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princetonu-my.sharepoint.com/personal/asaelr_princeton_edu/Documents/STUDIES/תואר שני-שלישי/Papers/Restoration of Energy Homeostasis by SIRT6 Extends Healthy Lifespan/REVIEW Nat comms/FINAL REVISIONS/Manuscript and figures/Corrections 220421/"/>
    </mc:Choice>
  </mc:AlternateContent>
  <xr:revisionPtr revIDLastSave="0" documentId="8_{1643F3C2-F42E-43F3-B2C9-2B7D8C03B53B}" xr6:coauthVersionLast="46" xr6:coauthVersionMax="46" xr10:uidLastSave="{00000000-0000-0000-0000-000000000000}"/>
  <bookViews>
    <workbookView xWindow="-120" yWindow="-120" windowWidth="20730" windowHeight="11160" xr2:uid="{44615BAD-421A-45E2-A258-4BEE538DB9A8}"/>
  </bookViews>
  <sheets>
    <sheet name="Table S1" sheetId="64" r:id="rId1"/>
    <sheet name="Table S2" sheetId="65" r:id="rId2"/>
    <sheet name="Table S3" sheetId="66" r:id="rId3"/>
    <sheet name="Table S4" sheetId="67" r:id="rId4"/>
    <sheet name="Table S5" sheetId="68" r:id="rId5"/>
    <sheet name="Table S6" sheetId="69" r:id="rId6"/>
    <sheet name="Table S7" sheetId="70" r:id="rId7"/>
    <sheet name="Table S8" sheetId="71" r:id="rId8"/>
    <sheet name="Table S9" sheetId="72" r:id="rId9"/>
    <sheet name="Table S10" sheetId="73" r:id="rId10"/>
    <sheet name="Fig 1a" sheetId="6" r:id="rId11"/>
    <sheet name="Fig 1e" sheetId="7" r:id="rId12"/>
    <sheet name="Fig 1f" sheetId="8" r:id="rId13"/>
    <sheet name="Fig 1g" sheetId="1" r:id="rId14"/>
    <sheet name="Fig 3a" sheetId="9" r:id="rId15"/>
    <sheet name="Fig 3b" sheetId="10" r:id="rId16"/>
    <sheet name="Fig 3c" sheetId="11" r:id="rId17"/>
    <sheet name="Fig 3d" sheetId="13" r:id="rId18"/>
    <sheet name="Fig 3e" sheetId="12" r:id="rId19"/>
    <sheet name="Fig 3f" sheetId="14" r:id="rId20"/>
    <sheet name="Fig 4e" sheetId="2" r:id="rId21"/>
    <sheet name="Fig 5d" sheetId="16" r:id="rId22"/>
    <sheet name="Fig 5e" sheetId="17" r:id="rId23"/>
    <sheet name="Fig 5f" sheetId="18" r:id="rId24"/>
    <sheet name="Fig 5g" sheetId="3" r:id="rId25"/>
    <sheet name="Fig 5h" sheetId="22" r:id="rId26"/>
    <sheet name="Fig 6b" sheetId="20" r:id="rId27"/>
    <sheet name="Fig 6c-g" sheetId="19" r:id="rId28"/>
    <sheet name="Fig 6h" sheetId="15" r:id="rId29"/>
    <sheet name="Fig 7a" sheetId="21" r:id="rId30"/>
    <sheet name="Fig 7c" sheetId="4" r:id="rId31"/>
    <sheet name="Fig 7d" sheetId="5" r:id="rId32"/>
    <sheet name="Supp Fig 1d" sheetId="23" r:id="rId33"/>
    <sheet name="Supp Fig 1e" sheetId="24" r:id="rId34"/>
    <sheet name="Supp Fig 1f" sheetId="25" r:id="rId35"/>
    <sheet name="Supp Fig 1g" sheetId="26" r:id="rId36"/>
    <sheet name="Supp Fig 1h" sheetId="27" r:id="rId37"/>
    <sheet name="Supp Fig 1i" sheetId="28" r:id="rId38"/>
    <sheet name="Supp Fig 2a" sheetId="29" r:id="rId39"/>
    <sheet name="Supp Fig 2b" sheetId="30" r:id="rId40"/>
    <sheet name="Supp Fig 2c" sheetId="31" r:id="rId41"/>
    <sheet name="Supp Fig 2d" sheetId="32" r:id="rId42"/>
    <sheet name="Supp Fig 2e" sheetId="33" r:id="rId43"/>
    <sheet name="Supp Fig 2f" sheetId="34" r:id="rId44"/>
    <sheet name="Supp Fig 2g" sheetId="35" r:id="rId45"/>
    <sheet name="Supp Fig 2h" sheetId="36" r:id="rId46"/>
    <sheet name="Supp Fig 2i" sheetId="37" r:id="rId47"/>
    <sheet name="Supp Fig 2j" sheetId="38" r:id="rId48"/>
    <sheet name="Supp Fig 3e" sheetId="39" r:id="rId49"/>
    <sheet name="Supp Fig 4a" sheetId="40" r:id="rId50"/>
    <sheet name="Supp Fig 4b" sheetId="41" r:id="rId51"/>
    <sheet name="Supp Fig 4c" sheetId="42" r:id="rId52"/>
    <sheet name="Supp Fig 4d" sheetId="43" r:id="rId53"/>
    <sheet name="Supp Fig 4e" sheetId="44" r:id="rId54"/>
    <sheet name="Supp Fig 4f" sheetId="45" r:id="rId55"/>
    <sheet name="Supp Fig 5e" sheetId="46" r:id="rId56"/>
    <sheet name="Supp Fig 5g" sheetId="47" r:id="rId57"/>
    <sheet name="Supp Fig 6a" sheetId="48" r:id="rId58"/>
    <sheet name="Supp Fig 6c-g" sheetId="49" r:id="rId59"/>
    <sheet name="Supp Fig 6h" sheetId="50" r:id="rId60"/>
    <sheet name="Supp Fig 6i" sheetId="51" r:id="rId61"/>
    <sheet name="Supp Fig 6j" sheetId="52" r:id="rId62"/>
    <sheet name="Supp Fig 7a" sheetId="53" r:id="rId63"/>
    <sheet name="Supp Fig 7b" sheetId="54" r:id="rId64"/>
    <sheet name="Supp Fig 7c" sheetId="55" r:id="rId65"/>
    <sheet name="Supp Fig 7d" sheetId="56" r:id="rId66"/>
    <sheet name="Supp Fig 7e" sheetId="57" r:id="rId67"/>
    <sheet name="Supp Fig 7f" sheetId="58" r:id="rId68"/>
    <sheet name="Supp Fig 8b" sheetId="59" r:id="rId69"/>
    <sheet name="Supp Fig 8c" sheetId="60" r:id="rId70"/>
    <sheet name="Supp Fig 8d" sheetId="61" r:id="rId71"/>
    <sheet name="Supp Fig 8e" sheetId="62" r:id="rId72"/>
    <sheet name="Supp Fig 8f" sheetId="63" r:id="rId7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13" i="72" l="1"/>
  <c r="X13" i="72"/>
  <c r="W13" i="72"/>
  <c r="V13" i="72"/>
  <c r="Y12" i="72"/>
  <c r="X12" i="72"/>
  <c r="W12" i="72"/>
  <c r="V12" i="72"/>
  <c r="Y11" i="72"/>
  <c r="X11" i="72"/>
  <c r="W11" i="72"/>
  <c r="V11" i="72"/>
  <c r="Y10" i="72"/>
  <c r="X10" i="72"/>
  <c r="W10" i="72"/>
  <c r="V10" i="72"/>
  <c r="Y9" i="72"/>
  <c r="X9" i="72"/>
  <c r="W9" i="72"/>
  <c r="V9" i="72"/>
  <c r="Y8" i="72"/>
  <c r="X8" i="72"/>
  <c r="W8" i="72"/>
  <c r="V8" i="72"/>
  <c r="Y7" i="72"/>
  <c r="X7" i="72"/>
  <c r="W7" i="72"/>
  <c r="V7" i="72"/>
  <c r="L136" i="71"/>
  <c r="L135" i="71"/>
  <c r="L134" i="71"/>
  <c r="L133" i="71"/>
  <c r="L132" i="71"/>
  <c r="L131" i="71"/>
  <c r="L130" i="71"/>
  <c r="L129" i="71"/>
  <c r="L128" i="71"/>
  <c r="L123" i="71"/>
  <c r="L122" i="71"/>
  <c r="L121" i="71"/>
  <c r="L120" i="71"/>
  <c r="L119" i="71"/>
  <c r="L118" i="71"/>
  <c r="L117" i="71"/>
  <c r="L116" i="71"/>
  <c r="L115" i="71"/>
  <c r="L114" i="71"/>
  <c r="L113" i="71"/>
  <c r="L112" i="71"/>
  <c r="L111" i="71"/>
  <c r="L110" i="71"/>
  <c r="L109" i="71"/>
  <c r="L108" i="71"/>
  <c r="L103" i="71"/>
  <c r="L102" i="71"/>
  <c r="L101" i="71"/>
  <c r="L100" i="71"/>
  <c r="L99" i="71"/>
  <c r="L98" i="71"/>
  <c r="L97" i="71"/>
  <c r="L96" i="71"/>
  <c r="L95" i="71"/>
  <c r="L94" i="71"/>
  <c r="L93" i="71"/>
  <c r="L92" i="71"/>
  <c r="L91" i="71"/>
  <c r="L90" i="71"/>
  <c r="L89" i="71"/>
  <c r="L88" i="71"/>
  <c r="L87" i="71"/>
  <c r="L86" i="71"/>
  <c r="L85" i="71"/>
  <c r="L84" i="71"/>
  <c r="L83" i="71"/>
  <c r="L82" i="71"/>
  <c r="L81" i="71"/>
  <c r="L80" i="71"/>
  <c r="L79" i="71"/>
  <c r="L78" i="71"/>
  <c r="L77" i="71"/>
  <c r="L76" i="71"/>
  <c r="L75" i="71"/>
  <c r="L74" i="71"/>
  <c r="L73" i="71"/>
  <c r="L72" i="71"/>
  <c r="L71" i="71"/>
  <c r="L66" i="71"/>
  <c r="L65" i="71"/>
  <c r="L64" i="71"/>
  <c r="L63" i="71"/>
  <c r="L62" i="71"/>
  <c r="L61" i="71"/>
  <c r="L60" i="71"/>
  <c r="L59" i="71"/>
  <c r="L58" i="71"/>
  <c r="L57" i="71"/>
  <c r="L56" i="71"/>
  <c r="L55" i="71"/>
  <c r="L54" i="71"/>
  <c r="L53" i="71"/>
  <c r="L52" i="71"/>
  <c r="L51" i="71"/>
  <c r="L50" i="71"/>
  <c r="L49" i="71"/>
  <c r="L48" i="71"/>
  <c r="L47" i="71"/>
  <c r="L46" i="71"/>
  <c r="L45" i="71"/>
  <c r="L44" i="71"/>
  <c r="L43" i="71"/>
  <c r="L42" i="71"/>
  <c r="L41" i="71"/>
  <c r="L40" i="71"/>
  <c r="L39" i="71"/>
  <c r="L38" i="71"/>
  <c r="L37" i="71"/>
  <c r="L36" i="71"/>
  <c r="L35" i="71"/>
  <c r="L34" i="71"/>
  <c r="L33" i="71"/>
  <c r="L32" i="71"/>
  <c r="L31" i="71"/>
  <c r="L30" i="71"/>
  <c r="L29" i="71"/>
  <c r="L28" i="71"/>
  <c r="L27" i="71"/>
  <c r="L26" i="71"/>
  <c r="L25" i="71"/>
  <c r="L24" i="71"/>
  <c r="L23" i="71"/>
  <c r="L22" i="71"/>
  <c r="I4394" i="68"/>
  <c r="E4394" i="68"/>
  <c r="I4393" i="68"/>
  <c r="E4393" i="68"/>
  <c r="I4392" i="68"/>
  <c r="E4392" i="68"/>
  <c r="I4391" i="68"/>
  <c r="E4391" i="68"/>
  <c r="I4390" i="68"/>
  <c r="E4390" i="68"/>
  <c r="I4389" i="68"/>
  <c r="E4389" i="68"/>
  <c r="I4388" i="68"/>
  <c r="E4388" i="68"/>
  <c r="I4387" i="68"/>
  <c r="E4387" i="68"/>
  <c r="I4386" i="68"/>
  <c r="E4386" i="68"/>
  <c r="I4385" i="68"/>
  <c r="E4385" i="68"/>
  <c r="I4384" i="68"/>
  <c r="E4384" i="68"/>
  <c r="I4383" i="68"/>
  <c r="E4383" i="68"/>
  <c r="I4382" i="68"/>
  <c r="E4382" i="68"/>
  <c r="I4381" i="68"/>
  <c r="E4381" i="68"/>
  <c r="I4380" i="68"/>
  <c r="E4380" i="68"/>
  <c r="I4379" i="68"/>
  <c r="E4379" i="68"/>
  <c r="I4378" i="68"/>
  <c r="E4378" i="68"/>
  <c r="I4377" i="68"/>
  <c r="E4377" i="68"/>
  <c r="I4376" i="68"/>
  <c r="E4376" i="68"/>
  <c r="I4375" i="68"/>
  <c r="E4375" i="68"/>
  <c r="I4374" i="68"/>
  <c r="E4374" i="68"/>
  <c r="I4373" i="68"/>
  <c r="E4373" i="68"/>
  <c r="I4372" i="68"/>
  <c r="E4372" i="68"/>
  <c r="I4371" i="68"/>
  <c r="E4371" i="68"/>
  <c r="I4370" i="68"/>
  <c r="E4370" i="68"/>
  <c r="I4369" i="68"/>
  <c r="E4369" i="68"/>
  <c r="I4368" i="68"/>
  <c r="E4368" i="68"/>
  <c r="I4367" i="68"/>
  <c r="E4367" i="68"/>
  <c r="I4366" i="68"/>
  <c r="E4366" i="68"/>
  <c r="I4365" i="68"/>
  <c r="E4365" i="68"/>
  <c r="I4364" i="68"/>
  <c r="E4364" i="68"/>
  <c r="I4363" i="68"/>
  <c r="E4363" i="68"/>
  <c r="I4362" i="68"/>
  <c r="E4362" i="68"/>
  <c r="I4361" i="68"/>
  <c r="E4361" i="68"/>
  <c r="I4360" i="68"/>
  <c r="E4360" i="68"/>
  <c r="I4359" i="68"/>
  <c r="E4359" i="68"/>
  <c r="I4358" i="68"/>
  <c r="E4358" i="68"/>
  <c r="I4357" i="68"/>
  <c r="E4357" i="68"/>
  <c r="I4356" i="68"/>
  <c r="E4356" i="68"/>
  <c r="I4355" i="68"/>
  <c r="E4355" i="68"/>
  <c r="I4354" i="68"/>
  <c r="E4354" i="68"/>
  <c r="I4353" i="68"/>
  <c r="E4353" i="68"/>
  <c r="I4352" i="68"/>
  <c r="E4352" i="68"/>
  <c r="I4351" i="68"/>
  <c r="E4351" i="68"/>
  <c r="I4350" i="68"/>
  <c r="E4350" i="68"/>
  <c r="I4349" i="68"/>
  <c r="E4349" i="68"/>
  <c r="I4348" i="68"/>
  <c r="E4348" i="68"/>
  <c r="I4347" i="68"/>
  <c r="E4347" i="68"/>
  <c r="I4346" i="68"/>
  <c r="E4346" i="68"/>
  <c r="I4345" i="68"/>
  <c r="E4345" i="68"/>
  <c r="I4344" i="68"/>
  <c r="E4344" i="68"/>
  <c r="I4343" i="68"/>
  <c r="E4343" i="68"/>
  <c r="I4342" i="68"/>
  <c r="E4342" i="68"/>
  <c r="I4341" i="68"/>
  <c r="E4341" i="68"/>
  <c r="I4340" i="68"/>
  <c r="E4340" i="68"/>
  <c r="I4339" i="68"/>
  <c r="E4339" i="68"/>
  <c r="I4338" i="68"/>
  <c r="E4338" i="68"/>
  <c r="I4337" i="68"/>
  <c r="E4337" i="68"/>
  <c r="I4336" i="68"/>
  <c r="E4336" i="68"/>
  <c r="I4335" i="68"/>
  <c r="E4335" i="68"/>
  <c r="I4334" i="68"/>
  <c r="E4334" i="68"/>
  <c r="I4333" i="68"/>
  <c r="E4333" i="68"/>
  <c r="I4332" i="68"/>
  <c r="E4332" i="68"/>
  <c r="I4331" i="68"/>
  <c r="E4331" i="68"/>
  <c r="I4330" i="68"/>
  <c r="E4330" i="68"/>
  <c r="I4329" i="68"/>
  <c r="E4329" i="68"/>
  <c r="I4328" i="68"/>
  <c r="E4328" i="68"/>
  <c r="I4327" i="68"/>
  <c r="E4327" i="68"/>
  <c r="I4326" i="68"/>
  <c r="E4326" i="68"/>
  <c r="I4325" i="68"/>
  <c r="E4325" i="68"/>
  <c r="I4324" i="68"/>
  <c r="E4324" i="68"/>
  <c r="I4323" i="68"/>
  <c r="E4323" i="68"/>
  <c r="I4322" i="68"/>
  <c r="E4322" i="68"/>
  <c r="I4321" i="68"/>
  <c r="E4321" i="68"/>
  <c r="I4320" i="68"/>
  <c r="E4320" i="68"/>
  <c r="I4319" i="68"/>
  <c r="E4319" i="68"/>
  <c r="I4318" i="68"/>
  <c r="E4318" i="68"/>
  <c r="I4317" i="68"/>
  <c r="E4317" i="68"/>
  <c r="I4316" i="68"/>
  <c r="E4316" i="68"/>
  <c r="I4315" i="68"/>
  <c r="E4315" i="68"/>
  <c r="I4314" i="68"/>
  <c r="E4314" i="68"/>
  <c r="I4313" i="68"/>
  <c r="E4313" i="68"/>
  <c r="I4312" i="68"/>
  <c r="E4312" i="68"/>
  <c r="I4311" i="68"/>
  <c r="E4311" i="68"/>
  <c r="I4310" i="68"/>
  <c r="E4310" i="68"/>
  <c r="I4309" i="68"/>
  <c r="E4309" i="68"/>
  <c r="I4308" i="68"/>
  <c r="E4308" i="68"/>
  <c r="I4307" i="68"/>
  <c r="E4307" i="68"/>
  <c r="I4306" i="68"/>
  <c r="E4306" i="68"/>
  <c r="I4305" i="68"/>
  <c r="E4305" i="68"/>
  <c r="I4304" i="68"/>
  <c r="E4304" i="68"/>
  <c r="I4303" i="68"/>
  <c r="E4303" i="68"/>
  <c r="I4302" i="68"/>
  <c r="E4302" i="68"/>
  <c r="I4301" i="68"/>
  <c r="E4301" i="68"/>
  <c r="I4300" i="68"/>
  <c r="E4300" i="68"/>
  <c r="I4299" i="68"/>
  <c r="E4299" i="68"/>
  <c r="I4298" i="68"/>
  <c r="E4298" i="68"/>
  <c r="I4297" i="68"/>
  <c r="E4297" i="68"/>
  <c r="I4296" i="68"/>
  <c r="E4296" i="68"/>
  <c r="I4295" i="68"/>
  <c r="E4295" i="68"/>
  <c r="I4294" i="68"/>
  <c r="E4294" i="68"/>
  <c r="I4293" i="68"/>
  <c r="E4293" i="68"/>
  <c r="I4292" i="68"/>
  <c r="E4292" i="68"/>
  <c r="I4291" i="68"/>
  <c r="E4291" i="68"/>
  <c r="I4290" i="68"/>
  <c r="E4290" i="68"/>
  <c r="I4289" i="68"/>
  <c r="E4289" i="68"/>
  <c r="I4288" i="68"/>
  <c r="E4288" i="68"/>
  <c r="I4287" i="68"/>
  <c r="E4287" i="68"/>
  <c r="I4286" i="68"/>
  <c r="E4286" i="68"/>
  <c r="I4285" i="68"/>
  <c r="E4285" i="68"/>
  <c r="I4284" i="68"/>
  <c r="E4284" i="68"/>
  <c r="I4283" i="68"/>
  <c r="E4283" i="68"/>
  <c r="I4282" i="68"/>
  <c r="E4282" i="68"/>
  <c r="I4281" i="68"/>
  <c r="E4281" i="68"/>
  <c r="I4280" i="68"/>
  <c r="E4280" i="68"/>
  <c r="I4279" i="68"/>
  <c r="E4279" i="68"/>
  <c r="I4278" i="68"/>
  <c r="E4278" i="68"/>
  <c r="I4277" i="68"/>
  <c r="E4277" i="68"/>
  <c r="I4276" i="68"/>
  <c r="E4276" i="68"/>
  <c r="I4275" i="68"/>
  <c r="E4275" i="68"/>
  <c r="I4274" i="68"/>
  <c r="E4274" i="68"/>
  <c r="I4273" i="68"/>
  <c r="E4273" i="68"/>
  <c r="I4272" i="68"/>
  <c r="E4272" i="68"/>
  <c r="I4271" i="68"/>
  <c r="E4271" i="68"/>
  <c r="I4270" i="68"/>
  <c r="E4270" i="68"/>
  <c r="I4269" i="68"/>
  <c r="E4269" i="68"/>
  <c r="I4268" i="68"/>
  <c r="E4268" i="68"/>
  <c r="I4267" i="68"/>
  <c r="E4267" i="68"/>
  <c r="I4266" i="68"/>
  <c r="E4266" i="68"/>
  <c r="I4265" i="68"/>
  <c r="E4265" i="68"/>
  <c r="I4264" i="68"/>
  <c r="E4264" i="68"/>
  <c r="I4263" i="68"/>
  <c r="E4263" i="68"/>
  <c r="I4262" i="68"/>
  <c r="E4262" i="68"/>
  <c r="I4261" i="68"/>
  <c r="E4261" i="68"/>
  <c r="I4260" i="68"/>
  <c r="E4260" i="68"/>
  <c r="I4259" i="68"/>
  <c r="E4259" i="68"/>
  <c r="I4258" i="68"/>
  <c r="E4258" i="68"/>
  <c r="I4257" i="68"/>
  <c r="E4257" i="68"/>
  <c r="I4256" i="68"/>
  <c r="E4256" i="68"/>
  <c r="I4255" i="68"/>
  <c r="E4255" i="68"/>
  <c r="I4254" i="68"/>
  <c r="E4254" i="68"/>
  <c r="I4253" i="68"/>
  <c r="E4253" i="68"/>
  <c r="I4252" i="68"/>
  <c r="E4252" i="68"/>
  <c r="I4251" i="68"/>
  <c r="E4251" i="68"/>
  <c r="I4250" i="68"/>
  <c r="E4250" i="68"/>
  <c r="I4249" i="68"/>
  <c r="E4249" i="68"/>
  <c r="I4248" i="68"/>
  <c r="E4248" i="68"/>
  <c r="I4247" i="68"/>
  <c r="E4247" i="68"/>
  <c r="I4246" i="68"/>
  <c r="E4246" i="68"/>
  <c r="I4245" i="68"/>
  <c r="E4245" i="68"/>
  <c r="I4244" i="68"/>
  <c r="E4244" i="68"/>
  <c r="I4243" i="68"/>
  <c r="E4243" i="68"/>
  <c r="I4242" i="68"/>
  <c r="E4242" i="68"/>
  <c r="I4241" i="68"/>
  <c r="E4241" i="68"/>
  <c r="I4240" i="68"/>
  <c r="E4240" i="68"/>
  <c r="I4239" i="68"/>
  <c r="E4239" i="68"/>
  <c r="I4238" i="68"/>
  <c r="E4238" i="68"/>
  <c r="I4237" i="68"/>
  <c r="E4237" i="68"/>
  <c r="I4236" i="68"/>
  <c r="E4236" i="68"/>
  <c r="I4235" i="68"/>
  <c r="E4235" i="68"/>
  <c r="I4234" i="68"/>
  <c r="E4234" i="68"/>
  <c r="I4233" i="68"/>
  <c r="E4233" i="68"/>
  <c r="I4232" i="68"/>
  <c r="E4232" i="68"/>
  <c r="I4231" i="68"/>
  <c r="E4231" i="68"/>
  <c r="I4230" i="68"/>
  <c r="E4230" i="68"/>
  <c r="I4229" i="68"/>
  <c r="E4229" i="68"/>
  <c r="I4228" i="68"/>
  <c r="E4228" i="68"/>
  <c r="I4227" i="68"/>
  <c r="E4227" i="68"/>
  <c r="I4226" i="68"/>
  <c r="E4226" i="68"/>
  <c r="I4225" i="68"/>
  <c r="E4225" i="68"/>
  <c r="I4224" i="68"/>
  <c r="E4224" i="68"/>
  <c r="I4223" i="68"/>
  <c r="E4223" i="68"/>
  <c r="I4222" i="68"/>
  <c r="E4222" i="68"/>
  <c r="I4221" i="68"/>
  <c r="E4221" i="68"/>
  <c r="I4220" i="68"/>
  <c r="E4220" i="68"/>
  <c r="I4219" i="68"/>
  <c r="E4219" i="68"/>
  <c r="I4218" i="68"/>
  <c r="E4218" i="68"/>
  <c r="I4217" i="68"/>
  <c r="E4217" i="68"/>
  <c r="I4216" i="68"/>
  <c r="E4216" i="68"/>
  <c r="I4215" i="68"/>
  <c r="E4215" i="68"/>
  <c r="I4214" i="68"/>
  <c r="E4214" i="68"/>
  <c r="I4213" i="68"/>
  <c r="E4213" i="68"/>
  <c r="I4212" i="68"/>
  <c r="E4212" i="68"/>
  <c r="I4211" i="68"/>
  <c r="E4211" i="68"/>
  <c r="I4210" i="68"/>
  <c r="E4210" i="68"/>
  <c r="I4209" i="68"/>
  <c r="E4209" i="68"/>
  <c r="I4208" i="68"/>
  <c r="E4208" i="68"/>
  <c r="I4207" i="68"/>
  <c r="E4207" i="68"/>
  <c r="I4206" i="68"/>
  <c r="E4206" i="68"/>
  <c r="I4205" i="68"/>
  <c r="E4205" i="68"/>
  <c r="I4204" i="68"/>
  <c r="E4204" i="68"/>
  <c r="I4203" i="68"/>
  <c r="E4203" i="68"/>
  <c r="I4202" i="68"/>
  <c r="E4202" i="68"/>
  <c r="I4201" i="68"/>
  <c r="E4201" i="68"/>
  <c r="I4200" i="68"/>
  <c r="E4200" i="68"/>
  <c r="I4199" i="68"/>
  <c r="E4199" i="68"/>
  <c r="I4198" i="68"/>
  <c r="E4198" i="68"/>
  <c r="I4197" i="68"/>
  <c r="E4197" i="68"/>
  <c r="I4196" i="68"/>
  <c r="E4196" i="68"/>
  <c r="I4195" i="68"/>
  <c r="E4195" i="68"/>
  <c r="I4194" i="68"/>
  <c r="E4194" i="68"/>
  <c r="I4193" i="68"/>
  <c r="E4193" i="68"/>
  <c r="I4192" i="68"/>
  <c r="E4192" i="68"/>
  <c r="I4191" i="68"/>
  <c r="E4191" i="68"/>
  <c r="I4190" i="68"/>
  <c r="E4190" i="68"/>
  <c r="I4189" i="68"/>
  <c r="E4189" i="68"/>
  <c r="I4188" i="68"/>
  <c r="E4188" i="68"/>
  <c r="I4187" i="68"/>
  <c r="E4187" i="68"/>
  <c r="I4186" i="68"/>
  <c r="E4186" i="68"/>
  <c r="I4185" i="68"/>
  <c r="E4185" i="68"/>
  <c r="I4184" i="68"/>
  <c r="E4184" i="68"/>
  <c r="I4183" i="68"/>
  <c r="E4183" i="68"/>
  <c r="I4182" i="68"/>
  <c r="E4182" i="68"/>
  <c r="I4181" i="68"/>
  <c r="E4181" i="68"/>
  <c r="I4180" i="68"/>
  <c r="E4180" i="68"/>
  <c r="I4179" i="68"/>
  <c r="E4179" i="68"/>
  <c r="I4178" i="68"/>
  <c r="E4178" i="68"/>
  <c r="I4177" i="68"/>
  <c r="E4177" i="68"/>
  <c r="I4176" i="68"/>
  <c r="E4176" i="68"/>
  <c r="I4175" i="68"/>
  <c r="E4175" i="68"/>
  <c r="I4174" i="68"/>
  <c r="E4174" i="68"/>
  <c r="I4173" i="68"/>
  <c r="E4173" i="68"/>
  <c r="I4172" i="68"/>
  <c r="E4172" i="68"/>
  <c r="I4171" i="68"/>
  <c r="E4171" i="68"/>
  <c r="I4170" i="68"/>
  <c r="E4170" i="68"/>
  <c r="I4169" i="68"/>
  <c r="E4169" i="68"/>
  <c r="I4168" i="68"/>
  <c r="E4168" i="68"/>
  <c r="I4167" i="68"/>
  <c r="E4167" i="68"/>
  <c r="I4166" i="68"/>
  <c r="E4166" i="68"/>
  <c r="I4165" i="68"/>
  <c r="E4165" i="68"/>
  <c r="I4164" i="68"/>
  <c r="E4164" i="68"/>
  <c r="I4163" i="68"/>
  <c r="E4163" i="68"/>
  <c r="I4162" i="68"/>
  <c r="E4162" i="68"/>
  <c r="I4161" i="68"/>
  <c r="E4161" i="68"/>
  <c r="I4160" i="68"/>
  <c r="E4160" i="68"/>
  <c r="I4159" i="68"/>
  <c r="E4159" i="68"/>
  <c r="I4158" i="68"/>
  <c r="E4158" i="68"/>
  <c r="I4157" i="68"/>
  <c r="E4157" i="68"/>
  <c r="I4156" i="68"/>
  <c r="E4156" i="68"/>
  <c r="I4155" i="68"/>
  <c r="E4155" i="68"/>
  <c r="I4154" i="68"/>
  <c r="E4154" i="68"/>
  <c r="I4153" i="68"/>
  <c r="E4153" i="68"/>
  <c r="I4152" i="68"/>
  <c r="E4152" i="68"/>
  <c r="I4151" i="68"/>
  <c r="E4151" i="68"/>
  <c r="I4150" i="68"/>
  <c r="E4150" i="68"/>
  <c r="I4149" i="68"/>
  <c r="E4149" i="68"/>
  <c r="I4148" i="68"/>
  <c r="E4148" i="68"/>
  <c r="I4147" i="68"/>
  <c r="E4147" i="68"/>
  <c r="I4146" i="68"/>
  <c r="E4146" i="68"/>
  <c r="I4145" i="68"/>
  <c r="E4145" i="68"/>
  <c r="I4144" i="68"/>
  <c r="E4144" i="68"/>
  <c r="I4143" i="68"/>
  <c r="E4143" i="68"/>
  <c r="I4142" i="68"/>
  <c r="E4142" i="68"/>
  <c r="I4141" i="68"/>
  <c r="E4141" i="68"/>
  <c r="I4140" i="68"/>
  <c r="E4140" i="68"/>
  <c r="I4139" i="68"/>
  <c r="E4139" i="68"/>
  <c r="I4138" i="68"/>
  <c r="E4138" i="68"/>
  <c r="I4137" i="68"/>
  <c r="E4137" i="68"/>
  <c r="I4136" i="68"/>
  <c r="E4136" i="68"/>
  <c r="I4135" i="68"/>
  <c r="E4135" i="68"/>
  <c r="I4134" i="68"/>
  <c r="E4134" i="68"/>
  <c r="I4133" i="68"/>
  <c r="E4133" i="68"/>
  <c r="I4132" i="68"/>
  <c r="E4132" i="68"/>
  <c r="I4131" i="68"/>
  <c r="E4131" i="68"/>
  <c r="I4130" i="68"/>
  <c r="E4130" i="68"/>
  <c r="I4129" i="68"/>
  <c r="E4129" i="68"/>
  <c r="I4128" i="68"/>
  <c r="E4128" i="68"/>
  <c r="I4127" i="68"/>
  <c r="E4127" i="68"/>
  <c r="I4126" i="68"/>
  <c r="E4126" i="68"/>
  <c r="I4125" i="68"/>
  <c r="E4125" i="68"/>
  <c r="I4124" i="68"/>
  <c r="E4124" i="68"/>
  <c r="I4123" i="68"/>
  <c r="E4123" i="68"/>
  <c r="I4122" i="68"/>
  <c r="E4122" i="68"/>
  <c r="I4121" i="68"/>
  <c r="E4121" i="68"/>
  <c r="I4120" i="68"/>
  <c r="E4120" i="68"/>
  <c r="I4119" i="68"/>
  <c r="E4119" i="68"/>
  <c r="I4118" i="68"/>
  <c r="E4118" i="68"/>
  <c r="I4117" i="68"/>
  <c r="E4117" i="68"/>
  <c r="I4116" i="68"/>
  <c r="E4116" i="68"/>
  <c r="I4115" i="68"/>
  <c r="E4115" i="68"/>
  <c r="I4114" i="68"/>
  <c r="E4114" i="68"/>
  <c r="I4113" i="68"/>
  <c r="E4113" i="68"/>
  <c r="I4112" i="68"/>
  <c r="E4112" i="68"/>
  <c r="I4111" i="68"/>
  <c r="E4111" i="68"/>
  <c r="I4110" i="68"/>
  <c r="E4110" i="68"/>
  <c r="I4109" i="68"/>
  <c r="E4109" i="68"/>
  <c r="I4108" i="68"/>
  <c r="E4108" i="68"/>
  <c r="I4107" i="68"/>
  <c r="E4107" i="68"/>
  <c r="I4106" i="68"/>
  <c r="E4106" i="68"/>
  <c r="I4105" i="68"/>
  <c r="E4105" i="68"/>
  <c r="I4104" i="68"/>
  <c r="E4104" i="68"/>
  <c r="I4103" i="68"/>
  <c r="E4103" i="68"/>
  <c r="I4102" i="68"/>
  <c r="E4102" i="68"/>
  <c r="I4101" i="68"/>
  <c r="E4101" i="68"/>
  <c r="I4100" i="68"/>
  <c r="E4100" i="68"/>
  <c r="I4099" i="68"/>
  <c r="E4099" i="68"/>
  <c r="I4098" i="68"/>
  <c r="E4098" i="68"/>
  <c r="I4097" i="68"/>
  <c r="E4097" i="68"/>
  <c r="I4096" i="68"/>
  <c r="E4096" i="68"/>
  <c r="I4095" i="68"/>
  <c r="E4095" i="68"/>
  <c r="I4094" i="68"/>
  <c r="E4094" i="68"/>
  <c r="I4093" i="68"/>
  <c r="E4093" i="68"/>
  <c r="I4092" i="68"/>
  <c r="E4092" i="68"/>
  <c r="I4091" i="68"/>
  <c r="E4091" i="68"/>
  <c r="I4090" i="68"/>
  <c r="E4090" i="68"/>
  <c r="I4089" i="68"/>
  <c r="E4089" i="68"/>
  <c r="I4088" i="68"/>
  <c r="E4088" i="68"/>
  <c r="I4087" i="68"/>
  <c r="E4087" i="68"/>
  <c r="I4086" i="68"/>
  <c r="E4086" i="68"/>
  <c r="I4085" i="68"/>
  <c r="E4085" i="68"/>
  <c r="I4084" i="68"/>
  <c r="E4084" i="68"/>
  <c r="I4083" i="68"/>
  <c r="E4083" i="68"/>
  <c r="I4082" i="68"/>
  <c r="E4082" i="68"/>
  <c r="I4081" i="68"/>
  <c r="E4081" i="68"/>
  <c r="I4080" i="68"/>
  <c r="E4080" i="68"/>
  <c r="I4079" i="68"/>
  <c r="E4079" i="68"/>
  <c r="I4078" i="68"/>
  <c r="E4078" i="68"/>
  <c r="I4077" i="68"/>
  <c r="E4077" i="68"/>
  <c r="I4076" i="68"/>
  <c r="E4076" i="68"/>
  <c r="I4075" i="68"/>
  <c r="E4075" i="68"/>
  <c r="I4074" i="68"/>
  <c r="E4074" i="68"/>
  <c r="I4073" i="68"/>
  <c r="E4073" i="68"/>
  <c r="I4072" i="68"/>
  <c r="E4072" i="68"/>
  <c r="I4071" i="68"/>
  <c r="E4071" i="68"/>
  <c r="I4070" i="68"/>
  <c r="E4070" i="68"/>
  <c r="I4069" i="68"/>
  <c r="E4069" i="68"/>
  <c r="I4068" i="68"/>
  <c r="E4068" i="68"/>
  <c r="I4067" i="68"/>
  <c r="E4067" i="68"/>
  <c r="I4066" i="68"/>
  <c r="E4066" i="68"/>
  <c r="I4065" i="68"/>
  <c r="E4065" i="68"/>
  <c r="I4064" i="68"/>
  <c r="E4064" i="68"/>
  <c r="I4063" i="68"/>
  <c r="E4063" i="68"/>
  <c r="I4062" i="68"/>
  <c r="E4062" i="68"/>
  <c r="I4061" i="68"/>
  <c r="E4061" i="68"/>
  <c r="I4060" i="68"/>
  <c r="E4060" i="68"/>
  <c r="I4059" i="68"/>
  <c r="E4059" i="68"/>
  <c r="I4058" i="68"/>
  <c r="E4058" i="68"/>
  <c r="I4057" i="68"/>
  <c r="E4057" i="68"/>
  <c r="I4056" i="68"/>
  <c r="E4056" i="68"/>
  <c r="I4055" i="68"/>
  <c r="E4055" i="68"/>
  <c r="I4054" i="68"/>
  <c r="E4054" i="68"/>
  <c r="I4053" i="68"/>
  <c r="E4053" i="68"/>
  <c r="I4052" i="68"/>
  <c r="E4052" i="68"/>
  <c r="I4051" i="68"/>
  <c r="E4051" i="68"/>
  <c r="I4050" i="68"/>
  <c r="E4050" i="68"/>
  <c r="I4049" i="68"/>
  <c r="E4049" i="68"/>
  <c r="I4048" i="68"/>
  <c r="E4048" i="68"/>
  <c r="I4047" i="68"/>
  <c r="E4047" i="68"/>
  <c r="I4046" i="68"/>
  <c r="E4046" i="68"/>
  <c r="I4045" i="68"/>
  <c r="E4045" i="68"/>
  <c r="I4044" i="68"/>
  <c r="E4044" i="68"/>
  <c r="I4043" i="68"/>
  <c r="E4043" i="68"/>
  <c r="I4042" i="68"/>
  <c r="E4042" i="68"/>
  <c r="I4041" i="68"/>
  <c r="E4041" i="68"/>
  <c r="I4040" i="68"/>
  <c r="E4040" i="68"/>
  <c r="I4039" i="68"/>
  <c r="E4039" i="68"/>
  <c r="I4038" i="68"/>
  <c r="E4038" i="68"/>
  <c r="I4037" i="68"/>
  <c r="E4037" i="68"/>
  <c r="I4036" i="68"/>
  <c r="E4036" i="68"/>
  <c r="I4035" i="68"/>
  <c r="E4035" i="68"/>
  <c r="I4034" i="68"/>
  <c r="E4034" i="68"/>
  <c r="I4033" i="68"/>
  <c r="E4033" i="68"/>
  <c r="I4032" i="68"/>
  <c r="E4032" i="68"/>
  <c r="I4031" i="68"/>
  <c r="E4031" i="68"/>
  <c r="I4030" i="68"/>
  <c r="E4030" i="68"/>
  <c r="I4029" i="68"/>
  <c r="E4029" i="68"/>
  <c r="I4028" i="68"/>
  <c r="E4028" i="68"/>
  <c r="I4027" i="68"/>
  <c r="E4027" i="68"/>
  <c r="I4026" i="68"/>
  <c r="E4026" i="68"/>
  <c r="I4025" i="68"/>
  <c r="E4025" i="68"/>
  <c r="I4024" i="68"/>
  <c r="E4024" i="68"/>
  <c r="I4023" i="68"/>
  <c r="E4023" i="68"/>
  <c r="I4022" i="68"/>
  <c r="E4022" i="68"/>
  <c r="I4021" i="68"/>
  <c r="E4021" i="68"/>
  <c r="I4020" i="68"/>
  <c r="E4020" i="68"/>
  <c r="I4019" i="68"/>
  <c r="E4019" i="68"/>
  <c r="I4018" i="68"/>
  <c r="E4018" i="68"/>
  <c r="I4017" i="68"/>
  <c r="E4017" i="68"/>
  <c r="I4016" i="68"/>
  <c r="E4016" i="68"/>
  <c r="I4015" i="68"/>
  <c r="E4015" i="68"/>
  <c r="I4014" i="68"/>
  <c r="E4014" i="68"/>
  <c r="I4013" i="68"/>
  <c r="E4013" i="68"/>
  <c r="I4012" i="68"/>
  <c r="E4012" i="68"/>
  <c r="I4011" i="68"/>
  <c r="E4011" i="68"/>
  <c r="I4010" i="68"/>
  <c r="E4010" i="68"/>
  <c r="I4009" i="68"/>
  <c r="E4009" i="68"/>
  <c r="I4008" i="68"/>
  <c r="E4008" i="68"/>
  <c r="I4007" i="68"/>
  <c r="E4007" i="68"/>
  <c r="I4006" i="68"/>
  <c r="E4006" i="68"/>
  <c r="I4005" i="68"/>
  <c r="E4005" i="68"/>
  <c r="I4004" i="68"/>
  <c r="E4004" i="68"/>
  <c r="I4003" i="68"/>
  <c r="E4003" i="68"/>
  <c r="I4002" i="68"/>
  <c r="E4002" i="68"/>
  <c r="I4001" i="68"/>
  <c r="E4001" i="68"/>
  <c r="I4000" i="68"/>
  <c r="E4000" i="68"/>
  <c r="I3999" i="68"/>
  <c r="E3999" i="68"/>
  <c r="I3998" i="68"/>
  <c r="E3998" i="68"/>
  <c r="I3997" i="68"/>
  <c r="E3997" i="68"/>
  <c r="I3996" i="68"/>
  <c r="E3996" i="68"/>
  <c r="I3995" i="68"/>
  <c r="E3995" i="68"/>
  <c r="I3994" i="68"/>
  <c r="E3994" i="68"/>
  <c r="I3993" i="68"/>
  <c r="E3993" i="68"/>
  <c r="I3992" i="68"/>
  <c r="E3992" i="68"/>
  <c r="I3991" i="68"/>
  <c r="E3991" i="68"/>
  <c r="I3990" i="68"/>
  <c r="E3990" i="68"/>
  <c r="I3989" i="68"/>
  <c r="E3989" i="68"/>
  <c r="I3988" i="68"/>
  <c r="E3988" i="68"/>
  <c r="I3987" i="68"/>
  <c r="E3987" i="68"/>
  <c r="I3986" i="68"/>
  <c r="E3986" i="68"/>
  <c r="I3985" i="68"/>
  <c r="E3985" i="68"/>
  <c r="I3984" i="68"/>
  <c r="E3984" i="68"/>
  <c r="I3983" i="68"/>
  <c r="E3983" i="68"/>
  <c r="I3982" i="68"/>
  <c r="E3982" i="68"/>
  <c r="I3981" i="68"/>
  <c r="E3981" i="68"/>
  <c r="I3980" i="68"/>
  <c r="E3980" i="68"/>
  <c r="I3979" i="68"/>
  <c r="E3979" i="68"/>
  <c r="I3978" i="68"/>
  <c r="E3978" i="68"/>
  <c r="I3977" i="68"/>
  <c r="E3977" i="68"/>
  <c r="I3976" i="68"/>
  <c r="E3976" i="68"/>
  <c r="I3975" i="68"/>
  <c r="E3975" i="68"/>
  <c r="I3974" i="68"/>
  <c r="E3974" i="68"/>
  <c r="I3973" i="68"/>
  <c r="E3973" i="68"/>
  <c r="I3972" i="68"/>
  <c r="E3972" i="68"/>
  <c r="I3971" i="68"/>
  <c r="E3971" i="68"/>
  <c r="I3970" i="68"/>
  <c r="E3970" i="68"/>
  <c r="I3969" i="68"/>
  <c r="E3969" i="68"/>
  <c r="I3968" i="68"/>
  <c r="E3968" i="68"/>
  <c r="I3967" i="68"/>
  <c r="E3967" i="68"/>
  <c r="I3966" i="68"/>
  <c r="E3966" i="68"/>
  <c r="I3965" i="68"/>
  <c r="E3965" i="68"/>
  <c r="I3964" i="68"/>
  <c r="E3964" i="68"/>
  <c r="I3963" i="68"/>
  <c r="E3963" i="68"/>
  <c r="I3962" i="68"/>
  <c r="E3962" i="68"/>
  <c r="I3961" i="68"/>
  <c r="E3961" i="68"/>
  <c r="I3960" i="68"/>
  <c r="E3960" i="68"/>
  <c r="I3959" i="68"/>
  <c r="E3959" i="68"/>
  <c r="I3958" i="68"/>
  <c r="E3958" i="68"/>
  <c r="I3957" i="68"/>
  <c r="E3957" i="68"/>
  <c r="I3956" i="68"/>
  <c r="E3956" i="68"/>
  <c r="I3955" i="68"/>
  <c r="E3955" i="68"/>
  <c r="I3954" i="68"/>
  <c r="E3954" i="68"/>
  <c r="I3953" i="68"/>
  <c r="E3953" i="68"/>
  <c r="I3952" i="68"/>
  <c r="E3952" i="68"/>
  <c r="I3951" i="68"/>
  <c r="E3951" i="68"/>
  <c r="I3950" i="68"/>
  <c r="E3950" i="68"/>
  <c r="I3949" i="68"/>
  <c r="E3949" i="68"/>
  <c r="I3948" i="68"/>
  <c r="E3948" i="68"/>
  <c r="I3947" i="68"/>
  <c r="E3947" i="68"/>
  <c r="I3946" i="68"/>
  <c r="E3946" i="68"/>
  <c r="I3945" i="68"/>
  <c r="E3945" i="68"/>
  <c r="I3944" i="68"/>
  <c r="E3944" i="68"/>
  <c r="I3943" i="68"/>
  <c r="E3943" i="68"/>
  <c r="I3942" i="68"/>
  <c r="E3942" i="68"/>
  <c r="I3941" i="68"/>
  <c r="E3941" i="68"/>
  <c r="I3940" i="68"/>
  <c r="E3940" i="68"/>
  <c r="I3939" i="68"/>
  <c r="E3939" i="68"/>
  <c r="I3938" i="68"/>
  <c r="E3938" i="68"/>
  <c r="I3937" i="68"/>
  <c r="E3937" i="68"/>
  <c r="I3936" i="68"/>
  <c r="E3936" i="68"/>
  <c r="I3935" i="68"/>
  <c r="E3935" i="68"/>
  <c r="I3934" i="68"/>
  <c r="E3934" i="68"/>
  <c r="I3933" i="68"/>
  <c r="E3933" i="68"/>
  <c r="I3932" i="68"/>
  <c r="E3932" i="68"/>
  <c r="I3931" i="68"/>
  <c r="E3931" i="68"/>
  <c r="I3930" i="68"/>
  <c r="E3930" i="68"/>
  <c r="I3929" i="68"/>
  <c r="E3929" i="68"/>
  <c r="I3928" i="68"/>
  <c r="E3928" i="68"/>
  <c r="I3927" i="68"/>
  <c r="E3927" i="68"/>
  <c r="I3926" i="68"/>
  <c r="E3926" i="68"/>
  <c r="I3925" i="68"/>
  <c r="E3925" i="68"/>
  <c r="I3924" i="68"/>
  <c r="E3924" i="68"/>
  <c r="I3923" i="68"/>
  <c r="E3923" i="68"/>
  <c r="I3922" i="68"/>
  <c r="E3922" i="68"/>
  <c r="I3921" i="68"/>
  <c r="E3921" i="68"/>
  <c r="I3920" i="68"/>
  <c r="E3920" i="68"/>
  <c r="I3919" i="68"/>
  <c r="E3919" i="68"/>
  <c r="I3918" i="68"/>
  <c r="E3918" i="68"/>
  <c r="I3917" i="68"/>
  <c r="E3917" i="68"/>
  <c r="I3916" i="68"/>
  <c r="E3916" i="68"/>
  <c r="I3915" i="68"/>
  <c r="E3915" i="68"/>
  <c r="I3914" i="68"/>
  <c r="E3914" i="68"/>
  <c r="I3913" i="68"/>
  <c r="E3913" i="68"/>
  <c r="I3912" i="68"/>
  <c r="E3912" i="68"/>
  <c r="I3911" i="68"/>
  <c r="E3911" i="68"/>
  <c r="I3910" i="68"/>
  <c r="E3910" i="68"/>
  <c r="I3909" i="68"/>
  <c r="E3909" i="68"/>
  <c r="I3908" i="68"/>
  <c r="E3908" i="68"/>
  <c r="I3907" i="68"/>
  <c r="E3907" i="68"/>
  <c r="I3906" i="68"/>
  <c r="E3906" i="68"/>
  <c r="I3905" i="68"/>
  <c r="E3905" i="68"/>
  <c r="I3904" i="68"/>
  <c r="E3904" i="68"/>
  <c r="I3903" i="68"/>
  <c r="E3903" i="68"/>
  <c r="I3902" i="68"/>
  <c r="E3902" i="68"/>
  <c r="I3901" i="68"/>
  <c r="E3901" i="68"/>
  <c r="I3900" i="68"/>
  <c r="E3900" i="68"/>
  <c r="I3899" i="68"/>
  <c r="E3899" i="68"/>
  <c r="I3898" i="68"/>
  <c r="E3898" i="68"/>
  <c r="I3897" i="68"/>
  <c r="E3897" i="68"/>
  <c r="I3896" i="68"/>
  <c r="E3896" i="68"/>
  <c r="I3895" i="68"/>
  <c r="E3895" i="68"/>
  <c r="I3894" i="68"/>
  <c r="E3894" i="68"/>
  <c r="I3893" i="68"/>
  <c r="E3893" i="68"/>
  <c r="I3892" i="68"/>
  <c r="E3892" i="68"/>
  <c r="I3891" i="68"/>
  <c r="E3891" i="68"/>
  <c r="I3890" i="68"/>
  <c r="E3890" i="68"/>
  <c r="I3889" i="68"/>
  <c r="E3889" i="68"/>
  <c r="I3888" i="68"/>
  <c r="E3888" i="68"/>
  <c r="I3887" i="68"/>
  <c r="E3887" i="68"/>
  <c r="I3886" i="68"/>
  <c r="E3886" i="68"/>
  <c r="I3885" i="68"/>
  <c r="E3885" i="68"/>
  <c r="I3884" i="68"/>
  <c r="E3884" i="68"/>
  <c r="I3883" i="68"/>
  <c r="E3883" i="68"/>
  <c r="I3882" i="68"/>
  <c r="E3882" i="68"/>
  <c r="I3881" i="68"/>
  <c r="E3881" i="68"/>
  <c r="I3880" i="68"/>
  <c r="E3880" i="68"/>
  <c r="I3879" i="68"/>
  <c r="E3879" i="68"/>
  <c r="I3878" i="68"/>
  <c r="E3878" i="68"/>
  <c r="I3877" i="68"/>
  <c r="E3877" i="68"/>
  <c r="I3876" i="68"/>
  <c r="E3876" i="68"/>
  <c r="I3875" i="68"/>
  <c r="E3875" i="68"/>
  <c r="I3874" i="68"/>
  <c r="E3874" i="68"/>
  <c r="I3873" i="68"/>
  <c r="E3873" i="68"/>
  <c r="I3872" i="68"/>
  <c r="E3872" i="68"/>
  <c r="I3871" i="68"/>
  <c r="E3871" i="68"/>
  <c r="I3870" i="68"/>
  <c r="E3870" i="68"/>
  <c r="I3869" i="68"/>
  <c r="E3869" i="68"/>
  <c r="I3868" i="68"/>
  <c r="E3868" i="68"/>
  <c r="I3867" i="68"/>
  <c r="E3867" i="68"/>
  <c r="I3866" i="68"/>
  <c r="E3866" i="68"/>
  <c r="I3865" i="68"/>
  <c r="E3865" i="68"/>
  <c r="I3864" i="68"/>
  <c r="E3864" i="68"/>
  <c r="I3863" i="68"/>
  <c r="E3863" i="68"/>
  <c r="I3862" i="68"/>
  <c r="E3862" i="68"/>
  <c r="I3861" i="68"/>
  <c r="E3861" i="68"/>
  <c r="I3860" i="68"/>
  <c r="E3860" i="68"/>
  <c r="I3859" i="68"/>
  <c r="E3859" i="68"/>
  <c r="I3858" i="68"/>
  <c r="E3858" i="68"/>
  <c r="I3857" i="68"/>
  <c r="E3857" i="68"/>
  <c r="I3856" i="68"/>
  <c r="E3856" i="68"/>
  <c r="I3855" i="68"/>
  <c r="E3855" i="68"/>
  <c r="I3854" i="68"/>
  <c r="E3854" i="68"/>
  <c r="I3853" i="68"/>
  <c r="E3853" i="68"/>
  <c r="I3852" i="68"/>
  <c r="E3852" i="68"/>
  <c r="I3851" i="68"/>
  <c r="E3851" i="68"/>
  <c r="I3850" i="68"/>
  <c r="E3850" i="68"/>
  <c r="I3849" i="68"/>
  <c r="E3849" i="68"/>
  <c r="I3848" i="68"/>
  <c r="E3848" i="68"/>
  <c r="I3847" i="68"/>
  <c r="E3847" i="68"/>
  <c r="I3846" i="68"/>
  <c r="E3846" i="68"/>
  <c r="I3845" i="68"/>
  <c r="E3845" i="68"/>
  <c r="I3844" i="68"/>
  <c r="E3844" i="68"/>
  <c r="I3843" i="68"/>
  <c r="E3843" i="68"/>
  <c r="I3842" i="68"/>
  <c r="E3842" i="68"/>
  <c r="I3841" i="68"/>
  <c r="E3841" i="68"/>
  <c r="I3840" i="68"/>
  <c r="E3840" i="68"/>
  <c r="I3839" i="68"/>
  <c r="E3839" i="68"/>
  <c r="I3838" i="68"/>
  <c r="E3838" i="68"/>
  <c r="I3837" i="68"/>
  <c r="E3837" i="68"/>
  <c r="I3836" i="68"/>
  <c r="E3836" i="68"/>
  <c r="I3835" i="68"/>
  <c r="E3835" i="68"/>
  <c r="I3834" i="68"/>
  <c r="E3834" i="68"/>
  <c r="I3833" i="68"/>
  <c r="E3833" i="68"/>
  <c r="I3832" i="68"/>
  <c r="E3832" i="68"/>
  <c r="I3831" i="68"/>
  <c r="E3831" i="68"/>
  <c r="I3830" i="68"/>
  <c r="E3830" i="68"/>
  <c r="I3829" i="68"/>
  <c r="E3829" i="68"/>
  <c r="I3828" i="68"/>
  <c r="E3828" i="68"/>
  <c r="I3827" i="68"/>
  <c r="E3827" i="68"/>
  <c r="I3826" i="68"/>
  <c r="E3826" i="68"/>
  <c r="I3825" i="68"/>
  <c r="E3825" i="68"/>
  <c r="I3824" i="68"/>
  <c r="E3824" i="68"/>
  <c r="I3823" i="68"/>
  <c r="E3823" i="68"/>
  <c r="I3822" i="68"/>
  <c r="E3822" i="68"/>
  <c r="I3821" i="68"/>
  <c r="E3821" i="68"/>
  <c r="I3820" i="68"/>
  <c r="E3820" i="68"/>
  <c r="I3819" i="68"/>
  <c r="E3819" i="68"/>
  <c r="I3818" i="68"/>
  <c r="E3818" i="68"/>
  <c r="I3817" i="68"/>
  <c r="E3817" i="68"/>
  <c r="I3816" i="68"/>
  <c r="E3816" i="68"/>
  <c r="I3815" i="68"/>
  <c r="E3815" i="68"/>
  <c r="I3814" i="68"/>
  <c r="E3814" i="68"/>
  <c r="I3813" i="68"/>
  <c r="E3813" i="68"/>
  <c r="I3812" i="68"/>
  <c r="E3812" i="68"/>
  <c r="I3811" i="68"/>
  <c r="E3811" i="68"/>
  <c r="I3810" i="68"/>
  <c r="E3810" i="68"/>
  <c r="I3809" i="68"/>
  <c r="E3809" i="68"/>
  <c r="I3808" i="68"/>
  <c r="E3808" i="68"/>
  <c r="I3807" i="68"/>
  <c r="E3807" i="68"/>
  <c r="I3806" i="68"/>
  <c r="E3806" i="68"/>
  <c r="I3805" i="68"/>
  <c r="E3805" i="68"/>
  <c r="I3804" i="68"/>
  <c r="E3804" i="68"/>
  <c r="I3803" i="68"/>
  <c r="E3803" i="68"/>
  <c r="I3802" i="68"/>
  <c r="E3802" i="68"/>
  <c r="I3801" i="68"/>
  <c r="E3801" i="68"/>
  <c r="I3800" i="68"/>
  <c r="E3800" i="68"/>
  <c r="I3799" i="68"/>
  <c r="E3799" i="68"/>
  <c r="I3798" i="68"/>
  <c r="E3798" i="68"/>
  <c r="I3797" i="68"/>
  <c r="E3797" i="68"/>
  <c r="I3796" i="68"/>
  <c r="E3796" i="68"/>
  <c r="I3795" i="68"/>
  <c r="E3795" i="68"/>
  <c r="I3794" i="68"/>
  <c r="E3794" i="68"/>
  <c r="I3793" i="68"/>
  <c r="E3793" i="68"/>
  <c r="I3792" i="68"/>
  <c r="E3792" i="68"/>
  <c r="I3791" i="68"/>
  <c r="E3791" i="68"/>
  <c r="I3790" i="68"/>
  <c r="E3790" i="68"/>
  <c r="I3789" i="68"/>
  <c r="E3789" i="68"/>
  <c r="I3788" i="68"/>
  <c r="E3788" i="68"/>
  <c r="I3787" i="68"/>
  <c r="E3787" i="68"/>
  <c r="I3786" i="68"/>
  <c r="E3786" i="68"/>
  <c r="I3785" i="68"/>
  <c r="E3785" i="68"/>
  <c r="I3784" i="68"/>
  <c r="E3784" i="68"/>
  <c r="I3783" i="68"/>
  <c r="E3783" i="68"/>
  <c r="I3782" i="68"/>
  <c r="E3782" i="68"/>
  <c r="I3781" i="68"/>
  <c r="E3781" i="68"/>
  <c r="I3780" i="68"/>
  <c r="E3780" i="68"/>
  <c r="I3779" i="68"/>
  <c r="E3779" i="68"/>
  <c r="I3778" i="68"/>
  <c r="E3778" i="68"/>
  <c r="I3777" i="68"/>
  <c r="E3777" i="68"/>
  <c r="I3776" i="68"/>
  <c r="E3776" i="68"/>
  <c r="I3775" i="68"/>
  <c r="E3775" i="68"/>
  <c r="I3774" i="68"/>
  <c r="E3774" i="68"/>
  <c r="I3773" i="68"/>
  <c r="E3773" i="68"/>
  <c r="I3772" i="68"/>
  <c r="E3772" i="68"/>
  <c r="I3771" i="68"/>
  <c r="E3771" i="68"/>
  <c r="I3770" i="68"/>
  <c r="E3770" i="68"/>
  <c r="I3769" i="68"/>
  <c r="E3769" i="68"/>
  <c r="I3768" i="68"/>
  <c r="E3768" i="68"/>
  <c r="I3767" i="68"/>
  <c r="E3767" i="68"/>
  <c r="I3766" i="68"/>
  <c r="E3766" i="68"/>
  <c r="I3765" i="68"/>
  <c r="E3765" i="68"/>
  <c r="I3764" i="68"/>
  <c r="E3764" i="68"/>
  <c r="I3763" i="68"/>
  <c r="E3763" i="68"/>
  <c r="I3762" i="68"/>
  <c r="E3762" i="68"/>
  <c r="I3761" i="68"/>
  <c r="E3761" i="68"/>
  <c r="I3760" i="68"/>
  <c r="E3760" i="68"/>
  <c r="I3759" i="68"/>
  <c r="E3759" i="68"/>
  <c r="I3758" i="68"/>
  <c r="E3758" i="68"/>
  <c r="I3757" i="68"/>
  <c r="E3757" i="68"/>
  <c r="I3756" i="68"/>
  <c r="E3756" i="68"/>
  <c r="I3755" i="68"/>
  <c r="E3755" i="68"/>
  <c r="I3754" i="68"/>
  <c r="E3754" i="68"/>
  <c r="I3753" i="68"/>
  <c r="E3753" i="68"/>
  <c r="I3752" i="68"/>
  <c r="E3752" i="68"/>
  <c r="I3751" i="68"/>
  <c r="E3751" i="68"/>
  <c r="I3750" i="68"/>
  <c r="E3750" i="68"/>
  <c r="I3749" i="68"/>
  <c r="E3749" i="68"/>
  <c r="I3748" i="68"/>
  <c r="E3748" i="68"/>
  <c r="I3747" i="68"/>
  <c r="E3747" i="68"/>
  <c r="I3746" i="68"/>
  <c r="E3746" i="68"/>
  <c r="I3745" i="68"/>
  <c r="E3745" i="68"/>
  <c r="I3744" i="68"/>
  <c r="E3744" i="68"/>
  <c r="I3743" i="68"/>
  <c r="E3743" i="68"/>
  <c r="I3742" i="68"/>
  <c r="E3742" i="68"/>
  <c r="I3741" i="68"/>
  <c r="E3741" i="68"/>
  <c r="I3740" i="68"/>
  <c r="E3740" i="68"/>
  <c r="I3739" i="68"/>
  <c r="E3739" i="68"/>
  <c r="I3738" i="68"/>
  <c r="E3738" i="68"/>
  <c r="I3737" i="68"/>
  <c r="E3737" i="68"/>
  <c r="I3736" i="68"/>
  <c r="E3736" i="68"/>
  <c r="I3735" i="68"/>
  <c r="E3735" i="68"/>
  <c r="I3734" i="68"/>
  <c r="E3734" i="68"/>
  <c r="I3733" i="68"/>
  <c r="E3733" i="68"/>
  <c r="I3732" i="68"/>
  <c r="E3732" i="68"/>
  <c r="I3731" i="68"/>
  <c r="E3731" i="68"/>
  <c r="I3730" i="68"/>
  <c r="E3730" i="68"/>
  <c r="I3729" i="68"/>
  <c r="E3729" i="68"/>
  <c r="I3728" i="68"/>
  <c r="E3728" i="68"/>
  <c r="I3727" i="68"/>
  <c r="E3727" i="68"/>
  <c r="I3726" i="68"/>
  <c r="E3726" i="68"/>
  <c r="I3725" i="68"/>
  <c r="E3725" i="68"/>
  <c r="I3724" i="68"/>
  <c r="E3724" i="68"/>
  <c r="I3723" i="68"/>
  <c r="E3723" i="68"/>
  <c r="I3722" i="68"/>
  <c r="E3722" i="68"/>
  <c r="I3721" i="68"/>
  <c r="E3721" i="68"/>
  <c r="I3720" i="68"/>
  <c r="E3720" i="68"/>
  <c r="I3719" i="68"/>
  <c r="E3719" i="68"/>
  <c r="I3718" i="68"/>
  <c r="E3718" i="68"/>
  <c r="I3717" i="68"/>
  <c r="E3717" i="68"/>
  <c r="I3716" i="68"/>
  <c r="E3716" i="68"/>
  <c r="I3715" i="68"/>
  <c r="E3715" i="68"/>
  <c r="I3714" i="68"/>
  <c r="E3714" i="68"/>
  <c r="I3713" i="68"/>
  <c r="E3713" i="68"/>
  <c r="I3712" i="68"/>
  <c r="E3712" i="68"/>
  <c r="I3711" i="68"/>
  <c r="E3711" i="68"/>
  <c r="I3710" i="68"/>
  <c r="E3710" i="68"/>
  <c r="I3709" i="68"/>
  <c r="E3709" i="68"/>
  <c r="I3708" i="68"/>
  <c r="E3708" i="68"/>
  <c r="I3707" i="68"/>
  <c r="E3707" i="68"/>
  <c r="I3706" i="68"/>
  <c r="E3706" i="68"/>
  <c r="I3705" i="68"/>
  <c r="E3705" i="68"/>
  <c r="I3704" i="68"/>
  <c r="E3704" i="68"/>
  <c r="I3703" i="68"/>
  <c r="E3703" i="68"/>
  <c r="I3702" i="68"/>
  <c r="E3702" i="68"/>
  <c r="I3701" i="68"/>
  <c r="E3701" i="68"/>
  <c r="I3700" i="68"/>
  <c r="E3700" i="68"/>
  <c r="I3699" i="68"/>
  <c r="E3699" i="68"/>
  <c r="I3698" i="68"/>
  <c r="E3698" i="68"/>
  <c r="I3697" i="68"/>
  <c r="E3697" i="68"/>
  <c r="I3696" i="68"/>
  <c r="E3696" i="68"/>
  <c r="I3695" i="68"/>
  <c r="E3695" i="68"/>
  <c r="I3694" i="68"/>
  <c r="E3694" i="68"/>
  <c r="I3693" i="68"/>
  <c r="E3693" i="68"/>
  <c r="I3692" i="68"/>
  <c r="E3692" i="68"/>
  <c r="I3691" i="68"/>
  <c r="E3691" i="68"/>
  <c r="I3690" i="68"/>
  <c r="E3690" i="68"/>
  <c r="I3689" i="68"/>
  <c r="E3689" i="68"/>
  <c r="I3688" i="68"/>
  <c r="E3688" i="68"/>
  <c r="I3687" i="68"/>
  <c r="E3687" i="68"/>
  <c r="I3686" i="68"/>
  <c r="E3686" i="68"/>
  <c r="I3685" i="68"/>
  <c r="E3685" i="68"/>
  <c r="I3684" i="68"/>
  <c r="E3684" i="68"/>
  <c r="I3683" i="68"/>
  <c r="E3683" i="68"/>
  <c r="I3682" i="68"/>
  <c r="E3682" i="68"/>
  <c r="I3681" i="68"/>
  <c r="E3681" i="68"/>
  <c r="I3680" i="68"/>
  <c r="E3680" i="68"/>
  <c r="I3679" i="68"/>
  <c r="E3679" i="68"/>
  <c r="I3678" i="68"/>
  <c r="E3678" i="68"/>
  <c r="I3677" i="68"/>
  <c r="E3677" i="68"/>
  <c r="I3676" i="68"/>
  <c r="E3676" i="68"/>
  <c r="I3675" i="68"/>
  <c r="E3675" i="68"/>
  <c r="I3674" i="68"/>
  <c r="E3674" i="68"/>
  <c r="I3673" i="68"/>
  <c r="E3673" i="68"/>
  <c r="I3672" i="68"/>
  <c r="E3672" i="68"/>
  <c r="I3671" i="68"/>
  <c r="E3671" i="68"/>
  <c r="I3670" i="68"/>
  <c r="E3670" i="68"/>
  <c r="I3669" i="68"/>
  <c r="E3669" i="68"/>
  <c r="I3668" i="68"/>
  <c r="E3668" i="68"/>
  <c r="I3667" i="68"/>
  <c r="E3667" i="68"/>
  <c r="I3666" i="68"/>
  <c r="E3666" i="68"/>
  <c r="I3665" i="68"/>
  <c r="E3665" i="68"/>
  <c r="I3664" i="68"/>
  <c r="E3664" i="68"/>
  <c r="I3663" i="68"/>
  <c r="E3663" i="68"/>
  <c r="I3662" i="68"/>
  <c r="E3662" i="68"/>
  <c r="I3661" i="68"/>
  <c r="E3661" i="68"/>
  <c r="I3660" i="68"/>
  <c r="E3660" i="68"/>
  <c r="I3659" i="68"/>
  <c r="E3659" i="68"/>
  <c r="I3658" i="68"/>
  <c r="E3658" i="68"/>
  <c r="I3657" i="68"/>
  <c r="E3657" i="68"/>
  <c r="I3656" i="68"/>
  <c r="E3656" i="68"/>
  <c r="I3655" i="68"/>
  <c r="E3655" i="68"/>
  <c r="I3654" i="68"/>
  <c r="E3654" i="68"/>
  <c r="I3653" i="68"/>
  <c r="E3653" i="68"/>
  <c r="I3652" i="68"/>
  <c r="E3652" i="68"/>
  <c r="I3651" i="68"/>
  <c r="E3651" i="68"/>
  <c r="I3650" i="68"/>
  <c r="E3650" i="68"/>
  <c r="I3649" i="68"/>
  <c r="E3649" i="68"/>
  <c r="I3648" i="68"/>
  <c r="E3648" i="68"/>
  <c r="I3647" i="68"/>
  <c r="E3647" i="68"/>
  <c r="I3646" i="68"/>
  <c r="E3646" i="68"/>
  <c r="I3645" i="68"/>
  <c r="E3645" i="68"/>
  <c r="I3644" i="68"/>
  <c r="E3644" i="68"/>
  <c r="I3643" i="68"/>
  <c r="E3643" i="68"/>
  <c r="I3642" i="68"/>
  <c r="E3642" i="68"/>
  <c r="I3641" i="68"/>
  <c r="E3641" i="68"/>
  <c r="I3640" i="68"/>
  <c r="E3640" i="68"/>
  <c r="I3639" i="68"/>
  <c r="E3639" i="68"/>
  <c r="I3638" i="68"/>
  <c r="E3638" i="68"/>
  <c r="I3637" i="68"/>
  <c r="E3637" i="68"/>
  <c r="I3636" i="68"/>
  <c r="E3636" i="68"/>
  <c r="I3635" i="68"/>
  <c r="E3635" i="68"/>
  <c r="I3634" i="68"/>
  <c r="E3634" i="68"/>
  <c r="I3633" i="68"/>
  <c r="E3633" i="68"/>
  <c r="I3632" i="68"/>
  <c r="E3632" i="68"/>
  <c r="I3631" i="68"/>
  <c r="E3631" i="68"/>
  <c r="I3630" i="68"/>
  <c r="E3630" i="68"/>
  <c r="I3629" i="68"/>
  <c r="E3629" i="68"/>
  <c r="I3628" i="68"/>
  <c r="E3628" i="68"/>
  <c r="I3627" i="68"/>
  <c r="E3627" i="68"/>
  <c r="I3626" i="68"/>
  <c r="E3626" i="68"/>
  <c r="I3625" i="68"/>
  <c r="E3625" i="68"/>
  <c r="I3624" i="68"/>
  <c r="E3624" i="68"/>
  <c r="I3623" i="68"/>
  <c r="E3623" i="68"/>
  <c r="I3622" i="68"/>
  <c r="E3622" i="68"/>
  <c r="I3621" i="68"/>
  <c r="E3621" i="68"/>
  <c r="I3620" i="68"/>
  <c r="E3620" i="68"/>
  <c r="I3619" i="68"/>
  <c r="E3619" i="68"/>
  <c r="I3618" i="68"/>
  <c r="E3618" i="68"/>
  <c r="I3617" i="68"/>
  <c r="E3617" i="68"/>
  <c r="I3616" i="68"/>
  <c r="E3616" i="68"/>
  <c r="I3615" i="68"/>
  <c r="E3615" i="68"/>
  <c r="I3614" i="68"/>
  <c r="E3614" i="68"/>
  <c r="I3613" i="68"/>
  <c r="E3613" i="68"/>
  <c r="I3612" i="68"/>
  <c r="E3612" i="68"/>
  <c r="I3611" i="68"/>
  <c r="E3611" i="68"/>
  <c r="I3610" i="68"/>
  <c r="E3610" i="68"/>
  <c r="I3609" i="68"/>
  <c r="E3609" i="68"/>
  <c r="I3608" i="68"/>
  <c r="E3608" i="68"/>
  <c r="I3607" i="68"/>
  <c r="E3607" i="68"/>
  <c r="I3606" i="68"/>
  <c r="E3606" i="68"/>
  <c r="I3605" i="68"/>
  <c r="E3605" i="68"/>
  <c r="I3604" i="68"/>
  <c r="E3604" i="68"/>
  <c r="I3603" i="68"/>
  <c r="E3603" i="68"/>
  <c r="I3602" i="68"/>
  <c r="E3602" i="68"/>
  <c r="I3601" i="68"/>
  <c r="E3601" i="68"/>
  <c r="I3600" i="68"/>
  <c r="E3600" i="68"/>
  <c r="I3599" i="68"/>
  <c r="E3599" i="68"/>
  <c r="I3598" i="68"/>
  <c r="E3598" i="68"/>
  <c r="I3597" i="68"/>
  <c r="E3597" i="68"/>
  <c r="I3596" i="68"/>
  <c r="E3596" i="68"/>
  <c r="I3595" i="68"/>
  <c r="E3595" i="68"/>
  <c r="I3594" i="68"/>
  <c r="E3594" i="68"/>
  <c r="I3593" i="68"/>
  <c r="E3593" i="68"/>
  <c r="I3592" i="68"/>
  <c r="E3592" i="68"/>
  <c r="I3591" i="68"/>
  <c r="E3591" i="68"/>
  <c r="I3590" i="68"/>
  <c r="E3590" i="68"/>
  <c r="I3589" i="68"/>
  <c r="E3589" i="68"/>
  <c r="I3588" i="68"/>
  <c r="E3588" i="68"/>
  <c r="I3587" i="68"/>
  <c r="E3587" i="68"/>
  <c r="I3586" i="68"/>
  <c r="E3586" i="68"/>
  <c r="I3585" i="68"/>
  <c r="E3585" i="68"/>
  <c r="I3584" i="68"/>
  <c r="E3584" i="68"/>
  <c r="I3583" i="68"/>
  <c r="E3583" i="68"/>
  <c r="I3582" i="68"/>
  <c r="E3582" i="68"/>
  <c r="I3581" i="68"/>
  <c r="E3581" i="68"/>
  <c r="I3580" i="68"/>
  <c r="E3580" i="68"/>
  <c r="I3579" i="68"/>
  <c r="E3579" i="68"/>
  <c r="I3578" i="68"/>
  <c r="E3578" i="68"/>
  <c r="I3577" i="68"/>
  <c r="E3577" i="68"/>
  <c r="I3576" i="68"/>
  <c r="E3576" i="68"/>
  <c r="I3575" i="68"/>
  <c r="E3575" i="68"/>
  <c r="I3574" i="68"/>
  <c r="E3574" i="68"/>
  <c r="I3573" i="68"/>
  <c r="E3573" i="68"/>
  <c r="I3572" i="68"/>
  <c r="E3572" i="68"/>
  <c r="I3571" i="68"/>
  <c r="E3571" i="68"/>
  <c r="I3570" i="68"/>
  <c r="E3570" i="68"/>
  <c r="I3569" i="68"/>
  <c r="E3569" i="68"/>
  <c r="I3568" i="68"/>
  <c r="E3568" i="68"/>
  <c r="I3567" i="68"/>
  <c r="E3567" i="68"/>
  <c r="I3566" i="68"/>
  <c r="E3566" i="68"/>
  <c r="I3565" i="68"/>
  <c r="E3565" i="68"/>
  <c r="I3564" i="68"/>
  <c r="E3564" i="68"/>
  <c r="I3563" i="68"/>
  <c r="E3563" i="68"/>
  <c r="I3562" i="68"/>
  <c r="E3562" i="68"/>
  <c r="I3561" i="68"/>
  <c r="E3561" i="68"/>
  <c r="I3560" i="68"/>
  <c r="E3560" i="68"/>
  <c r="I3559" i="68"/>
  <c r="E3559" i="68"/>
  <c r="I3558" i="68"/>
  <c r="E3558" i="68"/>
  <c r="I3557" i="68"/>
  <c r="E3557" i="68"/>
  <c r="I3556" i="68"/>
  <c r="E3556" i="68"/>
  <c r="I3555" i="68"/>
  <c r="E3555" i="68"/>
  <c r="I3554" i="68"/>
  <c r="E3554" i="68"/>
  <c r="I3553" i="68"/>
  <c r="E3553" i="68"/>
  <c r="I3552" i="68"/>
  <c r="E3552" i="68"/>
  <c r="I3551" i="68"/>
  <c r="E3551" i="68"/>
  <c r="I3550" i="68"/>
  <c r="E3550" i="68"/>
  <c r="I3549" i="68"/>
  <c r="E3549" i="68"/>
  <c r="I3548" i="68"/>
  <c r="E3548" i="68"/>
  <c r="I3547" i="68"/>
  <c r="E3547" i="68"/>
  <c r="I3546" i="68"/>
  <c r="E3546" i="68"/>
  <c r="I3545" i="68"/>
  <c r="E3545" i="68"/>
  <c r="I3544" i="68"/>
  <c r="E3544" i="68"/>
  <c r="I3543" i="68"/>
  <c r="E3543" i="68"/>
  <c r="I3542" i="68"/>
  <c r="E3542" i="68"/>
  <c r="I3541" i="68"/>
  <c r="E3541" i="68"/>
  <c r="I3540" i="68"/>
  <c r="E3540" i="68"/>
  <c r="I3539" i="68"/>
  <c r="E3539" i="68"/>
  <c r="I3538" i="68"/>
  <c r="E3538" i="68"/>
  <c r="I3537" i="68"/>
  <c r="E3537" i="68"/>
  <c r="I3536" i="68"/>
  <c r="E3536" i="68"/>
  <c r="I3535" i="68"/>
  <c r="E3535" i="68"/>
  <c r="I3534" i="68"/>
  <c r="E3534" i="68"/>
  <c r="I3533" i="68"/>
  <c r="E3533" i="68"/>
  <c r="I3532" i="68"/>
  <c r="E3532" i="68"/>
  <c r="I3531" i="68"/>
  <c r="E3531" i="68"/>
  <c r="I3530" i="68"/>
  <c r="E3530" i="68"/>
  <c r="I3529" i="68"/>
  <c r="E3529" i="68"/>
  <c r="I3528" i="68"/>
  <c r="E3528" i="68"/>
  <c r="I3527" i="68"/>
  <c r="E3527" i="68"/>
  <c r="I3526" i="68"/>
  <c r="E3526" i="68"/>
  <c r="I3525" i="68"/>
  <c r="E3525" i="68"/>
  <c r="I3524" i="68"/>
  <c r="E3524" i="68"/>
  <c r="I3523" i="68"/>
  <c r="E3523" i="68"/>
  <c r="I3522" i="68"/>
  <c r="E3522" i="68"/>
  <c r="I3521" i="68"/>
  <c r="E3521" i="68"/>
  <c r="I3520" i="68"/>
  <c r="E3520" i="68"/>
  <c r="I3519" i="68"/>
  <c r="E3519" i="68"/>
  <c r="I3518" i="68"/>
  <c r="E3518" i="68"/>
  <c r="I3517" i="68"/>
  <c r="E3517" i="68"/>
  <c r="I3516" i="68"/>
  <c r="E3516" i="68"/>
  <c r="I3515" i="68"/>
  <c r="E3515" i="68"/>
  <c r="I3514" i="68"/>
  <c r="E3514" i="68"/>
  <c r="I3513" i="68"/>
  <c r="E3513" i="68"/>
  <c r="I3512" i="68"/>
  <c r="E3512" i="68"/>
  <c r="I3511" i="68"/>
  <c r="E3511" i="68"/>
  <c r="I3510" i="68"/>
  <c r="E3510" i="68"/>
  <c r="I3509" i="68"/>
  <c r="E3509" i="68"/>
  <c r="I3508" i="68"/>
  <c r="E3508" i="68"/>
  <c r="I3507" i="68"/>
  <c r="E3507" i="68"/>
  <c r="I3506" i="68"/>
  <c r="E3506" i="68"/>
  <c r="I3505" i="68"/>
  <c r="E3505" i="68"/>
  <c r="I3504" i="68"/>
  <c r="E3504" i="68"/>
  <c r="I3503" i="68"/>
  <c r="E3503" i="68"/>
  <c r="I3502" i="68"/>
  <c r="E3502" i="68"/>
  <c r="I3501" i="68"/>
  <c r="E3501" i="68"/>
  <c r="I3500" i="68"/>
  <c r="E3500" i="68"/>
  <c r="I3499" i="68"/>
  <c r="E3499" i="68"/>
  <c r="I3498" i="68"/>
  <c r="E3498" i="68"/>
  <c r="I3497" i="68"/>
  <c r="E3497" i="68"/>
  <c r="I3496" i="68"/>
  <c r="E3496" i="68"/>
  <c r="I3495" i="68"/>
  <c r="E3495" i="68"/>
  <c r="I3494" i="68"/>
  <c r="E3494" i="68"/>
  <c r="I3493" i="68"/>
  <c r="E3493" i="68"/>
  <c r="I3492" i="68"/>
  <c r="E3492" i="68"/>
  <c r="I3491" i="68"/>
  <c r="E3491" i="68"/>
  <c r="I3490" i="68"/>
  <c r="E3490" i="68"/>
  <c r="I3489" i="68"/>
  <c r="E3489" i="68"/>
  <c r="I3488" i="68"/>
  <c r="E3488" i="68"/>
  <c r="I3487" i="68"/>
  <c r="E3487" i="68"/>
  <c r="I3486" i="68"/>
  <c r="E3486" i="68"/>
  <c r="I3485" i="68"/>
  <c r="E3485" i="68"/>
  <c r="I3484" i="68"/>
  <c r="E3484" i="68"/>
  <c r="I3483" i="68"/>
  <c r="E3483" i="68"/>
  <c r="I3482" i="68"/>
  <c r="E3482" i="68"/>
  <c r="I3481" i="68"/>
  <c r="E3481" i="68"/>
  <c r="I3480" i="68"/>
  <c r="E3480" i="68"/>
  <c r="I3479" i="68"/>
  <c r="E3479" i="68"/>
  <c r="I3478" i="68"/>
  <c r="E3478" i="68"/>
  <c r="I3477" i="68"/>
  <c r="E3477" i="68"/>
  <c r="I3476" i="68"/>
  <c r="E3476" i="68"/>
  <c r="I3475" i="68"/>
  <c r="E3475" i="68"/>
  <c r="I3474" i="68"/>
  <c r="E3474" i="68"/>
  <c r="I3473" i="68"/>
  <c r="E3473" i="68"/>
  <c r="I3472" i="68"/>
  <c r="E3472" i="68"/>
  <c r="I3471" i="68"/>
  <c r="E3471" i="68"/>
  <c r="I3470" i="68"/>
  <c r="E3470" i="68"/>
  <c r="I3469" i="68"/>
  <c r="E3469" i="68"/>
  <c r="I3468" i="68"/>
  <c r="E3468" i="68"/>
  <c r="I3467" i="68"/>
  <c r="E3467" i="68"/>
  <c r="I3466" i="68"/>
  <c r="E3466" i="68"/>
  <c r="I3465" i="68"/>
  <c r="E3465" i="68"/>
  <c r="I3464" i="68"/>
  <c r="E3464" i="68"/>
  <c r="I3463" i="68"/>
  <c r="E3463" i="68"/>
  <c r="I3462" i="68"/>
  <c r="E3462" i="68"/>
  <c r="I3461" i="68"/>
  <c r="E3461" i="68"/>
  <c r="I3460" i="68"/>
  <c r="E3460" i="68"/>
  <c r="I3459" i="68"/>
  <c r="E3459" i="68"/>
  <c r="I3458" i="68"/>
  <c r="E3458" i="68"/>
  <c r="I3457" i="68"/>
  <c r="E3457" i="68"/>
  <c r="I3456" i="68"/>
  <c r="E3456" i="68"/>
  <c r="I3455" i="68"/>
  <c r="E3455" i="68"/>
  <c r="I3454" i="68"/>
  <c r="E3454" i="68"/>
  <c r="I3453" i="68"/>
  <c r="E3453" i="68"/>
  <c r="I3452" i="68"/>
  <c r="E3452" i="68"/>
  <c r="I3451" i="68"/>
  <c r="E3451" i="68"/>
  <c r="I3450" i="68"/>
  <c r="E3450" i="68"/>
  <c r="I3449" i="68"/>
  <c r="E3449" i="68"/>
  <c r="I3448" i="68"/>
  <c r="E3448" i="68"/>
  <c r="I3447" i="68"/>
  <c r="E3447" i="68"/>
  <c r="I3446" i="68"/>
  <c r="E3446" i="68"/>
  <c r="I3445" i="68"/>
  <c r="E3445" i="68"/>
  <c r="I3444" i="68"/>
  <c r="E3444" i="68"/>
  <c r="I3443" i="68"/>
  <c r="E3443" i="68"/>
  <c r="I3442" i="68"/>
  <c r="E3442" i="68"/>
  <c r="I3441" i="68"/>
  <c r="E3441" i="68"/>
  <c r="I3440" i="68"/>
  <c r="E3440" i="68"/>
  <c r="I3439" i="68"/>
  <c r="E3439" i="68"/>
  <c r="I3438" i="68"/>
  <c r="E3438" i="68"/>
  <c r="I3437" i="68"/>
  <c r="E3437" i="68"/>
  <c r="I3436" i="68"/>
  <c r="E3436" i="68"/>
  <c r="I3435" i="68"/>
  <c r="E3435" i="68"/>
  <c r="I3434" i="68"/>
  <c r="E3434" i="68"/>
  <c r="I3433" i="68"/>
  <c r="E3433" i="68"/>
  <c r="I3432" i="68"/>
  <c r="E3432" i="68"/>
  <c r="I3431" i="68"/>
  <c r="E3431" i="68"/>
  <c r="I3430" i="68"/>
  <c r="E3430" i="68"/>
  <c r="I3429" i="68"/>
  <c r="E3429" i="68"/>
  <c r="I3428" i="68"/>
  <c r="E3428" i="68"/>
  <c r="I3427" i="68"/>
  <c r="E3427" i="68"/>
  <c r="I3426" i="68"/>
  <c r="E3426" i="68"/>
  <c r="I3425" i="68"/>
  <c r="E3425" i="68"/>
  <c r="I3424" i="68"/>
  <c r="E3424" i="68"/>
  <c r="I3423" i="68"/>
  <c r="E3423" i="68"/>
  <c r="I3422" i="68"/>
  <c r="E3422" i="68"/>
  <c r="I3421" i="68"/>
  <c r="E3421" i="68"/>
  <c r="I3420" i="68"/>
  <c r="E3420" i="68"/>
  <c r="I3419" i="68"/>
  <c r="E3419" i="68"/>
  <c r="I3418" i="68"/>
  <c r="E3418" i="68"/>
  <c r="I3417" i="68"/>
  <c r="E3417" i="68"/>
  <c r="I3416" i="68"/>
  <c r="E3416" i="68"/>
  <c r="I3415" i="68"/>
  <c r="E3415" i="68"/>
  <c r="I3414" i="68"/>
  <c r="E3414" i="68"/>
  <c r="I3413" i="68"/>
  <c r="E3413" i="68"/>
  <c r="I3412" i="68"/>
  <c r="E3412" i="68"/>
  <c r="I3411" i="68"/>
  <c r="E3411" i="68"/>
  <c r="I3410" i="68"/>
  <c r="E3410" i="68"/>
  <c r="I3409" i="68"/>
  <c r="E3409" i="68"/>
  <c r="I3408" i="68"/>
  <c r="E3408" i="68"/>
  <c r="I3407" i="68"/>
  <c r="E3407" i="68"/>
  <c r="I3406" i="68"/>
  <c r="E3406" i="68"/>
  <c r="I3405" i="68"/>
  <c r="E3405" i="68"/>
  <c r="I3404" i="68"/>
  <c r="E3404" i="68"/>
  <c r="I3403" i="68"/>
  <c r="E3403" i="68"/>
  <c r="I3402" i="68"/>
  <c r="E3402" i="68"/>
  <c r="I3401" i="68"/>
  <c r="E3401" i="68"/>
  <c r="I3400" i="68"/>
  <c r="E3400" i="68"/>
  <c r="I3399" i="68"/>
  <c r="E3399" i="68"/>
  <c r="I3398" i="68"/>
  <c r="E3398" i="68"/>
  <c r="I3397" i="68"/>
  <c r="E3397" i="68"/>
  <c r="I3396" i="68"/>
  <c r="E3396" i="68"/>
  <c r="I3395" i="68"/>
  <c r="E3395" i="68"/>
  <c r="I3394" i="68"/>
  <c r="E3394" i="68"/>
  <c r="I3393" i="68"/>
  <c r="E3393" i="68"/>
  <c r="I3392" i="68"/>
  <c r="E3392" i="68"/>
  <c r="I3391" i="68"/>
  <c r="E3391" i="68"/>
  <c r="I3390" i="68"/>
  <c r="E3390" i="68"/>
  <c r="I3389" i="68"/>
  <c r="E3389" i="68"/>
  <c r="I3388" i="68"/>
  <c r="E3388" i="68"/>
  <c r="I3387" i="68"/>
  <c r="E3387" i="68"/>
  <c r="I3386" i="68"/>
  <c r="E3386" i="68"/>
  <c r="I3385" i="68"/>
  <c r="E3385" i="68"/>
  <c r="I3384" i="68"/>
  <c r="E3384" i="68"/>
  <c r="I3383" i="68"/>
  <c r="E3383" i="68"/>
  <c r="I3382" i="68"/>
  <c r="E3382" i="68"/>
  <c r="I3381" i="68"/>
  <c r="E3381" i="68"/>
  <c r="I3380" i="68"/>
  <c r="E3380" i="68"/>
  <c r="I3379" i="68"/>
  <c r="E3379" i="68"/>
  <c r="I3378" i="68"/>
  <c r="E3378" i="68"/>
  <c r="I3377" i="68"/>
  <c r="E3377" i="68"/>
  <c r="I3376" i="68"/>
  <c r="E3376" i="68"/>
  <c r="I3375" i="68"/>
  <c r="E3375" i="68"/>
  <c r="I3374" i="68"/>
  <c r="E3374" i="68"/>
  <c r="I3373" i="68"/>
  <c r="E3373" i="68"/>
  <c r="I3372" i="68"/>
  <c r="E3372" i="68"/>
  <c r="I3371" i="68"/>
  <c r="E3371" i="68"/>
  <c r="I3370" i="68"/>
  <c r="E3370" i="68"/>
  <c r="I3369" i="68"/>
  <c r="E3369" i="68"/>
  <c r="I3368" i="68"/>
  <c r="E3368" i="68"/>
  <c r="I3367" i="68"/>
  <c r="E3367" i="68"/>
  <c r="I3366" i="68"/>
  <c r="E3366" i="68"/>
  <c r="I3365" i="68"/>
  <c r="E3365" i="68"/>
  <c r="I3364" i="68"/>
  <c r="E3364" i="68"/>
  <c r="I3363" i="68"/>
  <c r="E3363" i="68"/>
  <c r="I3362" i="68"/>
  <c r="E3362" i="68"/>
  <c r="I3361" i="68"/>
  <c r="E3361" i="68"/>
  <c r="I3360" i="68"/>
  <c r="E3360" i="68"/>
  <c r="I3359" i="68"/>
  <c r="E3359" i="68"/>
  <c r="I3358" i="68"/>
  <c r="E3358" i="68"/>
  <c r="I3357" i="68"/>
  <c r="E3357" i="68"/>
  <c r="I3356" i="68"/>
  <c r="E3356" i="68"/>
  <c r="I3355" i="68"/>
  <c r="E3355" i="68"/>
  <c r="I3354" i="68"/>
  <c r="E3354" i="68"/>
  <c r="I3353" i="68"/>
  <c r="E3353" i="68"/>
  <c r="I3352" i="68"/>
  <c r="E3352" i="68"/>
  <c r="I3351" i="68"/>
  <c r="E3351" i="68"/>
  <c r="I3350" i="68"/>
  <c r="E3350" i="68"/>
  <c r="I3349" i="68"/>
  <c r="E3349" i="68"/>
  <c r="I3348" i="68"/>
  <c r="E3348" i="68"/>
  <c r="I3347" i="68"/>
  <c r="E3347" i="68"/>
  <c r="I3346" i="68"/>
  <c r="E3346" i="68"/>
  <c r="I3345" i="68"/>
  <c r="E3345" i="68"/>
  <c r="I3344" i="68"/>
  <c r="E3344" i="68"/>
  <c r="I3343" i="68"/>
  <c r="E3343" i="68"/>
  <c r="I3342" i="68"/>
  <c r="E3342" i="68"/>
  <c r="I3341" i="68"/>
  <c r="E3341" i="68"/>
  <c r="I3340" i="68"/>
  <c r="E3340" i="68"/>
  <c r="I3339" i="68"/>
  <c r="E3339" i="68"/>
  <c r="I3338" i="68"/>
  <c r="E3338" i="68"/>
  <c r="I3337" i="68"/>
  <c r="E3337" i="68"/>
  <c r="I3336" i="68"/>
  <c r="E3336" i="68"/>
  <c r="I3335" i="68"/>
  <c r="E3335" i="68"/>
  <c r="I3334" i="68"/>
  <c r="E3334" i="68"/>
  <c r="I3333" i="68"/>
  <c r="E3333" i="68"/>
  <c r="I3332" i="68"/>
  <c r="E3332" i="68"/>
  <c r="I3331" i="68"/>
  <c r="E3331" i="68"/>
  <c r="I3330" i="68"/>
  <c r="E3330" i="68"/>
  <c r="I3329" i="68"/>
  <c r="E3329" i="68"/>
  <c r="I3328" i="68"/>
  <c r="E3328" i="68"/>
  <c r="I3327" i="68"/>
  <c r="E3327" i="68"/>
  <c r="I3326" i="68"/>
  <c r="E3326" i="68"/>
  <c r="I3325" i="68"/>
  <c r="E3325" i="68"/>
  <c r="I3324" i="68"/>
  <c r="E3324" i="68"/>
  <c r="I3323" i="68"/>
  <c r="E3323" i="68"/>
  <c r="I3322" i="68"/>
  <c r="E3322" i="68"/>
  <c r="I3321" i="68"/>
  <c r="E3321" i="68"/>
  <c r="I3320" i="68"/>
  <c r="E3320" i="68"/>
  <c r="I3319" i="68"/>
  <c r="E3319" i="68"/>
  <c r="I3318" i="68"/>
  <c r="E3318" i="68"/>
  <c r="I3317" i="68"/>
  <c r="E3317" i="68"/>
  <c r="I3316" i="68"/>
  <c r="E3316" i="68"/>
  <c r="I3315" i="68"/>
  <c r="E3315" i="68"/>
  <c r="I3314" i="68"/>
  <c r="E3314" i="68"/>
  <c r="I3313" i="68"/>
  <c r="E3313" i="68"/>
  <c r="I3312" i="68"/>
  <c r="E3312" i="68"/>
  <c r="I3311" i="68"/>
  <c r="E3311" i="68"/>
  <c r="I3310" i="68"/>
  <c r="E3310" i="68"/>
  <c r="I3309" i="68"/>
  <c r="E3309" i="68"/>
  <c r="I3308" i="68"/>
  <c r="E3308" i="68"/>
  <c r="I3307" i="68"/>
  <c r="E3307" i="68"/>
  <c r="I3306" i="68"/>
  <c r="E3306" i="68"/>
  <c r="I3305" i="68"/>
  <c r="E3305" i="68"/>
  <c r="I3304" i="68"/>
  <c r="E3304" i="68"/>
  <c r="I3303" i="68"/>
  <c r="E3303" i="68"/>
  <c r="I3302" i="68"/>
  <c r="E3302" i="68"/>
  <c r="I3301" i="68"/>
  <c r="E3301" i="68"/>
  <c r="I3300" i="68"/>
  <c r="E3300" i="68"/>
  <c r="I3299" i="68"/>
  <c r="E3299" i="68"/>
  <c r="I3298" i="68"/>
  <c r="E3298" i="68"/>
  <c r="I3297" i="68"/>
  <c r="E3297" i="68"/>
  <c r="I3296" i="68"/>
  <c r="E3296" i="68"/>
  <c r="I3295" i="68"/>
  <c r="E3295" i="68"/>
  <c r="I3294" i="68"/>
  <c r="E3294" i="68"/>
  <c r="I3293" i="68"/>
  <c r="E3293" i="68"/>
  <c r="I3292" i="68"/>
  <c r="E3292" i="68"/>
  <c r="I3291" i="68"/>
  <c r="E3291" i="68"/>
  <c r="I3290" i="68"/>
  <c r="E3290" i="68"/>
  <c r="I3289" i="68"/>
  <c r="E3289" i="68"/>
  <c r="I3288" i="68"/>
  <c r="E3288" i="68"/>
  <c r="I3287" i="68"/>
  <c r="E3287" i="68"/>
  <c r="I3286" i="68"/>
  <c r="E3286" i="68"/>
  <c r="I3285" i="68"/>
  <c r="E3285" i="68"/>
  <c r="I3284" i="68"/>
  <c r="E3284" i="68"/>
  <c r="I3283" i="68"/>
  <c r="E3283" i="68"/>
  <c r="I3282" i="68"/>
  <c r="E3282" i="68"/>
  <c r="I3281" i="68"/>
  <c r="E3281" i="68"/>
  <c r="I3280" i="68"/>
  <c r="E3280" i="68"/>
  <c r="I3279" i="68"/>
  <c r="E3279" i="68"/>
  <c r="I3278" i="68"/>
  <c r="E3278" i="68"/>
  <c r="I3277" i="68"/>
  <c r="E3277" i="68"/>
  <c r="I3276" i="68"/>
  <c r="E3276" i="68"/>
  <c r="I3275" i="68"/>
  <c r="E3275" i="68"/>
  <c r="I3274" i="68"/>
  <c r="E3274" i="68"/>
  <c r="I3273" i="68"/>
  <c r="E3273" i="68"/>
  <c r="I3272" i="68"/>
  <c r="E3272" i="68"/>
  <c r="I3271" i="68"/>
  <c r="E3271" i="68"/>
  <c r="I3270" i="68"/>
  <c r="E3270" i="68"/>
  <c r="I3269" i="68"/>
  <c r="E3269" i="68"/>
  <c r="I3268" i="68"/>
  <c r="E3268" i="68"/>
  <c r="I3267" i="68"/>
  <c r="E3267" i="68"/>
  <c r="I3266" i="68"/>
  <c r="E3266" i="68"/>
  <c r="I3265" i="68"/>
  <c r="E3265" i="68"/>
  <c r="I3264" i="68"/>
  <c r="E3264" i="68"/>
  <c r="I3263" i="68"/>
  <c r="E3263" i="68"/>
  <c r="I3262" i="68"/>
  <c r="E3262" i="68"/>
  <c r="I3261" i="68"/>
  <c r="E3261" i="68"/>
  <c r="I3260" i="68"/>
  <c r="E3260" i="68"/>
  <c r="I3259" i="68"/>
  <c r="E3259" i="68"/>
  <c r="I3258" i="68"/>
  <c r="E3258" i="68"/>
  <c r="I3257" i="68"/>
  <c r="E3257" i="68"/>
  <c r="I3256" i="68"/>
  <c r="E3256" i="68"/>
  <c r="I3255" i="68"/>
  <c r="E3255" i="68"/>
  <c r="I3254" i="68"/>
  <c r="E3254" i="68"/>
  <c r="I3253" i="68"/>
  <c r="E3253" i="68"/>
  <c r="I3252" i="68"/>
  <c r="E3252" i="68"/>
  <c r="I3251" i="68"/>
  <c r="E3251" i="68"/>
  <c r="I3250" i="68"/>
  <c r="E3250" i="68"/>
  <c r="I3249" i="68"/>
  <c r="E3249" i="68"/>
  <c r="I3248" i="68"/>
  <c r="E3248" i="68"/>
  <c r="I3247" i="68"/>
  <c r="E3247" i="68"/>
  <c r="I3246" i="68"/>
  <c r="E3246" i="68"/>
  <c r="I3245" i="68"/>
  <c r="E3245" i="68"/>
  <c r="I3244" i="68"/>
  <c r="E3244" i="68"/>
  <c r="I3243" i="68"/>
  <c r="E3243" i="68"/>
  <c r="I3242" i="68"/>
  <c r="E3242" i="68"/>
  <c r="I3241" i="68"/>
  <c r="E3241" i="68"/>
  <c r="I3240" i="68"/>
  <c r="E3240" i="68"/>
  <c r="I3239" i="68"/>
  <c r="E3239" i="68"/>
  <c r="I3238" i="68"/>
  <c r="E3238" i="68"/>
  <c r="I3237" i="68"/>
  <c r="E3237" i="68"/>
  <c r="I3236" i="68"/>
  <c r="E3236" i="68"/>
  <c r="I3235" i="68"/>
  <c r="E3235" i="68"/>
  <c r="I3234" i="68"/>
  <c r="E3234" i="68"/>
  <c r="I3233" i="68"/>
  <c r="E3233" i="68"/>
  <c r="I3232" i="68"/>
  <c r="E3232" i="68"/>
  <c r="I3231" i="68"/>
  <c r="E3231" i="68"/>
  <c r="I3230" i="68"/>
  <c r="E3230" i="68"/>
  <c r="I3229" i="68"/>
  <c r="E3229" i="68"/>
  <c r="I3228" i="68"/>
  <c r="E3228" i="68"/>
  <c r="I3227" i="68"/>
  <c r="E3227" i="68"/>
  <c r="I3226" i="68"/>
  <c r="E3226" i="68"/>
  <c r="I3225" i="68"/>
  <c r="E3225" i="68"/>
  <c r="I3224" i="68"/>
  <c r="E3224" i="68"/>
  <c r="I3223" i="68"/>
  <c r="E3223" i="68"/>
  <c r="I3222" i="68"/>
  <c r="E3222" i="68"/>
  <c r="I3221" i="68"/>
  <c r="E3221" i="68"/>
  <c r="I3220" i="68"/>
  <c r="E3220" i="68"/>
  <c r="I3219" i="68"/>
  <c r="E3219" i="68"/>
  <c r="I3218" i="68"/>
  <c r="E3218" i="68"/>
  <c r="I3217" i="68"/>
  <c r="E3217" i="68"/>
  <c r="I3216" i="68"/>
  <c r="E3216" i="68"/>
  <c r="I3215" i="68"/>
  <c r="E3215" i="68"/>
  <c r="I3214" i="68"/>
  <c r="E3214" i="68"/>
  <c r="I3213" i="68"/>
  <c r="E3213" i="68"/>
  <c r="I3212" i="68"/>
  <c r="E3212" i="68"/>
  <c r="I3211" i="68"/>
  <c r="E3211" i="68"/>
  <c r="I3210" i="68"/>
  <c r="E3210" i="68"/>
  <c r="I3209" i="68"/>
  <c r="E3209" i="68"/>
  <c r="I3208" i="68"/>
  <c r="E3208" i="68"/>
  <c r="I3207" i="68"/>
  <c r="E3207" i="68"/>
  <c r="I3206" i="68"/>
  <c r="E3206" i="68"/>
  <c r="I3205" i="68"/>
  <c r="E3205" i="68"/>
  <c r="I3204" i="68"/>
  <c r="E3204" i="68"/>
  <c r="I3203" i="68"/>
  <c r="E3203" i="68"/>
  <c r="I3202" i="68"/>
  <c r="E3202" i="68"/>
  <c r="I3201" i="68"/>
  <c r="E3201" i="68"/>
  <c r="I3200" i="68"/>
  <c r="E3200" i="68"/>
  <c r="I3199" i="68"/>
  <c r="E3199" i="68"/>
  <c r="I3198" i="68"/>
  <c r="E3198" i="68"/>
  <c r="I3197" i="68"/>
  <c r="E3197" i="68"/>
  <c r="I3196" i="68"/>
  <c r="E3196" i="68"/>
  <c r="I3195" i="68"/>
  <c r="E3195" i="68"/>
  <c r="I3194" i="68"/>
  <c r="E3194" i="68"/>
  <c r="I3193" i="68"/>
  <c r="E3193" i="68"/>
  <c r="I3192" i="68"/>
  <c r="E3192" i="68"/>
  <c r="I3191" i="68"/>
  <c r="E3191" i="68"/>
  <c r="I3190" i="68"/>
  <c r="E3190" i="68"/>
  <c r="I3189" i="68"/>
  <c r="E3189" i="68"/>
  <c r="I3188" i="68"/>
  <c r="E3188" i="68"/>
  <c r="I3187" i="68"/>
  <c r="E3187" i="68"/>
  <c r="I3186" i="68"/>
  <c r="E3186" i="68"/>
  <c r="I3185" i="68"/>
  <c r="E3185" i="68"/>
  <c r="I3184" i="68"/>
  <c r="E3184" i="68"/>
  <c r="I3183" i="68"/>
  <c r="E3183" i="68"/>
  <c r="I3182" i="68"/>
  <c r="E3182" i="68"/>
  <c r="I3181" i="68"/>
  <c r="E3181" i="68"/>
  <c r="I3180" i="68"/>
  <c r="E3180" i="68"/>
  <c r="I3179" i="68"/>
  <c r="E3179" i="68"/>
  <c r="I3178" i="68"/>
  <c r="E3178" i="68"/>
  <c r="I3177" i="68"/>
  <c r="E3177" i="68"/>
  <c r="I3176" i="68"/>
  <c r="E3176" i="68"/>
  <c r="I3175" i="68"/>
  <c r="E3175" i="68"/>
  <c r="I3174" i="68"/>
  <c r="E3174" i="68"/>
  <c r="I3173" i="68"/>
  <c r="E3173" i="68"/>
  <c r="I3172" i="68"/>
  <c r="E3172" i="68"/>
  <c r="I3171" i="68"/>
  <c r="E3171" i="68"/>
  <c r="I3170" i="68"/>
  <c r="E3170" i="68"/>
  <c r="I3169" i="68"/>
  <c r="E3169" i="68"/>
  <c r="I3168" i="68"/>
  <c r="E3168" i="68"/>
  <c r="I3167" i="68"/>
  <c r="E3167" i="68"/>
  <c r="I3166" i="68"/>
  <c r="E3166" i="68"/>
  <c r="I3165" i="68"/>
  <c r="E3165" i="68"/>
  <c r="I3164" i="68"/>
  <c r="E3164" i="68"/>
  <c r="I3163" i="68"/>
  <c r="E3163" i="68"/>
  <c r="I3162" i="68"/>
  <c r="E3162" i="68"/>
  <c r="I3161" i="68"/>
  <c r="E3161" i="68"/>
  <c r="I3160" i="68"/>
  <c r="E3160" i="68"/>
  <c r="I3159" i="68"/>
  <c r="E3159" i="68"/>
  <c r="I3158" i="68"/>
  <c r="E3158" i="68"/>
  <c r="I3157" i="68"/>
  <c r="E3157" i="68"/>
  <c r="I3156" i="68"/>
  <c r="E3156" i="68"/>
  <c r="I3155" i="68"/>
  <c r="E3155" i="68"/>
  <c r="I3154" i="68"/>
  <c r="E3154" i="68"/>
  <c r="I3153" i="68"/>
  <c r="E3153" i="68"/>
  <c r="I3152" i="68"/>
  <c r="E3152" i="68"/>
  <c r="I3151" i="68"/>
  <c r="E3151" i="68"/>
  <c r="I3150" i="68"/>
  <c r="E3150" i="68"/>
  <c r="I3149" i="68"/>
  <c r="E3149" i="68"/>
  <c r="I3148" i="68"/>
  <c r="E3148" i="68"/>
  <c r="I3147" i="68"/>
  <c r="E3147" i="68"/>
  <c r="I3146" i="68"/>
  <c r="E3146" i="68"/>
  <c r="I3145" i="68"/>
  <c r="E3145" i="68"/>
  <c r="I3144" i="68"/>
  <c r="E3144" i="68"/>
  <c r="I3143" i="68"/>
  <c r="E3143" i="68"/>
  <c r="I3142" i="68"/>
  <c r="E3142" i="68"/>
  <c r="I3141" i="68"/>
  <c r="E3141" i="68"/>
  <c r="I3140" i="68"/>
  <c r="E3140" i="68"/>
  <c r="I3139" i="68"/>
  <c r="E3139" i="68"/>
  <c r="I3138" i="68"/>
  <c r="E3138" i="68"/>
  <c r="I3137" i="68"/>
  <c r="E3137" i="68"/>
  <c r="I3136" i="68"/>
  <c r="E3136" i="68"/>
  <c r="I3135" i="68"/>
  <c r="E3135" i="68"/>
  <c r="I3134" i="68"/>
  <c r="E3134" i="68"/>
  <c r="I3133" i="68"/>
  <c r="E3133" i="68"/>
  <c r="I3132" i="68"/>
  <c r="E3132" i="68"/>
  <c r="I3131" i="68"/>
  <c r="E3131" i="68"/>
  <c r="I3130" i="68"/>
  <c r="E3130" i="68"/>
  <c r="I3129" i="68"/>
  <c r="E3129" i="68"/>
  <c r="I3128" i="68"/>
  <c r="E3128" i="68"/>
  <c r="I3127" i="68"/>
  <c r="E3127" i="68"/>
  <c r="I3126" i="68"/>
  <c r="E3126" i="68"/>
  <c r="I3125" i="68"/>
  <c r="E3125" i="68"/>
  <c r="I3124" i="68"/>
  <c r="E3124" i="68"/>
  <c r="I3123" i="68"/>
  <c r="E3123" i="68"/>
  <c r="I3122" i="68"/>
  <c r="E3122" i="68"/>
  <c r="I3121" i="68"/>
  <c r="E3121" i="68"/>
  <c r="I3120" i="68"/>
  <c r="E3120" i="68"/>
  <c r="I3119" i="68"/>
  <c r="E3119" i="68"/>
  <c r="I3118" i="68"/>
  <c r="E3118" i="68"/>
  <c r="I3117" i="68"/>
  <c r="E3117" i="68"/>
  <c r="I3116" i="68"/>
  <c r="E3116" i="68"/>
  <c r="I3115" i="68"/>
  <c r="E3115" i="68"/>
  <c r="I3114" i="68"/>
  <c r="E3114" i="68"/>
  <c r="I3113" i="68"/>
  <c r="E3113" i="68"/>
  <c r="I3112" i="68"/>
  <c r="E3112" i="68"/>
  <c r="I3111" i="68"/>
  <c r="E3111" i="68"/>
  <c r="I3110" i="68"/>
  <c r="E3110" i="68"/>
  <c r="I3109" i="68"/>
  <c r="E3109" i="68"/>
  <c r="I3108" i="68"/>
  <c r="E3108" i="68"/>
  <c r="I3107" i="68"/>
  <c r="E3107" i="68"/>
  <c r="I3106" i="68"/>
  <c r="E3106" i="68"/>
  <c r="I3105" i="68"/>
  <c r="E3105" i="68"/>
  <c r="I3104" i="68"/>
  <c r="E3104" i="68"/>
  <c r="I3103" i="68"/>
  <c r="E3103" i="68"/>
  <c r="I3102" i="68"/>
  <c r="E3102" i="68"/>
  <c r="I3101" i="68"/>
  <c r="E3101" i="68"/>
  <c r="I3100" i="68"/>
  <c r="E3100" i="68"/>
  <c r="I3099" i="68"/>
  <c r="E3099" i="68"/>
  <c r="I3098" i="68"/>
  <c r="E3098" i="68"/>
  <c r="I3097" i="68"/>
  <c r="E3097" i="68"/>
  <c r="I3096" i="68"/>
  <c r="E3096" i="68"/>
  <c r="I3095" i="68"/>
  <c r="E3095" i="68"/>
  <c r="I3094" i="68"/>
  <c r="E3094" i="68"/>
  <c r="I3093" i="68"/>
  <c r="E3093" i="68"/>
  <c r="I3092" i="68"/>
  <c r="E3092" i="68"/>
  <c r="I3091" i="68"/>
  <c r="E3091" i="68"/>
  <c r="I3090" i="68"/>
  <c r="E3090" i="68"/>
  <c r="I3089" i="68"/>
  <c r="E3089" i="68"/>
  <c r="I3088" i="68"/>
  <c r="E3088" i="68"/>
  <c r="I3087" i="68"/>
  <c r="E3087" i="68"/>
  <c r="I3086" i="68"/>
  <c r="E3086" i="68"/>
  <c r="I3085" i="68"/>
  <c r="E3085" i="68"/>
  <c r="I3084" i="68"/>
  <c r="E3084" i="68"/>
  <c r="I3083" i="68"/>
  <c r="E3083" i="68"/>
  <c r="I3082" i="68"/>
  <c r="E3082" i="68"/>
  <c r="I3081" i="68"/>
  <c r="E3081" i="68"/>
  <c r="I3080" i="68"/>
  <c r="E3080" i="68"/>
  <c r="I3079" i="68"/>
  <c r="E3079" i="68"/>
  <c r="I3078" i="68"/>
  <c r="E3078" i="68"/>
  <c r="I3077" i="68"/>
  <c r="E3077" i="68"/>
  <c r="I3076" i="68"/>
  <c r="E3076" i="68"/>
  <c r="I3075" i="68"/>
  <c r="E3075" i="68"/>
  <c r="I3074" i="68"/>
  <c r="E3074" i="68"/>
  <c r="I3073" i="68"/>
  <c r="E3073" i="68"/>
  <c r="I3072" i="68"/>
  <c r="E3072" i="68"/>
  <c r="I3071" i="68"/>
  <c r="E3071" i="68"/>
  <c r="I3070" i="68"/>
  <c r="E3070" i="68"/>
  <c r="I3069" i="68"/>
  <c r="E3069" i="68"/>
  <c r="I3068" i="68"/>
  <c r="E3068" i="68"/>
  <c r="I3067" i="68"/>
  <c r="E3067" i="68"/>
  <c r="I3066" i="68"/>
  <c r="E3066" i="68"/>
  <c r="I3065" i="68"/>
  <c r="E3065" i="68"/>
  <c r="I3064" i="68"/>
  <c r="E3064" i="68"/>
  <c r="I3063" i="68"/>
  <c r="E3063" i="68"/>
  <c r="I3062" i="68"/>
  <c r="E3062" i="68"/>
  <c r="I3061" i="68"/>
  <c r="E3061" i="68"/>
  <c r="I3060" i="68"/>
  <c r="E3060" i="68"/>
  <c r="I3059" i="68"/>
  <c r="E3059" i="68"/>
  <c r="I3058" i="68"/>
  <c r="E3058" i="68"/>
  <c r="I3057" i="68"/>
  <c r="E3057" i="68"/>
  <c r="I3056" i="68"/>
  <c r="E3056" i="68"/>
  <c r="I3055" i="68"/>
  <c r="E3055" i="68"/>
  <c r="I3054" i="68"/>
  <c r="E3054" i="68"/>
  <c r="I3053" i="68"/>
  <c r="E3053" i="68"/>
  <c r="I3052" i="68"/>
  <c r="E3052" i="68"/>
  <c r="I3051" i="68"/>
  <c r="E3051" i="68"/>
  <c r="I3050" i="68"/>
  <c r="E3050" i="68"/>
  <c r="I3049" i="68"/>
  <c r="E3049" i="68"/>
  <c r="I3048" i="68"/>
  <c r="E3048" i="68"/>
  <c r="I3047" i="68"/>
  <c r="E3047" i="68"/>
  <c r="I3046" i="68"/>
  <c r="E3046" i="68"/>
  <c r="I3045" i="68"/>
  <c r="E3045" i="68"/>
  <c r="I3044" i="68"/>
  <c r="E3044" i="68"/>
  <c r="I3043" i="68"/>
  <c r="E3043" i="68"/>
  <c r="I3042" i="68"/>
  <c r="E3042" i="68"/>
  <c r="I3041" i="68"/>
  <c r="E3041" i="68"/>
  <c r="I3040" i="68"/>
  <c r="E3040" i="68"/>
  <c r="I3039" i="68"/>
  <c r="E3039" i="68"/>
  <c r="I3038" i="68"/>
  <c r="E3038" i="68"/>
  <c r="I3037" i="68"/>
  <c r="E3037" i="68"/>
  <c r="I3036" i="68"/>
  <c r="E3036" i="68"/>
  <c r="I3035" i="68"/>
  <c r="E3035" i="68"/>
  <c r="I3034" i="68"/>
  <c r="E3034" i="68"/>
  <c r="I3033" i="68"/>
  <c r="E3033" i="68"/>
  <c r="I3032" i="68"/>
  <c r="E3032" i="68"/>
  <c r="I3031" i="68"/>
  <c r="E3031" i="68"/>
  <c r="I3030" i="68"/>
  <c r="E3030" i="68"/>
  <c r="I3029" i="68"/>
  <c r="E3029" i="68"/>
  <c r="I3028" i="68"/>
  <c r="E3028" i="68"/>
  <c r="I3027" i="68"/>
  <c r="E3027" i="68"/>
  <c r="I3026" i="68"/>
  <c r="E3026" i="68"/>
  <c r="I3025" i="68"/>
  <c r="E3025" i="68"/>
  <c r="I3024" i="68"/>
  <c r="E3024" i="68"/>
  <c r="I3023" i="68"/>
  <c r="E3023" i="68"/>
  <c r="I3022" i="68"/>
  <c r="E3022" i="68"/>
  <c r="I3021" i="68"/>
  <c r="E3021" i="68"/>
  <c r="I3020" i="68"/>
  <c r="E3020" i="68"/>
  <c r="I3019" i="68"/>
  <c r="E3019" i="68"/>
  <c r="I3018" i="68"/>
  <c r="E3018" i="68"/>
  <c r="I3017" i="68"/>
  <c r="E3017" i="68"/>
  <c r="I3016" i="68"/>
  <c r="E3016" i="68"/>
  <c r="I3015" i="68"/>
  <c r="E3015" i="68"/>
  <c r="I3014" i="68"/>
  <c r="E3014" i="68"/>
  <c r="I3013" i="68"/>
  <c r="E3013" i="68"/>
  <c r="I3012" i="68"/>
  <c r="E3012" i="68"/>
  <c r="I3011" i="68"/>
  <c r="E3011" i="68"/>
  <c r="I3010" i="68"/>
  <c r="E3010" i="68"/>
  <c r="I3009" i="68"/>
  <c r="E3009" i="68"/>
  <c r="I3008" i="68"/>
  <c r="E3008" i="68"/>
  <c r="I3007" i="68"/>
  <c r="E3007" i="68"/>
  <c r="I3006" i="68"/>
  <c r="E3006" i="68"/>
  <c r="I3005" i="68"/>
  <c r="E3005" i="68"/>
  <c r="I3004" i="68"/>
  <c r="E3004" i="68"/>
  <c r="I3003" i="68"/>
  <c r="E3003" i="68"/>
  <c r="I3002" i="68"/>
  <c r="E3002" i="68"/>
  <c r="I3001" i="68"/>
  <c r="E3001" i="68"/>
  <c r="I3000" i="68"/>
  <c r="E3000" i="68"/>
  <c r="I2999" i="68"/>
  <c r="E2999" i="68"/>
  <c r="I2998" i="68"/>
  <c r="E2998" i="68"/>
  <c r="I2997" i="68"/>
  <c r="E2997" i="68"/>
  <c r="I2996" i="68"/>
  <c r="E2996" i="68"/>
  <c r="I2995" i="68"/>
  <c r="E2995" i="68"/>
  <c r="I2994" i="68"/>
  <c r="E2994" i="68"/>
  <c r="I2993" i="68"/>
  <c r="E2993" i="68"/>
  <c r="I2992" i="68"/>
  <c r="E2992" i="68"/>
  <c r="I2991" i="68"/>
  <c r="E2991" i="68"/>
  <c r="I2990" i="68"/>
  <c r="E2990" i="68"/>
  <c r="I2989" i="68"/>
  <c r="E2989" i="68"/>
  <c r="I2988" i="68"/>
  <c r="E2988" i="68"/>
  <c r="I2987" i="68"/>
  <c r="E2987" i="68"/>
  <c r="I2986" i="68"/>
  <c r="E2986" i="68"/>
  <c r="I2985" i="68"/>
  <c r="E2985" i="68"/>
  <c r="I2984" i="68"/>
  <c r="E2984" i="68"/>
  <c r="I2983" i="68"/>
  <c r="E2983" i="68"/>
  <c r="I2982" i="68"/>
  <c r="E2982" i="68"/>
  <c r="I2981" i="68"/>
  <c r="E2981" i="68"/>
  <c r="I2980" i="68"/>
  <c r="E2980" i="68"/>
  <c r="I2979" i="68"/>
  <c r="E2979" i="68"/>
  <c r="I2978" i="68"/>
  <c r="E2978" i="68"/>
  <c r="I2977" i="68"/>
  <c r="E2977" i="68"/>
  <c r="I2976" i="68"/>
  <c r="E2976" i="68"/>
  <c r="I2975" i="68"/>
  <c r="E2975" i="68"/>
  <c r="I2974" i="68"/>
  <c r="E2974" i="68"/>
  <c r="I2973" i="68"/>
  <c r="E2973" i="68"/>
  <c r="I2972" i="68"/>
  <c r="E2972" i="68"/>
  <c r="I2971" i="68"/>
  <c r="E2971" i="68"/>
  <c r="I2970" i="68"/>
  <c r="E2970" i="68"/>
  <c r="I2969" i="68"/>
  <c r="E2969" i="68"/>
  <c r="I2968" i="68"/>
  <c r="E2968" i="68"/>
  <c r="I2967" i="68"/>
  <c r="E2967" i="68"/>
  <c r="I2966" i="68"/>
  <c r="E2966" i="68"/>
  <c r="I2965" i="68"/>
  <c r="E2965" i="68"/>
  <c r="I2964" i="68"/>
  <c r="E2964" i="68"/>
  <c r="I2963" i="68"/>
  <c r="E2963" i="68"/>
  <c r="I2962" i="68"/>
  <c r="E2962" i="68"/>
  <c r="I2961" i="68"/>
  <c r="E2961" i="68"/>
  <c r="I2960" i="68"/>
  <c r="E2960" i="68"/>
  <c r="I2959" i="68"/>
  <c r="E2959" i="68"/>
  <c r="I2958" i="68"/>
  <c r="E2958" i="68"/>
  <c r="I2957" i="68"/>
  <c r="E2957" i="68"/>
  <c r="I2956" i="68"/>
  <c r="E2956" i="68"/>
  <c r="I2955" i="68"/>
  <c r="E2955" i="68"/>
  <c r="I2954" i="68"/>
  <c r="E2954" i="68"/>
  <c r="I2953" i="68"/>
  <c r="E2953" i="68"/>
  <c r="I2952" i="68"/>
  <c r="E2952" i="68"/>
  <c r="I2951" i="68"/>
  <c r="E2951" i="68"/>
  <c r="I2950" i="68"/>
  <c r="E2950" i="68"/>
  <c r="I2949" i="68"/>
  <c r="E2949" i="68"/>
  <c r="I2948" i="68"/>
  <c r="E2948" i="68"/>
  <c r="I2947" i="68"/>
  <c r="E2947" i="68"/>
  <c r="I2946" i="68"/>
  <c r="E2946" i="68"/>
  <c r="I2945" i="68"/>
  <c r="E2945" i="68"/>
  <c r="I2944" i="68"/>
  <c r="E2944" i="68"/>
  <c r="I2943" i="68"/>
  <c r="E2943" i="68"/>
  <c r="I2942" i="68"/>
  <c r="E2942" i="68"/>
  <c r="I2941" i="68"/>
  <c r="E2941" i="68"/>
  <c r="I2940" i="68"/>
  <c r="E2940" i="68"/>
  <c r="I2939" i="68"/>
  <c r="E2939" i="68"/>
  <c r="I2938" i="68"/>
  <c r="E2938" i="68"/>
  <c r="I2937" i="68"/>
  <c r="E2937" i="68"/>
  <c r="I2936" i="68"/>
  <c r="E2936" i="68"/>
  <c r="I2935" i="68"/>
  <c r="E2935" i="68"/>
  <c r="I2934" i="68"/>
  <c r="E2934" i="68"/>
  <c r="I2933" i="68"/>
  <c r="E2933" i="68"/>
  <c r="I2932" i="68"/>
  <c r="E2932" i="68"/>
  <c r="I2931" i="68"/>
  <c r="E2931" i="68"/>
  <c r="I2930" i="68"/>
  <c r="E2930" i="68"/>
  <c r="I2929" i="68"/>
  <c r="E2929" i="68"/>
  <c r="I2928" i="68"/>
  <c r="E2928" i="68"/>
  <c r="I2927" i="68"/>
  <c r="E2927" i="68"/>
  <c r="I2926" i="68"/>
  <c r="E2926" i="68"/>
  <c r="I2925" i="68"/>
  <c r="E2925" i="68"/>
  <c r="I2924" i="68"/>
  <c r="E2924" i="68"/>
  <c r="I2923" i="68"/>
  <c r="E2923" i="68"/>
  <c r="I2922" i="68"/>
  <c r="E2922" i="68"/>
  <c r="I2921" i="68"/>
  <c r="E2921" i="68"/>
  <c r="I2920" i="68"/>
  <c r="E2920" i="68"/>
  <c r="I2919" i="68"/>
  <c r="E2919" i="68"/>
  <c r="I2918" i="68"/>
  <c r="E2918" i="68"/>
  <c r="I2917" i="68"/>
  <c r="E2917" i="68"/>
  <c r="I2916" i="68"/>
  <c r="E2916" i="68"/>
  <c r="I2915" i="68"/>
  <c r="E2915" i="68"/>
  <c r="I2914" i="68"/>
  <c r="E2914" i="68"/>
  <c r="I2913" i="68"/>
  <c r="E2913" i="68"/>
  <c r="I2912" i="68"/>
  <c r="E2912" i="68"/>
  <c r="I2911" i="68"/>
  <c r="E2911" i="68"/>
  <c r="I2910" i="68"/>
  <c r="E2910" i="68"/>
  <c r="I2909" i="68"/>
  <c r="E2909" i="68"/>
  <c r="I2908" i="68"/>
  <c r="E2908" i="68"/>
  <c r="I2907" i="68"/>
  <c r="E2907" i="68"/>
  <c r="I2906" i="68"/>
  <c r="E2906" i="68"/>
  <c r="I2905" i="68"/>
  <c r="E2905" i="68"/>
  <c r="I2904" i="68"/>
  <c r="E2904" i="68"/>
  <c r="I2903" i="68"/>
  <c r="E2903" i="68"/>
  <c r="I2902" i="68"/>
  <c r="E2902" i="68"/>
  <c r="I2901" i="68"/>
  <c r="E2901" i="68"/>
  <c r="I2900" i="68"/>
  <c r="E2900" i="68"/>
  <c r="I2899" i="68"/>
  <c r="E2899" i="68"/>
  <c r="I2898" i="68"/>
  <c r="E2898" i="68"/>
  <c r="I2897" i="68"/>
  <c r="E2897" i="68"/>
  <c r="I2896" i="68"/>
  <c r="E2896" i="68"/>
  <c r="I2895" i="68"/>
  <c r="E2895" i="68"/>
  <c r="I2894" i="68"/>
  <c r="E2894" i="68"/>
  <c r="I2893" i="68"/>
  <c r="E2893" i="68"/>
  <c r="I2892" i="68"/>
  <c r="E2892" i="68"/>
  <c r="I2891" i="68"/>
  <c r="E2891" i="68"/>
  <c r="I2890" i="68"/>
  <c r="E2890" i="68"/>
  <c r="I2889" i="68"/>
  <c r="E2889" i="68"/>
  <c r="I2888" i="68"/>
  <c r="E2888" i="68"/>
  <c r="I2887" i="68"/>
  <c r="E2887" i="68"/>
  <c r="I2886" i="68"/>
  <c r="E2886" i="68"/>
  <c r="I2885" i="68"/>
  <c r="E2885" i="68"/>
  <c r="I2884" i="68"/>
  <c r="E2884" i="68"/>
  <c r="I2883" i="68"/>
  <c r="E2883" i="68"/>
  <c r="I2882" i="68"/>
  <c r="E2882" i="68"/>
  <c r="I2881" i="68"/>
  <c r="E2881" i="68"/>
  <c r="I2880" i="68"/>
  <c r="E2880" i="68"/>
  <c r="I2879" i="68"/>
  <c r="E2879" i="68"/>
  <c r="I2878" i="68"/>
  <c r="E2878" i="68"/>
  <c r="I2877" i="68"/>
  <c r="E2877" i="68"/>
  <c r="I2876" i="68"/>
  <c r="E2876" i="68"/>
  <c r="I2875" i="68"/>
  <c r="E2875" i="68"/>
  <c r="I2874" i="68"/>
  <c r="E2874" i="68"/>
  <c r="I2873" i="68"/>
  <c r="E2873" i="68"/>
  <c r="I2872" i="68"/>
  <c r="E2872" i="68"/>
  <c r="I2871" i="68"/>
  <c r="E2871" i="68"/>
  <c r="I2870" i="68"/>
  <c r="E2870" i="68"/>
  <c r="I2869" i="68"/>
  <c r="E2869" i="68"/>
  <c r="I2868" i="68"/>
  <c r="E2868" i="68"/>
  <c r="I2867" i="68"/>
  <c r="E2867" i="68"/>
  <c r="I2866" i="68"/>
  <c r="E2866" i="68"/>
  <c r="I2865" i="68"/>
  <c r="E2865" i="68"/>
  <c r="I2864" i="68"/>
  <c r="E2864" i="68"/>
  <c r="I2863" i="68"/>
  <c r="E2863" i="68"/>
  <c r="I2862" i="68"/>
  <c r="E2862" i="68"/>
  <c r="I2861" i="68"/>
  <c r="E2861" i="68"/>
  <c r="I2860" i="68"/>
  <c r="E2860" i="68"/>
  <c r="I2859" i="68"/>
  <c r="E2859" i="68"/>
  <c r="I2858" i="68"/>
  <c r="E2858" i="68"/>
  <c r="I2857" i="68"/>
  <c r="E2857" i="68"/>
  <c r="I2856" i="68"/>
  <c r="E2856" i="68"/>
  <c r="I2855" i="68"/>
  <c r="E2855" i="68"/>
  <c r="I2854" i="68"/>
  <c r="E2854" i="68"/>
  <c r="I2853" i="68"/>
  <c r="E2853" i="68"/>
  <c r="I2852" i="68"/>
  <c r="E2852" i="68"/>
  <c r="I2851" i="68"/>
  <c r="E2851" i="68"/>
  <c r="I2850" i="68"/>
  <c r="E2850" i="68"/>
  <c r="I2849" i="68"/>
  <c r="E2849" i="68"/>
  <c r="I2848" i="68"/>
  <c r="E2848" i="68"/>
  <c r="I2847" i="68"/>
  <c r="E2847" i="68"/>
  <c r="I2846" i="68"/>
  <c r="E2846" i="68"/>
  <c r="I2845" i="68"/>
  <c r="E2845" i="68"/>
  <c r="I2844" i="68"/>
  <c r="E2844" i="68"/>
  <c r="I2843" i="68"/>
  <c r="E2843" i="68"/>
  <c r="I2842" i="68"/>
  <c r="E2842" i="68"/>
  <c r="I2841" i="68"/>
  <c r="E2841" i="68"/>
  <c r="I2840" i="68"/>
  <c r="E2840" i="68"/>
  <c r="I2839" i="68"/>
  <c r="E2839" i="68"/>
  <c r="I2838" i="68"/>
  <c r="E2838" i="68"/>
  <c r="I2837" i="68"/>
  <c r="E2837" i="68"/>
  <c r="I2836" i="68"/>
  <c r="E2836" i="68"/>
  <c r="I2835" i="68"/>
  <c r="E2835" i="68"/>
  <c r="I2834" i="68"/>
  <c r="E2834" i="68"/>
  <c r="I2833" i="68"/>
  <c r="E2833" i="68"/>
  <c r="I2832" i="68"/>
  <c r="E2832" i="68"/>
  <c r="I2831" i="68"/>
  <c r="E2831" i="68"/>
  <c r="I2830" i="68"/>
  <c r="E2830" i="68"/>
  <c r="I2829" i="68"/>
  <c r="E2829" i="68"/>
  <c r="I2828" i="68"/>
  <c r="E2828" i="68"/>
  <c r="I2827" i="68"/>
  <c r="E2827" i="68"/>
  <c r="I2826" i="68"/>
  <c r="E2826" i="68"/>
  <c r="I2825" i="68"/>
  <c r="E2825" i="68"/>
  <c r="I2824" i="68"/>
  <c r="E2824" i="68"/>
  <c r="I2823" i="68"/>
  <c r="E2823" i="68"/>
  <c r="I2822" i="68"/>
  <c r="E2822" i="68"/>
  <c r="I2821" i="68"/>
  <c r="E2821" i="68"/>
  <c r="I2820" i="68"/>
  <c r="E2820" i="68"/>
  <c r="I2819" i="68"/>
  <c r="E2819" i="68"/>
  <c r="I2818" i="68"/>
  <c r="E2818" i="68"/>
  <c r="I2817" i="68"/>
  <c r="E2817" i="68"/>
  <c r="I2816" i="68"/>
  <c r="E2816" i="68"/>
  <c r="I2815" i="68"/>
  <c r="E2815" i="68"/>
  <c r="I2814" i="68"/>
  <c r="E2814" i="68"/>
  <c r="I2813" i="68"/>
  <c r="E2813" i="68"/>
  <c r="I2812" i="68"/>
  <c r="E2812" i="68"/>
  <c r="I2811" i="68"/>
  <c r="E2811" i="68"/>
  <c r="I2810" i="68"/>
  <c r="E2810" i="68"/>
  <c r="I2809" i="68"/>
  <c r="E2809" i="68"/>
  <c r="I2808" i="68"/>
  <c r="E2808" i="68"/>
  <c r="I2807" i="68"/>
  <c r="E2807" i="68"/>
  <c r="I2806" i="68"/>
  <c r="E2806" i="68"/>
  <c r="I2805" i="68"/>
  <c r="E2805" i="68"/>
  <c r="I2804" i="68"/>
  <c r="E2804" i="68"/>
  <c r="I2803" i="68"/>
  <c r="E2803" i="68"/>
  <c r="I2802" i="68"/>
  <c r="E2802" i="68"/>
  <c r="I2801" i="68"/>
  <c r="E2801" i="68"/>
  <c r="I2800" i="68"/>
  <c r="E2800" i="68"/>
  <c r="I2799" i="68"/>
  <c r="E2799" i="68"/>
  <c r="I2798" i="68"/>
  <c r="E2798" i="68"/>
  <c r="I2797" i="68"/>
  <c r="E2797" i="68"/>
  <c r="I2796" i="68"/>
  <c r="E2796" i="68"/>
  <c r="I2795" i="68"/>
  <c r="E2795" i="68"/>
  <c r="I2794" i="68"/>
  <c r="E2794" i="68"/>
  <c r="I2793" i="68"/>
  <c r="E2793" i="68"/>
  <c r="I2792" i="68"/>
  <c r="E2792" i="68"/>
  <c r="I2791" i="68"/>
  <c r="E2791" i="68"/>
  <c r="I2790" i="68"/>
  <c r="E2790" i="68"/>
  <c r="I2789" i="68"/>
  <c r="E2789" i="68"/>
  <c r="I2788" i="68"/>
  <c r="E2788" i="68"/>
  <c r="I2787" i="68"/>
  <c r="E2787" i="68"/>
  <c r="I2786" i="68"/>
  <c r="E2786" i="68"/>
  <c r="I2785" i="68"/>
  <c r="E2785" i="68"/>
  <c r="I2784" i="68"/>
  <c r="E2784" i="68"/>
  <c r="I2783" i="68"/>
  <c r="E2783" i="68"/>
  <c r="I2782" i="68"/>
  <c r="E2782" i="68"/>
  <c r="I2781" i="68"/>
  <c r="E2781" i="68"/>
  <c r="I2780" i="68"/>
  <c r="E2780" i="68"/>
  <c r="I2779" i="68"/>
  <c r="E2779" i="68"/>
  <c r="I2778" i="68"/>
  <c r="E2778" i="68"/>
  <c r="I2777" i="68"/>
  <c r="E2777" i="68"/>
  <c r="I2776" i="68"/>
  <c r="E2776" i="68"/>
  <c r="I2775" i="68"/>
  <c r="E2775" i="68"/>
  <c r="I2774" i="68"/>
  <c r="E2774" i="68"/>
  <c r="I2773" i="68"/>
  <c r="E2773" i="68"/>
  <c r="I2772" i="68"/>
  <c r="E2772" i="68"/>
  <c r="I2771" i="68"/>
  <c r="E2771" i="68"/>
  <c r="I2770" i="68"/>
  <c r="E2770" i="68"/>
  <c r="I2769" i="68"/>
  <c r="E2769" i="68"/>
  <c r="I2768" i="68"/>
  <c r="E2768" i="68"/>
  <c r="I2767" i="68"/>
  <c r="E2767" i="68"/>
  <c r="I2766" i="68"/>
  <c r="E2766" i="68"/>
  <c r="I2765" i="68"/>
  <c r="E2765" i="68"/>
  <c r="I2764" i="68"/>
  <c r="E2764" i="68"/>
  <c r="I2763" i="68"/>
  <c r="E2763" i="68"/>
  <c r="I2762" i="68"/>
  <c r="E2762" i="68"/>
  <c r="I2761" i="68"/>
  <c r="E2761" i="68"/>
  <c r="I2760" i="68"/>
  <c r="E2760" i="68"/>
  <c r="I2759" i="68"/>
  <c r="E2759" i="68"/>
  <c r="I2758" i="68"/>
  <c r="E2758" i="68"/>
  <c r="I2757" i="68"/>
  <c r="E2757" i="68"/>
  <c r="I2756" i="68"/>
  <c r="E2756" i="68"/>
  <c r="I2755" i="68"/>
  <c r="E2755" i="68"/>
  <c r="I2754" i="68"/>
  <c r="E2754" i="68"/>
  <c r="I2753" i="68"/>
  <c r="E2753" i="68"/>
  <c r="I2752" i="68"/>
  <c r="E2752" i="68"/>
  <c r="I2751" i="68"/>
  <c r="E2751" i="68"/>
  <c r="I2750" i="68"/>
  <c r="E2750" i="68"/>
  <c r="I2749" i="68"/>
  <c r="E2749" i="68"/>
  <c r="I2748" i="68"/>
  <c r="E2748" i="68"/>
  <c r="I2747" i="68"/>
  <c r="E2747" i="68"/>
  <c r="I2746" i="68"/>
  <c r="E2746" i="68"/>
  <c r="I2745" i="68"/>
  <c r="E2745" i="68"/>
  <c r="I2744" i="68"/>
  <c r="E2744" i="68"/>
  <c r="I2743" i="68"/>
  <c r="E2743" i="68"/>
  <c r="I2742" i="68"/>
  <c r="E2742" i="68"/>
  <c r="I2741" i="68"/>
  <c r="E2741" i="68"/>
  <c r="I2740" i="68"/>
  <c r="E2740" i="68"/>
  <c r="I2739" i="68"/>
  <c r="E2739" i="68"/>
  <c r="I2738" i="68"/>
  <c r="E2738" i="68"/>
  <c r="I2737" i="68"/>
  <c r="E2737" i="68"/>
  <c r="I2736" i="68"/>
  <c r="E2736" i="68"/>
  <c r="I2735" i="68"/>
  <c r="E2735" i="68"/>
  <c r="I2734" i="68"/>
  <c r="E2734" i="68"/>
  <c r="I2733" i="68"/>
  <c r="E2733" i="68"/>
  <c r="I2732" i="68"/>
  <c r="E2732" i="68"/>
  <c r="I2731" i="68"/>
  <c r="E2731" i="68"/>
  <c r="I2730" i="68"/>
  <c r="E2730" i="68"/>
  <c r="I2729" i="68"/>
  <c r="E2729" i="68"/>
  <c r="I2728" i="68"/>
  <c r="E2728" i="68"/>
  <c r="I2727" i="68"/>
  <c r="E2727" i="68"/>
  <c r="I2726" i="68"/>
  <c r="E2726" i="68"/>
  <c r="I2725" i="68"/>
  <c r="E2725" i="68"/>
  <c r="I2724" i="68"/>
  <c r="E2724" i="68"/>
  <c r="I2723" i="68"/>
  <c r="E2723" i="68"/>
  <c r="I2722" i="68"/>
  <c r="E2722" i="68"/>
  <c r="I2721" i="68"/>
  <c r="E2721" i="68"/>
  <c r="I2720" i="68"/>
  <c r="E2720" i="68"/>
  <c r="I2719" i="68"/>
  <c r="E2719" i="68"/>
  <c r="I2718" i="68"/>
  <c r="E2718" i="68"/>
  <c r="I2717" i="68"/>
  <c r="E2717" i="68"/>
  <c r="I2716" i="68"/>
  <c r="E2716" i="68"/>
  <c r="I2715" i="68"/>
  <c r="E2715" i="68"/>
  <c r="I2714" i="68"/>
  <c r="E2714" i="68"/>
  <c r="I2713" i="68"/>
  <c r="E2713" i="68"/>
  <c r="I2712" i="68"/>
  <c r="E2712" i="68"/>
  <c r="I2711" i="68"/>
  <c r="E2711" i="68"/>
  <c r="I2710" i="68"/>
  <c r="E2710" i="68"/>
  <c r="I2709" i="68"/>
  <c r="E2709" i="68"/>
  <c r="I2708" i="68"/>
  <c r="E2708" i="68"/>
  <c r="I2707" i="68"/>
  <c r="E2707" i="68"/>
  <c r="I2706" i="68"/>
  <c r="E2706" i="68"/>
  <c r="I2705" i="68"/>
  <c r="E2705" i="68"/>
  <c r="I2704" i="68"/>
  <c r="E2704" i="68"/>
  <c r="I2703" i="68"/>
  <c r="E2703" i="68"/>
  <c r="I2702" i="68"/>
  <c r="E2702" i="68"/>
  <c r="I2701" i="68"/>
  <c r="E2701" i="68"/>
  <c r="I2700" i="68"/>
  <c r="E2700" i="68"/>
  <c r="I2699" i="68"/>
  <c r="E2699" i="68"/>
  <c r="I2698" i="68"/>
  <c r="E2698" i="68"/>
  <c r="I2697" i="68"/>
  <c r="E2697" i="68"/>
  <c r="I2696" i="68"/>
  <c r="E2696" i="68"/>
  <c r="I2695" i="68"/>
  <c r="E2695" i="68"/>
  <c r="I2694" i="68"/>
  <c r="E2694" i="68"/>
  <c r="I2693" i="68"/>
  <c r="E2693" i="68"/>
  <c r="I2692" i="68"/>
  <c r="E2692" i="68"/>
  <c r="I2691" i="68"/>
  <c r="E2691" i="68"/>
  <c r="I2690" i="68"/>
  <c r="E2690" i="68"/>
  <c r="I2689" i="68"/>
  <c r="E2689" i="68"/>
  <c r="I2688" i="68"/>
  <c r="E2688" i="68"/>
  <c r="I2687" i="68"/>
  <c r="E2687" i="68"/>
  <c r="I2686" i="68"/>
  <c r="E2686" i="68"/>
  <c r="I2685" i="68"/>
  <c r="E2685" i="68"/>
  <c r="I2684" i="68"/>
  <c r="E2684" i="68"/>
  <c r="I2683" i="68"/>
  <c r="E2683" i="68"/>
  <c r="I2682" i="68"/>
  <c r="E2682" i="68"/>
  <c r="I2681" i="68"/>
  <c r="E2681" i="68"/>
  <c r="I2680" i="68"/>
  <c r="E2680" i="68"/>
  <c r="I2679" i="68"/>
  <c r="E2679" i="68"/>
  <c r="I2678" i="68"/>
  <c r="E2678" i="68"/>
  <c r="I2677" i="68"/>
  <c r="E2677" i="68"/>
  <c r="I2676" i="68"/>
  <c r="E2676" i="68"/>
  <c r="I2675" i="68"/>
  <c r="E2675" i="68"/>
  <c r="I2674" i="68"/>
  <c r="E2674" i="68"/>
  <c r="I2673" i="68"/>
  <c r="E2673" i="68"/>
  <c r="I2672" i="68"/>
  <c r="E2672" i="68"/>
  <c r="I2671" i="68"/>
  <c r="E2671" i="68"/>
  <c r="I2670" i="68"/>
  <c r="E2670" i="68"/>
  <c r="I2669" i="68"/>
  <c r="E2669" i="68"/>
  <c r="I2668" i="68"/>
  <c r="E2668" i="68"/>
  <c r="I2667" i="68"/>
  <c r="E2667" i="68"/>
  <c r="I2666" i="68"/>
  <c r="E2666" i="68"/>
  <c r="I2665" i="68"/>
  <c r="E2665" i="68"/>
  <c r="I2664" i="68"/>
  <c r="E2664" i="68"/>
  <c r="I2663" i="68"/>
  <c r="E2663" i="68"/>
  <c r="I2662" i="68"/>
  <c r="E2662" i="68"/>
  <c r="I2661" i="68"/>
  <c r="E2661" i="68"/>
  <c r="I2660" i="68"/>
  <c r="E2660" i="68"/>
  <c r="I2659" i="68"/>
  <c r="E2659" i="68"/>
  <c r="I2658" i="68"/>
  <c r="E2658" i="68"/>
  <c r="I2657" i="68"/>
  <c r="E2657" i="68"/>
  <c r="I2656" i="68"/>
  <c r="E2656" i="68"/>
  <c r="I2655" i="68"/>
  <c r="E2655" i="68"/>
  <c r="I2654" i="68"/>
  <c r="E2654" i="68"/>
  <c r="I2653" i="68"/>
  <c r="E2653" i="68"/>
  <c r="I2652" i="68"/>
  <c r="E2652" i="68"/>
  <c r="I2651" i="68"/>
  <c r="E2651" i="68"/>
  <c r="I2650" i="68"/>
  <c r="E2650" i="68"/>
  <c r="I2649" i="68"/>
  <c r="E2649" i="68"/>
  <c r="I2648" i="68"/>
  <c r="E2648" i="68"/>
  <c r="I2647" i="68"/>
  <c r="E2647" i="68"/>
  <c r="I2646" i="68"/>
  <c r="E2646" i="68"/>
  <c r="I2645" i="68"/>
  <c r="E2645" i="68"/>
  <c r="I2644" i="68"/>
  <c r="E2644" i="68"/>
  <c r="I2643" i="68"/>
  <c r="E2643" i="68"/>
  <c r="I2642" i="68"/>
  <c r="E2642" i="68"/>
  <c r="I2641" i="68"/>
  <c r="E2641" i="68"/>
  <c r="I2640" i="68"/>
  <c r="E2640" i="68"/>
  <c r="I2639" i="68"/>
  <c r="E2639" i="68"/>
  <c r="I2638" i="68"/>
  <c r="E2638" i="68"/>
  <c r="I2637" i="68"/>
  <c r="E2637" i="68"/>
  <c r="I2636" i="68"/>
  <c r="E2636" i="68"/>
  <c r="I2635" i="68"/>
  <c r="E2635" i="68"/>
  <c r="I2634" i="68"/>
  <c r="E2634" i="68"/>
  <c r="I2633" i="68"/>
  <c r="E2633" i="68"/>
  <c r="I2632" i="68"/>
  <c r="E2632" i="68"/>
  <c r="I2631" i="68"/>
  <c r="E2631" i="68"/>
  <c r="I2630" i="68"/>
  <c r="E2630" i="68"/>
  <c r="I2629" i="68"/>
  <c r="E2629" i="68"/>
  <c r="I2628" i="68"/>
  <c r="E2628" i="68"/>
  <c r="I2627" i="68"/>
  <c r="E2627" i="68"/>
  <c r="I2626" i="68"/>
  <c r="E2626" i="68"/>
  <c r="I2625" i="68"/>
  <c r="E2625" i="68"/>
  <c r="I2624" i="68"/>
  <c r="E2624" i="68"/>
  <c r="I2623" i="68"/>
  <c r="E2623" i="68"/>
  <c r="I2622" i="68"/>
  <c r="E2622" i="68"/>
  <c r="I2621" i="68"/>
  <c r="E2621" i="68"/>
  <c r="I2620" i="68"/>
  <c r="E2620" i="68"/>
  <c r="I2619" i="68"/>
  <c r="E2619" i="68"/>
  <c r="I2618" i="68"/>
  <c r="E2618" i="68"/>
  <c r="I2617" i="68"/>
  <c r="E2617" i="68"/>
  <c r="I2616" i="68"/>
  <c r="E2616" i="68"/>
  <c r="I2615" i="68"/>
  <c r="E2615" i="68"/>
  <c r="I2614" i="68"/>
  <c r="E2614" i="68"/>
  <c r="I2613" i="68"/>
  <c r="E2613" i="68"/>
  <c r="I2612" i="68"/>
  <c r="E2612" i="68"/>
  <c r="I2611" i="68"/>
  <c r="E2611" i="68"/>
  <c r="I2610" i="68"/>
  <c r="E2610" i="68"/>
  <c r="I2609" i="68"/>
  <c r="E2609" i="68"/>
  <c r="I2608" i="68"/>
  <c r="E2608" i="68"/>
  <c r="I2607" i="68"/>
  <c r="E2607" i="68"/>
  <c r="I2606" i="68"/>
  <c r="E2606" i="68"/>
  <c r="I2605" i="68"/>
  <c r="E2605" i="68"/>
  <c r="I2604" i="68"/>
  <c r="E2604" i="68"/>
  <c r="I2603" i="68"/>
  <c r="E2603" i="68"/>
  <c r="I2602" i="68"/>
  <c r="E2602" i="68"/>
  <c r="I2601" i="68"/>
  <c r="E2601" i="68"/>
  <c r="I2600" i="68"/>
  <c r="E2600" i="68"/>
  <c r="I2599" i="68"/>
  <c r="E2599" i="68"/>
  <c r="I2598" i="68"/>
  <c r="E2598" i="68"/>
  <c r="I2597" i="68"/>
  <c r="E2597" i="68"/>
  <c r="I2596" i="68"/>
  <c r="E2596" i="68"/>
  <c r="I2595" i="68"/>
  <c r="E2595" i="68"/>
  <c r="I2594" i="68"/>
  <c r="E2594" i="68"/>
  <c r="I2593" i="68"/>
  <c r="E2593" i="68"/>
  <c r="I2592" i="68"/>
  <c r="E2592" i="68"/>
  <c r="I2591" i="68"/>
  <c r="E2591" i="68"/>
  <c r="I2590" i="68"/>
  <c r="E2590" i="68"/>
  <c r="I2589" i="68"/>
  <c r="E2589" i="68"/>
  <c r="I2588" i="68"/>
  <c r="E2588" i="68"/>
  <c r="I2587" i="68"/>
  <c r="E2587" i="68"/>
  <c r="I2586" i="68"/>
  <c r="E2586" i="68"/>
  <c r="I2585" i="68"/>
  <c r="E2585" i="68"/>
  <c r="I2584" i="68"/>
  <c r="E2584" i="68"/>
  <c r="I2583" i="68"/>
  <c r="E2583" i="68"/>
  <c r="I2582" i="68"/>
  <c r="E2582" i="68"/>
  <c r="I2581" i="68"/>
  <c r="E2581" i="68"/>
  <c r="I2580" i="68"/>
  <c r="E2580" i="68"/>
  <c r="I2579" i="68"/>
  <c r="E2579" i="68"/>
  <c r="I2578" i="68"/>
  <c r="E2578" i="68"/>
  <c r="I2577" i="68"/>
  <c r="E2577" i="68"/>
  <c r="I2576" i="68"/>
  <c r="E2576" i="68"/>
  <c r="I2575" i="68"/>
  <c r="E2575" i="68"/>
  <c r="I2574" i="68"/>
  <c r="E2574" i="68"/>
  <c r="I2573" i="68"/>
  <c r="E2573" i="68"/>
  <c r="I2572" i="68"/>
  <c r="E2572" i="68"/>
  <c r="I2571" i="68"/>
  <c r="E2571" i="68"/>
  <c r="I2570" i="68"/>
  <c r="E2570" i="68"/>
  <c r="I2569" i="68"/>
  <c r="E2569" i="68"/>
  <c r="I2568" i="68"/>
  <c r="E2568" i="68"/>
  <c r="I2567" i="68"/>
  <c r="E2567" i="68"/>
  <c r="I2566" i="68"/>
  <c r="E2566" i="68"/>
  <c r="I2565" i="68"/>
  <c r="E2565" i="68"/>
  <c r="I2564" i="68"/>
  <c r="E2564" i="68"/>
  <c r="I2563" i="68"/>
  <c r="E2563" i="68"/>
  <c r="I2562" i="68"/>
  <c r="E2562" i="68"/>
  <c r="I2561" i="68"/>
  <c r="E2561" i="68"/>
  <c r="I2560" i="68"/>
  <c r="E2560" i="68"/>
  <c r="I2559" i="68"/>
  <c r="E2559" i="68"/>
  <c r="I2558" i="68"/>
  <c r="E2558" i="68"/>
  <c r="I2557" i="68"/>
  <c r="E2557" i="68"/>
  <c r="I2556" i="68"/>
  <c r="E2556" i="68"/>
  <c r="I2555" i="68"/>
  <c r="E2555" i="68"/>
  <c r="I2554" i="68"/>
  <c r="E2554" i="68"/>
  <c r="I2553" i="68"/>
  <c r="E2553" i="68"/>
  <c r="I2552" i="68"/>
  <c r="E2552" i="68"/>
  <c r="I2551" i="68"/>
  <c r="E2551" i="68"/>
  <c r="I2550" i="68"/>
  <c r="E2550" i="68"/>
  <c r="I2549" i="68"/>
  <c r="E2549" i="68"/>
  <c r="I2548" i="68"/>
  <c r="E2548" i="68"/>
  <c r="I2547" i="68"/>
  <c r="E2547" i="68"/>
  <c r="I2546" i="68"/>
  <c r="E2546" i="68"/>
  <c r="I2545" i="68"/>
  <c r="E2545" i="68"/>
  <c r="I2544" i="68"/>
  <c r="E2544" i="68"/>
  <c r="I2543" i="68"/>
  <c r="E2543" i="68"/>
  <c r="I2542" i="68"/>
  <c r="E2542" i="68"/>
  <c r="I2541" i="68"/>
  <c r="E2541" i="68"/>
  <c r="I2540" i="68"/>
  <c r="E2540" i="68"/>
  <c r="I2539" i="68"/>
  <c r="E2539" i="68"/>
  <c r="I2538" i="68"/>
  <c r="E2538" i="68"/>
  <c r="I2537" i="68"/>
  <c r="E2537" i="68"/>
  <c r="I2536" i="68"/>
  <c r="E2536" i="68"/>
  <c r="I2535" i="68"/>
  <c r="E2535" i="68"/>
  <c r="I2534" i="68"/>
  <c r="E2534" i="68"/>
  <c r="I2533" i="68"/>
  <c r="E2533" i="68"/>
  <c r="I2532" i="68"/>
  <c r="E2532" i="68"/>
  <c r="I2531" i="68"/>
  <c r="E2531" i="68"/>
  <c r="I2530" i="68"/>
  <c r="E2530" i="68"/>
  <c r="I2529" i="68"/>
  <c r="E2529" i="68"/>
  <c r="I2528" i="68"/>
  <c r="E2528" i="68"/>
  <c r="I2527" i="68"/>
  <c r="E2527" i="68"/>
  <c r="I2526" i="68"/>
  <c r="E2526" i="68"/>
  <c r="I2525" i="68"/>
  <c r="E2525" i="68"/>
  <c r="I2524" i="68"/>
  <c r="E2524" i="68"/>
  <c r="I2523" i="68"/>
  <c r="E2523" i="68"/>
  <c r="I2522" i="68"/>
  <c r="E2522" i="68"/>
  <c r="I2521" i="68"/>
  <c r="E2521" i="68"/>
  <c r="I2520" i="68"/>
  <c r="E2520" i="68"/>
  <c r="I2519" i="68"/>
  <c r="E2519" i="68"/>
  <c r="I2518" i="68"/>
  <c r="E2518" i="68"/>
  <c r="I2517" i="68"/>
  <c r="E2517" i="68"/>
  <c r="I2516" i="68"/>
  <c r="E2516" i="68"/>
  <c r="I2515" i="68"/>
  <c r="E2515" i="68"/>
  <c r="I2514" i="68"/>
  <c r="E2514" i="68"/>
  <c r="I2513" i="68"/>
  <c r="E2513" i="68"/>
  <c r="I2512" i="68"/>
  <c r="E2512" i="68"/>
  <c r="I2511" i="68"/>
  <c r="E2511" i="68"/>
  <c r="I2510" i="68"/>
  <c r="E2510" i="68"/>
  <c r="I2509" i="68"/>
  <c r="E2509" i="68"/>
  <c r="I2508" i="68"/>
  <c r="E2508" i="68"/>
  <c r="I2507" i="68"/>
  <c r="E2507" i="68"/>
  <c r="I2506" i="68"/>
  <c r="E2506" i="68"/>
  <c r="I2505" i="68"/>
  <c r="E2505" i="68"/>
  <c r="I2504" i="68"/>
  <c r="E2504" i="68"/>
  <c r="I2503" i="68"/>
  <c r="E2503" i="68"/>
  <c r="I2502" i="68"/>
  <c r="E2502" i="68"/>
  <c r="I2501" i="68"/>
  <c r="E2501" i="68"/>
  <c r="I2500" i="68"/>
  <c r="E2500" i="68"/>
  <c r="I2499" i="68"/>
  <c r="E2499" i="68"/>
  <c r="I2498" i="68"/>
  <c r="E2498" i="68"/>
  <c r="I2497" i="68"/>
  <c r="E2497" i="68"/>
  <c r="I2496" i="68"/>
  <c r="E2496" i="68"/>
  <c r="I2495" i="68"/>
  <c r="E2495" i="68"/>
  <c r="I2494" i="68"/>
  <c r="E2494" i="68"/>
  <c r="I2493" i="68"/>
  <c r="E2493" i="68"/>
  <c r="I2492" i="68"/>
  <c r="E2492" i="68"/>
  <c r="I2491" i="68"/>
  <c r="E2491" i="68"/>
  <c r="I2490" i="68"/>
  <c r="E2490" i="68"/>
  <c r="I2489" i="68"/>
  <c r="E2489" i="68"/>
  <c r="I2488" i="68"/>
  <c r="E2488" i="68"/>
  <c r="I2487" i="68"/>
  <c r="E2487" i="68"/>
  <c r="I2486" i="68"/>
  <c r="E2486" i="68"/>
  <c r="I2485" i="68"/>
  <c r="E2485" i="68"/>
  <c r="I2484" i="68"/>
  <c r="E2484" i="68"/>
  <c r="I2483" i="68"/>
  <c r="E2483" i="68"/>
  <c r="I2482" i="68"/>
  <c r="E2482" i="68"/>
  <c r="I2481" i="68"/>
  <c r="E2481" i="68"/>
  <c r="I2480" i="68"/>
  <c r="E2480" i="68"/>
  <c r="I2479" i="68"/>
  <c r="E2479" i="68"/>
  <c r="I2478" i="68"/>
  <c r="E2478" i="68"/>
  <c r="I2477" i="68"/>
  <c r="E2477" i="68"/>
  <c r="I2476" i="68"/>
  <c r="E2476" i="68"/>
  <c r="I2475" i="68"/>
  <c r="E2475" i="68"/>
  <c r="I2474" i="68"/>
  <c r="E2474" i="68"/>
  <c r="I2473" i="68"/>
  <c r="E2473" i="68"/>
  <c r="I2472" i="68"/>
  <c r="E2472" i="68"/>
  <c r="I2471" i="68"/>
  <c r="E2471" i="68"/>
  <c r="I2470" i="68"/>
  <c r="E2470" i="68"/>
  <c r="I2469" i="68"/>
  <c r="E2469" i="68"/>
  <c r="I2468" i="68"/>
  <c r="E2468" i="68"/>
  <c r="I2467" i="68"/>
  <c r="E2467" i="68"/>
  <c r="I2466" i="68"/>
  <c r="E2466" i="68"/>
  <c r="I2465" i="68"/>
  <c r="E2465" i="68"/>
  <c r="I2464" i="68"/>
  <c r="E2464" i="68"/>
  <c r="I2463" i="68"/>
  <c r="E2463" i="68"/>
  <c r="I2462" i="68"/>
  <c r="E2462" i="68"/>
  <c r="I2461" i="68"/>
  <c r="E2461" i="68"/>
  <c r="I2460" i="68"/>
  <c r="E2460" i="68"/>
  <c r="I2459" i="68"/>
  <c r="E2459" i="68"/>
  <c r="I2458" i="68"/>
  <c r="E2458" i="68"/>
  <c r="I2457" i="68"/>
  <c r="E2457" i="68"/>
  <c r="I2456" i="68"/>
  <c r="E2456" i="68"/>
  <c r="I2455" i="68"/>
  <c r="E2455" i="68"/>
  <c r="I2454" i="68"/>
  <c r="E2454" i="68"/>
  <c r="I2453" i="68"/>
  <c r="E2453" i="68"/>
  <c r="I2452" i="68"/>
  <c r="E2452" i="68"/>
  <c r="I2451" i="68"/>
  <c r="E2451" i="68"/>
  <c r="I2450" i="68"/>
  <c r="E2450" i="68"/>
  <c r="I2449" i="68"/>
  <c r="E2449" i="68"/>
  <c r="I2448" i="68"/>
  <c r="E2448" i="68"/>
  <c r="I2447" i="68"/>
  <c r="E2447" i="68"/>
  <c r="I2446" i="68"/>
  <c r="E2446" i="68"/>
  <c r="I2445" i="68"/>
  <c r="E2445" i="68"/>
  <c r="I2444" i="68"/>
  <c r="E2444" i="68"/>
  <c r="I2443" i="68"/>
  <c r="E2443" i="68"/>
  <c r="I2442" i="68"/>
  <c r="E2442" i="68"/>
  <c r="I2441" i="68"/>
  <c r="E2441" i="68"/>
  <c r="I2440" i="68"/>
  <c r="E2440" i="68"/>
  <c r="I2439" i="68"/>
  <c r="E2439" i="68"/>
  <c r="I2438" i="68"/>
  <c r="E2438" i="68"/>
  <c r="I2437" i="68"/>
  <c r="E2437" i="68"/>
  <c r="I2436" i="68"/>
  <c r="E2436" i="68"/>
  <c r="I2435" i="68"/>
  <c r="E2435" i="68"/>
  <c r="I2434" i="68"/>
  <c r="E2434" i="68"/>
  <c r="I2433" i="68"/>
  <c r="E2433" i="68"/>
  <c r="I2432" i="68"/>
  <c r="E2432" i="68"/>
  <c r="I2431" i="68"/>
  <c r="E2431" i="68"/>
  <c r="I2430" i="68"/>
  <c r="E2430" i="68"/>
  <c r="I2429" i="68"/>
  <c r="E2429" i="68"/>
  <c r="I2428" i="68"/>
  <c r="E2428" i="68"/>
  <c r="I2427" i="68"/>
  <c r="E2427" i="68"/>
  <c r="I2426" i="68"/>
  <c r="E2426" i="68"/>
  <c r="I2425" i="68"/>
  <c r="E2425" i="68"/>
  <c r="I2424" i="68"/>
  <c r="E2424" i="68"/>
  <c r="I2423" i="68"/>
  <c r="E2423" i="68"/>
  <c r="I2422" i="68"/>
  <c r="E2422" i="68"/>
  <c r="I2421" i="68"/>
  <c r="E2421" i="68"/>
  <c r="I2420" i="68"/>
  <c r="E2420" i="68"/>
  <c r="I2419" i="68"/>
  <c r="E2419" i="68"/>
  <c r="I2418" i="68"/>
  <c r="E2418" i="68"/>
  <c r="I2417" i="68"/>
  <c r="E2417" i="68"/>
  <c r="I2416" i="68"/>
  <c r="E2416" i="68"/>
  <c r="I2415" i="68"/>
  <c r="E2415" i="68"/>
  <c r="I2414" i="68"/>
  <c r="E2414" i="68"/>
  <c r="I2413" i="68"/>
  <c r="E2413" i="68"/>
  <c r="I2412" i="68"/>
  <c r="E2412" i="68"/>
  <c r="I2411" i="68"/>
  <c r="E2411" i="68"/>
  <c r="I2410" i="68"/>
  <c r="E2410" i="68"/>
  <c r="I2409" i="68"/>
  <c r="E2409" i="68"/>
  <c r="I2408" i="68"/>
  <c r="E2408" i="68"/>
  <c r="I2407" i="68"/>
  <c r="E2407" i="68"/>
  <c r="I2406" i="68"/>
  <c r="E2406" i="68"/>
  <c r="I2405" i="68"/>
  <c r="E2405" i="68"/>
  <c r="I2404" i="68"/>
  <c r="E2404" i="68"/>
  <c r="I2403" i="68"/>
  <c r="E2403" i="68"/>
  <c r="I2402" i="68"/>
  <c r="E2402" i="68"/>
  <c r="I2401" i="68"/>
  <c r="E2401" i="68"/>
  <c r="I2400" i="68"/>
  <c r="E2400" i="68"/>
  <c r="I2399" i="68"/>
  <c r="E2399" i="68"/>
  <c r="I2398" i="68"/>
  <c r="E2398" i="68"/>
  <c r="I2397" i="68"/>
  <c r="E2397" i="68"/>
  <c r="I2396" i="68"/>
  <c r="E2396" i="68"/>
  <c r="I2395" i="68"/>
  <c r="E2395" i="68"/>
  <c r="I2394" i="68"/>
  <c r="E2394" i="68"/>
  <c r="I2393" i="68"/>
  <c r="E2393" i="68"/>
  <c r="I2392" i="68"/>
  <c r="E2392" i="68"/>
  <c r="I2391" i="68"/>
  <c r="E2391" i="68"/>
  <c r="I2390" i="68"/>
  <c r="E2390" i="68"/>
  <c r="I2389" i="68"/>
  <c r="E2389" i="68"/>
  <c r="I2388" i="68"/>
  <c r="E2388" i="68"/>
  <c r="I2387" i="68"/>
  <c r="E2387" i="68"/>
  <c r="I2386" i="68"/>
  <c r="E2386" i="68"/>
  <c r="I2385" i="68"/>
  <c r="E2385" i="68"/>
  <c r="I2384" i="68"/>
  <c r="E2384" i="68"/>
  <c r="I2383" i="68"/>
  <c r="E2383" i="68"/>
  <c r="I2382" i="68"/>
  <c r="E2382" i="68"/>
  <c r="I2381" i="68"/>
  <c r="E2381" i="68"/>
  <c r="I2380" i="68"/>
  <c r="E2380" i="68"/>
  <c r="I2379" i="68"/>
  <c r="E2379" i="68"/>
  <c r="I2378" i="68"/>
  <c r="E2378" i="68"/>
  <c r="I2377" i="68"/>
  <c r="E2377" i="68"/>
  <c r="I2376" i="68"/>
  <c r="E2376" i="68"/>
  <c r="I2375" i="68"/>
  <c r="E2375" i="68"/>
  <c r="I2374" i="68"/>
  <c r="E2374" i="68"/>
  <c r="I2373" i="68"/>
  <c r="E2373" i="68"/>
  <c r="I2372" i="68"/>
  <c r="E2372" i="68"/>
  <c r="I2371" i="68"/>
  <c r="E2371" i="68"/>
  <c r="I2370" i="68"/>
  <c r="E2370" i="68"/>
  <c r="I2369" i="68"/>
  <c r="E2369" i="68"/>
  <c r="I2368" i="68"/>
  <c r="E2368" i="68"/>
  <c r="I2367" i="68"/>
  <c r="E2367" i="68"/>
  <c r="I2366" i="68"/>
  <c r="E2366" i="68"/>
  <c r="I2365" i="68"/>
  <c r="E2365" i="68"/>
  <c r="I2364" i="68"/>
  <c r="E2364" i="68"/>
  <c r="I2363" i="68"/>
  <c r="E2363" i="68"/>
  <c r="I2362" i="68"/>
  <c r="E2362" i="68"/>
  <c r="I2361" i="68"/>
  <c r="E2361" i="68"/>
  <c r="I2360" i="68"/>
  <c r="E2360" i="68"/>
  <c r="I2359" i="68"/>
  <c r="E2359" i="68"/>
  <c r="I2358" i="68"/>
  <c r="E2358" i="68"/>
  <c r="I2357" i="68"/>
  <c r="E2357" i="68"/>
  <c r="I2356" i="68"/>
  <c r="E2356" i="68"/>
  <c r="I2355" i="68"/>
  <c r="E2355" i="68"/>
  <c r="I2354" i="68"/>
  <c r="E2354" i="68"/>
  <c r="I2353" i="68"/>
  <c r="E2353" i="68"/>
  <c r="I2352" i="68"/>
  <c r="E2352" i="68"/>
  <c r="I2351" i="68"/>
  <c r="E2351" i="68"/>
  <c r="I2350" i="68"/>
  <c r="E2350" i="68"/>
  <c r="I2349" i="68"/>
  <c r="E2349" i="68"/>
  <c r="I2348" i="68"/>
  <c r="E2348" i="68"/>
  <c r="I2347" i="68"/>
  <c r="E2347" i="68"/>
  <c r="I2346" i="68"/>
  <c r="E2346" i="68"/>
  <c r="I2345" i="68"/>
  <c r="E2345" i="68"/>
  <c r="I2344" i="68"/>
  <c r="E2344" i="68"/>
  <c r="I2343" i="68"/>
  <c r="E2343" i="68"/>
  <c r="I2342" i="68"/>
  <c r="E2342" i="68"/>
  <c r="I2341" i="68"/>
  <c r="E2341" i="68"/>
  <c r="I2340" i="68"/>
  <c r="E2340" i="68"/>
  <c r="I2339" i="68"/>
  <c r="E2339" i="68"/>
  <c r="I2338" i="68"/>
  <c r="E2338" i="68"/>
  <c r="I2337" i="68"/>
  <c r="E2337" i="68"/>
  <c r="I2336" i="68"/>
  <c r="E2336" i="68"/>
  <c r="I2335" i="68"/>
  <c r="E2335" i="68"/>
  <c r="I2334" i="68"/>
  <c r="E2334" i="68"/>
  <c r="I2333" i="68"/>
  <c r="E2333" i="68"/>
  <c r="I2332" i="68"/>
  <c r="E2332" i="68"/>
  <c r="I2331" i="68"/>
  <c r="E2331" i="68"/>
  <c r="I2330" i="68"/>
  <c r="E2330" i="68"/>
  <c r="I2329" i="68"/>
  <c r="E2329" i="68"/>
  <c r="I2328" i="68"/>
  <c r="E2328" i="68"/>
  <c r="I2327" i="68"/>
  <c r="E2327" i="68"/>
  <c r="I2326" i="68"/>
  <c r="E2326" i="68"/>
  <c r="I2325" i="68"/>
  <c r="E2325" i="68"/>
  <c r="I2324" i="68"/>
  <c r="E2324" i="68"/>
  <c r="I2323" i="68"/>
  <c r="E2323" i="68"/>
  <c r="I2322" i="68"/>
  <c r="E2322" i="68"/>
  <c r="I2321" i="68"/>
  <c r="E2321" i="68"/>
  <c r="I2320" i="68"/>
  <c r="E2320" i="68"/>
  <c r="I2319" i="68"/>
  <c r="E2319" i="68"/>
  <c r="I2318" i="68"/>
  <c r="E2318" i="68"/>
  <c r="I2317" i="68"/>
  <c r="E2317" i="68"/>
  <c r="I2316" i="68"/>
  <c r="E2316" i="68"/>
  <c r="I2315" i="68"/>
  <c r="E2315" i="68"/>
  <c r="I2314" i="68"/>
  <c r="E2314" i="68"/>
  <c r="I2313" i="68"/>
  <c r="E2313" i="68"/>
  <c r="I2312" i="68"/>
  <c r="E2312" i="68"/>
  <c r="I2311" i="68"/>
  <c r="E2311" i="68"/>
  <c r="I2310" i="68"/>
  <c r="E2310" i="68"/>
  <c r="I2309" i="68"/>
  <c r="E2309" i="68"/>
  <c r="I2308" i="68"/>
  <c r="E2308" i="68"/>
  <c r="I2307" i="68"/>
  <c r="E2307" i="68"/>
  <c r="I2306" i="68"/>
  <c r="E2306" i="68"/>
  <c r="I2305" i="68"/>
  <c r="E2305" i="68"/>
  <c r="I2304" i="68"/>
  <c r="E2304" i="68"/>
  <c r="I2303" i="68"/>
  <c r="E2303" i="68"/>
  <c r="I2302" i="68"/>
  <c r="E2302" i="68"/>
  <c r="I2301" i="68"/>
  <c r="E2301" i="68"/>
  <c r="I2300" i="68"/>
  <c r="E2300" i="68"/>
  <c r="I2299" i="68"/>
  <c r="E2299" i="68"/>
  <c r="I2298" i="68"/>
  <c r="E2298" i="68"/>
  <c r="I2297" i="68"/>
  <c r="E2297" i="68"/>
  <c r="I2296" i="68"/>
  <c r="E2296" i="68"/>
  <c r="I2295" i="68"/>
  <c r="E2295" i="68"/>
  <c r="I2294" i="68"/>
  <c r="E2294" i="68"/>
  <c r="I2293" i="68"/>
  <c r="E2293" i="68"/>
  <c r="I2292" i="68"/>
  <c r="E2292" i="68"/>
  <c r="I2291" i="68"/>
  <c r="E2291" i="68"/>
  <c r="I2290" i="68"/>
  <c r="E2290" i="68"/>
  <c r="I2289" i="68"/>
  <c r="E2289" i="68"/>
  <c r="I2288" i="68"/>
  <c r="E2288" i="68"/>
  <c r="I2287" i="68"/>
  <c r="E2287" i="68"/>
  <c r="I2286" i="68"/>
  <c r="E2286" i="68"/>
  <c r="I2285" i="68"/>
  <c r="E2285" i="68"/>
  <c r="I2284" i="68"/>
  <c r="E2284" i="68"/>
  <c r="I2283" i="68"/>
  <c r="E2283" i="68"/>
  <c r="I2282" i="68"/>
  <c r="E2282" i="68"/>
  <c r="I2281" i="68"/>
  <c r="E2281" i="68"/>
  <c r="I2280" i="68"/>
  <c r="E2280" i="68"/>
  <c r="I2279" i="68"/>
  <c r="E2279" i="68"/>
  <c r="I2278" i="68"/>
  <c r="E2278" i="68"/>
  <c r="I2277" i="68"/>
  <c r="E2277" i="68"/>
  <c r="I2276" i="68"/>
  <c r="E2276" i="68"/>
  <c r="I2275" i="68"/>
  <c r="E2275" i="68"/>
  <c r="I2274" i="68"/>
  <c r="E2274" i="68"/>
  <c r="I2273" i="68"/>
  <c r="E2273" i="68"/>
  <c r="I2272" i="68"/>
  <c r="E2272" i="68"/>
  <c r="I2271" i="68"/>
  <c r="E2271" i="68"/>
  <c r="I2270" i="68"/>
  <c r="E2270" i="68"/>
  <c r="I2269" i="68"/>
  <c r="E2269" i="68"/>
  <c r="I2268" i="68"/>
  <c r="E2268" i="68"/>
  <c r="I2267" i="68"/>
  <c r="E2267" i="68"/>
  <c r="I2266" i="68"/>
  <c r="E2266" i="68"/>
  <c r="I2265" i="68"/>
  <c r="E2265" i="68"/>
  <c r="I2264" i="68"/>
  <c r="E2264" i="68"/>
  <c r="I2263" i="68"/>
  <c r="E2263" i="68"/>
  <c r="I2262" i="68"/>
  <c r="E2262" i="68"/>
  <c r="I2261" i="68"/>
  <c r="E2261" i="68"/>
  <c r="I2260" i="68"/>
  <c r="E2260" i="68"/>
  <c r="I2259" i="68"/>
  <c r="E2259" i="68"/>
  <c r="I2258" i="68"/>
  <c r="E2258" i="68"/>
  <c r="I2257" i="68"/>
  <c r="E2257" i="68"/>
  <c r="I2256" i="68"/>
  <c r="E2256" i="68"/>
  <c r="I2255" i="68"/>
  <c r="E2255" i="68"/>
  <c r="I2254" i="68"/>
  <c r="E2254" i="68"/>
  <c r="I2253" i="68"/>
  <c r="E2253" i="68"/>
  <c r="I2252" i="68"/>
  <c r="E2252" i="68"/>
  <c r="I2251" i="68"/>
  <c r="E2251" i="68"/>
  <c r="I2250" i="68"/>
  <c r="E2250" i="68"/>
  <c r="I2249" i="68"/>
  <c r="E2249" i="68"/>
  <c r="I2248" i="68"/>
  <c r="E2248" i="68"/>
  <c r="I2247" i="68"/>
  <c r="E2247" i="68"/>
  <c r="I2246" i="68"/>
  <c r="E2246" i="68"/>
  <c r="I2245" i="68"/>
  <c r="E2245" i="68"/>
  <c r="I2244" i="68"/>
  <c r="E2244" i="68"/>
  <c r="I2243" i="68"/>
  <c r="E2243" i="68"/>
  <c r="I2242" i="68"/>
  <c r="E2242" i="68"/>
  <c r="I2241" i="68"/>
  <c r="E2241" i="68"/>
  <c r="I2240" i="68"/>
  <c r="E2240" i="68"/>
  <c r="I2239" i="68"/>
  <c r="E2239" i="68"/>
  <c r="I2238" i="68"/>
  <c r="E2238" i="68"/>
  <c r="I2237" i="68"/>
  <c r="E2237" i="68"/>
  <c r="I2236" i="68"/>
  <c r="E2236" i="68"/>
  <c r="I2235" i="68"/>
  <c r="E2235" i="68"/>
  <c r="I2234" i="68"/>
  <c r="E2234" i="68"/>
  <c r="I2233" i="68"/>
  <c r="E2233" i="68"/>
  <c r="I2232" i="68"/>
  <c r="E2232" i="68"/>
  <c r="I2231" i="68"/>
  <c r="E2231" i="68"/>
  <c r="I2230" i="68"/>
  <c r="E2230" i="68"/>
  <c r="I2229" i="68"/>
  <c r="E2229" i="68"/>
  <c r="I2228" i="68"/>
  <c r="E2228" i="68"/>
  <c r="I2227" i="68"/>
  <c r="E2227" i="68"/>
  <c r="I2226" i="68"/>
  <c r="E2226" i="68"/>
  <c r="I2225" i="68"/>
  <c r="E2225" i="68"/>
  <c r="I2224" i="68"/>
  <c r="E2224" i="68"/>
  <c r="I2223" i="68"/>
  <c r="E2223" i="68"/>
  <c r="I2222" i="68"/>
  <c r="E2222" i="68"/>
  <c r="I2221" i="68"/>
  <c r="E2221" i="68"/>
  <c r="I2220" i="68"/>
  <c r="E2220" i="68"/>
  <c r="I2219" i="68"/>
  <c r="E2219" i="68"/>
  <c r="I2218" i="68"/>
  <c r="E2218" i="68"/>
  <c r="I2217" i="68"/>
  <c r="E2217" i="68"/>
  <c r="I2216" i="68"/>
  <c r="E2216" i="68"/>
  <c r="I2215" i="68"/>
  <c r="E2215" i="68"/>
  <c r="I2214" i="68"/>
  <c r="E2214" i="68"/>
  <c r="I2213" i="68"/>
  <c r="E2213" i="68"/>
  <c r="I2212" i="68"/>
  <c r="E2212" i="68"/>
  <c r="I2211" i="68"/>
  <c r="E2211" i="68"/>
  <c r="I2210" i="68"/>
  <c r="E2210" i="68"/>
  <c r="I2209" i="68"/>
  <c r="E2209" i="68"/>
  <c r="I2208" i="68"/>
  <c r="E2208" i="68"/>
  <c r="I2207" i="68"/>
  <c r="E2207" i="68"/>
  <c r="I2206" i="68"/>
  <c r="E2206" i="68"/>
  <c r="I2205" i="68"/>
  <c r="E2205" i="68"/>
  <c r="I2204" i="68"/>
  <c r="E2204" i="68"/>
  <c r="I2203" i="68"/>
  <c r="E2203" i="68"/>
  <c r="I2202" i="68"/>
  <c r="E2202" i="68"/>
  <c r="I2201" i="68"/>
  <c r="E2201" i="68"/>
  <c r="I2200" i="68"/>
  <c r="E2200" i="68"/>
  <c r="I2199" i="68"/>
  <c r="E2199" i="68"/>
  <c r="I2198" i="68"/>
  <c r="E2198" i="68"/>
  <c r="I2197" i="68"/>
  <c r="E2197" i="68"/>
  <c r="I2196" i="68"/>
  <c r="E2196" i="68"/>
  <c r="I2195" i="68"/>
  <c r="E2195" i="68"/>
  <c r="I2194" i="68"/>
  <c r="E2194" i="68"/>
  <c r="I2193" i="68"/>
  <c r="E2193" i="68"/>
  <c r="I2192" i="68"/>
  <c r="E2192" i="68"/>
  <c r="I2191" i="68"/>
  <c r="E2191" i="68"/>
  <c r="I2190" i="68"/>
  <c r="E2190" i="68"/>
  <c r="I2189" i="68"/>
  <c r="E2189" i="68"/>
  <c r="I2188" i="68"/>
  <c r="E2188" i="68"/>
  <c r="I2187" i="68"/>
  <c r="E2187" i="68"/>
  <c r="I2186" i="68"/>
  <c r="E2186" i="68"/>
  <c r="I2185" i="68"/>
  <c r="E2185" i="68"/>
  <c r="I2184" i="68"/>
  <c r="E2184" i="68"/>
  <c r="I2183" i="68"/>
  <c r="E2183" i="68"/>
  <c r="I2182" i="68"/>
  <c r="E2182" i="68"/>
  <c r="I2181" i="68"/>
  <c r="E2181" i="68"/>
  <c r="I2180" i="68"/>
  <c r="E2180" i="68"/>
  <c r="I2179" i="68"/>
  <c r="E2179" i="68"/>
  <c r="I2178" i="68"/>
  <c r="E2178" i="68"/>
  <c r="I2177" i="68"/>
  <c r="E2177" i="68"/>
  <c r="I2176" i="68"/>
  <c r="E2176" i="68"/>
  <c r="I2175" i="68"/>
  <c r="E2175" i="68"/>
  <c r="I2174" i="68"/>
  <c r="E2174" i="68"/>
  <c r="I2173" i="68"/>
  <c r="E2173" i="68"/>
  <c r="I2172" i="68"/>
  <c r="E2172" i="68"/>
  <c r="I2171" i="68"/>
  <c r="E2171" i="68"/>
  <c r="I2170" i="68"/>
  <c r="E2170" i="68"/>
  <c r="I2169" i="68"/>
  <c r="E2169" i="68"/>
  <c r="I2168" i="68"/>
  <c r="E2168" i="68"/>
  <c r="I2167" i="68"/>
  <c r="E2167" i="68"/>
  <c r="I2166" i="68"/>
  <c r="E2166" i="68"/>
  <c r="I2165" i="68"/>
  <c r="E2165" i="68"/>
  <c r="I2164" i="68"/>
  <c r="E2164" i="68"/>
  <c r="I2163" i="68"/>
  <c r="E2163" i="68"/>
  <c r="I2162" i="68"/>
  <c r="E2162" i="68"/>
  <c r="I2161" i="68"/>
  <c r="E2161" i="68"/>
  <c r="I2160" i="68"/>
  <c r="E2160" i="68"/>
  <c r="I2159" i="68"/>
  <c r="E2159" i="68"/>
  <c r="I2158" i="68"/>
  <c r="E2158" i="68"/>
  <c r="I2157" i="68"/>
  <c r="E2157" i="68"/>
  <c r="I2156" i="68"/>
  <c r="E2156" i="68"/>
  <c r="I2155" i="68"/>
  <c r="E2155" i="68"/>
  <c r="I2154" i="68"/>
  <c r="E2154" i="68"/>
  <c r="I2153" i="68"/>
  <c r="E2153" i="68"/>
  <c r="I2152" i="68"/>
  <c r="E2152" i="68"/>
  <c r="I2151" i="68"/>
  <c r="E2151" i="68"/>
  <c r="I2150" i="68"/>
  <c r="E2150" i="68"/>
  <c r="I2149" i="68"/>
  <c r="E2149" i="68"/>
  <c r="I2148" i="68"/>
  <c r="E2148" i="68"/>
  <c r="I2147" i="68"/>
  <c r="E2147" i="68"/>
  <c r="I2146" i="68"/>
  <c r="E2146" i="68"/>
  <c r="I2145" i="68"/>
  <c r="E2145" i="68"/>
  <c r="I2144" i="68"/>
  <c r="E2144" i="68"/>
  <c r="I2143" i="68"/>
  <c r="E2143" i="68"/>
  <c r="I2142" i="68"/>
  <c r="E2142" i="68"/>
  <c r="I2141" i="68"/>
  <c r="E2141" i="68"/>
  <c r="I2140" i="68"/>
  <c r="E2140" i="68"/>
  <c r="I2139" i="68"/>
  <c r="E2139" i="68"/>
  <c r="I2138" i="68"/>
  <c r="E2138" i="68"/>
  <c r="I2137" i="68"/>
  <c r="E2137" i="68"/>
  <c r="I2136" i="68"/>
  <c r="E2136" i="68"/>
  <c r="I2135" i="68"/>
  <c r="E2135" i="68"/>
  <c r="I2134" i="68"/>
  <c r="E2134" i="68"/>
  <c r="I2133" i="68"/>
  <c r="E2133" i="68"/>
  <c r="I2132" i="68"/>
  <c r="E2132" i="68"/>
  <c r="I2131" i="68"/>
  <c r="E2131" i="68"/>
  <c r="I2130" i="68"/>
  <c r="E2130" i="68"/>
  <c r="I2129" i="68"/>
  <c r="E2129" i="68"/>
  <c r="I2128" i="68"/>
  <c r="E2128" i="68"/>
  <c r="I2127" i="68"/>
  <c r="E2127" i="68"/>
  <c r="I2126" i="68"/>
  <c r="E2126" i="68"/>
  <c r="I2125" i="68"/>
  <c r="E2125" i="68"/>
  <c r="I2124" i="68"/>
  <c r="E2124" i="68"/>
  <c r="I2123" i="68"/>
  <c r="E2123" i="68"/>
  <c r="I2122" i="68"/>
  <c r="E2122" i="68"/>
  <c r="I2121" i="68"/>
  <c r="E2121" i="68"/>
  <c r="I2120" i="68"/>
  <c r="E2120" i="68"/>
  <c r="I2119" i="68"/>
  <c r="E2119" i="68"/>
  <c r="I2118" i="68"/>
  <c r="E2118" i="68"/>
  <c r="I2117" i="68"/>
  <c r="E2117" i="68"/>
  <c r="I2116" i="68"/>
  <c r="E2116" i="68"/>
  <c r="I2115" i="68"/>
  <c r="E2115" i="68"/>
  <c r="I2114" i="68"/>
  <c r="E2114" i="68"/>
  <c r="I2113" i="68"/>
  <c r="E2113" i="68"/>
  <c r="I2112" i="68"/>
  <c r="E2112" i="68"/>
  <c r="I2111" i="68"/>
  <c r="E2111" i="68"/>
  <c r="I2110" i="68"/>
  <c r="E2110" i="68"/>
  <c r="I2109" i="68"/>
  <c r="E2109" i="68"/>
  <c r="I2108" i="68"/>
  <c r="E2108" i="68"/>
  <c r="I2107" i="68"/>
  <c r="E2107" i="68"/>
  <c r="I2106" i="68"/>
  <c r="E2106" i="68"/>
  <c r="I2105" i="68"/>
  <c r="E2105" i="68"/>
  <c r="I2104" i="68"/>
  <c r="E2104" i="68"/>
  <c r="I2103" i="68"/>
  <c r="E2103" i="68"/>
  <c r="I2102" i="68"/>
  <c r="E2102" i="68"/>
  <c r="I2101" i="68"/>
  <c r="E2101" i="68"/>
  <c r="I2100" i="68"/>
  <c r="E2100" i="68"/>
  <c r="I2099" i="68"/>
  <c r="E2099" i="68"/>
  <c r="I2098" i="68"/>
  <c r="E2098" i="68"/>
  <c r="I2097" i="68"/>
  <c r="E2097" i="68"/>
  <c r="I2096" i="68"/>
  <c r="E2096" i="68"/>
  <c r="I2095" i="68"/>
  <c r="E2095" i="68"/>
  <c r="I2094" i="68"/>
  <c r="E2094" i="68"/>
  <c r="I2093" i="68"/>
  <c r="E2093" i="68"/>
  <c r="I2092" i="68"/>
  <c r="E2092" i="68"/>
  <c r="I2091" i="68"/>
  <c r="E2091" i="68"/>
  <c r="I2090" i="68"/>
  <c r="E2090" i="68"/>
  <c r="I2089" i="68"/>
  <c r="E2089" i="68"/>
  <c r="I2088" i="68"/>
  <c r="E2088" i="68"/>
  <c r="I2087" i="68"/>
  <c r="E2087" i="68"/>
  <c r="I2086" i="68"/>
  <c r="E2086" i="68"/>
  <c r="I2085" i="68"/>
  <c r="E2085" i="68"/>
  <c r="I2084" i="68"/>
  <c r="E2084" i="68"/>
  <c r="I2083" i="68"/>
  <c r="E2083" i="68"/>
  <c r="I2082" i="68"/>
  <c r="E2082" i="68"/>
  <c r="I2081" i="68"/>
  <c r="E2081" i="68"/>
  <c r="I2080" i="68"/>
  <c r="E2080" i="68"/>
  <c r="I2079" i="68"/>
  <c r="E2079" i="68"/>
  <c r="I2078" i="68"/>
  <c r="E2078" i="68"/>
  <c r="I2077" i="68"/>
  <c r="E2077" i="68"/>
  <c r="I2076" i="68"/>
  <c r="E2076" i="68"/>
  <c r="I2075" i="68"/>
  <c r="E2075" i="68"/>
  <c r="I2074" i="68"/>
  <c r="E2074" i="68"/>
  <c r="I2073" i="68"/>
  <c r="E2073" i="68"/>
  <c r="I2072" i="68"/>
  <c r="E2072" i="68"/>
  <c r="I2071" i="68"/>
  <c r="E2071" i="68"/>
  <c r="I2070" i="68"/>
  <c r="E2070" i="68"/>
  <c r="I2069" i="68"/>
  <c r="E2069" i="68"/>
  <c r="I2068" i="68"/>
  <c r="E2068" i="68"/>
  <c r="I2067" i="68"/>
  <c r="E2067" i="68"/>
  <c r="I2066" i="68"/>
  <c r="E2066" i="68"/>
  <c r="I2065" i="68"/>
  <c r="E2065" i="68"/>
  <c r="I2064" i="68"/>
  <c r="E2064" i="68"/>
  <c r="I2063" i="68"/>
  <c r="E2063" i="68"/>
  <c r="I2062" i="68"/>
  <c r="E2062" i="68"/>
  <c r="I2061" i="68"/>
  <c r="E2061" i="68"/>
  <c r="I2060" i="68"/>
  <c r="E2060" i="68"/>
  <c r="I2059" i="68"/>
  <c r="E2059" i="68"/>
  <c r="I2058" i="68"/>
  <c r="E2058" i="68"/>
  <c r="I2057" i="68"/>
  <c r="E2057" i="68"/>
  <c r="I2056" i="68"/>
  <c r="E2056" i="68"/>
  <c r="I2055" i="68"/>
  <c r="E2055" i="68"/>
  <c r="I2054" i="68"/>
  <c r="E2054" i="68"/>
  <c r="I2053" i="68"/>
  <c r="E2053" i="68"/>
  <c r="I2052" i="68"/>
  <c r="E2052" i="68"/>
  <c r="I2051" i="68"/>
  <c r="E2051" i="68"/>
  <c r="I2050" i="68"/>
  <c r="E2050" i="68"/>
  <c r="I2049" i="68"/>
  <c r="E2049" i="68"/>
  <c r="I2048" i="68"/>
  <c r="E2048" i="68"/>
  <c r="I2047" i="68"/>
  <c r="E2047" i="68"/>
  <c r="I2046" i="68"/>
  <c r="E2046" i="68"/>
  <c r="I2045" i="68"/>
  <c r="E2045" i="68"/>
  <c r="I2044" i="68"/>
  <c r="E2044" i="68"/>
  <c r="I2043" i="68"/>
  <c r="E2043" i="68"/>
  <c r="I2042" i="68"/>
  <c r="E2042" i="68"/>
  <c r="I2041" i="68"/>
  <c r="E2041" i="68"/>
  <c r="I2040" i="68"/>
  <c r="E2040" i="68"/>
  <c r="I2039" i="68"/>
  <c r="E2039" i="68"/>
  <c r="I2038" i="68"/>
  <c r="E2038" i="68"/>
  <c r="I2037" i="68"/>
  <c r="E2037" i="68"/>
  <c r="I2036" i="68"/>
  <c r="E2036" i="68"/>
  <c r="I2035" i="68"/>
  <c r="E2035" i="68"/>
  <c r="I2034" i="68"/>
  <c r="E2034" i="68"/>
  <c r="I2033" i="68"/>
  <c r="E2033" i="68"/>
  <c r="I2032" i="68"/>
  <c r="E2032" i="68"/>
  <c r="I2031" i="68"/>
  <c r="E2031" i="68"/>
  <c r="I2030" i="68"/>
  <c r="E2030" i="68"/>
  <c r="I2029" i="68"/>
  <c r="E2029" i="68"/>
  <c r="I2028" i="68"/>
  <c r="E2028" i="68"/>
  <c r="I2027" i="68"/>
  <c r="E2027" i="68"/>
  <c r="I2026" i="68"/>
  <c r="E2026" i="68"/>
  <c r="I2025" i="68"/>
  <c r="E2025" i="68"/>
  <c r="I2024" i="68"/>
  <c r="E2024" i="68"/>
  <c r="I2023" i="68"/>
  <c r="E2023" i="68"/>
  <c r="I2022" i="68"/>
  <c r="E2022" i="68"/>
  <c r="I2021" i="68"/>
  <c r="E2021" i="68"/>
  <c r="I2020" i="68"/>
  <c r="E2020" i="68"/>
  <c r="I2019" i="68"/>
  <c r="E2019" i="68"/>
  <c r="I2018" i="68"/>
  <c r="E2018" i="68"/>
  <c r="I2017" i="68"/>
  <c r="E2017" i="68"/>
  <c r="I2016" i="68"/>
  <c r="E2016" i="68"/>
  <c r="I2015" i="68"/>
  <c r="E2015" i="68"/>
  <c r="I2014" i="68"/>
  <c r="E2014" i="68"/>
  <c r="I2013" i="68"/>
  <c r="E2013" i="68"/>
  <c r="I2012" i="68"/>
  <c r="E2012" i="68"/>
  <c r="I2011" i="68"/>
  <c r="E2011" i="68"/>
  <c r="I2010" i="68"/>
  <c r="E2010" i="68"/>
  <c r="I2009" i="68"/>
  <c r="E2009" i="68"/>
  <c r="I2008" i="68"/>
  <c r="E2008" i="68"/>
  <c r="I2007" i="68"/>
  <c r="E2007" i="68"/>
  <c r="I2006" i="68"/>
  <c r="E2006" i="68"/>
  <c r="I2005" i="68"/>
  <c r="E2005" i="68"/>
  <c r="I2004" i="68"/>
  <c r="E2004" i="68"/>
  <c r="I2003" i="68"/>
  <c r="E2003" i="68"/>
  <c r="I2002" i="68"/>
  <c r="E2002" i="68"/>
  <c r="I2001" i="68"/>
  <c r="E2001" i="68"/>
  <c r="I2000" i="68"/>
  <c r="E2000" i="68"/>
  <c r="I1999" i="68"/>
  <c r="E1999" i="68"/>
  <c r="I1998" i="68"/>
  <c r="E1998" i="68"/>
  <c r="I1997" i="68"/>
  <c r="E1997" i="68"/>
  <c r="I1996" i="68"/>
  <c r="E1996" i="68"/>
  <c r="I1995" i="68"/>
  <c r="E1995" i="68"/>
  <c r="I1994" i="68"/>
  <c r="E1994" i="68"/>
  <c r="I1993" i="68"/>
  <c r="E1993" i="68"/>
  <c r="I1992" i="68"/>
  <c r="E1992" i="68"/>
  <c r="I1991" i="68"/>
  <c r="E1991" i="68"/>
  <c r="I1990" i="68"/>
  <c r="E1990" i="68"/>
  <c r="I1989" i="68"/>
  <c r="E1989" i="68"/>
  <c r="I1988" i="68"/>
  <c r="E1988" i="68"/>
  <c r="I1987" i="68"/>
  <c r="E1987" i="68"/>
  <c r="I1986" i="68"/>
  <c r="E1986" i="68"/>
  <c r="I1985" i="68"/>
  <c r="E1985" i="68"/>
  <c r="I1984" i="68"/>
  <c r="E1984" i="68"/>
  <c r="I1983" i="68"/>
  <c r="E1983" i="68"/>
  <c r="I1982" i="68"/>
  <c r="E1982" i="68"/>
  <c r="I1981" i="68"/>
  <c r="E1981" i="68"/>
  <c r="I1980" i="68"/>
  <c r="E1980" i="68"/>
  <c r="I1979" i="68"/>
  <c r="E1979" i="68"/>
  <c r="I1978" i="68"/>
  <c r="E1978" i="68"/>
  <c r="I1977" i="68"/>
  <c r="E1977" i="68"/>
  <c r="I1976" i="68"/>
  <c r="E1976" i="68"/>
  <c r="I1975" i="68"/>
  <c r="E1975" i="68"/>
  <c r="I1974" i="68"/>
  <c r="E1974" i="68"/>
  <c r="I1973" i="68"/>
  <c r="E1973" i="68"/>
  <c r="I1972" i="68"/>
  <c r="E1972" i="68"/>
  <c r="I1971" i="68"/>
  <c r="E1971" i="68"/>
  <c r="I1970" i="68"/>
  <c r="E1970" i="68"/>
  <c r="I1969" i="68"/>
  <c r="E1969" i="68"/>
  <c r="I1968" i="68"/>
  <c r="E1968" i="68"/>
  <c r="I1967" i="68"/>
  <c r="E1967" i="68"/>
  <c r="I1966" i="68"/>
  <c r="E1966" i="68"/>
  <c r="I1965" i="68"/>
  <c r="E1965" i="68"/>
  <c r="I1964" i="68"/>
  <c r="E1964" i="68"/>
  <c r="I1963" i="68"/>
  <c r="E1963" i="68"/>
  <c r="I1962" i="68"/>
  <c r="E1962" i="68"/>
  <c r="I1961" i="68"/>
  <c r="E1961" i="68"/>
  <c r="I1960" i="68"/>
  <c r="E1960" i="68"/>
  <c r="I1959" i="68"/>
  <c r="E1959" i="68"/>
  <c r="I1958" i="68"/>
  <c r="E1958" i="68"/>
  <c r="I1957" i="68"/>
  <c r="E1957" i="68"/>
  <c r="I1956" i="68"/>
  <c r="E1956" i="68"/>
  <c r="I1955" i="68"/>
  <c r="E1955" i="68"/>
  <c r="I1954" i="68"/>
  <c r="E1954" i="68"/>
  <c r="I1953" i="68"/>
  <c r="E1953" i="68"/>
  <c r="I1952" i="68"/>
  <c r="E1952" i="68"/>
  <c r="I1951" i="68"/>
  <c r="E1951" i="68"/>
  <c r="I1950" i="68"/>
  <c r="E1950" i="68"/>
  <c r="I1949" i="68"/>
  <c r="E1949" i="68"/>
  <c r="I1948" i="68"/>
  <c r="E1948" i="68"/>
  <c r="I1947" i="68"/>
  <c r="E1947" i="68"/>
  <c r="I1946" i="68"/>
  <c r="E1946" i="68"/>
  <c r="I1945" i="68"/>
  <c r="E1945" i="68"/>
  <c r="I1944" i="68"/>
  <c r="E1944" i="68"/>
  <c r="I1943" i="68"/>
  <c r="E1943" i="68"/>
  <c r="I1942" i="68"/>
  <c r="E1942" i="68"/>
  <c r="I1941" i="68"/>
  <c r="E1941" i="68"/>
  <c r="I1940" i="68"/>
  <c r="E1940" i="68"/>
  <c r="I1939" i="68"/>
  <c r="E1939" i="68"/>
  <c r="I1938" i="68"/>
  <c r="E1938" i="68"/>
  <c r="I1937" i="68"/>
  <c r="E1937" i="68"/>
  <c r="I1936" i="68"/>
  <c r="E1936" i="68"/>
  <c r="I1935" i="68"/>
  <c r="E1935" i="68"/>
  <c r="I1934" i="68"/>
  <c r="E1934" i="68"/>
  <c r="I1933" i="68"/>
  <c r="E1933" i="68"/>
  <c r="I1932" i="68"/>
  <c r="E1932" i="68"/>
  <c r="I1931" i="68"/>
  <c r="E1931" i="68"/>
  <c r="I1930" i="68"/>
  <c r="E1930" i="68"/>
  <c r="I1929" i="68"/>
  <c r="E1929" i="68"/>
  <c r="I1928" i="68"/>
  <c r="E1928" i="68"/>
  <c r="I1927" i="68"/>
  <c r="E1927" i="68"/>
  <c r="I1926" i="68"/>
  <c r="E1926" i="68"/>
  <c r="I1925" i="68"/>
  <c r="E1925" i="68"/>
  <c r="I1924" i="68"/>
  <c r="E1924" i="68"/>
  <c r="I1923" i="68"/>
  <c r="E1923" i="68"/>
  <c r="I1922" i="68"/>
  <c r="E1922" i="68"/>
  <c r="I1921" i="68"/>
  <c r="E1921" i="68"/>
  <c r="I1920" i="68"/>
  <c r="E1920" i="68"/>
  <c r="I1919" i="68"/>
  <c r="E1919" i="68"/>
  <c r="I1918" i="68"/>
  <c r="E1918" i="68"/>
  <c r="I1917" i="68"/>
  <c r="E1917" i="68"/>
  <c r="I1916" i="68"/>
  <c r="E1916" i="68"/>
  <c r="I1915" i="68"/>
  <c r="E1915" i="68"/>
  <c r="I1914" i="68"/>
  <c r="E1914" i="68"/>
  <c r="I1913" i="68"/>
  <c r="E1913" i="68"/>
  <c r="I1912" i="68"/>
  <c r="E1912" i="68"/>
  <c r="I1911" i="68"/>
  <c r="E1911" i="68"/>
  <c r="I1910" i="68"/>
  <c r="E1910" i="68"/>
  <c r="I1909" i="68"/>
  <c r="E1909" i="68"/>
  <c r="I1908" i="68"/>
  <c r="E1908" i="68"/>
  <c r="I1907" i="68"/>
  <c r="E1907" i="68"/>
  <c r="I1906" i="68"/>
  <c r="E1906" i="68"/>
  <c r="I1905" i="68"/>
  <c r="E1905" i="68"/>
  <c r="I1904" i="68"/>
  <c r="E1904" i="68"/>
  <c r="I1903" i="68"/>
  <c r="E1903" i="68"/>
  <c r="I1902" i="68"/>
  <c r="E1902" i="68"/>
  <c r="I1901" i="68"/>
  <c r="E1901" i="68"/>
  <c r="I1900" i="68"/>
  <c r="E1900" i="68"/>
  <c r="I1899" i="68"/>
  <c r="E1899" i="68"/>
  <c r="I1898" i="68"/>
  <c r="E1898" i="68"/>
  <c r="I1897" i="68"/>
  <c r="E1897" i="68"/>
  <c r="I1896" i="68"/>
  <c r="E1896" i="68"/>
  <c r="I1895" i="68"/>
  <c r="E1895" i="68"/>
  <c r="I1894" i="68"/>
  <c r="E1894" i="68"/>
  <c r="I1893" i="68"/>
  <c r="E1893" i="68"/>
  <c r="I1892" i="68"/>
  <c r="E1892" i="68"/>
  <c r="I1891" i="68"/>
  <c r="E1891" i="68"/>
  <c r="I1890" i="68"/>
  <c r="E1890" i="68"/>
  <c r="I1889" i="68"/>
  <c r="E1889" i="68"/>
  <c r="I1888" i="68"/>
  <c r="E1888" i="68"/>
  <c r="I1887" i="68"/>
  <c r="E1887" i="68"/>
  <c r="I1886" i="68"/>
  <c r="E1886" i="68"/>
  <c r="I1885" i="68"/>
  <c r="E1885" i="68"/>
  <c r="I1884" i="68"/>
  <c r="E1884" i="68"/>
  <c r="I1883" i="68"/>
  <c r="E1883" i="68"/>
  <c r="I1882" i="68"/>
  <c r="E1882" i="68"/>
  <c r="I1881" i="68"/>
  <c r="E1881" i="68"/>
  <c r="I1880" i="68"/>
  <c r="E1880" i="68"/>
  <c r="I1879" i="68"/>
  <c r="E1879" i="68"/>
  <c r="I1878" i="68"/>
  <c r="E1878" i="68"/>
  <c r="I1877" i="68"/>
  <c r="E1877" i="68"/>
  <c r="I1876" i="68"/>
  <c r="E1876" i="68"/>
  <c r="I1875" i="68"/>
  <c r="E1875" i="68"/>
  <c r="I1874" i="68"/>
  <c r="E1874" i="68"/>
  <c r="I1873" i="68"/>
  <c r="E1873" i="68"/>
  <c r="I1872" i="68"/>
  <c r="E1872" i="68"/>
  <c r="I1871" i="68"/>
  <c r="E1871" i="68"/>
  <c r="I1870" i="68"/>
  <c r="E1870" i="68"/>
  <c r="I1869" i="68"/>
  <c r="E1869" i="68"/>
  <c r="I1868" i="68"/>
  <c r="E1868" i="68"/>
  <c r="I1867" i="68"/>
  <c r="E1867" i="68"/>
  <c r="I1866" i="68"/>
  <c r="E1866" i="68"/>
  <c r="I1865" i="68"/>
  <c r="E1865" i="68"/>
  <c r="I1864" i="68"/>
  <c r="E1864" i="68"/>
  <c r="I1863" i="68"/>
  <c r="E1863" i="68"/>
  <c r="I1862" i="68"/>
  <c r="E1862" i="68"/>
  <c r="I1861" i="68"/>
  <c r="E1861" i="68"/>
  <c r="I1860" i="68"/>
  <c r="E1860" i="68"/>
  <c r="I1859" i="68"/>
  <c r="E1859" i="68"/>
  <c r="I1858" i="68"/>
  <c r="E1858" i="68"/>
  <c r="I1857" i="68"/>
  <c r="E1857" i="68"/>
  <c r="I1856" i="68"/>
  <c r="E1856" i="68"/>
  <c r="I1855" i="68"/>
  <c r="E1855" i="68"/>
  <c r="I1854" i="68"/>
  <c r="E1854" i="68"/>
  <c r="I1853" i="68"/>
  <c r="E1853" i="68"/>
  <c r="I1852" i="68"/>
  <c r="E1852" i="68"/>
  <c r="I1851" i="68"/>
  <c r="E1851" i="68"/>
  <c r="I1850" i="68"/>
  <c r="E1850" i="68"/>
  <c r="I1849" i="68"/>
  <c r="E1849" i="68"/>
  <c r="I1848" i="68"/>
  <c r="E1848" i="68"/>
  <c r="I1847" i="68"/>
  <c r="E1847" i="68"/>
  <c r="I1846" i="68"/>
  <c r="E1846" i="68"/>
  <c r="I1845" i="68"/>
  <c r="E1845" i="68"/>
  <c r="I1844" i="68"/>
  <c r="E1844" i="68"/>
  <c r="I1843" i="68"/>
  <c r="E1843" i="68"/>
  <c r="I1842" i="68"/>
  <c r="E1842" i="68"/>
  <c r="I1841" i="68"/>
  <c r="E1841" i="68"/>
  <c r="I1840" i="68"/>
  <c r="E1840" i="68"/>
  <c r="I1839" i="68"/>
  <c r="E1839" i="68"/>
  <c r="I1838" i="68"/>
  <c r="E1838" i="68"/>
  <c r="I1837" i="68"/>
  <c r="E1837" i="68"/>
  <c r="I1836" i="68"/>
  <c r="E1836" i="68"/>
  <c r="I1835" i="68"/>
  <c r="E1835" i="68"/>
  <c r="I1834" i="68"/>
  <c r="E1834" i="68"/>
  <c r="I1833" i="68"/>
  <c r="E1833" i="68"/>
  <c r="I1832" i="68"/>
  <c r="E1832" i="68"/>
  <c r="I1831" i="68"/>
  <c r="E1831" i="68"/>
  <c r="I1830" i="68"/>
  <c r="E1830" i="68"/>
  <c r="I1829" i="68"/>
  <c r="E1829" i="68"/>
  <c r="I1828" i="68"/>
  <c r="E1828" i="68"/>
  <c r="I1827" i="68"/>
  <c r="E1827" i="68"/>
  <c r="I1826" i="68"/>
  <c r="E1826" i="68"/>
  <c r="I1825" i="68"/>
  <c r="E1825" i="68"/>
  <c r="I1824" i="68"/>
  <c r="E1824" i="68"/>
  <c r="I1823" i="68"/>
  <c r="E1823" i="68"/>
  <c r="I1822" i="68"/>
  <c r="E1822" i="68"/>
  <c r="I1821" i="68"/>
  <c r="E1821" i="68"/>
  <c r="I1820" i="68"/>
  <c r="E1820" i="68"/>
  <c r="I1819" i="68"/>
  <c r="E1819" i="68"/>
  <c r="I1818" i="68"/>
  <c r="E1818" i="68"/>
  <c r="I1817" i="68"/>
  <c r="E1817" i="68"/>
  <c r="I1816" i="68"/>
  <c r="E1816" i="68"/>
  <c r="I1815" i="68"/>
  <c r="E1815" i="68"/>
  <c r="I1814" i="68"/>
  <c r="E1814" i="68"/>
  <c r="I1813" i="68"/>
  <c r="E1813" i="68"/>
  <c r="I1812" i="68"/>
  <c r="E1812" i="68"/>
  <c r="I1811" i="68"/>
  <c r="E1811" i="68"/>
  <c r="I1810" i="68"/>
  <c r="E1810" i="68"/>
  <c r="I1809" i="68"/>
  <c r="E1809" i="68"/>
  <c r="I1808" i="68"/>
  <c r="E1808" i="68"/>
  <c r="I1807" i="68"/>
  <c r="E1807" i="68"/>
  <c r="I1806" i="68"/>
  <c r="E1806" i="68"/>
  <c r="I1805" i="68"/>
  <c r="E1805" i="68"/>
  <c r="I1804" i="68"/>
  <c r="E1804" i="68"/>
  <c r="I1803" i="68"/>
  <c r="E1803" i="68"/>
  <c r="I1802" i="68"/>
  <c r="E1802" i="68"/>
  <c r="I1801" i="68"/>
  <c r="E1801" i="68"/>
  <c r="I1800" i="68"/>
  <c r="E1800" i="68"/>
  <c r="I1799" i="68"/>
  <c r="E1799" i="68"/>
  <c r="I1798" i="68"/>
  <c r="E1798" i="68"/>
  <c r="I1797" i="68"/>
  <c r="E1797" i="68"/>
  <c r="I1796" i="68"/>
  <c r="E1796" i="68"/>
  <c r="I1795" i="68"/>
  <c r="E1795" i="68"/>
  <c r="I1794" i="68"/>
  <c r="E1794" i="68"/>
  <c r="I1793" i="68"/>
  <c r="E1793" i="68"/>
  <c r="I1792" i="68"/>
  <c r="E1792" i="68"/>
  <c r="I1791" i="68"/>
  <c r="E1791" i="68"/>
  <c r="I1790" i="68"/>
  <c r="E1790" i="68"/>
  <c r="I1789" i="68"/>
  <c r="E1789" i="68"/>
  <c r="I1788" i="68"/>
  <c r="E1788" i="68"/>
  <c r="I1787" i="68"/>
  <c r="E1787" i="68"/>
  <c r="I1786" i="68"/>
  <c r="E1786" i="68"/>
  <c r="I1785" i="68"/>
  <c r="E1785" i="68"/>
  <c r="I1784" i="68"/>
  <c r="E1784" i="68"/>
  <c r="I1783" i="68"/>
  <c r="E1783" i="68"/>
  <c r="I1782" i="68"/>
  <c r="E1782" i="68"/>
  <c r="I1781" i="68"/>
  <c r="E1781" i="68"/>
  <c r="I1780" i="68"/>
  <c r="E1780" i="68"/>
  <c r="I1779" i="68"/>
  <c r="E1779" i="68"/>
  <c r="I1778" i="68"/>
  <c r="E1778" i="68"/>
  <c r="I1777" i="68"/>
  <c r="E1777" i="68"/>
  <c r="I1776" i="68"/>
  <c r="E1776" i="68"/>
  <c r="I1775" i="68"/>
  <c r="E1775" i="68"/>
  <c r="I1774" i="68"/>
  <c r="E1774" i="68"/>
  <c r="I1773" i="68"/>
  <c r="E1773" i="68"/>
  <c r="I1772" i="68"/>
  <c r="E1772" i="68"/>
  <c r="I1771" i="68"/>
  <c r="E1771" i="68"/>
  <c r="I1770" i="68"/>
  <c r="E1770" i="68"/>
  <c r="I1769" i="68"/>
  <c r="E1769" i="68"/>
  <c r="I1768" i="68"/>
  <c r="E1768" i="68"/>
  <c r="I1767" i="68"/>
  <c r="E1767" i="68"/>
  <c r="I1766" i="68"/>
  <c r="E1766" i="68"/>
  <c r="I1765" i="68"/>
  <c r="E1765" i="68"/>
  <c r="I1764" i="68"/>
  <c r="E1764" i="68"/>
  <c r="I1763" i="68"/>
  <c r="E1763" i="68"/>
  <c r="I1762" i="68"/>
  <c r="E1762" i="68"/>
  <c r="I1761" i="68"/>
  <c r="E1761" i="68"/>
  <c r="I1760" i="68"/>
  <c r="E1760" i="68"/>
  <c r="I1759" i="68"/>
  <c r="E1759" i="68"/>
  <c r="I1758" i="68"/>
  <c r="E1758" i="68"/>
  <c r="I1757" i="68"/>
  <c r="E1757" i="68"/>
  <c r="I1756" i="68"/>
  <c r="E1756" i="68"/>
  <c r="I1755" i="68"/>
  <c r="E1755" i="68"/>
  <c r="I1754" i="68"/>
  <c r="E1754" i="68"/>
  <c r="I1753" i="68"/>
  <c r="E1753" i="68"/>
  <c r="I1752" i="68"/>
  <c r="E1752" i="68"/>
  <c r="I1751" i="68"/>
  <c r="E1751" i="68"/>
  <c r="I1750" i="68"/>
  <c r="E1750" i="68"/>
  <c r="I1749" i="68"/>
  <c r="E1749" i="68"/>
  <c r="I1748" i="68"/>
  <c r="E1748" i="68"/>
  <c r="I1747" i="68"/>
  <c r="E1747" i="68"/>
  <c r="I1746" i="68"/>
  <c r="E1746" i="68"/>
  <c r="I1745" i="68"/>
  <c r="E1745" i="68"/>
  <c r="I1744" i="68"/>
  <c r="E1744" i="68"/>
  <c r="I1743" i="68"/>
  <c r="E1743" i="68"/>
  <c r="I1742" i="68"/>
  <c r="E1742" i="68"/>
  <c r="I1741" i="68"/>
  <c r="E1741" i="68"/>
  <c r="I1740" i="68"/>
  <c r="E1740" i="68"/>
  <c r="I1739" i="68"/>
  <c r="E1739" i="68"/>
  <c r="I1738" i="68"/>
  <c r="E1738" i="68"/>
  <c r="I1737" i="68"/>
  <c r="E1737" i="68"/>
  <c r="I1736" i="68"/>
  <c r="E1736" i="68"/>
  <c r="I1735" i="68"/>
  <c r="E1735" i="68"/>
  <c r="I1734" i="68"/>
  <c r="E1734" i="68"/>
  <c r="I1733" i="68"/>
  <c r="E1733" i="68"/>
  <c r="I1732" i="68"/>
  <c r="E1732" i="68"/>
  <c r="I1731" i="68"/>
  <c r="E1731" i="68"/>
  <c r="I1730" i="68"/>
  <c r="E1730" i="68"/>
  <c r="I1729" i="68"/>
  <c r="E1729" i="68"/>
  <c r="I1728" i="68"/>
  <c r="E1728" i="68"/>
  <c r="I1727" i="68"/>
  <c r="E1727" i="68"/>
  <c r="I1726" i="68"/>
  <c r="E1726" i="68"/>
  <c r="I1725" i="68"/>
  <c r="E1725" i="68"/>
  <c r="I1724" i="68"/>
  <c r="E1724" i="68"/>
  <c r="I1723" i="68"/>
  <c r="E1723" i="68"/>
  <c r="I1722" i="68"/>
  <c r="E1722" i="68"/>
  <c r="I1721" i="68"/>
  <c r="E1721" i="68"/>
  <c r="I1720" i="68"/>
  <c r="E1720" i="68"/>
  <c r="I1719" i="68"/>
  <c r="E1719" i="68"/>
  <c r="I1718" i="68"/>
  <c r="E1718" i="68"/>
  <c r="I1717" i="68"/>
  <c r="E1717" i="68"/>
  <c r="I1716" i="68"/>
  <c r="E1716" i="68"/>
  <c r="I1715" i="68"/>
  <c r="E1715" i="68"/>
  <c r="I1714" i="68"/>
  <c r="E1714" i="68"/>
  <c r="I1713" i="68"/>
  <c r="E1713" i="68"/>
  <c r="I1712" i="68"/>
  <c r="E1712" i="68"/>
  <c r="I1711" i="68"/>
  <c r="E1711" i="68"/>
  <c r="I1710" i="68"/>
  <c r="E1710" i="68"/>
  <c r="I1709" i="68"/>
  <c r="E1709" i="68"/>
  <c r="I1708" i="68"/>
  <c r="E1708" i="68"/>
  <c r="I1707" i="68"/>
  <c r="E1707" i="68"/>
  <c r="I1706" i="68"/>
  <c r="E1706" i="68"/>
  <c r="I1705" i="68"/>
  <c r="E1705" i="68"/>
  <c r="I1704" i="68"/>
  <c r="E1704" i="68"/>
  <c r="I1703" i="68"/>
  <c r="E1703" i="68"/>
  <c r="I1702" i="68"/>
  <c r="E1702" i="68"/>
  <c r="I1701" i="68"/>
  <c r="E1701" i="68"/>
  <c r="I1700" i="68"/>
  <c r="E1700" i="68"/>
  <c r="I1699" i="68"/>
  <c r="E1699" i="68"/>
  <c r="I1698" i="68"/>
  <c r="E1698" i="68"/>
  <c r="I1697" i="68"/>
  <c r="E1697" i="68"/>
  <c r="I1696" i="68"/>
  <c r="E1696" i="68"/>
  <c r="I1695" i="68"/>
  <c r="E1695" i="68"/>
  <c r="I1694" i="68"/>
  <c r="E1694" i="68"/>
  <c r="I1693" i="68"/>
  <c r="E1693" i="68"/>
  <c r="I1692" i="68"/>
  <c r="E1692" i="68"/>
  <c r="I1691" i="68"/>
  <c r="E1691" i="68"/>
  <c r="I1690" i="68"/>
  <c r="E1690" i="68"/>
  <c r="I1689" i="68"/>
  <c r="E1689" i="68"/>
  <c r="I1688" i="68"/>
  <c r="E1688" i="68"/>
  <c r="I1687" i="68"/>
  <c r="E1687" i="68"/>
  <c r="I1686" i="68"/>
  <c r="E1686" i="68"/>
  <c r="I1685" i="68"/>
  <c r="E1685" i="68"/>
  <c r="I1684" i="68"/>
  <c r="E1684" i="68"/>
  <c r="I1683" i="68"/>
  <c r="E1683" i="68"/>
  <c r="I1682" i="68"/>
  <c r="E1682" i="68"/>
  <c r="I1681" i="68"/>
  <c r="E1681" i="68"/>
  <c r="I1680" i="68"/>
  <c r="E1680" i="68"/>
  <c r="I1679" i="68"/>
  <c r="E1679" i="68"/>
  <c r="I1678" i="68"/>
  <c r="E1678" i="68"/>
  <c r="I1677" i="68"/>
  <c r="E1677" i="68"/>
  <c r="I1676" i="68"/>
  <c r="E1676" i="68"/>
  <c r="I1675" i="68"/>
  <c r="E1675" i="68"/>
  <c r="I1674" i="68"/>
  <c r="E1674" i="68"/>
  <c r="I1673" i="68"/>
  <c r="E1673" i="68"/>
  <c r="I1672" i="68"/>
  <c r="E1672" i="68"/>
  <c r="I1671" i="68"/>
  <c r="E1671" i="68"/>
  <c r="I1670" i="68"/>
  <c r="E1670" i="68"/>
  <c r="I1669" i="68"/>
  <c r="E1669" i="68"/>
  <c r="I1668" i="68"/>
  <c r="E1668" i="68"/>
  <c r="I1667" i="68"/>
  <c r="E1667" i="68"/>
  <c r="I1666" i="68"/>
  <c r="E1666" i="68"/>
  <c r="I1665" i="68"/>
  <c r="E1665" i="68"/>
  <c r="I1664" i="68"/>
  <c r="E1664" i="68"/>
  <c r="I1663" i="68"/>
  <c r="E1663" i="68"/>
  <c r="I1662" i="68"/>
  <c r="E1662" i="68"/>
  <c r="I1661" i="68"/>
  <c r="E1661" i="68"/>
  <c r="I1660" i="68"/>
  <c r="E1660" i="68"/>
  <c r="I1659" i="68"/>
  <c r="E1659" i="68"/>
  <c r="I1658" i="68"/>
  <c r="E1658" i="68"/>
  <c r="I1657" i="68"/>
  <c r="E1657" i="68"/>
  <c r="I1656" i="68"/>
  <c r="E1656" i="68"/>
  <c r="I1655" i="68"/>
  <c r="E1655" i="68"/>
  <c r="I1654" i="68"/>
  <c r="E1654" i="68"/>
  <c r="I1653" i="68"/>
  <c r="E1653" i="68"/>
  <c r="I1652" i="68"/>
  <c r="E1652" i="68"/>
  <c r="I1651" i="68"/>
  <c r="E1651" i="68"/>
  <c r="I1650" i="68"/>
  <c r="E1650" i="68"/>
  <c r="I1649" i="68"/>
  <c r="E1649" i="68"/>
  <c r="I1648" i="68"/>
  <c r="E1648" i="68"/>
  <c r="I1647" i="68"/>
  <c r="E1647" i="68"/>
  <c r="I1646" i="68"/>
  <c r="E1646" i="68"/>
  <c r="I1645" i="68"/>
  <c r="E1645" i="68"/>
  <c r="I1644" i="68"/>
  <c r="E1644" i="68"/>
  <c r="I1643" i="68"/>
  <c r="E1643" i="68"/>
  <c r="I1642" i="68"/>
  <c r="E1642" i="68"/>
  <c r="I1641" i="68"/>
  <c r="E1641" i="68"/>
  <c r="I1640" i="68"/>
  <c r="E1640" i="68"/>
  <c r="I1639" i="68"/>
  <c r="E1639" i="68"/>
  <c r="I1638" i="68"/>
  <c r="E1638" i="68"/>
  <c r="I1637" i="68"/>
  <c r="E1637" i="68"/>
  <c r="I1636" i="68"/>
  <c r="E1636" i="68"/>
  <c r="I1635" i="68"/>
  <c r="E1635" i="68"/>
  <c r="I1634" i="68"/>
  <c r="E1634" i="68"/>
  <c r="I1633" i="68"/>
  <c r="E1633" i="68"/>
  <c r="I1632" i="68"/>
  <c r="E1632" i="68"/>
  <c r="I1631" i="68"/>
  <c r="E1631" i="68"/>
  <c r="I1630" i="68"/>
  <c r="E1630" i="68"/>
  <c r="I1629" i="68"/>
  <c r="E1629" i="68"/>
  <c r="I1628" i="68"/>
  <c r="E1628" i="68"/>
  <c r="I1627" i="68"/>
  <c r="E1627" i="68"/>
  <c r="I1626" i="68"/>
  <c r="E1626" i="68"/>
  <c r="I1625" i="68"/>
  <c r="E1625" i="68"/>
  <c r="I1624" i="68"/>
  <c r="E1624" i="68"/>
  <c r="I1623" i="68"/>
  <c r="E1623" i="68"/>
  <c r="I1622" i="68"/>
  <c r="E1622" i="68"/>
  <c r="I1621" i="68"/>
  <c r="E1621" i="68"/>
  <c r="I1620" i="68"/>
  <c r="E1620" i="68"/>
  <c r="I1619" i="68"/>
  <c r="E1619" i="68"/>
  <c r="I1618" i="68"/>
  <c r="E1618" i="68"/>
  <c r="I1617" i="68"/>
  <c r="E1617" i="68"/>
  <c r="I1616" i="68"/>
  <c r="E1616" i="68"/>
  <c r="I1615" i="68"/>
  <c r="E1615" i="68"/>
  <c r="I1614" i="68"/>
  <c r="E1614" i="68"/>
  <c r="I1613" i="68"/>
  <c r="E1613" i="68"/>
  <c r="I1612" i="68"/>
  <c r="E1612" i="68"/>
  <c r="I1611" i="68"/>
  <c r="E1611" i="68"/>
  <c r="I1610" i="68"/>
  <c r="E1610" i="68"/>
  <c r="I1609" i="68"/>
  <c r="E1609" i="68"/>
  <c r="I1608" i="68"/>
  <c r="E1608" i="68"/>
  <c r="I1607" i="68"/>
  <c r="E1607" i="68"/>
  <c r="I1606" i="68"/>
  <c r="E1606" i="68"/>
  <c r="I1605" i="68"/>
  <c r="E1605" i="68"/>
  <c r="I1604" i="68"/>
  <c r="E1604" i="68"/>
  <c r="I1603" i="68"/>
  <c r="E1603" i="68"/>
  <c r="I1602" i="68"/>
  <c r="E1602" i="68"/>
  <c r="I1601" i="68"/>
  <c r="E1601" i="68"/>
  <c r="I1600" i="68"/>
  <c r="E1600" i="68"/>
  <c r="I1599" i="68"/>
  <c r="E1599" i="68"/>
  <c r="I1598" i="68"/>
  <c r="E1598" i="68"/>
  <c r="I1597" i="68"/>
  <c r="E1597" i="68"/>
  <c r="I1596" i="68"/>
  <c r="E1596" i="68"/>
  <c r="I1595" i="68"/>
  <c r="E1595" i="68"/>
  <c r="I1594" i="68"/>
  <c r="E1594" i="68"/>
  <c r="I1593" i="68"/>
  <c r="E1593" i="68"/>
  <c r="I1592" i="68"/>
  <c r="E1592" i="68"/>
  <c r="I1591" i="68"/>
  <c r="E1591" i="68"/>
  <c r="I1590" i="68"/>
  <c r="E1590" i="68"/>
  <c r="I1589" i="68"/>
  <c r="E1589" i="68"/>
  <c r="I1588" i="68"/>
  <c r="E1588" i="68"/>
  <c r="I1587" i="68"/>
  <c r="E1587" i="68"/>
  <c r="I1586" i="68"/>
  <c r="E1586" i="68"/>
  <c r="I1585" i="68"/>
  <c r="E1585" i="68"/>
  <c r="I1584" i="68"/>
  <c r="E1584" i="68"/>
  <c r="I1583" i="68"/>
  <c r="E1583" i="68"/>
  <c r="I1582" i="68"/>
  <c r="E1582" i="68"/>
  <c r="I1581" i="68"/>
  <c r="E1581" i="68"/>
  <c r="I1580" i="68"/>
  <c r="E1580" i="68"/>
  <c r="I1579" i="68"/>
  <c r="E1579" i="68"/>
  <c r="I1578" i="68"/>
  <c r="E1578" i="68"/>
  <c r="I1577" i="68"/>
  <c r="E1577" i="68"/>
  <c r="I1576" i="68"/>
  <c r="E1576" i="68"/>
  <c r="I1575" i="68"/>
  <c r="E1575" i="68"/>
  <c r="I1574" i="68"/>
  <c r="E1574" i="68"/>
  <c r="I1573" i="68"/>
  <c r="E1573" i="68"/>
  <c r="I1572" i="68"/>
  <c r="E1572" i="68"/>
  <c r="I1571" i="68"/>
  <c r="E1571" i="68"/>
  <c r="I1570" i="68"/>
  <c r="E1570" i="68"/>
  <c r="I1569" i="68"/>
  <c r="E1569" i="68"/>
  <c r="I1568" i="68"/>
  <c r="E1568" i="68"/>
  <c r="I1567" i="68"/>
  <c r="E1567" i="68"/>
  <c r="I1566" i="68"/>
  <c r="E1566" i="68"/>
  <c r="I1565" i="68"/>
  <c r="E1565" i="68"/>
  <c r="I1564" i="68"/>
  <c r="E1564" i="68"/>
  <c r="I1563" i="68"/>
  <c r="E1563" i="68"/>
  <c r="I1562" i="68"/>
  <c r="E1562" i="68"/>
  <c r="I1561" i="68"/>
  <c r="E1561" i="68"/>
  <c r="I1560" i="68"/>
  <c r="E1560" i="68"/>
  <c r="I1559" i="68"/>
  <c r="E1559" i="68"/>
  <c r="I1558" i="68"/>
  <c r="E1558" i="68"/>
  <c r="I1557" i="68"/>
  <c r="E1557" i="68"/>
  <c r="I1556" i="68"/>
  <c r="E1556" i="68"/>
  <c r="I1555" i="68"/>
  <c r="E1555" i="68"/>
  <c r="I1554" i="68"/>
  <c r="E1554" i="68"/>
  <c r="I1553" i="68"/>
  <c r="E1553" i="68"/>
  <c r="I1552" i="68"/>
  <c r="E1552" i="68"/>
  <c r="I1551" i="68"/>
  <c r="E1551" i="68"/>
  <c r="I1550" i="68"/>
  <c r="E1550" i="68"/>
  <c r="I1549" i="68"/>
  <c r="E1549" i="68"/>
  <c r="I1548" i="68"/>
  <c r="E1548" i="68"/>
  <c r="I1547" i="68"/>
  <c r="E1547" i="68"/>
  <c r="I1546" i="68"/>
  <c r="E1546" i="68"/>
  <c r="I1545" i="68"/>
  <c r="E1545" i="68"/>
  <c r="I1544" i="68"/>
  <c r="E1544" i="68"/>
  <c r="I1543" i="68"/>
  <c r="E1543" i="68"/>
  <c r="I1542" i="68"/>
  <c r="E1542" i="68"/>
  <c r="I1541" i="68"/>
  <c r="E1541" i="68"/>
  <c r="I1540" i="68"/>
  <c r="E1540" i="68"/>
  <c r="I1539" i="68"/>
  <c r="E1539" i="68"/>
  <c r="I1538" i="68"/>
  <c r="E1538" i="68"/>
  <c r="I1537" i="68"/>
  <c r="E1537" i="68"/>
  <c r="I1536" i="68"/>
  <c r="E1536" i="68"/>
  <c r="I1535" i="68"/>
  <c r="E1535" i="68"/>
  <c r="I1534" i="68"/>
  <c r="E1534" i="68"/>
  <c r="I1533" i="68"/>
  <c r="E1533" i="68"/>
  <c r="I1532" i="68"/>
  <c r="E1532" i="68"/>
  <c r="I1531" i="68"/>
  <c r="E1531" i="68"/>
  <c r="I1530" i="68"/>
  <c r="E1530" i="68"/>
  <c r="I1529" i="68"/>
  <c r="E1529" i="68"/>
  <c r="I1528" i="68"/>
  <c r="E1528" i="68"/>
  <c r="I1527" i="68"/>
  <c r="E1527" i="68"/>
  <c r="I1526" i="68"/>
  <c r="E1526" i="68"/>
  <c r="I1525" i="68"/>
  <c r="E1525" i="68"/>
  <c r="I1524" i="68"/>
  <c r="E1524" i="68"/>
  <c r="I1523" i="68"/>
  <c r="E1523" i="68"/>
  <c r="I1522" i="68"/>
  <c r="E1522" i="68"/>
  <c r="I1521" i="68"/>
  <c r="E1521" i="68"/>
  <c r="I1520" i="68"/>
  <c r="E1520" i="68"/>
  <c r="I1519" i="68"/>
  <c r="E1519" i="68"/>
  <c r="I1518" i="68"/>
  <c r="E1518" i="68"/>
  <c r="I1517" i="68"/>
  <c r="E1517" i="68"/>
  <c r="I1516" i="68"/>
  <c r="E1516" i="68"/>
  <c r="I1515" i="68"/>
  <c r="E1515" i="68"/>
  <c r="I1514" i="68"/>
  <c r="E1514" i="68"/>
  <c r="I1513" i="68"/>
  <c r="E1513" i="68"/>
  <c r="I1512" i="68"/>
  <c r="E1512" i="68"/>
  <c r="I1511" i="68"/>
  <c r="E1511" i="68"/>
  <c r="I1510" i="68"/>
  <c r="E1510" i="68"/>
  <c r="I1509" i="68"/>
  <c r="E1509" i="68"/>
  <c r="I1508" i="68"/>
  <c r="E1508" i="68"/>
  <c r="I1507" i="68"/>
  <c r="E1507" i="68"/>
  <c r="I1506" i="68"/>
  <c r="E1506" i="68"/>
  <c r="I1505" i="68"/>
  <c r="E1505" i="68"/>
  <c r="I1504" i="68"/>
  <c r="E1504" i="68"/>
  <c r="I1503" i="68"/>
  <c r="E1503" i="68"/>
  <c r="I1502" i="68"/>
  <c r="E1502" i="68"/>
  <c r="I1501" i="68"/>
  <c r="E1501" i="68"/>
  <c r="I1500" i="68"/>
  <c r="E1500" i="68"/>
  <c r="I1499" i="68"/>
  <c r="E1499" i="68"/>
  <c r="I1498" i="68"/>
  <c r="E1498" i="68"/>
  <c r="I1497" i="68"/>
  <c r="E1497" i="68"/>
  <c r="I1496" i="68"/>
  <c r="E1496" i="68"/>
  <c r="I1495" i="68"/>
  <c r="E1495" i="68"/>
  <c r="I1494" i="68"/>
  <c r="E1494" i="68"/>
  <c r="I1493" i="68"/>
  <c r="E1493" i="68"/>
  <c r="I1492" i="68"/>
  <c r="E1492" i="68"/>
  <c r="I1491" i="68"/>
  <c r="E1491" i="68"/>
  <c r="I1490" i="68"/>
  <c r="E1490" i="68"/>
  <c r="I1489" i="68"/>
  <c r="E1489" i="68"/>
  <c r="I1488" i="68"/>
  <c r="E1488" i="68"/>
  <c r="I1487" i="68"/>
  <c r="E1487" i="68"/>
  <c r="I1486" i="68"/>
  <c r="E1486" i="68"/>
  <c r="I1485" i="68"/>
  <c r="E1485" i="68"/>
  <c r="I1484" i="68"/>
  <c r="E1484" i="68"/>
  <c r="I1483" i="68"/>
  <c r="E1483" i="68"/>
  <c r="I1482" i="68"/>
  <c r="E1482" i="68"/>
  <c r="I1481" i="68"/>
  <c r="E1481" i="68"/>
  <c r="I1480" i="68"/>
  <c r="E1480" i="68"/>
  <c r="I1479" i="68"/>
  <c r="E1479" i="68"/>
  <c r="I1478" i="68"/>
  <c r="E1478" i="68"/>
  <c r="I1477" i="68"/>
  <c r="E1477" i="68"/>
  <c r="I1476" i="68"/>
  <c r="E1476" i="68"/>
  <c r="I1475" i="68"/>
  <c r="E1475" i="68"/>
  <c r="I1474" i="68"/>
  <c r="E1474" i="68"/>
  <c r="I1473" i="68"/>
  <c r="E1473" i="68"/>
  <c r="I1472" i="68"/>
  <c r="E1472" i="68"/>
  <c r="I1471" i="68"/>
  <c r="E1471" i="68"/>
  <c r="I1470" i="68"/>
  <c r="E1470" i="68"/>
  <c r="I1469" i="68"/>
  <c r="E1469" i="68"/>
  <c r="I1468" i="68"/>
  <c r="E1468" i="68"/>
  <c r="I1467" i="68"/>
  <c r="E1467" i="68"/>
  <c r="I1466" i="68"/>
  <c r="E1466" i="68"/>
  <c r="I1465" i="68"/>
  <c r="E1465" i="68"/>
  <c r="I1464" i="68"/>
  <c r="E1464" i="68"/>
  <c r="I1463" i="68"/>
  <c r="E1463" i="68"/>
  <c r="I1462" i="68"/>
  <c r="E1462" i="68"/>
  <c r="I1461" i="68"/>
  <c r="E1461" i="68"/>
  <c r="I1460" i="68"/>
  <c r="E1460" i="68"/>
  <c r="I1459" i="68"/>
  <c r="E1459" i="68"/>
  <c r="I1458" i="68"/>
  <c r="E1458" i="68"/>
  <c r="I1457" i="68"/>
  <c r="E1457" i="68"/>
  <c r="I1456" i="68"/>
  <c r="E1456" i="68"/>
  <c r="I1455" i="68"/>
  <c r="E1455" i="68"/>
  <c r="I1454" i="68"/>
  <c r="E1454" i="68"/>
  <c r="I1453" i="68"/>
  <c r="E1453" i="68"/>
  <c r="I1452" i="68"/>
  <c r="E1452" i="68"/>
  <c r="I1451" i="68"/>
  <c r="E1451" i="68"/>
  <c r="I1450" i="68"/>
  <c r="E1450" i="68"/>
  <c r="I1449" i="68"/>
  <c r="E1449" i="68"/>
  <c r="I1448" i="68"/>
  <c r="E1448" i="68"/>
  <c r="I1447" i="68"/>
  <c r="E1447" i="68"/>
  <c r="I1446" i="68"/>
  <c r="E1446" i="68"/>
  <c r="I1445" i="68"/>
  <c r="E1445" i="68"/>
  <c r="I1444" i="68"/>
  <c r="E1444" i="68"/>
  <c r="I1443" i="68"/>
  <c r="E1443" i="68"/>
  <c r="I1442" i="68"/>
  <c r="E1442" i="68"/>
  <c r="I1441" i="68"/>
  <c r="E1441" i="68"/>
  <c r="I1440" i="68"/>
  <c r="E1440" i="68"/>
  <c r="I1439" i="68"/>
  <c r="E1439" i="68"/>
  <c r="I1438" i="68"/>
  <c r="E1438" i="68"/>
  <c r="I1437" i="68"/>
  <c r="E1437" i="68"/>
  <c r="I1436" i="68"/>
  <c r="E1436" i="68"/>
  <c r="I1435" i="68"/>
  <c r="E1435" i="68"/>
  <c r="I1434" i="68"/>
  <c r="E1434" i="68"/>
  <c r="I1433" i="68"/>
  <c r="E1433" i="68"/>
  <c r="I1432" i="68"/>
  <c r="E1432" i="68"/>
  <c r="I1431" i="68"/>
  <c r="E1431" i="68"/>
  <c r="I1430" i="68"/>
  <c r="E1430" i="68"/>
  <c r="I1429" i="68"/>
  <c r="E1429" i="68"/>
  <c r="I1428" i="68"/>
  <c r="E1428" i="68"/>
  <c r="I1427" i="68"/>
  <c r="E1427" i="68"/>
  <c r="I1426" i="68"/>
  <c r="E1426" i="68"/>
  <c r="I1425" i="68"/>
  <c r="E1425" i="68"/>
  <c r="I1424" i="68"/>
  <c r="E1424" i="68"/>
  <c r="I1423" i="68"/>
  <c r="E1423" i="68"/>
  <c r="I1422" i="68"/>
  <c r="E1422" i="68"/>
  <c r="I1421" i="68"/>
  <c r="E1421" i="68"/>
  <c r="I1420" i="68"/>
  <c r="E1420" i="68"/>
  <c r="I1419" i="68"/>
  <c r="E1419" i="68"/>
  <c r="I1418" i="68"/>
  <c r="E1418" i="68"/>
  <c r="I1417" i="68"/>
  <c r="E1417" i="68"/>
  <c r="I1416" i="68"/>
  <c r="E1416" i="68"/>
  <c r="I1415" i="68"/>
  <c r="E1415" i="68"/>
  <c r="I1414" i="68"/>
  <c r="E1414" i="68"/>
  <c r="I1413" i="68"/>
  <c r="E1413" i="68"/>
  <c r="I1412" i="68"/>
  <c r="E1412" i="68"/>
  <c r="I1411" i="68"/>
  <c r="E1411" i="68"/>
  <c r="I1410" i="68"/>
  <c r="E1410" i="68"/>
  <c r="I1409" i="68"/>
  <c r="E1409" i="68"/>
  <c r="I1408" i="68"/>
  <c r="E1408" i="68"/>
  <c r="I1407" i="68"/>
  <c r="E1407" i="68"/>
  <c r="I1406" i="68"/>
  <c r="E1406" i="68"/>
  <c r="I1405" i="68"/>
  <c r="E1405" i="68"/>
  <c r="I1404" i="68"/>
  <c r="E1404" i="68"/>
  <c r="I1403" i="68"/>
  <c r="E1403" i="68"/>
  <c r="I1402" i="68"/>
  <c r="E1402" i="68"/>
  <c r="I1401" i="68"/>
  <c r="E1401" i="68"/>
  <c r="I1400" i="68"/>
  <c r="E1400" i="68"/>
  <c r="I1399" i="68"/>
  <c r="E1399" i="68"/>
  <c r="I1398" i="68"/>
  <c r="E1398" i="68"/>
  <c r="I1397" i="68"/>
  <c r="E1397" i="68"/>
  <c r="I1396" i="68"/>
  <c r="E1396" i="68"/>
  <c r="I1395" i="68"/>
  <c r="E1395" i="68"/>
  <c r="I1394" i="68"/>
  <c r="E1394" i="68"/>
  <c r="I1393" i="68"/>
  <c r="E1393" i="68"/>
  <c r="I1392" i="68"/>
  <c r="E1392" i="68"/>
  <c r="I1391" i="68"/>
  <c r="E1391" i="68"/>
  <c r="I1390" i="68"/>
  <c r="E1390" i="68"/>
  <c r="I1389" i="68"/>
  <c r="E1389" i="68"/>
  <c r="I1388" i="68"/>
  <c r="E1388" i="68"/>
  <c r="I1387" i="68"/>
  <c r="E1387" i="68"/>
  <c r="I1386" i="68"/>
  <c r="E1386" i="68"/>
  <c r="I1385" i="68"/>
  <c r="E1385" i="68"/>
  <c r="I1384" i="68"/>
  <c r="E1384" i="68"/>
  <c r="I1383" i="68"/>
  <c r="E1383" i="68"/>
  <c r="I1382" i="68"/>
  <c r="E1382" i="68"/>
  <c r="I1381" i="68"/>
  <c r="E1381" i="68"/>
  <c r="I1380" i="68"/>
  <c r="E1380" i="68"/>
  <c r="I1379" i="68"/>
  <c r="E1379" i="68"/>
  <c r="I1378" i="68"/>
  <c r="E1378" i="68"/>
  <c r="I1377" i="68"/>
  <c r="E1377" i="68"/>
  <c r="I1376" i="68"/>
  <c r="E1376" i="68"/>
  <c r="I1375" i="68"/>
  <c r="E1375" i="68"/>
  <c r="I1374" i="68"/>
  <c r="E1374" i="68"/>
  <c r="I1373" i="68"/>
  <c r="E1373" i="68"/>
  <c r="I1372" i="68"/>
  <c r="E1372" i="68"/>
  <c r="I1371" i="68"/>
  <c r="E1371" i="68"/>
  <c r="I1370" i="68"/>
  <c r="E1370" i="68"/>
  <c r="I1369" i="68"/>
  <c r="E1369" i="68"/>
  <c r="I1368" i="68"/>
  <c r="E1368" i="68"/>
  <c r="I1367" i="68"/>
  <c r="E1367" i="68"/>
  <c r="I1366" i="68"/>
  <c r="E1366" i="68"/>
  <c r="I1365" i="68"/>
  <c r="E1365" i="68"/>
  <c r="I1364" i="68"/>
  <c r="E1364" i="68"/>
  <c r="I1363" i="68"/>
  <c r="E1363" i="68"/>
  <c r="I1362" i="68"/>
  <c r="E1362" i="68"/>
  <c r="I1361" i="68"/>
  <c r="E1361" i="68"/>
  <c r="I1360" i="68"/>
  <c r="E1360" i="68"/>
  <c r="I1359" i="68"/>
  <c r="E1359" i="68"/>
  <c r="I1358" i="68"/>
  <c r="E1358" i="68"/>
  <c r="I1357" i="68"/>
  <c r="E1357" i="68"/>
  <c r="I1356" i="68"/>
  <c r="E1356" i="68"/>
  <c r="I1355" i="68"/>
  <c r="E1355" i="68"/>
  <c r="I1354" i="68"/>
  <c r="E1354" i="68"/>
  <c r="I1353" i="68"/>
  <c r="E1353" i="68"/>
  <c r="I1352" i="68"/>
  <c r="E1352" i="68"/>
  <c r="I1351" i="68"/>
  <c r="E1351" i="68"/>
  <c r="I1350" i="68"/>
  <c r="E1350" i="68"/>
  <c r="I1349" i="68"/>
  <c r="E1349" i="68"/>
  <c r="I1348" i="68"/>
  <c r="E1348" i="68"/>
  <c r="I1347" i="68"/>
  <c r="E1347" i="68"/>
  <c r="I1346" i="68"/>
  <c r="E1346" i="68"/>
  <c r="I1345" i="68"/>
  <c r="E1345" i="68"/>
  <c r="I1344" i="68"/>
  <c r="E1344" i="68"/>
  <c r="I1343" i="68"/>
  <c r="E1343" i="68"/>
  <c r="I1342" i="68"/>
  <c r="E1342" i="68"/>
  <c r="I1341" i="68"/>
  <c r="E1341" i="68"/>
  <c r="I1340" i="68"/>
  <c r="E1340" i="68"/>
  <c r="I1339" i="68"/>
  <c r="E1339" i="68"/>
  <c r="I1338" i="68"/>
  <c r="E1338" i="68"/>
  <c r="I1337" i="68"/>
  <c r="E1337" i="68"/>
  <c r="I1336" i="68"/>
  <c r="E1336" i="68"/>
  <c r="I1335" i="68"/>
  <c r="E1335" i="68"/>
  <c r="I1334" i="68"/>
  <c r="E1334" i="68"/>
  <c r="I1333" i="68"/>
  <c r="E1333" i="68"/>
  <c r="I1332" i="68"/>
  <c r="E1332" i="68"/>
  <c r="I1331" i="68"/>
  <c r="E1331" i="68"/>
  <c r="I1330" i="68"/>
  <c r="E1330" i="68"/>
  <c r="I1329" i="68"/>
  <c r="E1329" i="68"/>
  <c r="I1328" i="68"/>
  <c r="E1328" i="68"/>
  <c r="I1327" i="68"/>
  <c r="E1327" i="68"/>
  <c r="I1326" i="68"/>
  <c r="E1326" i="68"/>
  <c r="I1325" i="68"/>
  <c r="E1325" i="68"/>
  <c r="I1324" i="68"/>
  <c r="E1324" i="68"/>
  <c r="I1323" i="68"/>
  <c r="E1323" i="68"/>
  <c r="I1322" i="68"/>
  <c r="E1322" i="68"/>
  <c r="I1321" i="68"/>
  <c r="E1321" i="68"/>
  <c r="I1320" i="68"/>
  <c r="E1320" i="68"/>
  <c r="I1319" i="68"/>
  <c r="E1319" i="68"/>
  <c r="I1318" i="68"/>
  <c r="E1318" i="68"/>
  <c r="I1317" i="68"/>
  <c r="E1317" i="68"/>
  <c r="I1316" i="68"/>
  <c r="E1316" i="68"/>
  <c r="I1315" i="68"/>
  <c r="E1315" i="68"/>
  <c r="I1314" i="68"/>
  <c r="E1314" i="68"/>
  <c r="I1313" i="68"/>
  <c r="E1313" i="68"/>
  <c r="I1312" i="68"/>
  <c r="E1312" i="68"/>
  <c r="I1311" i="68"/>
  <c r="E1311" i="68"/>
  <c r="I1310" i="68"/>
  <c r="E1310" i="68"/>
  <c r="I1309" i="68"/>
  <c r="E1309" i="68"/>
  <c r="I1308" i="68"/>
  <c r="E1308" i="68"/>
  <c r="I1307" i="68"/>
  <c r="E1307" i="68"/>
  <c r="I1306" i="68"/>
  <c r="E1306" i="68"/>
  <c r="I1305" i="68"/>
  <c r="E1305" i="68"/>
  <c r="I1304" i="68"/>
  <c r="E1304" i="68"/>
  <c r="I1303" i="68"/>
  <c r="E1303" i="68"/>
  <c r="I1302" i="68"/>
  <c r="E1302" i="68"/>
  <c r="I1301" i="68"/>
  <c r="E1301" i="68"/>
  <c r="I1300" i="68"/>
  <c r="E1300" i="68"/>
  <c r="I1299" i="68"/>
  <c r="E1299" i="68"/>
  <c r="I1298" i="68"/>
  <c r="E1298" i="68"/>
  <c r="I1297" i="68"/>
  <c r="E1297" i="68"/>
  <c r="I1296" i="68"/>
  <c r="E1296" i="68"/>
  <c r="I1295" i="68"/>
  <c r="E1295" i="68"/>
  <c r="I1294" i="68"/>
  <c r="E1294" i="68"/>
  <c r="I1293" i="68"/>
  <c r="E1293" i="68"/>
  <c r="I1292" i="68"/>
  <c r="E1292" i="68"/>
  <c r="I1291" i="68"/>
  <c r="E1291" i="68"/>
  <c r="I1290" i="68"/>
  <c r="E1290" i="68"/>
  <c r="I1289" i="68"/>
  <c r="E1289" i="68"/>
  <c r="I1288" i="68"/>
  <c r="E1288" i="68"/>
  <c r="I1287" i="68"/>
  <c r="E1287" i="68"/>
  <c r="I1286" i="68"/>
  <c r="E1286" i="68"/>
  <c r="I1285" i="68"/>
  <c r="E1285" i="68"/>
  <c r="I1284" i="68"/>
  <c r="E1284" i="68"/>
  <c r="I1283" i="68"/>
  <c r="E1283" i="68"/>
  <c r="I1282" i="68"/>
  <c r="E1282" i="68"/>
  <c r="I1281" i="68"/>
  <c r="E1281" i="68"/>
  <c r="I1280" i="68"/>
  <c r="E1280" i="68"/>
  <c r="I1279" i="68"/>
  <c r="E1279" i="68"/>
  <c r="I1278" i="68"/>
  <c r="E1278" i="68"/>
  <c r="I1277" i="68"/>
  <c r="E1277" i="68"/>
  <c r="I1276" i="68"/>
  <c r="E1276" i="68"/>
  <c r="I1275" i="68"/>
  <c r="E1275" i="68"/>
  <c r="I1274" i="68"/>
  <c r="E1274" i="68"/>
  <c r="I1273" i="68"/>
  <c r="E1273" i="68"/>
  <c r="I1272" i="68"/>
  <c r="E1272" i="68"/>
  <c r="I1271" i="68"/>
  <c r="E1271" i="68"/>
  <c r="I1270" i="68"/>
  <c r="E1270" i="68"/>
  <c r="I1269" i="68"/>
  <c r="E1269" i="68"/>
  <c r="I1268" i="68"/>
  <c r="E1268" i="68"/>
  <c r="I1267" i="68"/>
  <c r="E1267" i="68"/>
  <c r="I1266" i="68"/>
  <c r="E1266" i="68"/>
  <c r="I1265" i="68"/>
  <c r="E1265" i="68"/>
  <c r="I1264" i="68"/>
  <c r="E1264" i="68"/>
  <c r="I1263" i="68"/>
  <c r="E1263" i="68"/>
  <c r="I1262" i="68"/>
  <c r="E1262" i="68"/>
  <c r="I1261" i="68"/>
  <c r="E1261" i="68"/>
  <c r="I1260" i="68"/>
  <c r="E1260" i="68"/>
  <c r="I1259" i="68"/>
  <c r="E1259" i="68"/>
  <c r="I1258" i="68"/>
  <c r="E1258" i="68"/>
  <c r="I1257" i="68"/>
  <c r="E1257" i="68"/>
  <c r="I1256" i="68"/>
  <c r="E1256" i="68"/>
  <c r="I1255" i="68"/>
  <c r="E1255" i="68"/>
  <c r="I1254" i="68"/>
  <c r="E1254" i="68"/>
  <c r="I1253" i="68"/>
  <c r="E1253" i="68"/>
  <c r="I1252" i="68"/>
  <c r="E1252" i="68"/>
  <c r="I1251" i="68"/>
  <c r="E1251" i="68"/>
  <c r="I1250" i="68"/>
  <c r="E1250" i="68"/>
  <c r="I1249" i="68"/>
  <c r="E1249" i="68"/>
  <c r="I1248" i="68"/>
  <c r="E1248" i="68"/>
  <c r="I1247" i="68"/>
  <c r="E1247" i="68"/>
  <c r="I1246" i="68"/>
  <c r="E1246" i="68"/>
  <c r="I1245" i="68"/>
  <c r="E1245" i="68"/>
  <c r="I1244" i="68"/>
  <c r="E1244" i="68"/>
  <c r="I1243" i="68"/>
  <c r="E1243" i="68"/>
  <c r="I1242" i="68"/>
  <c r="E1242" i="68"/>
  <c r="I1241" i="68"/>
  <c r="E1241" i="68"/>
  <c r="I1240" i="68"/>
  <c r="E1240" i="68"/>
  <c r="I1239" i="68"/>
  <c r="E1239" i="68"/>
  <c r="I1238" i="68"/>
  <c r="E1238" i="68"/>
  <c r="I1237" i="68"/>
  <c r="E1237" i="68"/>
  <c r="I1236" i="68"/>
  <c r="E1236" i="68"/>
  <c r="I1235" i="68"/>
  <c r="E1235" i="68"/>
  <c r="I1234" i="68"/>
  <c r="E1234" i="68"/>
  <c r="I1233" i="68"/>
  <c r="E1233" i="68"/>
  <c r="I1232" i="68"/>
  <c r="E1232" i="68"/>
  <c r="I1231" i="68"/>
  <c r="E1231" i="68"/>
  <c r="I1230" i="68"/>
  <c r="E1230" i="68"/>
  <c r="I1229" i="68"/>
  <c r="E1229" i="68"/>
  <c r="I1228" i="68"/>
  <c r="E1228" i="68"/>
  <c r="I1227" i="68"/>
  <c r="E1227" i="68"/>
  <c r="I1226" i="68"/>
  <c r="E1226" i="68"/>
  <c r="I1225" i="68"/>
  <c r="E1225" i="68"/>
  <c r="I1224" i="68"/>
  <c r="E1224" i="68"/>
  <c r="I1223" i="68"/>
  <c r="E1223" i="68"/>
  <c r="I1222" i="68"/>
  <c r="E1222" i="68"/>
  <c r="I1221" i="68"/>
  <c r="E1221" i="68"/>
  <c r="I1220" i="68"/>
  <c r="E1220" i="68"/>
  <c r="I1219" i="68"/>
  <c r="E1219" i="68"/>
  <c r="I1218" i="68"/>
  <c r="E1218" i="68"/>
  <c r="I1217" i="68"/>
  <c r="E1217" i="68"/>
  <c r="I1216" i="68"/>
  <c r="E1216" i="68"/>
  <c r="I1215" i="68"/>
  <c r="E1215" i="68"/>
  <c r="I1214" i="68"/>
  <c r="E1214" i="68"/>
  <c r="I1213" i="68"/>
  <c r="E1213" i="68"/>
  <c r="I1212" i="68"/>
  <c r="E1212" i="68"/>
  <c r="I1211" i="68"/>
  <c r="E1211" i="68"/>
  <c r="I1210" i="68"/>
  <c r="E1210" i="68"/>
  <c r="I1209" i="68"/>
  <c r="E1209" i="68"/>
  <c r="I1208" i="68"/>
  <c r="E1208" i="68"/>
  <c r="I1207" i="68"/>
  <c r="E1207" i="68"/>
  <c r="I1206" i="68"/>
  <c r="E1206" i="68"/>
  <c r="I1205" i="68"/>
  <c r="E1205" i="68"/>
  <c r="I1204" i="68"/>
  <c r="E1204" i="68"/>
  <c r="I1203" i="68"/>
  <c r="E1203" i="68"/>
  <c r="I1202" i="68"/>
  <c r="E1202" i="68"/>
  <c r="I1201" i="68"/>
  <c r="E1201" i="68"/>
  <c r="I1200" i="68"/>
  <c r="E1200" i="68"/>
  <c r="I1199" i="68"/>
  <c r="E1199" i="68"/>
  <c r="I1198" i="68"/>
  <c r="E1198" i="68"/>
  <c r="I1197" i="68"/>
  <c r="E1197" i="68"/>
  <c r="I1196" i="68"/>
  <c r="E1196" i="68"/>
  <c r="I1195" i="68"/>
  <c r="E1195" i="68"/>
  <c r="I1194" i="68"/>
  <c r="E1194" i="68"/>
  <c r="I1193" i="68"/>
  <c r="E1193" i="68"/>
  <c r="I1192" i="68"/>
  <c r="E1192" i="68"/>
  <c r="I1191" i="68"/>
  <c r="E1191" i="68"/>
  <c r="I1190" i="68"/>
  <c r="E1190" i="68"/>
  <c r="I1189" i="68"/>
  <c r="E1189" i="68"/>
  <c r="I1188" i="68"/>
  <c r="E1188" i="68"/>
  <c r="I1187" i="68"/>
  <c r="E1187" i="68"/>
  <c r="I1186" i="68"/>
  <c r="E1186" i="68"/>
  <c r="I1185" i="68"/>
  <c r="E1185" i="68"/>
  <c r="I1184" i="68"/>
  <c r="E1184" i="68"/>
  <c r="I1183" i="68"/>
  <c r="E1183" i="68"/>
  <c r="I1182" i="68"/>
  <c r="E1182" i="68"/>
  <c r="I1181" i="68"/>
  <c r="E1181" i="68"/>
  <c r="I1180" i="68"/>
  <c r="E1180" i="68"/>
  <c r="I1179" i="68"/>
  <c r="E1179" i="68"/>
  <c r="I1178" i="68"/>
  <c r="E1178" i="68"/>
  <c r="I1177" i="68"/>
  <c r="E1177" i="68"/>
  <c r="I1176" i="68"/>
  <c r="E1176" i="68"/>
  <c r="I1175" i="68"/>
  <c r="E1175" i="68"/>
  <c r="I1174" i="68"/>
  <c r="E1174" i="68"/>
  <c r="I1173" i="68"/>
  <c r="E1173" i="68"/>
  <c r="I1172" i="68"/>
  <c r="E1172" i="68"/>
  <c r="I1171" i="68"/>
  <c r="E1171" i="68"/>
  <c r="I1170" i="68"/>
  <c r="E1170" i="68"/>
  <c r="I1169" i="68"/>
  <c r="E1169" i="68"/>
  <c r="I1168" i="68"/>
  <c r="E1168" i="68"/>
  <c r="I1167" i="68"/>
  <c r="E1167" i="68"/>
  <c r="I1166" i="68"/>
  <c r="E1166" i="68"/>
  <c r="I1165" i="68"/>
  <c r="E1165" i="68"/>
  <c r="I1164" i="68"/>
  <c r="E1164" i="68"/>
  <c r="I1163" i="68"/>
  <c r="E1163" i="68"/>
  <c r="I1162" i="68"/>
  <c r="E1162" i="68"/>
  <c r="I1161" i="68"/>
  <c r="E1161" i="68"/>
  <c r="I1160" i="68"/>
  <c r="E1160" i="68"/>
  <c r="I1159" i="68"/>
  <c r="E1159" i="68"/>
  <c r="I1158" i="68"/>
  <c r="E1158" i="68"/>
  <c r="I1157" i="68"/>
  <c r="E1157" i="68"/>
  <c r="I1156" i="68"/>
  <c r="E1156" i="68"/>
  <c r="I1155" i="68"/>
  <c r="E1155" i="68"/>
  <c r="I1154" i="68"/>
  <c r="E1154" i="68"/>
  <c r="I1153" i="68"/>
  <c r="E1153" i="68"/>
  <c r="I1152" i="68"/>
  <c r="E1152" i="68"/>
  <c r="I1151" i="68"/>
  <c r="E1151" i="68"/>
  <c r="I1150" i="68"/>
  <c r="E1150" i="68"/>
  <c r="I1149" i="68"/>
  <c r="E1149" i="68"/>
  <c r="I1148" i="68"/>
  <c r="E1148" i="68"/>
  <c r="I1147" i="68"/>
  <c r="E1147" i="68"/>
  <c r="I1146" i="68"/>
  <c r="E1146" i="68"/>
  <c r="I1145" i="68"/>
  <c r="E1145" i="68"/>
  <c r="I1144" i="68"/>
  <c r="E1144" i="68"/>
  <c r="I1143" i="68"/>
  <c r="E1143" i="68"/>
  <c r="I1142" i="68"/>
  <c r="E1142" i="68"/>
  <c r="I1141" i="68"/>
  <c r="E1141" i="68"/>
  <c r="I1140" i="68"/>
  <c r="E1140" i="68"/>
  <c r="I1139" i="68"/>
  <c r="E1139" i="68"/>
  <c r="I1138" i="68"/>
  <c r="E1138" i="68"/>
  <c r="I1137" i="68"/>
  <c r="E1137" i="68"/>
  <c r="I1136" i="68"/>
  <c r="E1136" i="68"/>
  <c r="I1135" i="68"/>
  <c r="E1135" i="68"/>
  <c r="I1134" i="68"/>
  <c r="E1134" i="68"/>
  <c r="I1133" i="68"/>
  <c r="E1133" i="68"/>
  <c r="I1132" i="68"/>
  <c r="E1132" i="68"/>
  <c r="I1131" i="68"/>
  <c r="E1131" i="68"/>
  <c r="I1130" i="68"/>
  <c r="E1130" i="68"/>
  <c r="I1129" i="68"/>
  <c r="E1129" i="68"/>
  <c r="I1128" i="68"/>
  <c r="E1128" i="68"/>
  <c r="I1127" i="68"/>
  <c r="E1127" i="68"/>
  <c r="I1126" i="68"/>
  <c r="E1126" i="68"/>
  <c r="I1125" i="68"/>
  <c r="E1125" i="68"/>
  <c r="I1124" i="68"/>
  <c r="E1124" i="68"/>
  <c r="I1123" i="68"/>
  <c r="E1123" i="68"/>
  <c r="I1122" i="68"/>
  <c r="E1122" i="68"/>
  <c r="I1121" i="68"/>
  <c r="E1121" i="68"/>
  <c r="I1120" i="68"/>
  <c r="E1120" i="68"/>
  <c r="I1119" i="68"/>
  <c r="E1119" i="68"/>
  <c r="I1118" i="68"/>
  <c r="E1118" i="68"/>
  <c r="I1117" i="68"/>
  <c r="E1117" i="68"/>
  <c r="I1116" i="68"/>
  <c r="E1116" i="68"/>
  <c r="I1115" i="68"/>
  <c r="E1115" i="68"/>
  <c r="I1114" i="68"/>
  <c r="E1114" i="68"/>
  <c r="I1113" i="68"/>
  <c r="E1113" i="68"/>
  <c r="I1112" i="68"/>
  <c r="E1112" i="68"/>
  <c r="I1111" i="68"/>
  <c r="E1111" i="68"/>
  <c r="I1110" i="68"/>
  <c r="E1110" i="68"/>
  <c r="I1109" i="68"/>
  <c r="E1109" i="68"/>
  <c r="I1108" i="68"/>
  <c r="E1108" i="68"/>
  <c r="I1107" i="68"/>
  <c r="E1107" i="68"/>
  <c r="I1106" i="68"/>
  <c r="E1106" i="68"/>
  <c r="I1105" i="68"/>
  <c r="E1105" i="68"/>
  <c r="I1104" i="68"/>
  <c r="E1104" i="68"/>
  <c r="I1103" i="68"/>
  <c r="E1103" i="68"/>
  <c r="I1102" i="68"/>
  <c r="E1102" i="68"/>
  <c r="I1101" i="68"/>
  <c r="E1101" i="68"/>
  <c r="I1100" i="68"/>
  <c r="E1100" i="68"/>
  <c r="I1099" i="68"/>
  <c r="E1099" i="68"/>
  <c r="I1098" i="68"/>
  <c r="E1098" i="68"/>
  <c r="I1097" i="68"/>
  <c r="E1097" i="68"/>
  <c r="I1096" i="68"/>
  <c r="E1096" i="68"/>
  <c r="I1095" i="68"/>
  <c r="E1095" i="68"/>
  <c r="I1094" i="68"/>
  <c r="E1094" i="68"/>
  <c r="I1093" i="68"/>
  <c r="E1093" i="68"/>
  <c r="I1092" i="68"/>
  <c r="E1092" i="68"/>
  <c r="I1091" i="68"/>
  <c r="E1091" i="68"/>
  <c r="I1090" i="68"/>
  <c r="E1090" i="68"/>
  <c r="I1089" i="68"/>
  <c r="E1089" i="68"/>
  <c r="I1088" i="68"/>
  <c r="E1088" i="68"/>
  <c r="I1087" i="68"/>
  <c r="E1087" i="68"/>
  <c r="I1086" i="68"/>
  <c r="E1086" i="68"/>
  <c r="I1085" i="68"/>
  <c r="E1085" i="68"/>
  <c r="I1084" i="68"/>
  <c r="E1084" i="68"/>
  <c r="I1083" i="68"/>
  <c r="E1083" i="68"/>
  <c r="I1082" i="68"/>
  <c r="E1082" i="68"/>
  <c r="I1081" i="68"/>
  <c r="E1081" i="68"/>
  <c r="I1080" i="68"/>
  <c r="E1080" i="68"/>
  <c r="I1079" i="68"/>
  <c r="E1079" i="68"/>
  <c r="I1078" i="68"/>
  <c r="E1078" i="68"/>
  <c r="I1077" i="68"/>
  <c r="E1077" i="68"/>
  <c r="I1076" i="68"/>
  <c r="E1076" i="68"/>
  <c r="I1075" i="68"/>
  <c r="E1075" i="68"/>
  <c r="I1074" i="68"/>
  <c r="E1074" i="68"/>
  <c r="I1073" i="68"/>
  <c r="E1073" i="68"/>
  <c r="I1072" i="68"/>
  <c r="E1072" i="68"/>
  <c r="I1071" i="68"/>
  <c r="E1071" i="68"/>
  <c r="I1070" i="68"/>
  <c r="E1070" i="68"/>
  <c r="I1069" i="68"/>
  <c r="E1069" i="68"/>
  <c r="I1068" i="68"/>
  <c r="E1068" i="68"/>
  <c r="I1067" i="68"/>
  <c r="E1067" i="68"/>
  <c r="I1066" i="68"/>
  <c r="E1066" i="68"/>
  <c r="I1065" i="68"/>
  <c r="E1065" i="68"/>
  <c r="I1064" i="68"/>
  <c r="E1064" i="68"/>
  <c r="I1063" i="68"/>
  <c r="E1063" i="68"/>
  <c r="I1062" i="68"/>
  <c r="E1062" i="68"/>
  <c r="I1061" i="68"/>
  <c r="E1061" i="68"/>
  <c r="I1060" i="68"/>
  <c r="E1060" i="68"/>
  <c r="I1059" i="68"/>
  <c r="E1059" i="68"/>
  <c r="I1058" i="68"/>
  <c r="E1058" i="68"/>
  <c r="I1057" i="68"/>
  <c r="E1057" i="68"/>
  <c r="I1056" i="68"/>
  <c r="E1056" i="68"/>
  <c r="I1055" i="68"/>
  <c r="E1055" i="68"/>
  <c r="I1054" i="68"/>
  <c r="E1054" i="68"/>
  <c r="I1053" i="68"/>
  <c r="E1053" i="68"/>
  <c r="I1052" i="68"/>
  <c r="E1052" i="68"/>
  <c r="I1051" i="68"/>
  <c r="E1051" i="68"/>
  <c r="I1050" i="68"/>
  <c r="E1050" i="68"/>
  <c r="I1049" i="68"/>
  <c r="E1049" i="68"/>
  <c r="I1048" i="68"/>
  <c r="E1048" i="68"/>
  <c r="I1047" i="68"/>
  <c r="E1047" i="68"/>
  <c r="I1046" i="68"/>
  <c r="E1046" i="68"/>
  <c r="I1045" i="68"/>
  <c r="E1045" i="68"/>
  <c r="I1044" i="68"/>
  <c r="E1044" i="68"/>
  <c r="I1043" i="68"/>
  <c r="E1043" i="68"/>
  <c r="I1042" i="68"/>
  <c r="E1042" i="68"/>
  <c r="I1041" i="68"/>
  <c r="E1041" i="68"/>
  <c r="I1040" i="68"/>
  <c r="E1040" i="68"/>
  <c r="I1039" i="68"/>
  <c r="E1039" i="68"/>
  <c r="I1038" i="68"/>
  <c r="E1038" i="68"/>
  <c r="I1037" i="68"/>
  <c r="E1037" i="68"/>
  <c r="I1036" i="68"/>
  <c r="E1036" i="68"/>
  <c r="I1035" i="68"/>
  <c r="E1035" i="68"/>
  <c r="I1034" i="68"/>
  <c r="E1034" i="68"/>
  <c r="I1033" i="68"/>
  <c r="E1033" i="68"/>
  <c r="I1032" i="68"/>
  <c r="E1032" i="68"/>
  <c r="I1031" i="68"/>
  <c r="E1031" i="68"/>
  <c r="I1030" i="68"/>
  <c r="E1030" i="68"/>
  <c r="I1029" i="68"/>
  <c r="E1029" i="68"/>
  <c r="I1028" i="68"/>
  <c r="E1028" i="68"/>
  <c r="I1027" i="68"/>
  <c r="E1027" i="68"/>
  <c r="I1026" i="68"/>
  <c r="E1026" i="68"/>
  <c r="I1025" i="68"/>
  <c r="E1025" i="68"/>
  <c r="I1024" i="68"/>
  <c r="E1024" i="68"/>
  <c r="I1023" i="68"/>
  <c r="E1023" i="68"/>
  <c r="I1022" i="68"/>
  <c r="E1022" i="68"/>
  <c r="I1021" i="68"/>
  <c r="E1021" i="68"/>
  <c r="I1020" i="68"/>
  <c r="E1020" i="68"/>
  <c r="I1019" i="68"/>
  <c r="E1019" i="68"/>
  <c r="I1018" i="68"/>
  <c r="E1018" i="68"/>
  <c r="I1017" i="68"/>
  <c r="E1017" i="68"/>
  <c r="I1016" i="68"/>
  <c r="E1016" i="68"/>
  <c r="I1015" i="68"/>
  <c r="E1015" i="68"/>
  <c r="I1014" i="68"/>
  <c r="E1014" i="68"/>
  <c r="I1013" i="68"/>
  <c r="E1013" i="68"/>
  <c r="I1012" i="68"/>
  <c r="E1012" i="68"/>
  <c r="I1011" i="68"/>
  <c r="E1011" i="68"/>
  <c r="I1010" i="68"/>
  <c r="E1010" i="68"/>
  <c r="I1009" i="68"/>
  <c r="E1009" i="68"/>
  <c r="I1008" i="68"/>
  <c r="E1008" i="68"/>
  <c r="I1007" i="68"/>
  <c r="E1007" i="68"/>
  <c r="I1006" i="68"/>
  <c r="E1006" i="68"/>
  <c r="I1005" i="68"/>
  <c r="E1005" i="68"/>
  <c r="I1004" i="68"/>
  <c r="E1004" i="68"/>
  <c r="I1003" i="68"/>
  <c r="E1003" i="68"/>
  <c r="I1002" i="68"/>
  <c r="E1002" i="68"/>
  <c r="I1001" i="68"/>
  <c r="E1001" i="68"/>
  <c r="I1000" i="68"/>
  <c r="E1000" i="68"/>
  <c r="I999" i="68"/>
  <c r="E999" i="68"/>
  <c r="I998" i="68"/>
  <c r="E998" i="68"/>
  <c r="I997" i="68"/>
  <c r="E997" i="68"/>
  <c r="I996" i="68"/>
  <c r="E996" i="68"/>
  <c r="I995" i="68"/>
  <c r="E995" i="68"/>
  <c r="I994" i="68"/>
  <c r="E994" i="68"/>
  <c r="I993" i="68"/>
  <c r="E993" i="68"/>
  <c r="I992" i="68"/>
  <c r="E992" i="68"/>
  <c r="I991" i="68"/>
  <c r="E991" i="68"/>
  <c r="I990" i="68"/>
  <c r="E990" i="68"/>
  <c r="I989" i="68"/>
  <c r="E989" i="68"/>
  <c r="I988" i="68"/>
  <c r="E988" i="68"/>
  <c r="I987" i="68"/>
  <c r="E987" i="68"/>
  <c r="I986" i="68"/>
  <c r="E986" i="68"/>
  <c r="I985" i="68"/>
  <c r="E985" i="68"/>
  <c r="I984" i="68"/>
  <c r="E984" i="68"/>
  <c r="I983" i="68"/>
  <c r="E983" i="68"/>
  <c r="I982" i="68"/>
  <c r="E982" i="68"/>
  <c r="I981" i="68"/>
  <c r="E981" i="68"/>
  <c r="I980" i="68"/>
  <c r="E980" i="68"/>
  <c r="I979" i="68"/>
  <c r="E979" i="68"/>
  <c r="I978" i="68"/>
  <c r="E978" i="68"/>
  <c r="I977" i="68"/>
  <c r="E977" i="68"/>
  <c r="I976" i="68"/>
  <c r="E976" i="68"/>
  <c r="I975" i="68"/>
  <c r="E975" i="68"/>
  <c r="I974" i="68"/>
  <c r="E974" i="68"/>
  <c r="I973" i="68"/>
  <c r="E973" i="68"/>
  <c r="I972" i="68"/>
  <c r="E972" i="68"/>
  <c r="I971" i="68"/>
  <c r="E971" i="68"/>
  <c r="I970" i="68"/>
  <c r="E970" i="68"/>
  <c r="I969" i="68"/>
  <c r="E969" i="68"/>
  <c r="I968" i="68"/>
  <c r="E968" i="68"/>
  <c r="I967" i="68"/>
  <c r="E967" i="68"/>
  <c r="I966" i="68"/>
  <c r="E966" i="68"/>
  <c r="I965" i="68"/>
  <c r="E965" i="68"/>
  <c r="I964" i="68"/>
  <c r="E964" i="68"/>
  <c r="I963" i="68"/>
  <c r="E963" i="68"/>
  <c r="I962" i="68"/>
  <c r="E962" i="68"/>
  <c r="I961" i="68"/>
  <c r="E961" i="68"/>
  <c r="I960" i="68"/>
  <c r="E960" i="68"/>
  <c r="I959" i="68"/>
  <c r="E959" i="68"/>
  <c r="I958" i="68"/>
  <c r="E958" i="68"/>
  <c r="I957" i="68"/>
  <c r="E957" i="68"/>
  <c r="I956" i="68"/>
  <c r="E956" i="68"/>
  <c r="I955" i="68"/>
  <c r="E955" i="68"/>
  <c r="I954" i="68"/>
  <c r="E954" i="68"/>
  <c r="I953" i="68"/>
  <c r="E953" i="68"/>
  <c r="I952" i="68"/>
  <c r="E952" i="68"/>
  <c r="I951" i="68"/>
  <c r="E951" i="68"/>
  <c r="I950" i="68"/>
  <c r="E950" i="68"/>
  <c r="I949" i="68"/>
  <c r="E949" i="68"/>
  <c r="I948" i="68"/>
  <c r="E948" i="68"/>
  <c r="I947" i="68"/>
  <c r="E947" i="68"/>
  <c r="I946" i="68"/>
  <c r="E946" i="68"/>
  <c r="I945" i="68"/>
  <c r="E945" i="68"/>
  <c r="I944" i="68"/>
  <c r="E944" i="68"/>
  <c r="I943" i="68"/>
  <c r="E943" i="68"/>
  <c r="I942" i="68"/>
  <c r="E942" i="68"/>
  <c r="I941" i="68"/>
  <c r="E941" i="68"/>
  <c r="I940" i="68"/>
  <c r="E940" i="68"/>
  <c r="I939" i="68"/>
  <c r="E939" i="68"/>
  <c r="I938" i="68"/>
  <c r="E938" i="68"/>
  <c r="I937" i="68"/>
  <c r="E937" i="68"/>
  <c r="I936" i="68"/>
  <c r="E936" i="68"/>
  <c r="I935" i="68"/>
  <c r="E935" i="68"/>
  <c r="I934" i="68"/>
  <c r="E934" i="68"/>
  <c r="I933" i="68"/>
  <c r="E933" i="68"/>
  <c r="I932" i="68"/>
  <c r="E932" i="68"/>
  <c r="I931" i="68"/>
  <c r="E931" i="68"/>
  <c r="I930" i="68"/>
  <c r="E930" i="68"/>
  <c r="I929" i="68"/>
  <c r="E929" i="68"/>
  <c r="I928" i="68"/>
  <c r="E928" i="68"/>
  <c r="I927" i="68"/>
  <c r="E927" i="68"/>
  <c r="I926" i="68"/>
  <c r="E926" i="68"/>
  <c r="I925" i="68"/>
  <c r="E925" i="68"/>
  <c r="I924" i="68"/>
  <c r="E924" i="68"/>
  <c r="I923" i="68"/>
  <c r="E923" i="68"/>
  <c r="I922" i="68"/>
  <c r="E922" i="68"/>
  <c r="I921" i="68"/>
  <c r="E921" i="68"/>
  <c r="I920" i="68"/>
  <c r="E920" i="68"/>
  <c r="I919" i="68"/>
  <c r="E919" i="68"/>
  <c r="I918" i="68"/>
  <c r="E918" i="68"/>
  <c r="I917" i="68"/>
  <c r="E917" i="68"/>
  <c r="I916" i="68"/>
  <c r="E916" i="68"/>
  <c r="I915" i="68"/>
  <c r="E915" i="68"/>
  <c r="I914" i="68"/>
  <c r="E914" i="68"/>
  <c r="I913" i="68"/>
  <c r="E913" i="68"/>
  <c r="I912" i="68"/>
  <c r="E912" i="68"/>
  <c r="I911" i="68"/>
  <c r="E911" i="68"/>
  <c r="I910" i="68"/>
  <c r="E910" i="68"/>
  <c r="I909" i="68"/>
  <c r="E909" i="68"/>
  <c r="I908" i="68"/>
  <c r="E908" i="68"/>
  <c r="I907" i="68"/>
  <c r="E907" i="68"/>
  <c r="I906" i="68"/>
  <c r="E906" i="68"/>
  <c r="I905" i="68"/>
  <c r="E905" i="68"/>
  <c r="I904" i="68"/>
  <c r="E904" i="68"/>
  <c r="I903" i="68"/>
  <c r="E903" i="68"/>
  <c r="I902" i="68"/>
  <c r="E902" i="68"/>
  <c r="I901" i="68"/>
  <c r="E901" i="68"/>
  <c r="I900" i="68"/>
  <c r="E900" i="68"/>
  <c r="I899" i="68"/>
  <c r="E899" i="68"/>
  <c r="I898" i="68"/>
  <c r="E898" i="68"/>
  <c r="I897" i="68"/>
  <c r="E897" i="68"/>
  <c r="I896" i="68"/>
  <c r="E896" i="68"/>
  <c r="I895" i="68"/>
  <c r="E895" i="68"/>
  <c r="I894" i="68"/>
  <c r="E894" i="68"/>
  <c r="I893" i="68"/>
  <c r="E893" i="68"/>
  <c r="I892" i="68"/>
  <c r="E892" i="68"/>
  <c r="I891" i="68"/>
  <c r="E891" i="68"/>
  <c r="I890" i="68"/>
  <c r="E890" i="68"/>
  <c r="I889" i="68"/>
  <c r="E889" i="68"/>
  <c r="I888" i="68"/>
  <c r="E888" i="68"/>
  <c r="I887" i="68"/>
  <c r="E887" i="68"/>
  <c r="I886" i="68"/>
  <c r="E886" i="68"/>
  <c r="I885" i="68"/>
  <c r="E885" i="68"/>
  <c r="I884" i="68"/>
  <c r="E884" i="68"/>
  <c r="I883" i="68"/>
  <c r="E883" i="68"/>
  <c r="I882" i="68"/>
  <c r="E882" i="68"/>
  <c r="I881" i="68"/>
  <c r="E881" i="68"/>
  <c r="I880" i="68"/>
  <c r="E880" i="68"/>
  <c r="I879" i="68"/>
  <c r="E879" i="68"/>
  <c r="I878" i="68"/>
  <c r="E878" i="68"/>
  <c r="I877" i="68"/>
  <c r="E877" i="68"/>
  <c r="I876" i="68"/>
  <c r="E876" i="68"/>
  <c r="I875" i="68"/>
  <c r="E875" i="68"/>
  <c r="I874" i="68"/>
  <c r="E874" i="68"/>
  <c r="I873" i="68"/>
  <c r="E873" i="68"/>
  <c r="I872" i="68"/>
  <c r="E872" i="68"/>
  <c r="I871" i="68"/>
  <c r="E871" i="68"/>
  <c r="I870" i="68"/>
  <c r="E870" i="68"/>
  <c r="I869" i="68"/>
  <c r="E869" i="68"/>
  <c r="I868" i="68"/>
  <c r="E868" i="68"/>
  <c r="I867" i="68"/>
  <c r="E867" i="68"/>
  <c r="I866" i="68"/>
  <c r="E866" i="68"/>
  <c r="I865" i="68"/>
  <c r="E865" i="68"/>
  <c r="I864" i="68"/>
  <c r="E864" i="68"/>
  <c r="I863" i="68"/>
  <c r="E863" i="68"/>
  <c r="I862" i="68"/>
  <c r="E862" i="68"/>
  <c r="I861" i="68"/>
  <c r="E861" i="68"/>
  <c r="I860" i="68"/>
  <c r="E860" i="68"/>
  <c r="I859" i="68"/>
  <c r="E859" i="68"/>
  <c r="I858" i="68"/>
  <c r="E858" i="68"/>
  <c r="I857" i="68"/>
  <c r="E857" i="68"/>
  <c r="I856" i="68"/>
  <c r="E856" i="68"/>
  <c r="I855" i="68"/>
  <c r="E855" i="68"/>
  <c r="I854" i="68"/>
  <c r="E854" i="68"/>
  <c r="I853" i="68"/>
  <c r="E853" i="68"/>
  <c r="I852" i="68"/>
  <c r="E852" i="68"/>
  <c r="I851" i="68"/>
  <c r="E851" i="68"/>
  <c r="I850" i="68"/>
  <c r="E850" i="68"/>
  <c r="I849" i="68"/>
  <c r="E849" i="68"/>
  <c r="I848" i="68"/>
  <c r="E848" i="68"/>
  <c r="I847" i="68"/>
  <c r="E847" i="68"/>
  <c r="I846" i="68"/>
  <c r="E846" i="68"/>
  <c r="I845" i="68"/>
  <c r="E845" i="68"/>
  <c r="I844" i="68"/>
  <c r="E844" i="68"/>
  <c r="I843" i="68"/>
  <c r="E843" i="68"/>
  <c r="I842" i="68"/>
  <c r="E842" i="68"/>
  <c r="I841" i="68"/>
  <c r="E841" i="68"/>
  <c r="I840" i="68"/>
  <c r="E840" i="68"/>
  <c r="I839" i="68"/>
  <c r="E839" i="68"/>
  <c r="I838" i="68"/>
  <c r="E838" i="68"/>
  <c r="I837" i="68"/>
  <c r="E837" i="68"/>
  <c r="I836" i="68"/>
  <c r="E836" i="68"/>
  <c r="I835" i="68"/>
  <c r="E835" i="68"/>
  <c r="I834" i="68"/>
  <c r="E834" i="68"/>
  <c r="I833" i="68"/>
  <c r="E833" i="68"/>
  <c r="I832" i="68"/>
  <c r="E832" i="68"/>
  <c r="I831" i="68"/>
  <c r="E831" i="68"/>
  <c r="I830" i="68"/>
  <c r="E830" i="68"/>
  <c r="I829" i="68"/>
  <c r="E829" i="68"/>
  <c r="I828" i="68"/>
  <c r="E828" i="68"/>
  <c r="I827" i="68"/>
  <c r="E827" i="68"/>
  <c r="I826" i="68"/>
  <c r="E826" i="68"/>
  <c r="I825" i="68"/>
  <c r="E825" i="68"/>
  <c r="I824" i="68"/>
  <c r="E824" i="68"/>
  <c r="I823" i="68"/>
  <c r="E823" i="68"/>
  <c r="I822" i="68"/>
  <c r="E822" i="68"/>
  <c r="I821" i="68"/>
  <c r="E821" i="68"/>
  <c r="I820" i="68"/>
  <c r="E820" i="68"/>
  <c r="I819" i="68"/>
  <c r="E819" i="68"/>
  <c r="I818" i="68"/>
  <c r="E818" i="68"/>
  <c r="I817" i="68"/>
  <c r="E817" i="68"/>
  <c r="I816" i="68"/>
  <c r="E816" i="68"/>
  <c r="I815" i="68"/>
  <c r="E815" i="68"/>
  <c r="I814" i="68"/>
  <c r="E814" i="68"/>
  <c r="I813" i="68"/>
  <c r="E813" i="68"/>
  <c r="I812" i="68"/>
  <c r="E812" i="68"/>
  <c r="I811" i="68"/>
  <c r="E811" i="68"/>
  <c r="I810" i="68"/>
  <c r="E810" i="68"/>
  <c r="I809" i="68"/>
  <c r="E809" i="68"/>
  <c r="I808" i="68"/>
  <c r="E808" i="68"/>
  <c r="I807" i="68"/>
  <c r="E807" i="68"/>
  <c r="I806" i="68"/>
  <c r="E806" i="68"/>
  <c r="I805" i="68"/>
  <c r="E805" i="68"/>
  <c r="I804" i="68"/>
  <c r="E804" i="68"/>
  <c r="I803" i="68"/>
  <c r="E803" i="68"/>
  <c r="I802" i="68"/>
  <c r="E802" i="68"/>
  <c r="I801" i="68"/>
  <c r="E801" i="68"/>
  <c r="I800" i="68"/>
  <c r="E800" i="68"/>
  <c r="I799" i="68"/>
  <c r="E799" i="68"/>
  <c r="I798" i="68"/>
  <c r="E798" i="68"/>
  <c r="I797" i="68"/>
  <c r="E797" i="68"/>
  <c r="I796" i="68"/>
  <c r="E796" i="68"/>
  <c r="I795" i="68"/>
  <c r="E795" i="68"/>
  <c r="I794" i="68"/>
  <c r="E794" i="68"/>
  <c r="I793" i="68"/>
  <c r="E793" i="68"/>
  <c r="I792" i="68"/>
  <c r="E792" i="68"/>
  <c r="I791" i="68"/>
  <c r="E791" i="68"/>
  <c r="I790" i="68"/>
  <c r="E790" i="68"/>
  <c r="I789" i="68"/>
  <c r="E789" i="68"/>
  <c r="I788" i="68"/>
  <c r="E788" i="68"/>
  <c r="I787" i="68"/>
  <c r="E787" i="68"/>
  <c r="I786" i="68"/>
  <c r="E786" i="68"/>
  <c r="I785" i="68"/>
  <c r="E785" i="68"/>
  <c r="I784" i="68"/>
  <c r="E784" i="68"/>
  <c r="I783" i="68"/>
  <c r="E783" i="68"/>
  <c r="I782" i="68"/>
  <c r="E782" i="68"/>
  <c r="I781" i="68"/>
  <c r="E781" i="68"/>
  <c r="I780" i="68"/>
  <c r="E780" i="68"/>
  <c r="I779" i="68"/>
  <c r="E779" i="68"/>
  <c r="I778" i="68"/>
  <c r="E778" i="68"/>
  <c r="I777" i="68"/>
  <c r="E777" i="68"/>
  <c r="I776" i="68"/>
  <c r="E776" i="68"/>
  <c r="I775" i="68"/>
  <c r="E775" i="68"/>
  <c r="I774" i="68"/>
  <c r="E774" i="68"/>
  <c r="I773" i="68"/>
  <c r="E773" i="68"/>
  <c r="I772" i="68"/>
  <c r="E772" i="68"/>
  <c r="I771" i="68"/>
  <c r="E771" i="68"/>
  <c r="I770" i="68"/>
  <c r="E770" i="68"/>
  <c r="I769" i="68"/>
  <c r="E769" i="68"/>
  <c r="I768" i="68"/>
  <c r="E768" i="68"/>
  <c r="I767" i="68"/>
  <c r="E767" i="68"/>
  <c r="I766" i="68"/>
  <c r="E766" i="68"/>
  <c r="I765" i="68"/>
  <c r="E765" i="68"/>
  <c r="I764" i="68"/>
  <c r="E764" i="68"/>
  <c r="I763" i="68"/>
  <c r="E763" i="68"/>
  <c r="I762" i="68"/>
  <c r="E762" i="68"/>
  <c r="I761" i="68"/>
  <c r="E761" i="68"/>
  <c r="I760" i="68"/>
  <c r="E760" i="68"/>
  <c r="I759" i="68"/>
  <c r="E759" i="68"/>
  <c r="I758" i="68"/>
  <c r="E758" i="68"/>
  <c r="I757" i="68"/>
  <c r="E757" i="68"/>
  <c r="I756" i="68"/>
  <c r="E756" i="68"/>
  <c r="I755" i="68"/>
  <c r="E755" i="68"/>
  <c r="I754" i="68"/>
  <c r="E754" i="68"/>
  <c r="I753" i="68"/>
  <c r="E753" i="68"/>
  <c r="I752" i="68"/>
  <c r="E752" i="68"/>
  <c r="I751" i="68"/>
  <c r="E751" i="68"/>
  <c r="I750" i="68"/>
  <c r="E750" i="68"/>
  <c r="I749" i="68"/>
  <c r="E749" i="68"/>
  <c r="I748" i="68"/>
  <c r="E748" i="68"/>
  <c r="I747" i="68"/>
  <c r="E747" i="68"/>
  <c r="I746" i="68"/>
  <c r="E746" i="68"/>
  <c r="I745" i="68"/>
  <c r="E745" i="68"/>
  <c r="I744" i="68"/>
  <c r="E744" i="68"/>
  <c r="I743" i="68"/>
  <c r="E743" i="68"/>
  <c r="I742" i="68"/>
  <c r="E742" i="68"/>
  <c r="I741" i="68"/>
  <c r="E741" i="68"/>
  <c r="I740" i="68"/>
  <c r="E740" i="68"/>
  <c r="I739" i="68"/>
  <c r="E739" i="68"/>
  <c r="I738" i="68"/>
  <c r="E738" i="68"/>
  <c r="I737" i="68"/>
  <c r="E737" i="68"/>
  <c r="I736" i="68"/>
  <c r="E736" i="68"/>
  <c r="I735" i="68"/>
  <c r="E735" i="68"/>
  <c r="I734" i="68"/>
  <c r="E734" i="68"/>
  <c r="I733" i="68"/>
  <c r="E733" i="68"/>
  <c r="I732" i="68"/>
  <c r="E732" i="68"/>
  <c r="I731" i="68"/>
  <c r="E731" i="68"/>
  <c r="I730" i="68"/>
  <c r="E730" i="68"/>
  <c r="I729" i="68"/>
  <c r="E729" i="68"/>
  <c r="I728" i="68"/>
  <c r="E728" i="68"/>
  <c r="I727" i="68"/>
  <c r="E727" i="68"/>
  <c r="I726" i="68"/>
  <c r="E726" i="68"/>
  <c r="I725" i="68"/>
  <c r="E725" i="68"/>
  <c r="I724" i="68"/>
  <c r="E724" i="68"/>
  <c r="I723" i="68"/>
  <c r="E723" i="68"/>
  <c r="I722" i="68"/>
  <c r="E722" i="68"/>
  <c r="I721" i="68"/>
  <c r="E721" i="68"/>
  <c r="I720" i="68"/>
  <c r="E720" i="68"/>
  <c r="I719" i="68"/>
  <c r="E719" i="68"/>
  <c r="I718" i="68"/>
  <c r="E718" i="68"/>
  <c r="I717" i="68"/>
  <c r="E717" i="68"/>
  <c r="I716" i="68"/>
  <c r="E716" i="68"/>
  <c r="I715" i="68"/>
  <c r="E715" i="68"/>
  <c r="I714" i="68"/>
  <c r="E714" i="68"/>
  <c r="I713" i="68"/>
  <c r="E713" i="68"/>
  <c r="I712" i="68"/>
  <c r="E712" i="68"/>
  <c r="I711" i="68"/>
  <c r="E711" i="68"/>
  <c r="I710" i="68"/>
  <c r="E710" i="68"/>
  <c r="I709" i="68"/>
  <c r="E709" i="68"/>
  <c r="I708" i="68"/>
  <c r="E708" i="68"/>
  <c r="I707" i="68"/>
  <c r="E707" i="68"/>
  <c r="I706" i="68"/>
  <c r="E706" i="68"/>
  <c r="I705" i="68"/>
  <c r="E705" i="68"/>
  <c r="I704" i="68"/>
  <c r="E704" i="68"/>
  <c r="I703" i="68"/>
  <c r="E703" i="68"/>
  <c r="I702" i="68"/>
  <c r="E702" i="68"/>
  <c r="I701" i="68"/>
  <c r="E701" i="68"/>
  <c r="I700" i="68"/>
  <c r="E700" i="68"/>
  <c r="I699" i="68"/>
  <c r="E699" i="68"/>
  <c r="I698" i="68"/>
  <c r="E698" i="68"/>
  <c r="I697" i="68"/>
  <c r="E697" i="68"/>
  <c r="I696" i="68"/>
  <c r="E696" i="68"/>
  <c r="I695" i="68"/>
  <c r="E695" i="68"/>
  <c r="I694" i="68"/>
  <c r="E694" i="68"/>
  <c r="I693" i="68"/>
  <c r="E693" i="68"/>
  <c r="I692" i="68"/>
  <c r="E692" i="68"/>
  <c r="I691" i="68"/>
  <c r="E691" i="68"/>
  <c r="I690" i="68"/>
  <c r="E690" i="68"/>
  <c r="I689" i="68"/>
  <c r="E689" i="68"/>
  <c r="I688" i="68"/>
  <c r="E688" i="68"/>
  <c r="I687" i="68"/>
  <c r="E687" i="68"/>
  <c r="I686" i="68"/>
  <c r="E686" i="68"/>
  <c r="I685" i="68"/>
  <c r="E685" i="68"/>
  <c r="I684" i="68"/>
  <c r="E684" i="68"/>
  <c r="I683" i="68"/>
  <c r="E683" i="68"/>
  <c r="I682" i="68"/>
  <c r="E682" i="68"/>
  <c r="I681" i="68"/>
  <c r="E681" i="68"/>
  <c r="I680" i="68"/>
  <c r="E680" i="68"/>
  <c r="I679" i="68"/>
  <c r="E679" i="68"/>
  <c r="I678" i="68"/>
  <c r="E678" i="68"/>
  <c r="I677" i="68"/>
  <c r="E677" i="68"/>
  <c r="I676" i="68"/>
  <c r="E676" i="68"/>
  <c r="I675" i="68"/>
  <c r="E675" i="68"/>
  <c r="I674" i="68"/>
  <c r="E674" i="68"/>
  <c r="I673" i="68"/>
  <c r="E673" i="68"/>
  <c r="I672" i="68"/>
  <c r="E672" i="68"/>
  <c r="I671" i="68"/>
  <c r="E671" i="68"/>
  <c r="I670" i="68"/>
  <c r="E670" i="68"/>
  <c r="I669" i="68"/>
  <c r="E669" i="68"/>
  <c r="I668" i="68"/>
  <c r="E668" i="68"/>
  <c r="I667" i="68"/>
  <c r="E667" i="68"/>
  <c r="I666" i="68"/>
  <c r="E666" i="68"/>
  <c r="I665" i="68"/>
  <c r="E665" i="68"/>
  <c r="I664" i="68"/>
  <c r="E664" i="68"/>
  <c r="I663" i="68"/>
  <c r="E663" i="68"/>
  <c r="I662" i="68"/>
  <c r="E662" i="68"/>
  <c r="I661" i="68"/>
  <c r="E661" i="68"/>
  <c r="I660" i="68"/>
  <c r="E660" i="68"/>
  <c r="I659" i="68"/>
  <c r="E659" i="68"/>
  <c r="I658" i="68"/>
  <c r="E658" i="68"/>
  <c r="I657" i="68"/>
  <c r="E657" i="68"/>
  <c r="I656" i="68"/>
  <c r="E656" i="68"/>
  <c r="I655" i="68"/>
  <c r="E655" i="68"/>
  <c r="I654" i="68"/>
  <c r="E654" i="68"/>
  <c r="I653" i="68"/>
  <c r="E653" i="68"/>
  <c r="I652" i="68"/>
  <c r="E652" i="68"/>
  <c r="I651" i="68"/>
  <c r="E651" i="68"/>
  <c r="I650" i="68"/>
  <c r="E650" i="68"/>
  <c r="I649" i="68"/>
  <c r="E649" i="68"/>
  <c r="I648" i="68"/>
  <c r="E648" i="68"/>
  <c r="I647" i="68"/>
  <c r="E647" i="68"/>
  <c r="I646" i="68"/>
  <c r="E646" i="68"/>
  <c r="I645" i="68"/>
  <c r="E645" i="68"/>
  <c r="I644" i="68"/>
  <c r="E644" i="68"/>
  <c r="I643" i="68"/>
  <c r="E643" i="68"/>
  <c r="I642" i="68"/>
  <c r="E642" i="68"/>
  <c r="I641" i="68"/>
  <c r="E641" i="68"/>
  <c r="I640" i="68"/>
  <c r="E640" i="68"/>
  <c r="I639" i="68"/>
  <c r="E639" i="68"/>
  <c r="I638" i="68"/>
  <c r="E638" i="68"/>
  <c r="I637" i="68"/>
  <c r="E637" i="68"/>
  <c r="I636" i="68"/>
  <c r="E636" i="68"/>
  <c r="I635" i="68"/>
  <c r="E635" i="68"/>
  <c r="I634" i="68"/>
  <c r="E634" i="68"/>
  <c r="I633" i="68"/>
  <c r="E633" i="68"/>
  <c r="I632" i="68"/>
  <c r="E632" i="68"/>
  <c r="I631" i="68"/>
  <c r="E631" i="68"/>
  <c r="I630" i="68"/>
  <c r="E630" i="68"/>
  <c r="I629" i="68"/>
  <c r="E629" i="68"/>
  <c r="I628" i="68"/>
  <c r="E628" i="68"/>
  <c r="I627" i="68"/>
  <c r="E627" i="68"/>
  <c r="I626" i="68"/>
  <c r="E626" i="68"/>
  <c r="I625" i="68"/>
  <c r="E625" i="68"/>
  <c r="I624" i="68"/>
  <c r="E624" i="68"/>
  <c r="I623" i="68"/>
  <c r="E623" i="68"/>
  <c r="I622" i="68"/>
  <c r="E622" i="68"/>
  <c r="I621" i="68"/>
  <c r="E621" i="68"/>
  <c r="I620" i="68"/>
  <c r="E620" i="68"/>
  <c r="I619" i="68"/>
  <c r="E619" i="68"/>
  <c r="I618" i="68"/>
  <c r="E618" i="68"/>
  <c r="I617" i="68"/>
  <c r="E617" i="68"/>
  <c r="I616" i="68"/>
  <c r="E616" i="68"/>
  <c r="I615" i="68"/>
  <c r="E615" i="68"/>
  <c r="I614" i="68"/>
  <c r="E614" i="68"/>
  <c r="I613" i="68"/>
  <c r="E613" i="68"/>
  <c r="I612" i="68"/>
  <c r="E612" i="68"/>
  <c r="I611" i="68"/>
  <c r="E611" i="68"/>
  <c r="I610" i="68"/>
  <c r="E610" i="68"/>
  <c r="I609" i="68"/>
  <c r="E609" i="68"/>
  <c r="I608" i="68"/>
  <c r="E608" i="68"/>
  <c r="I607" i="68"/>
  <c r="E607" i="68"/>
  <c r="I606" i="68"/>
  <c r="E606" i="68"/>
  <c r="I605" i="68"/>
  <c r="E605" i="68"/>
  <c r="I604" i="68"/>
  <c r="E604" i="68"/>
  <c r="I603" i="68"/>
  <c r="E603" i="68"/>
  <c r="I602" i="68"/>
  <c r="E602" i="68"/>
  <c r="I601" i="68"/>
  <c r="E601" i="68"/>
  <c r="I600" i="68"/>
  <c r="E600" i="68"/>
  <c r="I599" i="68"/>
  <c r="E599" i="68"/>
  <c r="I598" i="68"/>
  <c r="E598" i="68"/>
  <c r="I597" i="68"/>
  <c r="E597" i="68"/>
  <c r="I596" i="68"/>
  <c r="E596" i="68"/>
  <c r="I595" i="68"/>
  <c r="E595" i="68"/>
  <c r="I594" i="68"/>
  <c r="E594" i="68"/>
  <c r="I593" i="68"/>
  <c r="E593" i="68"/>
  <c r="I592" i="68"/>
  <c r="E592" i="68"/>
  <c r="I591" i="68"/>
  <c r="E591" i="68"/>
  <c r="I590" i="68"/>
  <c r="E590" i="68"/>
  <c r="I589" i="68"/>
  <c r="E589" i="68"/>
  <c r="I588" i="68"/>
  <c r="E588" i="68"/>
  <c r="I587" i="68"/>
  <c r="E587" i="68"/>
  <c r="I586" i="68"/>
  <c r="E586" i="68"/>
  <c r="I585" i="68"/>
  <c r="E585" i="68"/>
  <c r="I584" i="68"/>
  <c r="E584" i="68"/>
  <c r="I583" i="68"/>
  <c r="E583" i="68"/>
  <c r="I582" i="68"/>
  <c r="E582" i="68"/>
  <c r="I581" i="68"/>
  <c r="E581" i="68"/>
  <c r="I580" i="68"/>
  <c r="E580" i="68"/>
  <c r="I579" i="68"/>
  <c r="E579" i="68"/>
  <c r="I578" i="68"/>
  <c r="E578" i="68"/>
  <c r="I577" i="68"/>
  <c r="E577" i="68"/>
  <c r="I576" i="68"/>
  <c r="E576" i="68"/>
  <c r="I575" i="68"/>
  <c r="E575" i="68"/>
  <c r="I574" i="68"/>
  <c r="E574" i="68"/>
  <c r="I573" i="68"/>
  <c r="E573" i="68"/>
  <c r="I572" i="68"/>
  <c r="E572" i="68"/>
  <c r="I571" i="68"/>
  <c r="E571" i="68"/>
  <c r="I570" i="68"/>
  <c r="E570" i="68"/>
  <c r="I569" i="68"/>
  <c r="E569" i="68"/>
  <c r="I568" i="68"/>
  <c r="E568" i="68"/>
  <c r="I567" i="68"/>
  <c r="E567" i="68"/>
  <c r="I566" i="68"/>
  <c r="E566" i="68"/>
  <c r="I565" i="68"/>
  <c r="E565" i="68"/>
  <c r="I564" i="68"/>
  <c r="E564" i="68"/>
  <c r="I563" i="68"/>
  <c r="E563" i="68"/>
  <c r="I562" i="68"/>
  <c r="E562" i="68"/>
  <c r="I561" i="68"/>
  <c r="E561" i="68"/>
  <c r="I560" i="68"/>
  <c r="E560" i="68"/>
  <c r="I559" i="68"/>
  <c r="E559" i="68"/>
  <c r="I558" i="68"/>
  <c r="E558" i="68"/>
  <c r="I557" i="68"/>
  <c r="E557" i="68"/>
  <c r="I556" i="68"/>
  <c r="E556" i="68"/>
  <c r="I555" i="68"/>
  <c r="E555" i="68"/>
  <c r="I554" i="68"/>
  <c r="E554" i="68"/>
  <c r="I553" i="68"/>
  <c r="E553" i="68"/>
  <c r="I552" i="68"/>
  <c r="E552" i="68"/>
  <c r="I551" i="68"/>
  <c r="E551" i="68"/>
  <c r="I550" i="68"/>
  <c r="E550" i="68"/>
  <c r="I549" i="68"/>
  <c r="E549" i="68"/>
  <c r="I548" i="68"/>
  <c r="E548" i="68"/>
  <c r="I547" i="68"/>
  <c r="E547" i="68"/>
  <c r="I546" i="68"/>
  <c r="E546" i="68"/>
  <c r="I545" i="68"/>
  <c r="E545" i="68"/>
  <c r="I544" i="68"/>
  <c r="E544" i="68"/>
  <c r="I543" i="68"/>
  <c r="E543" i="68"/>
  <c r="I542" i="68"/>
  <c r="E542" i="68"/>
  <c r="I541" i="68"/>
  <c r="E541" i="68"/>
  <c r="I540" i="68"/>
  <c r="E540" i="68"/>
  <c r="I539" i="68"/>
  <c r="E539" i="68"/>
  <c r="I538" i="68"/>
  <c r="E538" i="68"/>
  <c r="I537" i="68"/>
  <c r="E537" i="68"/>
  <c r="I536" i="68"/>
  <c r="E536" i="68"/>
  <c r="I535" i="68"/>
  <c r="E535" i="68"/>
  <c r="I534" i="68"/>
  <c r="E534" i="68"/>
  <c r="I533" i="68"/>
  <c r="E533" i="68"/>
  <c r="I532" i="68"/>
  <c r="E532" i="68"/>
  <c r="I531" i="68"/>
  <c r="E531" i="68"/>
  <c r="I530" i="68"/>
  <c r="E530" i="68"/>
  <c r="I529" i="68"/>
  <c r="E529" i="68"/>
  <c r="I528" i="68"/>
  <c r="E528" i="68"/>
  <c r="I527" i="68"/>
  <c r="E527" i="68"/>
  <c r="I526" i="68"/>
  <c r="E526" i="68"/>
  <c r="I525" i="68"/>
  <c r="E525" i="68"/>
  <c r="I524" i="68"/>
  <c r="E524" i="68"/>
  <c r="I523" i="68"/>
  <c r="E523" i="68"/>
  <c r="I522" i="68"/>
  <c r="E522" i="68"/>
  <c r="I521" i="68"/>
  <c r="E521" i="68"/>
  <c r="I520" i="68"/>
  <c r="E520" i="68"/>
  <c r="I519" i="68"/>
  <c r="E519" i="68"/>
  <c r="I518" i="68"/>
  <c r="E518" i="68"/>
  <c r="I517" i="68"/>
  <c r="E517" i="68"/>
  <c r="I516" i="68"/>
  <c r="E516" i="68"/>
  <c r="I515" i="68"/>
  <c r="E515" i="68"/>
  <c r="I514" i="68"/>
  <c r="E514" i="68"/>
  <c r="I513" i="68"/>
  <c r="E513" i="68"/>
  <c r="I512" i="68"/>
  <c r="E512" i="68"/>
  <c r="I511" i="68"/>
  <c r="E511" i="68"/>
  <c r="I510" i="68"/>
  <c r="E510" i="68"/>
  <c r="I509" i="68"/>
  <c r="E509" i="68"/>
  <c r="I508" i="68"/>
  <c r="E508" i="68"/>
  <c r="I507" i="68"/>
  <c r="E507" i="68"/>
  <c r="I506" i="68"/>
  <c r="E506" i="68"/>
  <c r="I505" i="68"/>
  <c r="E505" i="68"/>
  <c r="I504" i="68"/>
  <c r="E504" i="68"/>
  <c r="I503" i="68"/>
  <c r="E503" i="68"/>
  <c r="I502" i="68"/>
  <c r="E502" i="68"/>
  <c r="I501" i="68"/>
  <c r="E501" i="68"/>
  <c r="I500" i="68"/>
  <c r="E500" i="68"/>
  <c r="I499" i="68"/>
  <c r="E499" i="68"/>
  <c r="I498" i="68"/>
  <c r="E498" i="68"/>
  <c r="I497" i="68"/>
  <c r="E497" i="68"/>
  <c r="I496" i="68"/>
  <c r="E496" i="68"/>
  <c r="I495" i="68"/>
  <c r="E495" i="68"/>
  <c r="I494" i="68"/>
  <c r="E494" i="68"/>
  <c r="I493" i="68"/>
  <c r="E493" i="68"/>
  <c r="I492" i="68"/>
  <c r="E492" i="68"/>
  <c r="I491" i="68"/>
  <c r="E491" i="68"/>
  <c r="I490" i="68"/>
  <c r="E490" i="68"/>
  <c r="I489" i="68"/>
  <c r="E489" i="68"/>
  <c r="I488" i="68"/>
  <c r="E488" i="68"/>
  <c r="I487" i="68"/>
  <c r="E487" i="68"/>
  <c r="I486" i="68"/>
  <c r="E486" i="68"/>
  <c r="I485" i="68"/>
  <c r="E485" i="68"/>
  <c r="I484" i="68"/>
  <c r="E484" i="68"/>
  <c r="I483" i="68"/>
  <c r="E483" i="68"/>
  <c r="I482" i="68"/>
  <c r="E482" i="68"/>
  <c r="I481" i="68"/>
  <c r="E481" i="68"/>
  <c r="I480" i="68"/>
  <c r="E480" i="68"/>
  <c r="I479" i="68"/>
  <c r="E479" i="68"/>
  <c r="I478" i="68"/>
  <c r="E478" i="68"/>
  <c r="I477" i="68"/>
  <c r="E477" i="68"/>
  <c r="I476" i="68"/>
  <c r="E476" i="68"/>
  <c r="I475" i="68"/>
  <c r="E475" i="68"/>
  <c r="I474" i="68"/>
  <c r="E474" i="68"/>
  <c r="I473" i="68"/>
  <c r="E473" i="68"/>
  <c r="I472" i="68"/>
  <c r="E472" i="68"/>
  <c r="I471" i="68"/>
  <c r="E471" i="68"/>
  <c r="I470" i="68"/>
  <c r="E470" i="68"/>
  <c r="I469" i="68"/>
  <c r="E469" i="68"/>
  <c r="I468" i="68"/>
  <c r="E468" i="68"/>
  <c r="I467" i="68"/>
  <c r="E467" i="68"/>
  <c r="I466" i="68"/>
  <c r="E466" i="68"/>
  <c r="I465" i="68"/>
  <c r="E465" i="68"/>
  <c r="I464" i="68"/>
  <c r="E464" i="68"/>
  <c r="I463" i="68"/>
  <c r="E463" i="68"/>
  <c r="I462" i="68"/>
  <c r="E462" i="68"/>
  <c r="I461" i="68"/>
  <c r="E461" i="68"/>
  <c r="I460" i="68"/>
  <c r="E460" i="68"/>
  <c r="I459" i="68"/>
  <c r="E459" i="68"/>
  <c r="I458" i="68"/>
  <c r="E458" i="68"/>
  <c r="I457" i="68"/>
  <c r="E457" i="68"/>
  <c r="I456" i="68"/>
  <c r="E456" i="68"/>
  <c r="I455" i="68"/>
  <c r="E455" i="68"/>
  <c r="I454" i="68"/>
  <c r="E454" i="68"/>
  <c r="I453" i="68"/>
  <c r="E453" i="68"/>
  <c r="I452" i="68"/>
  <c r="E452" i="68"/>
  <c r="I451" i="68"/>
  <c r="E451" i="68"/>
  <c r="I450" i="68"/>
  <c r="E450" i="68"/>
  <c r="I449" i="68"/>
  <c r="E449" i="68"/>
  <c r="I448" i="68"/>
  <c r="E448" i="68"/>
  <c r="I447" i="68"/>
  <c r="E447" i="68"/>
  <c r="I446" i="68"/>
  <c r="E446" i="68"/>
  <c r="I445" i="68"/>
  <c r="E445" i="68"/>
  <c r="I444" i="68"/>
  <c r="E444" i="68"/>
  <c r="I443" i="68"/>
  <c r="E443" i="68"/>
  <c r="I442" i="68"/>
  <c r="E442" i="68"/>
  <c r="I441" i="68"/>
  <c r="E441" i="68"/>
  <c r="I440" i="68"/>
  <c r="E440" i="68"/>
  <c r="I439" i="68"/>
  <c r="E439" i="68"/>
  <c r="I438" i="68"/>
  <c r="E438" i="68"/>
  <c r="I437" i="68"/>
  <c r="E437" i="68"/>
  <c r="I436" i="68"/>
  <c r="E436" i="68"/>
  <c r="I435" i="68"/>
  <c r="E435" i="68"/>
  <c r="I434" i="68"/>
  <c r="E434" i="68"/>
  <c r="I433" i="68"/>
  <c r="E433" i="68"/>
  <c r="I432" i="68"/>
  <c r="E432" i="68"/>
  <c r="I431" i="68"/>
  <c r="E431" i="68"/>
  <c r="I430" i="68"/>
  <c r="E430" i="68"/>
  <c r="I429" i="68"/>
  <c r="E429" i="68"/>
  <c r="I428" i="68"/>
  <c r="E428" i="68"/>
  <c r="I427" i="68"/>
  <c r="E427" i="68"/>
  <c r="I426" i="68"/>
  <c r="E426" i="68"/>
  <c r="I425" i="68"/>
  <c r="E425" i="68"/>
  <c r="I424" i="68"/>
  <c r="E424" i="68"/>
  <c r="I423" i="68"/>
  <c r="E423" i="68"/>
  <c r="I422" i="68"/>
  <c r="E422" i="68"/>
  <c r="I421" i="68"/>
  <c r="E421" i="68"/>
  <c r="I420" i="68"/>
  <c r="E420" i="68"/>
  <c r="I419" i="68"/>
  <c r="E419" i="68"/>
  <c r="I418" i="68"/>
  <c r="E418" i="68"/>
  <c r="I417" i="68"/>
  <c r="E417" i="68"/>
  <c r="I416" i="68"/>
  <c r="E416" i="68"/>
  <c r="I415" i="68"/>
  <c r="E415" i="68"/>
  <c r="I414" i="68"/>
  <c r="E414" i="68"/>
  <c r="I413" i="68"/>
  <c r="E413" i="68"/>
  <c r="I412" i="68"/>
  <c r="E412" i="68"/>
  <c r="I411" i="68"/>
  <c r="E411" i="68"/>
  <c r="I410" i="68"/>
  <c r="E410" i="68"/>
  <c r="I409" i="68"/>
  <c r="E409" i="68"/>
  <c r="I408" i="68"/>
  <c r="E408" i="68"/>
  <c r="I407" i="68"/>
  <c r="E407" i="68"/>
  <c r="I406" i="68"/>
  <c r="E406" i="68"/>
  <c r="I405" i="68"/>
  <c r="E405" i="68"/>
  <c r="I404" i="68"/>
  <c r="E404" i="68"/>
  <c r="I403" i="68"/>
  <c r="E403" i="68"/>
  <c r="I402" i="68"/>
  <c r="E402" i="68"/>
  <c r="I401" i="68"/>
  <c r="E401" i="68"/>
  <c r="I400" i="68"/>
  <c r="E400" i="68"/>
  <c r="I399" i="68"/>
  <c r="E399" i="68"/>
  <c r="I398" i="68"/>
  <c r="E398" i="68"/>
  <c r="I397" i="68"/>
  <c r="E397" i="68"/>
  <c r="I396" i="68"/>
  <c r="E396" i="68"/>
  <c r="I395" i="68"/>
  <c r="E395" i="68"/>
  <c r="I394" i="68"/>
  <c r="E394" i="68"/>
  <c r="I393" i="68"/>
  <c r="E393" i="68"/>
  <c r="I392" i="68"/>
  <c r="E392" i="68"/>
  <c r="I391" i="68"/>
  <c r="E391" i="68"/>
  <c r="I390" i="68"/>
  <c r="E390" i="68"/>
  <c r="I389" i="68"/>
  <c r="E389" i="68"/>
  <c r="I388" i="68"/>
  <c r="E388" i="68"/>
  <c r="I387" i="68"/>
  <c r="E387" i="68"/>
  <c r="I386" i="68"/>
  <c r="E386" i="68"/>
  <c r="I385" i="68"/>
  <c r="E385" i="68"/>
  <c r="I384" i="68"/>
  <c r="E384" i="68"/>
  <c r="I383" i="68"/>
  <c r="E383" i="68"/>
  <c r="I382" i="68"/>
  <c r="E382" i="68"/>
  <c r="I381" i="68"/>
  <c r="E381" i="68"/>
  <c r="I380" i="68"/>
  <c r="E380" i="68"/>
  <c r="I379" i="68"/>
  <c r="E379" i="68"/>
  <c r="I378" i="68"/>
  <c r="E378" i="68"/>
  <c r="I377" i="68"/>
  <c r="E377" i="68"/>
  <c r="I376" i="68"/>
  <c r="E376" i="68"/>
  <c r="I375" i="68"/>
  <c r="E375" i="68"/>
  <c r="I374" i="68"/>
  <c r="E374" i="68"/>
  <c r="I373" i="68"/>
  <c r="E373" i="68"/>
  <c r="I372" i="68"/>
  <c r="E372" i="68"/>
  <c r="I371" i="68"/>
  <c r="E371" i="68"/>
  <c r="I370" i="68"/>
  <c r="E370" i="68"/>
  <c r="I369" i="68"/>
  <c r="E369" i="68"/>
  <c r="I368" i="68"/>
  <c r="E368" i="68"/>
  <c r="I367" i="68"/>
  <c r="E367" i="68"/>
  <c r="I366" i="68"/>
  <c r="E366" i="68"/>
  <c r="I365" i="68"/>
  <c r="E365" i="68"/>
  <c r="I364" i="68"/>
  <c r="E364" i="68"/>
  <c r="I363" i="68"/>
  <c r="E363" i="68"/>
  <c r="I362" i="68"/>
  <c r="E362" i="68"/>
  <c r="I361" i="68"/>
  <c r="E361" i="68"/>
  <c r="I360" i="68"/>
  <c r="E360" i="68"/>
  <c r="I359" i="68"/>
  <c r="E359" i="68"/>
  <c r="I358" i="68"/>
  <c r="E358" i="68"/>
  <c r="I357" i="68"/>
  <c r="E357" i="68"/>
  <c r="I356" i="68"/>
  <c r="E356" i="68"/>
  <c r="I355" i="68"/>
  <c r="E355" i="68"/>
  <c r="I354" i="68"/>
  <c r="E354" i="68"/>
  <c r="I353" i="68"/>
  <c r="E353" i="68"/>
  <c r="I352" i="68"/>
  <c r="E352" i="68"/>
  <c r="I351" i="68"/>
  <c r="E351" i="68"/>
  <c r="I350" i="68"/>
  <c r="E350" i="68"/>
  <c r="I349" i="68"/>
  <c r="E349" i="68"/>
  <c r="I348" i="68"/>
  <c r="E348" i="68"/>
  <c r="I347" i="68"/>
  <c r="E347" i="68"/>
  <c r="I346" i="68"/>
  <c r="E346" i="68"/>
  <c r="I345" i="68"/>
  <c r="E345" i="68"/>
  <c r="I344" i="68"/>
  <c r="E344" i="68"/>
  <c r="I343" i="68"/>
  <c r="E343" i="68"/>
  <c r="I342" i="68"/>
  <c r="E342" i="68"/>
  <c r="I341" i="68"/>
  <c r="E341" i="68"/>
  <c r="I340" i="68"/>
  <c r="E340" i="68"/>
  <c r="I339" i="68"/>
  <c r="E339" i="68"/>
  <c r="I338" i="68"/>
  <c r="E338" i="68"/>
  <c r="I337" i="68"/>
  <c r="E337" i="68"/>
  <c r="I336" i="68"/>
  <c r="E336" i="68"/>
  <c r="I335" i="68"/>
  <c r="E335" i="68"/>
  <c r="I334" i="68"/>
  <c r="E334" i="68"/>
  <c r="I333" i="68"/>
  <c r="E333" i="68"/>
  <c r="I332" i="68"/>
  <c r="E332" i="68"/>
  <c r="I331" i="68"/>
  <c r="E331" i="68"/>
  <c r="I330" i="68"/>
  <c r="E330" i="68"/>
  <c r="I329" i="68"/>
  <c r="E329" i="68"/>
  <c r="I328" i="68"/>
  <c r="E328" i="68"/>
  <c r="I327" i="68"/>
  <c r="E327" i="68"/>
  <c r="I326" i="68"/>
  <c r="E326" i="68"/>
  <c r="I325" i="68"/>
  <c r="E325" i="68"/>
  <c r="I324" i="68"/>
  <c r="E324" i="68"/>
  <c r="I323" i="68"/>
  <c r="E323" i="68"/>
  <c r="I322" i="68"/>
  <c r="E322" i="68"/>
  <c r="I321" i="68"/>
  <c r="E321" i="68"/>
  <c r="I320" i="68"/>
  <c r="E320" i="68"/>
  <c r="I319" i="68"/>
  <c r="E319" i="68"/>
  <c r="I318" i="68"/>
  <c r="E318" i="68"/>
  <c r="I317" i="68"/>
  <c r="E317" i="68"/>
  <c r="I316" i="68"/>
  <c r="E316" i="68"/>
  <c r="I315" i="68"/>
  <c r="E315" i="68"/>
  <c r="I314" i="68"/>
  <c r="E314" i="68"/>
  <c r="I313" i="68"/>
  <c r="E313" i="68"/>
  <c r="I312" i="68"/>
  <c r="E312" i="68"/>
  <c r="I311" i="68"/>
  <c r="E311" i="68"/>
  <c r="I310" i="68"/>
  <c r="E310" i="68"/>
  <c r="I309" i="68"/>
  <c r="E309" i="68"/>
  <c r="I308" i="68"/>
  <c r="E308" i="68"/>
  <c r="I307" i="68"/>
  <c r="E307" i="68"/>
  <c r="I306" i="68"/>
  <c r="E306" i="68"/>
  <c r="I305" i="68"/>
  <c r="E305" i="68"/>
  <c r="I304" i="68"/>
  <c r="E304" i="68"/>
  <c r="I303" i="68"/>
  <c r="E303" i="68"/>
  <c r="I302" i="68"/>
  <c r="E302" i="68"/>
  <c r="I301" i="68"/>
  <c r="E301" i="68"/>
  <c r="I300" i="68"/>
  <c r="E300" i="68"/>
  <c r="I299" i="68"/>
  <c r="E299" i="68"/>
  <c r="I298" i="68"/>
  <c r="E298" i="68"/>
  <c r="I297" i="68"/>
  <c r="E297" i="68"/>
  <c r="I296" i="68"/>
  <c r="E296" i="68"/>
  <c r="I295" i="68"/>
  <c r="E295" i="68"/>
  <c r="I294" i="68"/>
  <c r="E294" i="68"/>
  <c r="I293" i="68"/>
  <c r="E293" i="68"/>
  <c r="I292" i="68"/>
  <c r="E292" i="68"/>
  <c r="I291" i="68"/>
  <c r="E291" i="68"/>
  <c r="I290" i="68"/>
  <c r="E290" i="68"/>
  <c r="I289" i="68"/>
  <c r="E289" i="68"/>
  <c r="I288" i="68"/>
  <c r="E288" i="68"/>
  <c r="I287" i="68"/>
  <c r="E287" i="68"/>
  <c r="I286" i="68"/>
  <c r="E286" i="68"/>
  <c r="I285" i="68"/>
  <c r="E285" i="68"/>
  <c r="I284" i="68"/>
  <c r="E284" i="68"/>
  <c r="I283" i="68"/>
  <c r="E283" i="68"/>
  <c r="I282" i="68"/>
  <c r="E282" i="68"/>
  <c r="I281" i="68"/>
  <c r="E281" i="68"/>
  <c r="I280" i="68"/>
  <c r="E280" i="68"/>
  <c r="I279" i="68"/>
  <c r="E279" i="68"/>
  <c r="I278" i="68"/>
  <c r="E278" i="68"/>
  <c r="I277" i="68"/>
  <c r="E277" i="68"/>
  <c r="I276" i="68"/>
  <c r="E276" i="68"/>
  <c r="I275" i="68"/>
  <c r="E275" i="68"/>
  <c r="I274" i="68"/>
  <c r="E274" i="68"/>
  <c r="I273" i="68"/>
  <c r="E273" i="68"/>
  <c r="I272" i="68"/>
  <c r="E272" i="68"/>
  <c r="I271" i="68"/>
  <c r="E271" i="68"/>
  <c r="I270" i="68"/>
  <c r="E270" i="68"/>
  <c r="I269" i="68"/>
  <c r="E269" i="68"/>
  <c r="I268" i="68"/>
  <c r="E268" i="68"/>
  <c r="I267" i="68"/>
  <c r="E267" i="68"/>
  <c r="I266" i="68"/>
  <c r="E266" i="68"/>
  <c r="I265" i="68"/>
  <c r="E265" i="68"/>
  <c r="I264" i="68"/>
  <c r="E264" i="68"/>
  <c r="I263" i="68"/>
  <c r="E263" i="68"/>
  <c r="I262" i="68"/>
  <c r="E262" i="68"/>
  <c r="I261" i="68"/>
  <c r="E261" i="68"/>
  <c r="I260" i="68"/>
  <c r="E260" i="68"/>
  <c r="I259" i="68"/>
  <c r="E259" i="68"/>
  <c r="I258" i="68"/>
  <c r="E258" i="68"/>
  <c r="I257" i="68"/>
  <c r="E257" i="68"/>
  <c r="I256" i="68"/>
  <c r="E256" i="68"/>
  <c r="I255" i="68"/>
  <c r="E255" i="68"/>
  <c r="I254" i="68"/>
  <c r="E254" i="68"/>
  <c r="I253" i="68"/>
  <c r="E253" i="68"/>
  <c r="I252" i="68"/>
  <c r="E252" i="68"/>
  <c r="I251" i="68"/>
  <c r="E251" i="68"/>
  <c r="I250" i="68"/>
  <c r="E250" i="68"/>
  <c r="I249" i="68"/>
  <c r="E249" i="68"/>
  <c r="I248" i="68"/>
  <c r="E248" i="68"/>
  <c r="I247" i="68"/>
  <c r="E247" i="68"/>
  <c r="I246" i="68"/>
  <c r="E246" i="68"/>
  <c r="I245" i="68"/>
  <c r="E245" i="68"/>
  <c r="I244" i="68"/>
  <c r="E244" i="68"/>
  <c r="I243" i="68"/>
  <c r="E243" i="68"/>
  <c r="I242" i="68"/>
  <c r="E242" i="68"/>
  <c r="I241" i="68"/>
  <c r="E241" i="68"/>
  <c r="I240" i="68"/>
  <c r="E240" i="68"/>
  <c r="I239" i="68"/>
  <c r="E239" i="68"/>
  <c r="I238" i="68"/>
  <c r="E238" i="68"/>
  <c r="I237" i="68"/>
  <c r="E237" i="68"/>
  <c r="I236" i="68"/>
  <c r="E236" i="68"/>
  <c r="I235" i="68"/>
  <c r="E235" i="68"/>
  <c r="I234" i="68"/>
  <c r="E234" i="68"/>
  <c r="I233" i="68"/>
  <c r="E233" i="68"/>
  <c r="I232" i="68"/>
  <c r="E232" i="68"/>
  <c r="I231" i="68"/>
  <c r="E231" i="68"/>
  <c r="I230" i="68"/>
  <c r="E230" i="68"/>
  <c r="I229" i="68"/>
  <c r="E229" i="68"/>
  <c r="I228" i="68"/>
  <c r="E228" i="68"/>
  <c r="I227" i="68"/>
  <c r="E227" i="68"/>
  <c r="I226" i="68"/>
  <c r="E226" i="68"/>
  <c r="I225" i="68"/>
  <c r="E225" i="68"/>
  <c r="I224" i="68"/>
  <c r="E224" i="68"/>
  <c r="I223" i="68"/>
  <c r="E223" i="68"/>
  <c r="I222" i="68"/>
  <c r="E222" i="68"/>
  <c r="I221" i="68"/>
  <c r="E221" i="68"/>
  <c r="I220" i="68"/>
  <c r="E220" i="68"/>
  <c r="I219" i="68"/>
  <c r="E219" i="68"/>
  <c r="I218" i="68"/>
  <c r="E218" i="68"/>
  <c r="I217" i="68"/>
  <c r="E217" i="68"/>
  <c r="I216" i="68"/>
  <c r="E216" i="68"/>
  <c r="I215" i="68"/>
  <c r="E215" i="68"/>
  <c r="I214" i="68"/>
  <c r="E214" i="68"/>
  <c r="I213" i="68"/>
  <c r="E213" i="68"/>
  <c r="I212" i="68"/>
  <c r="E212" i="68"/>
  <c r="I211" i="68"/>
  <c r="E211" i="68"/>
  <c r="I210" i="68"/>
  <c r="E210" i="68"/>
  <c r="I209" i="68"/>
  <c r="E209" i="68"/>
  <c r="I208" i="68"/>
  <c r="E208" i="68"/>
  <c r="I207" i="68"/>
  <c r="E207" i="68"/>
  <c r="I206" i="68"/>
  <c r="E206" i="68"/>
  <c r="I205" i="68"/>
  <c r="E205" i="68"/>
  <c r="I204" i="68"/>
  <c r="E204" i="68"/>
  <c r="I203" i="68"/>
  <c r="E203" i="68"/>
  <c r="I202" i="68"/>
  <c r="E202" i="68"/>
  <c r="I201" i="68"/>
  <c r="E201" i="68"/>
  <c r="I200" i="68"/>
  <c r="E200" i="68"/>
  <c r="I199" i="68"/>
  <c r="E199" i="68"/>
  <c r="I198" i="68"/>
  <c r="E198" i="68"/>
  <c r="I197" i="68"/>
  <c r="E197" i="68"/>
  <c r="I196" i="68"/>
  <c r="E196" i="68"/>
  <c r="I195" i="68"/>
  <c r="E195" i="68"/>
  <c r="I194" i="68"/>
  <c r="E194" i="68"/>
  <c r="I193" i="68"/>
  <c r="E193" i="68"/>
  <c r="I192" i="68"/>
  <c r="E192" i="68"/>
  <c r="I191" i="68"/>
  <c r="E191" i="68"/>
  <c r="I190" i="68"/>
  <c r="E190" i="68"/>
  <c r="I189" i="68"/>
  <c r="E189" i="68"/>
  <c r="I188" i="68"/>
  <c r="E188" i="68"/>
  <c r="I187" i="68"/>
  <c r="E187" i="68"/>
  <c r="I186" i="68"/>
  <c r="E186" i="68"/>
  <c r="I185" i="68"/>
  <c r="E185" i="68"/>
  <c r="I184" i="68"/>
  <c r="E184" i="68"/>
  <c r="I183" i="68"/>
  <c r="E183" i="68"/>
  <c r="I182" i="68"/>
  <c r="E182" i="68"/>
  <c r="I181" i="68"/>
  <c r="E181" i="68"/>
  <c r="I180" i="68"/>
  <c r="E180" i="68"/>
  <c r="I179" i="68"/>
  <c r="E179" i="68"/>
  <c r="I178" i="68"/>
  <c r="E178" i="68"/>
  <c r="I177" i="68"/>
  <c r="E177" i="68"/>
  <c r="I176" i="68"/>
  <c r="E176" i="68"/>
  <c r="I175" i="68"/>
  <c r="E175" i="68"/>
  <c r="I174" i="68"/>
  <c r="E174" i="68"/>
  <c r="I173" i="68"/>
  <c r="E173" i="68"/>
  <c r="I172" i="68"/>
  <c r="E172" i="68"/>
  <c r="I171" i="68"/>
  <c r="E171" i="68"/>
  <c r="I170" i="68"/>
  <c r="E170" i="68"/>
  <c r="I169" i="68"/>
  <c r="E169" i="68"/>
  <c r="I168" i="68"/>
  <c r="E168" i="68"/>
  <c r="I167" i="68"/>
  <c r="E167" i="68"/>
  <c r="I166" i="68"/>
  <c r="E166" i="68"/>
  <c r="I165" i="68"/>
  <c r="E165" i="68"/>
  <c r="I164" i="68"/>
  <c r="E164" i="68"/>
  <c r="I163" i="68"/>
  <c r="E163" i="68"/>
  <c r="I162" i="68"/>
  <c r="E162" i="68"/>
  <c r="I161" i="68"/>
  <c r="E161" i="68"/>
  <c r="I160" i="68"/>
  <c r="E160" i="68"/>
  <c r="I159" i="68"/>
  <c r="E159" i="68"/>
  <c r="I158" i="68"/>
  <c r="E158" i="68"/>
  <c r="I157" i="68"/>
  <c r="E157" i="68"/>
  <c r="I156" i="68"/>
  <c r="E156" i="68"/>
  <c r="I155" i="68"/>
  <c r="E155" i="68"/>
  <c r="I154" i="68"/>
  <c r="E154" i="68"/>
  <c r="I153" i="68"/>
  <c r="E153" i="68"/>
  <c r="I152" i="68"/>
  <c r="E152" i="68"/>
  <c r="I151" i="68"/>
  <c r="E151" i="68"/>
  <c r="I150" i="68"/>
  <c r="E150" i="68"/>
  <c r="I149" i="68"/>
  <c r="E149" i="68"/>
  <c r="I148" i="68"/>
  <c r="E148" i="68"/>
  <c r="I147" i="68"/>
  <c r="E147" i="68"/>
  <c r="I146" i="68"/>
  <c r="E146" i="68"/>
  <c r="I145" i="68"/>
  <c r="E145" i="68"/>
  <c r="I144" i="68"/>
  <c r="E144" i="68"/>
  <c r="I143" i="68"/>
  <c r="E143" i="68"/>
  <c r="I142" i="68"/>
  <c r="E142" i="68"/>
  <c r="I141" i="68"/>
  <c r="E141" i="68"/>
  <c r="I140" i="68"/>
  <c r="E140" i="68"/>
  <c r="I139" i="68"/>
  <c r="E139" i="68"/>
  <c r="I138" i="68"/>
  <c r="E138" i="68"/>
  <c r="I137" i="68"/>
  <c r="E137" i="68"/>
  <c r="I136" i="68"/>
  <c r="E136" i="68"/>
  <c r="I135" i="68"/>
  <c r="E135" i="68"/>
  <c r="I134" i="68"/>
  <c r="E134" i="68"/>
  <c r="I133" i="68"/>
  <c r="E133" i="68"/>
  <c r="I132" i="68"/>
  <c r="E132" i="68"/>
  <c r="I131" i="68"/>
  <c r="E131" i="68"/>
  <c r="I130" i="68"/>
  <c r="E130" i="68"/>
  <c r="I129" i="68"/>
  <c r="E129" i="68"/>
  <c r="I128" i="68"/>
  <c r="E128" i="68"/>
  <c r="I127" i="68"/>
  <c r="E127" i="68"/>
  <c r="I126" i="68"/>
  <c r="E126" i="68"/>
  <c r="I125" i="68"/>
  <c r="E125" i="68"/>
  <c r="I124" i="68"/>
  <c r="E124" i="68"/>
  <c r="I123" i="68"/>
  <c r="E123" i="68"/>
  <c r="I122" i="68"/>
  <c r="E122" i="68"/>
  <c r="I121" i="68"/>
  <c r="E121" i="68"/>
  <c r="I120" i="68"/>
  <c r="E120" i="68"/>
  <c r="I119" i="68"/>
  <c r="E119" i="68"/>
  <c r="I118" i="68"/>
  <c r="E118" i="68"/>
  <c r="I117" i="68"/>
  <c r="E117" i="68"/>
  <c r="I116" i="68"/>
  <c r="E116" i="68"/>
  <c r="I115" i="68"/>
  <c r="E115" i="68"/>
  <c r="I114" i="68"/>
  <c r="E114" i="68"/>
  <c r="I113" i="68"/>
  <c r="E113" i="68"/>
  <c r="I112" i="68"/>
  <c r="E112" i="68"/>
  <c r="I111" i="68"/>
  <c r="E111" i="68"/>
  <c r="I110" i="68"/>
  <c r="E110" i="68"/>
  <c r="I109" i="68"/>
  <c r="E109" i="68"/>
  <c r="I108" i="68"/>
  <c r="E108" i="68"/>
  <c r="I107" i="68"/>
  <c r="E107" i="68"/>
  <c r="I106" i="68"/>
  <c r="E106" i="68"/>
  <c r="I105" i="68"/>
  <c r="E105" i="68"/>
  <c r="I104" i="68"/>
  <c r="E104" i="68"/>
  <c r="I103" i="68"/>
  <c r="E103" i="68"/>
  <c r="I102" i="68"/>
  <c r="E102" i="68"/>
  <c r="I101" i="68"/>
  <c r="E101" i="68"/>
  <c r="I100" i="68"/>
  <c r="E100" i="68"/>
  <c r="I99" i="68"/>
  <c r="E99" i="68"/>
  <c r="I98" i="68"/>
  <c r="E98" i="68"/>
  <c r="I97" i="68"/>
  <c r="E97" i="68"/>
  <c r="I96" i="68"/>
  <c r="E96" i="68"/>
  <c r="I95" i="68"/>
  <c r="E95" i="68"/>
  <c r="I94" i="68"/>
  <c r="E94" i="68"/>
  <c r="I93" i="68"/>
  <c r="E93" i="68"/>
  <c r="I92" i="68"/>
  <c r="E92" i="68"/>
  <c r="I91" i="68"/>
  <c r="E91" i="68"/>
  <c r="I90" i="68"/>
  <c r="E90" i="68"/>
  <c r="I89" i="68"/>
  <c r="E89" i="68"/>
  <c r="I88" i="68"/>
  <c r="E88" i="68"/>
  <c r="I87" i="68"/>
  <c r="E87" i="68"/>
  <c r="I86" i="68"/>
  <c r="E86" i="68"/>
  <c r="I85" i="68"/>
  <c r="E85" i="68"/>
  <c r="I84" i="68"/>
  <c r="E84" i="68"/>
  <c r="I83" i="68"/>
  <c r="E83" i="68"/>
  <c r="I82" i="68"/>
  <c r="E82" i="68"/>
  <c r="I81" i="68"/>
  <c r="E81" i="68"/>
  <c r="I80" i="68"/>
  <c r="E80" i="68"/>
  <c r="I79" i="68"/>
  <c r="E79" i="68"/>
  <c r="I78" i="68"/>
  <c r="E78" i="68"/>
  <c r="I77" i="68"/>
  <c r="E77" i="68"/>
  <c r="I76" i="68"/>
  <c r="E76" i="68"/>
  <c r="I75" i="68"/>
  <c r="E75" i="68"/>
  <c r="I74" i="68"/>
  <c r="E74" i="68"/>
  <c r="I73" i="68"/>
  <c r="E73" i="68"/>
  <c r="I72" i="68"/>
  <c r="E72" i="68"/>
  <c r="I71" i="68"/>
  <c r="E71" i="68"/>
  <c r="I70" i="68"/>
  <c r="E70" i="68"/>
  <c r="I69" i="68"/>
  <c r="E69" i="68"/>
  <c r="I68" i="68"/>
  <c r="E68" i="68"/>
  <c r="I67" i="68"/>
  <c r="E67" i="68"/>
  <c r="I66" i="68"/>
  <c r="E66" i="68"/>
  <c r="I65" i="68"/>
  <c r="E65" i="68"/>
  <c r="I64" i="68"/>
  <c r="E64" i="68"/>
  <c r="I63" i="68"/>
  <c r="E63" i="68"/>
  <c r="I62" i="68"/>
  <c r="E62" i="68"/>
  <c r="I61" i="68"/>
  <c r="E61" i="68"/>
  <c r="I60" i="68"/>
  <c r="E60" i="68"/>
  <c r="I59" i="68"/>
  <c r="E59" i="68"/>
  <c r="I58" i="68"/>
  <c r="E58" i="68"/>
  <c r="I57" i="68"/>
  <c r="E57" i="68"/>
  <c r="I56" i="68"/>
  <c r="E56" i="68"/>
  <c r="I55" i="68"/>
  <c r="E55" i="68"/>
  <c r="I54" i="68"/>
  <c r="E54" i="68"/>
  <c r="I53" i="68"/>
  <c r="E53" i="68"/>
  <c r="I52" i="68"/>
  <c r="E52" i="68"/>
  <c r="I51" i="68"/>
  <c r="E51" i="68"/>
  <c r="I50" i="68"/>
  <c r="E50" i="68"/>
  <c r="I49" i="68"/>
  <c r="E49" i="68"/>
  <c r="I48" i="68"/>
  <c r="E48" i="68"/>
  <c r="I47" i="68"/>
  <c r="E47" i="68"/>
  <c r="I46" i="68"/>
  <c r="E46" i="68"/>
  <c r="I45" i="68"/>
  <c r="E45" i="68"/>
  <c r="I44" i="68"/>
  <c r="E44" i="68"/>
  <c r="I43" i="68"/>
  <c r="E43" i="68"/>
  <c r="I42" i="68"/>
  <c r="E42" i="68"/>
  <c r="I41" i="68"/>
  <c r="E41" i="68"/>
  <c r="I40" i="68"/>
  <c r="E40" i="68"/>
  <c r="I39" i="68"/>
  <c r="E39" i="68"/>
  <c r="I38" i="68"/>
  <c r="E38" i="68"/>
  <c r="I37" i="68"/>
  <c r="E37" i="68"/>
  <c r="I36" i="68"/>
  <c r="E36" i="68"/>
  <c r="I35" i="68"/>
  <c r="E35" i="68"/>
  <c r="I34" i="68"/>
  <c r="E34" i="68"/>
  <c r="I33" i="68"/>
  <c r="E33" i="68"/>
  <c r="I32" i="68"/>
  <c r="E32" i="68"/>
  <c r="I31" i="68"/>
  <c r="E31" i="68"/>
  <c r="I30" i="68"/>
  <c r="E30" i="68"/>
  <c r="I29" i="68"/>
  <c r="E29" i="68"/>
  <c r="I28" i="68"/>
  <c r="E28" i="68"/>
  <c r="I27" i="68"/>
  <c r="E27" i="68"/>
  <c r="I26" i="68"/>
  <c r="E26" i="68"/>
  <c r="I25" i="68"/>
  <c r="E25" i="68"/>
  <c r="I24" i="68"/>
  <c r="E24" i="68"/>
  <c r="I23" i="68"/>
  <c r="E23" i="68"/>
  <c r="I22" i="68"/>
  <c r="E22" i="68"/>
  <c r="I21" i="68"/>
  <c r="E21" i="68"/>
  <c r="I20" i="68"/>
  <c r="E20" i="68"/>
  <c r="I19" i="68"/>
  <c r="E19" i="68"/>
  <c r="I18" i="68"/>
  <c r="E18" i="68"/>
  <c r="I17" i="68"/>
  <c r="E17" i="68"/>
  <c r="I16" i="68"/>
  <c r="E16" i="68"/>
  <c r="I15" i="68"/>
  <c r="E15" i="68"/>
  <c r="I14" i="68"/>
  <c r="E14" i="68"/>
  <c r="I13" i="68"/>
  <c r="E13" i="68"/>
  <c r="I12" i="68"/>
  <c r="E12" i="68"/>
  <c r="I11" i="68"/>
  <c r="E11" i="68"/>
  <c r="I10" i="68"/>
  <c r="E10" i="68"/>
  <c r="I9" i="68"/>
  <c r="E9" i="68"/>
  <c r="I8" i="68"/>
  <c r="E8" i="68"/>
  <c r="I7" i="68"/>
  <c r="E7" i="68"/>
  <c r="I6" i="68"/>
  <c r="E6" i="68"/>
  <c r="I5" i="68"/>
  <c r="E5" i="68"/>
  <c r="D48" i="64"/>
  <c r="D47" i="64"/>
  <c r="D46" i="64"/>
  <c r="D45" i="64"/>
  <c r="D42" i="64"/>
  <c r="D41" i="64"/>
  <c r="D40" i="64"/>
  <c r="D36" i="64"/>
  <c r="D35" i="64"/>
  <c r="D34" i="64"/>
  <c r="D33" i="64"/>
  <c r="D32" i="64"/>
  <c r="D29" i="64"/>
  <c r="D27" i="64"/>
  <c r="D23" i="64"/>
  <c r="D22" i="64"/>
  <c r="D21" i="64"/>
  <c r="D20" i="64"/>
  <c r="D19" i="64"/>
  <c r="D18" i="64"/>
  <c r="D16" i="64"/>
  <c r="D15" i="64"/>
  <c r="D14" i="64"/>
  <c r="D13" i="64"/>
  <c r="D10" i="64"/>
  <c r="D9" i="64"/>
  <c r="D8" i="64"/>
</calcChain>
</file>

<file path=xl/sharedStrings.xml><?xml version="1.0" encoding="utf-8"?>
<sst xmlns="http://schemas.openxmlformats.org/spreadsheetml/2006/main" count="30323" uniqueCount="19918">
  <si>
    <t>WT</t>
  </si>
  <si>
    <t>Sirt1</t>
  </si>
  <si>
    <t>Sirt6</t>
  </si>
  <si>
    <t>Sirt1+6</t>
  </si>
  <si>
    <t>Old</t>
  </si>
  <si>
    <t>Work</t>
  </si>
  <si>
    <t>Young WT</t>
  </si>
  <si>
    <t>Young SIRT6</t>
  </si>
  <si>
    <t>Old WT</t>
  </si>
  <si>
    <t>Old SIRT6</t>
  </si>
  <si>
    <t>Cpt1a</t>
  </si>
  <si>
    <t>Cpt2</t>
  </si>
  <si>
    <t>Acaa1b</t>
  </si>
  <si>
    <t>Sdhd</t>
  </si>
  <si>
    <t>Mdh2</t>
  </si>
  <si>
    <t>Idh1</t>
  </si>
  <si>
    <t>Uqcrc1</t>
  </si>
  <si>
    <t>Coq10a</t>
  </si>
  <si>
    <t>G6pc</t>
  </si>
  <si>
    <t>Fbp1</t>
  </si>
  <si>
    <t>Pck1</t>
  </si>
  <si>
    <t>Pcx</t>
  </si>
  <si>
    <t>Ppargc1a</t>
  </si>
  <si>
    <t>mtDNA content</t>
  </si>
  <si>
    <t>Liver gene expression</t>
  </si>
  <si>
    <t>Ido2</t>
  </si>
  <si>
    <t>Tdo2</t>
  </si>
  <si>
    <t>Haao</t>
  </si>
  <si>
    <t>Nmnat1</t>
  </si>
  <si>
    <t>Glycerol</t>
  </si>
  <si>
    <t>Lactate</t>
  </si>
  <si>
    <t>Pyruvate</t>
  </si>
  <si>
    <t>Plasma metabolites</t>
  </si>
  <si>
    <r>
      <t>SIRT6</t>
    </r>
    <r>
      <rPr>
        <b/>
        <sz val="10"/>
        <rFont val="Arial"/>
        <family val="2"/>
      </rPr>
      <t>-</t>
    </r>
    <r>
      <rPr>
        <sz val="10"/>
        <rFont val="Arial"/>
        <family val="2"/>
      </rPr>
      <t>tg</t>
    </r>
  </si>
  <si>
    <t>pHSL/Tubulin</t>
  </si>
  <si>
    <t>ImageJ Quantification</t>
  </si>
  <si>
    <t>F</t>
  </si>
  <si>
    <t>03.08.10</t>
  </si>
  <si>
    <t>19.02.13</t>
  </si>
  <si>
    <t>SIRT1+6</t>
  </si>
  <si>
    <t>11.01.13</t>
  </si>
  <si>
    <t>13.12.12</t>
  </si>
  <si>
    <t>02.01.12</t>
  </si>
  <si>
    <t>27.12.10</t>
  </si>
  <si>
    <t>02.07.13</t>
  </si>
  <si>
    <t>09.02.13</t>
  </si>
  <si>
    <t>15.01.13</t>
  </si>
  <si>
    <t>16.12.12</t>
  </si>
  <si>
    <t>SIRT1</t>
  </si>
  <si>
    <t>19.08.12</t>
  </si>
  <si>
    <t>30.12.10</t>
  </si>
  <si>
    <t>04.08.13</t>
  </si>
  <si>
    <t>09.06.13</t>
  </si>
  <si>
    <t>03.04.12</t>
  </si>
  <si>
    <t>13.01.13</t>
  </si>
  <si>
    <t>28.10.12</t>
  </si>
  <si>
    <t>01.07.12</t>
  </si>
  <si>
    <t>04.04.14</t>
  </si>
  <si>
    <t>10.02.13</t>
  </si>
  <si>
    <t>SIRT6</t>
  </si>
  <si>
    <t>03.12.13</t>
  </si>
  <si>
    <t>26.02.14</t>
  </si>
  <si>
    <t>11.01.11</t>
  </si>
  <si>
    <t>02.04.13</t>
  </si>
  <si>
    <t>17.01.13</t>
  </si>
  <si>
    <t>09.02.12</t>
  </si>
  <si>
    <t>23.02.14</t>
  </si>
  <si>
    <t>18.11.13</t>
  </si>
  <si>
    <t>12.01.11</t>
  </si>
  <si>
    <t>14.10.13</t>
  </si>
  <si>
    <t>23.05.13</t>
  </si>
  <si>
    <t>20.02.13</t>
  </si>
  <si>
    <t>02.10.13</t>
  </si>
  <si>
    <t>01.09.13</t>
  </si>
  <si>
    <t>11.06.13</t>
  </si>
  <si>
    <t>13.02.13</t>
  </si>
  <si>
    <t>21.10.13</t>
  </si>
  <si>
    <t>01.05.13</t>
  </si>
  <si>
    <t>09.12.13</t>
  </si>
  <si>
    <t>25.01.11</t>
  </si>
  <si>
    <t>06.10.13</t>
  </si>
  <si>
    <t>03.06.13</t>
  </si>
  <si>
    <t>20.11.13</t>
  </si>
  <si>
    <t>27.01.11</t>
  </si>
  <si>
    <t>30.01.11</t>
  </si>
  <si>
    <t>09.04.13</t>
  </si>
  <si>
    <t>05.01.13</t>
  </si>
  <si>
    <t>18.09.13</t>
  </si>
  <si>
    <t>31.08.13</t>
  </si>
  <si>
    <t>19.06.13</t>
  </si>
  <si>
    <t>23.04.13</t>
  </si>
  <si>
    <t>25.11.12</t>
  </si>
  <si>
    <t>09.02.11</t>
  </si>
  <si>
    <t>13.09.13</t>
  </si>
  <si>
    <t>18.03.13</t>
  </si>
  <si>
    <t>11.02.13</t>
  </si>
  <si>
    <t>26.11.12</t>
  </si>
  <si>
    <t>19.02.11</t>
  </si>
  <si>
    <t>24.07.13</t>
  </si>
  <si>
    <t>09.09.12</t>
  </si>
  <si>
    <t>21.02.11</t>
  </si>
  <si>
    <t>05.09.13</t>
  </si>
  <si>
    <t>12.07.13</t>
  </si>
  <si>
    <t>18.06.13</t>
  </si>
  <si>
    <t>17.06.13</t>
  </si>
  <si>
    <t>25.02.11</t>
  </si>
  <si>
    <t>16.07.13</t>
  </si>
  <si>
    <t>23.01.13</t>
  </si>
  <si>
    <t>21.11.12</t>
  </si>
  <si>
    <t>05.11.13</t>
  </si>
  <si>
    <t>08.03.11</t>
  </si>
  <si>
    <t>21.09.13</t>
  </si>
  <si>
    <t>04.04.13</t>
  </si>
  <si>
    <t>10.11.13</t>
  </si>
  <si>
    <t>11.03.11</t>
  </si>
  <si>
    <t>13.12.13</t>
  </si>
  <si>
    <t>30.08.13</t>
  </si>
  <si>
    <t>06.08.13</t>
  </si>
  <si>
    <t>23.06.13</t>
  </si>
  <si>
    <t>31.12.13</t>
  </si>
  <si>
    <t>13.03.11</t>
  </si>
  <si>
    <t>09.09.13</t>
  </si>
  <si>
    <t>30.06.13</t>
  </si>
  <si>
    <t>29.05.13</t>
  </si>
  <si>
    <t>25.10.13</t>
  </si>
  <si>
    <t>22.12.13</t>
  </si>
  <si>
    <t>21.03.11</t>
  </si>
  <si>
    <t>17.09.13</t>
  </si>
  <si>
    <t>07.02.12</t>
  </si>
  <si>
    <t>17.11.13</t>
  </si>
  <si>
    <t>22.03.11</t>
  </si>
  <si>
    <t>14.09.13</t>
  </si>
  <si>
    <t>09.07.13</t>
  </si>
  <si>
    <t>14.06.13</t>
  </si>
  <si>
    <t>13.11.13</t>
  </si>
  <si>
    <t>24.05.14</t>
  </si>
  <si>
    <t>03.04.11</t>
  </si>
  <si>
    <t>11.04.13</t>
  </si>
  <si>
    <t>23.02.13</t>
  </si>
  <si>
    <t>31.12.12</t>
  </si>
  <si>
    <t>17.12.13</t>
  </si>
  <si>
    <t>12.04.11</t>
  </si>
  <si>
    <t>03.10.13</t>
  </si>
  <si>
    <t>03.09.13</t>
  </si>
  <si>
    <t>12.06.13</t>
  </si>
  <si>
    <t>24.06.14</t>
  </si>
  <si>
    <t>15.04.11</t>
  </si>
  <si>
    <t>13.10.13</t>
  </si>
  <si>
    <t>19.09.13</t>
  </si>
  <si>
    <t>19.07.13</t>
  </si>
  <si>
    <t>27.01.14</t>
  </si>
  <si>
    <t>28.04.11</t>
  </si>
  <si>
    <t>11.09.13</t>
  </si>
  <si>
    <t>29.08.13</t>
  </si>
  <si>
    <t>04.06.13</t>
  </si>
  <si>
    <t>05.05.11</t>
  </si>
  <si>
    <t>29.09.13</t>
  </si>
  <si>
    <t>14.03.13</t>
  </si>
  <si>
    <t>15.05.11</t>
  </si>
  <si>
    <t>15.07.13</t>
  </si>
  <si>
    <t>30.12.13</t>
  </si>
  <si>
    <t>14.01.14</t>
  </si>
  <si>
    <t>08.08.13</t>
  </si>
  <si>
    <t>23.12.12</t>
  </si>
  <si>
    <t>27.05.11</t>
  </si>
  <si>
    <t>03.02.14</t>
  </si>
  <si>
    <t>20.01.14</t>
  </si>
  <si>
    <t>20.06.11</t>
  </si>
  <si>
    <t>17.07.13</t>
  </si>
  <si>
    <t>10.10.13</t>
  </si>
  <si>
    <t>08.12.13</t>
  </si>
  <si>
    <t>14.11.13</t>
  </si>
  <si>
    <t>29.10.13</t>
  </si>
  <si>
    <t>21.06.11</t>
  </si>
  <si>
    <t>15.10.13</t>
  </si>
  <si>
    <t>20.05.13</t>
  </si>
  <si>
    <t>21.04.13</t>
  </si>
  <si>
    <t>20.04.13</t>
  </si>
  <si>
    <t>15.01.14</t>
  </si>
  <si>
    <t>04.12.13</t>
  </si>
  <si>
    <t>11.07.11</t>
  </si>
  <si>
    <t>17.04.12</t>
  </si>
  <si>
    <t>04.01.14</t>
  </si>
  <si>
    <t>17.07.11</t>
  </si>
  <si>
    <t>23.09.13</t>
  </si>
  <si>
    <t>25.02.14</t>
  </si>
  <si>
    <t>04.11.13</t>
  </si>
  <si>
    <t>30.07.11</t>
  </si>
  <si>
    <t>08.04.13</t>
  </si>
  <si>
    <t>01.01.13</t>
  </si>
  <si>
    <t>01.10.13</t>
  </si>
  <si>
    <t>30.05.13</t>
  </si>
  <si>
    <t>20.05.14</t>
  </si>
  <si>
    <t>18.08.11</t>
  </si>
  <si>
    <t>15.03.13</t>
  </si>
  <si>
    <t>09.03.14</t>
  </si>
  <si>
    <t>23.08.11</t>
  </si>
  <si>
    <t>28.08.11</t>
  </si>
  <si>
    <t>13.09.12</t>
  </si>
  <si>
    <t>M</t>
  </si>
  <si>
    <t>29.04.13</t>
  </si>
  <si>
    <t>13.11.12</t>
  </si>
  <si>
    <t>30.08.12</t>
  </si>
  <si>
    <t>05.02.12</t>
  </si>
  <si>
    <t>24.01.12</t>
  </si>
  <si>
    <t>15.07.12</t>
  </si>
  <si>
    <t>10.07.12</t>
  </si>
  <si>
    <t>21.06.12</t>
  </si>
  <si>
    <t>15.04.12</t>
  </si>
  <si>
    <t>15.12.10</t>
  </si>
  <si>
    <t>02.09.13</t>
  </si>
  <si>
    <t>09.12.12</t>
  </si>
  <si>
    <t>04.12.12</t>
  </si>
  <si>
    <t>27.08.13</t>
  </si>
  <si>
    <t>03.02.13</t>
  </si>
  <si>
    <t>09.01.13</t>
  </si>
  <si>
    <t>03.12.12</t>
  </si>
  <si>
    <t>16.09.12</t>
  </si>
  <si>
    <t>31.12.10</t>
  </si>
  <si>
    <t>14.11.12</t>
  </si>
  <si>
    <t>16.06.13</t>
  </si>
  <si>
    <t>24.12.12</t>
  </si>
  <si>
    <t>04.09.12</t>
  </si>
  <si>
    <t>18.07.13</t>
  </si>
  <si>
    <t>29.01.13</t>
  </si>
  <si>
    <t>01.10.12</t>
  </si>
  <si>
    <t>11.08.12</t>
  </si>
  <si>
    <t>08.08.12</t>
  </si>
  <si>
    <t>09.11.13</t>
  </si>
  <si>
    <t>07.10.13</t>
  </si>
  <si>
    <t>29.07.13</t>
  </si>
  <si>
    <t>20.08.13</t>
  </si>
  <si>
    <t>30.10.12</t>
  </si>
  <si>
    <t>29.03.14</t>
  </si>
  <si>
    <t>13.06.13</t>
  </si>
  <si>
    <t>16.10.12</t>
  </si>
  <si>
    <t>06.09.13</t>
  </si>
  <si>
    <t>28.06.11</t>
  </si>
  <si>
    <t>01.12.12</t>
  </si>
  <si>
    <t>15.11.13</t>
  </si>
  <si>
    <t>10.02.14</t>
  </si>
  <si>
    <t>20.01.13</t>
  </si>
  <si>
    <t>01.06.14</t>
  </si>
  <si>
    <t>24.02.13</t>
  </si>
  <si>
    <t>25.12.12</t>
  </si>
  <si>
    <t>28.02.14</t>
  </si>
  <si>
    <t>15.12.13</t>
  </si>
  <si>
    <t>21.07.13</t>
  </si>
  <si>
    <t>31.10.13</t>
  </si>
  <si>
    <t>04.02.14</t>
  </si>
  <si>
    <t>25.08.13</t>
  </si>
  <si>
    <t>06.06.13</t>
  </si>
  <si>
    <t>27.12.12</t>
  </si>
  <si>
    <t>18.04.12</t>
  </si>
  <si>
    <t>11.11.13</t>
  </si>
  <si>
    <t>11.10.13</t>
  </si>
  <si>
    <t>14.08.13</t>
  </si>
  <si>
    <t>02.06.13</t>
  </si>
  <si>
    <t>30.12.12</t>
  </si>
  <si>
    <t>24.11.12</t>
  </si>
  <si>
    <t>23.07.13</t>
  </si>
  <si>
    <t>07.05.13</t>
  </si>
  <si>
    <t>03.06.14</t>
  </si>
  <si>
    <t>05.02.13</t>
  </si>
  <si>
    <t>05.03.12</t>
  </si>
  <si>
    <t>06.01.14</t>
  </si>
  <si>
    <t>01.05.11</t>
  </si>
  <si>
    <t>19.10.13</t>
  </si>
  <si>
    <t>13.01.14</t>
  </si>
  <si>
    <t>25.02.13</t>
  </si>
  <si>
    <t>24.07.14</t>
  </si>
  <si>
    <t>04.03.14</t>
  </si>
  <si>
    <t>08.11.13</t>
  </si>
  <si>
    <t>22.03.13</t>
  </si>
  <si>
    <t>01.07.13</t>
  </si>
  <si>
    <t>28.04.13</t>
  </si>
  <si>
    <t>01.03.12</t>
  </si>
  <si>
    <t>10.04.14</t>
  </si>
  <si>
    <t>09.06.14</t>
  </si>
  <si>
    <t>07.05.14</t>
  </si>
  <si>
    <t>16.12.13</t>
  </si>
  <si>
    <t>21.01.14</t>
  </si>
  <si>
    <t>05.12.13</t>
  </si>
  <si>
    <t>19.06.14</t>
  </si>
  <si>
    <t>03.03.14</t>
  </si>
  <si>
    <t>18.03.14</t>
  </si>
  <si>
    <t>07.04.13</t>
  </si>
  <si>
    <t>07.08.13</t>
  </si>
  <si>
    <t>20.06.13</t>
  </si>
  <si>
    <t>08.05.14</t>
  </si>
  <si>
    <t>11.04.14</t>
  </si>
  <si>
    <t>18.06.14</t>
  </si>
  <si>
    <t>22.07.11</t>
  </si>
  <si>
    <t>22.04.13</t>
  </si>
  <si>
    <t>25.05.14</t>
  </si>
  <si>
    <t>07.08.14</t>
  </si>
  <si>
    <t>12.03.13</t>
  </si>
  <si>
    <t>15.07.14</t>
  </si>
  <si>
    <t>06.04.14</t>
  </si>
  <si>
    <t>11.05.14</t>
  </si>
  <si>
    <t>08.08.11</t>
  </si>
  <si>
    <t>13.05.14</t>
  </si>
  <si>
    <t>03.04.14</t>
  </si>
  <si>
    <t>15.09.13</t>
  </si>
  <si>
    <t>01.12.13</t>
  </si>
  <si>
    <t>18.09.11</t>
  </si>
  <si>
    <t>12.08.13</t>
  </si>
  <si>
    <t>18.12.13</t>
  </si>
  <si>
    <t>15.10.14</t>
  </si>
  <si>
    <t>06.10.11</t>
  </si>
  <si>
    <t>19.03.13</t>
  </si>
  <si>
    <t>09.02.14</t>
  </si>
  <si>
    <t>11.06.14</t>
  </si>
  <si>
    <t>27.08.14</t>
  </si>
  <si>
    <t>Sex</t>
  </si>
  <si>
    <t>Birth date</t>
  </si>
  <si>
    <t>Death date</t>
  </si>
  <si>
    <t>Lifespan (days)</t>
  </si>
  <si>
    <t>Genotype</t>
  </si>
  <si>
    <t>Mouse</t>
  </si>
  <si>
    <t>7AM</t>
  </si>
  <si>
    <t>7PM</t>
  </si>
  <si>
    <t>RER - Males</t>
  </si>
  <si>
    <t>RER - Females</t>
  </si>
  <si>
    <t>Males</t>
  </si>
  <si>
    <t>Females</t>
  </si>
  <si>
    <t>Time (h)</t>
  </si>
  <si>
    <t>Young Sirt6</t>
  </si>
  <si>
    <t>Old Sirt6</t>
  </si>
  <si>
    <t>Time (min)</t>
  </si>
  <si>
    <t>Line graph:</t>
  </si>
  <si>
    <t>AUC:</t>
  </si>
  <si>
    <t>207.*</t>
  </si>
  <si>
    <t>SIRT6-tg</t>
  </si>
  <si>
    <t>Young</t>
  </si>
  <si>
    <t>* AUC not calculated for this mouse</t>
  </si>
  <si>
    <t>Glucose</t>
  </si>
  <si>
    <t>G6P</t>
  </si>
  <si>
    <t>F6P</t>
  </si>
  <si>
    <t>Citrate</t>
  </si>
  <si>
    <t>Cis-aconitate</t>
  </si>
  <si>
    <t>a-KG</t>
  </si>
  <si>
    <t>Malate</t>
  </si>
  <si>
    <t>FAD</t>
  </si>
  <si>
    <t>NAD+</t>
  </si>
  <si>
    <t>Nicotinamide</t>
  </si>
  <si>
    <t>Glucose+3</t>
  </si>
  <si>
    <t>aKG+2</t>
  </si>
  <si>
    <t>Succinate+2</t>
  </si>
  <si>
    <t>Malate+2</t>
  </si>
  <si>
    <t>Glucose+2</t>
  </si>
  <si>
    <t>Total Pyruvate</t>
  </si>
  <si>
    <t>Pyruvate+3</t>
  </si>
  <si>
    <t>Lactate+3/Pyruvate+3</t>
  </si>
  <si>
    <t>Lactate/pyruvate</t>
  </si>
  <si>
    <t>M+0</t>
  </si>
  <si>
    <t>M+1</t>
  </si>
  <si>
    <t>M+2</t>
  </si>
  <si>
    <t>M+3</t>
  </si>
  <si>
    <t>M+4</t>
  </si>
  <si>
    <t>M+5</t>
  </si>
  <si>
    <t>M+6</t>
  </si>
  <si>
    <t>Young TG</t>
  </si>
  <si>
    <t>Old TG</t>
  </si>
  <si>
    <t>Liver Glucose Peak area (X10^7)</t>
  </si>
  <si>
    <t>Lox</t>
  </si>
  <si>
    <t>Alb-cre</t>
  </si>
  <si>
    <t>Liver SIRT6-tg</t>
  </si>
  <si>
    <t>ImageJ quantification</t>
  </si>
  <si>
    <t>TDO2/Ponceau</t>
  </si>
  <si>
    <t>Age - 8 months</t>
  </si>
  <si>
    <t>Age - 15 months</t>
  </si>
  <si>
    <t>Age</t>
  </si>
  <si>
    <t>Time</t>
  </si>
  <si>
    <t>p value Young WT vs. Old WT</t>
  </si>
  <si>
    <t>p value Old WT vs. Old SIRT6</t>
  </si>
  <si>
    <t>Predicted (LS) mean diff.</t>
  </si>
  <si>
    <t>95.00% CI of diff.</t>
  </si>
  <si>
    <t>Below threshold?</t>
  </si>
  <si>
    <t>Summary</t>
  </si>
  <si>
    <t>Adjusted P Value</t>
  </si>
  <si>
    <t>Row 1</t>
  </si>
  <si>
    <t>WT vs. SIRT1</t>
  </si>
  <si>
    <t>-11881 to 12173</t>
  </si>
  <si>
    <t>No</t>
  </si>
  <si>
    <t>ns</t>
  </si>
  <si>
    <t>&gt;0.9999</t>
  </si>
  <si>
    <t>WT vs. SIRT6</t>
  </si>
  <si>
    <t>-12078 to 11976</t>
  </si>
  <si>
    <t>WT vs. SIRT1+6</t>
  </si>
  <si>
    <t>-12303 to 12644</t>
  </si>
  <si>
    <t>Row 2</t>
  </si>
  <si>
    <t>-12027 to 12027</t>
  </si>
  <si>
    <t>-12776 to 12170</t>
  </si>
  <si>
    <t>Row 3</t>
  </si>
  <si>
    <t>-13013 to 11040</t>
  </si>
  <si>
    <t>-12076 to 11978</t>
  </si>
  <si>
    <t>-12631 to 12316</t>
  </si>
  <si>
    <t>Row 4</t>
  </si>
  <si>
    <t>-11242 to 12812</t>
  </si>
  <si>
    <t>-11159 to 12895</t>
  </si>
  <si>
    <t>-11605 to 13342</t>
  </si>
  <si>
    <t>Row 5</t>
  </si>
  <si>
    <t>-12042 to 12012</t>
  </si>
  <si>
    <t>-12546 to 12400</t>
  </si>
  <si>
    <t>Row 6</t>
  </si>
  <si>
    <t>-12189 to 11865</t>
  </si>
  <si>
    <t>-12081 to 11973</t>
  </si>
  <si>
    <t>-12473 to 12473</t>
  </si>
  <si>
    <t>Row 7</t>
  </si>
  <si>
    <t>-11827 to 12226</t>
  </si>
  <si>
    <t>-11817 to 12236</t>
  </si>
  <si>
    <t>-12264 to 12683</t>
  </si>
  <si>
    <t>Row 8</t>
  </si>
  <si>
    <t>-13657 to 10397</t>
  </si>
  <si>
    <t>Row 9</t>
  </si>
  <si>
    <t>-12056 to 11997</t>
  </si>
  <si>
    <t>-12096 to 11958</t>
  </si>
  <si>
    <t>-12541 to 12406</t>
  </si>
  <si>
    <t>Row 10</t>
  </si>
  <si>
    <t>Row 11</t>
  </si>
  <si>
    <t>-12485 to 12462</t>
  </si>
  <si>
    <t>Row 12</t>
  </si>
  <si>
    <t>-12687 to 12260</t>
  </si>
  <si>
    <t>Row 13</t>
  </si>
  <si>
    <t>-11935 to 12119</t>
  </si>
  <si>
    <t>-12058 to 11996</t>
  </si>
  <si>
    <t>-12578 to 12369</t>
  </si>
  <si>
    <t>Row 14</t>
  </si>
  <si>
    <t>-12267 to 11786</t>
  </si>
  <si>
    <t>Row 15</t>
  </si>
  <si>
    <t>-12043 to 12011</t>
  </si>
  <si>
    <t>-13196 to 10858</t>
  </si>
  <si>
    <t>-12465 to 12482</t>
  </si>
  <si>
    <t>Row 16</t>
  </si>
  <si>
    <t>-11938 to 12116</t>
  </si>
  <si>
    <t>-11913 to 12140</t>
  </si>
  <si>
    <t>-12360 to 12587</t>
  </si>
  <si>
    <t>Row 17</t>
  </si>
  <si>
    <t>-12165 to 11888</t>
  </si>
  <si>
    <t>-12018 to 12036</t>
  </si>
  <si>
    <t>-12543 to 12404</t>
  </si>
  <si>
    <t>Row 18</t>
  </si>
  <si>
    <t>-12204 to 11850</t>
  </si>
  <si>
    <t>-13421 to 11525</t>
  </si>
  <si>
    <t>Row 19</t>
  </si>
  <si>
    <t>-13636 to 10418</t>
  </si>
  <si>
    <t>-11883 to 12170</t>
  </si>
  <si>
    <t>-12168 to 12779</t>
  </si>
  <si>
    <t>Row 20</t>
  </si>
  <si>
    <t>-10282 to 13772</t>
  </si>
  <si>
    <t>-11592 to 12462</t>
  </si>
  <si>
    <t>-10689 to 14258</t>
  </si>
  <si>
    <t>-6276 to 17778</t>
  </si>
  <si>
    <t>-6796 to 17258</t>
  </si>
  <si>
    <t>-7596 to 17350</t>
  </si>
  <si>
    <t>Row 22</t>
  </si>
  <si>
    <t>-12921 to 11133</t>
  </si>
  <si>
    <t>-13490 to 10563</t>
  </si>
  <si>
    <t>-18960 to 5987</t>
  </si>
  <si>
    <t>Row 23</t>
  </si>
  <si>
    <t>-20907 to 3147</t>
  </si>
  <si>
    <t>-19920 to 4134</t>
  </si>
  <si>
    <t>-26083 to -1137</t>
  </si>
  <si>
    <t>Yes</t>
  </si>
  <si>
    <t>*</t>
  </si>
  <si>
    <t>Row 24</t>
  </si>
  <si>
    <t>-20509 to 3545</t>
  </si>
  <si>
    <t>-30640 to -6587</t>
  </si>
  <si>
    <t>***</t>
  </si>
  <si>
    <t>-32696 to -7749</t>
  </si>
  <si>
    <t>Row 25</t>
  </si>
  <si>
    <t>-15345 to 8708</t>
  </si>
  <si>
    <t>-27450 to -3397</t>
  </si>
  <si>
    <t>**</t>
  </si>
  <si>
    <t>-28776 to -3829</t>
  </si>
  <si>
    <t>Row 26</t>
  </si>
  <si>
    <t>-10986 to 13068</t>
  </si>
  <si>
    <t>-30822 to -6768</t>
  </si>
  <si>
    <t>-34744 to -9797</t>
  </si>
  <si>
    <t>****</t>
  </si>
  <si>
    <t>&lt;0.0001</t>
  </si>
  <si>
    <t>Row 27</t>
  </si>
  <si>
    <t>-11343 to 12710</t>
  </si>
  <si>
    <t>-29702 to -5648</t>
  </si>
  <si>
    <t>-34372 to -9425</t>
  </si>
  <si>
    <t>Row 28</t>
  </si>
  <si>
    <t>-21359 to 2695</t>
  </si>
  <si>
    <t>-33793 to -9739</t>
  </si>
  <si>
    <t>-40519 to -15572</t>
  </si>
  <si>
    <t>Row 29</t>
  </si>
  <si>
    <t>-17157 to 6897</t>
  </si>
  <si>
    <t>-28236 to -4182</t>
  </si>
  <si>
    <t>-32149 to -7202</t>
  </si>
  <si>
    <t>Row 30</t>
  </si>
  <si>
    <t>-13054 to 10999</t>
  </si>
  <si>
    <t>-28178 to -4125</t>
  </si>
  <si>
    <t>-34491 to -9544</t>
  </si>
  <si>
    <t>Row 31</t>
  </si>
  <si>
    <t>-6873 to 17181</t>
  </si>
  <si>
    <t>-17863 to 6190</t>
  </si>
  <si>
    <t>-26683 to -1737</t>
  </si>
  <si>
    <t>Row 32</t>
  </si>
  <si>
    <t>-7088 to 16966</t>
  </si>
  <si>
    <t>-25692 to -1638</t>
  </si>
  <si>
    <t>-16304 to 8643</t>
  </si>
  <si>
    <t>Row 33</t>
  </si>
  <si>
    <t>-20862 to 3192</t>
  </si>
  <si>
    <t>-25054 to -1000</t>
  </si>
  <si>
    <t>-24758 to 188.9</t>
  </si>
  <si>
    <t>Row 34</t>
  </si>
  <si>
    <t>-14188 to 9865</t>
  </si>
  <si>
    <t>-34152 to -10098</t>
  </si>
  <si>
    <t>-42726 to -17779</t>
  </si>
  <si>
    <t>Row 35</t>
  </si>
  <si>
    <t>-13598 to 10456</t>
  </si>
  <si>
    <t>-18164 to 5890</t>
  </si>
  <si>
    <t>-16547 to 8399</t>
  </si>
  <si>
    <t>Row 36</t>
  </si>
  <si>
    <t>-12266 to 11787</t>
  </si>
  <si>
    <t>-9964 to 14090</t>
  </si>
  <si>
    <t>-27371 to -2424</t>
  </si>
  <si>
    <t>Row 37</t>
  </si>
  <si>
    <t>-14428 to 9626</t>
  </si>
  <si>
    <t>-17167 to 6887</t>
  </si>
  <si>
    <t>-32104 to -7157</t>
  </si>
  <si>
    <t>Row 38</t>
  </si>
  <si>
    <t>-20873 to 3180</t>
  </si>
  <si>
    <t>-23455 to 598.4</t>
  </si>
  <si>
    <t>-34983 to -10036</t>
  </si>
  <si>
    <t>Row 39</t>
  </si>
  <si>
    <t>-20140 to 3914</t>
  </si>
  <si>
    <t>-16385 to 7669</t>
  </si>
  <si>
    <t>-24139 to 807.3</t>
  </si>
  <si>
    <t>Row 40</t>
  </si>
  <si>
    <t>-11042 to 13011</t>
  </si>
  <si>
    <t>-18916 to 5137</t>
  </si>
  <si>
    <t>-9455 to 15492</t>
  </si>
  <si>
    <t>Row 41</t>
  </si>
  <si>
    <t>-9306 to 14748</t>
  </si>
  <si>
    <t>-18215 to 5838</t>
  </si>
  <si>
    <t>-11656 to 13290</t>
  </si>
  <si>
    <t>Row 42</t>
  </si>
  <si>
    <t>-14262 to 9792</t>
  </si>
  <si>
    <t>-28610 to -4557</t>
  </si>
  <si>
    <t>-25229 to -282.0</t>
  </si>
  <si>
    <t>Row 43</t>
  </si>
  <si>
    <t>-13757 to 10297</t>
  </si>
  <si>
    <t>-18459 to 5594</t>
  </si>
  <si>
    <t>-27664 to -2718</t>
  </si>
  <si>
    <t>Row 44</t>
  </si>
  <si>
    <t>-10235 to 13819</t>
  </si>
  <si>
    <t>-10152 to 13902</t>
  </si>
  <si>
    <t>-20580 to 4367</t>
  </si>
  <si>
    <t>-10958 to 13096</t>
  </si>
  <si>
    <t>-11292 to 12762</t>
  </si>
  <si>
    <t>-14142 to 10805</t>
  </si>
  <si>
    <t>Row 46</t>
  </si>
  <si>
    <t>-9906 to 14148</t>
  </si>
  <si>
    <t>-9793 to 14261</t>
  </si>
  <si>
    <t>-10559 to 14388</t>
  </si>
  <si>
    <t>Row 47</t>
  </si>
  <si>
    <t>-10378 to 13676</t>
  </si>
  <si>
    <t>-10824 to 14123</t>
  </si>
  <si>
    <t>Row 48</t>
  </si>
  <si>
    <t>-11944 to 12110</t>
  </si>
  <si>
    <t>-12032 to 12021</t>
  </si>
  <si>
    <t>-12390 to 12556</t>
  </si>
  <si>
    <t>Row 49</t>
  </si>
  <si>
    <t>-11970 to 12084</t>
  </si>
  <si>
    <t>-12191 to 11863</t>
  </si>
  <si>
    <t>-12236 to 12711</t>
  </si>
  <si>
    <t>Row 50</t>
  </si>
  <si>
    <t>Row 51</t>
  </si>
  <si>
    <t>Row 52</t>
  </si>
  <si>
    <t>-12051 to 12002</t>
  </si>
  <si>
    <t>-12614 to 12333</t>
  </si>
  <si>
    <t>Row 53</t>
  </si>
  <si>
    <t>-12501 to 12445</t>
  </si>
  <si>
    <t>Row 54</t>
  </si>
  <si>
    <t>-11898 to 12156</t>
  </si>
  <si>
    <t>-11844 to 12210</t>
  </si>
  <si>
    <t>-12341 to 12606</t>
  </si>
  <si>
    <t>Row 55</t>
  </si>
  <si>
    <t>Row 56</t>
  </si>
  <si>
    <t>Row 57</t>
  </si>
  <si>
    <t>-12071 to 11983</t>
  </si>
  <si>
    <t>Row 58</t>
  </si>
  <si>
    <t>-11983 to 12071</t>
  </si>
  <si>
    <t>-11993 to 12061</t>
  </si>
  <si>
    <t>-12430 to 12517</t>
  </si>
  <si>
    <t>Row 59</t>
  </si>
  <si>
    <t>-12507 to 12440</t>
  </si>
  <si>
    <t>Row 60</t>
  </si>
  <si>
    <t>-12037 to 12017</t>
  </si>
  <si>
    <t>Row 61</t>
  </si>
  <si>
    <t>-12061 to 11992</t>
  </si>
  <si>
    <t>Row 62</t>
  </si>
  <si>
    <t>-11566 to 12488</t>
  </si>
  <si>
    <t>-11575 to 12478</t>
  </si>
  <si>
    <t>-12002 to 12945</t>
  </si>
  <si>
    <t>Row 63</t>
  </si>
  <si>
    <t>-11787 to 12267</t>
  </si>
  <si>
    <t>-12233 to 12713</t>
  </si>
  <si>
    <t>Row 64</t>
  </si>
  <si>
    <t>-11975 to 12079</t>
  </si>
  <si>
    <t>-12362 to 11691</t>
  </si>
  <si>
    <t>-12421 to 12526</t>
  </si>
  <si>
    <t>Row 65</t>
  </si>
  <si>
    <t>-12699 to 11354</t>
  </si>
  <si>
    <t>Row 66</t>
  </si>
  <si>
    <t>-10277 to 13777</t>
  </si>
  <si>
    <t>-10262 to 13792</t>
  </si>
  <si>
    <t>-10879 to 14067</t>
  </si>
  <si>
    <t>Row 67</t>
  </si>
  <si>
    <t>-12081 to 11972</t>
  </si>
  <si>
    <t>-11875 to 12178</t>
  </si>
  <si>
    <t>-12475 to 12472</t>
  </si>
  <si>
    <t>Row 68</t>
  </si>
  <si>
    <t>-12105 to 11948</t>
  </si>
  <si>
    <t>-9443 to 14610</t>
  </si>
  <si>
    <t>-10690 to 13364</t>
  </si>
  <si>
    <t>-9278 to 15669</t>
  </si>
  <si>
    <t>Row 70</t>
  </si>
  <si>
    <t>-14012 to 10042</t>
  </si>
  <si>
    <t>-11464 to 12589</t>
  </si>
  <si>
    <t>-23435 to 1512</t>
  </si>
  <si>
    <t>Row 71</t>
  </si>
  <si>
    <t>-18432 to 5622</t>
  </si>
  <si>
    <t>-23532 to 521.7</t>
  </si>
  <si>
    <t>-19904 to 5043</t>
  </si>
  <si>
    <t>Row 72</t>
  </si>
  <si>
    <t>-10663 to 13391</t>
  </si>
  <si>
    <t>-34721 to -10667</t>
  </si>
  <si>
    <t>-30125 to -5178</t>
  </si>
  <si>
    <t>Row 73</t>
  </si>
  <si>
    <t>-6298 to 17756</t>
  </si>
  <si>
    <t>-23346 to 708.0</t>
  </si>
  <si>
    <t>-30110 to -5163</t>
  </si>
  <si>
    <t>Row 74</t>
  </si>
  <si>
    <t>-10178 to 13875</t>
  </si>
  <si>
    <t>-21738 to 2315</t>
  </si>
  <si>
    <t>-29319 to -4373</t>
  </si>
  <si>
    <t>Row 75</t>
  </si>
  <si>
    <t>-13444 to 10610</t>
  </si>
  <si>
    <t>-15584 to 8470</t>
  </si>
  <si>
    <t>-15151 to 9796</t>
  </si>
  <si>
    <t>Row 76</t>
  </si>
  <si>
    <t>-9460 to 14593</t>
  </si>
  <si>
    <t>-10727 to 13327</t>
  </si>
  <si>
    <t>-10534 to 14413</t>
  </si>
  <si>
    <t>Row 77</t>
  </si>
  <si>
    <t>-9241 to 14812</t>
  </si>
  <si>
    <t>-16241 to 7812</t>
  </si>
  <si>
    <t>-23503 to 1444</t>
  </si>
  <si>
    <t>Row 78</t>
  </si>
  <si>
    <t>-11605 to 12449</t>
  </si>
  <si>
    <t>-29104 to -5050</t>
  </si>
  <si>
    <t>-21786 to 3161</t>
  </si>
  <si>
    <t>Row 79</t>
  </si>
  <si>
    <t>-14014 to 10039</t>
  </si>
  <si>
    <t>-19674 to 4380</t>
  </si>
  <si>
    <t>-22082 to 2865</t>
  </si>
  <si>
    <t>Row 80</t>
  </si>
  <si>
    <t>-14019 to 10034</t>
  </si>
  <si>
    <t>-18781 to 5273</t>
  </si>
  <si>
    <t>-36102 to -11155</t>
  </si>
  <si>
    <t>Row 81</t>
  </si>
  <si>
    <t>-8689 to 15364</t>
  </si>
  <si>
    <t>-19096 to 4958</t>
  </si>
  <si>
    <t>-32945 to -7999</t>
  </si>
  <si>
    <t>Row 82</t>
  </si>
  <si>
    <t>-12937 to 11117</t>
  </si>
  <si>
    <t>-21875 to 2178</t>
  </si>
  <si>
    <t>-26238 to -1292</t>
  </si>
  <si>
    <t>Row 83</t>
  </si>
  <si>
    <t>-5982 to 18071</t>
  </si>
  <si>
    <t>-19585 to 4469</t>
  </si>
  <si>
    <t>-24026 to 920.6</t>
  </si>
  <si>
    <t>Row 84</t>
  </si>
  <si>
    <t>-11604 to 12450</t>
  </si>
  <si>
    <t>-17263 to 6790</t>
  </si>
  <si>
    <t>-15068 to 9878</t>
  </si>
  <si>
    <t>Row 85</t>
  </si>
  <si>
    <t>-5297 to 18757</t>
  </si>
  <si>
    <t>-9106 to 14948</t>
  </si>
  <si>
    <t>-22963 to 1984</t>
  </si>
  <si>
    <t>Row 86</t>
  </si>
  <si>
    <t>-6232 to 17822</t>
  </si>
  <si>
    <t>-10502 to 13552</t>
  </si>
  <si>
    <t>-15205 to 9742</t>
  </si>
  <si>
    <t>Row 87</t>
  </si>
  <si>
    <t>-19605 to 4449</t>
  </si>
  <si>
    <t>-16228 to 7826</t>
  </si>
  <si>
    <t>-28824 to -3877</t>
  </si>
  <si>
    <t>Row 88</t>
  </si>
  <si>
    <t>-7867 to 16187</t>
  </si>
  <si>
    <t>-23943 to 111.1</t>
  </si>
  <si>
    <t>-17359 to 7588</t>
  </si>
  <si>
    <t>Row 89</t>
  </si>
  <si>
    <t>-3810 to 20244</t>
  </si>
  <si>
    <t>-17633 to 6421</t>
  </si>
  <si>
    <t>-7458 to 17489</t>
  </si>
  <si>
    <t>Row 90</t>
  </si>
  <si>
    <t>-11548 to 12505</t>
  </si>
  <si>
    <t>-19123 to 4931</t>
  </si>
  <si>
    <t>-26796 to -1849</t>
  </si>
  <si>
    <t>Row 91</t>
  </si>
  <si>
    <t>-8110 to 15944</t>
  </si>
  <si>
    <t>-9425 to 14629</t>
  </si>
  <si>
    <t>-12490 to 12457</t>
  </si>
  <si>
    <t>Row 92</t>
  </si>
  <si>
    <t>-3165 to 20889</t>
  </si>
  <si>
    <t>-14087 to 9967</t>
  </si>
  <si>
    <t>-6680 to 18267</t>
  </si>
  <si>
    <t>-11141 to 12913</t>
  </si>
  <si>
    <t>-13998 to 10056</t>
  </si>
  <si>
    <t>-11588 to 13359</t>
  </si>
  <si>
    <t>Row 94</t>
  </si>
  <si>
    <t>-11836 to 12217</t>
  </si>
  <si>
    <t>-12324 to 12622</t>
  </si>
  <si>
    <t>Row 95</t>
  </si>
  <si>
    <t>-10731 to 13323</t>
  </si>
  <si>
    <t>-10741 to 13313</t>
  </si>
  <si>
    <t>-11177 to 13769</t>
  </si>
  <si>
    <t>Row 96</t>
  </si>
  <si>
    <t>Source of Variation</t>
  </si>
  <si>
    <t>% of total variation</t>
  </si>
  <si>
    <t>P value</t>
  </si>
  <si>
    <t>P value summary</t>
  </si>
  <si>
    <t>Significant?</t>
  </si>
  <si>
    <t>Time x Genotype</t>
  </si>
  <si>
    <t>Subject</t>
  </si>
  <si>
    <t>Two-way RM ANOVA - Age 8 months</t>
  </si>
  <si>
    <t>Two-way RM ANOVA - Age 15 months</t>
  </si>
  <si>
    <t>-13112 to 13112</t>
  </si>
  <si>
    <t>-12737 to 12599</t>
  </si>
  <si>
    <t>-13253 to 12972</t>
  </si>
  <si>
    <t>-12668 to 12668</t>
  </si>
  <si>
    <t>-13135 to 13090</t>
  </si>
  <si>
    <t>-13202 to 13023</t>
  </si>
  <si>
    <t>-13208 to 13017</t>
  </si>
  <si>
    <t>-13180 to 13045</t>
  </si>
  <si>
    <t>-13093 to 13132</t>
  </si>
  <si>
    <t>-12678 to 12658</t>
  </si>
  <si>
    <t>-13416 to 12809</t>
  </si>
  <si>
    <t>-13163 to 13062</t>
  </si>
  <si>
    <t>-12761 to 12575</t>
  </si>
  <si>
    <t>-13073 to 13152</t>
  </si>
  <si>
    <t>-16770 to 9455</t>
  </si>
  <si>
    <t>-12643 to 12692</t>
  </si>
  <si>
    <t>-15014 to 11211</t>
  </si>
  <si>
    <t>-13088 to 13137</t>
  </si>
  <si>
    <t>-13329 to 12896</t>
  </si>
  <si>
    <t>-12741 to 12594</t>
  </si>
  <si>
    <t>-13354 to 12871</t>
  </si>
  <si>
    <t>-12687 to 12648</t>
  </si>
  <si>
    <t>-13192 to 13032</t>
  </si>
  <si>
    <t>-13602 to 12623</t>
  </si>
  <si>
    <t>-12673 to 12663</t>
  </si>
  <si>
    <t>-13241 to 12983</t>
  </si>
  <si>
    <t>-22453 to 3772</t>
  </si>
  <si>
    <t>-14571 to 11654</t>
  </si>
  <si>
    <t>-20759 to 5466</t>
  </si>
  <si>
    <t>-13007 to 12329</t>
  </si>
  <si>
    <t>-13668 to 12557</t>
  </si>
  <si>
    <t>-13589 to 12636</t>
  </si>
  <si>
    <t>-12854 to 12481</t>
  </si>
  <si>
    <t>-11613 to 14612</t>
  </si>
  <si>
    <t>-12269 to 13956</t>
  </si>
  <si>
    <t>-13925 to 11411</t>
  </si>
  <si>
    <t>-7647 to 18578</t>
  </si>
  <si>
    <t>-14738 to 11487</t>
  </si>
  <si>
    <t>-16639 to 8697</t>
  </si>
  <si>
    <t>-8407 to 17818</t>
  </si>
  <si>
    <t>-15812 to 10413</t>
  </si>
  <si>
    <t>-16124 to 9212</t>
  </si>
  <si>
    <t>-3762 to 22463</t>
  </si>
  <si>
    <t>-14426 to 11799</t>
  </si>
  <si>
    <t>-5118 to 20217</t>
  </si>
  <si>
    <t>7235 to 33460</t>
  </si>
  <si>
    <t>-7508 to 18717</t>
  </si>
  <si>
    <t>1995 to 27330</t>
  </si>
  <si>
    <t>11641 to 37866</t>
  </si>
  <si>
    <t>-4684 to 21541</t>
  </si>
  <si>
    <t>11582 to 36917</t>
  </si>
  <si>
    <t>10524 to 36748</t>
  </si>
  <si>
    <t>-8831 to 17394</t>
  </si>
  <si>
    <t>2942 to 28278</t>
  </si>
  <si>
    <t>7707 to 33932</t>
  </si>
  <si>
    <t>-13639 to 12586</t>
  </si>
  <si>
    <t>-14106 to 11230</t>
  </si>
  <si>
    <t>8477 to 34702</t>
  </si>
  <si>
    <t>-11270 to 14955</t>
  </si>
  <si>
    <t>2466 to 27802</t>
  </si>
  <si>
    <t>12983 to 39208</t>
  </si>
  <si>
    <t>-694.2 to 25531</t>
  </si>
  <si>
    <t>5740 to 31075</t>
  </si>
  <si>
    <t>7041 to 33266</t>
  </si>
  <si>
    <t>-3528 to 22697</t>
  </si>
  <si>
    <t>11468 to 36804</t>
  </si>
  <si>
    <t>1540 to 27765</t>
  </si>
  <si>
    <t>-3049 to 23176</t>
  </si>
  <si>
    <t>8887 to 34222</t>
  </si>
  <si>
    <t>-1824 to 24401</t>
  </si>
  <si>
    <t>-21134 to 5091</t>
  </si>
  <si>
    <t>-2860 to 22476</t>
  </si>
  <si>
    <t>-3685 to 22540</t>
  </si>
  <si>
    <t>-21036 to 5189</t>
  </si>
  <si>
    <t>-12103 to 13232</t>
  </si>
  <si>
    <t>-5523 to 20702</t>
  </si>
  <si>
    <t>-19144 to 7081</t>
  </si>
  <si>
    <t>-13168 to 12167</t>
  </si>
  <si>
    <t>-5745 to 20480</t>
  </si>
  <si>
    <t>-15647 to 10578</t>
  </si>
  <si>
    <t>-14479 to 10856</t>
  </si>
  <si>
    <t>-12114 to 14111</t>
  </si>
  <si>
    <t>-14924 to 11300</t>
  </si>
  <si>
    <t>-18730 to 6605</t>
  </si>
  <si>
    <t>-7193 to 19032</t>
  </si>
  <si>
    <t>-2666 to 23559</t>
  </si>
  <si>
    <t>-9433 to 15903</t>
  </si>
  <si>
    <t>-7942 to 18283</t>
  </si>
  <si>
    <t>-7129 to 19096</t>
  </si>
  <si>
    <t>-5432 to 19903</t>
  </si>
  <si>
    <t>-9396 to 16829</t>
  </si>
  <si>
    <t>-15275 to 10950</t>
  </si>
  <si>
    <t>-8437 to 16899</t>
  </si>
  <si>
    <t>-9310 to 16915</t>
  </si>
  <si>
    <t>-11554 to 14671</t>
  </si>
  <si>
    <t>-10999 to 14337</t>
  </si>
  <si>
    <t>-10274 to 15950</t>
  </si>
  <si>
    <t>-13899 to 12326</t>
  </si>
  <si>
    <t>-14106 to 11229</t>
  </si>
  <si>
    <t>-9342 to 16883</t>
  </si>
  <si>
    <t>-15496 to 10729</t>
  </si>
  <si>
    <t>-14685 to 10650</t>
  </si>
  <si>
    <t>-12231 to 13994</t>
  </si>
  <si>
    <t>-21235 to 4990</t>
  </si>
  <si>
    <t>-12059 to 13276</t>
  </si>
  <si>
    <t>-13035 to 13190</t>
  </si>
  <si>
    <t>-15980 to 10245</t>
  </si>
  <si>
    <t>-12530 to 12805</t>
  </si>
  <si>
    <t>-13960 to 12265</t>
  </si>
  <si>
    <t>-13146 to 13079</t>
  </si>
  <si>
    <t>-14622 to 11603</t>
  </si>
  <si>
    <t>-16995 to 9230</t>
  </si>
  <si>
    <t>-13056 to 12280</t>
  </si>
  <si>
    <t>-13225 to 13000</t>
  </si>
  <si>
    <t>-12712 to 12624</t>
  </si>
  <si>
    <t>-13511 to 12714</t>
  </si>
  <si>
    <t>-13143 to 13082</t>
  </si>
  <si>
    <t>-13115 to 13110</t>
  </si>
  <si>
    <t>-12727 to 12609</t>
  </si>
  <si>
    <t>-13124 to 13101</t>
  </si>
  <si>
    <t>-13127 to 13098</t>
  </si>
  <si>
    <t>-13121 to 13104</t>
  </si>
  <si>
    <t>-12648 to 12687</t>
  </si>
  <si>
    <t>-12840 to 12496</t>
  </si>
  <si>
    <t>-13103 to 13122</t>
  </si>
  <si>
    <t>-12658 to 12678</t>
  </si>
  <si>
    <t>-13185 to 13039</t>
  </si>
  <si>
    <t>-14139 to 12086</t>
  </si>
  <si>
    <t>-12722 to 12614</t>
  </si>
  <si>
    <t>-13058 to 13166</t>
  </si>
  <si>
    <t>-13159 to 13065</t>
  </si>
  <si>
    <t>-12614 to 12722</t>
  </si>
  <si>
    <t>-12325 to 13900</t>
  </si>
  <si>
    <t>-12106 to 14119</t>
  </si>
  <si>
    <t>-11661 to 13674</t>
  </si>
  <si>
    <t>-13449 to 12776</t>
  </si>
  <si>
    <t>-13533 to 12692</t>
  </si>
  <si>
    <t>-12830 to 12506</t>
  </si>
  <si>
    <t>-13174 to 13051</t>
  </si>
  <si>
    <t>-15799 to 10425</t>
  </si>
  <si>
    <t>-12776 to 12560</t>
  </si>
  <si>
    <t>-13528 to 12697</t>
  </si>
  <si>
    <t>-13157 to 13068</t>
  </si>
  <si>
    <t>-12800 to 12535</t>
  </si>
  <si>
    <t>-13034 to 13191</t>
  </si>
  <si>
    <t>-13606 to 12619</t>
  </si>
  <si>
    <t>-12589 to 12746</t>
  </si>
  <si>
    <t>-12639 to 13586</t>
  </si>
  <si>
    <t>-12341 to 13884</t>
  </si>
  <si>
    <t>-11593 to 13743</t>
  </si>
  <si>
    <t>-10075 to 16149</t>
  </si>
  <si>
    <t>-12039 to 14186</t>
  </si>
  <si>
    <t>-17356 to 7980</t>
  </si>
  <si>
    <t>-5603 to 20621</t>
  </si>
  <si>
    <t>-17901 to 8324</t>
  </si>
  <si>
    <t>-12054 to 13281</t>
  </si>
  <si>
    <t>3218 to 29442</t>
  </si>
  <si>
    <t>-17910 to 8315</t>
  </si>
  <si>
    <t>-6611 to 18725</t>
  </si>
  <si>
    <t>8788 to 35012</t>
  </si>
  <si>
    <t>-10903 to 15322</t>
  </si>
  <si>
    <t>-3292 to 22043</t>
  </si>
  <si>
    <t>-3034 to 23191</t>
  </si>
  <si>
    <t>-17193 to 9032</t>
  </si>
  <si>
    <t>-11524 to 13812</t>
  </si>
  <si>
    <t>-11882 to 14342</t>
  </si>
  <si>
    <t>-25924 to 300.6</t>
  </si>
  <si>
    <t>-19874 to 5462</t>
  </si>
  <si>
    <t>-14410 to 11815</t>
  </si>
  <si>
    <t>-30494 to -4269</t>
  </si>
  <si>
    <t>-21474 to 3862</t>
  </si>
  <si>
    <t>-15825 to 10400</t>
  </si>
  <si>
    <t>-31280 to -5056</t>
  </si>
  <si>
    <t>-26820 to -1484</t>
  </si>
  <si>
    <t>-9847 to 16377</t>
  </si>
  <si>
    <t>-20781 to 5443</t>
  </si>
  <si>
    <t>-22642 to 2693</t>
  </si>
  <si>
    <t>-17.20 to 26208</t>
  </si>
  <si>
    <t>-9924 to 16300</t>
  </si>
  <si>
    <t>-14926 to 10410</t>
  </si>
  <si>
    <t>-6888 to 19337</t>
  </si>
  <si>
    <t>-7786 to 18439</t>
  </si>
  <si>
    <t>-22647 to 3577</t>
  </si>
  <si>
    <t>-23063 to 3162</t>
  </si>
  <si>
    <t>-24856 to 479.3</t>
  </si>
  <si>
    <t>-19613 to 6612</t>
  </si>
  <si>
    <t>-17829 to 8396</t>
  </si>
  <si>
    <t>-17974 to 7362</t>
  </si>
  <si>
    <t>-16443 to 9781</t>
  </si>
  <si>
    <t>-24864 to 1361</t>
  </si>
  <si>
    <t>-16222 to 9114</t>
  </si>
  <si>
    <t>-20253 to 5971</t>
  </si>
  <si>
    <t>-18997 to 7228</t>
  </si>
  <si>
    <t>-13708 to 11627</t>
  </si>
  <si>
    <t>-22448 to 3777</t>
  </si>
  <si>
    <t>-18100 to 8125</t>
  </si>
  <si>
    <t>-10577 to 14759</t>
  </si>
  <si>
    <t>-18336 to 7889</t>
  </si>
  <si>
    <t>-11879 to 14346</t>
  </si>
  <si>
    <t>-11794 to 13541</t>
  </si>
  <si>
    <t>-12888 to 13337</t>
  </si>
  <si>
    <t>-10403 to 15822</t>
  </si>
  <si>
    <t>-17905 to 7430</t>
  </si>
  <si>
    <t>-9899 to 16325</t>
  </si>
  <si>
    <t>-4659 to 21565</t>
  </si>
  <si>
    <t>-13115 to 12221</t>
  </si>
  <si>
    <t>-19208 to 7017</t>
  </si>
  <si>
    <t>-14961 to 11264</t>
  </si>
  <si>
    <t>-17557 to 7779</t>
  </si>
  <si>
    <t>-18772 to 7453</t>
  </si>
  <si>
    <t>-19658 to 6567</t>
  </si>
  <si>
    <t>-17851 to 7484</t>
  </si>
  <si>
    <t>-4791 to 21434</t>
  </si>
  <si>
    <t>-14239 to 11986</t>
  </si>
  <si>
    <t>-2968 to 22367</t>
  </si>
  <si>
    <t>-3248 to 22977</t>
  </si>
  <si>
    <t>-12072 to 14152</t>
  </si>
  <si>
    <t>-4843 to 20492</t>
  </si>
  <si>
    <t>-11429 to 14796</t>
  </si>
  <si>
    <t>-9841 to 16384</t>
  </si>
  <si>
    <t>-10135 to 15201</t>
  </si>
  <si>
    <t>-12065 to 14160</t>
  </si>
  <si>
    <t>-11678 to 14547</t>
  </si>
  <si>
    <t>-11229 to 14106</t>
  </si>
  <si>
    <t>-13197 to 13028</t>
  </si>
  <si>
    <t>Row 97</t>
  </si>
  <si>
    <t>-13152 to 13073</t>
  </si>
  <si>
    <t>-13584 to 12641</t>
  </si>
  <si>
    <t>Dunnett's multiple comparisons test  - Age 8 months</t>
  </si>
  <si>
    <t>Dunnett's multiple comparisons test  - Age 15 months</t>
  </si>
  <si>
    <t>Two-way ANOVA</t>
  </si>
  <si>
    <t>Interaction</t>
  </si>
  <si>
    <t>0.4523 to 4.995</t>
  </si>
  <si>
    <t>-4.571 to -0.4329</t>
  </si>
  <si>
    <t>-4.253 to -0.1143</t>
  </si>
  <si>
    <t>Old WT vs. Old Sirt6</t>
  </si>
  <si>
    <t>Old WT vs. Old Sirt1+6</t>
  </si>
  <si>
    <t>Young WT vs. Old WT</t>
  </si>
  <si>
    <t>Sidak's multiple comparisons test</t>
  </si>
  <si>
    <t>Old WT vs. Old SIRT6</t>
  </si>
  <si>
    <t>Young WT vs. Young SIRT6</t>
  </si>
  <si>
    <t>Exact p values for AUC analysis (Fisher’s LSD method):</t>
  </si>
  <si>
    <t>Pairwise comaprison</t>
  </si>
  <si>
    <t>p value</t>
  </si>
  <si>
    <t>Exact p values (Fisher’s LSD method):</t>
  </si>
  <si>
    <t>Uncorrected Fisher's LSD</t>
  </si>
  <si>
    <t>Mean Diff.</t>
  </si>
  <si>
    <t>Individual P Value</t>
  </si>
  <si>
    <t>Young:WT vs. Young:SIRT6</t>
  </si>
  <si>
    <t>-0.3243 to 0.1097</t>
  </si>
  <si>
    <t>Young:WT vs. Old:WT</t>
  </si>
  <si>
    <t>0.03177 to 0.4658</t>
  </si>
  <si>
    <t>Old:WT vs. Old:SIRT6</t>
  </si>
  <si>
    <t>-0.3624 to 0.07169</t>
  </si>
  <si>
    <t>-0.1046 to 0.5303</t>
  </si>
  <si>
    <t>-0.7366 to -0.1017</t>
  </si>
  <si>
    <t>0.003423 to 0.6384</t>
  </si>
  <si>
    <t>-0.1109 to 0.4127</t>
  </si>
  <si>
    <t>-0.5100 to 0.01358</t>
  </si>
  <si>
    <t>-0.03080 to 0.4928</t>
  </si>
  <si>
    <t>-0.08185 to 0.5015</t>
  </si>
  <si>
    <t>0.005944 to 0.5893</t>
  </si>
  <si>
    <t>-0.7029 to -0.1196</t>
  </si>
  <si>
    <t>-0.1419 to 0.4010</t>
  </si>
  <si>
    <t>0.08045 to 0.6234</t>
  </si>
  <si>
    <t>-0.7120 to -0.1690</t>
  </si>
  <si>
    <t>-0.8010 to -0.1697</t>
  </si>
  <si>
    <t>-0.2830 to 0.3484</t>
  </si>
  <si>
    <t>-0.5956 to 0.03576</t>
  </si>
  <si>
    <t>-0.1387 to 0.2989</t>
  </si>
  <si>
    <t>-0.1186 to 0.3191</t>
  </si>
  <si>
    <t>-0.5010 to -0.06338</t>
  </si>
  <si>
    <t>-0.2247 to 0.02361</t>
  </si>
  <si>
    <t>0.01661 to 0.2649</t>
  </si>
  <si>
    <t>-0.2900 to -0.04173</t>
  </si>
  <si>
    <t>-0.2818 to 0.2257</t>
  </si>
  <si>
    <t>-0.009149 to 0.4984</t>
  </si>
  <si>
    <t>-0.5404 to -0.03290</t>
  </si>
  <si>
    <t>-0.2534 to 0.03494</t>
  </si>
  <si>
    <t>0.002706 to 0.2911</t>
  </si>
  <si>
    <t>-0.2529 to 0.03540</t>
  </si>
  <si>
    <r>
      <t>NMNAT1/</t>
    </r>
    <r>
      <rPr>
        <sz val="11"/>
        <color theme="1"/>
        <rFont val="Symbol"/>
        <family val="1"/>
        <charset val="2"/>
      </rPr>
      <t>a</t>
    </r>
    <r>
      <rPr>
        <sz val="11"/>
        <color theme="1"/>
        <rFont val="Calibri"/>
        <family val="2"/>
        <scheme val="minor"/>
      </rPr>
      <t>-Tubulin</t>
    </r>
  </si>
  <si>
    <t>(Two-tailed student’s t-test)</t>
  </si>
  <si>
    <t>p value:</t>
  </si>
  <si>
    <t>-</t>
  </si>
  <si>
    <t>Exact p values vs. Old WT, with Fisher’s LSD method, is shown below each panel</t>
  </si>
  <si>
    <t>Body weight trajectories. See ANOVA and multiple comparison statistics on the right</t>
  </si>
  <si>
    <t>Males - weights (gr)</t>
  </si>
  <si>
    <t>Two-way ANOVA - Males</t>
  </si>
  <si>
    <t>Two-way ANOVA - Females</t>
  </si>
  <si>
    <t>Age (months)</t>
  </si>
  <si>
    <t>Dunnett's multiple comparisons test - Males</t>
  </si>
  <si>
    <t>Dunnett's multiple comparisons test - Females</t>
  </si>
  <si>
    <t>3</t>
  </si>
  <si>
    <t>WT vs. Sirt1</t>
  </si>
  <si>
    <t>-2.201 to 2.326</t>
  </si>
  <si>
    <t>-2.081 to 1.756</t>
  </si>
  <si>
    <t>WT vs. Sirt6</t>
  </si>
  <si>
    <t>-2.721 to 2.013</t>
  </si>
  <si>
    <t>-2.633 to 0.7464</t>
  </si>
  <si>
    <t>22.50*</t>
  </si>
  <si>
    <t>WT vs. Sirt1+6</t>
  </si>
  <si>
    <t>-2.550 to 2.500</t>
  </si>
  <si>
    <t>-2.286 to 1.551</t>
  </si>
  <si>
    <t>5</t>
  </si>
  <si>
    <t>-1.282 to 2.277</t>
  </si>
  <si>
    <t>-1.471 to 1.417</t>
  </si>
  <si>
    <t>-2.446 to 1.373</t>
  </si>
  <si>
    <t>-2.198 to 0.6496</t>
  </si>
  <si>
    <t>-1.633 to 2.846</t>
  </si>
  <si>
    <t>-1.875 to 1.165</t>
  </si>
  <si>
    <t>7</t>
  </si>
  <si>
    <t>-1.663 to 1.960</t>
  </si>
  <si>
    <t>-1.940 to 0.9547</t>
  </si>
  <si>
    <t>-2.695 to 1.183</t>
  </si>
  <si>
    <t>-2.736 to 0.2540</t>
  </si>
  <si>
    <t>-1.815 to 2.713</t>
  </si>
  <si>
    <t>-2.251 to 1.010</t>
  </si>
  <si>
    <t>18.40*</t>
  </si>
  <si>
    <t>9</t>
  </si>
  <si>
    <t>Females - weights (gr)</t>
  </si>
  <si>
    <t>-1.134 to 2.490</t>
  </si>
  <si>
    <t>-1.800 to 1.095</t>
  </si>
  <si>
    <t>-2.303 to 1.575</t>
  </si>
  <si>
    <t>-2.634 to 0.3563</t>
  </si>
  <si>
    <t>-1.490 to 3.039</t>
  </si>
  <si>
    <t>-2.179 to 1.082</t>
  </si>
  <si>
    <t>11</t>
  </si>
  <si>
    <t>-1.229 to 2.381</t>
  </si>
  <si>
    <t>-1.635 to 1.137</t>
  </si>
  <si>
    <t>-2.653 to 1.035</t>
  </si>
  <si>
    <t>-3.467 to -0.5541</t>
  </si>
  <si>
    <t>-1.896 to 2.320</t>
  </si>
  <si>
    <t>-2.116 to 1.075</t>
  </si>
  <si>
    <t>12</t>
  </si>
  <si>
    <t>-1.698 to 1.912</t>
  </si>
  <si>
    <t>-1.437 to 1.359</t>
  </si>
  <si>
    <t>-3.274 to 0.4142</t>
  </si>
  <si>
    <t>-2.883 to 0.05296</t>
  </si>
  <si>
    <t>-2.165 to 2.051</t>
  </si>
  <si>
    <t>-2.055 to 1.157</t>
  </si>
  <si>
    <t>13</t>
  </si>
  <si>
    <t>-1.379 to 2.257</t>
  </si>
  <si>
    <t>-1.590 to 1.181</t>
  </si>
  <si>
    <t>-3.564 to 0.1255</t>
  </si>
  <si>
    <t>-3.850 to -0.9374</t>
  </si>
  <si>
    <t>-2.218 to 1.999</t>
  </si>
  <si>
    <t>-2.558 to 0.6329</t>
  </si>
  <si>
    <t>14</t>
  </si>
  <si>
    <t>-1.043 to 1.580</t>
  </si>
  <si>
    <t>-0.8523 to 1.190</t>
  </si>
  <si>
    <t>-2.917 to -0.2563</t>
  </si>
  <si>
    <t>-2.054 to 0.07042</t>
  </si>
  <si>
    <t>-1.684 to 1.637</t>
  </si>
  <si>
    <t>-1.552 to 0.7331</t>
  </si>
  <si>
    <t>30.00*</t>
  </si>
  <si>
    <t>15</t>
  </si>
  <si>
    <t>-1.150 to 1.527</t>
  </si>
  <si>
    <t>-0.4584 to 1.593</t>
  </si>
  <si>
    <t>-3.828 to -1.126</t>
  </si>
  <si>
    <t>-2.296 to -0.1982</t>
  </si>
  <si>
    <t>-2.110 to 1.141</t>
  </si>
  <si>
    <t>-1.556 to 0.6848</t>
  </si>
  <si>
    <t>16</t>
  </si>
  <si>
    <t>-1.260 to 1.410</t>
  </si>
  <si>
    <t>-0.5204 to 1.558</t>
  </si>
  <si>
    <t>-4.072 to -1.361</t>
  </si>
  <si>
    <t>-2.312 to -0.2020</t>
  </si>
  <si>
    <t>-2.075 to 1.210</t>
  </si>
  <si>
    <t>-1.411 to 0.8408</t>
  </si>
  <si>
    <t>17</t>
  </si>
  <si>
    <t>-1.101 to 1.591</t>
  </si>
  <si>
    <t>-0.7525 to 1.338</t>
  </si>
  <si>
    <t>-3.807 to -1.075</t>
  </si>
  <si>
    <t>-2.545 to -0.4056</t>
  </si>
  <si>
    <t>-1.596 to 1.707</t>
  </si>
  <si>
    <t>-2.192 to 0.07072</t>
  </si>
  <si>
    <t>18</t>
  </si>
  <si>
    <t>-1.422 to 1.283</t>
  </si>
  <si>
    <t>-0.8720 to 1.232</t>
  </si>
  <si>
    <t>-4.075 to -1.342</t>
  </si>
  <si>
    <t>-2.879 to -0.7271</t>
  </si>
  <si>
    <t>-2.262 to 1.041</t>
  </si>
  <si>
    <t>-2.013 to 0.2616</t>
  </si>
  <si>
    <t>19</t>
  </si>
  <si>
    <t>-1.306 to 1.378</t>
  </si>
  <si>
    <t>-0.4911 to 1.641</t>
  </si>
  <si>
    <t>-4.226 to -1.499</t>
  </si>
  <si>
    <t>-2.768 to -0.6026</t>
  </si>
  <si>
    <t>-2.063 to 1.223</t>
  </si>
  <si>
    <t>-1.882 to 0.4056</t>
  </si>
  <si>
    <t>20</t>
  </si>
  <si>
    <t>-0.5898 to 2.180</t>
  </si>
  <si>
    <t>-0.4117 to 1.707</t>
  </si>
  <si>
    <t>-3.762 to -0.9482</t>
  </si>
  <si>
    <t>-2.751 to -0.6161</t>
  </si>
  <si>
    <t>-1.771 to 1.683</t>
  </si>
  <si>
    <t>-1.809 to 0.4656</t>
  </si>
  <si>
    <t>21</t>
  </si>
  <si>
    <t>-0.8201 to 2.005</t>
  </si>
  <si>
    <t>-0.3648 to 1.815</t>
  </si>
  <si>
    <t>-3.272 to -0.4321</t>
  </si>
  <si>
    <t>-2.795 to -0.6151</t>
  </si>
  <si>
    <t>-1.248 to 2.227</t>
  </si>
  <si>
    <t>-1.906 to 0.4204</t>
  </si>
  <si>
    <t>22</t>
  </si>
  <si>
    <t>-1.378 to 1.542</t>
  </si>
  <si>
    <t>-0.4145 to 1.852</t>
  </si>
  <si>
    <t>-3.895 to -1.009</t>
  </si>
  <si>
    <t>-2.632 to -0.4361</t>
  </si>
  <si>
    <t>-2.176 to 1.387</t>
  </si>
  <si>
    <t>-1.977 to 0.4636</t>
  </si>
  <si>
    <t>23</t>
  </si>
  <si>
    <t>-1.617 to 1.420</t>
  </si>
  <si>
    <t>-1.206 to 1.136</t>
  </si>
  <si>
    <t>-3.992 to -1.044</t>
  </si>
  <si>
    <t>-2.663 to -0.3817</t>
  </si>
  <si>
    <t>-2.170 to 1.511</t>
  </si>
  <si>
    <t>-2.597 to -0.1250</t>
  </si>
  <si>
    <t>24</t>
  </si>
  <si>
    <t>-1.835 to 1.462</t>
  </si>
  <si>
    <t>-1.256 to 1.314</t>
  </si>
  <si>
    <t>-4.050 to -0.8827</t>
  </si>
  <si>
    <t>-3.076 to -0.5059</t>
  </si>
  <si>
    <t>-1.931 to 2.026</t>
  </si>
  <si>
    <t>-2.711 to 0.1338</t>
  </si>
  <si>
    <t>25</t>
  </si>
  <si>
    <t>-2.213 to 2.306</t>
  </si>
  <si>
    <t>-1.655 to 1.700</t>
  </si>
  <si>
    <t>-4.370 to -0.01226</t>
  </si>
  <si>
    <t>-4.139 to -0.9186</t>
  </si>
  <si>
    <t>-3.156 to 2.393</t>
  </si>
  <si>
    <t>-3.587 to -0.02533</t>
  </si>
  <si>
    <t>26</t>
  </si>
  <si>
    <t>-2.399 to 2.876</t>
  </si>
  <si>
    <t>-1.579 to 1.961</t>
  </si>
  <si>
    <t>-4.773 to 0.4225</t>
  </si>
  <si>
    <t>-3.816 to -0.4026</t>
  </si>
  <si>
    <t>-5.155 to 1.150</t>
  </si>
  <si>
    <t>-4.327 to -0.4308</t>
  </si>
  <si>
    <t>27</t>
  </si>
  <si>
    <t>-1.593 to 2.324</t>
  </si>
  <si>
    <t>-4.683 to -1.011</t>
  </si>
  <si>
    <t>-4.333 to -0.4164</t>
  </si>
  <si>
    <t>28</t>
  </si>
  <si>
    <t>-2.973 to 1.240</t>
  </si>
  <si>
    <t>-5.632 to -1.690</t>
  </si>
  <si>
    <t>-4.571 to -0.4644</t>
  </si>
  <si>
    <t>29</t>
  </si>
  <si>
    <t>-2.646 to 1.982</t>
  </si>
  <si>
    <t>-5.886 to -1.644</t>
  </si>
  <si>
    <t>-4.386 to -0.1439</t>
  </si>
  <si>
    <t>30</t>
  </si>
  <si>
    <t>-3.963 to 1.196</t>
  </si>
  <si>
    <t>-7.109 to -2.283</t>
  </si>
  <si>
    <t>-5.397 to -0.4264</t>
  </si>
  <si>
    <t>% Fat. See ANOVA and multiple comparison statistics on the right</t>
  </si>
  <si>
    <t>% Fat - Males</t>
  </si>
  <si>
    <t>% Fat - Females</t>
  </si>
  <si>
    <t>-2.364 to 4.675</t>
  </si>
  <si>
    <t>-3.252 to 5.221</t>
  </si>
  <si>
    <t>-6.040 to 0.8210</t>
  </si>
  <si>
    <t>-5.643 to 2.829</t>
  </si>
  <si>
    <t>-3.089 to 3.949</t>
  </si>
  <si>
    <t>-4.551 to 4.182</t>
  </si>
  <si>
    <t>-3.872 to 3.167</t>
  </si>
  <si>
    <t>-1.021 to 7.452</t>
  </si>
  <si>
    <t>-10.46 to -3.595</t>
  </si>
  <si>
    <t>-7.911 to 0.5616</t>
  </si>
  <si>
    <t>-5.708 to 1.331</t>
  </si>
  <si>
    <t>-2.116 to 6.617</t>
  </si>
  <si>
    <t>-2.537 to 4.529</t>
  </si>
  <si>
    <t>-1.837 to 6.635</t>
  </si>
  <si>
    <t>-5.965 to 1.101</t>
  </si>
  <si>
    <t>-8.872 to -0.3995</t>
  </si>
  <si>
    <t>-3.549 to 3.899</t>
  </si>
  <si>
    <t>-0.7510 to 7.982</t>
  </si>
  <si>
    <t>-2.561 to 4.911</t>
  </si>
  <si>
    <t>-1.409 to 7.570</t>
  </si>
  <si>
    <t>-6.816 to 0.6555</t>
  </si>
  <si>
    <t>-6.204 to 2.775</t>
  </si>
  <si>
    <t>-3.443 to 4.028</t>
  </si>
  <si>
    <t>-7.024 to 1.955</t>
  </si>
  <si>
    <t>Males % change weight</t>
  </si>
  <si>
    <t>Females % change weight</t>
  </si>
  <si>
    <t>p value WT+SIRT1 vs. SIRT6+SIRT1+6</t>
  </si>
  <si>
    <t>(Two-tailed student’s t test)</t>
  </si>
  <si>
    <t>RBC count</t>
  </si>
  <si>
    <t>Young:WT vs. Young:Sirt6</t>
  </si>
  <si>
    <t>-1.071 to 0.9375</t>
  </si>
  <si>
    <t>0.4608 to 2.469</t>
  </si>
  <si>
    <t>Old:WT vs. Old:Sirt6</t>
  </si>
  <si>
    <t>-2.094 to -0.08583</t>
  </si>
  <si>
    <t>Hct</t>
  </si>
  <si>
    <t>-3.000 to 4.300</t>
  </si>
  <si>
    <t>2.484 to 9.783</t>
  </si>
  <si>
    <t>-8.016 to -0.7169</t>
  </si>
  <si>
    <t>Hb</t>
  </si>
  <si>
    <t>-1.198 to 1.565</t>
  </si>
  <si>
    <t>1.185 to 3.948</t>
  </si>
  <si>
    <t>-3.082 to -0.3183</t>
  </si>
  <si>
    <t>MCHC</t>
  </si>
  <si>
    <t>-1.056 to 0.9224</t>
  </si>
  <si>
    <t>0.7276 to 2.706</t>
  </si>
  <si>
    <t>-1.989 to -0.01091</t>
  </si>
  <si>
    <t>Platelets</t>
  </si>
  <si>
    <t>-1307 to 558.4</t>
  </si>
  <si>
    <t>-4542 to -2677</t>
  </si>
  <si>
    <t>15.79 to 1881</t>
  </si>
  <si>
    <t>Albumin</t>
  </si>
  <si>
    <t>4.20*</t>
  </si>
  <si>
    <t>Significant Outlier (Grubb's test p&lt;0.05)</t>
  </si>
  <si>
    <t>-0.7058 to -0.3409</t>
  </si>
  <si>
    <t>-0.2224 to 0.1424</t>
  </si>
  <si>
    <t>-0.6406 to -0.2927</t>
  </si>
  <si>
    <t>LDL/HDL</t>
  </si>
  <si>
    <t>-0.05277 to 0.2769</t>
  </si>
  <si>
    <t>-0.3444 to -0.03602</t>
  </si>
  <si>
    <t>0.01753 to 0.3030</t>
  </si>
  <si>
    <t>Serum IGF-1</t>
  </si>
  <si>
    <t>Dunnett's multiple comparisons test</t>
  </si>
  <si>
    <t>WT vs. Sirt6/1+6</t>
  </si>
  <si>
    <t>-5.397 to 77.23</t>
  </si>
  <si>
    <t>0.7282 to 83.36</t>
  </si>
  <si>
    <t>Feed - Males</t>
  </si>
  <si>
    <t>Feed - Females</t>
  </si>
  <si>
    <t>RER Males</t>
  </si>
  <si>
    <t>Sidak's multiple comparisons test p value</t>
  </si>
  <si>
    <t>Young light</t>
  </si>
  <si>
    <t>Young WT vs. Old WT - light</t>
  </si>
  <si>
    <t>Young dark</t>
  </si>
  <si>
    <t>Young WT vs. Old WT - dark</t>
  </si>
  <si>
    <t>Old light</t>
  </si>
  <si>
    <t>Old WT vs. Old SIRT6/SIRT1+6 - light</t>
  </si>
  <si>
    <t>Old dark</t>
  </si>
  <si>
    <t>RER Females</t>
  </si>
  <si>
    <t>VO2 - Males</t>
  </si>
  <si>
    <t>VO2 - Females</t>
  </si>
  <si>
    <t>VCO2 - Males</t>
  </si>
  <si>
    <t>VCO2 - Females</t>
  </si>
  <si>
    <t>Distance - Males</t>
  </si>
  <si>
    <t>7.90365*</t>
  </si>
  <si>
    <t>Significant outlier (P&lt;0.05, Grubb's test)</t>
  </si>
  <si>
    <t>Distance - Females</t>
  </si>
  <si>
    <t>Rearing - Males</t>
  </si>
  <si>
    <t>87.28467*</t>
  </si>
  <si>
    <t>Rearing - Females</t>
  </si>
  <si>
    <t>Age (mo)</t>
  </si>
  <si>
    <t>8</t>
  </si>
  <si>
    <t>-3480 to 3738</t>
  </si>
  <si>
    <t>-8179 to -1223</t>
  </si>
  <si>
    <t>-5758 to 1085</t>
  </si>
  <si>
    <t>Two-way RM ANOVA</t>
  </si>
  <si>
    <t>Light</t>
  </si>
  <si>
    <t>-1.598 to 1.686</t>
  </si>
  <si>
    <t>Dark</t>
  </si>
  <si>
    <t>-1.604 to 1.680</t>
  </si>
  <si>
    <t>-1.649 to 1.757</t>
  </si>
  <si>
    <t>-1.811 to 1.473</t>
  </si>
  <si>
    <t>-3.985 to -0.7009</t>
  </si>
  <si>
    <t>-4.620 to -1.214</t>
  </si>
  <si>
    <t>AvgSpeed</t>
  </si>
  <si>
    <t>-0.01974 to 0.2864</t>
  </si>
  <si>
    <t>-0.05411 to 0.2341</t>
  </si>
  <si>
    <t>-0.05141 to 0.2547</t>
  </si>
  <si>
    <t>-0.1482 to 0.1157</t>
  </si>
  <si>
    <t>-0.2287 to 0.02619</t>
  </si>
  <si>
    <t>-0.2896 to -0.02577</t>
  </si>
  <si>
    <t>MaxSpeed</t>
  </si>
  <si>
    <t>-0.04880 to 0.7261</t>
  </si>
  <si>
    <t>-0.1503 to 0.5793</t>
  </si>
  <si>
    <t>-0.1121 to 0.6628</t>
  </si>
  <si>
    <t>-0.3639 to 0.3039</t>
  </si>
  <si>
    <t>-0.6026 to 0.04258</t>
  </si>
  <si>
    <t>-0.6753 to -0.007525</t>
  </si>
  <si>
    <t>Distance</t>
  </si>
  <si>
    <t>young</t>
  </si>
  <si>
    <t>18.95 to 185.9</t>
  </si>
  <si>
    <t>Old WT vs. Old Sirt6/1+6</t>
  </si>
  <si>
    <t>-126.9 to -7.279</t>
  </si>
  <si>
    <t>0.7075 to 6.080</t>
  </si>
  <si>
    <t>-4.174 to -0.3262</t>
  </si>
  <si>
    <t>ANOVA summary</t>
  </si>
  <si>
    <t>Significant diff. among means (P &lt; 0.05)?</t>
  </si>
  <si>
    <t>R squared</t>
  </si>
  <si>
    <t>Normalized peak areas for correlations of serum glucose with the indicated serum metabolites</t>
  </si>
  <si>
    <t xml:space="preserve">Statistical data for correlation to glucose </t>
  </si>
  <si>
    <t>Alanine</t>
  </si>
  <si>
    <t>(18) WT fed_003</t>
  </si>
  <si>
    <t>(27) WT fed_004</t>
  </si>
  <si>
    <t>Pearson r</t>
  </si>
  <si>
    <t>(48) WT fed_005</t>
  </si>
  <si>
    <t>r</t>
  </si>
  <si>
    <t>(56) WT fed_006</t>
  </si>
  <si>
    <t>95% confidence interval</t>
  </si>
  <si>
    <t>0.2456 to 0.6123</t>
  </si>
  <si>
    <t>-0.3916 to 0.04826</t>
  </si>
  <si>
    <t>(65) WT fed_007</t>
  </si>
  <si>
    <t>(7) WT fed_001</t>
  </si>
  <si>
    <t>(9) WT fed_002</t>
  </si>
  <si>
    <t>(18) WT 4h_010</t>
  </si>
  <si>
    <t>P (two-tailed)</t>
  </si>
  <si>
    <t>(27) WT 4h_011</t>
  </si>
  <si>
    <t>(48) WT 4h_012</t>
  </si>
  <si>
    <t>Significant? (alpha = 0.05)</t>
  </si>
  <si>
    <t>(56) WT 4h_013</t>
  </si>
  <si>
    <t>(65) WT 4h_014</t>
  </si>
  <si>
    <t>Number of XY Pairs</t>
  </si>
  <si>
    <t>(7) WT 4h_008</t>
  </si>
  <si>
    <t>(9) WT 4h_009</t>
  </si>
  <si>
    <t>(18) WT 16h_017</t>
  </si>
  <si>
    <t>(27) WT 16h_018</t>
  </si>
  <si>
    <t>(48) WT 16h_019</t>
  </si>
  <si>
    <t>(56) WT 16h_020</t>
  </si>
  <si>
    <t>(65) WT 16h_021</t>
  </si>
  <si>
    <t>-0.5210 to -0.1152</t>
  </si>
  <si>
    <t>-0.3956 to 0.04353</t>
  </si>
  <si>
    <t>(7) WT 16h_015</t>
  </si>
  <si>
    <t>(9) WT 16h_016</t>
  </si>
  <si>
    <t>(17) 1 fed_024</t>
  </si>
  <si>
    <t>(21) 1 fed_025</t>
  </si>
  <si>
    <t>(35) 1 fed_026</t>
  </si>
  <si>
    <t>(52) 1 fed_027</t>
  </si>
  <si>
    <t>(55) 1 fed_028</t>
  </si>
  <si>
    <t>(6) 1 fed_022</t>
  </si>
  <si>
    <t>(8) 1 fed_023</t>
  </si>
  <si>
    <t>(17) 1 4h_031</t>
  </si>
  <si>
    <t>(21) 1 4h_032</t>
  </si>
  <si>
    <t>(35) 1 4h_033</t>
  </si>
  <si>
    <t>(52) 1 4h_034</t>
  </si>
  <si>
    <t>(55) 1 4h_035</t>
  </si>
  <si>
    <t>(6) 1 4h_029</t>
  </si>
  <si>
    <t>(8) 1 4h_030</t>
  </si>
  <si>
    <t>(17) 1 16h_038</t>
  </si>
  <si>
    <t>(21) 1 16h_039</t>
  </si>
  <si>
    <t>(35) 1 16h_040</t>
  </si>
  <si>
    <t>(52) 1 16h_041</t>
  </si>
  <si>
    <t>(55) 1 16h_042</t>
  </si>
  <si>
    <t>(6) 1 16h_036</t>
  </si>
  <si>
    <t>(8) 1 16h_037</t>
  </si>
  <si>
    <t>(13) 6 fed_043</t>
  </si>
  <si>
    <t>(14) 6 fed_044</t>
  </si>
  <si>
    <t>(15) 6 fed_045</t>
  </si>
  <si>
    <t>(19) 6 fed_046</t>
  </si>
  <si>
    <t>(29) 6 fed_047</t>
  </si>
  <si>
    <t>(38) 6 fed_048</t>
  </si>
  <si>
    <t>(13) 6 4h_049</t>
  </si>
  <si>
    <t>(14) 6 4h_050</t>
  </si>
  <si>
    <t>(15) 6 4h_051</t>
  </si>
  <si>
    <t>(19) 6 4h_052</t>
  </si>
  <si>
    <t>(29) 6 4h_053</t>
  </si>
  <si>
    <t>(38) 6 4h_054</t>
  </si>
  <si>
    <t>(13) 6 16h_055</t>
  </si>
  <si>
    <t>(14) 6 16h_056</t>
  </si>
  <si>
    <t>(15) 6 16h_057</t>
  </si>
  <si>
    <t>(19) 6 16h_058</t>
  </si>
  <si>
    <t>(29) 6 16h_059</t>
  </si>
  <si>
    <t>(38) 6 16h_060</t>
  </si>
  <si>
    <t>(16) 1+6 fed_061</t>
  </si>
  <si>
    <t>(20) 1+6 fed_062</t>
  </si>
  <si>
    <t>(28) 1+6 fed_063</t>
  </si>
  <si>
    <t>(36) 1+6 fed_064</t>
  </si>
  <si>
    <t>(39) 1+6 fed_065</t>
  </si>
  <si>
    <t>(16) 1+6 4h_066</t>
  </si>
  <si>
    <t>(20) 1+6 4h_067</t>
  </si>
  <si>
    <t>(28) 1+6 4h_068</t>
  </si>
  <si>
    <t>(36) 1+6 4h_069</t>
  </si>
  <si>
    <t>(39) 1+6 4h_070</t>
  </si>
  <si>
    <t>(16) 1+6 16h_071</t>
  </si>
  <si>
    <t>(20) 1+6 16h_072</t>
  </si>
  <si>
    <t>(28) 1+6 16h_073</t>
  </si>
  <si>
    <t>(36) 1+6 16h_074</t>
  </si>
  <si>
    <t>(39) 1+6 16h_075</t>
  </si>
  <si>
    <t xml:space="preserve">Sidak's multiple comparisons test </t>
  </si>
  <si>
    <t>Time (min) x Genotype</t>
  </si>
  <si>
    <t>WT - SIRT6</t>
  </si>
  <si>
    <t>-4.168 to 1.377</t>
  </si>
  <si>
    <t>-7.434 to -1.890</t>
  </si>
  <si>
    <t>p value AUC</t>
  </si>
  <si>
    <t>Fisher's LSD</t>
  </si>
  <si>
    <t>Young:WT vs. Young:SIRT6-tg</t>
  </si>
  <si>
    <t>-17.20 to 3.493</t>
  </si>
  <si>
    <t>-8.938 to 11.75</t>
  </si>
  <si>
    <t>Old:WT vs. Old:SIRT6-tg</t>
  </si>
  <si>
    <t>-5.566 to 15.13</t>
  </si>
  <si>
    <t>-12.34 to 13.07</t>
  </si>
  <si>
    <t>-14.72 to 10.69</t>
  </si>
  <si>
    <t>-7.920 to 17.49</t>
  </si>
  <si>
    <t>b5/Tubulin</t>
  </si>
  <si>
    <t>p value b5</t>
  </si>
  <si>
    <t>b5i/Tubulin</t>
  </si>
  <si>
    <t>p value b5i</t>
  </si>
  <si>
    <t>Ubiquitin/Actin</t>
  </si>
  <si>
    <t>YWT-OWT</t>
  </si>
  <si>
    <t>YWT-YTG</t>
  </si>
  <si>
    <t>total</t>
  </si>
  <si>
    <t>expected</t>
  </si>
  <si>
    <t>hits</t>
  </si>
  <si>
    <t>Raw p</t>
  </si>
  <si>
    <t>Holm p</t>
  </si>
  <si>
    <t>FDR</t>
  </si>
  <si>
    <t>Glycine and Serine Metabolism</t>
  </si>
  <si>
    <t>Glucose-Alanine Cycle</t>
  </si>
  <si>
    <t>Glutathione Metabolism</t>
  </si>
  <si>
    <t>Alanine Metabolism</t>
  </si>
  <si>
    <t>Glutamate Metabolism</t>
  </si>
  <si>
    <t>Cysteine Metabolism</t>
  </si>
  <si>
    <t>Betaine Metabolism</t>
  </si>
  <si>
    <t>De Novo Triacylglycerol Biosynthesis</t>
  </si>
  <si>
    <t>Methionine Metabolism</t>
  </si>
  <si>
    <t>Urea Cycle</t>
  </si>
  <si>
    <t>Homocysteine Degradation</t>
  </si>
  <si>
    <t>Malate-Aspartate Shuttle</t>
  </si>
  <si>
    <t>Warburg Effect</t>
  </si>
  <si>
    <t>Glycerolipid Metabolism</t>
  </si>
  <si>
    <t>Glycerol Phosphate Shuttle</t>
  </si>
  <si>
    <t>Citric Acid Cycle</t>
  </si>
  <si>
    <t>Cardiolipin Biosynthesis</t>
  </si>
  <si>
    <t>Mitochondrial Electron Transport Chain</t>
  </si>
  <si>
    <t>Ammonia Recycling</t>
  </si>
  <si>
    <t>Catecholamine Biosynthesis</t>
  </si>
  <si>
    <t>Amino Sugar Metabolism</t>
  </si>
  <si>
    <t>Gluconeogenesis</t>
  </si>
  <si>
    <t>Transfer of Acetyl Groups into Mitochondria</t>
  </si>
  <si>
    <t>Purine Metabolism</t>
  </si>
  <si>
    <t>Pyruvaldehyde Degradation</t>
  </si>
  <si>
    <t>Alpha Linolenic Acid and Linoleic Acid Metabolism</t>
  </si>
  <si>
    <t>Arginine and Proline Metabolism</t>
  </si>
  <si>
    <t>YTG-OTG</t>
  </si>
  <si>
    <t>OWT-OTG</t>
  </si>
  <si>
    <t>Pyruvate Metabolism</t>
  </si>
  <si>
    <t>Plasmalogen Synthesis</t>
  </si>
  <si>
    <t>Folate Metabolism</t>
  </si>
  <si>
    <t>Lysine Degradation</t>
  </si>
  <si>
    <t>Spermidine and Spermine Biosynthesis</t>
  </si>
  <si>
    <t>Tyrosine Metabolism</t>
  </si>
  <si>
    <t>Beta-Alanine Metabolism</t>
  </si>
  <si>
    <t>Butyrate Metabolism</t>
  </si>
  <si>
    <t>Nicotinate and Nicotinamide Metabolism</t>
  </si>
  <si>
    <t>Histidine Metabolism</t>
  </si>
  <si>
    <t>Fatty acid Metabolism</t>
  </si>
  <si>
    <t>-0.2363 to 0.2843</t>
  </si>
  <si>
    <t>0.1430 to 0.6636</t>
  </si>
  <si>
    <t>-0.2837 to 0.2369</t>
  </si>
  <si>
    <t>-0.8386 to -0.1879</t>
  </si>
  <si>
    <t>0.2171 to 0.8678</t>
  </si>
  <si>
    <t>-0.4326 to 0.2180</t>
  </si>
  <si>
    <t>-0.5584 to -0.03231</t>
  </si>
  <si>
    <t>-0.05778 to 0.4683</t>
  </si>
  <si>
    <t>-0.2699 to 0.2562</t>
  </si>
  <si>
    <t>Serine</t>
  </si>
  <si>
    <t>-0.02096 to 0.4091</t>
  </si>
  <si>
    <t>0.2025 to 0.6326</t>
  </si>
  <si>
    <t>-0.4837 to -0.05364</t>
  </si>
  <si>
    <t>Tyrosine</t>
  </si>
  <si>
    <t>-0.1117 to 0.2180</t>
  </si>
  <si>
    <t>0.1611 to 0.4908</t>
  </si>
  <si>
    <t>-0.2975 to 0.03225</t>
  </si>
  <si>
    <t>Palmitoyl-carnitine</t>
  </si>
  <si>
    <t>-0.8551 to 0.4207</t>
  </si>
  <si>
    <t>-2.007 to -0.7313</t>
  </si>
  <si>
    <t>0.3210 to 1.597</t>
  </si>
  <si>
    <t>Myristoyl-carnitine</t>
  </si>
  <si>
    <t>-1.614 to 0.6415</t>
  </si>
  <si>
    <t>-2.907 to -0.6523</t>
  </si>
  <si>
    <t>-0.1129 to 2.142</t>
  </si>
  <si>
    <t>Trehalose</t>
  </si>
  <si>
    <t>-0.2962 to 0.2743</t>
  </si>
  <si>
    <t>0.02407 to 0.5946</t>
  </si>
  <si>
    <t>-0.5597 to 0.01081</t>
  </si>
  <si>
    <t>IMP</t>
  </si>
  <si>
    <t>-0.4181 to 0.2226</t>
  </si>
  <si>
    <t>0.1005 to 0.7412</t>
  </si>
  <si>
    <t>-0.5605 to 0.08029</t>
  </si>
  <si>
    <t>PUFAs</t>
  </si>
  <si>
    <t>P Value Young WT vs. Young SIRT6</t>
  </si>
  <si>
    <t>ALA</t>
  </si>
  <si>
    <t>EPA</t>
  </si>
  <si>
    <t>DHA</t>
  </si>
  <si>
    <t>LA</t>
  </si>
  <si>
    <t>AA</t>
  </si>
  <si>
    <t>LC3b-II/Ponceau</t>
  </si>
  <si>
    <t>p62/Ponceau</t>
  </si>
  <si>
    <t>PARP-1/Ponceau</t>
  </si>
  <si>
    <t>PAR/Ponceau</t>
  </si>
  <si>
    <t>gamma-H2AX/Ponceau</t>
  </si>
  <si>
    <t>t0 = no lactate, t15 = 15 min after lactate</t>
  </si>
  <si>
    <t>Peak area:</t>
  </si>
  <si>
    <t>t0 - Young WT</t>
  </si>
  <si>
    <t>t0 - Young TG</t>
  </si>
  <si>
    <t>t0 - Old WT</t>
  </si>
  <si>
    <t>t0 - Old TG</t>
  </si>
  <si>
    <t>t15 - Young WT</t>
  </si>
  <si>
    <t>t15 - Young TG</t>
  </si>
  <si>
    <t>t15 - Old WT</t>
  </si>
  <si>
    <t>t15 - Old TG</t>
  </si>
  <si>
    <t>Fraction of lactate M+3:</t>
  </si>
  <si>
    <t>aKG</t>
  </si>
  <si>
    <t>Succinate</t>
  </si>
  <si>
    <t>Glutamate</t>
  </si>
  <si>
    <t>Glutamine</t>
  </si>
  <si>
    <t>Aspartate</t>
  </si>
  <si>
    <t>Asparagine</t>
  </si>
  <si>
    <t>Relative peak area</t>
  </si>
  <si>
    <t>-0.2857 to 0.2669</t>
  </si>
  <si>
    <t>0.2657 to 0.8184</t>
  </si>
  <si>
    <t>-0.4826 to 0.07010</t>
  </si>
  <si>
    <t>Malate+2/Malate+3</t>
  </si>
  <si>
    <t>Aspartate+2/Aspartate+3</t>
  </si>
  <si>
    <t>Cre</t>
  </si>
  <si>
    <t>Liver-OE</t>
  </si>
  <si>
    <t>0.</t>
  </si>
  <si>
    <t>Liver-OE vs. WT</t>
  </si>
  <si>
    <t>-23.14 to 19.56</t>
  </si>
  <si>
    <t>Liver-OE vs. Lox</t>
  </si>
  <si>
    <t>-17.30 to 25.40</t>
  </si>
  <si>
    <t>Liver-OE vs. Cre</t>
  </si>
  <si>
    <t>-31.97 to 10.73</t>
  </si>
  <si>
    <t>15.</t>
  </si>
  <si>
    <t>-43.71 to -1.007</t>
  </si>
  <si>
    <t>-24.04 to 18.66</t>
  </si>
  <si>
    <t>-38.87 to 3.826</t>
  </si>
  <si>
    <t>30.</t>
  </si>
  <si>
    <t>-29.73 to 12.97</t>
  </si>
  <si>
    <t>-30.73 to 11.97</t>
  </si>
  <si>
    <t>-40.23 to 2.469</t>
  </si>
  <si>
    <t>60.</t>
  </si>
  <si>
    <t>-26.40 to 16.30</t>
  </si>
  <si>
    <t>-31.40 to 11.30</t>
  </si>
  <si>
    <t>-37.23 to 5.469</t>
  </si>
  <si>
    <t>90.</t>
  </si>
  <si>
    <t>-20.47 to 22.23</t>
  </si>
  <si>
    <t>-26.30 to 16.40</t>
  </si>
  <si>
    <t>-33.30 to 9.398</t>
  </si>
  <si>
    <t>120.</t>
  </si>
  <si>
    <t>-19.06 to 23.64</t>
  </si>
  <si>
    <t>-18.06 to 24.64</t>
  </si>
  <si>
    <t>-31.90 to 10.80</t>
  </si>
  <si>
    <t>For Sirt6:</t>
  </si>
  <si>
    <t>Liver SIRT6-tg vs. WT</t>
  </si>
  <si>
    <t>4.454 to 13.78</t>
  </si>
  <si>
    <t>Liver SIRT6-tg vs. Lox</t>
  </si>
  <si>
    <t>3.742 to 13.63</t>
  </si>
  <si>
    <t>Liver SIRT6-tg vs. Alb-cre</t>
  </si>
  <si>
    <t>4.043 to 13.93</t>
  </si>
  <si>
    <t>Insulin</t>
  </si>
  <si>
    <t>Fasting time (Hours)</t>
  </si>
  <si>
    <t>WT - Sirt6</t>
  </si>
  <si>
    <t>0</t>
  </si>
  <si>
    <t>-6.906 to -0.1998</t>
  </si>
  <si>
    <t>4</t>
  </si>
  <si>
    <t>-3.940 to 2.767</t>
  </si>
  <si>
    <t>-4.383 to 2.323</t>
  </si>
  <si>
    <t>-4.304 to 2.402</t>
  </si>
  <si>
    <t>Glucagon</t>
  </si>
  <si>
    <t>-0.6536 to 0.4909</t>
  </si>
  <si>
    <t>-0.6125 to 0.5319</t>
  </si>
  <si>
    <t>-0.5557 to 0.5887</t>
  </si>
  <si>
    <t>-0.7269 to 0.4175</t>
  </si>
  <si>
    <t>Corticosterone</t>
  </si>
  <si>
    <t>-49.09 to 51.13</t>
  </si>
  <si>
    <t>-29.55 to 70.66</t>
  </si>
  <si>
    <t>-36.72 to 63.49</t>
  </si>
  <si>
    <t>-48.02 to 52.20</t>
  </si>
  <si>
    <t>-33.67 to 66.55</t>
  </si>
  <si>
    <t>Insulin (ng/ml)</t>
  </si>
  <si>
    <t>Serum FFA (mM)</t>
  </si>
  <si>
    <t>Fed</t>
  </si>
  <si>
    <t>0.628064500*</t>
  </si>
  <si>
    <t>*Significant outliers (Grubb's test &lt;0.05)</t>
  </si>
  <si>
    <t>4h fast</t>
  </si>
  <si>
    <t>16h fast</t>
  </si>
  <si>
    <t>1.160332000*</t>
  </si>
  <si>
    <t>Histopathological analysis</t>
  </si>
  <si>
    <t>p value vs WT was calculated by two-tailed Fisher's exact test. Cell color is in yellow whenever p&lt;0.1; N/S, Not significant</t>
  </si>
  <si>
    <t>Midpoint</t>
  </si>
  <si>
    <t>Pathology</t>
  </si>
  <si>
    <t>Incidence</t>
  </si>
  <si>
    <t>%</t>
  </si>
  <si>
    <t>p value vs WT</t>
  </si>
  <si>
    <t>Neoplasias</t>
  </si>
  <si>
    <t>N/S</t>
  </si>
  <si>
    <t>Hyperplasias</t>
  </si>
  <si>
    <t>Lymphoma</t>
  </si>
  <si>
    <t>Sarcoma</t>
  </si>
  <si>
    <t>0/16</t>
  </si>
  <si>
    <t>Hemangiosarcoma</t>
  </si>
  <si>
    <t>Adenoma</t>
  </si>
  <si>
    <t>Carcinoma</t>
  </si>
  <si>
    <t>Degenerative process</t>
  </si>
  <si>
    <t>Inflammatory proccess</t>
  </si>
  <si>
    <t>Cardiovascular proccess</t>
  </si>
  <si>
    <t>Kidney Degenetarive proccess</t>
  </si>
  <si>
    <t>Kidney inflammatory proccess</t>
  </si>
  <si>
    <t>Spleen hyperplasia</t>
  </si>
  <si>
    <t>Lymphoid hyperplasia in nodes (including BALT)</t>
  </si>
  <si>
    <t>Spleen lymphoma</t>
  </si>
  <si>
    <t>Multicentric lymphoma</t>
  </si>
  <si>
    <t>Histiocytic sarcoma</t>
  </si>
  <si>
    <t>Degeneative process in lymphoid organs</t>
  </si>
  <si>
    <t>Spleen hemangioma</t>
  </si>
  <si>
    <t>Gastrointestinal Adenomas</t>
  </si>
  <si>
    <t>Intestine carcinomas</t>
  </si>
  <si>
    <t>Intestine/stomach hyperplasias</t>
  </si>
  <si>
    <t>Inflammatory process in intestine</t>
  </si>
  <si>
    <t>Degenerative process in intestine</t>
  </si>
  <si>
    <t>Inflammatory process in pancreas</t>
  </si>
  <si>
    <t>Degenerative Process in pancreas</t>
  </si>
  <si>
    <t>Liver adenoma</t>
  </si>
  <si>
    <t>Liver carcinoma</t>
  </si>
  <si>
    <t>Hepatic serosal Cysts2</t>
  </si>
  <si>
    <t>Liver inflammation</t>
  </si>
  <si>
    <t>Liver degeneration</t>
  </si>
  <si>
    <t>Liver hemangioma</t>
  </si>
  <si>
    <t>Hypophysis adenoma</t>
  </si>
  <si>
    <t>Lung inflammation</t>
  </si>
  <si>
    <t>Heart lesions</t>
  </si>
  <si>
    <t>Subcutaneous sarcoma</t>
  </si>
  <si>
    <t>Brain degeneration</t>
  </si>
  <si>
    <t>Female specific</t>
  </si>
  <si>
    <t>Uterus hyperplasia</t>
  </si>
  <si>
    <t>Uterus degeneration</t>
  </si>
  <si>
    <t>Ovary degeneration</t>
  </si>
  <si>
    <t>Male specific</t>
  </si>
  <si>
    <t>Testis degeneration</t>
  </si>
  <si>
    <t>Seminal glands degeneration</t>
  </si>
  <si>
    <t>0/8</t>
  </si>
  <si>
    <t>Inflammation in gonads</t>
  </si>
  <si>
    <t>Endpoint</t>
  </si>
  <si>
    <t>39/51</t>
  </si>
  <si>
    <t>8/38</t>
  </si>
  <si>
    <t>12/51</t>
  </si>
  <si>
    <t>12/22</t>
  </si>
  <si>
    <t>21/51</t>
  </si>
  <si>
    <t>9/51</t>
  </si>
  <si>
    <t>6/22</t>
  </si>
  <si>
    <t>0/37</t>
  </si>
  <si>
    <t>0/38</t>
  </si>
  <si>
    <t>Hemangioma</t>
  </si>
  <si>
    <t>2/22</t>
  </si>
  <si>
    <t>24/38</t>
  </si>
  <si>
    <t>0.2438</t>
  </si>
  <si>
    <t>0.3893</t>
  </si>
  <si>
    <t>0.3091</t>
  </si>
  <si>
    <t>33/51</t>
  </si>
  <si>
    <t>0/22</t>
  </si>
  <si>
    <t>17/51</t>
  </si>
  <si>
    <t>34/51</t>
  </si>
  <si>
    <t>8/22</t>
  </si>
  <si>
    <t>2/38</t>
  </si>
  <si>
    <t>0.0010</t>
  </si>
  <si>
    <t>Lymph nodes lymphoma</t>
  </si>
  <si>
    <t>3/51</t>
  </si>
  <si>
    <t>18/51</t>
  </si>
  <si>
    <t>Spleen hemangiosarcoma</t>
  </si>
  <si>
    <t>22/38</t>
  </si>
  <si>
    <t>0.0200</t>
  </si>
  <si>
    <t>0.0061</t>
  </si>
  <si>
    <t>0.1037</t>
  </si>
  <si>
    <t>6/38</t>
  </si>
  <si>
    <t>Hemangioma in intestine</t>
  </si>
  <si>
    <t>0.3145</t>
  </si>
  <si>
    <t>5/51</t>
  </si>
  <si>
    <t>0.0047</t>
  </si>
  <si>
    <t>0.1541</t>
  </si>
  <si>
    <t>3/36</t>
  </si>
  <si>
    <t>6/36</t>
  </si>
  <si>
    <t>6/51</t>
  </si>
  <si>
    <t>2/36</t>
  </si>
  <si>
    <t>Lung carcinoma</t>
  </si>
  <si>
    <t>Lung hemangiothelioma</t>
  </si>
  <si>
    <t>4/18</t>
  </si>
  <si>
    <t>12/18</t>
  </si>
  <si>
    <t>Hemangioma in ovary</t>
  </si>
  <si>
    <t>0/18</t>
  </si>
  <si>
    <t>18/22</t>
  </si>
  <si>
    <t>0/12</t>
  </si>
  <si>
    <t>Testicular adenoma</t>
  </si>
  <si>
    <t>0/19</t>
  </si>
  <si>
    <t>Blood count</t>
  </si>
  <si>
    <t>Data are shown as mean ± SEM of 6 mice per group.</t>
  </si>
  <si>
    <t>2-way Anova analysis is shown in the right. Cell color is in yellow whenever p&lt;0.05; exact p value is shown whenever p&lt;0.2. N/S, Not significant</t>
  </si>
  <si>
    <t>2-way Anova</t>
  </si>
  <si>
    <r>
      <rPr>
        <i/>
        <sz val="11"/>
        <color theme="1"/>
        <rFont val="Calibri"/>
        <family val="2"/>
      </rPr>
      <t>p</t>
    </r>
    <r>
      <rPr>
        <sz val="11"/>
        <color theme="1"/>
        <rFont val="Calibri"/>
        <family val="2"/>
      </rPr>
      <t xml:space="preserve"> Age</t>
    </r>
  </si>
  <si>
    <r>
      <rPr>
        <i/>
        <sz val="11"/>
        <color theme="1"/>
        <rFont val="Calibri"/>
        <family val="2"/>
      </rPr>
      <t>p</t>
    </r>
    <r>
      <rPr>
        <sz val="11"/>
        <color theme="1"/>
        <rFont val="Calibri"/>
        <family val="2"/>
      </rPr>
      <t xml:space="preserve"> Genotype</t>
    </r>
  </si>
  <si>
    <r>
      <rPr>
        <i/>
        <sz val="11"/>
        <color theme="1"/>
        <rFont val="Calibri"/>
        <family val="2"/>
      </rPr>
      <t>p</t>
    </r>
    <r>
      <rPr>
        <sz val="11"/>
        <color theme="1"/>
        <rFont val="Calibri"/>
        <family val="2"/>
      </rPr>
      <t xml:space="preserve"> Interaction</t>
    </r>
  </si>
  <si>
    <t>RBC (10*6/µl)</t>
  </si>
  <si>
    <t>9.54±0.25</t>
  </si>
  <si>
    <t>9.61±0.14</t>
  </si>
  <si>
    <t>8.07±0.53</t>
  </si>
  <si>
    <t>9.16±0.29</t>
  </si>
  <si>
    <t>&lt;0.05</t>
  </si>
  <si>
    <t>HGB (g/dl)</t>
  </si>
  <si>
    <t>14.08±0.35</t>
  </si>
  <si>
    <t>13.9±0.34</t>
  </si>
  <si>
    <t>11.51±0.72</t>
  </si>
  <si>
    <t>13.21±0.32</t>
  </si>
  <si>
    <t>&lt;0.01</t>
  </si>
  <si>
    <t>Hematocrit (%)</t>
  </si>
  <si>
    <t>44.28±1.03</t>
  </si>
  <si>
    <t>43.63±0.99</t>
  </si>
  <si>
    <t>38.15±1.87</t>
  </si>
  <si>
    <t>42.51±0.73</t>
  </si>
  <si>
    <t>MCV (fL)</t>
  </si>
  <si>
    <t>46.41±0.35</t>
  </si>
  <si>
    <t>45.4±0.64</t>
  </si>
  <si>
    <t>47.56±1.35</t>
  </si>
  <si>
    <t>46.48±0.79</t>
  </si>
  <si>
    <t>MCH (pg)</t>
  </si>
  <si>
    <t>14.78±0.08</t>
  </si>
  <si>
    <t>14.45±0.17</t>
  </si>
  <si>
    <t>14.28±0.3</t>
  </si>
  <si>
    <t>14.43±0.15</t>
  </si>
  <si>
    <t>MCHC (g/dl)</t>
  </si>
  <si>
    <t>31.8±0.14</t>
  </si>
  <si>
    <t>31.86±0.34</t>
  </si>
  <si>
    <t>30.08±0.49</t>
  </si>
  <si>
    <t>31.08±0.26</t>
  </si>
  <si>
    <t>WBC (10*3/µl)</t>
  </si>
  <si>
    <t>20.35±1.28</t>
  </si>
  <si>
    <t>19.33±0.94</t>
  </si>
  <si>
    <t>16.05±1.72</t>
  </si>
  <si>
    <t>22.09±4.74</t>
  </si>
  <si>
    <t>Neutr Abs (10*3/µl)</t>
  </si>
  <si>
    <t>2.34±0.17</t>
  </si>
  <si>
    <t>1.86±0.189</t>
  </si>
  <si>
    <t>4.07±1</t>
  </si>
  <si>
    <t>5.92±3.05</t>
  </si>
  <si>
    <t>Neutroph (%)</t>
  </si>
  <si>
    <t>11.55±0.69</t>
  </si>
  <si>
    <t>9.58±0.72</t>
  </si>
  <si>
    <t>30.66±10.88</t>
  </si>
  <si>
    <t>28.33±11.29</t>
  </si>
  <si>
    <t>Lymph Abs (10*3/µl)</t>
  </si>
  <si>
    <t>16.54±1.01</t>
  </si>
  <si>
    <t>16.28±0.692</t>
  </si>
  <si>
    <t>11.66±2.54</t>
  </si>
  <si>
    <t>15.89±5.47</t>
  </si>
  <si>
    <t>Lymph (%)</t>
  </si>
  <si>
    <t>81.33±0.72</t>
  </si>
  <si>
    <t>84.4±1.01</t>
  </si>
  <si>
    <t>67.66±10.38</t>
  </si>
  <si>
    <t>70.16±11.57</t>
  </si>
  <si>
    <t>Mono Abs (10*3/µl)</t>
  </si>
  <si>
    <t>1.435±0.188</t>
  </si>
  <si>
    <t>1.15±0.147</t>
  </si>
  <si>
    <t>0.056±0.036</t>
  </si>
  <si>
    <t>0.088±0.088</t>
  </si>
  <si>
    <t>Monocytes (%)</t>
  </si>
  <si>
    <t>6.91±0.5</t>
  </si>
  <si>
    <t>5.85±0.54</t>
  </si>
  <si>
    <t>0.333±0.210</t>
  </si>
  <si>
    <t>0.333±0.333</t>
  </si>
  <si>
    <t>Eos Abs (10*3/µl)</t>
  </si>
  <si>
    <t>0±0</t>
  </si>
  <si>
    <t>0.003±0.003</t>
  </si>
  <si>
    <t>0.258±0.115</t>
  </si>
  <si>
    <t>0.195±0.083</t>
  </si>
  <si>
    <t>Eos (%)</t>
  </si>
  <si>
    <t>0.016±0.016</t>
  </si>
  <si>
    <t>1.33±0.557</t>
  </si>
  <si>
    <t>1.16±0.6</t>
  </si>
  <si>
    <t>Basos Abs (10*3/µl)</t>
  </si>
  <si>
    <t>Basos (%)</t>
  </si>
  <si>
    <t>Bands Abs (10*3/µl)</t>
  </si>
  <si>
    <t>Bands (%)</t>
  </si>
  <si>
    <t>Platelets (10*3/µl)</t>
  </si>
  <si>
    <t>1075±105</t>
  </si>
  <si>
    <t>1449±109</t>
  </si>
  <si>
    <t>4685±542</t>
  </si>
  <si>
    <t>3737±287</t>
  </si>
  <si>
    <t>RBC, Red blood cell count; HGB, Hemoglobin; MCV, Mean corpuscular volume; MCH, Mean corpuscular hemoglobin; MCHC, Mean corpuscular hemoglobin
 concentration</t>
  </si>
  <si>
    <t>WBC, White blood cell count; Neutr, Neutrophils; Lymph, Lymphocytes; Mono, Monocytes; Eos, Eosinophils; Basos, Basophils. Abs,  Absolute</t>
  </si>
  <si>
    <t>pg, picogram; fL, femtoliter</t>
  </si>
  <si>
    <t>Blood chemistry</t>
  </si>
  <si>
    <t>Data are shown as mean ± SEM of 4-8 mice per group.</t>
  </si>
  <si>
    <t>2-way Anova analysis or t-test is shown in the right. Cell color is in yellow whenever p&lt;0.05; exact p value is shown whenever p&lt;0.2. N/S, Not significant</t>
  </si>
  <si>
    <t>Urea (mg/dl)</t>
  </si>
  <si>
    <t>45.9±4.41</t>
  </si>
  <si>
    <t>48.3±1.98</t>
  </si>
  <si>
    <t>49.7±1.62</t>
  </si>
  <si>
    <t>45.3±0.4</t>
  </si>
  <si>
    <t>Albumin (g/dl)</t>
  </si>
  <si>
    <t>3.33±0.183</t>
  </si>
  <si>
    <t>3.68±0.05</t>
  </si>
  <si>
    <t>3.2±0.06</t>
  </si>
  <si>
    <t>3.66±0.05</t>
  </si>
  <si>
    <t>Total Bilirubin (mg/dl)</t>
  </si>
  <si>
    <t>0.153±0.03</t>
  </si>
  <si>
    <t>0.08±0.024</t>
  </si>
  <si>
    <t>0.043±0.003</t>
  </si>
  <si>
    <t>0.07±0.012</t>
  </si>
  <si>
    <t>Cholesterol (mg/dl)</t>
  </si>
  <si>
    <t>86.33±5.4</t>
  </si>
  <si>
    <t>120.2±6.74</t>
  </si>
  <si>
    <t>99±3.58</t>
  </si>
  <si>
    <t>104.2±4.46</t>
  </si>
  <si>
    <t>&lt;0.001</t>
  </si>
  <si>
    <t>HDL Cholesterol (mg/dl)</t>
  </si>
  <si>
    <t>75.7±6.76</t>
  </si>
  <si>
    <t>115.5±6.57</t>
  </si>
  <si>
    <t>75.7±5.58</t>
  </si>
  <si>
    <t>88.9±5.47</t>
  </si>
  <si>
    <t>LDL Cholesterol (mg/dl)</t>
  </si>
  <si>
    <t>10.63±1.85</t>
  </si>
  <si>
    <t>4.66±0.623</t>
  </si>
  <si>
    <t>23.26±4.03</t>
  </si>
  <si>
    <t>15.33±1.61</t>
  </si>
  <si>
    <t>0.15±0.03</t>
  </si>
  <si>
    <t>0.04±0.005</t>
  </si>
  <si>
    <t>0.34±0.082</t>
  </si>
  <si>
    <t>0.18±0.027</t>
  </si>
  <si>
    <t>Two-tailed unpaired Student’s t-test</t>
  </si>
  <si>
    <t>Creatinine (mg/dl)</t>
  </si>
  <si>
    <t>0.16±0.01</t>
  </si>
  <si>
    <t>0.21±0.03</t>
  </si>
  <si>
    <t>Alk Phos (IU/L)</t>
  </si>
  <si>
    <t>115±17.6</t>
  </si>
  <si>
    <t>103±13.2</t>
  </si>
  <si>
    <t>AST (IU/L)</t>
  </si>
  <si>
    <t>163±34.7</t>
  </si>
  <si>
    <t>129±26.3</t>
  </si>
  <si>
    <t>ALT (IU/L)</t>
  </si>
  <si>
    <t>83±12.6</t>
  </si>
  <si>
    <t>65.5±12.4</t>
  </si>
  <si>
    <t>Calcium (mg/dl)</t>
  </si>
  <si>
    <t>9.73±0.07</t>
  </si>
  <si>
    <t>9.74±0.15</t>
  </si>
  <si>
    <t>Phosphate (mg/dl)</t>
  </si>
  <si>
    <t>9.31±0.62</t>
  </si>
  <si>
    <t>8.66±0.28</t>
  </si>
  <si>
    <t>Sodium (mmol/L)</t>
  </si>
  <si>
    <t>151±1.26</t>
  </si>
  <si>
    <t>151±2.15</t>
  </si>
  <si>
    <t>Potassium (mmol/L)</t>
  </si>
  <si>
    <t>6.1±0.06</t>
  </si>
  <si>
    <t>6.38±0.29</t>
  </si>
  <si>
    <t>Chloride (mmol/L)</t>
  </si>
  <si>
    <t>112.4±0.5</t>
  </si>
  <si>
    <t>110±0.85</t>
  </si>
  <si>
    <t>Alk Phos, Alkaline phosphatase; AST, Aspartate aminotransferase; ALT, Alanine aminotransferase</t>
  </si>
  <si>
    <t>Serum metabolomics</t>
  </si>
  <si>
    <t>Source data for heatmaps and scatter plots depicted in Fig. 2 and supplementary Fig. 3b-d.</t>
  </si>
  <si>
    <t>Shown are normalized peak area values. Two-way ANOVA analysis for each metabolite and Dunnett's multiple comparisons test for metabolites shown in Fig. 2b-d is shown in the right.</t>
  </si>
  <si>
    <t>Statistical outliers (P&lt;0.05, highlighted in red) were calculated using Grubb's outlier test (two-tailed, Prism) and excluded from analysis.</t>
  </si>
  <si>
    <t>Adjusted p value calculated by Dunnett's multiple comparisons test for metabolites shown in Fig. 2b-d</t>
  </si>
  <si>
    <t>Group</t>
  </si>
  <si>
    <t>WT Fed</t>
  </si>
  <si>
    <t>SIRT1 Fed</t>
  </si>
  <si>
    <t>SIRT6 Fed</t>
  </si>
  <si>
    <t>SIRT1+6 Fed</t>
  </si>
  <si>
    <t>WT 4h fast</t>
  </si>
  <si>
    <t>SIRT1 4h fast</t>
  </si>
  <si>
    <t>SIRT6 4h fast</t>
  </si>
  <si>
    <t>SIRT1+6 4h fast</t>
  </si>
  <si>
    <t>WT 16h fast</t>
  </si>
  <si>
    <t>SIRT1 16h fast</t>
  </si>
  <si>
    <t>SIRT6 16h fast</t>
  </si>
  <si>
    <t>SIRT1+6 16h fast</t>
  </si>
  <si>
    <t>Two-way Anova</t>
  </si>
  <si>
    <t>Fed, WT vs.</t>
  </si>
  <si>
    <t>4h fast, WT vs.</t>
  </si>
  <si>
    <t>16h fast, WT vs.</t>
  </si>
  <si>
    <t>WT-1</t>
  </si>
  <si>
    <t>WT-2</t>
  </si>
  <si>
    <t>WT-3</t>
  </si>
  <si>
    <t>WT-4</t>
  </si>
  <si>
    <t>WT-5</t>
  </si>
  <si>
    <t>WT-6</t>
  </si>
  <si>
    <t>WT-7</t>
  </si>
  <si>
    <t>SIRT1-1</t>
  </si>
  <si>
    <t>SIRT1-2</t>
  </si>
  <si>
    <t>SIRT1-3</t>
  </si>
  <si>
    <t>SIRT1-4</t>
  </si>
  <si>
    <t>SIRT1-5</t>
  </si>
  <si>
    <t>SIRT1-6</t>
  </si>
  <si>
    <t>SIRT1-7</t>
  </si>
  <si>
    <t>SIRT6-1</t>
  </si>
  <si>
    <t>SIRT6-2</t>
  </si>
  <si>
    <t>SIRT6-3</t>
  </si>
  <si>
    <t>SIRT6-4</t>
  </si>
  <si>
    <t>SIRT6-5</t>
  </si>
  <si>
    <t>SIRT6-6</t>
  </si>
  <si>
    <t>SIRT1+6-1</t>
  </si>
  <si>
    <t>SIRT1+6-2</t>
  </si>
  <si>
    <t>SIRT1+6-3</t>
  </si>
  <si>
    <t>SIRT1+6-4</t>
  </si>
  <si>
    <t>SIRT1+6-5</t>
  </si>
  <si>
    <t>WT-1 4h</t>
  </si>
  <si>
    <t>WT-2 4h</t>
  </si>
  <si>
    <t>WT-3 4h</t>
  </si>
  <si>
    <t>WT-4 4h</t>
  </si>
  <si>
    <t>WT-5 4h</t>
  </si>
  <si>
    <t>WT-6 4h</t>
  </si>
  <si>
    <t>WT-7 4h</t>
  </si>
  <si>
    <t>SIRT1-1 4h</t>
  </si>
  <si>
    <t>SIRT1-2 4h</t>
  </si>
  <si>
    <t>SIRT1-3 4h</t>
  </si>
  <si>
    <t>SIRT1-4 4h</t>
  </si>
  <si>
    <t>SIRT1-5 4h</t>
  </si>
  <si>
    <t>SIRT1-6 4h</t>
  </si>
  <si>
    <t>SIRT1-7 4h</t>
  </si>
  <si>
    <t>SIRT6-1 4h</t>
  </si>
  <si>
    <t>SIRT6-2 4h</t>
  </si>
  <si>
    <t>SIRT6-3 4h</t>
  </si>
  <si>
    <t>SIRT6-4 4h</t>
  </si>
  <si>
    <t>SIRT6-5 4h</t>
  </si>
  <si>
    <t>SIRT6-6 4h</t>
  </si>
  <si>
    <t>SIRT1+6-1 4h</t>
  </si>
  <si>
    <t>SIRT1+6-2 4h</t>
  </si>
  <si>
    <t>SIRT1+6-3 4h</t>
  </si>
  <si>
    <t>SIRT1+6-4 4h</t>
  </si>
  <si>
    <t>SIRT1+6-5 4h</t>
  </si>
  <si>
    <t>WT-1 16h</t>
  </si>
  <si>
    <t>WT-2 16h</t>
  </si>
  <si>
    <t>WT-3 16h</t>
  </si>
  <si>
    <t>WT-4 16h</t>
  </si>
  <si>
    <t>WT-5 16h</t>
  </si>
  <si>
    <t>WT-6 16h</t>
  </si>
  <si>
    <t>WT-7 16h</t>
  </si>
  <si>
    <t>SIRT1-1 16h</t>
  </si>
  <si>
    <t>SIRT1-2 16h</t>
  </si>
  <si>
    <t>SIRT1-3 16h</t>
  </si>
  <si>
    <t>SIRT1-4 16h</t>
  </si>
  <si>
    <t>SIRT1-5 16h</t>
  </si>
  <si>
    <t>SIRT1-6 16h</t>
  </si>
  <si>
    <t>SIRT1-7 16h</t>
  </si>
  <si>
    <t>SIRT6-1 16h</t>
  </si>
  <si>
    <t>SIRT6-2 16h</t>
  </si>
  <si>
    <t>SIRT6-3 16h</t>
  </si>
  <si>
    <t>SIRT6-4 16h</t>
  </si>
  <si>
    <t>SIRT6-5 16h</t>
  </si>
  <si>
    <t>SIRT6-6 16h</t>
  </si>
  <si>
    <t>SIRT1+6-1 16h</t>
  </si>
  <si>
    <t>SIRT1+6-2 16h</t>
  </si>
  <si>
    <t>SIRT1+6-3 16h</t>
  </si>
  <si>
    <t>SIRT1+6-4 16h</t>
  </si>
  <si>
    <t>SIRT1+6-5 16h</t>
  </si>
  <si>
    <t>Metabolite</t>
  </si>
  <si>
    <t>Leucine</t>
  </si>
  <si>
    <t>Fructose</t>
  </si>
  <si>
    <t>Isoleucine</t>
  </si>
  <si>
    <t>Valine</t>
  </si>
  <si>
    <t>Alpha-KG</t>
  </si>
  <si>
    <t>Isocitrate</t>
  </si>
  <si>
    <t>Citrulline</t>
  </si>
  <si>
    <t>Ornithine</t>
  </si>
  <si>
    <t>N-Acetylglutamate</t>
  </si>
  <si>
    <t>Palmitate</t>
  </si>
  <si>
    <t>Myristate</t>
  </si>
  <si>
    <t>Oleate</t>
  </si>
  <si>
    <t>Stearate</t>
  </si>
  <si>
    <t>Arachidonate</t>
  </si>
  <si>
    <t>Cholesterol</t>
  </si>
  <si>
    <t>Alpha-KIC</t>
  </si>
  <si>
    <t>3-Hydroxybutyrate</t>
  </si>
  <si>
    <t>Tryptophan</t>
  </si>
  <si>
    <t>Threonine</t>
  </si>
  <si>
    <t>Phenylalanine</t>
  </si>
  <si>
    <t>Proline</t>
  </si>
  <si>
    <t>Glycine</t>
  </si>
  <si>
    <t>Cysteine</t>
  </si>
  <si>
    <t>Methionine</t>
  </si>
  <si>
    <t>Methionine Sulfo.</t>
  </si>
  <si>
    <t>Taurine</t>
  </si>
  <si>
    <t>Significant genes [Benjamini-Hochberg corrected p (padj) &lt;0.05] in M-WT vs M-TG or F-WT vs F-TG</t>
  </si>
  <si>
    <t>M-WT vs M-TG</t>
  </si>
  <si>
    <t>F-WT vs F-TG</t>
  </si>
  <si>
    <t>gene ID</t>
  </si>
  <si>
    <t>gene name</t>
  </si>
  <si>
    <t>gene description</t>
  </si>
  <si>
    <t>log2FoldChange TG/WT</t>
  </si>
  <si>
    <t>FoldChange TG/WT</t>
  </si>
  <si>
    <t>pvalue</t>
  </si>
  <si>
    <t>padj</t>
  </si>
  <si>
    <t>ENSMUSG00000034748.16</t>
  </si>
  <si>
    <t>sirtuin 6 [Source:MGI Symbol;Acc:MGI:1354161]</t>
  </si>
  <si>
    <t>ENSMUSG00000053977.13</t>
  </si>
  <si>
    <t>Cd8a</t>
  </si>
  <si>
    <t>CD8 antigen, alpha chain [Source:MGI Symbol;Acc:MGI:88346]</t>
  </si>
  <si>
    <t>ENSMUSG00000030789.9</t>
  </si>
  <si>
    <t>Itgax</t>
  </si>
  <si>
    <t>integrin alpha X [Source:MGI Symbol;Acc:MGI:96609]</t>
  </si>
  <si>
    <t>ENSMUSG00000105504.4</t>
  </si>
  <si>
    <t>Gbp5</t>
  </si>
  <si>
    <t>guanylate binding protein 5 [Source:MGI Symbol;Acc:MGI:2429943]</t>
  </si>
  <si>
    <t>ENSMUSG00000041481.16</t>
  </si>
  <si>
    <t>Serpina3g</t>
  </si>
  <si>
    <t>serine (or cysteine) peptidase inhibitor, clade A, member 3G [Source:MGI Symbol;Acc:MGI:105046]</t>
  </si>
  <si>
    <t>ENSMUSG00000028270.12</t>
  </si>
  <si>
    <t>Gbp2</t>
  </si>
  <si>
    <t>guanylate binding protein 2 [Source:MGI Symbol;Acc:MGI:102772]</t>
  </si>
  <si>
    <t>ENSMUSG00000001506.10</t>
  </si>
  <si>
    <t>Col1a1</t>
  </si>
  <si>
    <t>collagen, type I, alpha 1 [Source:MGI Symbol;Acc:MGI:88467]</t>
  </si>
  <si>
    <t>ENSMUSG00000038179.13</t>
  </si>
  <si>
    <t>Slamf7</t>
  </si>
  <si>
    <t>SLAM family member 7 [Source:MGI Symbol;Acc:MGI:1922595]</t>
  </si>
  <si>
    <t>ENSMUSG00000052142.15</t>
  </si>
  <si>
    <t>Rasal3</t>
  </si>
  <si>
    <t>RAS protein activator like 3 [Source:MGI Symbol;Acc:MGI:2444128]</t>
  </si>
  <si>
    <t>ENSMUSG00000016283.13</t>
  </si>
  <si>
    <t>H2-M2</t>
  </si>
  <si>
    <t>histocompatibility 2, M region locus 2 [Source:MGI Symbol;Acc:MGI:95914]</t>
  </si>
  <si>
    <t>ENSMUSG00000049723.14</t>
  </si>
  <si>
    <t>Mmp12</t>
  </si>
  <si>
    <t>matrix metallopeptidase 12 [Source:MGI Symbol;Acc:MGI:97005]</t>
  </si>
  <si>
    <t>ENSMUSG00000029298.15</t>
  </si>
  <si>
    <t>Gbp9</t>
  </si>
  <si>
    <t>guanylate-binding protein 9 [Source:MGI Symbol;Acc:MGI:3605620]</t>
  </si>
  <si>
    <t>ENSMUSG00000026043.18</t>
  </si>
  <si>
    <t>Col3a1</t>
  </si>
  <si>
    <t>collagen, type III, alpha 1 [Source:MGI Symbol;Acc:MGI:88453]</t>
  </si>
  <si>
    <t>ENSMUSG00000039899.5</t>
  </si>
  <si>
    <t>Fgl2</t>
  </si>
  <si>
    <t>fibrinogen-like protein 2 [Source:MGI Symbol;Acc:MGI:103266]</t>
  </si>
  <si>
    <t>ENSMUSG00000035042.2</t>
  </si>
  <si>
    <t>Ccl5</t>
  </si>
  <si>
    <t>chemokine (C-C motif) ligand 5 [Source:MGI Symbol;Acc:MGI:98262]</t>
  </si>
  <si>
    <t>ENSMUSG00000029661.16</t>
  </si>
  <si>
    <t>Col1a2</t>
  </si>
  <si>
    <t>collagen, type I, alpha 2 [Source:MGI Symbol;Acc:MGI:88468]</t>
  </si>
  <si>
    <t>ENSMUSG00000048126.16</t>
  </si>
  <si>
    <t>Col6a3</t>
  </si>
  <si>
    <t>collagen, type VI, alpha 3 [Source:MGI Symbol;Acc:MGI:88461]</t>
  </si>
  <si>
    <t>ENSMUSG00000097415.2</t>
  </si>
  <si>
    <t>AU020206</t>
  </si>
  <si>
    <t>expressed sequence AU020206 [Source:MGI Symbol;Acc:MGI:2142134]</t>
  </si>
  <si>
    <t>ENSMUSG00000061959.13</t>
  </si>
  <si>
    <t>Ces1e</t>
  </si>
  <si>
    <t>carboxylesterase 1E [Source:MGI Symbol;Acc:MGI:95432]</t>
  </si>
  <si>
    <t>ENSMUSG00000056290.15</t>
  </si>
  <si>
    <t>Ms4a4b</t>
  </si>
  <si>
    <t>membrane-spanning 4-domains, subfamily A, member 4B [Source:MGI Symbol;Acc:MGI:1913083]</t>
  </si>
  <si>
    <t>ENSMUSG00000024300.16</t>
  </si>
  <si>
    <t>Myo1f</t>
  </si>
  <si>
    <t>myosin IF [Source:MGI Symbol;Acc:MGI:107711]</t>
  </si>
  <si>
    <t>ENSMUSG00000009585.17</t>
  </si>
  <si>
    <t>Apobec3</t>
  </si>
  <si>
    <t>apolipoprotein B mRNA editing enzyme, catalytic polypeptide 3 [Source:MGI Symbol;Acc:MGI:1933111]</t>
  </si>
  <si>
    <t>ENSMUSG00000034438.16</t>
  </si>
  <si>
    <t>Gbp8</t>
  </si>
  <si>
    <t>guanylate-binding protein 8 [Source:MGI Symbol;Acc:MGI:1923324]</t>
  </si>
  <si>
    <t>ENSMUSG00000034855.13</t>
  </si>
  <si>
    <t>Cxcl10</t>
  </si>
  <si>
    <t>chemokine (C-X-C motif) ligand 10 [Source:MGI Symbol;Acc:MGI:1352450]</t>
  </si>
  <si>
    <t>ENSMUSG00000020120.15</t>
  </si>
  <si>
    <t>Plek</t>
  </si>
  <si>
    <t>pleckstrin [Source:MGI Symbol;Acc:MGI:1860485]</t>
  </si>
  <si>
    <t>ENSMUSG00000016496.7</t>
  </si>
  <si>
    <t>Cd274</t>
  </si>
  <si>
    <t>CD274 antigen [Source:MGI Symbol;Acc:MGI:1926446]</t>
  </si>
  <si>
    <t>ENSMUSG00000037902.18</t>
  </si>
  <si>
    <t>Sirpa</t>
  </si>
  <si>
    <t>signal-regulatory protein alpha [Source:MGI Symbol;Acc:MGI:108563]</t>
  </si>
  <si>
    <t>ENSMUSG00000028364.15</t>
  </si>
  <si>
    <t>Tnc</t>
  </si>
  <si>
    <t>tenascin C [Source:MGI Symbol;Acc:MGI:101922]</t>
  </si>
  <si>
    <t>ENSMUSG00000079419.4</t>
  </si>
  <si>
    <t>Ms4a6c</t>
  </si>
  <si>
    <t>membrane-spanning 4-domains, subfamily A, member 6C [Source:MGI Symbol;Acc:MGI:2385644]</t>
  </si>
  <si>
    <t>ENSMUSG00000041515.9</t>
  </si>
  <si>
    <t>Irf8</t>
  </si>
  <si>
    <t>interferon regulatory factor 8 [Source:MGI Symbol;Acc:MGI:96395]</t>
  </si>
  <si>
    <t>ENSMUSG00000020057.2</t>
  </si>
  <si>
    <t>Dram1</t>
  </si>
  <si>
    <t>DNA-damage regulated autophagy modulator 1 [Source:MGI Symbol;Acc:MGI:1918962]</t>
  </si>
  <si>
    <t>ENSMUSG00000048865.16</t>
  </si>
  <si>
    <t>Arhgap30</t>
  </si>
  <si>
    <t>Rho GTPase activating protein 30 [Source:MGI Symbol;Acc:MGI:2684948]</t>
  </si>
  <si>
    <t>ENSMUSG00000079363.7</t>
  </si>
  <si>
    <t>Gbp4</t>
  </si>
  <si>
    <t>guanylate binding protein 4 [Source:MGI Symbol;Acc:MGI:97072]</t>
  </si>
  <si>
    <t>ENSMUSG00000027639.16</t>
  </si>
  <si>
    <t>Samhd1</t>
  </si>
  <si>
    <t>SAM domain and HD domain, 1 [Source:MGI Symbol;Acc:MGI:1927468]</t>
  </si>
  <si>
    <t>ENSMUSG00000053318.7</t>
  </si>
  <si>
    <t>Slamf8</t>
  </si>
  <si>
    <t>SLAM family member 8 [Source:MGI Symbol;Acc:MGI:1921998]</t>
  </si>
  <si>
    <t>ENSMUSG00000026395.16</t>
  </si>
  <si>
    <t>Ptprc</t>
  </si>
  <si>
    <t>protein tyrosine phosphatase, receptor type, C [Source:MGI Symbol;Acc:MGI:97810]</t>
  </si>
  <si>
    <t>ENSMUSG00000028268.14</t>
  </si>
  <si>
    <t>Gbp3</t>
  </si>
  <si>
    <t>guanylate binding protein 3 [Source:MGI Symbol;Acc:MGI:1926263]</t>
  </si>
  <si>
    <t>ENSMUSG00000022504.9</t>
  </si>
  <si>
    <t>Ciita</t>
  </si>
  <si>
    <t>class II transactivator [Source:MGI Symbol;Acc:MGI:108445]</t>
  </si>
  <si>
    <t>ENSMUSG00000026832.12</t>
  </si>
  <si>
    <t>Cytip</t>
  </si>
  <si>
    <t>cytohesin 1 interacting protein [Source:MGI Symbol;Acc:MGI:2183535]</t>
  </si>
  <si>
    <t>ENSMUSG00000051457.7</t>
  </si>
  <si>
    <t>Spn</t>
  </si>
  <si>
    <t>sialophorin [Source:MGI Symbol;Acc:MGI:98384]</t>
  </si>
  <si>
    <t>ENSMUSG00000038037.4</t>
  </si>
  <si>
    <t>Socs1</t>
  </si>
  <si>
    <t>suppressor of cytokine signaling 1 [Source:MGI Symbol;Acc:MGI:1354910]</t>
  </si>
  <si>
    <t>ENSMUSG00000029417.9</t>
  </si>
  <si>
    <t>Cxcl9</t>
  </si>
  <si>
    <t>chemokine (C-X-C motif) ligand 9 [Source:MGI Symbol;Acc:MGI:1352449]</t>
  </si>
  <si>
    <t>ENSMUSG00000021451.15</t>
  </si>
  <si>
    <t>Sema4d</t>
  </si>
  <si>
    <t>sema domain, immunoglobulin domain (Ig), transmembrane domain (TM) and short cytoplasmic domain, (semaphorin) 4D [Source:MGI Symbol;Acc:MGI:109244]</t>
  </si>
  <si>
    <t>ENSMUSG00000024679.10</t>
  </si>
  <si>
    <t>Ms4a6d</t>
  </si>
  <si>
    <t>membrane-spanning 4-domains, subfamily A, member 6D [Source:MGI Symbol;Acc:MGI:1916024]</t>
  </si>
  <si>
    <t>ENSMUSG00000024677.13</t>
  </si>
  <si>
    <t>Ms4a6b</t>
  </si>
  <si>
    <t>membrane-spanning 4-domains, subfamily A, member 6B [Source:MGI Symbol;Acc:MGI:1917024]</t>
  </si>
  <si>
    <t>ENSMUSG00000018930.3</t>
  </si>
  <si>
    <t>Ccl4</t>
  </si>
  <si>
    <t>chemokine (C-C motif) ligand 4 [Source:MGI Symbol;Acc:MGI:98261]</t>
  </si>
  <si>
    <t>ENSMUSG00000030536.10</t>
  </si>
  <si>
    <t>Iqgap1</t>
  </si>
  <si>
    <t>IQ motif containing GTPase activating protein 1 [Source:MGI Symbol;Acc:MGI:1352757]</t>
  </si>
  <si>
    <t>ENSMUSG00000030745.9</t>
  </si>
  <si>
    <t>Il21r</t>
  </si>
  <si>
    <t>interleukin 21 receptor [Source:MGI Symbol;Acc:MGI:1890475]</t>
  </si>
  <si>
    <t>ENSMUSG00000104713.4</t>
  </si>
  <si>
    <t>Gbp6</t>
  </si>
  <si>
    <t>guanylate binding protein 6 [Source:MGI Symbol;Acc:MGI:2140937]</t>
  </si>
  <si>
    <t>ENSMUSG00000070034.13</t>
  </si>
  <si>
    <t>Sp110</t>
  </si>
  <si>
    <t>Sp110 nuclear body protein [Source:MGI Symbol;Acc:MGI:1923364]</t>
  </si>
  <si>
    <t>ENSMUSG00000035697.14</t>
  </si>
  <si>
    <t>Hmha1</t>
  </si>
  <si>
    <t>Rho GTPase activating protein 45 [Source:MGI Symbol;Acc:MGI:1917969]</t>
  </si>
  <si>
    <t>ENSMUSG00000095079.6</t>
  </si>
  <si>
    <t>Igha</t>
  </si>
  <si>
    <t>immunoglobulin heavy constant alpha [Source:MGI Symbol;Acc:MGI:96444]</t>
  </si>
  <si>
    <t>ENSMUSG00000019850.11</t>
  </si>
  <si>
    <t>Tnfaip3</t>
  </si>
  <si>
    <t>tumor necrosis factor, alpha-induced protein 3 [Source:MGI Symbol;Acc:MGI:1196377]</t>
  </si>
  <si>
    <t>ENSMUSG00000036594.14</t>
  </si>
  <si>
    <t>H2-Aa</t>
  </si>
  <si>
    <t>histocompatibility 2, class II antigen A, alpha [Source:MGI Symbol;Acc:MGI:95895]</t>
  </si>
  <si>
    <t>ENSMUSG00000026547.15</t>
  </si>
  <si>
    <t>Tagln2</t>
  </si>
  <si>
    <t>transgelin 2 [Source:MGI Symbol;Acc:MGI:1312985]</t>
  </si>
  <si>
    <t>ENSMUSG00000020395.13</t>
  </si>
  <si>
    <t>Itk</t>
  </si>
  <si>
    <t>IL2 inducible T cell kinase [Source:MGI Symbol;Acc:MGI:96621]</t>
  </si>
  <si>
    <t>ENSMUSG00000021135.7</t>
  </si>
  <si>
    <t>Slc10a1</t>
  </si>
  <si>
    <t>solute carrier family 10 (sodium/bile acid cotransporter family), member 1 [Source:MGI Symbol;Acc:MGI:97379]</t>
  </si>
  <si>
    <t>ENSMUSG00000000982.5</t>
  </si>
  <si>
    <t>Ccl3</t>
  </si>
  <si>
    <t>chemokine (C-C motif) ligand 3 [Source:MGI Symbol;Acc:MGI:98260]</t>
  </si>
  <si>
    <t>ENSMUSG00000036545.8</t>
  </si>
  <si>
    <t>Adamts2</t>
  </si>
  <si>
    <t>a disintegrin-like and metallopeptidase (reprolysin type) with thrombospondin type 1 motif, 2 [Source:MGI Symbol;Acc:MGI:1347356]</t>
  </si>
  <si>
    <t>ENSMUSG00000028480.14</t>
  </si>
  <si>
    <t>Glipr2</t>
  </si>
  <si>
    <t>GLI pathogenesis-related 2 [Source:MGI Symbol;Acc:MGI:1917770]</t>
  </si>
  <si>
    <t>ENSMUSG00000032093.7</t>
  </si>
  <si>
    <t>Cd3e</t>
  </si>
  <si>
    <t>CD3 antigen, epsilon polypeptide [Source:MGI Symbol;Acc:MGI:88332]</t>
  </si>
  <si>
    <t>ENSMUSG00000029816.10</t>
  </si>
  <si>
    <t>Gpnmb</t>
  </si>
  <si>
    <t>glycoprotein (transmembrane) nmb [Source:MGI Symbol;Acc:MGI:1934765]</t>
  </si>
  <si>
    <t>ENSMUSG00000026981.15</t>
  </si>
  <si>
    <t>Il1rn</t>
  </si>
  <si>
    <t>interleukin 1 receptor antagonist [Source:MGI Symbol;Acc:MGI:96547]</t>
  </si>
  <si>
    <t>ENSMUSG00000024063.12</t>
  </si>
  <si>
    <t>Lbh</t>
  </si>
  <si>
    <t>limb-bud and heart [Source:MGI Symbol;Acc:MGI:1925139]</t>
  </si>
  <si>
    <t>ENSMUSG00000026875.14</t>
  </si>
  <si>
    <t>Traf1</t>
  </si>
  <si>
    <t>TNF receptor-associated factor 1 [Source:MGI Symbol;Acc:MGI:101836]</t>
  </si>
  <si>
    <t>ENSMUSG00000020914.17</t>
  </si>
  <si>
    <t>Top2a</t>
  </si>
  <si>
    <t>topoisomerase (DNA) II alpha [Source:MGI Symbol;Acc:MGI:98790]</t>
  </si>
  <si>
    <t>ENSMUSG00000056737.14</t>
  </si>
  <si>
    <t>Capg</t>
  </si>
  <si>
    <t>capping protein (actin filament), gelsolin-like [Source:MGI Symbol;Acc:MGI:1098259]</t>
  </si>
  <si>
    <t>ENSMUSG00000031004.8</t>
  </si>
  <si>
    <t>Mki67</t>
  </si>
  <si>
    <t>antigen identified by monoclonal antibody Ki 67 [Source:MGI Symbol;Acc:MGI:106035]</t>
  </si>
  <si>
    <t>ENSMUSG00000032322.14</t>
  </si>
  <si>
    <t>Pstpip1</t>
  </si>
  <si>
    <t>proline-serine-threonine phosphatase-interacting protein 1 [Source:MGI Symbol;Acc:MGI:1321396]</t>
  </si>
  <si>
    <t>ENSMUSG00000018819.10</t>
  </si>
  <si>
    <t>Lsp1</t>
  </si>
  <si>
    <t>lymphocyte specific 1 [Source:MGI Symbol;Acc:MGI:96832]</t>
  </si>
  <si>
    <t>ENSMUSG00000047507.12</t>
  </si>
  <si>
    <t>Baiap3</t>
  </si>
  <si>
    <t>BAI1-associated protein 3 [Source:MGI Symbol;Acc:MGI:2685783]</t>
  </si>
  <si>
    <t>ENSMUSG00000031659.13</t>
  </si>
  <si>
    <t>Adcy7</t>
  </si>
  <si>
    <t>adenylate cyclase 7 [Source:MGI Symbol;Acc:MGI:102891]</t>
  </si>
  <si>
    <t>ENSMUSG00000055805.14</t>
  </si>
  <si>
    <t>Fmnl1</t>
  </si>
  <si>
    <t>formin-like 1 [Source:MGI Symbol;Acc:MGI:1888994]</t>
  </si>
  <si>
    <t>ENSMUSG00000000486.13</t>
  </si>
  <si>
    <t>Sept1</t>
  </si>
  <si>
    <t>septin 1 [Source:MGI Symbol;Acc:MGI:1858916]</t>
  </si>
  <si>
    <t>ENSMUSG00000041219.14</t>
  </si>
  <si>
    <t>Arhgap11a</t>
  </si>
  <si>
    <t>Rho GTPase activating protein 11A [Source:MGI Symbol;Acc:MGI:2444300]</t>
  </si>
  <si>
    <t>ENSMUSG00000031328.15</t>
  </si>
  <si>
    <t>Flna</t>
  </si>
  <si>
    <t>filamin, alpha [Source:MGI Symbol;Acc:MGI:95556]</t>
  </si>
  <si>
    <t>ENSMUSG00000082292.3</t>
  </si>
  <si>
    <t>Gm12250</t>
  </si>
  <si>
    <t>predicted gene 12250 [Source:MGI Symbol;Acc:MGI:3649299]</t>
  </si>
  <si>
    <t>ENSMUSG00000027962.14</t>
  </si>
  <si>
    <t>Vcam1</t>
  </si>
  <si>
    <t>vascular cell adhesion molecule 1 [Source:MGI Symbol;Acc:MGI:98926]</t>
  </si>
  <si>
    <t>ENSMUSG00000056529.7</t>
  </si>
  <si>
    <t>Ptafr</t>
  </si>
  <si>
    <t>platelet-activating factor receptor [Source:MGI Symbol;Acc:MGI:106066]</t>
  </si>
  <si>
    <t>ENSMUSG00000028059.15</t>
  </si>
  <si>
    <t>Arhgef2</t>
  </si>
  <si>
    <t>rho/rac guanine nucleotide exchange factor (GEF) 2 [Source:MGI Symbol;Acc:MGI:103264]</t>
  </si>
  <si>
    <t>ENSMUSG00000079293.11</t>
  </si>
  <si>
    <t>Clec7a</t>
  </si>
  <si>
    <t>C-type lectin domain family 7, member a [Source:MGI Symbol;Acc:MGI:1861431]</t>
  </si>
  <si>
    <t>ENSMUSG00000020437.12</t>
  </si>
  <si>
    <t>Myo1g</t>
  </si>
  <si>
    <t>myosin IG [Source:MGI Symbol;Acc:MGI:1927091]</t>
  </si>
  <si>
    <t>ENSMUSG00000078853.8</t>
  </si>
  <si>
    <t>Igtp</t>
  </si>
  <si>
    <t>interferon gamma induced GTPase [Source:MGI Symbol;Acc:MGI:107729]</t>
  </si>
  <si>
    <t>ENSMUSG00000021196.13</t>
  </si>
  <si>
    <t>Pfkp</t>
  </si>
  <si>
    <t>phosphofructokinase, platelet [Source:MGI Symbol;Acc:MGI:1891833]</t>
  </si>
  <si>
    <t>ENSMUSG00000027715.9</t>
  </si>
  <si>
    <t>Ccna2</t>
  </si>
  <si>
    <t>cyclin A2 [Source:MGI Symbol;Acc:MGI:108069]</t>
  </si>
  <si>
    <t>ENSMUSG00000048612.15</t>
  </si>
  <si>
    <t>Myof</t>
  </si>
  <si>
    <t>myoferlin [Source:MGI Symbol;Acc:MGI:1919192]</t>
  </si>
  <si>
    <t>ENSMUSG00000020399.14</t>
  </si>
  <si>
    <t>Havcr2</t>
  </si>
  <si>
    <t>hepatitis A virus cellular receptor 2 [Source:MGI Symbol;Acc:MGI:2159682]</t>
  </si>
  <si>
    <t>ENSMUSG00000024349.9</t>
  </si>
  <si>
    <t>Tmem173</t>
  </si>
  <si>
    <t>transmembrane protein 173 [Source:MGI Symbol;Acc:MGI:1919762]</t>
  </si>
  <si>
    <t>ENSMUSG00000051998.14</t>
  </si>
  <si>
    <t>Lax1</t>
  </si>
  <si>
    <t>lymphocyte transmembrane adaptor 1 [Source:MGI Symbol;Acc:MGI:2443362]</t>
  </si>
  <si>
    <t>ENSMUSG00000026390.7</t>
  </si>
  <si>
    <t>Marco</t>
  </si>
  <si>
    <t>macrophage receptor with collagenous structure [Source:MGI Symbol;Acc:MGI:1309998]</t>
  </si>
  <si>
    <t>ENSMUSG00000024610.14</t>
  </si>
  <si>
    <t>Cd74</t>
  </si>
  <si>
    <t>CD74 antigen (invariant polypeptide of major histocompatibility complex, class II antigen-associated) [Source:MGI Symbol;Acc:MGI:96534]</t>
  </si>
  <si>
    <t>ENSMUSG00000068606.5</t>
  </si>
  <si>
    <t>Gm4841</t>
  </si>
  <si>
    <t>predicted gene 4841 [Source:MGI Symbol;Acc:MGI:3643814]</t>
  </si>
  <si>
    <t>ENSMUSG00000047810.8</t>
  </si>
  <si>
    <t>Ccdc88b</t>
  </si>
  <si>
    <t>coiled-coil domain containing 88B [Source:MGI Symbol;Acc:MGI:1925567]</t>
  </si>
  <si>
    <t>ENSMUSG00000035186.6</t>
  </si>
  <si>
    <t>Ubd</t>
  </si>
  <si>
    <t>ubiquitin D [Source:MGI Symbol;Acc:MGI:1344410]</t>
  </si>
  <si>
    <t>ENSMUSG00000021298.7</t>
  </si>
  <si>
    <t>Gpr132</t>
  </si>
  <si>
    <t>G protein-coupled receptor 132 [Source:MGI Symbol;Acc:MGI:1890220]</t>
  </si>
  <si>
    <t>ENSMUSG00000028581.17</t>
  </si>
  <si>
    <t>Laptm5</t>
  </si>
  <si>
    <t>lysosomal-associated protein transmembrane 5 [Source:MGI Symbol;Acc:MGI:108046]</t>
  </si>
  <si>
    <t>ENSMUSG00000051506.16</t>
  </si>
  <si>
    <t>Wdfy4</t>
  </si>
  <si>
    <t>WD repeat and FYVE domain containing 4 [Source:MGI Symbol;Acc:MGI:3584510]</t>
  </si>
  <si>
    <t>ENSMUSG00000039158.11</t>
  </si>
  <si>
    <t>Akna</t>
  </si>
  <si>
    <t>AT-hook transcription factor [Source:MGI Symbol;Acc:MGI:2140340]</t>
  </si>
  <si>
    <t>ENSMUSG00000062593.16</t>
  </si>
  <si>
    <t>Lilrb4a</t>
  </si>
  <si>
    <t>leukocyte immunoglobulin-like receptor, subfamily B, member 4A [Source:MGI Symbol;Acc:MGI:102701]</t>
  </si>
  <si>
    <t>ENSMUSG00000002033.14</t>
  </si>
  <si>
    <t>Cd3g</t>
  </si>
  <si>
    <t>CD3 antigen, gamma polypeptide [Source:MGI Symbol;Acc:MGI:88333]</t>
  </si>
  <si>
    <t>ENSMUSG00000006398.15</t>
  </si>
  <si>
    <t>Cdc20</t>
  </si>
  <si>
    <t>cell division cycle 20 [Source:MGI Symbol;Acc:MGI:1859866]</t>
  </si>
  <si>
    <t>ENSMUSG00000024670.16</t>
  </si>
  <si>
    <t>Cd6</t>
  </si>
  <si>
    <t>CD6 antigen [Source:MGI Symbol;Acc:MGI:103566]</t>
  </si>
  <si>
    <t>ENSMUSG00000034317.14</t>
  </si>
  <si>
    <t>Trim59</t>
  </si>
  <si>
    <t>tripartite motif-containing 59 [Source:MGI Symbol;Acc:MGI:1914199]</t>
  </si>
  <si>
    <t>ENSMUSG00000066363.12</t>
  </si>
  <si>
    <t>Serpina3f</t>
  </si>
  <si>
    <t>serine (or cysteine) peptidase inhibitor, clade A, member 3F [Source:MGI Symbol;Acc:MGI:2182838]</t>
  </si>
  <si>
    <t>ENSMUSG00000035891.16</t>
  </si>
  <si>
    <t>Cerk</t>
  </si>
  <si>
    <t>ceramide kinase [Source:MGI Symbol;Acc:MGI:2386052]</t>
  </si>
  <si>
    <t>ENSMUSG00000027408.7</t>
  </si>
  <si>
    <t>Cpxm1</t>
  </si>
  <si>
    <t>carboxypeptidase X 1 (M14 family) [Source:MGI Symbol;Acc:MGI:1934569]</t>
  </si>
  <si>
    <t>ENSMUSG00000052336.7</t>
  </si>
  <si>
    <t>Cx3cr1</t>
  </si>
  <si>
    <t>chemokine (C-X3-C motif) receptor 1 [Source:MGI Symbol;Acc:MGI:1333815]</t>
  </si>
  <si>
    <t>ENSMUSG00000039936.18</t>
  </si>
  <si>
    <t>Pik3cd</t>
  </si>
  <si>
    <t>phosphatidylinositol 3-kinase catalytic delta polypeptide [Source:MGI Symbol;Acc:MGI:1098211]</t>
  </si>
  <si>
    <t>ENSMUSG00000027848.12</t>
  </si>
  <si>
    <t>Olfml3</t>
  </si>
  <si>
    <t>olfactomedin-like 3 [Source:MGI Symbol;Acc:MGI:1914877]</t>
  </si>
  <si>
    <t>ENSMUSG00000026355.11</t>
  </si>
  <si>
    <t>Mcm6</t>
  </si>
  <si>
    <t>minichromosome maintenance complex component 6 [Source:MGI Symbol;Acc:MGI:1298227]</t>
  </si>
  <si>
    <t>ENSMUSG00000044350.14</t>
  </si>
  <si>
    <t>Lacc1</t>
  </si>
  <si>
    <t>laccase (multicopper oxidoreductase) domain containing 1 [Source:MGI Symbol;Acc:MGI:2445077]</t>
  </si>
  <si>
    <t>ENSMUSG00000055730.16</t>
  </si>
  <si>
    <t>Ces2a</t>
  </si>
  <si>
    <t>carboxylesterase 2A [Source:MGI Symbol;Acc:MGI:2142491]</t>
  </si>
  <si>
    <t>ENSMUSG00000017631.18</t>
  </si>
  <si>
    <t>Abr</t>
  </si>
  <si>
    <t>active BCR-related gene [Source:MGI Symbol;Acc:MGI:107771]</t>
  </si>
  <si>
    <t>ENSMUSG00000021943.6</t>
  </si>
  <si>
    <t>Gdf10</t>
  </si>
  <si>
    <t>growth differentiation factor 10 [Source:MGI Symbol;Acc:MGI:95684]</t>
  </si>
  <si>
    <t>ENSMUSG00000045382.6</t>
  </si>
  <si>
    <t>Cxcr4</t>
  </si>
  <si>
    <t>chemokine (C-X-C motif) receptor 4 [Source:MGI Symbol;Acc:MGI:109563]</t>
  </si>
  <si>
    <t>ENSMUSG00000038843.17</t>
  </si>
  <si>
    <t>Gcnt1</t>
  </si>
  <si>
    <t>glucosaminyl (N-acetyl) transferase 1, core 2 [Source:MGI Symbol;Acc:MGI:95676]</t>
  </si>
  <si>
    <t>ENSMUSG00000040152.8</t>
  </si>
  <si>
    <t>Thbs1</t>
  </si>
  <si>
    <t>thrombospondin 1 [Source:MGI Symbol;Acc:MGI:98737]</t>
  </si>
  <si>
    <t>ENSMUSG00000020788.15</t>
  </si>
  <si>
    <t>Atp2a3</t>
  </si>
  <si>
    <t>ATPase, Ca++ transporting, ubiquitous [Source:MGI Symbol;Acc:MGI:1194503]</t>
  </si>
  <si>
    <t>ENSMUSG00000038976.12</t>
  </si>
  <si>
    <t>Ppp1r9b</t>
  </si>
  <si>
    <t>protein phosphatase 1, regulatory subunit 9B [Source:MGI Symbol;Acc:MGI:2387581]</t>
  </si>
  <si>
    <t>ENSMUSG00000048251.15</t>
  </si>
  <si>
    <t>Bcl11b</t>
  </si>
  <si>
    <t>B cell leukemia/lymphoma 11B [Source:MGI Symbol;Acc:MGI:1929913]</t>
  </si>
  <si>
    <t>ENSMUSG00000029675.12</t>
  </si>
  <si>
    <t>Eln</t>
  </si>
  <si>
    <t>elastin [Source:MGI Symbol;Acc:MGI:95317]</t>
  </si>
  <si>
    <t>ENSMUSG00000027641.13</t>
  </si>
  <si>
    <t>Rbl1</t>
  </si>
  <si>
    <t>retinoblastoma-like 1 (p107) [Source:MGI Symbol;Acc:MGI:103300]</t>
  </si>
  <si>
    <t>ENSMUSG00000022901.13</t>
  </si>
  <si>
    <t>Cd86</t>
  </si>
  <si>
    <t>CD86 antigen [Source:MGI Symbol;Acc:MGI:101773]</t>
  </si>
  <si>
    <t>ENSMUSG00000078922.9</t>
  </si>
  <si>
    <t>Tgtp1</t>
  </si>
  <si>
    <t>T cell specific GTPase 1 [Source:MGI Symbol;Acc:MGI:98734]</t>
  </si>
  <si>
    <t>ENSMUSG00000037868.15</t>
  </si>
  <si>
    <t>Egr2</t>
  </si>
  <si>
    <t>early growth response 2 [Source:MGI Symbol;Acc:MGI:95296]</t>
  </si>
  <si>
    <t>ENSMUSG00000022952.16</t>
  </si>
  <si>
    <t>Runx1</t>
  </si>
  <si>
    <t>runt related transcription factor 1 [Source:MGI Symbol;Acc:MGI:99852]</t>
  </si>
  <si>
    <t>ENSMUSG00000023885.8</t>
  </si>
  <si>
    <t>Thbs2</t>
  </si>
  <si>
    <t>thrombospondin 2 [Source:MGI Symbol;Acc:MGI:98738]</t>
  </si>
  <si>
    <t>ENSMUSG00000021886.6</t>
  </si>
  <si>
    <t>Gpr65</t>
  </si>
  <si>
    <t>G-protein coupled receptor 65 [Source:MGI Symbol;Acc:MGI:108031]</t>
  </si>
  <si>
    <t>ENSMUSG00000030263.13</t>
  </si>
  <si>
    <t>Lrmp</t>
  </si>
  <si>
    <t>lymphoid-restricted membrane protein [Source:MGI Symbol;Acc:MGI:108424]</t>
  </si>
  <si>
    <t>ENSMUSG00000004612.9</t>
  </si>
  <si>
    <t>Nkg7</t>
  </si>
  <si>
    <t>natural killer cell group 7 sequence [Source:MGI Symbol;Acc:MGI:1931250]</t>
  </si>
  <si>
    <t>ENSMUSG00000018654.17</t>
  </si>
  <si>
    <t>Ikzf1</t>
  </si>
  <si>
    <t>IKAROS family zinc finger 1 [Source:MGI Symbol;Acc:MGI:1342540]</t>
  </si>
  <si>
    <t>ENSMUSG00000031709.15</t>
  </si>
  <si>
    <t>Tbc1d9</t>
  </si>
  <si>
    <t>TBC1 domain family, member 9 [Source:MGI Symbol;Acc:MGI:1918560]</t>
  </si>
  <si>
    <t>ENSMUSG00000049103.14</t>
  </si>
  <si>
    <t>Ccr2</t>
  </si>
  <si>
    <t>chemokine (C-C motif) receptor 2 [Source:MGI Symbol;Acc:MGI:106185]</t>
  </si>
  <si>
    <t>ENSMUSG00000054203.7</t>
  </si>
  <si>
    <t>Ifi205</t>
  </si>
  <si>
    <t>interferon activated gene 205 [Source:MGI Symbol;Acc:MGI:101847]</t>
  </si>
  <si>
    <t>ENSMUSG00000039264.9</t>
  </si>
  <si>
    <t>Gimap3</t>
  </si>
  <si>
    <t>GTPase, IMAP family member 3 [Source:MGI Symbol;Acc:MGI:1932723]</t>
  </si>
  <si>
    <t>ENSMUSG00000026104.14</t>
  </si>
  <si>
    <t>Stat1</t>
  </si>
  <si>
    <t>signal transducer and activator of transcription 1 [Source:MGI Symbol;Acc:MGI:103063]</t>
  </si>
  <si>
    <t>ENSMUSG00000042385.14</t>
  </si>
  <si>
    <t>Gzmk</t>
  </si>
  <si>
    <t>granzyme K [Source:MGI Symbol;Acc:MGI:1298232]</t>
  </si>
  <si>
    <t>ENSMUSG00000036943.9</t>
  </si>
  <si>
    <t>Rab8b</t>
  </si>
  <si>
    <t>RAB8B, member RAS oncogene family [Source:MGI Symbol;Acc:MGI:2442982]</t>
  </si>
  <si>
    <t>ENSMUSG00000027469.16</t>
  </si>
  <si>
    <t>Tpx2</t>
  </si>
  <si>
    <t>TPX2, microtubule-associated [Source:MGI Symbol;Acc:MGI:1919369]</t>
  </si>
  <si>
    <t>ENSMUSG00000015396.3</t>
  </si>
  <si>
    <t>Cd83</t>
  </si>
  <si>
    <t>CD83 antigen [Source:MGI Symbol;Acc:MGI:1328316]</t>
  </si>
  <si>
    <t>ENSMUSG00000026288.14</t>
  </si>
  <si>
    <t>Inpp5d</t>
  </si>
  <si>
    <t>inositol polyphosphate-5-phosphatase D [Source:MGI Symbol;Acc:MGI:107357]</t>
  </si>
  <si>
    <t>ENSMUSG00000000409.14</t>
  </si>
  <si>
    <t>Lck</t>
  </si>
  <si>
    <t>lymphocyte protein tyrosine kinase [Source:MGI Symbol;Acc:MGI:96756]</t>
  </si>
  <si>
    <t>ENSMUSG00000042029.6</t>
  </si>
  <si>
    <t>Ncapg2</t>
  </si>
  <si>
    <t>non-SMC condensin II complex, subunit G2 [Source:MGI Symbol;Acc:MGI:1923294]</t>
  </si>
  <si>
    <t>ENSMUSG00000047798.15</t>
  </si>
  <si>
    <t>Cd300lf</t>
  </si>
  <si>
    <t>CD300 molecule like family member F [Source:MGI Symbol;Acc:MGI:2442359]</t>
  </si>
  <si>
    <t>ENSMUSG00000028071.12</t>
  </si>
  <si>
    <t>Sh2d2a</t>
  </si>
  <si>
    <t>SH2 domain containing 2A [Source:MGI Symbol;Acc:MGI:1351596]</t>
  </si>
  <si>
    <t>ENSMUSG00000050994.20</t>
  </si>
  <si>
    <t>Adgb</t>
  </si>
  <si>
    <t>androglobin [Source:MGI Symbol;Acc:MGI:3605549]</t>
  </si>
  <si>
    <t>ENSMUSG00000044827.10</t>
  </si>
  <si>
    <t>Tlr1</t>
  </si>
  <si>
    <t>toll-like receptor 1 [Source:MGI Symbol;Acc:MGI:1341295]</t>
  </si>
  <si>
    <t>ENSMUSG00000022126.6</t>
  </si>
  <si>
    <t>Acod1</t>
  </si>
  <si>
    <t>aconitate decarboxylase 1 [Source:MGI Symbol;Acc:MGI:103206]</t>
  </si>
  <si>
    <t>ENSMUSG00000026271.15</t>
  </si>
  <si>
    <t>Gpr35</t>
  </si>
  <si>
    <t>G protein-coupled receptor 35 [Source:MGI Symbol;Acc:MGI:1929509]</t>
  </si>
  <si>
    <t>ENSMUSG00000026335.16</t>
  </si>
  <si>
    <t>Pam</t>
  </si>
  <si>
    <t>peptidylglycine alpha-amidating monooxygenase [Source:MGI Symbol;Acc:MGI:97475]</t>
  </si>
  <si>
    <t>ENSMUSG00000069874.7</t>
  </si>
  <si>
    <t>Irgm2</t>
  </si>
  <si>
    <t>immunity-related GTPase family M member 2 [Source:MGI Symbol;Acc:MGI:1926262]</t>
  </si>
  <si>
    <t>ENSMUSG00000001281.9</t>
  </si>
  <si>
    <t>Itgb7</t>
  </si>
  <si>
    <t>integrin beta 7 [Source:MGI Symbol;Acc:MGI:96616]</t>
  </si>
  <si>
    <t>ENSMUSG00000022372.14</t>
  </si>
  <si>
    <t>Sla</t>
  </si>
  <si>
    <t>src-like adaptor [Source:MGI Symbol;Acc:MGI:104295]</t>
  </si>
  <si>
    <t>ENSMUSG00000046805.9</t>
  </si>
  <si>
    <t>Mpeg1</t>
  </si>
  <si>
    <t>macrophage expressed gene 1 [Source:MGI Symbol;Acc:MGI:1333743]</t>
  </si>
  <si>
    <t>ENSMUSG00000053044.8</t>
  </si>
  <si>
    <t>Cd8b1</t>
  </si>
  <si>
    <t>CD8 antigen, beta chain 1 [Source:MGI Symbol;Acc:MGI:88347]</t>
  </si>
  <si>
    <t>ENSMUSG00000032089.16</t>
  </si>
  <si>
    <t>Il10ra</t>
  </si>
  <si>
    <t>interleukin 10 receptor, alpha [Source:MGI Symbol;Acc:MGI:96538]</t>
  </si>
  <si>
    <t>ENSMUSG00000022489.5</t>
  </si>
  <si>
    <t>Pde1b</t>
  </si>
  <si>
    <t>phosphodiesterase 1B, Ca2+-calmodulin dependent [Source:MGI Symbol;Acc:MGI:97523]</t>
  </si>
  <si>
    <t>ENSMUSG00000027368.6</t>
  </si>
  <si>
    <t>Dusp2</t>
  </si>
  <si>
    <t>dual specificity phosphatase 2 [Source:MGI Symbol;Acc:MGI:101911]</t>
  </si>
  <si>
    <t>ENSMUSG00000015950.13</t>
  </si>
  <si>
    <t>Ncf1</t>
  </si>
  <si>
    <t>neutrophil cytosolic factor 1 [Source:MGI Symbol;Acc:MGI:97283]</t>
  </si>
  <si>
    <t>ENSMUSG00000000290.13</t>
  </si>
  <si>
    <t>Itgb2</t>
  </si>
  <si>
    <t>integrin beta 2 [Source:MGI Symbol;Acc:MGI:96611]</t>
  </si>
  <si>
    <t>ENSMUSG00000046080.17</t>
  </si>
  <si>
    <t>Clec9a</t>
  </si>
  <si>
    <t>C-type lectin domain family 9, member a [Source:MGI Symbol;Acc:MGI:2444608]</t>
  </si>
  <si>
    <t>ENSMUSG00000034595.17</t>
  </si>
  <si>
    <t>Ppp1r18</t>
  </si>
  <si>
    <t>protein phosphatase 1, regulatory subunit 18 [Source:MGI Symbol;Acc:MGI:1923698]</t>
  </si>
  <si>
    <t>ENSMUSG00000021262.14</t>
  </si>
  <si>
    <t>Evl</t>
  </si>
  <si>
    <t>Ena-vasodilator stimulated phosphoprotein [Source:MGI Symbol;Acc:MGI:1194884]</t>
  </si>
  <si>
    <t>ENSMUSG00000002020.15</t>
  </si>
  <si>
    <t>Ltbp2</t>
  </si>
  <si>
    <t>latent transforming growth factor beta binding protein 2 [Source:MGI Symbol;Acc:MGI:99502]</t>
  </si>
  <si>
    <t>ENSMUSG00000022025.13</t>
  </si>
  <si>
    <t>Lect1</t>
  </si>
  <si>
    <t>chondromodulin [Source:MGI Symbol;Acc:MGI:1341171]</t>
  </si>
  <si>
    <t>ENSMUSG00000018008.7</t>
  </si>
  <si>
    <t>Cyth4</t>
  </si>
  <si>
    <t>cytohesin 4 [Source:MGI Symbol;Acc:MGI:2441702]</t>
  </si>
  <si>
    <t>ENSMUSG00000040253.15</t>
  </si>
  <si>
    <t>Gbp7</t>
  </si>
  <si>
    <t>guanylate binding protein 7 [Source:MGI Symbol;Acc:MGI:2444421]</t>
  </si>
  <si>
    <t>ENSMUSG00000079547.3</t>
  </si>
  <si>
    <t>H2-DMb1</t>
  </si>
  <si>
    <t>histocompatibility 2, class II, locus Mb1 [Source:MGI Symbol;Acc:MGI:95922]</t>
  </si>
  <si>
    <t>ENSMUSG00000027843.13</t>
  </si>
  <si>
    <t>Ptpn22</t>
  </si>
  <si>
    <t>protein tyrosine phosphatase, non-receptor type 22 (lymphoid) [Source:MGI Symbol;Acc:MGI:107170]</t>
  </si>
  <si>
    <t>ENSMUSG00000076928.5</t>
  </si>
  <si>
    <t>Trac</t>
  </si>
  <si>
    <t>T cell receptor alpha constant [Source:MGI Symbol;Acc:MGI:4439838]</t>
  </si>
  <si>
    <t>ENSMUSG00000031740.8</t>
  </si>
  <si>
    <t>Mmp2</t>
  </si>
  <si>
    <t>matrix metallopeptidase 2 [Source:MGI Symbol;Acc:MGI:97009]</t>
  </si>
  <si>
    <t>ENSMUSG00000073421.5</t>
  </si>
  <si>
    <t>H2-Ab1</t>
  </si>
  <si>
    <t>histocompatibility 2, class II antigen A, beta 1 [Source:MGI Symbol;Acc:MGI:103070]</t>
  </si>
  <si>
    <t>ENSMUSG00000004707.14</t>
  </si>
  <si>
    <t>Ly9</t>
  </si>
  <si>
    <t>lymphocyte antigen 9 [Source:MGI Symbol;Acc:MGI:96885]</t>
  </si>
  <si>
    <t>ENSMUSG00000009687.14</t>
  </si>
  <si>
    <t>Fxyd5</t>
  </si>
  <si>
    <t>FXYD domain-containing ion transport regulator 5 [Source:MGI Symbol;Acc:MGI:1201785]</t>
  </si>
  <si>
    <t>ENSMUSG00000034613.12</t>
  </si>
  <si>
    <t>Ppm1h</t>
  </si>
  <si>
    <t>protein phosphatase 1H (PP2C domain containing) [Source:MGI Symbol;Acc:MGI:2442087]</t>
  </si>
  <si>
    <t>ENSMUSG00000021457.14</t>
  </si>
  <si>
    <t>Syk</t>
  </si>
  <si>
    <t>spleen tyrosine kinase [Source:MGI Symbol;Acc:MGI:99515]</t>
  </si>
  <si>
    <t>ENSMUSG00000060586.10</t>
  </si>
  <si>
    <t>H2-Eb1</t>
  </si>
  <si>
    <t>histocompatibility 2, class II antigen E beta [Source:MGI Symbol;Acc:MGI:95901]</t>
  </si>
  <si>
    <t>ENSMUSG00000020143.15</t>
  </si>
  <si>
    <t>Dock2</t>
  </si>
  <si>
    <t>dedicator of cyto-kinesis 2 [Source:MGI Symbol;Acc:MGI:2149010]</t>
  </si>
  <si>
    <t>ENSMUSG00000024675.19</t>
  </si>
  <si>
    <t>Ms4a4c</t>
  </si>
  <si>
    <t>membrane-spanning 4-domains, subfamily A, member 4C [Source:MGI Symbol;Acc:MGI:1927656]</t>
  </si>
  <si>
    <t>ENSMUSG00000026605.14</t>
  </si>
  <si>
    <t>Cenpf</t>
  </si>
  <si>
    <t>centromere protein F [Source:MGI Symbol;Acc:MGI:1313302]</t>
  </si>
  <si>
    <t>ENSMUSG00000046879.7</t>
  </si>
  <si>
    <t>Irgm1</t>
  </si>
  <si>
    <t>immunity-related GTPase family M member 1 [Source:MGI Symbol;Acc:MGI:107567]</t>
  </si>
  <si>
    <t>ENSMUSG00000056413.16</t>
  </si>
  <si>
    <t>Adap1</t>
  </si>
  <si>
    <t>ArfGAP with dual PH domains 1 [Source:MGI Symbol;Acc:MGI:2442201]</t>
  </si>
  <si>
    <t>ENSMUSG00000033220.6</t>
  </si>
  <si>
    <t>Rac2</t>
  </si>
  <si>
    <t>RAS-related C3 botulinum substrate 2 [Source:MGI Symbol;Acc:MGI:97846]</t>
  </si>
  <si>
    <t>ENSMUSG00000029096.15</t>
  </si>
  <si>
    <t>Htra3</t>
  </si>
  <si>
    <t>HtrA serine peptidase 3 [Source:MGI Symbol;Acc:MGI:1925808]</t>
  </si>
  <si>
    <t>ENSMUSG00000036067.12</t>
  </si>
  <si>
    <t>Slc2a6</t>
  </si>
  <si>
    <t>solute carrier family 2 (facilitated glucose transporter), member 6 [Source:MGI Symbol;Acc:MGI:2443286]</t>
  </si>
  <si>
    <t>ENSMUSG00000049866.12</t>
  </si>
  <si>
    <t>Arl4c</t>
  </si>
  <si>
    <t>ADP-ribosylation factor-like 4C [Source:MGI Symbol;Acc:MGI:2445172]</t>
  </si>
  <si>
    <t>ENSMUSG00000038608.15</t>
  </si>
  <si>
    <t>Dock10</t>
  </si>
  <si>
    <t>dedicator of cytokinesis 10 [Source:MGI Symbol;Acc:MGI:2146320]</t>
  </si>
  <si>
    <t>ENSMUSG00000037337.11</t>
  </si>
  <si>
    <t>Map4k1</t>
  </si>
  <si>
    <t>mitogen-activated protein kinase kinase kinase kinase 1 [Source:MGI Symbol;Acc:MGI:1346882]</t>
  </si>
  <si>
    <t>ENSMUSG00000027204.13</t>
  </si>
  <si>
    <t>Fbn1</t>
  </si>
  <si>
    <t>fibrillin 1 [Source:MGI Symbol;Acc:MGI:95489]</t>
  </si>
  <si>
    <t>ENSMUSG00000039232.11</t>
  </si>
  <si>
    <t>Stx11</t>
  </si>
  <si>
    <t>syntaxin 11 [Source:MGI Symbol;Acc:MGI:1921982]</t>
  </si>
  <si>
    <t>ENSMUSG00000050022.16</t>
  </si>
  <si>
    <t>Amz1</t>
  </si>
  <si>
    <t>archaelysin family metallopeptidase 1 [Source:MGI Symbol;Acc:MGI:2442258]</t>
  </si>
  <si>
    <t>ENSMUSG00000020589.16</t>
  </si>
  <si>
    <t>Fam49a</t>
  </si>
  <si>
    <t>family with sequence similarity 49, member A [Source:MGI Symbol;Acc:MGI:1261783]</t>
  </si>
  <si>
    <t>ENSMUSG00000075284.10</t>
  </si>
  <si>
    <t>Wipf1</t>
  </si>
  <si>
    <t>WAS/WASL interacting protein family, member 1 [Source:MGI Symbol;Acc:MGI:2178801]</t>
  </si>
  <si>
    <t>ENSMUSG00000068227.8</t>
  </si>
  <si>
    <t>Il2rb</t>
  </si>
  <si>
    <t>interleukin 2 receptor, beta chain [Source:MGI Symbol;Acc:MGI:96550]</t>
  </si>
  <si>
    <t>ENSMUSG00000026110.15</t>
  </si>
  <si>
    <t>Mgat4a</t>
  </si>
  <si>
    <t>mannoside acetylglucosaminyltransferase 4, isoenzyme A [Source:MGI Symbol;Acc:MGI:2662992]</t>
  </si>
  <si>
    <t>ENSMUSG00000070031.11</t>
  </si>
  <si>
    <t>Sp140</t>
  </si>
  <si>
    <t>Sp140 nuclear body protein [Source:MGI Symbol;Acc:MGI:3702467]</t>
  </si>
  <si>
    <t>ENSMUSG00000026285.7</t>
  </si>
  <si>
    <t>Pdcd1</t>
  </si>
  <si>
    <t>programmed cell death 1 [Source:MGI Symbol;Acc:MGI:104879]</t>
  </si>
  <si>
    <t>ENSMUSG00000029561.17</t>
  </si>
  <si>
    <t>Oasl2</t>
  </si>
  <si>
    <t>2'-5' oligoadenylate synthetase-like 2 [Source:MGI Symbol;Acc:MGI:1344390]</t>
  </si>
  <si>
    <t>ENSMUSG00000025203.5</t>
  </si>
  <si>
    <t>Scd2</t>
  </si>
  <si>
    <t>stearoyl-Coenzyme A desaturase 2 [Source:MGI Symbol;Acc:MGI:98240]</t>
  </si>
  <si>
    <t>ENSMUSG00000023169.14</t>
  </si>
  <si>
    <t>Slc38a1</t>
  </si>
  <si>
    <t>solute carrier family 38, member 1 [Source:MGI Symbol;Acc:MGI:2145895]</t>
  </si>
  <si>
    <t>ENSMUSG00000026536.9</t>
  </si>
  <si>
    <t>Ifi211</t>
  </si>
  <si>
    <t>interferon activated gene 211 [Source:MGI Symbol;Acc:MGI:3041120]</t>
  </si>
  <si>
    <t>ENSMUSG00000049940.7</t>
  </si>
  <si>
    <t>Pgrmc2</t>
  </si>
  <si>
    <t>progesterone receptor membrane component 2 [Source:MGI Symbol;Acc:MGI:1918054]</t>
  </si>
  <si>
    <t>ENSMUSG00000025037.6</t>
  </si>
  <si>
    <t>Maoa</t>
  </si>
  <si>
    <t>monoamine oxidase A [Source:MGI Symbol;Acc:MGI:96915]</t>
  </si>
  <si>
    <t>ENSMUSG00000071714.5</t>
  </si>
  <si>
    <t>Csf2rb2</t>
  </si>
  <si>
    <t>colony stimulating factor 2 receptor, beta 2, low-affinity (granulocyte-macrophage) [Source:MGI Symbol;Acc:MGI:1339760]</t>
  </si>
  <si>
    <t>ENSMUSG00000039942.15</t>
  </si>
  <si>
    <t>Ptger4</t>
  </si>
  <si>
    <t>prostaglandin E receptor 4 (subtype EP4) [Source:MGI Symbol;Acc:MGI:104311]</t>
  </si>
  <si>
    <t>ENSMUSG00000045328.11</t>
  </si>
  <si>
    <t>Cenpe</t>
  </si>
  <si>
    <t>centromere protein E [Source:MGI Symbol;Acc:MGI:1098230]</t>
  </si>
  <si>
    <t>ENSMUSG00000057329.7</t>
  </si>
  <si>
    <t>Bcl2</t>
  </si>
  <si>
    <t>B cell leukemia/lymphoma 2 [Source:MGI Symbol;Acc:MGI:88138]</t>
  </si>
  <si>
    <t>ENSMUSG00000017652.16</t>
  </si>
  <si>
    <t>Cd40</t>
  </si>
  <si>
    <t>CD40 antigen [Source:MGI Symbol;Acc:MGI:88336]</t>
  </si>
  <si>
    <t>ENSMUSG00000079227.10</t>
  </si>
  <si>
    <t>Ccr5</t>
  </si>
  <si>
    <t>chemokine (C-C motif) receptor 5 [Source:MGI Symbol;Acc:MGI:107182]</t>
  </si>
  <si>
    <t>ENSMUSG00000033777.3</t>
  </si>
  <si>
    <t>Tlr13</t>
  </si>
  <si>
    <t>toll-like receptor 13 [Source:MGI Symbol;Acc:MGI:3045213]</t>
  </si>
  <si>
    <t>ENSMUSG00000002983.17</t>
  </si>
  <si>
    <t>Relb</t>
  </si>
  <si>
    <t>avian reticuloendotheliosis viral (v-rel) oncogene related B [Source:MGI Symbol;Acc:MGI:103289]</t>
  </si>
  <si>
    <t>ENSMUSG00000030774.13</t>
  </si>
  <si>
    <t>Pak1</t>
  </si>
  <si>
    <t>p21 protein (Cdc42/Rac)-activated kinase 1 [Source:MGI Symbol;Acc:MGI:1339975]</t>
  </si>
  <si>
    <t>ENSMUSG00000078920.3</t>
  </si>
  <si>
    <t>Ifi47</t>
  </si>
  <si>
    <t>interferon gamma inducible protein 47 [Source:MGI Symbol;Acc:MGI:99448]</t>
  </si>
  <si>
    <t>ENSMUSG00000028874.14</t>
  </si>
  <si>
    <t>Fgr</t>
  </si>
  <si>
    <t>FGR proto-oncogene, Src family tyrosine kinase [Source:MGI Symbol;Acc:MGI:95527]</t>
  </si>
  <si>
    <t>ENSMUSG00000006219.12</t>
  </si>
  <si>
    <t>Fblim1</t>
  </si>
  <si>
    <t>filamin binding LIM protein 1 [Source:MGI Symbol;Acc:MGI:1921452]</t>
  </si>
  <si>
    <t>ENSMUSG00000063286.7</t>
  </si>
  <si>
    <t>Gm8995</t>
  </si>
  <si>
    <t>predicted gene 8995 [Source:MGI Symbol;Acc:MGI:3644223]</t>
  </si>
  <si>
    <t>ENSMUSG00000037725.8</t>
  </si>
  <si>
    <t>Ckap2</t>
  </si>
  <si>
    <t>cytoskeleton associated protein 2 [Source:MGI Symbol;Acc:MGI:1931797]</t>
  </si>
  <si>
    <t>ENSMUSG00000072620.3</t>
  </si>
  <si>
    <t>Slfn2</t>
  </si>
  <si>
    <t>schlafen 2 [Source:MGI Symbol;Acc:MGI:1313258]</t>
  </si>
  <si>
    <t>ENSMUSG00000031207.16</t>
  </si>
  <si>
    <t>Msn</t>
  </si>
  <si>
    <t>moesin [Source:MGI Symbol;Acc:MGI:97167]</t>
  </si>
  <si>
    <t>ENSMUSG00000034255.17</t>
  </si>
  <si>
    <t>Arhgap27</t>
  </si>
  <si>
    <t>Rho GTPase activating protein 27 [Source:MGI Symbol;Acc:MGI:1916903]</t>
  </si>
  <si>
    <t>ENSMUSG00000048327.6</t>
  </si>
  <si>
    <t>Ckap2l</t>
  </si>
  <si>
    <t>cytoskeleton associated protein 2-like [Source:MGI Symbol;Acc:MGI:1917716]</t>
  </si>
  <si>
    <t>ENSMUSG00000026222.16</t>
  </si>
  <si>
    <t>Sp100</t>
  </si>
  <si>
    <t>nuclear antigen Sp100 [Source:MGI Symbol;Acc:MGI:109561]</t>
  </si>
  <si>
    <t>ENSMUSG00000040552.8</t>
  </si>
  <si>
    <t>C3ar1</t>
  </si>
  <si>
    <t>complement component 3a receptor 1 [Source:MGI Symbol;Acc:MGI:1097680]</t>
  </si>
  <si>
    <t>ENSMUSG00000042817.15</t>
  </si>
  <si>
    <t>Flt3</t>
  </si>
  <si>
    <t>FMS-like tyrosine kinase 3 [Source:MGI Symbol;Acc:MGI:95559]</t>
  </si>
  <si>
    <t>ENSMUSG00000026821.15</t>
  </si>
  <si>
    <t>Ralgds</t>
  </si>
  <si>
    <t>ral guanine nucleotide dissociation stimulator [Source:MGI Symbol;Acc:MGI:107485]</t>
  </si>
  <si>
    <t>ENSMUSG00000037860.15</t>
  </si>
  <si>
    <t>Aim2</t>
  </si>
  <si>
    <t>absent in melanoma 2 [Source:MGI Symbol;Acc:MGI:2686159]</t>
  </si>
  <si>
    <t>ENSMUSG00000027514.14</t>
  </si>
  <si>
    <t>Zbp1</t>
  </si>
  <si>
    <t>Z-DNA binding protein 1 [Source:MGI Symbol;Acc:MGI:1927449]</t>
  </si>
  <si>
    <t>ENSMUSG00000028459.11</t>
  </si>
  <si>
    <t>Cd72</t>
  </si>
  <si>
    <t>CD72 antigen [Source:MGI Symbol;Acc:MGI:88345]</t>
  </si>
  <si>
    <t>ENSMUSG00000022816.11</t>
  </si>
  <si>
    <t>Fstl1</t>
  </si>
  <si>
    <t>follistatin-like 1 [Source:MGI Symbol;Acc:MGI:102793]</t>
  </si>
  <si>
    <t>ENSMUSG00000105096.1</t>
  </si>
  <si>
    <t>Gbp10</t>
  </si>
  <si>
    <t>guanylate-binding protein 10 [Source:MGI Symbol;Acc:MGI:4359647]</t>
  </si>
  <si>
    <t>ENSMUSG00000024013.14</t>
  </si>
  <si>
    <t>Fgd2</t>
  </si>
  <si>
    <t>FYVE, RhoGEF and PH domain containing 2 [Source:MGI Symbol;Acc:MGI:1347084]</t>
  </si>
  <si>
    <t>ENSMUSG00000078921.3</t>
  </si>
  <si>
    <t>Tgtp2</t>
  </si>
  <si>
    <t>T cell specific GTPase 2 [Source:MGI Symbol;Acc:MGI:3710083]</t>
  </si>
  <si>
    <t>ENSMUSG00000030409.15</t>
  </si>
  <si>
    <t>Dmpk</t>
  </si>
  <si>
    <t>dystrophia myotonica-protein kinase [Source:MGI Symbol;Acc:MGI:94906]</t>
  </si>
  <si>
    <t>ENSMUSG00000020901.13</t>
  </si>
  <si>
    <t>Pik3r5</t>
  </si>
  <si>
    <t>phosphoinositide-3-kinase, regulatory subunit 5, p101 [Source:MGI Symbol;Acc:MGI:2443588]</t>
  </si>
  <si>
    <t>ENSMUSG00000012519.14</t>
  </si>
  <si>
    <t>Mlkl</t>
  </si>
  <si>
    <t>mixed lineage kinase domain-like [Source:MGI Symbol;Acc:MGI:1921818]</t>
  </si>
  <si>
    <t>ENSMUSG00000059326.6</t>
  </si>
  <si>
    <t>Csf2ra</t>
  </si>
  <si>
    <t>colony stimulating factor 2 receptor, alpha, low-affinity (granulocyte-macrophage) [Source:MGI Symbol;Acc:MGI:1339754]</t>
  </si>
  <si>
    <t>ENSMUSG00000031103.12</t>
  </si>
  <si>
    <t>Elf4</t>
  </si>
  <si>
    <t>E74-like factor 4 (ets domain transcription factor) [Source:MGI Symbol;Acc:MGI:1928377]</t>
  </si>
  <si>
    <t>ENSMUSG00000024669.7</t>
  </si>
  <si>
    <t>Cd5</t>
  </si>
  <si>
    <t>CD5 antigen [Source:MGI Symbol;Acc:MGI:88340]</t>
  </si>
  <si>
    <t>ENSMUSG00000022439.9</t>
  </si>
  <si>
    <t>Parvg</t>
  </si>
  <si>
    <t>parvin, gamma [Source:MGI Symbol;Acc:MGI:2158329]</t>
  </si>
  <si>
    <t>ENSMUSG00000027339.15</t>
  </si>
  <si>
    <t>Rassf2</t>
  </si>
  <si>
    <t>Ras association (RalGDS/AF-6) domain family member 2 [Source:MGI Symbol;Acc:MGI:2442060]</t>
  </si>
  <si>
    <t>ENSMUSG00000022034.9</t>
  </si>
  <si>
    <t>Esco2</t>
  </si>
  <si>
    <t>establishment of sister chromatid cohesion N-acetyltransferase 2 [Source:MGI Symbol;Acc:MGI:1919238]</t>
  </si>
  <si>
    <t>ENSMUSG00000025154.14</t>
  </si>
  <si>
    <t>Arhgap19</t>
  </si>
  <si>
    <t>Rho GTPase activating protein 19 [Source:MGI Symbol;Acc:MGI:1918335]</t>
  </si>
  <si>
    <t>ENSMUSG00000027004.3</t>
  </si>
  <si>
    <t>Frzb</t>
  </si>
  <si>
    <t>frizzled-related protein [Source:MGI Symbol;Acc:MGI:892032]</t>
  </si>
  <si>
    <t>ENSMUSG00000031779.3</t>
  </si>
  <si>
    <t>Ccl22</t>
  </si>
  <si>
    <t>chemokine (C-C motif) ligand 22 [Source:MGI Symbol;Acc:MGI:1306779]</t>
  </si>
  <si>
    <t>ENSMUSG00000030577.14</t>
  </si>
  <si>
    <t>Cd22</t>
  </si>
  <si>
    <t>CD22 antigen [Source:MGI Symbol;Acc:MGI:88322]</t>
  </si>
  <si>
    <t>ENSMUSG00000033538.13</t>
  </si>
  <si>
    <t>Casp4</t>
  </si>
  <si>
    <t>caspase 4, apoptosis-related cysteine peptidase [Source:MGI Symbol;Acc:MGI:107700]</t>
  </si>
  <si>
    <t>ENSMUSG00000030830.18</t>
  </si>
  <si>
    <t>Itgal</t>
  </si>
  <si>
    <t>integrin alpha L [Source:MGI Symbol;Acc:MGI:96606]</t>
  </si>
  <si>
    <t>ENSMUSG00000034593.16</t>
  </si>
  <si>
    <t>Myo5a</t>
  </si>
  <si>
    <t>myosin VA [Source:MGI Symbol;Acc:MGI:105976]</t>
  </si>
  <si>
    <t>ENSMUSG00000041431.16</t>
  </si>
  <si>
    <t>Ccnb1</t>
  </si>
  <si>
    <t>cyclin B1 [Source:MGI Symbol;Acc:MGI:88302]</t>
  </si>
  <si>
    <t>ENSMUSG00000034116.17</t>
  </si>
  <si>
    <t>Vav1</t>
  </si>
  <si>
    <t>vav 1 oncogene [Source:MGI Symbol;Acc:MGI:98923]</t>
  </si>
  <si>
    <t>ENSMUSG00000026600.12</t>
  </si>
  <si>
    <t>Soat1</t>
  </si>
  <si>
    <t>sterol O-acyltransferase 1 [Source:MGI Symbol;Acc:MGI:104665]</t>
  </si>
  <si>
    <t>ENSMUSG00000023913.17</t>
  </si>
  <si>
    <t>Pla2g7</t>
  </si>
  <si>
    <t>phospholipase A2, group VII (platelet-activating factor acetylhydrolase, plasma) [Source:MGI Symbol;Acc:MGI:1351327]</t>
  </si>
  <si>
    <t>ENSMUSG00000032294.17</t>
  </si>
  <si>
    <t>Pkm</t>
  </si>
  <si>
    <t>pyruvate kinase, muscle [Source:MGI Symbol;Acc:MGI:97591]</t>
  </si>
  <si>
    <t>ENSMUSG00000027009.18</t>
  </si>
  <si>
    <t>Itga4</t>
  </si>
  <si>
    <t>integrin alpha 4 [Source:MGI Symbol;Acc:MGI:96603]</t>
  </si>
  <si>
    <t>ENSMUSG00000038151.12</t>
  </si>
  <si>
    <t>Prdm1</t>
  </si>
  <si>
    <t>PR domain containing 1, with ZNF domain [Source:MGI Symbol;Acc:MGI:99655]</t>
  </si>
  <si>
    <t>ENSMUSG00000040711.7</t>
  </si>
  <si>
    <t>Sh3pxd2b</t>
  </si>
  <si>
    <t>SH3 and PX domains 2B [Source:MGI Symbol;Acc:MGI:2442062]</t>
  </si>
  <si>
    <t>ENSMUSG00000048163.13</t>
  </si>
  <si>
    <t>Selplg</t>
  </si>
  <si>
    <t>selectin, platelet (p-selectin) ligand [Source:MGI Symbol;Acc:MGI:106689]</t>
  </si>
  <si>
    <t>ENSMUSG00000022304.12</t>
  </si>
  <si>
    <t>Dpys</t>
  </si>
  <si>
    <t>dihydropyrimidinase [Source:MGI Symbol;Acc:MGI:1928679]</t>
  </si>
  <si>
    <t>ENSMUSG00000026979.16</t>
  </si>
  <si>
    <t>Psd4</t>
  </si>
  <si>
    <t>pleckstrin and Sec7 domain containing 4 [Source:MGI Symbol;Acc:MGI:2674093]</t>
  </si>
  <si>
    <t>ENSMUSG00000024851.13</t>
  </si>
  <si>
    <t>Pitpnm1</t>
  </si>
  <si>
    <t>phosphatidylinositol transfer protein, membrane-associated 1 [Source:MGI Symbol;Acc:MGI:1197524]</t>
  </si>
  <si>
    <t>ENSMUSG00000027995.10</t>
  </si>
  <si>
    <t>Tlr2</t>
  </si>
  <si>
    <t>toll-like receptor 2 [Source:MGI Symbol;Acc:MGI:1346060]</t>
  </si>
  <si>
    <t>ENSMUSG00000018899.16</t>
  </si>
  <si>
    <t>Irf1</t>
  </si>
  <si>
    <t>interferon regulatory factor 1 [Source:MGI Symbol;Acc:MGI:96590]</t>
  </si>
  <si>
    <t>ENSMUSG00000027331.15</t>
  </si>
  <si>
    <t>Knstrn</t>
  </si>
  <si>
    <t>kinetochore-localized astrin/SPAG5 binding [Source:MGI Symbol;Acc:MGI:1289298]</t>
  </si>
  <si>
    <t>ENSMUSG00000028337.14</t>
  </si>
  <si>
    <t>Coro2a</t>
  </si>
  <si>
    <t>coronin, actin binding protein 2A [Source:MGI Symbol;Acc:MGI:1345966]</t>
  </si>
  <si>
    <t>ENSMUSG00000030742.7</t>
  </si>
  <si>
    <t>Lat</t>
  </si>
  <si>
    <t>linker for activation of T cells [Source:MGI Symbol;Acc:MGI:1342293]</t>
  </si>
  <si>
    <t>ENSMUSG00000049625.5</t>
  </si>
  <si>
    <t>Tifab</t>
  </si>
  <si>
    <t>TRAF-interacting protein with forkhead-associated domain, family member B [Source:MGI Symbol;Acc:MGI:2385852]</t>
  </si>
  <si>
    <t>ENSMUSG00000033192.5</t>
  </si>
  <si>
    <t>Lpcat2</t>
  </si>
  <si>
    <t>lysophosphatidylcholine acyltransferase 2 [Source:MGI Symbol;Acc:MGI:3606214]</t>
  </si>
  <si>
    <t>ENSMUSG00000029919.5</t>
  </si>
  <si>
    <t>Hpgds</t>
  </si>
  <si>
    <t>hematopoietic prostaglandin D synthase [Source:MGI Symbol;Acc:MGI:1859384]</t>
  </si>
  <si>
    <t>ENSMUSG00000026103.14</t>
  </si>
  <si>
    <t>Gls</t>
  </si>
  <si>
    <t>glutaminase [Source:MGI Symbol;Acc:MGI:95752]</t>
  </si>
  <si>
    <t>ENSMUSG00000038679.16</t>
  </si>
  <si>
    <t>Trps1</t>
  </si>
  <si>
    <t>trichorhinophalangeal syndrome I (human) [Source:MGI Symbol;Acc:MGI:1927616]</t>
  </si>
  <si>
    <t>ENSMUSG00000031367.15</t>
  </si>
  <si>
    <t>Ap1s2</t>
  </si>
  <si>
    <t>adaptor-related protein complex 1, sigma 2 subunit [Source:MGI Symbol;Acc:MGI:1889383]</t>
  </si>
  <si>
    <t>ENSMUSG00000043953.12</t>
  </si>
  <si>
    <t>Ccrl2</t>
  </si>
  <si>
    <t>chemokine (C-C motif) receptor-like 2 [Source:MGI Symbol;Acc:MGI:1920904]</t>
  </si>
  <si>
    <t>ENSMUSG00000071552.4</t>
  </si>
  <si>
    <t>Tigit</t>
  </si>
  <si>
    <t>T cell immunoreceptor with Ig and ITIM domains [Source:MGI Symbol;Acc:MGI:3642260]</t>
  </si>
  <si>
    <t>ENSMUSG00000037997.12</t>
  </si>
  <si>
    <t>Parp11</t>
  </si>
  <si>
    <t>poly (ADP-ribose) polymerase family, member 11 [Source:MGI Symbol;Acc:MGI:2141505]</t>
  </si>
  <si>
    <t>ENSMUSG00000025161.16</t>
  </si>
  <si>
    <t>Slc16a3</t>
  </si>
  <si>
    <t>solute carrier family 16 (monocarboxylic acid transporters), member 3 [Source:MGI Symbol;Acc:MGI:1933438]</t>
  </si>
  <si>
    <t>ENSMUSG00000056069.8</t>
  </si>
  <si>
    <t>Fam105a</t>
  </si>
  <si>
    <t>family with sequence similarity 105, member A [Source:MGI Symbol;Acc:MGI:2687281]</t>
  </si>
  <si>
    <t>ENSMUSG00000064210.6</t>
  </si>
  <si>
    <t>Ano6</t>
  </si>
  <si>
    <t>anoctamin 6 [Source:MGI Symbol;Acc:MGI:2145890]</t>
  </si>
  <si>
    <t>ENSMUSG00000004952.13</t>
  </si>
  <si>
    <t>Rasa4</t>
  </si>
  <si>
    <t>RAS p21 protein activator 4 [Source:MGI Symbol;Acc:MGI:1858600]</t>
  </si>
  <si>
    <t>ENSMUSG00000028553.12</t>
  </si>
  <si>
    <t>Angptl3</t>
  </si>
  <si>
    <t>angiopoietin-like 3 [Source:MGI Symbol;Acc:MGI:1353627]</t>
  </si>
  <si>
    <t>ENSMUSG00000022488.8</t>
  </si>
  <si>
    <t>Nckap1l</t>
  </si>
  <si>
    <t>NCK associated protein 1 like [Source:MGI Symbol;Acc:MGI:1926063]</t>
  </si>
  <si>
    <t>ENSMUSG00000040264.10</t>
  </si>
  <si>
    <t>Gbp2b</t>
  </si>
  <si>
    <t>guanylate binding protein 2b [Source:MGI Symbol;Acc:MGI:95666]</t>
  </si>
  <si>
    <t>ENSMUSG00000039126.9</t>
  </si>
  <si>
    <t>Prune2</t>
  </si>
  <si>
    <t>prune homolog 2 [Source:MGI Symbol;Acc:MGI:1925004]</t>
  </si>
  <si>
    <t>ENSMUSG00000020695.14</t>
  </si>
  <si>
    <t>Mrc2</t>
  </si>
  <si>
    <t>mannose receptor, C type 2 [Source:MGI Symbol;Acc:MGI:107818]</t>
  </si>
  <si>
    <t>ENSMUSG00000031304.18</t>
  </si>
  <si>
    <t>Il2rg</t>
  </si>
  <si>
    <t>interleukin 2 receptor, gamma chain [Source:MGI Symbol;Acc:MGI:96551]</t>
  </si>
  <si>
    <t>ENSMUSG00000020330.16</t>
  </si>
  <si>
    <t>Hmmr</t>
  </si>
  <si>
    <t>hyaluronan mediated motility receptor (RHAMM) [Source:MGI Symbol;Acc:MGI:104667]</t>
  </si>
  <si>
    <t>ENSMUSG00000009185.2</t>
  </si>
  <si>
    <t>Ccl8</t>
  </si>
  <si>
    <t>chemokine (C-C motif) ligand 8 [Source:MGI Symbol;Acc:MGI:101878]</t>
  </si>
  <si>
    <t>ENSMUSG00000001119.7</t>
  </si>
  <si>
    <t>Col6a1</t>
  </si>
  <si>
    <t>collagen, type VI, alpha 1 [Source:MGI Symbol;Acc:MGI:88459]</t>
  </si>
  <si>
    <t>ENSMUSG00000002602.16</t>
  </si>
  <si>
    <t>Axl</t>
  </si>
  <si>
    <t>AXL receptor tyrosine kinase [Source:MGI Symbol;Acc:MGI:1347244]</t>
  </si>
  <si>
    <t>ENSMUSG00000020340.16</t>
  </si>
  <si>
    <t>Cyfip2</t>
  </si>
  <si>
    <t>cytoplasmic FMR1 interacting protein 2 [Source:MGI Symbol;Acc:MGI:1924134]</t>
  </si>
  <si>
    <t>ENSMUSG00000026683.14</t>
  </si>
  <si>
    <t>Nuf2</t>
  </si>
  <si>
    <t>NUF2, NDC80 kinetochore complex component [Source:MGI Symbol;Acc:MGI:1914227]</t>
  </si>
  <si>
    <t>ENSMUSG00000039699.13</t>
  </si>
  <si>
    <t>Batf2</t>
  </si>
  <si>
    <t>basic leucine zipper transcription factor, ATF-like 2 [Source:MGI Symbol;Acc:MGI:1921731]</t>
  </si>
  <si>
    <t>ENSMUSG00000029070.9</t>
  </si>
  <si>
    <t>Mxra8</t>
  </si>
  <si>
    <t>matrix-remodelling associated 8 [Source:MGI Symbol;Acc:MGI:1922011]</t>
  </si>
  <si>
    <t>ENSMUSG00000043931.10</t>
  </si>
  <si>
    <t>Gimap7</t>
  </si>
  <si>
    <t>GTPase, IMAP family member 7 [Source:MGI Symbol;Acc:MGI:1349657]</t>
  </si>
  <si>
    <t>ENSMUSG00000038807.18</t>
  </si>
  <si>
    <t>Rap1gap2</t>
  </si>
  <si>
    <t>RAP1 GTPase activating protein 2 [Source:MGI Symbol;Acc:MGI:3028623]</t>
  </si>
  <si>
    <t>ENSMUSG00000022514.14</t>
  </si>
  <si>
    <t>Il1rap</t>
  </si>
  <si>
    <t>interleukin 1 receptor accessory protein [Source:MGI Symbol;Acc:MGI:104975]</t>
  </si>
  <si>
    <t>ENSMUSG00000032218.7</t>
  </si>
  <si>
    <t>Ccnb2</t>
  </si>
  <si>
    <t>cyclin B2 [Source:MGI Symbol;Acc:MGI:88311]</t>
  </si>
  <si>
    <t>ENSMUSG00000075602.10</t>
  </si>
  <si>
    <t>Ly6a</t>
  </si>
  <si>
    <t>lymphocyte antigen 6 complex, locus A [Source:MGI Symbol;Acc:MGI:107527]</t>
  </si>
  <si>
    <t>ENSMUSG00000040990.17</t>
  </si>
  <si>
    <t>Sh3kbp1</t>
  </si>
  <si>
    <t>SH3-domain kinase binding protein 1 [Source:MGI Symbol;Acc:MGI:1889583]</t>
  </si>
  <si>
    <t>ENSMUSG00000024087.3</t>
  </si>
  <si>
    <t>Cyp1b1</t>
  </si>
  <si>
    <t>cytochrome P450, family 1, subfamily b, polypeptide 1 [Source:MGI Symbol;Acc:MGI:88590]</t>
  </si>
  <si>
    <t>ENSMUSG00000002699.13</t>
  </si>
  <si>
    <t>Lcp2</t>
  </si>
  <si>
    <t>lymphocyte cytosolic protein 2 [Source:MGI Symbol;Acc:MGI:1321402]</t>
  </si>
  <si>
    <t>ENSMUSG00000050578.10</t>
  </si>
  <si>
    <t>Mmp13</t>
  </si>
  <si>
    <t>matrix metallopeptidase 13 [Source:MGI Symbol;Acc:MGI:1340026]</t>
  </si>
  <si>
    <t>ENSMUSG00000037405.8</t>
  </si>
  <si>
    <t>Icam1</t>
  </si>
  <si>
    <t>intercellular adhesion molecule 1 [Source:MGI Symbol;Acc:MGI:96392]</t>
  </si>
  <si>
    <t>ENSMUSG00000037318.10</t>
  </si>
  <si>
    <t>Traf3ip3</t>
  </si>
  <si>
    <t>TRAF3 interacting protein 3 [Source:MGI Symbol;Acc:MGI:2441706]</t>
  </si>
  <si>
    <t>ENSMUSG00000009292.17</t>
  </si>
  <si>
    <t>Trpm2</t>
  </si>
  <si>
    <t>transient receptor potential cation channel, subfamily M, member 2 [Source:MGI Symbol;Acc:MGI:1351901]</t>
  </si>
  <si>
    <t>ENSMUSG00000048922.18</t>
  </si>
  <si>
    <t>Cdca2</t>
  </si>
  <si>
    <t>cell division cycle associated 2 [Source:MGI Symbol;Acc:MGI:1919787]</t>
  </si>
  <si>
    <t>ENSMUSG00000017466.9</t>
  </si>
  <si>
    <t>Timp2</t>
  </si>
  <si>
    <t>tissue inhibitor of metalloproteinase 2 [Source:MGI Symbol;Acc:MGI:98753]</t>
  </si>
  <si>
    <t>ENSMUSG00000035208.16</t>
  </si>
  <si>
    <t>Slfn8</t>
  </si>
  <si>
    <t>schlafen 8 [Source:MGI Symbol;Acc:MGI:2672859]</t>
  </si>
  <si>
    <t>ENSMUSG00000023349.14</t>
  </si>
  <si>
    <t>Clec4n</t>
  </si>
  <si>
    <t>C-type lectin domain family 4, member n [Source:MGI Symbol;Acc:MGI:1861231]</t>
  </si>
  <si>
    <t>ENSMUSG00000030223.14</t>
  </si>
  <si>
    <t>Ptpro</t>
  </si>
  <si>
    <t>protein tyrosine phosphatase, receptor type, O [Source:MGI Symbol;Acc:MGI:1097152]</t>
  </si>
  <si>
    <t>ENSMUSG00000016763.14</t>
  </si>
  <si>
    <t>Scube1</t>
  </si>
  <si>
    <t>signal peptide, CUB domain, EGF-like 1 [Source:MGI Symbol;Acc:MGI:1890616]</t>
  </si>
  <si>
    <t>ENSMUSG00000037649.9</t>
  </si>
  <si>
    <t>H2-DMa</t>
  </si>
  <si>
    <t>histocompatibility 2, class II, locus DMa [Source:MGI Symbol;Acc:MGI:95921]</t>
  </si>
  <si>
    <t>ENSMUSG00000064262.7</t>
  </si>
  <si>
    <t>Gimap8</t>
  </si>
  <si>
    <t>GTPase, IMAP family member 8 [Source:MGI Symbol;Acc:MGI:2685303]</t>
  </si>
  <si>
    <t>ENSMUSG00000025877.14</t>
  </si>
  <si>
    <t>Hk3</t>
  </si>
  <si>
    <t>hexokinase 3 [Source:MGI Symbol;Acc:MGI:2670962]</t>
  </si>
  <si>
    <t>ENSMUSG00000045932.12</t>
  </si>
  <si>
    <t>Ifit2</t>
  </si>
  <si>
    <t>interferon-induced protein with tetratricopeptide repeats 2 [Source:MGI Symbol;Acc:MGI:99449]</t>
  </si>
  <si>
    <t>ENSMUSG00000018920.11</t>
  </si>
  <si>
    <t>Cxcl16</t>
  </si>
  <si>
    <t>chemokine (C-X-C motif) ligand 16 [Source:MGI Symbol;Acc:MGI:1932682]</t>
  </si>
  <si>
    <t>ENSMUSG00000045672.15</t>
  </si>
  <si>
    <t>Col27a1</t>
  </si>
  <si>
    <t>collagen, type XXVII, alpha 1 [Source:MGI Symbol;Acc:MGI:2672118]</t>
  </si>
  <si>
    <t>ENSMUSG00000027347.18</t>
  </si>
  <si>
    <t>Rasgrp1</t>
  </si>
  <si>
    <t>RAS guanyl releasing protein 1 [Source:MGI Symbol;Acc:MGI:1314635]</t>
  </si>
  <si>
    <t>ENSMUSG00000106734.3</t>
  </si>
  <si>
    <t>Gm20559</t>
  </si>
  <si>
    <t>predicted gene, 20559 [Source:MGI Symbol;Acc:MGI:5295666]</t>
  </si>
  <si>
    <t>ENSMUSG00000001870.15</t>
  </si>
  <si>
    <t>Ltbp1</t>
  </si>
  <si>
    <t>latent transforming growth factor beta binding protein 1 [Source:MGI Symbol;Acc:MGI:109151]</t>
  </si>
  <si>
    <t>ENSMUSG00000040345.9</t>
  </si>
  <si>
    <t>Arhgap9</t>
  </si>
  <si>
    <t>Rho GTPase activating protein 9 [Source:MGI Symbol;Acc:MGI:2143764]</t>
  </si>
  <si>
    <t>ENSMUSG00000022584.14</t>
  </si>
  <si>
    <t>Ly6c2</t>
  </si>
  <si>
    <t>lymphocyte antigen 6 complex, locus C2 [Source:MGI Symbol;Acc:MGI:3712069]</t>
  </si>
  <si>
    <t>ENSMUSG00000033427.13</t>
  </si>
  <si>
    <t>Upb1</t>
  </si>
  <si>
    <t>ureidopropionase, beta [Source:MGI Symbol;Acc:MGI:2143535]</t>
  </si>
  <si>
    <t>ENSMUSG00000025473.16</t>
  </si>
  <si>
    <t>Adam8</t>
  </si>
  <si>
    <t>a disintegrin and metallopeptidase domain 8 [Source:MGI Symbol;Acc:MGI:107825]</t>
  </si>
  <si>
    <t>ENSMUSG00000063146.11</t>
  </si>
  <si>
    <t>Clip2</t>
  </si>
  <si>
    <t>CAP-GLY domain containing linker protein 2 [Source:MGI Symbol;Acc:MGI:1313136]</t>
  </si>
  <si>
    <t>ENSMUSG00000048852.13</t>
  </si>
  <si>
    <t>Gm12185</t>
  </si>
  <si>
    <t>predicted gene 12185 [Source:MGI Symbol;Acc:MGI:3652173]</t>
  </si>
  <si>
    <t>ENSMUSG00000022665.14</t>
  </si>
  <si>
    <t>Ccdc80</t>
  </si>
  <si>
    <t>coiled-coil domain containing 80 [Source:MGI Symbol;Acc:MGI:1915146]</t>
  </si>
  <si>
    <t>ENSMUSG00000001517.14</t>
  </si>
  <si>
    <t>Foxm1</t>
  </si>
  <si>
    <t>forkhead box M1 [Source:MGI Symbol;Acc:MGI:1347487]</t>
  </si>
  <si>
    <t>ENSMUSG00000055541.17</t>
  </si>
  <si>
    <t>Lair1</t>
  </si>
  <si>
    <t>leukocyte-associated Ig-like receptor 1 [Source:MGI Symbol;Acc:MGI:105492]</t>
  </si>
  <si>
    <t>ENSMUSG00000021322.7</t>
  </si>
  <si>
    <t>Aoah</t>
  </si>
  <si>
    <t>acyloxyacyl hydrolase [Source:MGI Symbol;Acc:MGI:1350928]</t>
  </si>
  <si>
    <t>ENSMUSG00000048120.16</t>
  </si>
  <si>
    <t>Entpd1</t>
  </si>
  <si>
    <t>ectonucleoside triphosphate diphosphohydrolase 1 [Source:MGI Symbol;Acc:MGI:102805]</t>
  </si>
  <si>
    <t>ENSMUSG00000026321.7</t>
  </si>
  <si>
    <t>Tnfrsf11a</t>
  </si>
  <si>
    <t>tumor necrosis factor receptor superfamily, member 11a, NFKB activator [Source:MGI Symbol;Acc:MGI:1314891]</t>
  </si>
  <si>
    <t>ENSMUSG00000070691.10</t>
  </si>
  <si>
    <t>Runx3</t>
  </si>
  <si>
    <t>runt related transcription factor 3 [Source:MGI Symbol;Acc:MGI:102672]</t>
  </si>
  <si>
    <t>ENSMUSG00000034413.14</t>
  </si>
  <si>
    <t>Neurl1b</t>
  </si>
  <si>
    <t>neuralized E3 ubiquitin protein ligase 1B [Source:MGI Symbol;Acc:MGI:3643092]</t>
  </si>
  <si>
    <t>ENSMUSG00000052520.7</t>
  </si>
  <si>
    <t>Cyp2j5</t>
  </si>
  <si>
    <t>cytochrome P450, family 2, subfamily j, polypeptide 5 [Source:MGI Symbol;Acc:MGI:1270149]</t>
  </si>
  <si>
    <t>ENSMUSG00000057948.12</t>
  </si>
  <si>
    <t>Unc13d</t>
  </si>
  <si>
    <t>unc-13 homolog D (C. elegans) [Source:MGI Symbol;Acc:MGI:1917700]</t>
  </si>
  <si>
    <t>ENSMUSG00000068039.12</t>
  </si>
  <si>
    <t>Tcp1</t>
  </si>
  <si>
    <t>t-complex protein 1 [Source:MGI Symbol;Acc:MGI:98535]</t>
  </si>
  <si>
    <t>ENSMUSG00000074607.11</t>
  </si>
  <si>
    <t>Tox2</t>
  </si>
  <si>
    <t>TOX high mobility group box family member 2 [Source:MGI Symbol;Acc:MGI:3611233]</t>
  </si>
  <si>
    <t>ENSMUSG00000049130.6</t>
  </si>
  <si>
    <t>C5ar1</t>
  </si>
  <si>
    <t>complement component 5a receptor 1 [Source:MGI Symbol;Acc:MGI:88232]</t>
  </si>
  <si>
    <t>ENSMUSG00000036446.4</t>
  </si>
  <si>
    <t>Lum</t>
  </si>
  <si>
    <t>lumican [Source:MGI Symbol;Acc:MGI:109347]</t>
  </si>
  <si>
    <t>ENSMUSG00000027326.13</t>
  </si>
  <si>
    <t>Knl1</t>
  </si>
  <si>
    <t>kinetochore scaffold 1 [Source:MGI Symbol;Acc:MGI:1923714]</t>
  </si>
  <si>
    <t>ENSMUSG00000037731.5</t>
  </si>
  <si>
    <t>Themis2</t>
  </si>
  <si>
    <t>thymocyte selection associated family member 2 [Source:MGI Symbol;Acc:MGI:2446213]</t>
  </si>
  <si>
    <t>ENSMUSG00000031662.8</t>
  </si>
  <si>
    <t>Snx20</t>
  </si>
  <si>
    <t>sorting nexin 20 [Source:MGI Symbol;Acc:MGI:1918857]</t>
  </si>
  <si>
    <t>ENSMUSG00000021728.7</t>
  </si>
  <si>
    <t>Emb</t>
  </si>
  <si>
    <t>embigin [Source:MGI Symbol;Acc:MGI:95321]</t>
  </si>
  <si>
    <t>ENSMUSG00000015340.10</t>
  </si>
  <si>
    <t>Cybb</t>
  </si>
  <si>
    <t>cytochrome b-245, beta polypeptide [Source:MGI Symbol;Acc:MGI:88574]</t>
  </si>
  <si>
    <t>ENSMUSG00000025997.13</t>
  </si>
  <si>
    <t>Ikzf2</t>
  </si>
  <si>
    <t>IKAROS family zinc finger 2 [Source:MGI Symbol;Acc:MGI:1342541]</t>
  </si>
  <si>
    <t>ENSMUSG00000032596.14</t>
  </si>
  <si>
    <t>Uba7</t>
  </si>
  <si>
    <t>ubiquitin-like modifier activating enzyme 7 [Source:MGI Symbol;Acc:MGI:1349462]</t>
  </si>
  <si>
    <t>ENSMUSG00000071177.4</t>
  </si>
  <si>
    <t>Serpina1d</t>
  </si>
  <si>
    <t>serine (or cysteine) peptidase inhibitor, clade A, member 1D [Source:MGI Symbol;Acc:MGI:891968]</t>
  </si>
  <si>
    <t>ENSMUSG00000027611.12</t>
  </si>
  <si>
    <t>Procr</t>
  </si>
  <si>
    <t>protein C receptor, endothelial [Source:MGI Symbol;Acc:MGI:104596]</t>
  </si>
  <si>
    <t>ENSMUSG00000001918.17</t>
  </si>
  <si>
    <t>Slc1a5</t>
  </si>
  <si>
    <t>solute carrier family 1 (neutral amino acid transporter), member 5 [Source:MGI Symbol;Acc:MGI:105305]</t>
  </si>
  <si>
    <t>ENSMUSG00000040061.17</t>
  </si>
  <si>
    <t>Plcb2</t>
  </si>
  <si>
    <t>phospholipase C, beta 2 [Source:MGI Symbol;Acc:MGI:107465]</t>
  </si>
  <si>
    <t>ENSMUSG00000022186.14</t>
  </si>
  <si>
    <t>Oxct1</t>
  </si>
  <si>
    <t>3-oxoacid CoA transferase 1 [Source:MGI Symbol;Acc:MGI:1914291]</t>
  </si>
  <si>
    <t>ENSMUSG00000003484.4</t>
  </si>
  <si>
    <t>Cyp4f18</t>
  </si>
  <si>
    <t>cytochrome P450, family 4, subfamily f, polypeptide 18 [Source:MGI Symbol;Acc:MGI:1919304]</t>
  </si>
  <si>
    <t>ENSMUSG00000037202.5</t>
  </si>
  <si>
    <t>Prf1</t>
  </si>
  <si>
    <t>perforin 1 (pore forming protein) [Source:MGI Symbol;Acc:MGI:97551]</t>
  </si>
  <si>
    <t>ENSMUSG00000037548.14</t>
  </si>
  <si>
    <t>H2-DMb2</t>
  </si>
  <si>
    <t>histocompatibility 2, class II, locus Mb2 [Source:MGI Symbol;Acc:MGI:95923]</t>
  </si>
  <si>
    <t>ENSMUSG00000032446.14</t>
  </si>
  <si>
    <t>Eomes</t>
  </si>
  <si>
    <t>eomesodermin [Source:MGI Symbol;Acc:MGI:1201683]</t>
  </si>
  <si>
    <t>ENSMUSG00000020241.13</t>
  </si>
  <si>
    <t>Col6a2</t>
  </si>
  <si>
    <t>collagen, type VI, alpha 2 [Source:MGI Symbol;Acc:MGI:88460]</t>
  </si>
  <si>
    <t>ENSMUSG00000033685.13</t>
  </si>
  <si>
    <t>Ucp2</t>
  </si>
  <si>
    <t>uncoupling protein 2 (mitochondrial, proton carrier) [Source:MGI Symbol;Acc:MGI:109354]</t>
  </si>
  <si>
    <t>ENSMUSG00000018168.8</t>
  </si>
  <si>
    <t>Ikzf3</t>
  </si>
  <si>
    <t>IKAROS family zinc finger 3 [Source:MGI Symbol;Acc:MGI:1342542]</t>
  </si>
  <si>
    <t>ENSMUSG00000026822.14</t>
  </si>
  <si>
    <t>Lcn2</t>
  </si>
  <si>
    <t>lipocalin 2 [Source:MGI Symbol;Acc:MGI:96757]</t>
  </si>
  <si>
    <t>ENSMUSG00000070000.13</t>
  </si>
  <si>
    <t>Fcho1</t>
  </si>
  <si>
    <t>FCH domain only 1 [Source:MGI Symbol;Acc:MGI:1921265]</t>
  </si>
  <si>
    <t>ENSMUSG00000037946.11</t>
  </si>
  <si>
    <t>Fgd3</t>
  </si>
  <si>
    <t>FYVE, RhoGEF and PH domain containing 3 [Source:MGI Symbol;Acc:MGI:1353657]</t>
  </si>
  <si>
    <t>ENSMUSG00000052397.8</t>
  </si>
  <si>
    <t>Ezr</t>
  </si>
  <si>
    <t>ezrin [Source:MGI Symbol;Acc:MGI:98931]</t>
  </si>
  <si>
    <t>ENSMUSG00000028037.13</t>
  </si>
  <si>
    <t>Ifi44</t>
  </si>
  <si>
    <t>interferon-induced protein 44 [Source:MGI Symbol;Acc:MGI:2443016]</t>
  </si>
  <si>
    <t>ENSMUSG00000051344.13</t>
  </si>
  <si>
    <t>Plekhm3</t>
  </si>
  <si>
    <t>pleckstrin homology domain containing, family M, member 3 [Source:MGI Symbol;Acc:MGI:2443627]</t>
  </si>
  <si>
    <t>ENSMUSG00000019823.17</t>
  </si>
  <si>
    <t>Mical1</t>
  </si>
  <si>
    <t>microtubule associated monooxygenase, calponin and LIM domain containing 1 [Source:MGI Symbol;Acc:MGI:2385847]</t>
  </si>
  <si>
    <t>ENSMUSG00000030616.15</t>
  </si>
  <si>
    <t>Sytl2</t>
  </si>
  <si>
    <t>synaptotagmin-like 2 [Source:MGI Symbol;Acc:MGI:1933366]</t>
  </si>
  <si>
    <t>ENSMUSG00000028678.13</t>
  </si>
  <si>
    <t>Kif2c</t>
  </si>
  <si>
    <t>kinesin family member 2C [Source:MGI Symbol;Acc:MGI:1921054]</t>
  </si>
  <si>
    <t>ENSMUSG00000024795.10</t>
  </si>
  <si>
    <t>Kif20b</t>
  </si>
  <si>
    <t>kinesin family member 20B [Source:MGI Symbol;Acc:MGI:2444576]</t>
  </si>
  <si>
    <t>ENSMUSG00000027219.13</t>
  </si>
  <si>
    <t>Slc28a2</t>
  </si>
  <si>
    <t>solute carrier family 28 (sodium-coupled nucleoside transporter), member 2 [Source:MGI Symbol;Acc:MGI:1913105]</t>
  </si>
  <si>
    <t>ENSMUSG00000019979.12</t>
  </si>
  <si>
    <t>Apaf1</t>
  </si>
  <si>
    <t>apoptotic peptidase activating factor 1 [Source:MGI Symbol;Acc:MGI:1306796]</t>
  </si>
  <si>
    <t>ENSMUSG00000026421.14</t>
  </si>
  <si>
    <t>Csrp1</t>
  </si>
  <si>
    <t>cysteine and glycine-rich protein 1 [Source:MGI Symbol;Acc:MGI:88549]</t>
  </si>
  <si>
    <t>ENSMUSG00000060671.12</t>
  </si>
  <si>
    <t>Atp8b2</t>
  </si>
  <si>
    <t>ATPase, class I, type 8B, member 2 [Source:MGI Symbol;Acc:MGI:1859660]</t>
  </si>
  <si>
    <t>ENSMUSG00000105987.4</t>
  </si>
  <si>
    <t>AI506816</t>
  </si>
  <si>
    <t>expressed sequence AI506816 [Source:MGI Symbol;Acc:MGI:2140929]</t>
  </si>
  <si>
    <t>ENSMUSG00000020806.15</t>
  </si>
  <si>
    <t>Rhbdf2</t>
  </si>
  <si>
    <t>rhomboid 5 homolog 2 [Source:MGI Symbol;Acc:MGI:2442473]</t>
  </si>
  <si>
    <t>ENSMUSG00000024030.6</t>
  </si>
  <si>
    <t>Abcg1</t>
  </si>
  <si>
    <t>ATP-binding cassette, sub-family G (WHITE), member 1 [Source:MGI Symbol;Acc:MGI:107704]</t>
  </si>
  <si>
    <t>ENSMUSG00000044303.6</t>
  </si>
  <si>
    <t>Cdkn2a</t>
  </si>
  <si>
    <t>cyclin-dependent kinase inhibitor 2A [Source:MGI Symbol;Acc:MGI:104738]</t>
  </si>
  <si>
    <t>ENSMUSG00000026737.12</t>
  </si>
  <si>
    <t>Pip4k2a</t>
  </si>
  <si>
    <t>phosphatidylinositol-5-phosphate 4-kinase, type II, alpha [Source:MGI Symbol;Acc:MGI:1298206]</t>
  </si>
  <si>
    <t>ENSMUSG00000022014.14</t>
  </si>
  <si>
    <t>Epsti1</t>
  </si>
  <si>
    <t>epithelial stromal interaction 1 (breast) [Source:MGI Symbol;Acc:MGI:1915168]</t>
  </si>
  <si>
    <t>ENSMUSG00000002204.9</t>
  </si>
  <si>
    <t>Napsa</t>
  </si>
  <si>
    <t>napsin A aspartic peptidase [Source:MGI Symbol;Acc:MGI:109365]</t>
  </si>
  <si>
    <t>ENSMUSG00000032011.5</t>
  </si>
  <si>
    <t>Thy1</t>
  </si>
  <si>
    <t>thymus cell antigen 1, theta [Source:MGI Symbol;Acc:MGI:98747]</t>
  </si>
  <si>
    <t>ENSMUSG00000034205.16</t>
  </si>
  <si>
    <t>Loxl2</t>
  </si>
  <si>
    <t>lysyl oxidase-like 2 [Source:MGI Symbol;Acc:MGI:2137913]</t>
  </si>
  <si>
    <t>ENSMUSG00000030867.7</t>
  </si>
  <si>
    <t>Plk1</t>
  </si>
  <si>
    <t>polo-like kinase 1 [Source:MGI Symbol;Acc:MGI:97621]</t>
  </si>
  <si>
    <t>ENSMUSG00000031506.11</t>
  </si>
  <si>
    <t>Ptpn7</t>
  </si>
  <si>
    <t>protein tyrosine phosphatase, non-receptor type 7 [Source:MGI Symbol;Acc:MGI:2156893]</t>
  </si>
  <si>
    <t>ENSMUSG00000070427.4</t>
  </si>
  <si>
    <t>Il18bp</t>
  </si>
  <si>
    <t>interleukin 18 binding protein [Source:MGI Symbol;Acc:MGI:1333800]</t>
  </si>
  <si>
    <t>ENSMUSG00000037685.15</t>
  </si>
  <si>
    <t>Atp8a1</t>
  </si>
  <si>
    <t>ATPase, aminophospholipid transporter (APLT), class I, type 8A, member 1 [Source:MGI Symbol;Acc:MGI:1330848]</t>
  </si>
  <si>
    <t>ENSMUSG00000057135.12</t>
  </si>
  <si>
    <t>Scimp</t>
  </si>
  <si>
    <t>SLP adaptor and CSK interacting membrane protein [Source:MGI Symbol;Acc:MGI:3610314]</t>
  </si>
  <si>
    <t>ENSMUSG00000031165.6</t>
  </si>
  <si>
    <t>Was</t>
  </si>
  <si>
    <t>Wiskott-Aldrich syndrome [Source:MGI Symbol;Acc:MGI:105059]</t>
  </si>
  <si>
    <t>ENSMUSG00000001228.14</t>
  </si>
  <si>
    <t>Uhrf1</t>
  </si>
  <si>
    <t>ubiquitin-like, containing PHD and RING finger domains, 1 [Source:MGI Symbol;Acc:MGI:1338889]</t>
  </si>
  <si>
    <t>ENSMUSG00000013974.3</t>
  </si>
  <si>
    <t>Mcemp1</t>
  </si>
  <si>
    <t>mast cell expressed membrane protein 1 [Source:MGI Symbol;Acc:MGI:1916439]</t>
  </si>
  <si>
    <t>ENSMUSG00000030047.14</t>
  </si>
  <si>
    <t>Arhgap25</t>
  </si>
  <si>
    <t>Rho GTPase activating protein 25 [Source:MGI Symbol;Acc:MGI:2443687]</t>
  </si>
  <si>
    <t>ENSMUSG00000028927.6</t>
  </si>
  <si>
    <t>Padi2</t>
  </si>
  <si>
    <t>peptidyl arginine deiminase, type II [Source:MGI Symbol;Acc:MGI:1338892]</t>
  </si>
  <si>
    <t>ENSMUSG00000020826.8</t>
  </si>
  <si>
    <t>Nos2</t>
  </si>
  <si>
    <t>nitric oxide synthase 2, inducible [Source:MGI Symbol;Acc:MGI:97361]</t>
  </si>
  <si>
    <t>ENSMUSG00000026837.15</t>
  </si>
  <si>
    <t>Col5a1</t>
  </si>
  <si>
    <t>collagen, type V, alpha 1 [Source:MGI Symbol;Acc:MGI:88457]</t>
  </si>
  <si>
    <t>ENSMUSG00000021665.7</t>
  </si>
  <si>
    <t>Hexb</t>
  </si>
  <si>
    <t>hexosaminidase B [Source:MGI Symbol;Acc:MGI:96074]</t>
  </si>
  <si>
    <t>ENSMUSG00000056145.5</t>
  </si>
  <si>
    <t>AI504432</t>
  </si>
  <si>
    <t>expressed sequence AI504432 [Source:MGI Symbol;Acc:MGI:2139742]</t>
  </si>
  <si>
    <t>ENSMUSG00000036469.16</t>
  </si>
  <si>
    <t>March1</t>
  </si>
  <si>
    <t>membrane-associated ring finger (C3HC4) 1 [Source:MGI Symbol;Acc:MGI:1920175]</t>
  </si>
  <si>
    <t>ENSMUSG00000040747.9</t>
  </si>
  <si>
    <t>Cd53</t>
  </si>
  <si>
    <t>CD53 antigen [Source:MGI Symbol;Acc:MGI:88341]</t>
  </si>
  <si>
    <t>ENSMUSG00000026358.13</t>
  </si>
  <si>
    <t>Rgs1</t>
  </si>
  <si>
    <t>regulator of G-protein signaling 1 [Source:MGI Symbol;Acc:MGI:1354694]</t>
  </si>
  <si>
    <t>ENSMUSG00000028555.15</t>
  </si>
  <si>
    <t>Ttc39a</t>
  </si>
  <si>
    <t>tetratricopeptide repeat domain 39A [Source:MGI Symbol;Acc:MGI:2444350]</t>
  </si>
  <si>
    <t>ENSMUSG00000044162.12</t>
  </si>
  <si>
    <t>Tnip3</t>
  </si>
  <si>
    <t>TNFAIP3 interacting protein 3 [Source:MGI Symbol;Acc:MGI:3041165]</t>
  </si>
  <si>
    <t>ENSMUSG00000030165.16</t>
  </si>
  <si>
    <t>Klrd1</t>
  </si>
  <si>
    <t>killer cell lectin-like receptor, subfamily D, member 1 [Source:MGI Symbol;Acc:MGI:1196275]</t>
  </si>
  <si>
    <t>ENSMUSG00000035385.5</t>
  </si>
  <si>
    <t>Ccl2</t>
  </si>
  <si>
    <t>chemokine (C-C motif) ligand 2 [Source:MGI Symbol;Acc:MGI:98259]</t>
  </si>
  <si>
    <t>ENSMUSG00000031616.7</t>
  </si>
  <si>
    <t>Ednra</t>
  </si>
  <si>
    <t>endothelin receptor type A [Source:MGI Symbol;Acc:MGI:105923]</t>
  </si>
  <si>
    <t>ENSMUSG00000023015.13</t>
  </si>
  <si>
    <t>Racgap1</t>
  </si>
  <si>
    <t>Rac GTPase-activating protein 1 [Source:MGI Symbol;Acc:MGI:1349423]</t>
  </si>
  <si>
    <t>ENSMUSG00000030772.6</t>
  </si>
  <si>
    <t>Dkk3</t>
  </si>
  <si>
    <t>dickkopf WNT signaling pathway inhibitor 3 [Source:MGI Symbol;Acc:MGI:1354952]</t>
  </si>
  <si>
    <t>ENSMUSG00000041112.15</t>
  </si>
  <si>
    <t>Elmo1</t>
  </si>
  <si>
    <t>engulfment and cell motility 1 [Source:MGI Symbol;Acc:MGI:2153044]</t>
  </si>
  <si>
    <t>ENSMUSG00000025790.14</t>
  </si>
  <si>
    <t>Slco3a1</t>
  </si>
  <si>
    <t>solute carrier organic anion transporter family, member 3a1 [Source:MGI Symbol;Acc:MGI:1351867]</t>
  </si>
  <si>
    <t>ENSMUSG00000076934.2</t>
  </si>
  <si>
    <t>Iglv1</t>
  </si>
  <si>
    <t>immunoglobulin lambda variable 1 [Source:MGI Symbol;Acc:MGI:96530]</t>
  </si>
  <si>
    <t>ENSMUSG00000052776.10</t>
  </si>
  <si>
    <t>Oas1a</t>
  </si>
  <si>
    <t>2'-5' oligoadenylate synthetase 1A [Source:MGI Symbol;Acc:MGI:2180860]</t>
  </si>
  <si>
    <t>ENSMUSG00000031934.14</t>
  </si>
  <si>
    <t>Panx1</t>
  </si>
  <si>
    <t>pannexin 1 [Source:MGI Symbol;Acc:MGI:1860055]</t>
  </si>
  <si>
    <t>ENSMUSG00000050248.11</t>
  </si>
  <si>
    <t>Evc2</t>
  </si>
  <si>
    <t>Ellis van Creveld syndrome 2 [Source:MGI Symbol;Acc:MGI:1915775]</t>
  </si>
  <si>
    <t>ENSMUSG00000024401.14</t>
  </si>
  <si>
    <t>Tnf</t>
  </si>
  <si>
    <t>tumor necrosis factor [Source:MGI Symbol;Acc:MGI:104798]</t>
  </si>
  <si>
    <t>ENSMUSG00000032094.8</t>
  </si>
  <si>
    <t>Cd3d</t>
  </si>
  <si>
    <t>CD3 antigen, delta polypeptide [Source:MGI Symbol;Acc:MGI:88331]</t>
  </si>
  <si>
    <t>ENSMUSG00000033952.14</t>
  </si>
  <si>
    <t>Aspm</t>
  </si>
  <si>
    <t>asp (abnormal spindle)-like, microcephaly associated (Drosophila) [Source:MGI Symbol;Acc:MGI:1334448]</t>
  </si>
  <si>
    <t>ENSMUSG00000050335.16</t>
  </si>
  <si>
    <t>Lgals3</t>
  </si>
  <si>
    <t>lectin, galactose binding, soluble 3 [Source:MGI Symbol;Acc:MGI:96778]</t>
  </si>
  <si>
    <t>ENSMUSG00000026728.9</t>
  </si>
  <si>
    <t>Vim</t>
  </si>
  <si>
    <t>vimentin [Source:MGI Symbol;Acc:MGI:98932]</t>
  </si>
  <si>
    <t>ENSMUSG00000035373.2</t>
  </si>
  <si>
    <t>Ccl7</t>
  </si>
  <si>
    <t>chemokine (C-C motif) ligand 7 [Source:MGI Symbol;Acc:MGI:99512]</t>
  </si>
  <si>
    <t>ENSMUSG00000002257.7</t>
  </si>
  <si>
    <t>Def6</t>
  </si>
  <si>
    <t>differentially expressed in FDCP 6 [Source:MGI Symbol;Acc:MGI:1346328]</t>
  </si>
  <si>
    <t>ENSMUSG00000031557.16</t>
  </si>
  <si>
    <t>Plekha2</t>
  </si>
  <si>
    <t>pleckstrin homology domain-containing, family A (phosphoinositide binding specific) member 2 [Source:MGI Symbol;Acc:MGI:1928144]</t>
  </si>
  <si>
    <t>ENSMUSG00000003779.15</t>
  </si>
  <si>
    <t>Kif20a</t>
  </si>
  <si>
    <t>kinesin family member 20A [Source:MGI Symbol;Acc:MGI:1201682]</t>
  </si>
  <si>
    <t>ENSMUSG00000035875.14</t>
  </si>
  <si>
    <t>AI182371</t>
  </si>
  <si>
    <t>expressed sequence AI182371 [Source:MGI Symbol;Acc:MGI:2138853]</t>
  </si>
  <si>
    <t>ENSMUSG00000049037.8</t>
  </si>
  <si>
    <t>Clec4a1</t>
  </si>
  <si>
    <t>C-type lectin domain family 4, member a1 [Source:MGI Symbol;Acc:MGI:3036291]</t>
  </si>
  <si>
    <t>ENSMUSG00000073490.10</t>
  </si>
  <si>
    <t>Ifi207</t>
  </si>
  <si>
    <t>interferon activated gene 207 [Source:MGI Symbol;Acc:MGI:2138302]</t>
  </si>
  <si>
    <t>ENSMUSG00000020537.9</t>
  </si>
  <si>
    <t>Drg2</t>
  </si>
  <si>
    <t>developmentally regulated GTP binding protein 2 [Source:MGI Symbol;Acc:MGI:1342307]</t>
  </si>
  <si>
    <t>ENSMUSG00000058715.11</t>
  </si>
  <si>
    <t>Fcer1g</t>
  </si>
  <si>
    <t>Fc receptor, IgE, high affinity I, gamma polypeptide [Source:MGI Symbol;Acc:MGI:95496]</t>
  </si>
  <si>
    <t>ENSMUSG00000053063.11</t>
  </si>
  <si>
    <t>Clec12a</t>
  </si>
  <si>
    <t>C-type lectin domain family 12, member a [Source:MGI Symbol;Acc:MGI:3040968]</t>
  </si>
  <si>
    <t>ENSMUSG00000021624.9</t>
  </si>
  <si>
    <t>Cd180</t>
  </si>
  <si>
    <t>CD180 antigen [Source:MGI Symbol;Acc:MGI:1194924]</t>
  </si>
  <si>
    <t>ENSMUSG00000024299.16</t>
  </si>
  <si>
    <t>Adamts10</t>
  </si>
  <si>
    <t>a disintegrin-like and metallopeptidase (reprolysin type) with thrombospondin type 1 motif, 10 [Source:MGI Symbol;Acc:MGI:2449112]</t>
  </si>
  <si>
    <t>ENSMUSG00000028965.13</t>
  </si>
  <si>
    <t>Tnfrsf9</t>
  </si>
  <si>
    <t>tumor necrosis factor receptor superfamily, member 9 [Source:MGI Symbol;Acc:MGI:1101059]</t>
  </si>
  <si>
    <t>ENSMUSG00000006342.14</t>
  </si>
  <si>
    <t>Susd2</t>
  </si>
  <si>
    <t>sushi domain containing 2 [Source:MGI Symbol;Acc:MGI:1918983]</t>
  </si>
  <si>
    <t>ENSMUSG00000078606.8</t>
  </si>
  <si>
    <t>Gm4070</t>
  </si>
  <si>
    <t>predicted gene 4070 [Source:MGI Symbol;Acc:MGI:3782245]</t>
  </si>
  <si>
    <t>ENSMUSG00000022440.8</t>
  </si>
  <si>
    <t>C1qtnf6</t>
  </si>
  <si>
    <t>C1q and tumor necrosis factor related protein 6 [Source:MGI Symbol;Acc:MGI:1919959]</t>
  </si>
  <si>
    <t>ENSMUSG00000028041.17</t>
  </si>
  <si>
    <t>Adam15</t>
  </si>
  <si>
    <t>a disintegrin and metallopeptidase domain 15 (metargidin) [Source:MGI Symbol;Acc:MGI:1333882]</t>
  </si>
  <si>
    <t>ENSMUSG00000037628.9</t>
  </si>
  <si>
    <t>Cdkn3</t>
  </si>
  <si>
    <t>cyclin-dependent kinase inhibitor 3 [Source:MGI Symbol;Acc:MGI:1919641]</t>
  </si>
  <si>
    <t>ENSMUSG00000063388.4</t>
  </si>
  <si>
    <t>BC023105</t>
  </si>
  <si>
    <t>cDNA sequence BC023105 [Source:MGI Symbol;Acc:MGI:2384767]</t>
  </si>
  <si>
    <t>ENSMUSG00000022021.13</t>
  </si>
  <si>
    <t>Diaph3</t>
  </si>
  <si>
    <t>diaphanous related formin 3 [Source:MGI Symbol;Acc:MGI:1927222]</t>
  </si>
  <si>
    <t>ENSMUSG00000022586.11</t>
  </si>
  <si>
    <t>Ly6i</t>
  </si>
  <si>
    <t>lymphocyte antigen 6 complex, locus I [Source:MGI Symbol;Acc:MGI:1888480]</t>
  </si>
  <si>
    <t>ENSMUSG00000030921.17</t>
  </si>
  <si>
    <t>Trim30a</t>
  </si>
  <si>
    <t>tripartite motif-containing 30A [Source:MGI Symbol;Acc:MGI:98178]</t>
  </si>
  <si>
    <t>ENSMUSG00000071715.11</t>
  </si>
  <si>
    <t>Ncf4</t>
  </si>
  <si>
    <t>neutrophil cytosolic factor 4 [Source:MGI Symbol;Acc:MGI:109186]</t>
  </si>
  <si>
    <t>ENSMUSG00000071203.6</t>
  </si>
  <si>
    <t>Naip5</t>
  </si>
  <si>
    <t>NLR family, apoptosis inhibitory protein 5 [Source:MGI Symbol;Acc:MGI:1298220]</t>
  </si>
  <si>
    <t>ENSMUSG00000015890.2</t>
  </si>
  <si>
    <t>Amdhd1</t>
  </si>
  <si>
    <t>amidohydrolase domain containing 1 [Source:MGI Symbol;Acc:MGI:1919011]</t>
  </si>
  <si>
    <t>ENSMUSG00000064065.15</t>
  </si>
  <si>
    <t>Ipcef1</t>
  </si>
  <si>
    <t>interaction protein for cytohesin exchange factors 1 [Source:MGI Symbol;Acc:MGI:2444159]</t>
  </si>
  <si>
    <t>ENSMUSG00000037544.13</t>
  </si>
  <si>
    <t>Dlgap5</t>
  </si>
  <si>
    <t>discs, large (Drosophila) homolog-associated protein 5 [Source:MGI Symbol;Acc:MGI:2183453]</t>
  </si>
  <si>
    <t>ENSMUSG00000031825.16</t>
  </si>
  <si>
    <t>Crispld2</t>
  </si>
  <si>
    <t>cysteine-rich secretory protein LCCL domain containing 2 [Source:MGI Symbol;Acc:MGI:1926142]</t>
  </si>
  <si>
    <t>ENSMUSG00000028341.9</t>
  </si>
  <si>
    <t>Nr4a3</t>
  </si>
  <si>
    <t>nuclear receptor subfamily 4, group A, member 3 [Source:MGI Symbol;Acc:MGI:1352457]</t>
  </si>
  <si>
    <t>ENSMUSG00000091705.8</t>
  </si>
  <si>
    <t>H2-Q2</t>
  </si>
  <si>
    <t>histocompatibility 2, Q region locus 2 [Source:MGI Symbol;Acc:MGI:95931]</t>
  </si>
  <si>
    <t>ENSMUSG00000031360.14</t>
  </si>
  <si>
    <t>Ctps2</t>
  </si>
  <si>
    <t>cytidine 5'-triphosphate synthase 2 [Source:MGI Symbol;Acc:MGI:1933185]</t>
  </si>
  <si>
    <t>ENSMUSG00000037321.17</t>
  </si>
  <si>
    <t>Tap1</t>
  </si>
  <si>
    <t>transporter 1, ATP-binding cassette, sub-family B (MDR/TAP) [Source:MGI Symbol;Acc:MGI:98483]</t>
  </si>
  <si>
    <t>ENSMUSG00000046031.7</t>
  </si>
  <si>
    <t>Fam26f</t>
  </si>
  <si>
    <t>family with sequence similarity 26, member F [Source:MGI Symbol;Acc:MGI:2443082]</t>
  </si>
  <si>
    <t>ENSMUSG00000024620.11</t>
  </si>
  <si>
    <t>Pdgfrb</t>
  </si>
  <si>
    <t>platelet derived growth factor receptor, beta polypeptide [Source:MGI Symbol;Acc:MGI:97531]</t>
  </si>
  <si>
    <t>ENSMUSG00000043505.8</t>
  </si>
  <si>
    <t>Gimap5</t>
  </si>
  <si>
    <t>GTPase, IMAP family member 5 [Source:MGI Symbol;Acc:MGI:2442232]</t>
  </si>
  <si>
    <t>ENSMUSG00000037849.8</t>
  </si>
  <si>
    <t>Ifi206</t>
  </si>
  <si>
    <t>interferon activated gene 206 [Source:MGI Symbol;Acc:MGI:3646410]</t>
  </si>
  <si>
    <t>ENSMUSG00000066861.14</t>
  </si>
  <si>
    <t>Oas1g</t>
  </si>
  <si>
    <t>2'-5' oligoadenylate synthetase 1G [Source:MGI Symbol;Acc:MGI:97429]</t>
  </si>
  <si>
    <t>ENSMUSG00000039997.16</t>
  </si>
  <si>
    <t>Ifi203</t>
  </si>
  <si>
    <t>interferon activated gene 203 [Source:MGI Symbol;Acc:MGI:96428]</t>
  </si>
  <si>
    <t>ENSMUSG00000047180.8</t>
  </si>
  <si>
    <t>Neurl3</t>
  </si>
  <si>
    <t>neuralized E3 ubiquitin protein ligase 3 [Source:MGI Symbol;Acc:MGI:2429944]</t>
  </si>
  <si>
    <t>ENSMUSG00000022436.15</t>
  </si>
  <si>
    <t>Sh3bp1</t>
  </si>
  <si>
    <t>SH3-domain binding protein 1 [Source:MGI Symbol;Acc:MGI:104603]</t>
  </si>
  <si>
    <t>ENSMUSG00000058818.13</t>
  </si>
  <si>
    <t>Pirb</t>
  </si>
  <si>
    <t>paired Ig-like receptor B [Source:MGI Symbol;Acc:MGI:894311]</t>
  </si>
  <si>
    <t>ENSMUSG00000063193.8</t>
  </si>
  <si>
    <t>Cd300lb</t>
  </si>
  <si>
    <t>CD300 molecule like family member B [Source:MGI Symbol;Acc:MGI:2685099]</t>
  </si>
  <si>
    <t>ENSMUSG00000024672.11</t>
  </si>
  <si>
    <t>Ms4a7</t>
  </si>
  <si>
    <t>membrane-spanning 4-domains, subfamily A, member 7 [Source:MGI Symbol;Acc:MGI:1918846]</t>
  </si>
  <si>
    <t>ENSMUSG00000018927.3</t>
  </si>
  <si>
    <t>Ccl6</t>
  </si>
  <si>
    <t>chemokine (C-C motif) ligand 6 [Source:MGI Symbol;Acc:MGI:98263]</t>
  </si>
  <si>
    <t>ENSMUSG00000069833.12</t>
  </si>
  <si>
    <t>Ahnak</t>
  </si>
  <si>
    <t>AHNAK nucleoprotein (desmoyokin) [Source:MGI Symbol;Acc:MGI:1316648]</t>
  </si>
  <si>
    <t>ENSMUSG00000038147.13</t>
  </si>
  <si>
    <t>Cd84</t>
  </si>
  <si>
    <t>CD84 antigen [Source:MGI Symbol;Acc:MGI:1336885]</t>
  </si>
  <si>
    <t>ENSMUSG00000059089.4</t>
  </si>
  <si>
    <t>Fcgr4</t>
  </si>
  <si>
    <t>Fc receptor, IgG, low affinity IV [Source:MGI Symbol;Acc:MGI:2179523]</t>
  </si>
  <si>
    <t>ENSMUSG00000050921.12</t>
  </si>
  <si>
    <t>P2ry10</t>
  </si>
  <si>
    <t>purinergic receptor P2Y, G-protein coupled 10 [Source:MGI Symbol;Acc:MGI:1926076]</t>
  </si>
  <si>
    <t>ENSMUSG00000026994.9</t>
  </si>
  <si>
    <t>Galnt3</t>
  </si>
  <si>
    <t>UDP-N-acetyl-alpha-D-galactosamine:polypeptide N-acetylgalactosaminyltransferase 3 [Source:MGI Symbol;Acc:MGI:894695]</t>
  </si>
  <si>
    <t>ENSMUSG00000078763.2</t>
  </si>
  <si>
    <t>Slfn1</t>
  </si>
  <si>
    <t>schlafen 1 [Source:MGI Symbol;Acc:MGI:1313259]</t>
  </si>
  <si>
    <t>ENSMUSG00000040829.14</t>
  </si>
  <si>
    <t>Zmynd15</t>
  </si>
  <si>
    <t>zinc finger, MYND-type containing 15 [Source:MGI Symbol;Acc:MGI:3603821]</t>
  </si>
  <si>
    <t>ENSMUSG00000024026.12</t>
  </si>
  <si>
    <t>Glo1</t>
  </si>
  <si>
    <t>glyoxalase 1 [Source:MGI Symbol;Acc:MGI:95742]</t>
  </si>
  <si>
    <t>ENSMUSG00000003534.17</t>
  </si>
  <si>
    <t>Ddr1</t>
  </si>
  <si>
    <t>discoidin domain receptor family, member 1 [Source:MGI Symbol;Acc:MGI:99216]</t>
  </si>
  <si>
    <t>ENSMUSG00000030142.10</t>
  </si>
  <si>
    <t>Clec4e</t>
  </si>
  <si>
    <t>C-type lectin domain family 4, member e [Source:MGI Symbol;Acc:MGI:1861232]</t>
  </si>
  <si>
    <t>ENSMUSG00000029247.17</t>
  </si>
  <si>
    <t>Paics</t>
  </si>
  <si>
    <t>phosphoribosylaminoimidazole carboxylase, phosphoribosylaminoribosylaminoimidazole, succinocarboxamide synthetase [Source:MGI Symbol;Acc:MGI:1914304]</t>
  </si>
  <si>
    <t>ENSMUSG00000036040.14</t>
  </si>
  <si>
    <t>Adamtsl2</t>
  </si>
  <si>
    <t>ADAMTS-like 2 [Source:MGI Symbol;Acc:MGI:1925044]</t>
  </si>
  <si>
    <t>ENSMUSG00000036944.5</t>
  </si>
  <si>
    <t>Tmem71</t>
  </si>
  <si>
    <t>transmembrane protein 71 [Source:MGI Symbol;Acc:MGI:2146049]</t>
  </si>
  <si>
    <t>ENSMUSG00000053007.9</t>
  </si>
  <si>
    <t>9430076C15Rik</t>
  </si>
  <si>
    <t>cAMP responsive element binding protein 5 [Source:MGI Symbol;Acc:MGI:2443973]</t>
  </si>
  <si>
    <t>ENSMUSG00000043004.13</t>
  </si>
  <si>
    <t>Gng2</t>
  </si>
  <si>
    <t>guanine nucleotide binding protein (G protein), gamma 2 [Source:MGI Symbol;Acc:MGI:102705]</t>
  </si>
  <si>
    <t>ENSMUSG00000022534.13</t>
  </si>
  <si>
    <t>Mefv</t>
  </si>
  <si>
    <t>Mediterranean fever [Source:MGI Symbol;Acc:MGI:1859396]</t>
  </si>
  <si>
    <t>ENSMUSG00000040247.5</t>
  </si>
  <si>
    <t>Tbc1d10c</t>
  </si>
  <si>
    <t>TBC1 domain family, member 10c [Source:MGI Symbol;Acc:MGI:1922072]</t>
  </si>
  <si>
    <t>ENSMUSG00000024521.7</t>
  </si>
  <si>
    <t>Pmaip1</t>
  </si>
  <si>
    <t>phorbol-12-myristate-13-acetate-induced protein 1 [Source:MGI Symbol;Acc:MGI:1930146]</t>
  </si>
  <si>
    <t>ENSMUSG00000067341.5</t>
  </si>
  <si>
    <t>H2-Eb2</t>
  </si>
  <si>
    <t>histocompatibility 2, class II antigen E beta2 [Source:MGI Symbol;Acc:MGI:95902]</t>
  </si>
  <si>
    <t>ENSMUSG00000022148.15</t>
  </si>
  <si>
    <t>Fyb</t>
  </si>
  <si>
    <t>FYN binding protein [Source:MGI Symbol;Acc:MGI:1346327]</t>
  </si>
  <si>
    <t>ENSMUSG00000029082.17</t>
  </si>
  <si>
    <t>Bst1</t>
  </si>
  <si>
    <t>bone marrow stromal cell antigen 1 [Source:MGI Symbol;Acc:MGI:105370]</t>
  </si>
  <si>
    <t>ENSMUSG00000041607.16</t>
  </si>
  <si>
    <t>Mbp</t>
  </si>
  <si>
    <t>myelin basic protein [Source:MGI Symbol;Acc:MGI:96925]</t>
  </si>
  <si>
    <t>ENSMUSG00000031389.17</t>
  </si>
  <si>
    <t>Arhgap4</t>
  </si>
  <si>
    <t>Rho GTPase activating protein 4 [Source:MGI Symbol;Acc:MGI:2159577]</t>
  </si>
  <si>
    <t>ENSMUSG00000025225.14</t>
  </si>
  <si>
    <t>Nfkb2</t>
  </si>
  <si>
    <t>nuclear factor of kappa light polypeptide gene enhancer in B cells 2, p49/p100 [Source:MGI Symbol;Acc:MGI:1099800]</t>
  </si>
  <si>
    <t>ENSMUSG00000000204.16</t>
  </si>
  <si>
    <t>Slfn4</t>
  </si>
  <si>
    <t>schlafen 4 [Source:MGI Symbol;Acc:MGI:1329010]</t>
  </si>
  <si>
    <t>ENSMUSG00000000732.8</t>
  </si>
  <si>
    <t>Icosl</t>
  </si>
  <si>
    <t>icos ligand [Source:MGI Symbol;Acc:MGI:1354701]</t>
  </si>
  <si>
    <t>ENSMUSG00000020897.12</t>
  </si>
  <si>
    <t>Aurkb</t>
  </si>
  <si>
    <t>aurora kinase B [Source:MGI Symbol;Acc:MGI:107168]</t>
  </si>
  <si>
    <t>ENSMUSG00000052974.8</t>
  </si>
  <si>
    <t>Cyp2f2</t>
  </si>
  <si>
    <t>cytochrome P450, family 2, subfamily f, polypeptide 2 [Source:MGI Symbol;Acc:MGI:88608]</t>
  </si>
  <si>
    <t>ENSMUSG00000024965.8</t>
  </si>
  <si>
    <t>Fermt3</t>
  </si>
  <si>
    <t>fermitin family member 3 [Source:MGI Symbol;Acc:MGI:2147790]</t>
  </si>
  <si>
    <t>ENSMUSG00000024660.8</t>
  </si>
  <si>
    <t>Incenp</t>
  </si>
  <si>
    <t>inner centromere protein [Source:MGI Symbol;Acc:MGI:1313288]</t>
  </si>
  <si>
    <t>ENSMUSG00000033327.16</t>
  </si>
  <si>
    <t>Tnxb</t>
  </si>
  <si>
    <t>tenascin XB [Source:MGI Symbol;Acc:MGI:1932137]</t>
  </si>
  <si>
    <t>ENSMUSG00000052013.14</t>
  </si>
  <si>
    <t>Btla</t>
  </si>
  <si>
    <t>B and T lymphocyte associated [Source:MGI Symbol;Acc:MGI:2658978]</t>
  </si>
  <si>
    <t>ENSMUSG00000054435.16</t>
  </si>
  <si>
    <t>Gimap4</t>
  </si>
  <si>
    <t>GTPase, IMAP family member 4 [Source:MGI Symbol;Acc:MGI:1349656]</t>
  </si>
  <si>
    <t>ENSMUSG00000027699.19</t>
  </si>
  <si>
    <t>Ect2</t>
  </si>
  <si>
    <t>ect2 oncogene [Source:MGI Symbol;Acc:MGI:95281]</t>
  </si>
  <si>
    <t>ENSMUSG00000045679.13</t>
  </si>
  <si>
    <t>Pqlc3</t>
  </si>
  <si>
    <t>PQ loop repeat containing [Source:MGI Symbol;Acc:MGI:2444067]</t>
  </si>
  <si>
    <t>ENSMUSG00000020101.14</t>
  </si>
  <si>
    <t>Vsir</t>
  </si>
  <si>
    <t>V-set immunoregulatory receptor [Source:MGI Symbol;Acc:MGI:1921298]</t>
  </si>
  <si>
    <t>ENSMUSG00000011008.13</t>
  </si>
  <si>
    <t>Mcoln2</t>
  </si>
  <si>
    <t>mucolipin 2 [Source:MGI Symbol;Acc:MGI:1915529]</t>
  </si>
  <si>
    <t>ENSMUSG00000023088.16</t>
  </si>
  <si>
    <t>Abcc1</t>
  </si>
  <si>
    <t>ATP-binding cassette, sub-family C (CFTR/MRP), member 1 [Source:MGI Symbol;Acc:MGI:102676]</t>
  </si>
  <si>
    <t>ENSMUSG00000051735.7</t>
  </si>
  <si>
    <t>Rinl</t>
  </si>
  <si>
    <t>Ras and Rab interactor-like [Source:MGI Symbol;Acc:MGI:2444024]</t>
  </si>
  <si>
    <t>ENSMUSG00000062082.16</t>
  </si>
  <si>
    <t>Cd200r4</t>
  </si>
  <si>
    <t>CD200 receptor 4 [Source:MGI Symbol;Acc:MGI:3036289]</t>
  </si>
  <si>
    <t>ENSMUSG00000031264.13</t>
  </si>
  <si>
    <t>Btk</t>
  </si>
  <si>
    <t>Bruton agammaglobulinemia tyrosine kinase [Source:MGI Symbol;Acc:MGI:88216]</t>
  </si>
  <si>
    <t>ENSMUSG00000017716.15</t>
  </si>
  <si>
    <t>Birc5</t>
  </si>
  <si>
    <t>baculoviral IAP repeat-containing 5 [Source:MGI Symbol;Acc:MGI:1203517]</t>
  </si>
  <si>
    <t>ENSMUSG00000026748.13</t>
  </si>
  <si>
    <t>Plxdc2</t>
  </si>
  <si>
    <t>plexin domain containing 2 [Source:MGI Symbol;Acc:MGI:1914698]</t>
  </si>
  <si>
    <t>ENSMUSG00000018774.13</t>
  </si>
  <si>
    <t>Cd68</t>
  </si>
  <si>
    <t>CD68 antigen [Source:MGI Symbol;Acc:MGI:88342]</t>
  </si>
  <si>
    <t>ENSMUSG00000099757.1</t>
  </si>
  <si>
    <t>BE692007</t>
  </si>
  <si>
    <t>expressed sequence BE692007 [Source:MGI Symbol;Acc:MGI:3035348]</t>
  </si>
  <si>
    <t>ENSMUSG00000038264.8</t>
  </si>
  <si>
    <t>Sema7a</t>
  </si>
  <si>
    <t>sema domain, immunoglobulin domain (Ig), and GPI membrane anchor, (semaphorin) 7A [Source:MGI Symbol;Acc:MGI:1306826]</t>
  </si>
  <si>
    <t>ENSMUSG00000042351.8</t>
  </si>
  <si>
    <t>Grap2</t>
  </si>
  <si>
    <t>GRB2-related adaptor protein 2 [Source:MGI Symbol;Acc:MGI:1333842]</t>
  </si>
  <si>
    <t>ENSMUSG00000026458.13</t>
  </si>
  <si>
    <t>Ppfia4</t>
  </si>
  <si>
    <t>protein tyrosine phosphatase, receptor type, f polypeptide (PTPRF), interacting protein (liprin), alpha 4 [Source:MGI Symbol;Acc:MGI:1915757]</t>
  </si>
  <si>
    <t>ENSMUSG00000001588.12</t>
  </si>
  <si>
    <t>Acap1</t>
  </si>
  <si>
    <t>ArfGAP with coiled-coil, ankyrin repeat and PH domains 1 [Source:MGI Symbol;Acc:MGI:2388270]</t>
  </si>
  <si>
    <t>ENSMUSG00000054072.11</t>
  </si>
  <si>
    <t>Iigp1</t>
  </si>
  <si>
    <t>interferon inducible GTPase 1 [Source:MGI Symbol;Acc:MGI:1926259]</t>
  </si>
  <si>
    <t>ENSMUSG00000054404.13</t>
  </si>
  <si>
    <t>Slfn5</t>
  </si>
  <si>
    <t>schlafen 5 [Source:MGI Symbol;Acc:MGI:1329004]</t>
  </si>
  <si>
    <t>ENSMUSG00000038379.15</t>
  </si>
  <si>
    <t>Ttk</t>
  </si>
  <si>
    <t>Ttk protein kinase [Source:MGI Symbol;Acc:MGI:1194921]</t>
  </si>
  <si>
    <t>ENSMUSG00000025212.16</t>
  </si>
  <si>
    <t>Sfxn3</t>
  </si>
  <si>
    <t>sideroflexin 3 [Source:MGI Symbol;Acc:MGI:2137679]</t>
  </si>
  <si>
    <t>ENSMUSG00000030336.14</t>
  </si>
  <si>
    <t>Cd27</t>
  </si>
  <si>
    <t>CD27 antigen [Source:MGI Symbol;Acc:MGI:88326]</t>
  </si>
  <si>
    <t>ENSMUSG00000026548.4</t>
  </si>
  <si>
    <t>Slamf9</t>
  </si>
  <si>
    <t>SLAM family member 9 [Source:MGI Symbol;Acc:MGI:1923692]</t>
  </si>
  <si>
    <t>ENSMUSG00000005763.15</t>
  </si>
  <si>
    <t>Cd247</t>
  </si>
  <si>
    <t>CD247 antigen [Source:MGI Symbol;Acc:MGI:88334]</t>
  </si>
  <si>
    <t>ENSMUSG00000028931.11</t>
  </si>
  <si>
    <t>Kcnab2</t>
  </si>
  <si>
    <t>potassium voltage-gated channel, shaker-related subfamily, beta member 2 [Source:MGI Symbol;Acc:MGI:109239]</t>
  </si>
  <si>
    <t>ENSMUSG00000001131.11</t>
  </si>
  <si>
    <t>Timp1</t>
  </si>
  <si>
    <t>tissue inhibitor of metalloproteinase 1 [Source:MGI Symbol;Acc:MGI:98752]</t>
  </si>
  <si>
    <t>ENSMUSG00000026872.17</t>
  </si>
  <si>
    <t>Zeb2</t>
  </si>
  <si>
    <t>zinc finger E-box binding homeobox 2 [Source:MGI Symbol;Acc:MGI:1344407]</t>
  </si>
  <si>
    <t>ENSMUSG00000022894.5</t>
  </si>
  <si>
    <t>Adamts5</t>
  </si>
  <si>
    <t>a disintegrin-like and metallopeptidase (reprolysin type) with thrombospondin type 1 motif, 5 (aggrecanase-2) [Source:MGI Symbol;Acc:MGI:1346321]</t>
  </si>
  <si>
    <t>ENSMUSG00000022040.7</t>
  </si>
  <si>
    <t>Ephx2</t>
  </si>
  <si>
    <t>epoxide hydrolase 2, cytoplasmic [Source:MGI Symbol;Acc:MGI:99500]</t>
  </si>
  <si>
    <t>ENSMUSG00000022587.14</t>
  </si>
  <si>
    <t>Ly6e</t>
  </si>
  <si>
    <t>lymphocyte antigen 6 complex, locus E [Source:MGI Symbol;Acc:MGI:106651]</t>
  </si>
  <si>
    <t>ENSMUSG00000056666.13</t>
  </si>
  <si>
    <t>Retsat</t>
  </si>
  <si>
    <t>retinol saturase (all trans retinol 13,14 reductase) [Source:MGI Symbol;Acc:MGI:1914692]</t>
  </si>
  <si>
    <t>ENSMUSG00000021186.8</t>
  </si>
  <si>
    <t>Fbln5</t>
  </si>
  <si>
    <t>fibulin 5 [Source:MGI Symbol;Acc:MGI:1346091]</t>
  </si>
  <si>
    <t>ENSMUSG00000012443.3</t>
  </si>
  <si>
    <t>Kif11</t>
  </si>
  <si>
    <t>kinesin family member 11 [Source:MGI Symbol;Acc:MGI:1098231]</t>
  </si>
  <si>
    <t>ENSMUSG00000021484.7</t>
  </si>
  <si>
    <t>Lman2</t>
  </si>
  <si>
    <t>lectin, mannose-binding 2 [Source:MGI Symbol;Acc:MGI:1914140]</t>
  </si>
  <si>
    <t>ENSMUSG00000043740.14</t>
  </si>
  <si>
    <t>B430306N03Rik</t>
  </si>
  <si>
    <t>RIKEN cDNA B430306N03 gene [Source:MGI Symbol;Acc:MGI:2443478]</t>
  </si>
  <si>
    <t>ENSMUSG00000030759.16</t>
  </si>
  <si>
    <t>Far1</t>
  </si>
  <si>
    <t>fatty acyl CoA reductase 1 [Source:MGI Symbol;Acc:MGI:1914670]</t>
  </si>
  <si>
    <t>ENSMUSG00000005087.17</t>
  </si>
  <si>
    <t>Cd44</t>
  </si>
  <si>
    <t>CD44 antigen [Source:MGI Symbol;Acc:MGI:88338]</t>
  </si>
  <si>
    <t>ENSMUSG00000038252.13</t>
  </si>
  <si>
    <t>Ncapd2</t>
  </si>
  <si>
    <t>non-SMC condensin I complex, subunit D2 [Source:MGI Symbol;Acc:MGI:1915548]</t>
  </si>
  <si>
    <t>ENSMUSG00000026715.12</t>
  </si>
  <si>
    <t>Serpinc1</t>
  </si>
  <si>
    <t>serine (or cysteine) peptidase inhibitor, clade C (antithrombin), member 1 [Source:MGI Symbol;Acc:MGI:88095]</t>
  </si>
  <si>
    <t>ENSMUSG00000011256.16</t>
  </si>
  <si>
    <t>Adam19</t>
  </si>
  <si>
    <t>a disintegrin and metallopeptidase domain 19 (meltrin beta) [Source:MGI Symbol;Acc:MGI:105377]</t>
  </si>
  <si>
    <t>ENSMUSG00000057465.5</t>
  </si>
  <si>
    <t>Saa2</t>
  </si>
  <si>
    <t>serum amyloid A 2 [Source:MGI Symbol;Acc:MGI:98222]</t>
  </si>
  <si>
    <t>ENSMUSG00000034612.7</t>
  </si>
  <si>
    <t>Chst11</t>
  </si>
  <si>
    <t>carbohydrate sulfotransferase 11 [Source:MGI Symbol;Acc:MGI:1927166]</t>
  </si>
  <si>
    <t>ENSMUSG00000068129.5</t>
  </si>
  <si>
    <t>Cst7</t>
  </si>
  <si>
    <t>cystatin F (leukocystatin) [Source:MGI Symbol;Acc:MGI:1298217]</t>
  </si>
  <si>
    <t>ENSMUSG00000037206.15</t>
  </si>
  <si>
    <t>Islr</t>
  </si>
  <si>
    <t>immunoglobulin superfamily containing leucine-rich repeat [Source:MGI Symbol;Acc:MGI:1349645]</t>
  </si>
  <si>
    <t>ENSMUSG00000015027.11</t>
  </si>
  <si>
    <t>Galns</t>
  </si>
  <si>
    <t>galactosamine (N-acetyl)-6-sulfate sulfatase [Source:MGI Symbol;Acc:MGI:1355303]</t>
  </si>
  <si>
    <t>ENSMUSG00000005360.14</t>
  </si>
  <si>
    <t>Slc1a3</t>
  </si>
  <si>
    <t>solute carrier family 1 (glial high affinity glutamate transporter), member 3 [Source:MGI Symbol;Acc:MGI:99917]</t>
  </si>
  <si>
    <t>ENSMUSG00000097705.1</t>
  </si>
  <si>
    <t>Gm26740</t>
  </si>
  <si>
    <t>predicted gene, 26740 [Source:MGI Symbol;Acc:MGI:5477234]</t>
  </si>
  <si>
    <t>ENSMUSG00000022103.9</t>
  </si>
  <si>
    <t>Gfra2</t>
  </si>
  <si>
    <t>glial cell line derived neurotrophic factor family receptor alpha 2 [Source:MGI Symbol;Acc:MGI:1195462]</t>
  </si>
  <si>
    <t>ENSMUSG00000022043.18</t>
  </si>
  <si>
    <t>Trim35</t>
  </si>
  <si>
    <t>tripartite motif-containing 35 [Source:MGI Symbol;Acc:MGI:1914104]</t>
  </si>
  <si>
    <t>ENSMUSG00000027293.13</t>
  </si>
  <si>
    <t>Ehd4</t>
  </si>
  <si>
    <t>EH-domain containing 4 [Source:MGI Symbol;Acc:MGI:1919619]</t>
  </si>
  <si>
    <t>ENSMUSG00000053101.2</t>
  </si>
  <si>
    <t>Gpr141</t>
  </si>
  <si>
    <t>G protein-coupled receptor 141 [Source:MGI Symbol;Acc:MGI:2672983]</t>
  </si>
  <si>
    <t>ENSMUSG00000044708.5</t>
  </si>
  <si>
    <t>Kcnj10</t>
  </si>
  <si>
    <t>potassium inwardly-rectifying channel, subfamily J, member 10 [Source:MGI Symbol;Acc:MGI:1194504]</t>
  </si>
  <si>
    <t>ENSMUSG00000024158.17</t>
  </si>
  <si>
    <t>Hagh</t>
  </si>
  <si>
    <t>hydroxyacyl glutathione hydrolase [Source:MGI Symbol;Acc:MGI:95745]</t>
  </si>
  <si>
    <t>ENSMUSG00000027797.15</t>
  </si>
  <si>
    <t>Dclk1</t>
  </si>
  <si>
    <t>doublecortin-like kinase 1 [Source:MGI Symbol;Acc:MGI:1330861]</t>
  </si>
  <si>
    <t>ENSMUSG00000041642.18</t>
  </si>
  <si>
    <t>Kif21b</t>
  </si>
  <si>
    <t>kinesin family member 21B [Source:MGI Symbol;Acc:MGI:109234]</t>
  </si>
  <si>
    <t>ENSMUSG00000021725.8</t>
  </si>
  <si>
    <t>Parp8</t>
  </si>
  <si>
    <t>poly (ADP-ribose) polymerase family, member 8 [Source:MGI Symbol;Acc:MGI:1098713]</t>
  </si>
  <si>
    <t>ENSMUSG00000049744.15</t>
  </si>
  <si>
    <t>Arhgap15</t>
  </si>
  <si>
    <t>Rho GTPase activating protein 15 [Source:MGI Symbol;Acc:MGI:1923367]</t>
  </si>
  <si>
    <t>ENSMUSG00000015355.13</t>
  </si>
  <si>
    <t>Cd48</t>
  </si>
  <si>
    <t>CD48 antigen [Source:MGI Symbol;Acc:MGI:88339]</t>
  </si>
  <si>
    <t>ENSMUSG00000021306.10</t>
  </si>
  <si>
    <t>Gpr137b</t>
  </si>
  <si>
    <t>G protein-coupled receptor 137B [Source:MGI Symbol;Acc:MGI:1891463]</t>
  </si>
  <si>
    <t>ENSMUSG00000024399.5</t>
  </si>
  <si>
    <t>Ltb</t>
  </si>
  <si>
    <t>lymphotoxin B [Source:MGI Symbol;Acc:MGI:104796]</t>
  </si>
  <si>
    <t>ENSMUSG00000025887.10</t>
  </si>
  <si>
    <t>Casp12</t>
  </si>
  <si>
    <t>caspase 12 [Source:MGI Symbol;Acc:MGI:1312922]</t>
  </si>
  <si>
    <t>ENSMUSG00000023915.4</t>
  </si>
  <si>
    <t>Tnfrsf21</t>
  </si>
  <si>
    <t>tumor necrosis factor receptor superfamily, member 21 [Source:MGI Symbol;Acc:MGI:2151075]</t>
  </si>
  <si>
    <t>ENSMUSG00000073489.5</t>
  </si>
  <si>
    <t>Ifi204</t>
  </si>
  <si>
    <t>interferon activated gene 204 [Source:MGI Symbol;Acc:MGI:96429]</t>
  </si>
  <si>
    <t>ENSMUSG00000073491.10</t>
  </si>
  <si>
    <t>Ifi213</t>
  </si>
  <si>
    <t>interferon activated gene 213 [Source:MGI Symbol;Acc:MGI:3695276]</t>
  </si>
  <si>
    <t>ENSMUSG00000046223.10</t>
  </si>
  <si>
    <t>Plaur</t>
  </si>
  <si>
    <t>plasminogen activator, urokinase receptor [Source:MGI Symbol;Acc:MGI:97612]</t>
  </si>
  <si>
    <t>ENSMUSG00000027230.9</t>
  </si>
  <si>
    <t>Creb3l1</t>
  </si>
  <si>
    <t>cAMP responsive element binding protein 3-like 1 [Source:MGI Symbol;Acc:MGI:1347062]</t>
  </si>
  <si>
    <t>ENSMUSG00000031375.17</t>
  </si>
  <si>
    <t>Bgn</t>
  </si>
  <si>
    <t>biglycan [Source:MGI Symbol;Acc:MGI:88158]</t>
  </si>
  <si>
    <t>ENSMUSG00000031101.6</t>
  </si>
  <si>
    <t>Sash3</t>
  </si>
  <si>
    <t>SAM and SH3 domain containing 3 [Source:MGI Symbol;Acc:MGI:1921381]</t>
  </si>
  <si>
    <t>ENSMUSG00000046157.13</t>
  </si>
  <si>
    <t>Tmem229b</t>
  </si>
  <si>
    <t>transmembrane protein 229B [Source:MGI Symbol;Acc:MGI:2444389]</t>
  </si>
  <si>
    <t>ENSMUSG00000038642.10</t>
  </si>
  <si>
    <t>Ctss</t>
  </si>
  <si>
    <t>cathepsin S [Source:MGI Symbol;Acc:MGI:107341]</t>
  </si>
  <si>
    <t>ENSMUSG00000041734.15</t>
  </si>
  <si>
    <t>Kirrel</t>
  </si>
  <si>
    <t>kin of IRRE like (Drosophila) [Source:MGI Symbol;Acc:MGI:1891396]</t>
  </si>
  <si>
    <t>ENSMUSG00000030707.15</t>
  </si>
  <si>
    <t>Coro1a</t>
  </si>
  <si>
    <t>coronin, actin binding protein 1A [Source:MGI Symbol;Acc:MGI:1345961]</t>
  </si>
  <si>
    <t>ENSMUSG00000038522.6</t>
  </si>
  <si>
    <t>Mfsd4b1</t>
  </si>
  <si>
    <t>major facilitator superfamily domain containing 4B1 [Source:MGI Symbol;Acc:MGI:2143575]</t>
  </si>
  <si>
    <t>ENSMUSG00000079491.9</t>
  </si>
  <si>
    <t>H2-T10</t>
  </si>
  <si>
    <t>histocompatibility 2, T region locus 10 [Source:MGI Symbol;Acc:MGI:95942]</t>
  </si>
  <si>
    <t>ENSMUSG00000015437.4</t>
  </si>
  <si>
    <t>Gzmb</t>
  </si>
  <si>
    <t>granzyme B [Source:MGI Symbol;Acc:MGI:109267]</t>
  </si>
  <si>
    <t>ENSMUSG00000025163.6</t>
  </si>
  <si>
    <t>Cd7</t>
  </si>
  <si>
    <t>CD7 antigen [Source:MGI Symbol;Acc:MGI:88344]</t>
  </si>
  <si>
    <t>ENSMUSG00000040084.9</t>
  </si>
  <si>
    <t>Bub1b</t>
  </si>
  <si>
    <t>BUB1B, mitotic checkpoint serine/threonine kinase [Source:MGI Symbol;Acc:MGI:1333889]</t>
  </si>
  <si>
    <t>ENSMUSG00000028979.17</t>
  </si>
  <si>
    <t>Masp2</t>
  </si>
  <si>
    <t>mannan-binding lectin serine peptidase 2 [Source:MGI Symbol;Acc:MGI:1330832]</t>
  </si>
  <si>
    <t>ENSMUSG00000029204.7</t>
  </si>
  <si>
    <t>Rhoh</t>
  </si>
  <si>
    <t>ras homolog family member H [Source:MGI Symbol;Acc:MGI:1921984]</t>
  </si>
  <si>
    <t>ENSMUSG00000020272.8</t>
  </si>
  <si>
    <t>Stk10</t>
  </si>
  <si>
    <t>serine/threonine kinase 10 [Source:MGI Symbol;Acc:MGI:1099439]</t>
  </si>
  <si>
    <t>ENSMUSG00000022663.3</t>
  </si>
  <si>
    <t>Atg3</t>
  </si>
  <si>
    <t>autophagy related 3 [Source:MGI Symbol;Acc:MGI:1915091]</t>
  </si>
  <si>
    <t>ENSMUSG00000061414.8</t>
  </si>
  <si>
    <t>Cracr2a</t>
  </si>
  <si>
    <t>calcium release activated channel regulator 2A [Source:MGI Symbol;Acc:MGI:2685919]</t>
  </si>
  <si>
    <t>ENSMUSG00000052688.12</t>
  </si>
  <si>
    <t>Rab7b</t>
  </si>
  <si>
    <t>RAB7B, member RAS oncogene family [Source:MGI Symbol;Acc:MGI:2442295]</t>
  </si>
  <si>
    <t>ENSMUSG00000011884.13</t>
  </si>
  <si>
    <t>Gltp</t>
  </si>
  <si>
    <t>glycolipid transfer protein [Source:MGI Symbol;Acc:MGI:1929253]</t>
  </si>
  <si>
    <t>ENSMUSG00000026786.14</t>
  </si>
  <si>
    <t>Apbb1ip</t>
  </si>
  <si>
    <t>amyloid beta (A4) precursor protein-binding, family B, member 1 interacting protein [Source:MGI Symbol;Acc:MGI:1861354]</t>
  </si>
  <si>
    <t>ENSMUSG00000027559.5</t>
  </si>
  <si>
    <t>Car3</t>
  </si>
  <si>
    <t>carbonic anhydrase 3 [Source:MGI Symbol;Acc:MGI:88270]</t>
  </si>
  <si>
    <t>ENSMUSG00000028639.14</t>
  </si>
  <si>
    <t>Ybx1</t>
  </si>
  <si>
    <t>Y box protein 1 [Source:MGI Symbol;Acc:MGI:99146]</t>
  </si>
  <si>
    <t>ENSMUSG00000027398.13</t>
  </si>
  <si>
    <t>Il1b</t>
  </si>
  <si>
    <t>interleukin 1 beta [Source:MGI Symbol;Acc:MGI:96543]</t>
  </si>
  <si>
    <t>ENSMUSG00000042249.11</t>
  </si>
  <si>
    <t>Grk3</t>
  </si>
  <si>
    <t>G protein-coupled receptor kinase 3 [Source:MGI Symbol;Acc:MGI:87941]</t>
  </si>
  <si>
    <t>ENSMUSG00000024044.16</t>
  </si>
  <si>
    <t>Epb41l3</t>
  </si>
  <si>
    <t>erythrocyte membrane protein band 4.1 like 3 [Source:MGI Symbol;Acc:MGI:103008]</t>
  </si>
  <si>
    <t>ENSMUSG00000052562.15</t>
  </si>
  <si>
    <t>Slc22a30</t>
  </si>
  <si>
    <t>solute carrier family 22, member 30 [Source:MGI Symbol;Acc:MGI:2442750]</t>
  </si>
  <si>
    <t>ENSMUSG00000073409.12</t>
  </si>
  <si>
    <t>H2-Q6</t>
  </si>
  <si>
    <t>histocompatibility 2, Q region locus 6 [Source:MGI Symbol;Acc:MGI:95935]</t>
  </si>
  <si>
    <t>ENSMUSG00000003283.14</t>
  </si>
  <si>
    <t>Hck</t>
  </si>
  <si>
    <t>hemopoietic cell kinase [Source:MGI Symbol;Acc:MGI:96052]</t>
  </si>
  <si>
    <t>ENSMUSG00000029449.11</t>
  </si>
  <si>
    <t>Rhof</t>
  </si>
  <si>
    <t>ras homolog family member F (in filopodia) [Source:MGI Symbol;Acc:MGI:1345629]</t>
  </si>
  <si>
    <t>ENSMUSG00000053819.16</t>
  </si>
  <si>
    <t>Camk2d</t>
  </si>
  <si>
    <t>calcium/calmodulin-dependent protein kinase II, delta [Source:MGI Symbol;Acc:MGI:1341265]</t>
  </si>
  <si>
    <t>ENSMUSG00000031725.8</t>
  </si>
  <si>
    <t>Ces1f</t>
  </si>
  <si>
    <t>carboxylesterase 1F [Source:MGI Symbol;Acc:MGI:2142687]</t>
  </si>
  <si>
    <t>ENSMUSG00000048677.9</t>
  </si>
  <si>
    <t>Tpcn2</t>
  </si>
  <si>
    <t>two pore segment channel 2 [Source:MGI Symbol;Acc:MGI:2385297]</t>
  </si>
  <si>
    <t>ENSMUSG00000035929.11</t>
  </si>
  <si>
    <t>H2-Q4</t>
  </si>
  <si>
    <t>histocompatibility 2, Q region locus 4 [Source:MGI Symbol;Acc:MGI:95933]</t>
  </si>
  <si>
    <t>ENSMUSG00000074743.4</t>
  </si>
  <si>
    <t>Thbd</t>
  </si>
  <si>
    <t>thrombomodulin [Source:MGI Symbol;Acc:MGI:98736]</t>
  </si>
  <si>
    <t>ENSMUSG00000028657.14</t>
  </si>
  <si>
    <t>Ppt1</t>
  </si>
  <si>
    <t>palmitoyl-protein thioesterase 1 [Source:MGI Symbol;Acc:MGI:1298204]</t>
  </si>
  <si>
    <t>ENSMUSG00000024055.14</t>
  </si>
  <si>
    <t>Cyp4f13</t>
  </si>
  <si>
    <t>cytochrome P450, family 4, subfamily f, polypeptide 13 [Source:MGI Symbol;Acc:MGI:2158641]</t>
  </si>
  <si>
    <t>ENSMUSG00000073008.11</t>
  </si>
  <si>
    <t>Gpr174</t>
  </si>
  <si>
    <t>G protein-coupled receptor 174 [Source:MGI Symbol;Acc:MGI:2685222]</t>
  </si>
  <si>
    <t>ENSMUSG00000022102.13</t>
  </si>
  <si>
    <t>Dok2</t>
  </si>
  <si>
    <t>docking protein 2 [Source:MGI Symbol;Acc:MGI:1332623]</t>
  </si>
  <si>
    <t>ENSMUSG00000027406.12</t>
  </si>
  <si>
    <t>Idh3b</t>
  </si>
  <si>
    <t>isocitrate dehydrogenase 3 (NAD+) beta [Source:MGI Symbol;Acc:MGI:2158650]</t>
  </si>
  <si>
    <t>ENSMUSG00000010142.12</t>
  </si>
  <si>
    <t>Tnfrsf13b</t>
  </si>
  <si>
    <t>tumor necrosis factor receptor superfamily, member 13b [Source:MGI Symbol;Acc:MGI:1889411]</t>
  </si>
  <si>
    <t>ENSMUSG00000001403.13</t>
  </si>
  <si>
    <t>Ube2c</t>
  </si>
  <si>
    <t>ubiquitin-conjugating enzyme E2C [Source:MGI Symbol;Acc:MGI:1915862]</t>
  </si>
  <si>
    <t>ENSMUSG00000058470.10</t>
  </si>
  <si>
    <t>Gm8369</t>
  </si>
  <si>
    <t>predicted gene 8369 [Source:MGI Symbol;Acc:MGI:3645380]</t>
  </si>
  <si>
    <t>ENSMUSG00000029925.13</t>
  </si>
  <si>
    <t>Tbxas1</t>
  </si>
  <si>
    <t>thromboxane A synthase 1, platelet [Source:MGI Symbol;Acc:MGI:98497]</t>
  </si>
  <si>
    <t>ENSMUSG00000024694.9</t>
  </si>
  <si>
    <t>Keg1</t>
  </si>
  <si>
    <t>kidney expressed gene 1 [Source:MGI Symbol;Acc:MGI:1928492]</t>
  </si>
  <si>
    <t>ENSMUSG00000031093.14</t>
  </si>
  <si>
    <t>Dock11</t>
  </si>
  <si>
    <t>dedicator of cytokinesis 11 [Source:MGI Symbol;Acc:MGI:1923224]</t>
  </si>
  <si>
    <t>ENSMUSG00000035455.12</t>
  </si>
  <si>
    <t>Fignl1</t>
  </si>
  <si>
    <t>fidgetin-like 1 [Source:MGI Symbol;Acc:MGI:1890648]</t>
  </si>
  <si>
    <t>ENSMUSG00000048621.3</t>
  </si>
  <si>
    <t>Gm6377</t>
  </si>
  <si>
    <t>predicted gene 6377 [Source:MGI Symbol;Acc:MGI:3647255]</t>
  </si>
  <si>
    <t>ENSMUSG00000032202.11</t>
  </si>
  <si>
    <t>Rab27a</t>
  </si>
  <si>
    <t>RAB27A, member RAS oncogene family [Source:MGI Symbol;Acc:MGI:1861441]</t>
  </si>
  <si>
    <t>ENSMUSG00000027649.15</t>
  </si>
  <si>
    <t>Ctnnbl1</t>
  </si>
  <si>
    <t>catenin, beta like 1 [Source:MGI Symbol;Acc:MGI:1913892]</t>
  </si>
  <si>
    <t>ENSMUSG00000024645.4</t>
  </si>
  <si>
    <t>Timm21</t>
  </si>
  <si>
    <t>tranlocase of inner mitochondrial membrane 21 [Source:MGI Symbol;Acc:MGI:1920595]</t>
  </si>
  <si>
    <t>ENSMUSG00000009418.15</t>
  </si>
  <si>
    <t>Nav1</t>
  </si>
  <si>
    <t>neuron navigator 1 [Source:MGI Symbol;Acc:MGI:2183683]</t>
  </si>
  <si>
    <t>ENSMUSG00000021365.14</t>
  </si>
  <si>
    <t>Nedd9</t>
  </si>
  <si>
    <t>neural precursor cell expressed, developmentally down-regulated gene 9 [Source:MGI Symbol;Acc:MGI:97302]</t>
  </si>
  <si>
    <t>ENSMUSG00000038352.15</t>
  </si>
  <si>
    <t>Arl5c</t>
  </si>
  <si>
    <t>ADP-ribosylation factor-like 5C [Source:MGI Symbol;Acc:MGI:3028577]</t>
  </si>
  <si>
    <t>ENSMUSG00000025036.6</t>
  </si>
  <si>
    <t>Sfxn2</t>
  </si>
  <si>
    <t>sideroflexin 2 [Source:MGI Symbol;Acc:MGI:2137678]</t>
  </si>
  <si>
    <t>ENSMUSG00000030701.17</t>
  </si>
  <si>
    <t>Plekhb1</t>
  </si>
  <si>
    <t>pleckstrin homology domain containing, family B (evectins) member 1 [Source:MGI Symbol;Acc:MGI:1351469]</t>
  </si>
  <si>
    <t>ENSMUSG00000032334.10</t>
  </si>
  <si>
    <t>Loxl1</t>
  </si>
  <si>
    <t>lysyl oxidase-like 1 [Source:MGI Symbol;Acc:MGI:106096]</t>
  </si>
  <si>
    <t>ENSMUSG00000031605.8</t>
  </si>
  <si>
    <t>Klhl2</t>
  </si>
  <si>
    <t>kelch-like 2, Mayven [Source:MGI Symbol;Acc:MGI:1924363]</t>
  </si>
  <si>
    <t>ENSMUSG00000000628.10</t>
  </si>
  <si>
    <t>Hk2</t>
  </si>
  <si>
    <t>hexokinase 2 [Source:MGI Symbol;Acc:MGI:1315197]</t>
  </si>
  <si>
    <t>ENSMUSG00000050721.9</t>
  </si>
  <si>
    <t>Plekho2</t>
  </si>
  <si>
    <t>pleckstrin homology domain containing, family O member 2 [Source:MGI Symbol;Acc:MGI:2143132]</t>
  </si>
  <si>
    <t>ENSMUSG00000050357.9</t>
  </si>
  <si>
    <t>Carmil2</t>
  </si>
  <si>
    <t>capping protein regulator and myosin 1 linker 2 [Source:MGI Symbol;Acc:MGI:2685431]</t>
  </si>
  <si>
    <t>ENSMUSG00000041538.15</t>
  </si>
  <si>
    <t>H2-Ob</t>
  </si>
  <si>
    <t>histocompatibility 2, O region beta locus [Source:MGI Symbol;Acc:MGI:95925]</t>
  </si>
  <si>
    <t>ENSMUSG00000033715.14</t>
  </si>
  <si>
    <t>Akr1c14</t>
  </si>
  <si>
    <t>aldo-keto reductase family 1, member C14 [Source:MGI Symbol;Acc:MGI:2145458]</t>
  </si>
  <si>
    <t>ENSMUSG00000036777.8</t>
  </si>
  <si>
    <t>Anln</t>
  </si>
  <si>
    <t>anillin, actin binding protein [Source:MGI Symbol;Acc:MGI:1920174]</t>
  </si>
  <si>
    <t>ENSMUSG00000023132.7</t>
  </si>
  <si>
    <t>Gzma</t>
  </si>
  <si>
    <t>granzyme A [Source:MGI Symbol;Acc:MGI:109266]</t>
  </si>
  <si>
    <t>ENSMUSG00000091649.3</t>
  </si>
  <si>
    <t>Phf11b</t>
  </si>
  <si>
    <t>PHD finger protein 11B [Source:MGI Symbol;Acc:MGI:3645789]</t>
  </si>
  <si>
    <t>ENSMUSG00000045763.7</t>
  </si>
  <si>
    <t>Basp1</t>
  </si>
  <si>
    <t>brain abundant, membrane attached signal protein 1 [Source:MGI Symbol;Acc:MGI:1917600]</t>
  </si>
  <si>
    <t>ENSMUSG00000002458.13</t>
  </si>
  <si>
    <t>Rgs19</t>
  </si>
  <si>
    <t>regulator of G-protein signaling 19 [Source:MGI Symbol;Acc:MGI:1915153]</t>
  </si>
  <si>
    <t>ENSMUSG00000040663.8</t>
  </si>
  <si>
    <t>Clcf1</t>
  </si>
  <si>
    <t>cardiotrophin-like cytokine factor 1 [Source:MGI Symbol;Acc:MGI:1930088]</t>
  </si>
  <si>
    <t>ENSMUSG00000031672.8</t>
  </si>
  <si>
    <t>Got2</t>
  </si>
  <si>
    <t>glutamatic-oxaloacetic transaminase 2, mitochondrial [Source:MGI Symbol;Acc:MGI:95792]</t>
  </si>
  <si>
    <t>ENSMUSG00000028159.14</t>
  </si>
  <si>
    <t>Dapp1</t>
  </si>
  <si>
    <t>dual adaptor for phosphotyrosine and 3-phosphoinositides 1 [Source:MGI Symbol;Acc:MGI:1347063]</t>
  </si>
  <si>
    <t>ENSMUSG00000037306.13</t>
  </si>
  <si>
    <t>Man1c1</t>
  </si>
  <si>
    <t>mannosidase, alpha, class 1C, member 1 [Source:MGI Symbol;Acc:MGI:2446214]</t>
  </si>
  <si>
    <t>ENSMUSG00000000817.10</t>
  </si>
  <si>
    <t>Fasl</t>
  </si>
  <si>
    <t>Fas ligand (TNF superfamily, member 6) [Source:MGI Symbol;Acc:MGI:99255]</t>
  </si>
  <si>
    <t>ENSMUSG00000025287.15</t>
  </si>
  <si>
    <t>Acot9</t>
  </si>
  <si>
    <t>acyl-CoA thioesterase 9 [Source:MGI Symbol;Acc:MGI:1928939]</t>
  </si>
  <si>
    <t>ENSMUSG00000029414.11</t>
  </si>
  <si>
    <t>Kntc1</t>
  </si>
  <si>
    <t>kinetochore associated 1 [Source:MGI Symbol;Acc:MGI:2673709]</t>
  </si>
  <si>
    <t>ENSMUSG00000002055.9</t>
  </si>
  <si>
    <t>Spag5</t>
  </si>
  <si>
    <t>sperm associated antigen 5 [Source:MGI Symbol;Acc:MGI:1927470]</t>
  </si>
  <si>
    <t>ENSMUSG00000024776.17</t>
  </si>
  <si>
    <t>Stambpl1</t>
  </si>
  <si>
    <t>STAM binding protein like 1 [Source:MGI Symbol;Acc:MGI:1923880]</t>
  </si>
  <si>
    <t>ENSMUSG00000043263.13</t>
  </si>
  <si>
    <t>Ifi209</t>
  </si>
  <si>
    <t>interferon activated gene 209 [Source:MGI Symbol;Acc:MGI:2138243]</t>
  </si>
  <si>
    <t>ENSMUSG00000033287.15</t>
  </si>
  <si>
    <t>Kctd17</t>
  </si>
  <si>
    <t>potassium channel tetramerisation domain containing 17 [Source:MGI Symbol;Acc:MGI:1920094]</t>
  </si>
  <si>
    <t>ENSMUSG00000019732.14</t>
  </si>
  <si>
    <t>Calr3</t>
  </si>
  <si>
    <t>calreticulin 3 [Source:MGI Symbol;Acc:MGI:1920566]</t>
  </si>
  <si>
    <t>ENSMUSG00000025364.12</t>
  </si>
  <si>
    <t>Pa2g4</t>
  </si>
  <si>
    <t>proliferation-associated 2G4 [Source:MGI Symbol;Acc:MGI:894684]</t>
  </si>
  <si>
    <t>ENSMUSG00000057193.8</t>
  </si>
  <si>
    <t>Slc44a2</t>
  </si>
  <si>
    <t>solute carrier family 44, member 2 [Source:MGI Symbol;Acc:MGI:1915932]</t>
  </si>
  <si>
    <t>ENSMUSG00000038301.15</t>
  </si>
  <si>
    <t>Snx10</t>
  </si>
  <si>
    <t>sorting nexin 10 [Source:MGI Symbol;Acc:MGI:1919232]</t>
  </si>
  <si>
    <t>ENSMUSG00000021614.16</t>
  </si>
  <si>
    <t>Vcan</t>
  </si>
  <si>
    <t>versican [Source:MGI Symbol;Acc:MGI:102889]</t>
  </si>
  <si>
    <t>ENSMUSG00000000530.16</t>
  </si>
  <si>
    <t>Acvrl1</t>
  </si>
  <si>
    <t>activin A receptor, type II-like 1 [Source:MGI Symbol;Acc:MGI:1338946]</t>
  </si>
  <si>
    <t>ENSMUSG00000021948.15</t>
  </si>
  <si>
    <t>Prkcd</t>
  </si>
  <si>
    <t>protein kinase C, delta [Source:MGI Symbol;Acc:MGI:97598]</t>
  </si>
  <si>
    <t>ENSMUSG00000059555.6</t>
  </si>
  <si>
    <t>Tor4a</t>
  </si>
  <si>
    <t>torsin family 4, member A [Source:MGI Symbol;Acc:MGI:2442720]</t>
  </si>
  <si>
    <t>ENSMUSG00000026177.11</t>
  </si>
  <si>
    <t>Slc11a1</t>
  </si>
  <si>
    <t>solute carrier family 11 (proton-coupled divalent metal ion transporters), member 1 [Source:MGI Symbol;Acc:MGI:1345275]</t>
  </si>
  <si>
    <t>ENSMUSG00000029231.15</t>
  </si>
  <si>
    <t>Pdgfra</t>
  </si>
  <si>
    <t>platelet derived growth factor receptor, alpha polypeptide [Source:MGI Symbol;Acc:MGI:97530]</t>
  </si>
  <si>
    <t>ENSMUSG00000057236.10</t>
  </si>
  <si>
    <t>Rbbp4</t>
  </si>
  <si>
    <t>retinoblastoma binding protein 4 [Source:MGI Symbol;Acc:MGI:1194912]</t>
  </si>
  <si>
    <t>ENSMUSG00000019942.12</t>
  </si>
  <si>
    <t>Cdk1</t>
  </si>
  <si>
    <t>cyclin-dependent kinase 1 [Source:MGI Symbol;Acc:MGI:88351]</t>
  </si>
  <si>
    <t>ENSMUSG00000101389.1</t>
  </si>
  <si>
    <t>Ms4a4a</t>
  </si>
  <si>
    <t>membrane-spanning 4-domains, subfamily A, member 4A [Source:MGI Symbol;Acc:MGI:3643932]</t>
  </si>
  <si>
    <t>ENSMUSG00000039959.13</t>
  </si>
  <si>
    <t>Hip1</t>
  </si>
  <si>
    <t>huntingtin interacting protein 1 [Source:MGI Symbol;Acc:MGI:1099804]</t>
  </si>
  <si>
    <t>ENSMUSG00000040328.14</t>
  </si>
  <si>
    <t>Olfr56</t>
  </si>
  <si>
    <t>olfactory receptor 56 [Source:MGI Symbol;Acc:MGI:1333785]</t>
  </si>
  <si>
    <t>ENSMUSG00000031112.10</t>
  </si>
  <si>
    <t>Stk26</t>
  </si>
  <si>
    <t>serine/threonine kinase 26 [Source:MGI Symbol;Acc:MGI:1917665]</t>
  </si>
  <si>
    <t>ENSMUSG00000029718.14</t>
  </si>
  <si>
    <t>Pcolce</t>
  </si>
  <si>
    <t>procollagen C-endopeptidase enhancer protein [Source:MGI Symbol;Acc:MGI:105099]</t>
  </si>
  <si>
    <t>ENSMUSG00000018459.15</t>
  </si>
  <si>
    <t>Slc13a3</t>
  </si>
  <si>
    <t>solute carrier family 13 (sodium-dependent dicarboxylate transporter), member 3 [Source:MGI Symbol;Acc:MGI:2149635]</t>
  </si>
  <si>
    <t>ENSMUSG00000034906.15</t>
  </si>
  <si>
    <t>Ncaph</t>
  </si>
  <si>
    <t>non-SMC condensin I complex, subunit H [Source:MGI Symbol;Acc:MGI:2444777]</t>
  </si>
  <si>
    <t>ENSMUSG00000032487.8</t>
  </si>
  <si>
    <t>Ptgs2</t>
  </si>
  <si>
    <t>prostaglandin-endoperoxide synthase 2 [Source:MGI Symbol;Acc:MGI:97798]</t>
  </si>
  <si>
    <t>ENSMUSG00000102037.1</t>
  </si>
  <si>
    <t>Bcl2a1a</t>
  </si>
  <si>
    <t>B cell leukemia/lymphoma 2 related protein A1a [Source:MGI Symbol;Acc:MGI:102687]</t>
  </si>
  <si>
    <t>ENSMUSG00000024737.2</t>
  </si>
  <si>
    <t>Slc15a3</t>
  </si>
  <si>
    <t>solute carrier family 15, member 3 [Source:MGI Symbol;Acc:MGI:1929691]</t>
  </si>
  <si>
    <t>ENSMUSG00000022033.9</t>
  </si>
  <si>
    <t>Pbk</t>
  </si>
  <si>
    <t>PDZ binding kinase [Source:MGI Symbol;Acc:MGI:1289156]</t>
  </si>
  <si>
    <t>ENSMUSG00000030798.15</t>
  </si>
  <si>
    <t>Cd37</t>
  </si>
  <si>
    <t>CD37 antigen [Source:MGI Symbol;Acc:MGI:88330]</t>
  </si>
  <si>
    <t>ENSMUSG00000051378.10</t>
  </si>
  <si>
    <t>Kif18b</t>
  </si>
  <si>
    <t>kinesin family member 18B [Source:MGI Symbol;Acc:MGI:2446979]</t>
  </si>
  <si>
    <t>ENSMUSG00000052760.15</t>
  </si>
  <si>
    <t>A630001G21Rik</t>
  </si>
  <si>
    <t>RIKEN cDNA A630001G21 gene [Source:MGI Symbol;Acc:MGI:2443131]</t>
  </si>
  <si>
    <t>ENSMUSG00000022221.13</t>
  </si>
  <si>
    <t>Ripk3</t>
  </si>
  <si>
    <t>receptor-interacting serine-threonine kinase 3 [Source:MGI Symbol;Acc:MGI:2154952]</t>
  </si>
  <si>
    <t>ENSMUSG00000029007.8</t>
  </si>
  <si>
    <t>Agtrap</t>
  </si>
  <si>
    <t>angiotensin II, type I receptor-associated protein [Source:MGI Symbol;Acc:MGI:1339977]</t>
  </si>
  <si>
    <t>ENSMUSG00000005465.9</t>
  </si>
  <si>
    <t>Il27ra</t>
  </si>
  <si>
    <t>interleukin 27 receptor, alpha [Source:MGI Symbol;Acc:MGI:1355318]</t>
  </si>
  <si>
    <t>ENSMUSG00000001986.16</t>
  </si>
  <si>
    <t>Gria3</t>
  </si>
  <si>
    <t>glutamate receptor, ionotropic, AMPA3 (alpha 3) [Source:MGI Symbol;Acc:MGI:95810]</t>
  </si>
  <si>
    <t>ENSMUSG00000025007.13</t>
  </si>
  <si>
    <t>Aldh18a1</t>
  </si>
  <si>
    <t>aldehyde dehydrogenase 18 family, member A1 [Source:MGI Symbol;Acc:MGI:1888908]</t>
  </si>
  <si>
    <t>ENSMUSG00000030651.5</t>
  </si>
  <si>
    <t>Art2b</t>
  </si>
  <si>
    <t>ADP-ribosyltransferase 2b [Source:MGI Symbol;Acc:MGI:107545]</t>
  </si>
  <si>
    <t>ENSMUSG00000049804.9</t>
  </si>
  <si>
    <t>Armcx4</t>
  </si>
  <si>
    <t>armadillo repeat containing, X-linked 4 [Source:MGI Symbol;Acc:MGI:2147887]</t>
  </si>
  <si>
    <t>ENSMUSG00000056515.8</t>
  </si>
  <si>
    <t>Rab31</t>
  </si>
  <si>
    <t>RAB31, member RAS oncogene family [Source:MGI Symbol;Acc:MGI:1914603]</t>
  </si>
  <si>
    <t>ENSMUSG00000000078.6</t>
  </si>
  <si>
    <t>Klf6</t>
  </si>
  <si>
    <t>Kruppel-like factor 6 [Source:MGI Symbol;Acc:MGI:1346318]</t>
  </si>
  <si>
    <t>ENSMUSG00000003273.14</t>
  </si>
  <si>
    <t>Car11</t>
  </si>
  <si>
    <t>carbonic anhydrase 11 [Source:MGI Symbol;Acc:MGI:1336193]</t>
  </si>
  <si>
    <t>ENSMUSG00000045502.6</t>
  </si>
  <si>
    <t>Hcar2</t>
  </si>
  <si>
    <t>hydroxycarboxylic acid receptor 2 [Source:MGI Symbol;Acc:MGI:1933383]</t>
  </si>
  <si>
    <t>ENSMUSG00000039697.16</t>
  </si>
  <si>
    <t>Ncoa7</t>
  </si>
  <si>
    <t>nuclear receptor coactivator 7 [Source:MGI Symbol;Acc:MGI:2444847]</t>
  </si>
  <si>
    <t>ENSMUSG00000048779.5</t>
  </si>
  <si>
    <t>P2ry6</t>
  </si>
  <si>
    <t>pyrimidinergic receptor P2Y, G-protein coupled, 6 [Source:MGI Symbol;Acc:MGI:2673874]</t>
  </si>
  <si>
    <t>ENSMUSG00000028068.14</t>
  </si>
  <si>
    <t>Iqgap3</t>
  </si>
  <si>
    <t>IQ motif containing GTPase activating protein 3 [Source:MGI Symbol;Acc:MGI:3028642]</t>
  </si>
  <si>
    <t>ENSMUSG00000066839.12</t>
  </si>
  <si>
    <t>Ecsit</t>
  </si>
  <si>
    <t>ECSIT signalling integrator [Source:MGI Symbol;Acc:MGI:1349469]</t>
  </si>
  <si>
    <t>ENSMUSG00000045322.10</t>
  </si>
  <si>
    <t>Tlr9</t>
  </si>
  <si>
    <t>toll-like receptor 9 [Source:MGI Symbol;Acc:MGI:1932389]</t>
  </si>
  <si>
    <t>ENSMUSG00000014599.10</t>
  </si>
  <si>
    <t>Csf1</t>
  </si>
  <si>
    <t>colony stimulating factor 1 (macrophage) [Source:MGI Symbol;Acc:MGI:1339753]</t>
  </si>
  <si>
    <t>ENSMUSG00000040322.10</t>
  </si>
  <si>
    <t>Slc25a24</t>
  </si>
  <si>
    <t>solute carrier family 25 (mitochondrial carrier, phosphate carrier), member 24 [Source:MGI Symbol;Acc:MGI:1917160]</t>
  </si>
  <si>
    <t>ENSMUSG00000022831.14</t>
  </si>
  <si>
    <t>Hcls1</t>
  </si>
  <si>
    <t>hematopoietic cell specific Lyn substrate 1 [Source:MGI Symbol;Acc:MGI:104568]</t>
  </si>
  <si>
    <t>ENSMUSG00000064043.13</t>
  </si>
  <si>
    <t>Trerf1</t>
  </si>
  <si>
    <t>transcriptional regulating factor 1 [Source:MGI Symbol;Acc:MGI:2442086]</t>
  </si>
  <si>
    <t>ENSMUSG00000025804.5</t>
  </si>
  <si>
    <t>Ccr1</t>
  </si>
  <si>
    <t>chemokine (C-C motif) receptor 1 [Source:MGI Symbol;Acc:MGI:104618]</t>
  </si>
  <si>
    <t>ENSMUSG00000037012.18</t>
  </si>
  <si>
    <t>Hk1</t>
  </si>
  <si>
    <t>hexokinase 1 [Source:MGI Symbol;Acc:MGI:96103]</t>
  </si>
  <si>
    <t>ENSMUSG00000027656.7</t>
  </si>
  <si>
    <t>Wisp2</t>
  </si>
  <si>
    <t>WNT1 inducible signaling pathway protein 2 [Source:MGI Symbol;Acc:MGI:1328326]</t>
  </si>
  <si>
    <t>ENSMUSG00000095115.2</t>
  </si>
  <si>
    <t>Itpripl2</t>
  </si>
  <si>
    <t>inositol 1,4,5-triphosphate receptor interacting protein-like 2 [Source:MGI Symbol;Acc:MGI:2442416]</t>
  </si>
  <si>
    <t>ENSMUSG00000057191.13</t>
  </si>
  <si>
    <t>AB124611</t>
  </si>
  <si>
    <t>cDNA sequence AB124611 [Source:MGI Symbol;Acc:MGI:3043001]</t>
  </si>
  <si>
    <t>ENSMUSG00000059173.19</t>
  </si>
  <si>
    <t>Pde1a</t>
  </si>
  <si>
    <t>phosphodiesterase 1A, calmodulin-dependent [Source:MGI Symbol;Acc:MGI:1201792]</t>
  </si>
  <si>
    <t>ENSMUSG00000029798.11</t>
  </si>
  <si>
    <t>Herc6</t>
  </si>
  <si>
    <t>hect domain and RLD 6 [Source:MGI Symbol;Acc:MGI:1914388]</t>
  </si>
  <si>
    <t>ENSMUSG00000020042.15</t>
  </si>
  <si>
    <t>Btbd11</t>
  </si>
  <si>
    <t>BTB (POZ) domain containing 11 [Source:MGI Symbol;Acc:MGI:1921257]</t>
  </si>
  <si>
    <t>ENSMUSG00000026581.14</t>
  </si>
  <si>
    <t>Sell</t>
  </si>
  <si>
    <t>selectin, lymphocyte [Source:MGI Symbol;Acc:MGI:98279]</t>
  </si>
  <si>
    <t>ENSMUSG00000034330.10</t>
  </si>
  <si>
    <t>Plcg2</t>
  </si>
  <si>
    <t>phospholipase C, gamma 2 [Source:MGI Symbol;Acc:MGI:97616]</t>
  </si>
  <si>
    <t>ENSMUSG00000052384.13</t>
  </si>
  <si>
    <t>Nrros</t>
  </si>
  <si>
    <t>negative regulator of reactive oxygen species [Source:MGI Symbol;Acc:MGI:2445095]</t>
  </si>
  <si>
    <t>ENSMUSG00000028214.13</t>
  </si>
  <si>
    <t>Gem</t>
  </si>
  <si>
    <t>GTP binding protein (gene overexpressed in skeletal muscle) [Source:MGI Symbol;Acc:MGI:99844]</t>
  </si>
  <si>
    <t>ENSMUSG00000058022.13</t>
  </si>
  <si>
    <t>Adtrp</t>
  </si>
  <si>
    <t>androgen dependent TFPI regulating protein [Source:MGI Symbol;Acc:MGI:1924596]</t>
  </si>
  <si>
    <t>ENSMUSG00000038704.11</t>
  </si>
  <si>
    <t>Aspdh</t>
  </si>
  <si>
    <t>aspartate dehydrogenase domain containing [Source:MGI Symbol;Acc:MGI:1915602]</t>
  </si>
  <si>
    <t>ENSMUSG00000004709.14</t>
  </si>
  <si>
    <t>Cd244</t>
  </si>
  <si>
    <t>CD244 natural killer cell receptor 2B4 [Source:MGI Symbol;Acc:MGI:109294]</t>
  </si>
  <si>
    <t>ENSMUSG00000098112.7</t>
  </si>
  <si>
    <t>Bin2</t>
  </si>
  <si>
    <t>bridging integrator 2 [Source:MGI Symbol;Acc:MGI:3611448]</t>
  </si>
  <si>
    <t>ENSMUSG00000086564.9</t>
  </si>
  <si>
    <t>Cd101</t>
  </si>
  <si>
    <t>CD101 antigen [Source:MGI Symbol;Acc:MGI:2685862]</t>
  </si>
  <si>
    <t>ENSMUSG00000099032.2</t>
  </si>
  <si>
    <t>Tcf24</t>
  </si>
  <si>
    <t>transcription factor 24 [Source:MGI Symbol;Acc:MGI:3780500]</t>
  </si>
  <si>
    <t>ENSMUSG00000030208.15</t>
  </si>
  <si>
    <t>Emp1</t>
  </si>
  <si>
    <t>epithelial membrane protein 1 [Source:MGI Symbol;Acc:MGI:107941]</t>
  </si>
  <si>
    <t>ENSMUSG00000093861.2</t>
  </si>
  <si>
    <t>Igkv1-110</t>
  </si>
  <si>
    <t>immunoglobulin kappa variable 1-110 [Source:MGI Symbol;Acc:MGI:4439558]</t>
  </si>
  <si>
    <t>ENSMUSG00000031133.12</t>
  </si>
  <si>
    <t>Arhgef6</t>
  </si>
  <si>
    <t>Rac/Cdc42 guanine nucleotide exchange factor (GEF) 6 [Source:MGI Symbol;Acc:MGI:1920591]</t>
  </si>
  <si>
    <t>ENSMUSG00000041912.12</t>
  </si>
  <si>
    <t>Tdrkh</t>
  </si>
  <si>
    <t>tudor and KH domain containing protein [Source:MGI Symbol;Acc:MGI:1919884]</t>
  </si>
  <si>
    <t>ENSMUSG00000032661.9</t>
  </si>
  <si>
    <t>Oas3</t>
  </si>
  <si>
    <t>2'-5' oligoadenylate synthetase 3 [Source:MGI Symbol;Acc:MGI:2180850]</t>
  </si>
  <si>
    <t>ENSMUSG00000029602.11</t>
  </si>
  <si>
    <t>Rasal1</t>
  </si>
  <si>
    <t>RAS protein activator like 1 (GAP1 like) [Source:MGI Symbol;Acc:MGI:1330842]</t>
  </si>
  <si>
    <t>ENSMUSG00000029552.19</t>
  </si>
  <si>
    <t>Tes</t>
  </si>
  <si>
    <t>testis derived transcript [Source:MGI Symbol;Acc:MGI:105081]</t>
  </si>
  <si>
    <t>ENSMUSG00000021175.15</t>
  </si>
  <si>
    <t>Cdca7l</t>
  </si>
  <si>
    <t>cell division cycle associated 7 like [Source:MGI Symbol;Acc:MGI:2384982]</t>
  </si>
  <si>
    <t>ENSMUSG00000025758.10</t>
  </si>
  <si>
    <t>Plk4</t>
  </si>
  <si>
    <t>polo-like kinase 4 [Source:MGI Symbol;Acc:MGI:101783]</t>
  </si>
  <si>
    <t>ENSMUSG00000020010.7</t>
  </si>
  <si>
    <t>Vnn3</t>
  </si>
  <si>
    <t>vanin 3 [Source:MGI Symbol;Acc:MGI:1347055]</t>
  </si>
  <si>
    <t>ENSMUSG00000000693.10</t>
  </si>
  <si>
    <t>Loxl3</t>
  </si>
  <si>
    <t>lysyl oxidase-like 3 [Source:MGI Symbol;Acc:MGI:1337004]</t>
  </si>
  <si>
    <t>ENSMUSG00000042190.12</t>
  </si>
  <si>
    <t>Cmklr1</t>
  </si>
  <si>
    <t>chemokine-like receptor 1 [Source:MGI Symbol;Acc:MGI:109603]</t>
  </si>
  <si>
    <t>ENSMUSG00000026628.13</t>
  </si>
  <si>
    <t>Atf3</t>
  </si>
  <si>
    <t>activating transcription factor 3 [Source:MGI Symbol;Acc:MGI:109384]</t>
  </si>
  <si>
    <t>ENSMUSG00000004359.16</t>
  </si>
  <si>
    <t>Spic</t>
  </si>
  <si>
    <t>Spi-C transcription factor (Spi-1/PU.1 related) [Source:MGI Symbol;Acc:MGI:1341168]</t>
  </si>
  <si>
    <t>ENSMUSG00000024696.8</t>
  </si>
  <si>
    <t>Lpxn</t>
  </si>
  <si>
    <t>leupaxin [Source:MGI Symbol;Acc:MGI:2147677]</t>
  </si>
  <si>
    <t>ENSMUSG00000037816.10</t>
  </si>
  <si>
    <t>Fbxw17</t>
  </si>
  <si>
    <t>F-box and WD-40 domain protein 17 [Source:MGI Symbol;Acc:MGI:1923584]</t>
  </si>
  <si>
    <t>ENSMUSG00000032207.10</t>
  </si>
  <si>
    <t>Lipc</t>
  </si>
  <si>
    <t>lipase, hepatic [Source:MGI Symbol;Acc:MGI:96216]</t>
  </si>
  <si>
    <t>ENSMUSG00000030148.15</t>
  </si>
  <si>
    <t>Clec4a2</t>
  </si>
  <si>
    <t>C-type lectin domain family 4, member a2 [Source:MGI Symbol;Acc:MGI:1349412]</t>
  </si>
  <si>
    <t>ENSMUSG00000032122.15</t>
  </si>
  <si>
    <t>Slc37a2</t>
  </si>
  <si>
    <t>solute carrier family 37 (glycerol-3-phosphate transporter), member 2 [Source:MGI Symbol;Acc:MGI:1929693]</t>
  </si>
  <si>
    <t>ENSMUSG00000058427.10</t>
  </si>
  <si>
    <t>Cxcl2</t>
  </si>
  <si>
    <t>chemokine (C-X-C motif) ligand 2 [Source:MGI Symbol;Acc:MGI:1340094]</t>
  </si>
  <si>
    <t>ENSMUSG00000068566.12</t>
  </si>
  <si>
    <t>Myadm</t>
  </si>
  <si>
    <t>myeloid-associated differentiation marker [Source:MGI Symbol;Acc:MGI:1355332]</t>
  </si>
  <si>
    <t>ENSMUSG00000015947.10</t>
  </si>
  <si>
    <t>Fcgr1</t>
  </si>
  <si>
    <t>Fc receptor, IgG, high affinity I [Source:MGI Symbol;Acc:MGI:95498]</t>
  </si>
  <si>
    <t>ENSMUSG00000000673.8</t>
  </si>
  <si>
    <t>3-hydroxyanthranilate 3,4-dioxygenase [Source:MGI Symbol;Acc:MGI:1349444]</t>
  </si>
  <si>
    <t>ENSMUSG00000071713.4</t>
  </si>
  <si>
    <t>Csf2rb</t>
  </si>
  <si>
    <t>colony stimulating factor 2 receptor, beta, low-affinity (granulocyte-macrophage) [Source:MGI Symbol;Acc:MGI:1339759]</t>
  </si>
  <si>
    <t>ENSMUSG00000052270.7</t>
  </si>
  <si>
    <t>Fpr2</t>
  </si>
  <si>
    <t>formyl peptide receptor 2 [Source:MGI Symbol;Acc:MGI:1278319]</t>
  </si>
  <si>
    <t>ENSMUSG00000076490.6</t>
  </si>
  <si>
    <t>Trbc1</t>
  </si>
  <si>
    <t>T cell receptor beta, constant region 1 [Source:MGI Symbol;Acc:MGI:4439726]</t>
  </si>
  <si>
    <t>ENSMUSG00000022876.17</t>
  </si>
  <si>
    <t>Samsn1</t>
  </si>
  <si>
    <t>SAM domain, SH3 domain and nuclear localization signals, 1 [Source:MGI Symbol;Acc:MGI:1914992]</t>
  </si>
  <si>
    <t>ENSMUSG00000026980.15</t>
  </si>
  <si>
    <t>Ly75</t>
  </si>
  <si>
    <t>lymphocyte antigen 75 [Source:MGI Symbol;Acc:MGI:106662]</t>
  </si>
  <si>
    <t>ENSMUSG00000016494.9</t>
  </si>
  <si>
    <t>Cd34</t>
  </si>
  <si>
    <t>CD34 antigen [Source:MGI Symbol;Acc:MGI:88329]</t>
  </si>
  <si>
    <t>ENSMUSG00000057228.6</t>
  </si>
  <si>
    <t>Aadat</t>
  </si>
  <si>
    <t>aminoadipate aminotransferase [Source:MGI Symbol;Acc:MGI:1345167]</t>
  </si>
  <si>
    <t>ENSMUSG00000027863.8</t>
  </si>
  <si>
    <t>Cd2</t>
  </si>
  <si>
    <t>CD2 antigen [Source:MGI Symbol;Acc:MGI:88320]</t>
  </si>
  <si>
    <t>ENSMUSG00000035239.6</t>
  </si>
  <si>
    <t>Neu3</t>
  </si>
  <si>
    <t>neuraminidase 3 [Source:MGI Symbol;Acc:MGI:1355305]</t>
  </si>
  <si>
    <t>ENSMUSG00000047414.6</t>
  </si>
  <si>
    <t>Flrt2</t>
  </si>
  <si>
    <t>fibronectin leucine rich transmembrane protein 2 [Source:MGI Symbol;Acc:MGI:3603594]</t>
  </si>
  <si>
    <t>ENSMUSG00000038552.14</t>
  </si>
  <si>
    <t>Fndc4</t>
  </si>
  <si>
    <t>fibronectin type III domain containing 4 [Source:MGI Symbol;Acc:MGI:1917195]</t>
  </si>
  <si>
    <t>ENSMUSG00000020886.16</t>
  </si>
  <si>
    <t>Dlg4</t>
  </si>
  <si>
    <t>discs, large homolog 4 (Drosophila) [Source:MGI Symbol;Acc:MGI:1277959]</t>
  </si>
  <si>
    <t>ENSMUSG00000027544.16</t>
  </si>
  <si>
    <t>Nfatc2</t>
  </si>
  <si>
    <t>nuclear factor of activated T cells, cytoplasmic, calcineurin dependent 2 [Source:MGI Symbol;Acc:MGI:102463]</t>
  </si>
  <si>
    <t>ENSMUSG00000068744.12</t>
  </si>
  <si>
    <t>Psrc1</t>
  </si>
  <si>
    <t>proline/serine-rich coiled-coil 1 [Source:MGI Symbol;Acc:MGI:1913099]</t>
  </si>
  <si>
    <t>ENSMUSG00000021608.14</t>
  </si>
  <si>
    <t>Lpcat1</t>
  </si>
  <si>
    <t>lysophosphatidylcholine acyltransferase 1 [Source:MGI Symbol;Acc:MGI:2384812]</t>
  </si>
  <si>
    <t>ENSMUSG00000035493.9</t>
  </si>
  <si>
    <t>Tgfbi</t>
  </si>
  <si>
    <t>transforming growth factor, beta induced [Source:MGI Symbol;Acc:MGI:99959]</t>
  </si>
  <si>
    <t>ENSMUSG00000035683.13</t>
  </si>
  <si>
    <t>Melk</t>
  </si>
  <si>
    <t>maternal embryonic leucine zipper kinase [Source:MGI Symbol;Acc:MGI:106924]</t>
  </si>
  <si>
    <t>ENSMUSG00000042129.8</t>
  </si>
  <si>
    <t>Rassf4</t>
  </si>
  <si>
    <t>Ras association (RalGDS/AF-6) domain family member 4 [Source:MGI Symbol;Acc:MGI:2386853]</t>
  </si>
  <si>
    <t>ENSMUSG00000039304.11</t>
  </si>
  <si>
    <t>Tnfsf10</t>
  </si>
  <si>
    <t>tumor necrosis factor (ligand) superfamily, member 10 [Source:MGI Symbol;Acc:MGI:107414]</t>
  </si>
  <si>
    <t>ENSMUSG00000027323.10</t>
  </si>
  <si>
    <t>Rad51</t>
  </si>
  <si>
    <t>RAD51 recombinase [Source:MGI Symbol;Acc:MGI:97890]</t>
  </si>
  <si>
    <t>ENSMUSG00000041313.14</t>
  </si>
  <si>
    <t>Slc7a1</t>
  </si>
  <si>
    <t>solute carrier family 7 (cationic amino acid transporter, y+ system), member 1 [Source:MGI Symbol;Acc:MGI:88117]</t>
  </si>
  <si>
    <t>ENSMUSG00000037280.12</t>
  </si>
  <si>
    <t>Galnt6</t>
  </si>
  <si>
    <t>UDP-N-acetyl-alpha-D-galactosamine:polypeptide N-acetylgalactosaminyltransferase 6 [Source:MGI Symbol;Acc:MGI:1891640]</t>
  </si>
  <si>
    <t>ENSMUSG00000079553.10</t>
  </si>
  <si>
    <t>Kifc1</t>
  </si>
  <si>
    <t>kinesin family member C1 [Source:MGI Symbol;Acc:MGI:109596]</t>
  </si>
  <si>
    <t>ENSMUSG00000052160.6</t>
  </si>
  <si>
    <t>Pld4</t>
  </si>
  <si>
    <t>phospholipase D family, member 4 [Source:MGI Symbol;Acc:MGI:2144765]</t>
  </si>
  <si>
    <t>ENSMUSG00000024940.10</t>
  </si>
  <si>
    <t>Ltbp3</t>
  </si>
  <si>
    <t>latent transforming growth factor beta binding protein 3 [Source:MGI Symbol;Acc:MGI:1101355]</t>
  </si>
  <si>
    <t>ENSMUSG00000024736.14</t>
  </si>
  <si>
    <t>Tmem132a</t>
  </si>
  <si>
    <t>transmembrane protein 132A [Source:MGI Symbol;Acc:MGI:2147810]</t>
  </si>
  <si>
    <t>ENSMUSG00000045868.12</t>
  </si>
  <si>
    <t>Gvin1</t>
  </si>
  <si>
    <t>GTPase, very large interferon inducible 1 [Source:MGI Symbol;Acc:MGI:1921808]</t>
  </si>
  <si>
    <t>ENSMUSG00000028986.12</t>
  </si>
  <si>
    <t>Klhl7</t>
  </si>
  <si>
    <t>kelch-like 7 [Source:MGI Symbol;Acc:MGI:1196453]</t>
  </si>
  <si>
    <t>ENSMUSG00000021356.9</t>
  </si>
  <si>
    <t>Irf4</t>
  </si>
  <si>
    <t>interferon regulatory factor 4 [Source:MGI Symbol;Acc:MGI:1096873]</t>
  </si>
  <si>
    <t>ENSMUSG00000038943.16</t>
  </si>
  <si>
    <t>Prc1</t>
  </si>
  <si>
    <t>protein regulator of cytokinesis 1 [Source:MGI Symbol;Acc:MGI:1858961]</t>
  </si>
  <si>
    <t>ENSMUSG00000021906.13</t>
  </si>
  <si>
    <t>Oxnad1</t>
  </si>
  <si>
    <t>oxidoreductase NAD-binding domain containing 1 [Source:MGI Symbol;Acc:MGI:1916953]</t>
  </si>
  <si>
    <t>ENSMUSG00000003352.13</t>
  </si>
  <si>
    <t>Cacnb3</t>
  </si>
  <si>
    <t>calcium channel, voltage-dependent, beta 3 subunit [Source:MGI Symbol;Acc:MGI:103307]</t>
  </si>
  <si>
    <t>ENSMUSG00000026674.9</t>
  </si>
  <si>
    <t>Ddr2</t>
  </si>
  <si>
    <t>discoidin domain receptor family, member 2 [Source:MGI Symbol;Acc:MGI:1345277]</t>
  </si>
  <si>
    <t>ENSMUSG00000076498.2</t>
  </si>
  <si>
    <t>Trbc2</t>
  </si>
  <si>
    <t>T cell receptor beta, constant 2 [Source:MGI Symbol;Acc:MGI:4835227]</t>
  </si>
  <si>
    <t>ENSMUSG00000078771.10</t>
  </si>
  <si>
    <t>Evi2a</t>
  </si>
  <si>
    <t>ecotropic viral integration site 2a [Source:MGI Symbol;Acc:MGI:95458]</t>
  </si>
  <si>
    <t>ENSMUSG00000034987.4</t>
  </si>
  <si>
    <t>Hrh2</t>
  </si>
  <si>
    <t>histamine receptor H2 [Source:MGI Symbol;Acc:MGI:108482]</t>
  </si>
  <si>
    <t>ENSMUSG00000026483.13</t>
  </si>
  <si>
    <t>Fam129a</t>
  </si>
  <si>
    <t>family with sequence similarity 129, member A [Source:MGI Symbol;Acc:MGI:2137237]</t>
  </si>
  <si>
    <t>ENSMUSG00000035232.8</t>
  </si>
  <si>
    <t>Pdk3</t>
  </si>
  <si>
    <t>pyruvate dehydrogenase kinase, isoenzyme 3 [Source:MGI Symbol;Acc:MGI:2384308]</t>
  </si>
  <si>
    <t>ENSMUSG00000003809.14</t>
  </si>
  <si>
    <t>Gcdh</t>
  </si>
  <si>
    <t>glutaryl-Coenzyme A dehydrogenase [Source:MGI Symbol;Acc:MGI:104541]</t>
  </si>
  <si>
    <t>ENSMUSG00000022324.14</t>
  </si>
  <si>
    <t>Matn2</t>
  </si>
  <si>
    <t>matrilin 2 [Source:MGI Symbol;Acc:MGI:109613]</t>
  </si>
  <si>
    <t>ENSMUSG00000020577.15</t>
  </si>
  <si>
    <t>Tspan13</t>
  </si>
  <si>
    <t>tetraspanin 13 [Source:MGI Symbol;Acc:MGI:1913359]</t>
  </si>
  <si>
    <t>ENSMUSG00000048440.15</t>
  </si>
  <si>
    <t>Cyp4f16</t>
  </si>
  <si>
    <t>cytochrome P450, family 4, subfamily f, polypeptide 16 [Source:MGI Symbol;Acc:MGI:1917351]</t>
  </si>
  <si>
    <t>ENSMUSG00000030677.8</t>
  </si>
  <si>
    <t>Kif22</t>
  </si>
  <si>
    <t>kinesin family member 22 [Source:MGI Symbol;Acc:MGI:109233]</t>
  </si>
  <si>
    <t>ENSMUSG00000060509.4</t>
  </si>
  <si>
    <t>Xcr1</t>
  </si>
  <si>
    <t>chemokine (C motif) receptor 1 [Source:MGI Symbol;Acc:MGI:1346338]</t>
  </si>
  <si>
    <t>ENSMUSG00000021646.8</t>
  </si>
  <si>
    <t>Mccc2</t>
  </si>
  <si>
    <t>methylcrotonoyl-Coenzyme A carboxylase 2 (beta) [Source:MGI Symbol;Acc:MGI:1925288]</t>
  </si>
  <si>
    <t>ENSMUSG00000035722.15</t>
  </si>
  <si>
    <t>Abca7</t>
  </si>
  <si>
    <t>ATP-binding cassette, sub-family A (ABC1), member 7 [Source:MGI Symbol;Acc:MGI:1351646]</t>
  </si>
  <si>
    <t>ENSMUSG00000049225.14</t>
  </si>
  <si>
    <t>Pdp1</t>
  </si>
  <si>
    <t>pyruvate dehyrogenase phosphatase catalytic subunit 1 [Source:MGI Symbol;Acc:MGI:2685870]</t>
  </si>
  <si>
    <t>ENSMUSG00000056220.14</t>
  </si>
  <si>
    <t>Pla2g4a</t>
  </si>
  <si>
    <t>phospholipase A2, group IVA (cytosolic, calcium-dependent) [Source:MGI Symbol;Acc:MGI:1195256]</t>
  </si>
  <si>
    <t>ENSMUSG00000073902.5</t>
  </si>
  <si>
    <t>Gm1966</t>
  </si>
  <si>
    <t>predicted gene 1966 [Source:MGI Symbol;Acc:MGI:3584360]</t>
  </si>
  <si>
    <t>ENSMUSG00000025351.13</t>
  </si>
  <si>
    <t>Cd63</t>
  </si>
  <si>
    <t>CD63 antigen [Source:MGI Symbol;Acc:MGI:99529]</t>
  </si>
  <si>
    <t>ENSMUSG00000027669.14</t>
  </si>
  <si>
    <t>Gnb4</t>
  </si>
  <si>
    <t>guanine nucleotide binding protein (G protein), beta 4 [Source:MGI Symbol;Acc:MGI:104581]</t>
  </si>
  <si>
    <t>ENSMUSG00000052125.16</t>
  </si>
  <si>
    <t>F730043M19Rik</t>
  </si>
  <si>
    <t>RIKEN cDNA F730043M19 gene [Source:MGI Symbol;Acc:MGI:2443237]</t>
  </si>
  <si>
    <t>ENSMUSG00000068335.6</t>
  </si>
  <si>
    <t>Dok1</t>
  </si>
  <si>
    <t>docking protein 1 [Source:MGI Symbol;Acc:MGI:893587]</t>
  </si>
  <si>
    <t>ENSMUSG00000004931.10</t>
  </si>
  <si>
    <t>Apba3</t>
  </si>
  <si>
    <t>amyloid beta (A4) precursor protein-binding, family A, member 3 [Source:MGI Symbol;Acc:MGI:1888527]</t>
  </si>
  <si>
    <t>ENSMUSG00000050232.6</t>
  </si>
  <si>
    <t>Cxcr3</t>
  </si>
  <si>
    <t>chemokine (C-X-C motif) receptor 3 [Source:MGI Symbol;Acc:MGI:1277207]</t>
  </si>
  <si>
    <t>ENSMUSG00000031538.6</t>
  </si>
  <si>
    <t>Plat</t>
  </si>
  <si>
    <t>plasminogen activator, tissue [Source:MGI Symbol;Acc:MGI:97610]</t>
  </si>
  <si>
    <t>ENSMUSG00000035198.9</t>
  </si>
  <si>
    <t>Tubg1</t>
  </si>
  <si>
    <t>tubulin, gamma 1 [Source:MGI Symbol;Acc:MGI:101834]</t>
  </si>
  <si>
    <t>ENSMUSG00000044703.5</t>
  </si>
  <si>
    <t>Phf11a</t>
  </si>
  <si>
    <t>PHD finger protein 11A [Source:MGI Symbol;Acc:MGI:1918441]</t>
  </si>
  <si>
    <t>ENSMUSG00000020573.16</t>
  </si>
  <si>
    <t>Pik3cg</t>
  </si>
  <si>
    <t>phosphoinositide-3-kinase, catalytic, gamma polypeptide [Source:MGI Symbol;Acc:MGI:1353576]</t>
  </si>
  <si>
    <t>ENSMUSG00000022445.6</t>
  </si>
  <si>
    <t>Cyp2d26</t>
  </si>
  <si>
    <t>cytochrome P450, family 2, subfamily d, polypeptide 26 [Source:MGI Symbol;Acc:MGI:1923529]</t>
  </si>
  <si>
    <t>ENSMUSG00000001095.5</t>
  </si>
  <si>
    <t>Slc13a2</t>
  </si>
  <si>
    <t>solute carrier family 13 (sodium-dependent dicarboxylate transporter), member 2 [Source:MGI Symbol;Acc:MGI:1276558]</t>
  </si>
  <si>
    <t>ENSMUSG00000062210.13</t>
  </si>
  <si>
    <t>Tnfaip8</t>
  </si>
  <si>
    <t>tumor necrosis factor, alpha-induced protein 8 [Source:MGI Symbol;Acc:MGI:2147191]</t>
  </si>
  <si>
    <t>ENSMUSG00000005410.6</t>
  </si>
  <si>
    <t>Mcm5</t>
  </si>
  <si>
    <t>minichromosome maintenance complex component 5 [Source:MGI Symbol;Acc:MGI:103197]</t>
  </si>
  <si>
    <t>ENSMUSG00000022822.15</t>
  </si>
  <si>
    <t>Abcc5</t>
  </si>
  <si>
    <t>ATP-binding cassette, sub-family C (CFTR/MRP), member 5 [Source:MGI Symbol;Acc:MGI:1351644]</t>
  </si>
  <si>
    <t>ENSMUSG00000039428.11</t>
  </si>
  <si>
    <t>Tmem135</t>
  </si>
  <si>
    <t>transmembrane protein 135 [Source:MGI Symbol;Acc:MGI:1920009]</t>
  </si>
  <si>
    <t>ENSMUSG00000035473.10</t>
  </si>
  <si>
    <t>Galm</t>
  </si>
  <si>
    <t>galactose mutarotase [Source:MGI Symbol;Acc:MGI:2442420]</t>
  </si>
  <si>
    <t>ENSMUSG00000021208.9</t>
  </si>
  <si>
    <t>Ifi27l2b</t>
  </si>
  <si>
    <t>interferon, alpha-inducible protein 27 like 2B [Source:MGI Symbol;Acc:MGI:1916390]</t>
  </si>
  <si>
    <t>ENSMUSG00000025647.16</t>
  </si>
  <si>
    <t>Shisa5</t>
  </si>
  <si>
    <t>shisa family member 5 [Source:MGI Symbol;Acc:MGI:1915044]</t>
  </si>
  <si>
    <t>ENSMUSG00000037940.17</t>
  </si>
  <si>
    <t>Inpp4b</t>
  </si>
  <si>
    <t>inositol polyphosphate-4-phosphatase, type II [Source:MGI Symbol;Acc:MGI:2158925]</t>
  </si>
  <si>
    <t>ENSMUSG00000015314.10</t>
  </si>
  <si>
    <t>Slamf6</t>
  </si>
  <si>
    <t>SLAM family member 6 [Source:MGI Symbol;Acc:MGI:1353620]</t>
  </si>
  <si>
    <t>ENSMUSG00000096688.1</t>
  </si>
  <si>
    <t>Mup17</t>
  </si>
  <si>
    <t>major urinary protein 17 [Source:MGI Symbol;Acc:MGI:3705217]</t>
  </si>
  <si>
    <t>ENSMUSG00000060002.14</t>
  </si>
  <si>
    <t>Chpt1</t>
  </si>
  <si>
    <t>choline phosphotransferase 1 [Source:MGI Symbol;Acc:MGI:2384841]</t>
  </si>
  <si>
    <t>ENSMUSG00000002111.8</t>
  </si>
  <si>
    <t>Spi1</t>
  </si>
  <si>
    <t>spleen focus forming virus (SFFV) proviral integration oncogene [Source:MGI Symbol;Acc:MGI:98282]</t>
  </si>
  <si>
    <t>ENSMUSG00000050014.7</t>
  </si>
  <si>
    <t>Apol10b</t>
  </si>
  <si>
    <t>apolipoprotein L 10B [Source:MGI Symbol;Acc:MGI:3043522]</t>
  </si>
  <si>
    <t>ENSMUSG00000023045.12</t>
  </si>
  <si>
    <t>Soat2</t>
  </si>
  <si>
    <t>sterol O-acyltransferase 2 [Source:MGI Symbol;Acc:MGI:1332226]</t>
  </si>
  <si>
    <t>ENSMUSG00000018593.13</t>
  </si>
  <si>
    <t>Sparc</t>
  </si>
  <si>
    <t>secreted acidic cysteine rich glycoprotein [Source:MGI Symbol;Acc:MGI:98373]</t>
  </si>
  <si>
    <t>ENSMUSG00000000489.6</t>
  </si>
  <si>
    <t>Pdgfb</t>
  </si>
  <si>
    <t>platelet derived growth factor, B polypeptide [Source:MGI Symbol;Acc:MGI:97528]</t>
  </si>
  <si>
    <t>ENSMUSG00000001663.10</t>
  </si>
  <si>
    <t>Gstt1</t>
  </si>
  <si>
    <t>glutathione S-transferase, theta 1 [Source:MGI Symbol;Acc:MGI:107379]</t>
  </si>
  <si>
    <t>ENSMUSG00000022475.18</t>
  </si>
  <si>
    <t>Hdac7</t>
  </si>
  <si>
    <t>histone deacetylase 7 [Source:MGI Symbol;Acc:MGI:1891835]</t>
  </si>
  <si>
    <t>ENSMUSG00000095788.6</t>
  </si>
  <si>
    <t>Sirpb1a</t>
  </si>
  <si>
    <t>signal-regulatory protein beta 1A [Source:MGI Symbol;Acc:MGI:2444824]</t>
  </si>
  <si>
    <t>ENSMUSG00000072625.1</t>
  </si>
  <si>
    <t>Gdf2</t>
  </si>
  <si>
    <t>growth differentiation factor 2 [Source:MGI Symbol;Acc:MGI:1321394]</t>
  </si>
  <si>
    <t>ENSMUSG00000042248.4</t>
  </si>
  <si>
    <t>Cyp2c37</t>
  </si>
  <si>
    <t>cytochrome P450, family 2. subfamily c, polypeptide 37 [Source:MGI Symbol;Acc:MGI:1306806]</t>
  </si>
  <si>
    <t>ENSMUSG00000031150.12</t>
  </si>
  <si>
    <t>Ccdc120</t>
  </si>
  <si>
    <t>coiled-coil domain containing 120 [Source:MGI Symbol;Acc:MGI:1859619]</t>
  </si>
  <si>
    <t>ENSMUSG00000034684.12</t>
  </si>
  <si>
    <t>Sema3f</t>
  </si>
  <si>
    <t>sema domain, immunoglobulin domain (Ig), short basic domain, secreted, (semaphorin) 3F [Source:MGI Symbol;Acc:MGI:1096347]</t>
  </si>
  <si>
    <t>ENSMUSG00000032640.10</t>
  </si>
  <si>
    <t>Chsy1</t>
  </si>
  <si>
    <t>chondroitin sulfate synthase 1 [Source:MGI Symbol;Acc:MGI:2681120]</t>
  </si>
  <si>
    <t>ENSMUSG00000023505.13</t>
  </si>
  <si>
    <t>Cdca3</t>
  </si>
  <si>
    <t>cell division cycle associated 3 [Source:MGI Symbol;Acc:MGI:1315198]</t>
  </si>
  <si>
    <t>ENSMUSG00000031608.13</t>
  </si>
  <si>
    <t>Galnt7</t>
  </si>
  <si>
    <t>UDP-N-acetyl-alpha-D-galactosamine: polypeptide N-acetylgalactosaminyltransferase 7 [Source:MGI Symbol;Acc:MGI:1349449]</t>
  </si>
  <si>
    <t>ENSMUSG00000051279.2</t>
  </si>
  <si>
    <t>Gdf6</t>
  </si>
  <si>
    <t>growth differentiation factor 6 [Source:MGI Symbol;Acc:MGI:95689]</t>
  </si>
  <si>
    <t>ENSMUSG00000016495.12</t>
  </si>
  <si>
    <t>Plgrkt</t>
  </si>
  <si>
    <t>plasminogen receptor, C-terminal lysine transmembrane protein [Source:MGI Symbol;Acc:MGI:1915009]</t>
  </si>
  <si>
    <t>ENSMUSG00000055991.15</t>
  </si>
  <si>
    <t>Zkscan5</t>
  </si>
  <si>
    <t>zinc finger with KRAB and SCAN domains 5 [Source:MGI Symbol;Acc:MGI:107533]</t>
  </si>
  <si>
    <t>ENSMUSG00000035863.13</t>
  </si>
  <si>
    <t>Palm</t>
  </si>
  <si>
    <t>paralemmin [Source:MGI Symbol;Acc:MGI:1261814]</t>
  </si>
  <si>
    <t>ENSMUSG00000021640.5</t>
  </si>
  <si>
    <t>Naip1</t>
  </si>
  <si>
    <t>NLR family, apoptosis inhibitory protein 1 [Source:MGI Symbol;Acc:MGI:1298223]</t>
  </si>
  <si>
    <t>ENSMUSG00000027134.4</t>
  </si>
  <si>
    <t>Lpcat4</t>
  </si>
  <si>
    <t>lysophosphatidylcholine acyltransferase 4 [Source:MGI Symbol;Acc:MGI:2138993]</t>
  </si>
  <si>
    <t>ENSMUSG00000001288.14</t>
  </si>
  <si>
    <t>Rarg</t>
  </si>
  <si>
    <t>retinoic acid receptor, gamma [Source:MGI Symbol;Acc:MGI:97858]</t>
  </si>
  <si>
    <t>ENSMUSG00000096546.2</t>
  </si>
  <si>
    <t>Smlr1</t>
  </si>
  <si>
    <t>small leucine-rich protein 1 [Source:MGI Symbol;Acc:MGI:1922856]</t>
  </si>
  <si>
    <t>ENSMUSG00000001983.7</t>
  </si>
  <si>
    <t>Taco1</t>
  </si>
  <si>
    <t>translational activator of mitochondrially encoded cytochrome c oxidase I [Source:MGI Symbol;Acc:MGI:1917457]</t>
  </si>
  <si>
    <t>ENSMUSG00000051969.7</t>
  </si>
  <si>
    <t>Tlr11</t>
  </si>
  <si>
    <t>toll-like receptor 11 [Source:MGI Symbol;Acc:MGI:3045226]</t>
  </si>
  <si>
    <t>ENSMUSG00000032418.15</t>
  </si>
  <si>
    <t>Me1</t>
  </si>
  <si>
    <t>malic enzyme 1, NADP(+)-dependent, cytosolic [Source:MGI Symbol;Acc:MGI:97043]</t>
  </si>
  <si>
    <t>ENSMUSG00000016206.6</t>
  </si>
  <si>
    <t>H2-M3</t>
  </si>
  <si>
    <t>histocompatibility 2, M region locus 3 [Source:MGI Symbol;Acc:MGI:95915]</t>
  </si>
  <si>
    <t>ENSMUSG00000029468.17</t>
  </si>
  <si>
    <t>P2rx7</t>
  </si>
  <si>
    <t>purinergic receptor P2X, ligand-gated ion channel, 7 [Source:MGI Symbol;Acc:MGI:1339957]</t>
  </si>
  <si>
    <t>ENSMUSG00000036894.3</t>
  </si>
  <si>
    <t>Rap2b</t>
  </si>
  <si>
    <t>RAP2B, member of RAS oncogene family [Source:MGI Symbol;Acc:MGI:1921262]</t>
  </si>
  <si>
    <t>ENSMUSG00000047415.11</t>
  </si>
  <si>
    <t>Gpr68</t>
  </si>
  <si>
    <t>G protein-coupled receptor 68 [Source:MGI Symbol;Acc:MGI:2441763]</t>
  </si>
  <si>
    <t>ENSMUSG00000032698.15</t>
  </si>
  <si>
    <t>Lmo2</t>
  </si>
  <si>
    <t>LIM domain only 2 [Source:MGI Symbol;Acc:MGI:102811]</t>
  </si>
  <si>
    <t>ENSMUSG00000023067.13</t>
  </si>
  <si>
    <t>Cdkn1a</t>
  </si>
  <si>
    <t>cyclin-dependent kinase inhibitor 1A (P21) [Source:MGI Symbol;Acc:MGI:104556]</t>
  </si>
  <si>
    <t>ENSMUSG00000042228.14</t>
  </si>
  <si>
    <t>Lyn</t>
  </si>
  <si>
    <t>LYN proto-oncogene, Src family tyrosine kinase [Source:MGI Symbol;Acc:MGI:96892]</t>
  </si>
  <si>
    <t>ENSMUSG00000022667.17</t>
  </si>
  <si>
    <t>Cd200r1</t>
  </si>
  <si>
    <t>CD200 receptor 1 [Source:MGI Symbol;Acc:MGI:1889024]</t>
  </si>
  <si>
    <t>ENSMUSG00000005981.11</t>
  </si>
  <si>
    <t>Trap1</t>
  </si>
  <si>
    <t>TNF receptor-associated protein 1 [Source:MGI Symbol;Acc:MGI:1915265]</t>
  </si>
  <si>
    <t>ENSMUSG00000050106.17</t>
  </si>
  <si>
    <t>Tmc8</t>
  </si>
  <si>
    <t>transmembrane channel-like gene family 8 [Source:MGI Symbol;Acc:MGI:2669037]</t>
  </si>
  <si>
    <t>ENSMUSG00000049353.17</t>
  </si>
  <si>
    <t>Rd3</t>
  </si>
  <si>
    <t>retinal degeneration 3 [Source:MGI Symbol;Acc:MGI:1921273]</t>
  </si>
  <si>
    <t>ENSMUSG00000033450.7</t>
  </si>
  <si>
    <t>Tagap</t>
  </si>
  <si>
    <t>T cell activation Rho GTPase activating protein [Source:MGI Symbol;Acc:MGI:3615484]</t>
  </si>
  <si>
    <t>ENSMUSG00000045827.10</t>
  </si>
  <si>
    <t>Serpinb9</t>
  </si>
  <si>
    <t>serine (or cysteine) peptidase inhibitor, clade B, member 9 [Source:MGI Symbol;Acc:MGI:106603]</t>
  </si>
  <si>
    <t>ENSMUSG00000035273.14</t>
  </si>
  <si>
    <t>Hpse</t>
  </si>
  <si>
    <t>heparanase [Source:MGI Symbol;Acc:MGI:1343124]</t>
  </si>
  <si>
    <t>ENSMUSG00000023886.9</t>
  </si>
  <si>
    <t>Smoc2</t>
  </si>
  <si>
    <t>SPARC related modular calcium binding 2 [Source:MGI Symbol;Acc:MGI:1929881]</t>
  </si>
  <si>
    <t>ENSMUSG00000105906.1</t>
  </si>
  <si>
    <t>Iglc1</t>
  </si>
  <si>
    <t>immunoglobulin lambda constant 1 [Source:MGI Symbol;Acc:MGI:99546]</t>
  </si>
  <si>
    <t>ENSMUSG00000025888.5</t>
  </si>
  <si>
    <t>Casp1</t>
  </si>
  <si>
    <t>caspase 1 [Source:MGI Symbol;Acc:MGI:96544]</t>
  </si>
  <si>
    <t>ENSMUSG00000037313.16</t>
  </si>
  <si>
    <t>Tacc3</t>
  </si>
  <si>
    <t>transforming, acidic coiled-coil containing protein 3 [Source:MGI Symbol;Acc:MGI:1341163]</t>
  </si>
  <si>
    <t>ENSMUSG00000032890.17</t>
  </si>
  <si>
    <t>Rims3</t>
  </si>
  <si>
    <t>regulating synaptic membrane exocytosis 3 [Source:MGI Symbol;Acc:MGI:2443331]</t>
  </si>
  <si>
    <t>ENSMUSG00000027330.16</t>
  </si>
  <si>
    <t>Cdc25b</t>
  </si>
  <si>
    <t>cell division cycle 25B [Source:MGI Symbol;Acc:MGI:99701]</t>
  </si>
  <si>
    <t>ENSMUSG00000055546.6</t>
  </si>
  <si>
    <t>Timd4</t>
  </si>
  <si>
    <t>T cell immunoglobulin and mucin domain containing 4 [Source:MGI Symbol;Acc:MGI:2445125]</t>
  </si>
  <si>
    <t>ENSMUSG00000024810.16</t>
  </si>
  <si>
    <t>Il33</t>
  </si>
  <si>
    <t>interleukin 33 [Source:MGI Symbol;Acc:MGI:1924375]</t>
  </si>
  <si>
    <t>ENSMUSG00000021108.17</t>
  </si>
  <si>
    <t>Prkch</t>
  </si>
  <si>
    <t>protein kinase C, eta [Source:MGI Symbol;Acc:MGI:97600]</t>
  </si>
  <si>
    <t>ENSMUSG00000044199.5</t>
  </si>
  <si>
    <t>S1pr4</t>
  </si>
  <si>
    <t>sphingosine-1-phosphate receptor 4 [Source:MGI Symbol;Acc:MGI:1333809]</t>
  </si>
  <si>
    <t>ENSMUSG00000075254.11</t>
  </si>
  <si>
    <t>Heg1</t>
  </si>
  <si>
    <t>heart development protein with EGF-like domains 1 [Source:MGI Symbol;Acc:MGI:1924696]</t>
  </si>
  <si>
    <t>ENSMUSG00000051682.15</t>
  </si>
  <si>
    <t>Treml4</t>
  </si>
  <si>
    <t>triggering receptor expressed on myeloid cells-like 4 [Source:MGI Symbol;Acc:MGI:1923239]</t>
  </si>
  <si>
    <t>ENSMUSG00000036908.16</t>
  </si>
  <si>
    <t>Unc93b1</t>
  </si>
  <si>
    <t>unc-93 homolog B1 (C. elegans) [Source:MGI Symbol;Acc:MGI:1859307]</t>
  </si>
  <si>
    <t>ENSMUSG00000030786.18</t>
  </si>
  <si>
    <t>Itgam</t>
  </si>
  <si>
    <t>integrin alpha M [Source:MGI Symbol;Acc:MGI:96607]</t>
  </si>
  <si>
    <t>ENSMUSG00000020000.7</t>
  </si>
  <si>
    <t>Moxd1</t>
  </si>
  <si>
    <t>monooxygenase, DBH-like 1 [Source:MGI Symbol;Acc:MGI:1921582]</t>
  </si>
  <si>
    <t>ENSMUSG00000042842.10</t>
  </si>
  <si>
    <t>Serpinb6b</t>
  </si>
  <si>
    <t>serine (or cysteine) peptidase inhibitor, clade B, member 6b [Source:MGI Symbol;Acc:MGI:894688]</t>
  </si>
  <si>
    <t>ENSMUSG00000021263.10</t>
  </si>
  <si>
    <t>Degs2</t>
  </si>
  <si>
    <t>delta(4)-desaturase, sphingolipid 2 [Source:MGI Symbol;Acc:MGI:1917309]</t>
  </si>
  <si>
    <t>ENSMUSG00000025004.15</t>
  </si>
  <si>
    <t>Cyp2c40</t>
  </si>
  <si>
    <t>cytochrome P450, family 2, subfamily c, polypeptide 40 [Source:MGI Symbol;Acc:MGI:1306815]</t>
  </si>
  <si>
    <t>ENSMUSG00000050989.9</t>
  </si>
  <si>
    <t>Selenon</t>
  </si>
  <si>
    <t>selenoprotein N [Source:MGI Symbol;Acc:MGI:2151208]</t>
  </si>
  <si>
    <t>ENSMUSG00000062939.11</t>
  </si>
  <si>
    <t>Stat4</t>
  </si>
  <si>
    <t>signal transducer and activator of transcription 4 [Source:MGI Symbol;Acc:MGI:103062]</t>
  </si>
  <si>
    <t>ENSMUSG00000031502.11</t>
  </si>
  <si>
    <t>Col4a1</t>
  </si>
  <si>
    <t>collagen, type IV, alpha 1 [Source:MGI Symbol;Acc:MGI:88454]</t>
  </si>
  <si>
    <t>ENSMUSG00000057789.13</t>
  </si>
  <si>
    <t>Bak1</t>
  </si>
  <si>
    <t>BCL2-antagonist/killer 1 [Source:MGI Symbol;Acc:MGI:1097161]</t>
  </si>
  <si>
    <t>ENSMUSG00000024056.9</t>
  </si>
  <si>
    <t>Ndc80</t>
  </si>
  <si>
    <t>NDC80 kinetochore complex component [Source:MGI Symbol;Acc:MGI:1914302]</t>
  </si>
  <si>
    <t>ENSMUSG00000041660.8</t>
  </si>
  <si>
    <t>Bbox1</t>
  </si>
  <si>
    <t>butyrobetaine (gamma), 2-oxoglutarate dioxygenase 1 (gamma-butyrobetaine hydroxylase) [Source:MGI Symbol;Acc:MGI:1891372]</t>
  </si>
  <si>
    <t>ENSMUSG00000019899.15</t>
  </si>
  <si>
    <t>Lama2</t>
  </si>
  <si>
    <t>laminin, alpha 2 [Source:MGI Symbol;Acc:MGI:99912]</t>
  </si>
  <si>
    <t>ENSMUSG00000024529.13</t>
  </si>
  <si>
    <t>lysyl oxidase [Source:MGI Symbol;Acc:MGI:96817]</t>
  </si>
  <si>
    <t>ENSMUSG00000026922.13</t>
  </si>
  <si>
    <t>Agpat2</t>
  </si>
  <si>
    <t>1-acylglycerol-3-phosphate O-acyltransferase 2 (lysophosphatidic acid acyltransferase, beta) [Source:MGI Symbol;Acc:MGI:1914762]</t>
  </si>
  <si>
    <t>ENSMUSG00000041773.7</t>
  </si>
  <si>
    <t>Enc1</t>
  </si>
  <si>
    <t>ectodermal-neural cortex 1 [Source:MGI Symbol;Acc:MGI:109610]</t>
  </si>
  <si>
    <t>ENSMUSG00000094156.2</t>
  </si>
  <si>
    <t>Sult2a7</t>
  </si>
  <si>
    <t>sulfotransferase family 2A, dehydroepiandrosterone (DHEA)-preferring, member 7 [Source:MGI Symbol;Acc:MGI:3645246]</t>
  </si>
  <si>
    <t>ENSMUSG00000022889.7</t>
  </si>
  <si>
    <t>Mrpl39</t>
  </si>
  <si>
    <t>mitochondrial ribosomal protein L39 [Source:MGI Symbol;Acc:MGI:1351620]</t>
  </si>
  <si>
    <t>ENSMUSG00000099974.1</t>
  </si>
  <si>
    <t>Bcl2a1d</t>
  </si>
  <si>
    <t>B cell leukemia/lymphoma 2 related protein A1d [Source:MGI Symbol;Acc:MGI:1278325]</t>
  </si>
  <si>
    <t>ENSMUSG00000015880.13</t>
  </si>
  <si>
    <t>Ncapg</t>
  </si>
  <si>
    <t>non-SMC condensin I complex, subunit G [Source:MGI Symbol;Acc:MGI:1930197]</t>
  </si>
  <si>
    <t>ENSMUSG00000032690.16</t>
  </si>
  <si>
    <t>Oas2</t>
  </si>
  <si>
    <t>2'-5' oligoadenylate synthetase 2 [Source:MGI Symbol;Acc:MGI:2180852]</t>
  </si>
  <si>
    <t>ENSMUSG00000034792.8</t>
  </si>
  <si>
    <t>Gna15</t>
  </si>
  <si>
    <t>guanine nucleotide binding protein, alpha 15 [Source:MGI Symbol;Acc:MGI:95770]</t>
  </si>
  <si>
    <t>ENSMUSG00000029776.11</t>
  </si>
  <si>
    <t>Hibadh</t>
  </si>
  <si>
    <t>3-hydroxyisobutyrate dehydrogenase [Source:MGI Symbol;Acc:MGI:1889802]</t>
  </si>
  <si>
    <t>ENSMUSG00000026068.11</t>
  </si>
  <si>
    <t>Il18rap</t>
  </si>
  <si>
    <t>interleukin 18 receptor accessory protein [Source:MGI Symbol;Acc:MGI:1338888]</t>
  </si>
  <si>
    <t>ENSMUSG00000050953.9</t>
  </si>
  <si>
    <t>Gja1</t>
  </si>
  <si>
    <t>gap junction protein, alpha 1 [Source:MGI Symbol;Acc:MGI:95713]</t>
  </si>
  <si>
    <t>ENSMUSG00000034957.10</t>
  </si>
  <si>
    <t>Cebpa</t>
  </si>
  <si>
    <t>CCAAT/enhancer binding protein (C/EBP), alpha [Source:MGI Symbol;Acc:MGI:99480]</t>
  </si>
  <si>
    <t>ENSMUSG00000042345.14</t>
  </si>
  <si>
    <t>Ubash3a</t>
  </si>
  <si>
    <t>ubiquitin associated and SH3 domain containing, A [Source:MGI Symbol;Acc:MGI:1926074]</t>
  </si>
  <si>
    <t>ENSMUSG00000037474.13</t>
  </si>
  <si>
    <t>Dtl</t>
  </si>
  <si>
    <t>denticleless E3 ubiquitin protein ligase [Source:MGI Symbol;Acc:MGI:1924093]</t>
  </si>
  <si>
    <t>ENSMUSG00000052889.11</t>
  </si>
  <si>
    <t>Prkcb</t>
  </si>
  <si>
    <t>protein kinase C, beta [Source:MGI Symbol;Acc:MGI:97596]</t>
  </si>
  <si>
    <t>ENSMUSG00000029910.14</t>
  </si>
  <si>
    <t>Mad2l1</t>
  </si>
  <si>
    <t>MAD2 mitotic arrest deficient-like 1 [Source:MGI Symbol;Acc:MGI:1860374]</t>
  </si>
  <si>
    <t>ENSMUSG00000021981.9</t>
  </si>
  <si>
    <t>Cab39l</t>
  </si>
  <si>
    <t>calcium binding protein 39-like [Source:MGI Symbol;Acc:MGI:1914081]</t>
  </si>
  <si>
    <t>ENSMUSG00000026094.14</t>
  </si>
  <si>
    <t>Stk17b</t>
  </si>
  <si>
    <t>serine/threonine kinase 17b (apoptosis-inducing) [Source:MGI Symbol;Acc:MGI:2138162]</t>
  </si>
  <si>
    <t>ENSMUSG00000004069.16</t>
  </si>
  <si>
    <t>Dnaja3</t>
  </si>
  <si>
    <t>DnaJ heat shock protein family (Hsp40) member A3 [Source:MGI Symbol;Acc:MGI:1933786]</t>
  </si>
  <si>
    <t>ENSMUSG00000061578.8</t>
  </si>
  <si>
    <t>Ksr2</t>
  </si>
  <si>
    <t>kinase suppressor of ras 2 [Source:MGI Symbol;Acc:MGI:3610315]</t>
  </si>
  <si>
    <t>ENSMUSG00000040723.14</t>
  </si>
  <si>
    <t>Rcsd1</t>
  </si>
  <si>
    <t>RCSD domain containing 1 [Source:MGI Symbol;Acc:MGI:2676394]</t>
  </si>
  <si>
    <t>ENSMUSG00000030717.9</t>
  </si>
  <si>
    <t>Nupr1</t>
  </si>
  <si>
    <t>nuclear protein transcription regulator 1 [Source:MGI Symbol;Acc:MGI:1891834]</t>
  </si>
  <si>
    <t>ENSMUSG00000027601.13</t>
  </si>
  <si>
    <t>Mtfr1</t>
  </si>
  <si>
    <t>mitochondrial fission regulator 1 [Source:MGI Symbol;Acc:MGI:1914722]</t>
  </si>
  <si>
    <t>ENSMUSG00000000682.7</t>
  </si>
  <si>
    <t>Cd52</t>
  </si>
  <si>
    <t>CD52 antigen [Source:MGI Symbol;Acc:MGI:1346088]</t>
  </si>
  <si>
    <t>ENSMUSG00000023092.16</t>
  </si>
  <si>
    <t>Fhl1</t>
  </si>
  <si>
    <t>four and a half LIM domains 1 [Source:MGI Symbol;Acc:MGI:1298387]</t>
  </si>
  <si>
    <t>ENSMUSG00000092008.1</t>
  </si>
  <si>
    <t>Cyp2c69</t>
  </si>
  <si>
    <t>cytochrome P450, family 2, subfamily c, polypeptide 69 [Source:MGI Symbol;Acc:MGI:3721049]</t>
  </si>
  <si>
    <t>ENSMUSG00000100862.1</t>
  </si>
  <si>
    <t>Gm10925</t>
  </si>
  <si>
    <t>predicted gene 10925 [Source:MGI Symbol;Acc:MGI:3809095]</t>
  </si>
  <si>
    <t>ENSMUSG00000020459.14</t>
  </si>
  <si>
    <t>Mtif2</t>
  </si>
  <si>
    <t>mitochondrial translational initiation factor 2 [Source:MGI Symbol;Acc:MGI:1924034]</t>
  </si>
  <si>
    <t>ENSMUSG00000040413.15</t>
  </si>
  <si>
    <t>Timd2</t>
  </si>
  <si>
    <t>T cell immunoglobulin and mucin domain containing 2 [Source:MGI Symbol;Acc:MGI:2159681]</t>
  </si>
  <si>
    <t>ENSMUSG00000025001.11</t>
  </si>
  <si>
    <t>Hells</t>
  </si>
  <si>
    <t>helicase, lymphoid specific [Source:MGI Symbol;Acc:MGI:106209]</t>
  </si>
  <si>
    <t>ENSMUSG00000034266.5</t>
  </si>
  <si>
    <t>Batf</t>
  </si>
  <si>
    <t>basic leucine zipper transcription factor, ATF-like [Source:MGI Symbol;Acc:MGI:1859147]</t>
  </si>
  <si>
    <t>ENSMUSG00000020072.14</t>
  </si>
  <si>
    <t>Pbld2</t>
  </si>
  <si>
    <t>phenazine biosynthesis-like protein domain containing 2 [Source:MGI Symbol;Acc:MGI:1914557]</t>
  </si>
  <si>
    <t>ENSMUSG00000059895.12</t>
  </si>
  <si>
    <t>Ptp4a3</t>
  </si>
  <si>
    <t>protein tyrosine phosphatase 4a3 [Source:MGI Symbol;Acc:MGI:1277098]</t>
  </si>
  <si>
    <t>ENSMUSG00000028607.16</t>
  </si>
  <si>
    <t>carnitine palmitoyltransferase 2 [Source:MGI Symbol;Acc:MGI:109176]</t>
  </si>
  <si>
    <t>ENSMUSG00000019843.14</t>
  </si>
  <si>
    <t>Fyn</t>
  </si>
  <si>
    <t>Fyn proto-oncogene [Source:MGI Symbol;Acc:MGI:95602]</t>
  </si>
  <si>
    <t>ENSMUSG00000004207.14</t>
  </si>
  <si>
    <t>Psap</t>
  </si>
  <si>
    <t>prosaposin [Source:MGI Symbol;Acc:MGI:97783]</t>
  </si>
  <si>
    <t>ENSMUSG00000031262.12</t>
  </si>
  <si>
    <t>Cenpi</t>
  </si>
  <si>
    <t>centromere protein I [Source:MGI Symbol;Acc:MGI:2147897]</t>
  </si>
  <si>
    <t>ENSMUSG00000027006.13</t>
  </si>
  <si>
    <t>Dnajc10</t>
  </si>
  <si>
    <t>DnaJ heat shock protein family (Hsp40) member C10 [Source:MGI Symbol;Acc:MGI:1914111]</t>
  </si>
  <si>
    <t>ENSMUSG00000034422.14</t>
  </si>
  <si>
    <t>Parp14</t>
  </si>
  <si>
    <t>poly (ADP-ribose) polymerase family, member 14 [Source:MGI Symbol;Acc:MGI:1919489]</t>
  </si>
  <si>
    <t>ENSMUSG00000034285.15</t>
  </si>
  <si>
    <t>Nipsnap1</t>
  </si>
  <si>
    <t>nipsnap homolog 1 (C. elegans) [Source:MGI Symbol;Acc:MGI:1278344]</t>
  </si>
  <si>
    <t>ENSMUSG00000030403.9</t>
  </si>
  <si>
    <t>Vasp</t>
  </si>
  <si>
    <t>vasodilator-stimulated phosphoprotein [Source:MGI Symbol;Acc:MGI:109268]</t>
  </si>
  <si>
    <t>ENSMUSG00000045934.15</t>
  </si>
  <si>
    <t>Mtmr11</t>
  </si>
  <si>
    <t>myotubularin related protein 11 [Source:MGI Symbol;Acc:MGI:2652817]</t>
  </si>
  <si>
    <t>ENSMUSG00000055413.12</t>
  </si>
  <si>
    <t>H2-Q5</t>
  </si>
  <si>
    <t>histocompatibility 2, Q region locus 5 [Source:MGI Symbol;Acc:MGI:95934]</t>
  </si>
  <si>
    <t>ENSMUSG00000015568.16</t>
  </si>
  <si>
    <t>Lpl</t>
  </si>
  <si>
    <t>lipoprotein lipase [Source:MGI Symbol;Acc:MGI:96820]</t>
  </si>
  <si>
    <t>ENSMUSG00000037111.9</t>
  </si>
  <si>
    <t>Setd7</t>
  </si>
  <si>
    <t>SET domain containing (lysine methyltransferase) 7 [Source:MGI Symbol;Acc:MGI:1920501]</t>
  </si>
  <si>
    <t>ENSMUSG00000053158.10</t>
  </si>
  <si>
    <t>Fes</t>
  </si>
  <si>
    <t>feline sarcoma oncogene [Source:MGI Symbol;Acc:MGI:95514]</t>
  </si>
  <si>
    <t>ENSMUSG00000025044.16</t>
  </si>
  <si>
    <t>Msr1</t>
  </si>
  <si>
    <t>macrophage scavenger receptor 1 [Source:MGI Symbol;Acc:MGI:98257]</t>
  </si>
  <si>
    <t>ENSMUSG00000035004.3</t>
  </si>
  <si>
    <t>Igsf6</t>
  </si>
  <si>
    <t>immunoglobulin superfamily, member 6 [Source:MGI Symbol;Acc:MGI:1891393]</t>
  </si>
  <si>
    <t>ENSMUSG00000053898.12</t>
  </si>
  <si>
    <t>Ech1</t>
  </si>
  <si>
    <t>enoyl coenzyme A hydratase 1, peroxisomal [Source:MGI Symbol;Acc:MGI:1858208]</t>
  </si>
  <si>
    <t>ENSMUSG00000048332.13</t>
  </si>
  <si>
    <t>Lhfp</t>
  </si>
  <si>
    <t>lipoma HMGIC fusion partner [Source:MGI Symbol;Acc:MGI:1920048]</t>
  </si>
  <si>
    <t>ENSMUSG00000022210.6</t>
  </si>
  <si>
    <t>Dhrs4</t>
  </si>
  <si>
    <t>dehydrogenase/reductase (SDR family) member 4 [Source:MGI Symbol;Acc:MGI:90169]</t>
  </si>
  <si>
    <t>ENSMUSG00000040339.10</t>
  </si>
  <si>
    <t>Fam102b</t>
  </si>
  <si>
    <t>family with sequence similarity 102, member B [Source:MGI Symbol;Acc:MGI:3036259]</t>
  </si>
  <si>
    <t>ENSMUSG00000062991.7</t>
  </si>
  <si>
    <t>Nrg1</t>
  </si>
  <si>
    <t>neuregulin 1 [Source:MGI Symbol;Acc:MGI:96083]</t>
  </si>
  <si>
    <t>ENSMUSG00000100005.7</t>
  </si>
  <si>
    <t>B130024G19Rik</t>
  </si>
  <si>
    <t>RIKEN cDNA B130024G19 gene [Source:MGI Symbol;Acc:MGI:3604353]</t>
  </si>
  <si>
    <t>ENSMUSG00000018387.12</t>
  </si>
  <si>
    <t>Shroom1</t>
  </si>
  <si>
    <t>shroom family member 1 [Source:MGI Symbol;Acc:MGI:1919024]</t>
  </si>
  <si>
    <t>ENSMUSG00000067149.6</t>
  </si>
  <si>
    <t>Jchain</t>
  </si>
  <si>
    <t>immunoglobulin joining chain [Source:MGI Symbol;Acc:MGI:96493]</t>
  </si>
  <si>
    <t>ENSMUSG00000051498.6</t>
  </si>
  <si>
    <t>Tlr6</t>
  </si>
  <si>
    <t>toll-like receptor 6 [Source:MGI Symbol;Acc:MGI:1341296]</t>
  </si>
  <si>
    <t>ENSMUSG00000023908.7</t>
  </si>
  <si>
    <t>Pkmyt1</t>
  </si>
  <si>
    <t>protein kinase, membrane associated tyrosine/threonine 1 [Source:MGI Symbol;Acc:MGI:2137630]</t>
  </si>
  <si>
    <t>ENSMUSG00000074093.4</t>
  </si>
  <si>
    <t>Svip</t>
  </si>
  <si>
    <t>small VCP/p97-interacting protein [Source:MGI Symbol;Acc:MGI:1922994]</t>
  </si>
  <si>
    <t>ENSMUSG00000040370.13</t>
  </si>
  <si>
    <t>Lyrm5</t>
  </si>
  <si>
    <t>electron transfer flavoprotein regulatory factor 1 [Source:MGI Symbol;Acc:MGI:1914886]</t>
  </si>
  <si>
    <t>ENSMUSG00000025950.16</t>
  </si>
  <si>
    <t>isocitrate dehydrogenase 1 (NADP+), soluble [Source:MGI Symbol;Acc:MGI:96413]</t>
  </si>
  <si>
    <t>ENSMUSG00000027540.13</t>
  </si>
  <si>
    <t>Ptpn1</t>
  </si>
  <si>
    <t>protein tyrosine phosphatase, non-receptor type 1 [Source:MGI Symbol;Acc:MGI:97805]</t>
  </si>
  <si>
    <t>ENSMUSG00000029299.14</t>
  </si>
  <si>
    <t>Abcg3</t>
  </si>
  <si>
    <t>ATP-binding cassette, sub-family G (WHITE), member 3 [Source:MGI Symbol;Acc:MGI:1351624]</t>
  </si>
  <si>
    <t>ENSMUSG00000026879.14</t>
  </si>
  <si>
    <t>Gsn</t>
  </si>
  <si>
    <t>gelsolin [Source:MGI Symbol;Acc:MGI:95851]</t>
  </si>
  <si>
    <t>ENSMUSG00000068245.14</t>
  </si>
  <si>
    <t>Phf11d</t>
  </si>
  <si>
    <t>PHD finger protein 11D [Source:MGI Symbol;Acc:MGI:1277133]</t>
  </si>
  <si>
    <t>ENSMUSG00000021880.6</t>
  </si>
  <si>
    <t>Rnase6</t>
  </si>
  <si>
    <t>ribonuclease, RNase A family, 6 [Source:MGI Symbol;Acc:MGI:1925666]</t>
  </si>
  <si>
    <t>ENSMUSG00000034765.6</t>
  </si>
  <si>
    <t>Dusp5</t>
  </si>
  <si>
    <t>dual specificity phosphatase 5 [Source:MGI Symbol;Acc:MGI:2685183]</t>
  </si>
  <si>
    <t>ENSMUSG00000110631.1</t>
  </si>
  <si>
    <t>RP24-286J21.7</t>
  </si>
  <si>
    <t>predicted gene 45836 [Source:MGI Symbol;Acc:MGI:5804951]</t>
  </si>
  <si>
    <t>ENSMUSG00000054422.7</t>
  </si>
  <si>
    <t>Fabp1</t>
  </si>
  <si>
    <t>fatty acid binding protein 1, liver [Source:MGI Symbol;Acc:MGI:95479]</t>
  </si>
  <si>
    <t>ENSMUSG00000022180.6</t>
  </si>
  <si>
    <t>Slc7a8</t>
  </si>
  <si>
    <t>solute carrier family 7 (cationic amino acid transporter, y+ system), member 8 [Source:MGI Symbol;Acc:MGI:1355323]</t>
  </si>
  <si>
    <t>ENSMUSG00000042305.12</t>
  </si>
  <si>
    <t>Tmem183a</t>
  </si>
  <si>
    <t>transmembrane protein 183A [Source:MGI Symbol;Acc:MGI:1914729]</t>
  </si>
  <si>
    <t>ENSMUSG00000020400.17</t>
  </si>
  <si>
    <t>Tnip1</t>
  </si>
  <si>
    <t>TNFAIP3 interacting protein 1 [Source:MGI Symbol;Acc:MGI:1926194]</t>
  </si>
  <si>
    <t>ENSMUSG00000020017.14</t>
  </si>
  <si>
    <t>Hal</t>
  </si>
  <si>
    <t>histidine ammonia lyase [Source:MGI Symbol;Acc:MGI:96010]</t>
  </si>
  <si>
    <t>ENSMUSG00000076752.2</t>
  </si>
  <si>
    <t>Tcrg-C2</t>
  </si>
  <si>
    <t>T-cell receptor gamma, constant 2 [Source:MGI Symbol;Acc:MGI:98626]</t>
  </si>
  <si>
    <t>ENSMUSG00000036381.13</t>
  </si>
  <si>
    <t>P2ry14</t>
  </si>
  <si>
    <t>purinergic receptor P2Y, G-protein coupled, 14 [Source:MGI Symbol;Acc:MGI:2155705]</t>
  </si>
  <si>
    <t>ENSMUSG00000071068.6</t>
  </si>
  <si>
    <t>Treml2</t>
  </si>
  <si>
    <t>triggering receptor expressed on myeloid cells-like 2 [Source:MGI Symbol;Acc:MGI:2147038]</t>
  </si>
  <si>
    <t>ENSMUSG00000030095.10</t>
  </si>
  <si>
    <t>Tmem43</t>
  </si>
  <si>
    <t>transmembrane protein 43 [Source:MGI Symbol;Acc:MGI:1921372]</t>
  </si>
  <si>
    <t>ENSMUSG00000023009.14</t>
  </si>
  <si>
    <t>Nckap5l</t>
  </si>
  <si>
    <t>NCK-associated protein 5-like [Source:MGI Symbol;Acc:MGI:3609653]</t>
  </si>
  <si>
    <t>ENSMUSG00000024791.10</t>
  </si>
  <si>
    <t>Cdca5</t>
  </si>
  <si>
    <t>cell division cycle associated 5 [Source:MGI Symbol;Acc:MGI:1915099]</t>
  </si>
  <si>
    <t>ENSMUSG00000028885.8</t>
  </si>
  <si>
    <t>Smpdl3b</t>
  </si>
  <si>
    <t>sphingomyelin phosphodiesterase, acid-like 3B [Source:MGI Symbol;Acc:MGI:1916022]</t>
  </si>
  <si>
    <t>ENSMUSG00000028072.6</t>
  </si>
  <si>
    <t>Ntrk1</t>
  </si>
  <si>
    <t>neurotrophic tyrosine kinase, receptor, type 1 [Source:MGI Symbol;Acc:MGI:97383]</t>
  </si>
  <si>
    <t>ENSMUSG00000030149.15</t>
  </si>
  <si>
    <t>Klrk1</t>
  </si>
  <si>
    <t>killer cell lectin-like receptor subfamily K, member 1 [Source:MGI Symbol;Acc:MGI:1196250]</t>
  </si>
  <si>
    <t>ENSMUSG00000010651.4</t>
  </si>
  <si>
    <t>acetyl-Coenzyme A acyltransferase 1B [Source:MGI Symbol;Acc:MGI:3605455]</t>
  </si>
  <si>
    <t>ENSMUSG00000026622.15</t>
  </si>
  <si>
    <t>Nek2</t>
  </si>
  <si>
    <t>NIMA (never in mitosis gene a)-related expressed kinase 2 [Source:MGI Symbol;Acc:MGI:109359]</t>
  </si>
  <si>
    <t>ENSMUSG00000070476.10</t>
  </si>
  <si>
    <t>Fam217b</t>
  </si>
  <si>
    <t>family with sequence similarity 217, member B [Source:MGI Symbol;Acc:MGI:1918782]</t>
  </si>
  <si>
    <t>ENSMUSG00000029369.17</t>
  </si>
  <si>
    <t>Afm</t>
  </si>
  <si>
    <t>afamin [Source:MGI Symbol;Acc:MGI:2429409]</t>
  </si>
  <si>
    <t>ENSMUSG00000022551.7</t>
  </si>
  <si>
    <t>Cyc1</t>
  </si>
  <si>
    <t>cytochrome c-1 [Source:MGI Symbol;Acc:MGI:1913695]</t>
  </si>
  <si>
    <t>ENSMUSG00000035258.14</t>
  </si>
  <si>
    <t>Abi3bp</t>
  </si>
  <si>
    <t>ABI gene family, member 3 (NESH) binding protein [Source:MGI Symbol;Acc:MGI:2444583]</t>
  </si>
  <si>
    <t>ENSMUSG00000031147.8</t>
  </si>
  <si>
    <t>Magix</t>
  </si>
  <si>
    <t>MAGI family member, X-linked [Source:MGI Symbol;Acc:MGI:1859644]</t>
  </si>
  <si>
    <t>ENSMUSG00000030413.7</t>
  </si>
  <si>
    <t>Pglyrp1</t>
  </si>
  <si>
    <t>peptidoglycan recognition protein 1 [Source:MGI Symbol;Acc:MGI:1345092]</t>
  </si>
  <si>
    <t>ENSMUSG00000039396.11</t>
  </si>
  <si>
    <t>Neil3</t>
  </si>
  <si>
    <t>nei like 3 (E. coli) [Source:MGI Symbol;Acc:MGI:2384588]</t>
  </si>
  <si>
    <t>ENSMUSG00000029570.5</t>
  </si>
  <si>
    <t>Lfng</t>
  </si>
  <si>
    <t>LFNG O-fucosylpeptide 3-beta-N-acetylglucosaminyltransferase [Source:MGI Symbol;Acc:MGI:1095413]</t>
  </si>
  <si>
    <t>ENSMUSG00000004508.6</t>
  </si>
  <si>
    <t>Gab2</t>
  </si>
  <si>
    <t>growth factor receptor bound protein 2-associated protein 2 [Source:MGI Symbol;Acc:MGI:1333854]</t>
  </si>
  <si>
    <t>ENSMUSG00000062181.14</t>
  </si>
  <si>
    <t>Ces3b</t>
  </si>
  <si>
    <t>carboxylesterase 3B [Source:MGI Symbol;Acc:MGI:3644960]</t>
  </si>
  <si>
    <t>ENSMUSG00000045273.8</t>
  </si>
  <si>
    <t>Cenph</t>
  </si>
  <si>
    <t>centromere protein H [Source:MGI Symbol;Acc:MGI:1349448]</t>
  </si>
  <si>
    <t>ENSMUSG00000049313.8</t>
  </si>
  <si>
    <t>Sorl1</t>
  </si>
  <si>
    <t>sortilin-related receptor, LDLR class A repeats-containing [Source:MGI Symbol;Acc:MGI:1202296]</t>
  </si>
  <si>
    <t>ENSMUSG00000018574.14</t>
  </si>
  <si>
    <t>Acadvl</t>
  </si>
  <si>
    <t>acyl-Coenzyme A dehydrogenase, very long chain [Source:MGI Symbol;Acc:MGI:895149]</t>
  </si>
  <si>
    <t>ENSMUSG00000079017.3</t>
  </si>
  <si>
    <t>Ifi27l2a</t>
  </si>
  <si>
    <t>interferon, alpha-inducible protein 27 like 2A [Source:MGI Symbol;Acc:MGI:1924183]</t>
  </si>
  <si>
    <t>ENSMUSG00000070390.12</t>
  </si>
  <si>
    <t>Nlrp1b</t>
  </si>
  <si>
    <t>NLR family, pyrin domain containing 1B [Source:MGI Symbol;Acc:MGI:3582959]</t>
  </si>
  <si>
    <t>ENSMUSG00000010660.3</t>
  </si>
  <si>
    <t>Plcd1</t>
  </si>
  <si>
    <t>phospholipase C, delta 1 [Source:MGI Symbol;Acc:MGI:97614]</t>
  </si>
  <si>
    <t>ENSMUSG00000070348.5</t>
  </si>
  <si>
    <t>Ccnd1</t>
  </si>
  <si>
    <t>cyclin D1 [Source:MGI Symbol;Acc:MGI:88313]</t>
  </si>
  <si>
    <t>ENSMUSG00000030137.8</t>
  </si>
  <si>
    <t>Tuba8</t>
  </si>
  <si>
    <t>tubulin, alpha 8 [Source:MGI Symbol;Acc:MGI:1858225]</t>
  </si>
  <si>
    <t>ENSMUSG00000004933.17</t>
  </si>
  <si>
    <t>Matk</t>
  </si>
  <si>
    <t>megakaryocyte-associated tyrosine kinase [Source:MGI Symbol;Acc:MGI:99259]</t>
  </si>
  <si>
    <t>ENSMUSG00000039316.14</t>
  </si>
  <si>
    <t>Rftn1</t>
  </si>
  <si>
    <t>raftlin lipid raft linker 1 [Source:MGI Symbol;Acc:MGI:1923688]</t>
  </si>
  <si>
    <t>ENSMUSG00000029061.2</t>
  </si>
  <si>
    <t>Mmp23</t>
  </si>
  <si>
    <t>matrix metallopeptidase 23 [Source:MGI Symbol;Acc:MGI:1347361]</t>
  </si>
  <si>
    <t>ENSMUSG00000069910.2</t>
  </si>
  <si>
    <t>Spdl1</t>
  </si>
  <si>
    <t>spindle apparatus coiled-coil protein 1 [Source:MGI Symbol;Acc:MGI:1917635]</t>
  </si>
  <si>
    <t>ENSMUSG00000039682.12</t>
  </si>
  <si>
    <t>Lap3</t>
  </si>
  <si>
    <t>leucine aminopeptidase 3 [Source:MGI Symbol;Acc:MGI:1914238]</t>
  </si>
  <si>
    <t>ENSMUSG00000032113.16</t>
  </si>
  <si>
    <t>Chek1</t>
  </si>
  <si>
    <t>checkpoint kinase 1 [Source:MGI Symbol;Acc:MGI:1202065]</t>
  </si>
  <si>
    <t>ENSMUSG00000031485.15</t>
  </si>
  <si>
    <t>Prosc</t>
  </si>
  <si>
    <t>proline synthetase co-transcribed [Source:MGI Symbol;Acc:MGI:1891207]</t>
  </si>
  <si>
    <t>ENSMUSG00000032020.15</t>
  </si>
  <si>
    <t>Ubash3b</t>
  </si>
  <si>
    <t>ubiquitin associated and SH3 domain containing, B [Source:MGI Symbol;Acc:MGI:1920078]</t>
  </si>
  <si>
    <t>ENSMUSG00000027379.13</t>
  </si>
  <si>
    <t>Bub1</t>
  </si>
  <si>
    <t>BUB1, mitotic checkpoint serine/threonine kinase [Source:MGI Symbol;Acc:MGI:1100510]</t>
  </si>
  <si>
    <t>ENSMUSG00000078945.10</t>
  </si>
  <si>
    <t>Naip2</t>
  </si>
  <si>
    <t>NLR family, apoptosis inhibitory protein 2 [Source:MGI Symbol;Acc:MGI:1298226]</t>
  </si>
  <si>
    <t>ENSMUSG00000025403.4</t>
  </si>
  <si>
    <t>Shmt2</t>
  </si>
  <si>
    <t>serine hydroxymethyltransferase 2 (mitochondrial) [Source:MGI Symbol;Acc:MGI:1277989]</t>
  </si>
  <si>
    <t>ENSMUSG00000022594.14</t>
  </si>
  <si>
    <t>Lynx1</t>
  </si>
  <si>
    <t>Ly6/neurotoxin 1 [Source:MGI Symbol;Acc:MGI:1345180]</t>
  </si>
  <si>
    <t>ENSMUSG00000038160.7</t>
  </si>
  <si>
    <t>Atg5</t>
  </si>
  <si>
    <t>autophagy related 5 [Source:MGI Symbol;Acc:MGI:1277186]</t>
  </si>
  <si>
    <t>ENSMUSG00000043157.7</t>
  </si>
  <si>
    <t>Arl11</t>
  </si>
  <si>
    <t>ADP-ribosylation factor-like 11 [Source:MGI Symbol;Acc:MGI:2444054]</t>
  </si>
  <si>
    <t>ENSMUSG00000032342.13</t>
  </si>
  <si>
    <t>Mto1</t>
  </si>
  <si>
    <t>mitochondrial tRNA translation optimization 1 [Source:MGI Symbol;Acc:MGI:1915541]</t>
  </si>
  <si>
    <t>ENSMUSG00000018381.15</t>
  </si>
  <si>
    <t>Abi3</t>
  </si>
  <si>
    <t>ABI gene family, member 3 [Source:MGI Symbol;Acc:MGI:1913860]</t>
  </si>
  <si>
    <t>ENSMUSG00000025366.7</t>
  </si>
  <si>
    <t>Esyt1</t>
  </si>
  <si>
    <t>extended synaptotagmin-like protein 1 [Source:MGI Symbol;Acc:MGI:1344426]</t>
  </si>
  <si>
    <t>ENSMUSG00000037991.9</t>
  </si>
  <si>
    <t>Rmi2</t>
  </si>
  <si>
    <t>RecQ mediated genome instability 2 [Source:MGI Symbol;Acc:MGI:2685383]</t>
  </si>
  <si>
    <t>ENSMUSG00000049303.10</t>
  </si>
  <si>
    <t>Syt12</t>
  </si>
  <si>
    <t>synaptotagmin XII [Source:MGI Symbol;Acc:MGI:2159601]</t>
  </si>
  <si>
    <t>ENSMUSG00000024691.13</t>
  </si>
  <si>
    <t>Fam111a</t>
  </si>
  <si>
    <t>family with sequence similarity 111, member A [Source:MGI Symbol;Acc:MGI:1915508]</t>
  </si>
  <si>
    <t>ENSMUSG00000033788.15</t>
  </si>
  <si>
    <t>Dysf</t>
  </si>
  <si>
    <t>dysferlin [Source:MGI Symbol;Acc:MGI:1349385]</t>
  </si>
  <si>
    <t>ENSMUSG00000026011.13</t>
  </si>
  <si>
    <t>Ctla4</t>
  </si>
  <si>
    <t>cytotoxic T-lymphocyte-associated protein 4 [Source:MGI Symbol;Acc:MGI:88556]</t>
  </si>
  <si>
    <t>ENSMUSG00000013997.10</t>
  </si>
  <si>
    <t>Nit1</t>
  </si>
  <si>
    <t>nitrilase 1 [Source:MGI Symbol;Acc:MGI:1350916]</t>
  </si>
  <si>
    <t>ENSMUSG00000024308.14</t>
  </si>
  <si>
    <t>Tapbp</t>
  </si>
  <si>
    <t>TAP binding protein [Source:MGI Symbol;Acc:MGI:1201689]</t>
  </si>
  <si>
    <t>ENSMUSG00000063458.12</t>
  </si>
  <si>
    <t>1700112E06Rik</t>
  </si>
  <si>
    <t>RIKEN cDNA 1700112E06 gene [Source:MGI Symbol;Acc:MGI:1923883]</t>
  </si>
  <si>
    <t>ENSMUSG00000004665.10</t>
  </si>
  <si>
    <t>Cnn2</t>
  </si>
  <si>
    <t>calponin 2 [Source:MGI Symbol;Acc:MGI:105093]</t>
  </si>
  <si>
    <t>ENSMUSG00000031708.16</t>
  </si>
  <si>
    <t>Tecr</t>
  </si>
  <si>
    <t>trans-2,3-enoyl-CoA reductase [Source:MGI Symbol;Acc:MGI:1915408]</t>
  </si>
  <si>
    <t>ENSMUSG00000044361.15</t>
  </si>
  <si>
    <t>BC024139</t>
  </si>
  <si>
    <t>cDNA sequence BC024139 [Source:MGI Symbol;Acc:MGI:2442591]</t>
  </si>
  <si>
    <t>ENSMUSG00000022378.13</t>
  </si>
  <si>
    <t>Fam49b</t>
  </si>
  <si>
    <t>family with sequence similarity 49, member B [Source:MGI Symbol;Acc:MGI:1923520]</t>
  </si>
  <si>
    <t>ENSMUSG00000004730.14</t>
  </si>
  <si>
    <t>Adgre1</t>
  </si>
  <si>
    <t>adhesion G protein-coupled receptor E1 [Source:MGI Symbol;Acc:MGI:106912]</t>
  </si>
  <si>
    <t>ENSMUSG00000050010.8</t>
  </si>
  <si>
    <t>Shisa3</t>
  </si>
  <si>
    <t>shisa family member 3 [Source:MGI Symbol;Acc:MGI:3041225]</t>
  </si>
  <si>
    <t>ENSMUSG00000064341.1</t>
  </si>
  <si>
    <t>mt-Nd1</t>
  </si>
  <si>
    <t>mitochondrially encoded NADH dehydrogenase 1 [Source:MGI Symbol;Acc:MGI:101787]</t>
  </si>
  <si>
    <t>ENSMUSG00000021033.10</t>
  </si>
  <si>
    <t>Gstz1</t>
  </si>
  <si>
    <t>glutathione transferase zeta 1 (maleylacetoacetate isomerase) [Source:MGI Symbol;Acc:MGI:1341859]</t>
  </si>
  <si>
    <t>ENSMUSG00000019876.15</t>
  </si>
  <si>
    <t>Pkib</t>
  </si>
  <si>
    <t>protein kinase inhibitor beta, cAMP dependent, testis specific [Source:MGI Symbol;Acc:MGI:101937]</t>
  </si>
  <si>
    <t>ENSMUSG00000012889.8</t>
  </si>
  <si>
    <t>Podnl1</t>
  </si>
  <si>
    <t>podocan-like 1 [Source:MGI Symbol;Acc:MGI:2685352]</t>
  </si>
  <si>
    <t>ENSMUSG00000055170.3</t>
  </si>
  <si>
    <t>Ifng</t>
  </si>
  <si>
    <t>interferon gamma [Source:MGI Symbol;Acc:MGI:107656]</t>
  </si>
  <si>
    <t>ENSMUSG00000027718.8</t>
  </si>
  <si>
    <t>Il21</t>
  </si>
  <si>
    <t>interleukin 21 [Source:MGI Symbol;Acc:MGI:1890474]</t>
  </si>
  <si>
    <t>NA</t>
  </si>
  <si>
    <t>ENSMUSG00000022419.15</t>
  </si>
  <si>
    <t>Deptor</t>
  </si>
  <si>
    <t>DEP domain containing MTOR-interacting protein [Source:MGI Symbol;Acc:MGI:2146322]</t>
  </si>
  <si>
    <t>ENSMUSG00000071253.8</t>
  </si>
  <si>
    <t>Slc25a16</t>
  </si>
  <si>
    <t>solute carrier family 25 (mitochondrial carrier, Graves disease autoantigen), member 16 [Source:MGI Symbol;Acc:MGI:1920382]</t>
  </si>
  <si>
    <t>ENSMUSG00000010830.7</t>
  </si>
  <si>
    <t>Kdelr3</t>
  </si>
  <si>
    <t>KDEL (Lys-Asp-Glu-Leu) endoplasmic reticulum protein retention receptor 3 [Source:MGI Symbol;Acc:MGI:2145953]</t>
  </si>
  <si>
    <t>ENSMUSG00000030357.10</t>
  </si>
  <si>
    <t>Fkbp4</t>
  </si>
  <si>
    <t>FK506 binding protein 4 [Source:MGI Symbol;Acc:MGI:95543]</t>
  </si>
  <si>
    <t>ENSMUSG00000027306.15</t>
  </si>
  <si>
    <t>Nusap1</t>
  </si>
  <si>
    <t>nucleolar and spindle associated protein 1 [Source:MGI Symbol;Acc:MGI:2675669]</t>
  </si>
  <si>
    <t>ENSMUSG00000074874.9</t>
  </si>
  <si>
    <t>Ctla2b</t>
  </si>
  <si>
    <t>cytotoxic T lymphocyte-associated protein 2 beta [Source:MGI Symbol;Acc:MGI:88555]</t>
  </si>
  <si>
    <t>ENSMUSG00000021884.17</t>
  </si>
  <si>
    <t>Hacl1</t>
  </si>
  <si>
    <t>2-hydroxyacyl-CoA lyase 1 [Source:MGI Symbol;Acc:MGI:1929657]</t>
  </si>
  <si>
    <t>ENSMUSG00000033059.7</t>
  </si>
  <si>
    <t>Pygb</t>
  </si>
  <si>
    <t>brain glycogen phosphorylase [Source:MGI Symbol;Acc:MGI:97828]</t>
  </si>
  <si>
    <t>ENSMUSG00000025058.4</t>
  </si>
  <si>
    <t>5430427O19Rik</t>
  </si>
  <si>
    <t>RIKEN cDNA 5430427O19 gene [Source:MGI Symbol;Acc:MGI:1918648]</t>
  </si>
  <si>
    <t>ENSMUSG00000090623.3</t>
  </si>
  <si>
    <t>Cfhr3</t>
  </si>
  <si>
    <t>complement factor H-related 3 [Source:MGI Symbol;Acc:MGI:3647418]</t>
  </si>
  <si>
    <t>ENSMUSG00000091191.1</t>
  </si>
  <si>
    <t>Gm17334</t>
  </si>
  <si>
    <t>predicted gene, 17334 [Source:MGI Symbol;Acc:MGI:4936968]</t>
  </si>
  <si>
    <t>ENSMUSG00000030365.11</t>
  </si>
  <si>
    <t>Clec2i</t>
  </si>
  <si>
    <t>C-type lectin domain family 2, member i [Source:MGI Symbol;Acc:MGI:2136650]</t>
  </si>
  <si>
    <t>ENSMUSG00000031827.13</t>
  </si>
  <si>
    <t>Cotl1</t>
  </si>
  <si>
    <t>coactosin-like 1 (Dictyostelium) [Source:MGI Symbol;Acc:MGI:1919292]</t>
  </si>
  <si>
    <t>ENSMUSG00000047712.7</t>
  </si>
  <si>
    <t>Ust</t>
  </si>
  <si>
    <t>uronyl-2-sulfotransferase [Source:MGI Symbol;Acc:MGI:2442406]</t>
  </si>
  <si>
    <t>ENSMUSG00000050440.8</t>
  </si>
  <si>
    <t>Hamp</t>
  </si>
  <si>
    <t>hepcidin antimicrobial peptide [Source:MGI Symbol;Acc:MGI:1933533]</t>
  </si>
  <si>
    <t>ENSMUSG00000040907.15</t>
  </si>
  <si>
    <t>Atp1a3</t>
  </si>
  <si>
    <t>ATPase, Na+/K+ transporting, alpha 3 polypeptide [Source:MGI Symbol;Acc:MGI:88107]</t>
  </si>
  <si>
    <t>ENSMUSG00000044309.7</t>
  </si>
  <si>
    <t>Apol7c</t>
  </si>
  <si>
    <t>apolipoprotein L 7c [Source:MGI Symbol;Acc:MGI:1920912]</t>
  </si>
  <si>
    <t>ENSMUSG00000028873.16</t>
  </si>
  <si>
    <t>Cdca8</t>
  </si>
  <si>
    <t>cell division cycle associated 8 [Source:MGI Symbol;Acc:MGI:1196274]</t>
  </si>
  <si>
    <t>ENSMUSG00000059901.12</t>
  </si>
  <si>
    <t>Adamts14</t>
  </si>
  <si>
    <t>a disintegrin-like and metallopeptidase (reprolysin type) with thrombospondin type 1 motif, 14 [Source:MGI Symbol;Acc:MGI:2179942]</t>
  </si>
  <si>
    <t>ENSMUSG00000059498.13</t>
  </si>
  <si>
    <t>Fcgr3</t>
  </si>
  <si>
    <t>Fc receptor, IgG, low affinity III [Source:MGI Symbol;Acc:MGI:95500]</t>
  </si>
  <si>
    <t>ENSMUSG00000036526.8</t>
  </si>
  <si>
    <t>Card11</t>
  </si>
  <si>
    <t>caspase recruitment domain family, member 11 [Source:MGI Symbol;Acc:MGI:1916978]</t>
  </si>
  <si>
    <t>ENSMUSG00000029413.14</t>
  </si>
  <si>
    <t>Naaa</t>
  </si>
  <si>
    <t>N-acylethanolamine acid amidase [Source:MGI Symbol;Acc:MGI:1914361]</t>
  </si>
  <si>
    <t>ENSMUSG00000041261.9</t>
  </si>
  <si>
    <t>Car8</t>
  </si>
  <si>
    <t>carbonic anhydrase 8 [Source:MGI Symbol;Acc:MGI:88253]</t>
  </si>
  <si>
    <t>ENSMUSG00000036596.6</t>
  </si>
  <si>
    <t>Cpz</t>
  </si>
  <si>
    <t>carboxypeptidase Z [Source:MGI Symbol;Acc:MGI:88487]</t>
  </si>
  <si>
    <t>ENSMUSG00000054342.8</t>
  </si>
  <si>
    <t>Kcnn4</t>
  </si>
  <si>
    <t>potassium intermediate/small conductance calcium-activated channel, subfamily N, member 4 [Source:MGI Symbol;Acc:MGI:1277957]</t>
  </si>
  <si>
    <t>ENSMUSG00000028019.9</t>
  </si>
  <si>
    <t>Pdgfc</t>
  </si>
  <si>
    <t>platelet-derived growth factor, C polypeptide [Source:MGI Symbol;Acc:MGI:1859631]</t>
  </si>
  <si>
    <t>ENSMUSG00000026012.2</t>
  </si>
  <si>
    <t>Cd28</t>
  </si>
  <si>
    <t>CD28 antigen [Source:MGI Symbol;Acc:MGI:88327]</t>
  </si>
  <si>
    <t>ENSMUSG00000035780.2</t>
  </si>
  <si>
    <t>Ugt2a3</t>
  </si>
  <si>
    <t>UDP glucuronosyltransferase 2 family, polypeptide A3 [Source:MGI Symbol;Acc:MGI:1919344]</t>
  </si>
  <si>
    <t>ENSMUSG00000028551.14</t>
  </si>
  <si>
    <t>Cdkn2c</t>
  </si>
  <si>
    <t>cyclin-dependent kinase inhibitor 2C (p18, inhibits CDK4) [Source:MGI Symbol;Acc:MGI:105388]</t>
  </si>
  <si>
    <t>ENSMUSG00000060044.7</t>
  </si>
  <si>
    <t>Tmem26</t>
  </si>
  <si>
    <t>transmembrane protein 26 [Source:MGI Symbol;Acc:MGI:2143537]</t>
  </si>
  <si>
    <t>ENSMUSG00000017453.4</t>
  </si>
  <si>
    <t>Pipox</t>
  </si>
  <si>
    <t>pipecolic acid oxidase [Source:MGI Symbol;Acc:MGI:1197006]</t>
  </si>
  <si>
    <t>ENSMUSG00000035778.17</t>
  </si>
  <si>
    <t>Ggta1</t>
  </si>
  <si>
    <t>glycoprotein galactosyltransferase alpha 1, 3 [Source:MGI Symbol;Acc:MGI:95704]</t>
  </si>
  <si>
    <t>ENSMUSG00000004677.17</t>
  </si>
  <si>
    <t>Myo9b</t>
  </si>
  <si>
    <t>myosin IXb [Source:MGI Symbol;Acc:MGI:106624]</t>
  </si>
  <si>
    <t>ENSMUSG00000046167.5</t>
  </si>
  <si>
    <t>Gldn</t>
  </si>
  <si>
    <t>gliomedin [Source:MGI Symbol;Acc:MGI:2388361]</t>
  </si>
  <si>
    <t>ENSMUSG00000074677.11</t>
  </si>
  <si>
    <t>Sirpb1c</t>
  </si>
  <si>
    <t>signal-regulatory protein beta 1C [Source:MGI Symbol;Acc:MGI:3807521]</t>
  </si>
  <si>
    <t>ENSMUSG00000040724.5</t>
  </si>
  <si>
    <t>Kcna2</t>
  </si>
  <si>
    <t>potassium voltage-gated channel, shaker-related subfamily, member 2 [Source:MGI Symbol;Acc:MGI:96659]</t>
  </si>
  <si>
    <t>ENSMUSG00000028859.14</t>
  </si>
  <si>
    <t>Csf3r</t>
  </si>
  <si>
    <t>colony stimulating factor 3 receptor (granulocyte) [Source:MGI Symbol;Acc:MGI:1339755]</t>
  </si>
  <si>
    <t>ENSMUSG00000070003.7</t>
  </si>
  <si>
    <t>Ssbp4</t>
  </si>
  <si>
    <t>single stranded DNA binding protein 4 [Source:MGI Symbol;Acc:MGI:1924150]</t>
  </si>
  <si>
    <t>ENSMUSG00000040134.8</t>
  </si>
  <si>
    <t>Rdh7</t>
  </si>
  <si>
    <t>retinol dehydrogenase 7 [Source:MGI Symbol;Acc:MGI:1860517]</t>
  </si>
  <si>
    <t>ENSMUSG00000036905.8</t>
  </si>
  <si>
    <t>C1qb</t>
  </si>
  <si>
    <t>complement component 1, q subcomponent, beta polypeptide [Source:MGI Symbol;Acc:MGI:88224]</t>
  </si>
  <si>
    <t>ENSMUSG00000036083.14</t>
  </si>
  <si>
    <t>Slc17a3</t>
  </si>
  <si>
    <t>solute carrier family 17 (sodium phosphate), member 3 [Source:MGI Symbol;Acc:MGI:2389216]</t>
  </si>
  <si>
    <t>ENSMUSG00000109875.1</t>
  </si>
  <si>
    <t>Gm45456</t>
  </si>
  <si>
    <t>predicted gene 45456 [Source:MGI Symbol;Acc:MGI:5791292]</t>
  </si>
  <si>
    <t>ENSMUSG00000039109.15</t>
  </si>
  <si>
    <t>F13a1</t>
  </si>
  <si>
    <t>coagulation factor XIII, A1 subunit [Source:MGI Symbol;Acc:MGI:1921395]</t>
  </si>
  <si>
    <t>ENSMUSG00000033854.9</t>
  </si>
  <si>
    <t>Kcnk10</t>
  </si>
  <si>
    <t>potassium channel, subfamily K, member 10 [Source:MGI Symbol;Acc:MGI:1919508]</t>
  </si>
  <si>
    <t>ENSMUSG00000029915.14</t>
  </si>
  <si>
    <t>Clec5a</t>
  </si>
  <si>
    <t>C-type lectin domain family 5, member a [Source:MGI Symbol;Acc:MGI:1345151]</t>
  </si>
  <si>
    <t>ENSMUSG00000004558.14</t>
  </si>
  <si>
    <t>Ndrg2</t>
  </si>
  <si>
    <t>N-myc downstream regulated gene 2 [Source:MGI Symbol;Acc:MGI:1352498]</t>
  </si>
  <si>
    <t>ENSMUSG00000052331.14</t>
  </si>
  <si>
    <t>Ankrd44</t>
  </si>
  <si>
    <t>ankyrin repeat domain 44 [Source:MGI Symbol;Acc:MGI:3045243]</t>
  </si>
  <si>
    <t>ENSMUSG00000058099.15</t>
  </si>
  <si>
    <t>Nfam1</t>
  </si>
  <si>
    <t>Nfat activating molecule with ITAM motif 1 [Source:MGI Symbol;Acc:MGI:1921289]</t>
  </si>
  <si>
    <t>ENSMUSG00000038668.14</t>
  </si>
  <si>
    <t>Lpar1</t>
  </si>
  <si>
    <t>lysophosphatidic acid receptor 1 [Source:MGI Symbol;Acc:MGI:108429]</t>
  </si>
  <si>
    <t>ENSMUSG00000030187.15</t>
  </si>
  <si>
    <t>Klra2</t>
  </si>
  <si>
    <t>killer cell lectin-like receptor, subfamily A, member 2 [Source:MGI Symbol;Acc:MGI:101906]</t>
  </si>
  <si>
    <t>ENSMUSG00000027761.4</t>
  </si>
  <si>
    <t>Aadac</t>
  </si>
  <si>
    <t>arylacetamide deacetylase (esterase) [Source:MGI Symbol;Acc:MGI:1915008]</t>
  </si>
  <si>
    <t>ENSMUSG00000062061.3</t>
  </si>
  <si>
    <t>Obp2a</t>
  </si>
  <si>
    <t>odorant binding protein 2A [Source:MGI Symbol;Acc:MGI:2387617]</t>
  </si>
  <si>
    <t>ENSMUSG00000025912.16</t>
  </si>
  <si>
    <t>Mybl1</t>
  </si>
  <si>
    <t>myeloblastosis oncogene-like 1 [Source:MGI Symbol;Acc:MGI:99925]</t>
  </si>
  <si>
    <t>ENSMUSG00000058070.14</t>
  </si>
  <si>
    <t>Eml1</t>
  </si>
  <si>
    <t>echinoderm microtubule associated protein like 1 [Source:MGI Symbol;Acc:MGI:1915769]</t>
  </si>
  <si>
    <t>ENSMUSG00000060512.7</t>
  </si>
  <si>
    <t>0610040J01Rik</t>
  </si>
  <si>
    <t>RIKEN cDNA 0610040J01 gene [Source:MGI Symbol;Acc:MGI:1923511]</t>
  </si>
  <si>
    <t>ENSMUSG00000022322.8</t>
  </si>
  <si>
    <t>Shcbp1</t>
  </si>
  <si>
    <t>Shc SH2-domain binding protein 1 [Source:MGI Symbol;Acc:MGI:1338802]</t>
  </si>
  <si>
    <t>ENSMUSG00000040710.10</t>
  </si>
  <si>
    <t>St8sia4</t>
  </si>
  <si>
    <t>ST8 alpha-N-acetyl-neuraminide alpha-2,8-sialyltransferase 4 [Source:MGI Symbol;Acc:MGI:106018]</t>
  </si>
  <si>
    <t>ENSMUSG00000040111.16</t>
  </si>
  <si>
    <t>Gramd1b</t>
  </si>
  <si>
    <t>GRAM domain containing 1B [Source:MGI Symbol;Acc:MGI:1925037]</t>
  </si>
  <si>
    <t>ENSMUSG00000037466.13</t>
  </si>
  <si>
    <t>4930427A07Rik</t>
  </si>
  <si>
    <t>RIKEN cDNA 4930427A07 gene [Source:MGI Symbol;Acc:MGI:2144738]</t>
  </si>
  <si>
    <t>ENSMUSG00000030220.13</t>
  </si>
  <si>
    <t>Arhgdib</t>
  </si>
  <si>
    <t>Rho, GDP dissociation inhibitor (GDI) beta [Source:MGI Symbol;Acc:MGI:101940]</t>
  </si>
  <si>
    <t>ENSMUSG00000022438.6</t>
  </si>
  <si>
    <t>Parvb</t>
  </si>
  <si>
    <t>parvin, beta [Source:MGI Symbol;Acc:MGI:2153063]</t>
  </si>
  <si>
    <t>ENSMUSG00000038213.7</t>
  </si>
  <si>
    <t>Tapbpl</t>
  </si>
  <si>
    <t>TAP binding protein-like [Source:MGI Symbol;Acc:MGI:2384853]</t>
  </si>
  <si>
    <t>ENSMUSG00000074882.3</t>
  </si>
  <si>
    <t>Cyp2c68</t>
  </si>
  <si>
    <t>cytochrome P450, family 2, subfamily c, polypeptide 68 [Source:MGI Symbol;Acc:MGI:3612287]</t>
  </si>
  <si>
    <t>ENSMUSG00000050192.8</t>
  </si>
  <si>
    <t>Eif5a2</t>
  </si>
  <si>
    <t>eukaryotic translation initiation factor 5A2 [Source:MGI Symbol;Acc:MGI:1933735]</t>
  </si>
  <si>
    <t>ENSMUSG00000067577.8</t>
  </si>
  <si>
    <t>A430093F15Rik</t>
  </si>
  <si>
    <t>RIKEN cDNA A430093F15 gene [Source:MGI Symbol;Acc:MGI:2685520]</t>
  </si>
  <si>
    <t>ENSMUSG00000026928.14</t>
  </si>
  <si>
    <t>Card9</t>
  </si>
  <si>
    <t>caspase recruitment domain family, member 9 [Source:MGI Symbol;Acc:MGI:2685628]</t>
  </si>
  <si>
    <t>ENSMUSG00000052087.13</t>
  </si>
  <si>
    <t>Rgs14</t>
  </si>
  <si>
    <t>regulator of G-protein signaling 14 [Source:MGI Symbol;Acc:MGI:1859709]</t>
  </si>
  <si>
    <t>ENSMUSG00000042726.14</t>
  </si>
  <si>
    <t>Trafd1</t>
  </si>
  <si>
    <t>TRAF type zinc finger domain containing 1 [Source:MGI Symbol;Acc:MGI:1923551]</t>
  </si>
  <si>
    <t>ENSMUSG00000078674.2</t>
  </si>
  <si>
    <t>Mup18</t>
  </si>
  <si>
    <t>major urinary protein 18 [Source:MGI Symbol;Acc:MGI:3705220]</t>
  </si>
  <si>
    <t>ENSMUSG00000038507.6</t>
  </si>
  <si>
    <t>Parp12</t>
  </si>
  <si>
    <t>poly (ADP-ribose) polymerase family, member 12 [Source:MGI Symbol;Acc:MGI:2143990]</t>
  </si>
  <si>
    <t>ENSMUSG00000027635.15</t>
  </si>
  <si>
    <t>Dsn1</t>
  </si>
  <si>
    <t>DSN1 homolog, MIS12 kinetochore complex component [Source:MGI Symbol;Acc:MGI:1914184]</t>
  </si>
  <si>
    <t>ENSMUSG00000039653.9</t>
  </si>
  <si>
    <t>Baat</t>
  </si>
  <si>
    <t>bile acid-Coenzyme A: amino acid N-acyltransferase [Source:MGI Symbol;Acc:MGI:106642]</t>
  </si>
  <si>
    <t>ENSMUSG00000074671.6</t>
  </si>
  <si>
    <t>Tspyl3</t>
  </si>
  <si>
    <t>TSPY-like 3 [Source:MGI Symbol;Acc:MGI:2139328]</t>
  </si>
  <si>
    <t>ENSMUSG00000025968.16</t>
  </si>
  <si>
    <t>Ndufs1</t>
  </si>
  <si>
    <t>NADH dehydrogenase (ubiquinone) Fe-S protein 1 [Source:MGI Symbol;Acc:MGI:2443241]</t>
  </si>
  <si>
    <t>ENSMUSG00000023947.7</t>
  </si>
  <si>
    <t>Nfkbie</t>
  </si>
  <si>
    <t>nuclear factor of kappa light polypeptide gene enhancer in B cells inhibitor, epsilon [Source:MGI Symbol;Acc:MGI:1194908]</t>
  </si>
  <si>
    <t>ENSMUSG00000032047.5</t>
  </si>
  <si>
    <t>Acat1</t>
  </si>
  <si>
    <t>acetyl-Coenzyme A acetyltransferase 1 [Source:MGI Symbol;Acc:MGI:87870]</t>
  </si>
  <si>
    <t>ENSMUSG00000015478.13</t>
  </si>
  <si>
    <t>Rnf5</t>
  </si>
  <si>
    <t>ring finger protein 5 [Source:MGI Symbol;Acc:MGI:1860076]</t>
  </si>
  <si>
    <t>ENSMUSG00000036948.17</t>
  </si>
  <si>
    <t>BC037034</t>
  </si>
  <si>
    <t>cDNA sequence BC037034 [Source:MGI Symbol;Acc:MGI:2385896]</t>
  </si>
  <si>
    <t>ENSMUSG00000039621.13</t>
  </si>
  <si>
    <t>Prex1</t>
  </si>
  <si>
    <t>phosphatidylinositol-3,4,5-trisphosphate-dependent Rac exchange factor 1 [Source:MGI Symbol;Acc:MGI:3040696]</t>
  </si>
  <si>
    <t>ENSMUSG00000012017.3</t>
  </si>
  <si>
    <t>Scarf2</t>
  </si>
  <si>
    <t>scavenger receptor class F, member 2 [Source:MGI Symbol;Acc:MGI:1858430]</t>
  </si>
  <si>
    <t>ENSMUSG00000028843.8</t>
  </si>
  <si>
    <t>Sh3bgrl3</t>
  </si>
  <si>
    <t>SH3 domain binding glutamic acid-rich protein-like 3 [Source:MGI Symbol;Acc:MGI:1920973]</t>
  </si>
  <si>
    <t>ENSMUSG00000019467.13</t>
  </si>
  <si>
    <t>Arhgef25</t>
  </si>
  <si>
    <t>Rho guanine nucleotide exchange factor (GEF) 25 [Source:MGI Symbol;Acc:MGI:1277173]</t>
  </si>
  <si>
    <t>ENSMUSG00000032449.13</t>
  </si>
  <si>
    <t>Slc25a36</t>
  </si>
  <si>
    <t>solute carrier family 25, member 36 [Source:MGI Symbol;Acc:MGI:1924909]</t>
  </si>
  <si>
    <t>ENSMUSG00000027875.12</t>
  </si>
  <si>
    <t>Hmgcs2</t>
  </si>
  <si>
    <t>3-hydroxy-3-methylglutaryl-Coenzyme A synthase 2 [Source:MGI Symbol;Acc:MGI:101939]</t>
  </si>
  <si>
    <t>ENSMUSG00000032324.11</t>
  </si>
  <si>
    <t>Tspan3</t>
  </si>
  <si>
    <t>tetraspanin 3 [Source:MGI Symbol;Acc:MGI:1928098]</t>
  </si>
  <si>
    <t>ENSMUSG00000024621.15</t>
  </si>
  <si>
    <t>Csf1r</t>
  </si>
  <si>
    <t>colony stimulating factor 1 receptor [Source:MGI Symbol;Acc:MGI:1339758]</t>
  </si>
  <si>
    <t>ENSMUSG00000021418.15</t>
  </si>
  <si>
    <t>Rpp40</t>
  </si>
  <si>
    <t>ribonuclease P 40 subunit [Source:MGI Symbol;Acc:MGI:1346084]</t>
  </si>
  <si>
    <t>ENSMUSG00000066477.13</t>
  </si>
  <si>
    <t>Gm16551</t>
  </si>
  <si>
    <t>predicted gene 16551 [Source:MGI Symbol;Acc:MGI:4414971]</t>
  </si>
  <si>
    <t>ENSMUSG00000033022.7</t>
  </si>
  <si>
    <t>Cdo1</t>
  </si>
  <si>
    <t>cysteine dioxygenase 1, cytosolic [Source:MGI Symbol;Acc:MGI:105925]</t>
  </si>
  <si>
    <t>ENSMUSG00000042759.12</t>
  </si>
  <si>
    <t>Apobr</t>
  </si>
  <si>
    <t>apolipoprotein B receptor [Source:MGI Symbol;Acc:MGI:2176230]</t>
  </si>
  <si>
    <t>ENSMUSG00000086054.2</t>
  </si>
  <si>
    <t>Hnf1aos1</t>
  </si>
  <si>
    <t>HNF1 homeobox A, opposite strand 1 [Source:MGI Symbol;Acc:MGI:3652225]</t>
  </si>
  <si>
    <t>ENSMUSG00000031838.7</t>
  </si>
  <si>
    <t>Ifi30</t>
  </si>
  <si>
    <t>interferon gamma inducible protein 30 [Source:MGI Symbol;Acc:MGI:2137648]</t>
  </si>
  <si>
    <t>ENSMUSG00000031969.16</t>
  </si>
  <si>
    <t>Acad8</t>
  </si>
  <si>
    <t>acyl-Coenzyme A dehydrogenase family, member 8 [Source:MGI Symbol;Acc:MGI:1914198]</t>
  </si>
  <si>
    <t>ENSMUSG00000028434.12</t>
  </si>
  <si>
    <t>Epb41l4b</t>
  </si>
  <si>
    <t>erythrocyte membrane protein band 4.1 like 4b [Source:MGI Symbol;Acc:MGI:1859149]</t>
  </si>
  <si>
    <t>ENSMUSG00000091575.2</t>
  </si>
  <si>
    <t>2010016I18Rik</t>
  </si>
  <si>
    <t>RIKEN cDNA 2010016I18 gene [Source:MGI Symbol;Acc:MGI:1916456]</t>
  </si>
  <si>
    <t>ENSMUSG00000038178.16</t>
  </si>
  <si>
    <t>Slc43a2</t>
  </si>
  <si>
    <t>solute carrier family 43, member 2 [Source:MGI Symbol;Acc:MGI:2442746]</t>
  </si>
  <si>
    <t>ENSMUSG00000029250.5</t>
  </si>
  <si>
    <t>Polr2b</t>
  </si>
  <si>
    <t>polymerase (RNA) II (DNA directed) polypeptide B [Source:MGI Symbol;Acc:MGI:2388280]</t>
  </si>
  <si>
    <t>ENSMUSG00000047534.16</t>
  </si>
  <si>
    <t>Mis18bp1</t>
  </si>
  <si>
    <t>MIS18 binding protein 1 [Source:MGI Symbol;Acc:MGI:2145099]</t>
  </si>
  <si>
    <t>ENSMUSG00000021068.15</t>
  </si>
  <si>
    <t>Nin</t>
  </si>
  <si>
    <t>ninein [Source:MGI Symbol;Acc:MGI:105108]</t>
  </si>
  <si>
    <t>ENSMUSG00000022892.10</t>
  </si>
  <si>
    <t>App</t>
  </si>
  <si>
    <t>amyloid beta (A4) precursor protein [Source:MGI Symbol;Acc:MGI:88059]</t>
  </si>
  <si>
    <t>ENSMUSG00000032387.15</t>
  </si>
  <si>
    <t>Rbpms2</t>
  </si>
  <si>
    <t>RNA binding protein with multiple splicing 2 [Source:MGI Symbol;Acc:MGI:1919223]</t>
  </si>
  <si>
    <t>ENSMUSG00000026307.12</t>
  </si>
  <si>
    <t>Scly</t>
  </si>
  <si>
    <t>selenocysteine lyase [Source:MGI Symbol;Acc:MGI:1355310]</t>
  </si>
  <si>
    <t>ENSMUSG00000034786.17</t>
  </si>
  <si>
    <t>Gpsm3</t>
  </si>
  <si>
    <t>G-protein signalling modulator 3 (AGS3-like, C. elegans) [Source:MGI Symbol;Acc:MGI:2146785]</t>
  </si>
  <si>
    <t>ENSMUSG00000027261.2</t>
  </si>
  <si>
    <t>Hao1</t>
  </si>
  <si>
    <t>hydroxyacid oxidase 1, liver [Source:MGI Symbol;Acc:MGI:96011]</t>
  </si>
  <si>
    <t>ENSMUSG00000039187.16</t>
  </si>
  <si>
    <t>Fanci</t>
  </si>
  <si>
    <t>Fanconi anemia, complementation group I [Source:MGI Symbol;Acc:MGI:2384790]</t>
  </si>
  <si>
    <t>ENSMUSG00000076612.7</t>
  </si>
  <si>
    <t>Ighg2c</t>
  </si>
  <si>
    <t>immunoglobulin heavy constant gamma 2C [Source:MGI Symbol;Acc:MGI:2686979]</t>
  </si>
  <si>
    <t>ENSMUSG00000023961.16</t>
  </si>
  <si>
    <t>Enpp4</t>
  </si>
  <si>
    <t>ectonucleotide pyrophosphatase/phosphodiesterase 4 [Source:MGI Symbol;Acc:MGI:2682634]</t>
  </si>
  <si>
    <t>ENSMUSG00000029075.6</t>
  </si>
  <si>
    <t>Tnfrsf4</t>
  </si>
  <si>
    <t>tumor necrosis factor receptor superfamily, member 4 [Source:MGI Symbol;Acc:MGI:104512]</t>
  </si>
  <si>
    <t>ENSMUSG00000025196.4</t>
  </si>
  <si>
    <t>Cpn1</t>
  </si>
  <si>
    <t>carboxypeptidase N, polypeptide 1 [Source:MGI Symbol;Acc:MGI:2135874]</t>
  </si>
  <si>
    <t>ENSMUSG00000097194.2</t>
  </si>
  <si>
    <t>9330175E14Rik</t>
  </si>
  <si>
    <t>RIKEN cDNA 9330175E14 gene [Source:MGI Symbol;Acc:MGI:2443913]</t>
  </si>
  <si>
    <t>ENSMUSG00000055809.7</t>
  </si>
  <si>
    <t>Dnaaf3</t>
  </si>
  <si>
    <t>dynein, axonemal assembly factor 3 [Source:MGI Symbol;Acc:MGI:3588207]</t>
  </si>
  <si>
    <t>ENSMUSG00000030793.4</t>
  </si>
  <si>
    <t>Pycard</t>
  </si>
  <si>
    <t>PYD and CARD domain containing [Source:MGI Symbol;Acc:MGI:1931465]</t>
  </si>
  <si>
    <t>ENSMUSG00000030968.3</t>
  </si>
  <si>
    <t>Pdilt</t>
  </si>
  <si>
    <t>protein disulfide isomerase-like, testis expressed [Source:MGI Symbol;Acc:MGI:1919080]</t>
  </si>
  <si>
    <t>ENSMUSG00000071379.1</t>
  </si>
  <si>
    <t>Hpcal1</t>
  </si>
  <si>
    <t>hippocalcin-like 1 [Source:MGI Symbol;Acc:MGI:1855689]</t>
  </si>
  <si>
    <t>ENSMUSG00000096422.2</t>
  </si>
  <si>
    <t>Igkv12-44</t>
  </si>
  <si>
    <t>immunoglobulin kappa variable 12-44 [Source:MGI Symbol;Acc:MGI:4439775]</t>
  </si>
  <si>
    <t>ENSMUSG00000030124.2</t>
  </si>
  <si>
    <t>Lag3</t>
  </si>
  <si>
    <t>lymphocyte-activation gene 3 [Source:MGI Symbol;Acc:MGI:106588]</t>
  </si>
  <si>
    <t>ENSMUSG00000056124.5</t>
  </si>
  <si>
    <t>B4galt6</t>
  </si>
  <si>
    <t>UDP-Gal:betaGlcNAc beta 1,4-galactosyltransferase, polypeptide 6 [Source:MGI Symbol;Acc:MGI:1928380]</t>
  </si>
  <si>
    <t>ENSMUSG00000032281.11</t>
  </si>
  <si>
    <t>Acsbg1</t>
  </si>
  <si>
    <t>acyl-CoA synthetase bubblegum family member 1 [Source:MGI Symbol;Acc:MGI:2385656]</t>
  </si>
  <si>
    <t>ENSMUSG00000055675.6</t>
  </si>
  <si>
    <t>Kbtbd11</t>
  </si>
  <si>
    <t>kelch repeat and BTB (POZ) domain containing 11 [Source:MGI Symbol;Acc:MGI:1922151]</t>
  </si>
  <si>
    <t>ENSMUSG00000022947.7</t>
  </si>
  <si>
    <t>Cbr3</t>
  </si>
  <si>
    <t>carbonyl reductase 3 [Source:MGI Symbol;Acc:MGI:1309992]</t>
  </si>
  <si>
    <t>ENSMUSG00000044583.13</t>
  </si>
  <si>
    <t>Tlr7</t>
  </si>
  <si>
    <t>toll-like receptor 7 [Source:MGI Symbol;Acc:MGI:2176882]</t>
  </si>
  <si>
    <t>ENSMUSG00000034457.10</t>
  </si>
  <si>
    <t>Eda2r</t>
  </si>
  <si>
    <t>ectodysplasin A2 receptor [Source:MGI Symbol;Acc:MGI:2442860]</t>
  </si>
  <si>
    <t>ENSMUSG00000022371.15</t>
  </si>
  <si>
    <t>Col14a1</t>
  </si>
  <si>
    <t>collagen, type XIV, alpha 1 [Source:MGI Symbol;Acc:MGI:1341272]</t>
  </si>
  <si>
    <t>ENSMUSG00000062866.15</t>
  </si>
  <si>
    <t>Phactr2</t>
  </si>
  <si>
    <t>phosphatase and actin regulator 2 [Source:MGI Symbol;Acc:MGI:2446138]</t>
  </si>
  <si>
    <t>ENSMUSG00000037944.8</t>
  </si>
  <si>
    <t>Ccr7</t>
  </si>
  <si>
    <t>chemokine (C-C motif) receptor 7 [Source:MGI Symbol;Acc:MGI:103011]</t>
  </si>
  <si>
    <t>ENSMUSG00000110018.1</t>
  </si>
  <si>
    <t>RP24-502J3.1</t>
  </si>
  <si>
    <t>RIKEN cDNA 5430437J10 gene [Source:MGI Symbol;Acc:MGI:1918682]</t>
  </si>
  <si>
    <t>ENSMUSG00000034311.3</t>
  </si>
  <si>
    <t>Kif4</t>
  </si>
  <si>
    <t>kinesin family member 4 [Source:MGI Symbol;Acc:MGI:108389]</t>
  </si>
  <si>
    <t>ENSMUSG00000005958.14</t>
  </si>
  <si>
    <t>Ephb3</t>
  </si>
  <si>
    <t>Eph receptor B3 [Source:MGI Symbol;Acc:MGI:104770]</t>
  </si>
  <si>
    <t>ENSMUSG00000029322.12</t>
  </si>
  <si>
    <t>Plac8</t>
  </si>
  <si>
    <t>placenta-specific 8 [Source:MGI Symbol;Acc:MGI:2445289]</t>
  </si>
  <si>
    <t>ENSMUSG00000001100.10</t>
  </si>
  <si>
    <t>Poldip2</t>
  </si>
  <si>
    <t>polymerase (DNA-directed), delta interacting protein 2 [Source:MGI Symbol;Acc:MGI:1915061]</t>
  </si>
  <si>
    <t>ENSMUSG00000020402.11</t>
  </si>
  <si>
    <t>Vdac1</t>
  </si>
  <si>
    <t>voltage-dependent anion channel 1 [Source:MGI Symbol;Acc:MGI:106919]</t>
  </si>
  <si>
    <t>ENSMUSG00000052298.12</t>
  </si>
  <si>
    <t>Cdc42se2</t>
  </si>
  <si>
    <t>CDC42 small effector 2 [Source:MGI Symbol;Acc:MGI:1919979]</t>
  </si>
  <si>
    <t>ENSMUSG00000025375.15</t>
  </si>
  <si>
    <t>Aatk</t>
  </si>
  <si>
    <t>apoptosis-associated tyrosine kinase [Source:MGI Symbol;Acc:MGI:1197518]</t>
  </si>
  <si>
    <t>ENSMUSG00000049858.7</t>
  </si>
  <si>
    <t>Suox</t>
  </si>
  <si>
    <t>sulfite oxidase [Source:MGI Symbol;Acc:MGI:2446117]</t>
  </si>
  <si>
    <t>ENSMUSG00000020534.14</t>
  </si>
  <si>
    <t>Shmt1</t>
  </si>
  <si>
    <t>serine hydroxymethyltransferase 1 (soluble) [Source:MGI Symbol;Acc:MGI:98299]</t>
  </si>
  <si>
    <t>ENSMUSG00000041498.13</t>
  </si>
  <si>
    <t>Kif14</t>
  </si>
  <si>
    <t>kinesin family member 14 [Source:MGI Symbol;Acc:MGI:1098226]</t>
  </si>
  <si>
    <t>ENSMUSG00000001034.17</t>
  </si>
  <si>
    <t>Mapk7</t>
  </si>
  <si>
    <t>mitogen-activated protein kinase 7 [Source:MGI Symbol;Acc:MGI:1346347]</t>
  </si>
  <si>
    <t>ENSMUSG00000040690.15</t>
  </si>
  <si>
    <t>Col16a1</t>
  </si>
  <si>
    <t>collagen, type XVI, alpha 1 [Source:MGI Symbol;Acc:MGI:1095396]</t>
  </si>
  <si>
    <t>ENSMUSG00000046841.5</t>
  </si>
  <si>
    <t>Ckap4</t>
  </si>
  <si>
    <t>cytoskeleton-associated protein 4 [Source:MGI Symbol;Acc:MGI:2444926]</t>
  </si>
  <si>
    <t>ENSMUSG00000016529.5</t>
  </si>
  <si>
    <t>Il10</t>
  </si>
  <si>
    <t>interleukin 10 [Source:MGI Symbol;Acc:MGI:96537]</t>
  </si>
  <si>
    <t>ENSMUSG00000018983.9</t>
  </si>
  <si>
    <t>E2f2</t>
  </si>
  <si>
    <t>E2F transcription factor 2 [Source:MGI Symbol;Acc:MGI:1096341]</t>
  </si>
  <si>
    <t>ENSMUSG00000040204.6</t>
  </si>
  <si>
    <t>2810417H13Rik</t>
  </si>
  <si>
    <t>PCNA clamp associated factor [Source:MGI Symbol;Acc:MGI:1915276]</t>
  </si>
  <si>
    <t>ENSMUSG00000021200.14</t>
  </si>
  <si>
    <t>Asb2</t>
  </si>
  <si>
    <t>ankyrin repeat and SOCS box-containing 2 [Source:MGI Symbol;Acc:MGI:1929743]</t>
  </si>
  <si>
    <t>ENSMUSG00000049988.4</t>
  </si>
  <si>
    <t>Lrrc25</t>
  </si>
  <si>
    <t>leucine rich repeat containing 25 [Source:MGI Symbol;Acc:MGI:2445284]</t>
  </si>
  <si>
    <t>ENSMUSG00000054226.13</t>
  </si>
  <si>
    <t>Tprkb</t>
  </si>
  <si>
    <t>Tp53rk binding protein [Source:MGI Symbol;Acc:MGI:1917036]</t>
  </si>
  <si>
    <t>ENSMUSG00000035725.13</t>
  </si>
  <si>
    <t>Prkx</t>
  </si>
  <si>
    <t>protein kinase, X-linked [Source:MGI Symbol;Acc:MGI:1309999]</t>
  </si>
  <si>
    <t>ENSMUSG00000022656.15</t>
  </si>
  <si>
    <t>Nectin3</t>
  </si>
  <si>
    <t>nectin cell adhesion molecule 3 [Source:MGI Symbol;Acc:MGI:1930171]</t>
  </si>
  <si>
    <t>ENSMUSG00000097352.7</t>
  </si>
  <si>
    <t>C920009B18Rik</t>
  </si>
  <si>
    <t>RIKEN cDNA  C920009B18 gene [Source:MGI Symbol;Acc:MGI:3583961]</t>
  </si>
  <si>
    <t>ENSMUSG00000023274.14</t>
  </si>
  <si>
    <t>Cd4</t>
  </si>
  <si>
    <t>CD4 antigen [Source:MGI Symbol;Acc:MGI:88335]</t>
  </si>
  <si>
    <t>ENSMUSG00000026480.12</t>
  </si>
  <si>
    <t>Ncf2</t>
  </si>
  <si>
    <t>neutrophil cytosolic factor 2 [Source:MGI Symbol;Acc:MGI:97284]</t>
  </si>
  <si>
    <t>ENSMUSG00000015133.17</t>
  </si>
  <si>
    <t>Lrrk1</t>
  </si>
  <si>
    <t>leucine-rich repeat kinase 1 [Source:MGI Symbol;Acc:MGI:2142227]</t>
  </si>
  <si>
    <t>ENSMUSG00000026289.15</t>
  </si>
  <si>
    <t>Atg16l1</t>
  </si>
  <si>
    <t>autophagy related 16-like 1 (S. cerevisiae) [Source:MGI Symbol;Acc:MGI:1924290]</t>
  </si>
  <si>
    <t>ENSMUSG00000020493.8</t>
  </si>
  <si>
    <t>Prr11</t>
  </si>
  <si>
    <t>proline rich 11 [Source:MGI Symbol;Acc:MGI:2444496]</t>
  </si>
  <si>
    <t>ENSMUSG00000019998.5</t>
  </si>
  <si>
    <t>Stx7</t>
  </si>
  <si>
    <t>syntaxin 7 [Source:MGI Symbol;Acc:MGI:1858210]</t>
  </si>
  <si>
    <t>ENSMUSG00000025393.12</t>
  </si>
  <si>
    <t>Atp5b</t>
  </si>
  <si>
    <t>ATP synthase, H+ transporting mitochondrial F1 complex, beta subunit [Source:MGI Symbol;Acc:MGI:107801]</t>
  </si>
  <si>
    <t>ENSMUSG00000022550.17</t>
  </si>
  <si>
    <t>Adck5</t>
  </si>
  <si>
    <t>aarF domain containing kinase 5 [Source:MGI Symbol;Acc:MGI:2679274]</t>
  </si>
  <si>
    <t>ENSMUSG00000035365.15</t>
  </si>
  <si>
    <t>Parpbp</t>
  </si>
  <si>
    <t>PARP1 binding protein [Source:MGI Symbol;Acc:MGI:1922567]</t>
  </si>
  <si>
    <t>ENSMUSG00000021253.6</t>
  </si>
  <si>
    <t>Tgfb3</t>
  </si>
  <si>
    <t>transforming growth factor, beta 3 [Source:MGI Symbol;Acc:MGI:98727]</t>
  </si>
  <si>
    <t>ENSMUSG00000006369.14</t>
  </si>
  <si>
    <t>Fbln1</t>
  </si>
  <si>
    <t>fibulin 1 [Source:MGI Symbol;Acc:MGI:95487]</t>
  </si>
  <si>
    <t>ENSMUSG00000023940.14</t>
  </si>
  <si>
    <t>Sgol1</t>
  </si>
  <si>
    <t>shugoshin-like 1 (S. pombe) [Source:MGI Symbol;Acc:MGI:1919665]</t>
  </si>
  <si>
    <t>ENSMUSG00000029388.14</t>
  </si>
  <si>
    <t>Eif2b1</t>
  </si>
  <si>
    <t>eukaryotic translation initiation factor 2B, subunit 1 (alpha) [Source:MGI Symbol;Acc:MGI:2384802]</t>
  </si>
  <si>
    <t>ENSMUSG00000042804.13</t>
  </si>
  <si>
    <t>Gpr153</t>
  </si>
  <si>
    <t>G protein-coupled receptor 153 [Source:MGI Symbol;Acc:MGI:1916157]</t>
  </si>
  <si>
    <t>ENSMUSG00000006519.11</t>
  </si>
  <si>
    <t>Cyba</t>
  </si>
  <si>
    <t>cytochrome b-245, alpha polypeptide [Source:MGI Symbol;Acc:MGI:1316658]</t>
  </si>
  <si>
    <t>ENSMUSG00000027646.15</t>
  </si>
  <si>
    <t>Src</t>
  </si>
  <si>
    <t>Rous sarcoma oncogene [Source:MGI Symbol;Acc:MGI:98397]</t>
  </si>
  <si>
    <t>ENSMUSG00000033420.12</t>
  </si>
  <si>
    <t>Antxr1</t>
  </si>
  <si>
    <t>anthrax toxin receptor 1 [Source:MGI Symbol;Acc:MGI:1916788]</t>
  </si>
  <si>
    <t>ENSMUSG00000045573.9</t>
  </si>
  <si>
    <t>Penk</t>
  </si>
  <si>
    <t>preproenkephalin [Source:MGI Symbol;Acc:MGI:104629]</t>
  </si>
  <si>
    <t>ENSMUSG00000033502.14</t>
  </si>
  <si>
    <t>Cdc14a</t>
  </si>
  <si>
    <t>CDC14 cell division cycle 14A [Source:MGI Symbol;Acc:MGI:2442676]</t>
  </si>
  <si>
    <t>ENSMUSG00000094689.1</t>
  </si>
  <si>
    <t>Ighv1-81</t>
  </si>
  <si>
    <t>immunoglobulin heavy variable 1-81 [Source:MGI Symbol;Acc:MGI:4439635]</t>
  </si>
  <si>
    <t>ENSMUSG00000032079.12</t>
  </si>
  <si>
    <t>Apoa5</t>
  </si>
  <si>
    <t>apolipoprotein A-V [Source:MGI Symbol;Acc:MGI:1913363]</t>
  </si>
  <si>
    <t>ENSMUSG00000018909.15</t>
  </si>
  <si>
    <t>Arrb1</t>
  </si>
  <si>
    <t>arrestin, beta 1 [Source:MGI Symbol;Acc:MGI:99473]</t>
  </si>
  <si>
    <t>ENSMUSG00000031778.13</t>
  </si>
  <si>
    <t>Cx3cl1</t>
  </si>
  <si>
    <t>chemokine (C-X3-C motif) ligand 1 [Source:MGI Symbol;Acc:MGI:1097153]</t>
  </si>
  <si>
    <t>ENSMUSG00000052337.15</t>
  </si>
  <si>
    <t>Immt</t>
  </si>
  <si>
    <t>inner membrane protein, mitochondrial [Source:MGI Symbol;Acc:MGI:1923864]</t>
  </si>
  <si>
    <t>ENSMUSG00000032691.14</t>
  </si>
  <si>
    <t>Nlrp3</t>
  </si>
  <si>
    <t>NLR family, pyrin domain containing 3 [Source:MGI Symbol;Acc:MGI:2653833]</t>
  </si>
  <si>
    <t>ENSMUSG00000023191.9</t>
  </si>
  <si>
    <t>P3h3</t>
  </si>
  <si>
    <t>prolyl 3-hydroxylase 3 [Source:MGI Symbol;Acc:MGI:1315208]</t>
  </si>
  <si>
    <t>ENSMUSG00000031503.13</t>
  </si>
  <si>
    <t>Col4a2</t>
  </si>
  <si>
    <t>collagen, type IV, alpha 2 [Source:MGI Symbol;Acc:MGI:88455]</t>
  </si>
  <si>
    <t>ENSMUSG00000022110.13</t>
  </si>
  <si>
    <t>Sucla2</t>
  </si>
  <si>
    <t>succinate-Coenzyme A ligase, ADP-forming, beta subunit [Source:MGI Symbol;Acc:MGI:1306775]</t>
  </si>
  <si>
    <t>ENSMUSG00000000861.15</t>
  </si>
  <si>
    <t>Bcl11a</t>
  </si>
  <si>
    <t>B cell CLL/lymphoma 11A (zinc finger protein) [Source:MGI Symbol;Acc:MGI:106190]</t>
  </si>
  <si>
    <t>ENSMUSG00000047878.12</t>
  </si>
  <si>
    <t>A4galt</t>
  </si>
  <si>
    <t>alpha 1,4-galactosyltransferase [Source:MGI Symbol;Acc:MGI:3512453]</t>
  </si>
  <si>
    <t>ENSMUSG00000002603.15</t>
  </si>
  <si>
    <t>Tgfb1</t>
  </si>
  <si>
    <t>transforming growth factor, beta 1 [Source:MGI Symbol;Acc:MGI:98725]</t>
  </si>
  <si>
    <t>ENSMUSG00000031497.9</t>
  </si>
  <si>
    <t>Tnfsf13b</t>
  </si>
  <si>
    <t>tumor necrosis factor (ligand) superfamily, member 13b [Source:MGI Symbol;Acc:MGI:1344376]</t>
  </si>
  <si>
    <t>ENSMUSG00000047867.11</t>
  </si>
  <si>
    <t>Gimap6</t>
  </si>
  <si>
    <t>GTPase, IMAP family member 6 [Source:MGI Symbol;Acc:MGI:1918876]</t>
  </si>
  <si>
    <t>ENSMUSG00000034401.16</t>
  </si>
  <si>
    <t>Spata6</t>
  </si>
  <si>
    <t>spermatogenesis associated 6 [Source:MGI Symbol;Acc:MGI:1915196]</t>
  </si>
  <si>
    <t>ENSMUSG00000034614.14</t>
  </si>
  <si>
    <t>Pik3ip1</t>
  </si>
  <si>
    <t>phosphoinositide-3-kinase interacting protein 1 [Source:MGI Symbol;Acc:MGI:1917016]</t>
  </si>
  <si>
    <t>ENSMUSG00000022325.14</t>
  </si>
  <si>
    <t>Pop1</t>
  </si>
  <si>
    <t>processing of precursor 1, ribonuclease P/MRP family, (S. cerevisiae) [Source:MGI Symbol;Acc:MGI:1914974]</t>
  </si>
  <si>
    <t>ENSMUSG00000043336.14</t>
  </si>
  <si>
    <t>Filip1l</t>
  </si>
  <si>
    <t>filamin A interacting protein 1-like [Source:MGI Symbol;Acc:MGI:1925999]</t>
  </si>
  <si>
    <t>ENSMUSG00000041426.12</t>
  </si>
  <si>
    <t>Hibch</t>
  </si>
  <si>
    <t>3-hydroxyisobutyryl-Coenzyme A hydrolase [Source:MGI Symbol;Acc:MGI:1923792]</t>
  </si>
  <si>
    <t>ENSMUSG00000025103.8</t>
  </si>
  <si>
    <t>Btbd1</t>
  </si>
  <si>
    <t>BTB (POZ) domain containing 1 [Source:MGI Symbol;Acc:MGI:1933765]</t>
  </si>
  <si>
    <t>ENSMUSG00000055717.13</t>
  </si>
  <si>
    <t>Slain1</t>
  </si>
  <si>
    <t>SLAIN motif family, member 1 [Source:MGI Symbol;Acc:MGI:2145578]</t>
  </si>
  <si>
    <t>ENSMUSG00000028923.14</t>
  </si>
  <si>
    <t>Necap2</t>
  </si>
  <si>
    <t>NECAP endocytosis associated 2 [Source:MGI Symbol;Acc:MGI:1913397]</t>
  </si>
  <si>
    <t>ENSMUSG00000038775.14</t>
  </si>
  <si>
    <t>Vill</t>
  </si>
  <si>
    <t>villin-like [Source:MGI Symbol;Acc:MGI:1201781]</t>
  </si>
  <si>
    <t>ENSMUSG00000015854.7</t>
  </si>
  <si>
    <t>Cd5l</t>
  </si>
  <si>
    <t>CD5 antigen-like [Source:MGI Symbol;Acc:MGI:1334419]</t>
  </si>
  <si>
    <t>ENSMUSG00000055745.4</t>
  </si>
  <si>
    <t>Ldoc1l</t>
  </si>
  <si>
    <t>leucine zipper, down-regulated in cancer 1-like [Source:MGI Symbol;Acc:MGI:2675858]</t>
  </si>
  <si>
    <t>ENSMUSG00000022751.8</t>
  </si>
  <si>
    <t>Nit2</t>
  </si>
  <si>
    <t>nitrilase family, member 2 [Source:MGI Symbol;Acc:MGI:1261838]</t>
  </si>
  <si>
    <t>ENSMUSG00000026341.16</t>
  </si>
  <si>
    <t>Actr3</t>
  </si>
  <si>
    <t>ARP3 actin-related protein 3 [Source:MGI Symbol;Acc:MGI:1921367]</t>
  </si>
  <si>
    <t>ENSMUSG00000024663.17</t>
  </si>
  <si>
    <t>Rab3il1</t>
  </si>
  <si>
    <t>RAB3A interacting protein (rabin3)-like 1 [Source:MGI Symbol;Acc:MGI:1922010]</t>
  </si>
  <si>
    <t>ENSMUSG00000039585.15</t>
  </si>
  <si>
    <t>Myo9a</t>
  </si>
  <si>
    <t>myosin IXa [Source:MGI Symbol;Acc:MGI:107735]</t>
  </si>
  <si>
    <t>ENSMUSG00000031821.11</t>
  </si>
  <si>
    <t>Gins2</t>
  </si>
  <si>
    <t>GINS complex subunit 2 (Psf2 homolog) [Source:MGI Symbol;Acc:MGI:1921019]</t>
  </si>
  <si>
    <t>ENSMUSG00000037820.15</t>
  </si>
  <si>
    <t>Tgm2</t>
  </si>
  <si>
    <t>transglutaminase 2, C polypeptide [Source:MGI Symbol;Acc:MGI:98731]</t>
  </si>
  <si>
    <t>ENSMUSG00000039153.16</t>
  </si>
  <si>
    <t>Runx2</t>
  </si>
  <si>
    <t>runt related transcription factor 2 [Source:MGI Symbol;Acc:MGI:99829]</t>
  </si>
  <si>
    <t>ENSMUSG00000025867.8</t>
  </si>
  <si>
    <t>Cplx2</t>
  </si>
  <si>
    <t>complexin 2 [Source:MGI Symbol;Acc:MGI:104726]</t>
  </si>
  <si>
    <t>ENSMUSG00000027737.10</t>
  </si>
  <si>
    <t>Slc7a11</t>
  </si>
  <si>
    <t>solute carrier family 7 (cationic amino acid transporter, y+ system), member 11 [Source:MGI Symbol;Acc:MGI:1347355]</t>
  </si>
  <si>
    <t>ENSMUSG00000001750.15</t>
  </si>
  <si>
    <t>Tcirg1</t>
  </si>
  <si>
    <t>T cell, immune regulator 1, ATPase, H+ transporting, lysosomal V0 protein A3 [Source:MGI Symbol;Acc:MGI:1350931]</t>
  </si>
  <si>
    <t>ENSMUSG00000036931.14</t>
  </si>
  <si>
    <t>Nfkbid</t>
  </si>
  <si>
    <t>nuclear factor of kappa light polypeptide gene enhancer in B cells inhibitor, delta [Source:MGI Symbol;Acc:MGI:3041243]</t>
  </si>
  <si>
    <t>ENSMUSG00000001155.13</t>
  </si>
  <si>
    <t>Ftcd</t>
  </si>
  <si>
    <t>formiminotransferase cyclodeaminase [Source:MGI Symbol;Acc:MGI:1339962]</t>
  </si>
  <si>
    <t>ENSMUSG00000002010.17</t>
  </si>
  <si>
    <t>Idh3g</t>
  </si>
  <si>
    <t>isocitrate dehydrogenase 3 (NAD+), gamma [Source:MGI Symbol;Acc:MGI:1099463]</t>
  </si>
  <si>
    <t>ENSMUSG00000032066.9</t>
  </si>
  <si>
    <t>Bco2</t>
  </si>
  <si>
    <t>beta-carotene oxygenase 2 [Source:MGI Symbol;Acc:MGI:2177469]</t>
  </si>
  <si>
    <t>ENSMUSG00000029484.12</t>
  </si>
  <si>
    <t>Anxa3</t>
  </si>
  <si>
    <t>annexin A3 [Source:MGI Symbol;Acc:MGI:1201378]</t>
  </si>
  <si>
    <t>ENSMUSG00000031075.18</t>
  </si>
  <si>
    <t>Ano1</t>
  </si>
  <si>
    <t>anoctamin 1, calcium activated chloride channel [Source:MGI Symbol;Acc:MGI:2142149]</t>
  </si>
  <si>
    <t>ENSMUSG00000020458.16</t>
  </si>
  <si>
    <t>Rtn4</t>
  </si>
  <si>
    <t>reticulon 4 [Source:MGI Symbol;Acc:MGI:1915835]</t>
  </si>
  <si>
    <t>ENSMUSG00000057219.11</t>
  </si>
  <si>
    <t>Armc7</t>
  </si>
  <si>
    <t>armadillo repeat containing 7 [Source:MGI Symbol;Acc:MGI:2679719]</t>
  </si>
  <si>
    <t>ENSMUSG00000029064.15</t>
  </si>
  <si>
    <t>Gnb1</t>
  </si>
  <si>
    <t>guanine nucleotide binding protein (G protein), beta 1 [Source:MGI Symbol;Acc:MGI:95781]</t>
  </si>
  <si>
    <t>ENSMUSG00000062908.12</t>
  </si>
  <si>
    <t>Acadm</t>
  </si>
  <si>
    <t>acyl-Coenzyme A dehydrogenase, medium chain [Source:MGI Symbol;Acc:MGI:87867]</t>
  </si>
  <si>
    <t>ENSMUSG00000040118.15</t>
  </si>
  <si>
    <t>Cacna2d1</t>
  </si>
  <si>
    <t>calcium channel, voltage-dependent, alpha2/delta subunit 1 [Source:MGI Symbol;Acc:MGI:88295]</t>
  </si>
  <si>
    <t>ENSMUSG00000037762.6</t>
  </si>
  <si>
    <t>Slc16a9</t>
  </si>
  <si>
    <t>solute carrier family 16 (monocarboxylic acid transporters), member 9 [Source:MGI Symbol;Acc:MGI:1914109]</t>
  </si>
  <si>
    <t>ENSMUSG00000021810.2</t>
  </si>
  <si>
    <t>Ecd</t>
  </si>
  <si>
    <t>ecdysoneless homolog (Drosophila) [Source:MGI Symbol;Acc:MGI:1917851]</t>
  </si>
  <si>
    <t>ENSMUSG00000029581.14</t>
  </si>
  <si>
    <t>Fscn1</t>
  </si>
  <si>
    <t>fascin actin-bundling protein 1 [Source:MGI Symbol;Acc:MGI:1352745]</t>
  </si>
  <si>
    <t>ENSMUSG00000038286.10</t>
  </si>
  <si>
    <t>Bphl</t>
  </si>
  <si>
    <t>biphenyl hydrolase-like (serine hydrolase, breast epithelial mucin-associated antigen) [Source:MGI Symbol;Acc:MGI:1915271]</t>
  </si>
  <si>
    <t>ENSMUSG00000020077.14</t>
  </si>
  <si>
    <t>Srgn</t>
  </si>
  <si>
    <t>serglycin [Source:MGI Symbol;Acc:MGI:97756]</t>
  </si>
  <si>
    <t>ENSMUSG00000075704.16</t>
  </si>
  <si>
    <t>Txnrd2</t>
  </si>
  <si>
    <t>thioredoxin reductase 2 [Source:MGI Symbol;Acc:MGI:1347023]</t>
  </si>
  <si>
    <t>ENSMUSG00000003051.13</t>
  </si>
  <si>
    <t>Elf3</t>
  </si>
  <si>
    <t>E74-like factor 3 [Source:MGI Symbol;Acc:MGI:1101781]</t>
  </si>
  <si>
    <t>ENSMUSG00000027359.16</t>
  </si>
  <si>
    <t>Slc27a2</t>
  </si>
  <si>
    <t>solute carrier family 27 (fatty acid transporter), member 2 [Source:MGI Symbol;Acc:MGI:1347099]</t>
  </si>
  <si>
    <t>ENSMUSG00000090164.8</t>
  </si>
  <si>
    <t>BC035044</t>
  </si>
  <si>
    <t>cDNA sequence BC035044 [Source:MGI Symbol;Acc:MGI:2448540]</t>
  </si>
  <si>
    <t>ENSMUSG00000054675.5</t>
  </si>
  <si>
    <t>Tmem119</t>
  </si>
  <si>
    <t>transmembrane protein 119 [Source:MGI Symbol;Acc:MGI:2385228]</t>
  </si>
  <si>
    <t>ENSMUSG00000063590.3</t>
  </si>
  <si>
    <t>Slc22a28</t>
  </si>
  <si>
    <t>solute carrier family 22, member 28 [Source:MGI Symbol;Acc:MGI:3645714]</t>
  </si>
  <si>
    <t>ENSMUSG00000031782.15</t>
  </si>
  <si>
    <t>Coq9</t>
  </si>
  <si>
    <t>coenzyme Q9 [Source:MGI Symbol;Acc:MGI:1915164]</t>
  </si>
  <si>
    <t>ENSMUSG00000026003.5</t>
  </si>
  <si>
    <t>Acadl</t>
  </si>
  <si>
    <t>acyl-Coenzyme A dehydrogenase, long-chain [Source:MGI Symbol;Acc:MGI:87866]</t>
  </si>
  <si>
    <t>ENSMUSG00000049321.17</t>
  </si>
  <si>
    <t>Zfp2</t>
  </si>
  <si>
    <t>zinc finger protein 2 [Source:MGI Symbol;Acc:MGI:99167]</t>
  </si>
  <si>
    <t>ENSMUSG00000024235.10</t>
  </si>
  <si>
    <t>Map3k8</t>
  </si>
  <si>
    <t>mitogen-activated protein kinase kinase kinase 8 [Source:MGI Symbol;Acc:MGI:1346878]</t>
  </si>
  <si>
    <t>ENSMUSG00000028369.15</t>
  </si>
  <si>
    <t>Svep1</t>
  </si>
  <si>
    <t>sushi, von Willebrand factor type A, EGF and pentraxin domain containing 1 [Source:MGI Symbol;Acc:MGI:1928849]</t>
  </si>
  <si>
    <t>ENSMUSG00000098014.1</t>
  </si>
  <si>
    <t>Gm26967</t>
  </si>
  <si>
    <t>predicted gene, 26967 [Source:MGI Symbol;Acc:MGI:5504082]</t>
  </si>
  <si>
    <t>ENSMUSG00000054855.13</t>
  </si>
  <si>
    <t>Rnd1</t>
  </si>
  <si>
    <t>Rho family GTPase 1 [Source:MGI Symbol;Acc:MGI:2444878]</t>
  </si>
  <si>
    <t>ENSMUSG00000072941.5</t>
  </si>
  <si>
    <t>Sod3</t>
  </si>
  <si>
    <t>superoxide dismutase 3, extracellular [Source:MGI Symbol;Acc:MGI:103181]</t>
  </si>
  <si>
    <t>ENSMUSG00000037972.6</t>
  </si>
  <si>
    <t>Snn</t>
  </si>
  <si>
    <t>stannin [Source:MGI Symbol;Acc:MGI:1276549]</t>
  </si>
  <si>
    <t>ENSMUSG00000025648.17</t>
  </si>
  <si>
    <t>Pfkfb4</t>
  </si>
  <si>
    <t>6-phosphofructo-2-kinase/fructose-2,6-biphosphatase 4 [Source:MGI Symbol;Acc:MGI:2687284]</t>
  </si>
  <si>
    <t>ENSMUSG00000042642.13</t>
  </si>
  <si>
    <t>Flad1</t>
  </si>
  <si>
    <t>flavin adenine dinucleotide synthetase 1 [Source:MGI Symbol;Acc:MGI:2443030]</t>
  </si>
  <si>
    <t>ENSMUSG00000026519.16</t>
  </si>
  <si>
    <t>Tmem63a</t>
  </si>
  <si>
    <t>transmembrane protein 63a [Source:MGI Symbol;Acc:MGI:2384789]</t>
  </si>
  <si>
    <t>ENSMUSG00000052062.14</t>
  </si>
  <si>
    <t>Pard3b</t>
  </si>
  <si>
    <t>par-3 family cell polarity regulator beta [Source:MGI Symbol;Acc:MGI:1919301]</t>
  </si>
  <si>
    <t>ENSMUSG00000005672.12</t>
  </si>
  <si>
    <t>Kit</t>
  </si>
  <si>
    <t>KIT proto-oncogene receptor tyrosine kinase [Source:MGI Symbol;Acc:MGI:96677]</t>
  </si>
  <si>
    <t>ENSMUSG00000042118.7</t>
  </si>
  <si>
    <t>Bhmt2</t>
  </si>
  <si>
    <t>betaine-homocysteine methyltransferase 2 [Source:MGI Symbol;Acc:MGI:1891379]</t>
  </si>
  <si>
    <t>ENSMUSG00000008318.10</t>
  </si>
  <si>
    <t>Relt</t>
  </si>
  <si>
    <t>RELT tumor necrosis factor receptor [Source:MGI Symbol;Acc:MGI:2443373]</t>
  </si>
  <si>
    <t>ENSMUSG00000032024.10</t>
  </si>
  <si>
    <t>Clmp</t>
  </si>
  <si>
    <t>CXADR-like membrane protein [Source:MGI Symbol;Acc:MGI:1918816]</t>
  </si>
  <si>
    <t>ENSMUSG00000016194.14</t>
  </si>
  <si>
    <t>Hsd11b1</t>
  </si>
  <si>
    <t>hydroxysteroid 11-beta dehydrogenase 1 [Source:MGI Symbol;Acc:MGI:103562]</t>
  </si>
  <si>
    <t>ENSMUSG00000079442.12</t>
  </si>
  <si>
    <t>St6galnac4</t>
  </si>
  <si>
    <t>ST6 (alpha-N-acetyl-neuraminyl-2,3-beta-galactosyl-1,3)-N-acetylgalactosaminide alpha-2,6-sialyltransferase 4 [Source:MGI Symbol;Acc:MGI:1341894]</t>
  </si>
  <si>
    <t>ENSMUSG00000066026.14</t>
  </si>
  <si>
    <t>Dhrs3</t>
  </si>
  <si>
    <t>dehydrogenase/reductase (SDR family) member 3 [Source:MGI Symbol;Acc:MGI:1315215]</t>
  </si>
  <si>
    <t>ENSMUSG00000034652.12</t>
  </si>
  <si>
    <t>Cd300a</t>
  </si>
  <si>
    <t>CD300A molecule [Source:MGI Symbol;Acc:MGI:2443411]</t>
  </si>
  <si>
    <t>ENSMUSG00000061540.3</t>
  </si>
  <si>
    <t>Orm2</t>
  </si>
  <si>
    <t>orosomucoid 2 [Source:MGI Symbol;Acc:MGI:97444]</t>
  </si>
  <si>
    <t>ENSMUSG00000020363.6</t>
  </si>
  <si>
    <t>Gfpt2</t>
  </si>
  <si>
    <t>glutamine fructose-6-phosphate transaminase 2 [Source:MGI Symbol;Acc:MGI:1338883]</t>
  </si>
  <si>
    <t>ENSMUSG00000020275.9</t>
  </si>
  <si>
    <t>Rel</t>
  </si>
  <si>
    <t>reticuloendotheliosis oncogene [Source:MGI Symbol;Acc:MGI:97897]</t>
  </si>
  <si>
    <t>ENSMUSG00000042489.15</t>
  </si>
  <si>
    <t>Clspn</t>
  </si>
  <si>
    <t>claspin [Source:MGI Symbol;Acc:MGI:2445153]</t>
  </si>
  <si>
    <t>ENSMUSG00000070327.14</t>
  </si>
  <si>
    <t>Rnf213</t>
  </si>
  <si>
    <t>ring finger protein 213 [Source:MGI Symbol;Acc:MGI:1289196]</t>
  </si>
  <si>
    <t>ENSMUSG00000024507.6</t>
  </si>
  <si>
    <t>Hsd17b4</t>
  </si>
  <si>
    <t>hydroxysteroid (17-beta) dehydrogenase 4 [Source:MGI Symbol;Acc:MGI:105089]</t>
  </si>
  <si>
    <t>ENSMUSG00000040276.14</t>
  </si>
  <si>
    <t>Pacsin1</t>
  </si>
  <si>
    <t>protein kinase C and casein kinase substrate in neurons 1 [Source:MGI Symbol;Acc:MGI:1345181]</t>
  </si>
  <si>
    <t>ENSMUSG00000024548.11</t>
  </si>
  <si>
    <t>Setbp1</t>
  </si>
  <si>
    <t>SET binding protein 1 [Source:MGI Symbol;Acc:MGI:1933199]</t>
  </si>
  <si>
    <t>ENSMUSG00000018507.16</t>
  </si>
  <si>
    <t>Trpv2</t>
  </si>
  <si>
    <t>transient receptor potential cation channel, subfamily V, member 2 [Source:MGI Symbol;Acc:MGI:1341836]</t>
  </si>
  <si>
    <t>ENSMUSG00000002297.15</t>
  </si>
  <si>
    <t>Dbf4</t>
  </si>
  <si>
    <t>DBF4 zinc finger [Source:MGI Symbol;Acc:MGI:1351328]</t>
  </si>
  <si>
    <t>ENSMUSG00000005973.6</t>
  </si>
  <si>
    <t>Rcn1</t>
  </si>
  <si>
    <t>reticulocalbin 1 [Source:MGI Symbol;Acc:MGI:104559]</t>
  </si>
  <si>
    <t>ENSMUSG00000025743.14</t>
  </si>
  <si>
    <t>Sdc3</t>
  </si>
  <si>
    <t>syndecan 3 [Source:MGI Symbol;Acc:MGI:1349163]</t>
  </si>
  <si>
    <t>ENSMUSG00000040613.14</t>
  </si>
  <si>
    <t>Apobec1</t>
  </si>
  <si>
    <t>apolipoprotein B mRNA editing enzyme, catalytic polypeptide 1 [Source:MGI Symbol;Acc:MGI:103298]</t>
  </si>
  <si>
    <t>ENSMUSG00000021947.10</t>
  </si>
  <si>
    <t>Cryl1</t>
  </si>
  <si>
    <t>crystallin, lambda 1 [Source:MGI Symbol;Acc:MGI:1915881]</t>
  </si>
  <si>
    <t>ENSMUSG00000074342.3</t>
  </si>
  <si>
    <t>I830077J02Rik</t>
  </si>
  <si>
    <t>RIKEN cDNA I830077J02 gene [Source:MGI Symbol;Acc:MGI:3588284]</t>
  </si>
  <si>
    <t>ENSMUSG00000029445.13</t>
  </si>
  <si>
    <t>Hpd</t>
  </si>
  <si>
    <t>4-hydroxyphenylpyruvic acid dioxygenase [Source:MGI Symbol;Acc:MGI:96213]</t>
  </si>
  <si>
    <t>ENSMUSG00000025137.15</t>
  </si>
  <si>
    <t>Pcyt2</t>
  </si>
  <si>
    <t>phosphate cytidylyltransferase 2, ethanolamine [Source:MGI Symbol;Acc:MGI:1915921]</t>
  </si>
  <si>
    <t>ENSMUSG00000044748.8</t>
  </si>
  <si>
    <t>Defb1</t>
  </si>
  <si>
    <t>defensin beta 1 [Source:MGI Symbol;Acc:MGI:1096878]</t>
  </si>
  <si>
    <t>ENSMUSG00000037031.9</t>
  </si>
  <si>
    <t>Tspan15</t>
  </si>
  <si>
    <t>tetraspanin 15 [Source:MGI Symbol;Acc:MGI:1917673]</t>
  </si>
  <si>
    <t>ENSMUSG00000006476.19</t>
  </si>
  <si>
    <t>Nsmf</t>
  </si>
  <si>
    <t>NMDA receptor synaptonuclear signaling and neuronal migration factor [Source:MGI Symbol;Acc:MGI:1861755]</t>
  </si>
  <si>
    <t>ENSMUSG00000030731.13</t>
  </si>
  <si>
    <t>Syt3</t>
  </si>
  <si>
    <t>synaptotagmin III [Source:MGI Symbol;Acc:MGI:99665]</t>
  </si>
  <si>
    <t>ENSMUSG00000026617.16</t>
  </si>
  <si>
    <t>Bpnt1</t>
  </si>
  <si>
    <t>bisphosphate 3'-nucleotidase 1 [Source:MGI Symbol;Acc:MGI:1338800]</t>
  </si>
  <si>
    <t>ENSMUSG00000076680.1</t>
  </si>
  <si>
    <t>Ighv6-6</t>
  </si>
  <si>
    <t>immunoglobulin heavy variable 6-6 [Source:MGI Symbol;Acc:MGI:4439619]</t>
  </si>
  <si>
    <t>ENSMUSG00000024397.14</t>
  </si>
  <si>
    <t>Aif1</t>
  </si>
  <si>
    <t>allograft inflammatory factor 1 [Source:MGI Symbol;Acc:MGI:1343098]</t>
  </si>
  <si>
    <t>ENSMUSG00000016534.15</t>
  </si>
  <si>
    <t>Lamp2</t>
  </si>
  <si>
    <t>lysosomal-associated membrane protein 2 [Source:MGI Symbol;Acc:MGI:96748]</t>
  </si>
  <si>
    <t>ENSMUSG00000022219.9</t>
  </si>
  <si>
    <t>Cideb</t>
  </si>
  <si>
    <t>cell death-inducing DNA fragmentation factor, alpha subunit-like effector B [Source:MGI Symbol;Acc:MGI:1270844]</t>
  </si>
  <si>
    <t>ENSMUSG00000029436.9</t>
  </si>
  <si>
    <t>Mmp17</t>
  </si>
  <si>
    <t>matrix metallopeptidase 17 [Source:MGI Symbol;Acc:MGI:1346076]</t>
  </si>
  <si>
    <t>ENSMUSG00000005696.11</t>
  </si>
  <si>
    <t>Sh2d1a</t>
  </si>
  <si>
    <t>SH2 domain containing 1A [Source:MGI Symbol;Acc:MGI:1328352]</t>
  </si>
  <si>
    <t>ENSMUSG00000037957.14</t>
  </si>
  <si>
    <t>Wdr20</t>
  </si>
  <si>
    <t>WD repeat domain 20 [Source:MGI Symbol;Acc:MGI:1916891]</t>
  </si>
  <si>
    <t>ENSMUSG00000028163.17</t>
  </si>
  <si>
    <t>Nfkb1</t>
  </si>
  <si>
    <t>nuclear factor of kappa light polypeptide gene enhancer in B cells 1, p105 [Source:MGI Symbol;Acc:MGI:97312]</t>
  </si>
  <si>
    <t>ENSMUSG00000026170.6</t>
  </si>
  <si>
    <t>Cyp27a1</t>
  </si>
  <si>
    <t>cytochrome P450, family 27, subfamily a, polypeptide 1 [Source:MGI Symbol;Acc:MGI:88594]</t>
  </si>
  <si>
    <t>ENSMUSG00000024659.14</t>
  </si>
  <si>
    <t>Anxa1</t>
  </si>
  <si>
    <t>annexin A1 [Source:MGI Symbol;Acc:MGI:96819]</t>
  </si>
  <si>
    <t>ENSMUSG00000016087.13</t>
  </si>
  <si>
    <t>Fli1</t>
  </si>
  <si>
    <t>Friend leukemia integration 1 [Source:MGI Symbol;Acc:MGI:95554]</t>
  </si>
  <si>
    <t>ENSMUSG00000068735.14</t>
  </si>
  <si>
    <t>Trp53i11</t>
  </si>
  <si>
    <t>transformation related protein 53 inducible protein 11 [Source:MGI Symbol;Acc:MGI:2670995]</t>
  </si>
  <si>
    <t>ENSMUSG00000015112.15</t>
  </si>
  <si>
    <t>Slc25a13</t>
  </si>
  <si>
    <t>solute carrier family 25 (mitochondrial carrier, adenine nucleotide translocator), member 13 [Source:MGI Symbol;Acc:MGI:1354721]</t>
  </si>
  <si>
    <t>ENSMUSG00000053398.11</t>
  </si>
  <si>
    <t>Phgdh</t>
  </si>
  <si>
    <t>3-phosphoglycerate dehydrogenase [Source:MGI Symbol;Acc:MGI:1355330]</t>
  </si>
  <si>
    <t>ENSMUSG00000005069.12</t>
  </si>
  <si>
    <t>Pex5</t>
  </si>
  <si>
    <t>peroxisomal biogenesis factor 5 [Source:MGI Symbol;Acc:MGI:1098808]</t>
  </si>
  <si>
    <t>ENSMUSG00000042901.10</t>
  </si>
  <si>
    <t>Aida</t>
  </si>
  <si>
    <t>axin interactor, dorsalization associated [Source:MGI Symbol;Acc:MGI:1919737]</t>
  </si>
  <si>
    <t>ENSMUSG00000094694.6</t>
  </si>
  <si>
    <t>Ighv1-9</t>
  </si>
  <si>
    <t>immunoglobulin heavy variable V1-9 [Source:MGI Symbol;Acc:MGI:4439621]</t>
  </si>
  <si>
    <t>ENSMUSG00000089929.1</t>
  </si>
  <si>
    <t>Bcl2a1b</t>
  </si>
  <si>
    <t>B cell leukemia/lymphoma 2 related protein A1b [Source:MGI Symbol;Acc:MGI:1278326]</t>
  </si>
  <si>
    <t>ENSMUSG00000025317.7</t>
  </si>
  <si>
    <t>Car5a</t>
  </si>
  <si>
    <t>carbonic anhydrase 5a, mitochondrial [Source:MGI Symbol;Acc:MGI:101946]</t>
  </si>
  <si>
    <t>ENSMUSG00000042644.8</t>
  </si>
  <si>
    <t>Itpr3</t>
  </si>
  <si>
    <t>inositol 1,4,5-triphosphate receptor 3 [Source:MGI Symbol;Acc:MGI:96624]</t>
  </si>
  <si>
    <t>ENSMUSG00000031933.17</t>
  </si>
  <si>
    <t>Izumo1r</t>
  </si>
  <si>
    <t>IZUMO1 receptor, JUNO [Source:MGI Symbol;Acc:MGI:1929185]</t>
  </si>
  <si>
    <t>ENSMUSG00000056888.11</t>
  </si>
  <si>
    <t>Glipr1</t>
  </si>
  <si>
    <t>GLI pathogenesis-related 1 (glioma) [Source:MGI Symbol;Acc:MGI:1920940]</t>
  </si>
  <si>
    <t>ENSMUSG00000020079.15</t>
  </si>
  <si>
    <t>Supv3l1</t>
  </si>
  <si>
    <t>suppressor of var1, 3-like 1 (S. cerevisiae) [Source:MGI Symbol;Acc:MGI:2441711]</t>
  </si>
  <si>
    <t>ENSMUSG00000039193.7</t>
  </si>
  <si>
    <t>Nlrc4</t>
  </si>
  <si>
    <t>NLR family, CARD domain containing 4 [Source:MGI Symbol;Acc:MGI:3036243]</t>
  </si>
  <si>
    <t>ENSMUSG00000074916.5</t>
  </si>
  <si>
    <t>Chst14</t>
  </si>
  <si>
    <t>carbohydrate (N-acetylgalactosamine 4-0) sulfotransferase 14 [Source:MGI Symbol;Acc:MGI:1919386]</t>
  </si>
  <si>
    <t>ENSMUSG00000058290.3</t>
  </si>
  <si>
    <t>Espl1</t>
  </si>
  <si>
    <t>extra spindle pole bodies 1, separase [Source:MGI Symbol;Acc:MGI:2146156]</t>
  </si>
  <si>
    <t>ENSMUSG00000025165.12</t>
  </si>
  <si>
    <t>Sectm1a</t>
  </si>
  <si>
    <t>secreted and transmembrane 1A [Source:MGI Symbol;Acc:MGI:2384805]</t>
  </si>
  <si>
    <t>ENSMUSG00000029765.12</t>
  </si>
  <si>
    <t>Plxna4</t>
  </si>
  <si>
    <t>plexin A4 [Source:MGI Symbol;Acc:MGI:2179061]</t>
  </si>
  <si>
    <t>ENSMUSG00000078675.9</t>
  </si>
  <si>
    <t>Mup16</t>
  </si>
  <si>
    <t>major urinary protein 16 [Source:MGI Symbol;Acc:MGI:3780250]</t>
  </si>
  <si>
    <t>ENSMUSG00000025980.14</t>
  </si>
  <si>
    <t>Hspd1</t>
  </si>
  <si>
    <t>heat shock protein 1 (chaperonin) [Source:MGI Symbol;Acc:MGI:96242]</t>
  </si>
  <si>
    <t>ENSMUSG00000001323.17</t>
  </si>
  <si>
    <t>Srr</t>
  </si>
  <si>
    <t>serine racemase [Source:MGI Symbol;Acc:MGI:1351636]</t>
  </si>
  <si>
    <t>ENSMUSG00000038527.9</t>
  </si>
  <si>
    <t>C1rl</t>
  </si>
  <si>
    <t>complement component 1, r subcomponent-like [Source:MGI Symbol;Acc:MGI:2660692]</t>
  </si>
  <si>
    <t>ENSMUSG00000022247.12</t>
  </si>
  <si>
    <t>Brix1</t>
  </si>
  <si>
    <t>BRX1, biogenesis of ribosomes [Source:MGI Symbol;Acc:MGI:1915082]</t>
  </si>
  <si>
    <t>ENSMUSG00000039497.8</t>
  </si>
  <si>
    <t>Dse</t>
  </si>
  <si>
    <t>dermatan sulfate epimerase [Source:MGI Symbol;Acc:MGI:2443455]</t>
  </si>
  <si>
    <t>ENSMUSG00000021830.13</t>
  </si>
  <si>
    <t>Txndc16</t>
  </si>
  <si>
    <t>thioredoxin domain containing 16 [Source:MGI Symbol;Acc:MGI:1917811]</t>
  </si>
  <si>
    <t>ENSMUSG00000024556.3</t>
  </si>
  <si>
    <t>Me2</t>
  </si>
  <si>
    <t>malic enzyme 2, NAD(+)-dependent, mitochondrial [Source:MGI Symbol;Acc:MGI:2147351]</t>
  </si>
  <si>
    <t>ENSMUSG00000024989.14</t>
  </si>
  <si>
    <t>Cep55</t>
  </si>
  <si>
    <t>centrosomal protein 55 [Source:MGI Symbol;Acc:MGI:1921357]</t>
  </si>
  <si>
    <t>ENSMUSG00000044701.5</t>
  </si>
  <si>
    <t>Il27</t>
  </si>
  <si>
    <t>interleukin 27 [Source:MGI Symbol;Acc:MGI:2384409]</t>
  </si>
  <si>
    <t>ENSMUSG00000019194.15</t>
  </si>
  <si>
    <t>Scn1b</t>
  </si>
  <si>
    <t>sodium channel, voltage-gated, type I, beta [Source:MGI Symbol;Acc:MGI:98247]</t>
  </si>
  <si>
    <t>ENSMUSG00000035212.14</t>
  </si>
  <si>
    <t>Leprot</t>
  </si>
  <si>
    <t>leptin receptor overlapping transcript [Source:MGI Symbol;Acc:MGI:2687005]</t>
  </si>
  <si>
    <t>ENSMUSG00000021838.16</t>
  </si>
  <si>
    <t>Samd4</t>
  </si>
  <si>
    <t>sterile alpha motif domain containing 4 [Source:MGI Symbol;Acc:MGI:1921730]</t>
  </si>
  <si>
    <t>ENSMUSG00000026227.11</t>
  </si>
  <si>
    <t>2810459M11Rik</t>
  </si>
  <si>
    <t>RIKEN cDNA 2810459M11 gene [Source:MGI Symbol;Acc:MGI:1920042]</t>
  </si>
  <si>
    <t>ENSMUSG00000050663.7</t>
  </si>
  <si>
    <t>Trhde</t>
  </si>
  <si>
    <t>TRH-degrading enzyme [Source:MGI Symbol;Acc:MGI:2384311]</t>
  </si>
  <si>
    <t>ENSMUSG00000046456.14</t>
  </si>
  <si>
    <t>Tmem150b</t>
  </si>
  <si>
    <t>transmembrane protein 150B [Source:MGI Symbol;Acc:MGI:2679718]</t>
  </si>
  <si>
    <t>ENSMUSG00000053062.15</t>
  </si>
  <si>
    <t>Jam2</t>
  </si>
  <si>
    <t>junction adhesion molecule 2 [Source:MGI Symbol;Acc:MGI:1933820]</t>
  </si>
  <si>
    <t>ENSMUSG00000031342.17</t>
  </si>
  <si>
    <t>Gpm6b</t>
  </si>
  <si>
    <t>glycoprotein m6b [Source:MGI Symbol;Acc:MGI:107672]</t>
  </si>
  <si>
    <t>ENSMUSG00000000184.12</t>
  </si>
  <si>
    <t>Ccnd2</t>
  </si>
  <si>
    <t>cyclin D2 [Source:MGI Symbol;Acc:MGI:88314]</t>
  </si>
  <si>
    <t>ENSMUSG00000060572.17</t>
  </si>
  <si>
    <t>Mfap2</t>
  </si>
  <si>
    <t>microfibrillar-associated protein 2 [Source:MGI Symbol;Acc:MGI:99559]</t>
  </si>
  <si>
    <t>ENSMUSG00000022912.8</t>
  </si>
  <si>
    <t>Pros1</t>
  </si>
  <si>
    <t>protein S (alpha) [Source:MGI Symbol;Acc:MGI:1095733]</t>
  </si>
  <si>
    <t>ENSMUSG00000036246.14</t>
  </si>
  <si>
    <t>Gmip</t>
  </si>
  <si>
    <t>Gem-interacting protein [Source:MGI Symbol;Acc:MGI:1926066]</t>
  </si>
  <si>
    <t>ENSMUSG00000024542.8</t>
  </si>
  <si>
    <t>Cep192</t>
  </si>
  <si>
    <t>centrosomal protein 192 [Source:MGI Symbol;Acc:MGI:1918049]</t>
  </si>
  <si>
    <t>ENSMUSG00000038009.7</t>
  </si>
  <si>
    <t>Dnajc22</t>
  </si>
  <si>
    <t>DnaJ heat shock protein family (Hsp40) member C22 [Source:MGI Symbol;Acc:MGI:1920028]</t>
  </si>
  <si>
    <t>ENSMUSG00000006818.4</t>
  </si>
  <si>
    <t>Sod2</t>
  </si>
  <si>
    <t>superoxide dismutase 2, mitochondrial [Source:MGI Symbol;Acc:MGI:98352]</t>
  </si>
  <si>
    <t>ENSMUSG00000031539.6</t>
  </si>
  <si>
    <t>Ap3m2</t>
  </si>
  <si>
    <t>adaptor-related protein complex 3, mu 2 subunit [Source:MGI Symbol;Acc:MGI:1929214]</t>
  </si>
  <si>
    <t>ENSMUSG00000059713.12</t>
  </si>
  <si>
    <t>Rcan3</t>
  </si>
  <si>
    <t>regulator of calcineurin 3 [Source:MGI Symbol;Acc:MGI:1858220]</t>
  </si>
  <si>
    <t>ENSMUSG00000073565.4</t>
  </si>
  <si>
    <t>Prr16</t>
  </si>
  <si>
    <t>proline rich 16 [Source:MGI Symbol;Acc:MGI:1918623]</t>
  </si>
  <si>
    <t>ENSMUSG00000045165.6</t>
  </si>
  <si>
    <t>AI467606</t>
  </si>
  <si>
    <t>expressed sequence AI467606 [Source:MGI Symbol;Acc:MGI:2141979]</t>
  </si>
  <si>
    <t>ENSMUSG00000042254.14</t>
  </si>
  <si>
    <t>Cilp</t>
  </si>
  <si>
    <t>cartilage intermediate layer protein, nucleotide pyrophosphohydrolase [Source:MGI Symbol;Acc:MGI:2444507]</t>
  </si>
  <si>
    <t>ENSMUSG00000040212.12</t>
  </si>
  <si>
    <t>Emp3</t>
  </si>
  <si>
    <t>epithelial membrane protein 3 [Source:MGI Symbol;Acc:MGI:1098729]</t>
  </si>
  <si>
    <t>ENSMUSG00000025200.6</t>
  </si>
  <si>
    <t>Cwf19l1</t>
  </si>
  <si>
    <t>CWF19-like 1, cell cycle control (S. pombe) [Source:MGI Symbol;Acc:MGI:1919752]</t>
  </si>
  <si>
    <t>ENSMUSG00000090272.7</t>
  </si>
  <si>
    <t>Mndal</t>
  </si>
  <si>
    <t>myeloid nuclear differentiation antigen like [Source:MGI Symbol;Acc:MGI:3780953]</t>
  </si>
  <si>
    <t>ENSMUSG00000072980.3</t>
  </si>
  <si>
    <t>Oip5</t>
  </si>
  <si>
    <t>Opa interacting protein 5 [Source:MGI Symbol;Acc:MGI:1917895]</t>
  </si>
  <si>
    <t>ENSMUSG00000023992.14</t>
  </si>
  <si>
    <t>Trem2</t>
  </si>
  <si>
    <t>triggering receptor expressed on myeloid cells 2 [Source:MGI Symbol;Acc:MGI:1913150]</t>
  </si>
  <si>
    <t>ENSMUSG00000065952.13</t>
  </si>
  <si>
    <t>C330021F23Rik</t>
  </si>
  <si>
    <t>RIKEN cDNA C330021F23 gene [Source:MGI Symbol;Acc:MGI:3612471]</t>
  </si>
  <si>
    <t>ENSMUSG00000015971.4</t>
  </si>
  <si>
    <t>Actr8</t>
  </si>
  <si>
    <t>ARP8 actin-related protein 8 [Source:MGI Symbol;Acc:MGI:1860775]</t>
  </si>
  <si>
    <t>ENSMUSG00000028597.11</t>
  </si>
  <si>
    <t>Gpx7</t>
  </si>
  <si>
    <t>glutathione peroxidase 7 [Source:MGI Symbol;Acc:MGI:1914555]</t>
  </si>
  <si>
    <t>ENSMUSG00000002908.17</t>
  </si>
  <si>
    <t>Kcnn1</t>
  </si>
  <si>
    <t>potassium intermediate/small conductance calcium-activated channel, subfamily N, member 1 [Source:MGI Symbol;Acc:MGI:1933993]</t>
  </si>
  <si>
    <t>ENSMUSG00000058163.14</t>
  </si>
  <si>
    <t>Gm5431</t>
  </si>
  <si>
    <t>predicted gene 5431 [Source:MGI Symbol;Acc:MGI:3645205]</t>
  </si>
  <si>
    <t>ENSMUSG00000024143.14</t>
  </si>
  <si>
    <t>Rhoq</t>
  </si>
  <si>
    <t>ras homolog family member Q [Source:MGI Symbol;Acc:MGI:1931553]</t>
  </si>
  <si>
    <t>ENSMUSG00000021069.16</t>
  </si>
  <si>
    <t>Pygl</t>
  </si>
  <si>
    <t>liver glycogen phosphorylase [Source:MGI Symbol;Acc:MGI:97829]</t>
  </si>
  <si>
    <t>ENSMUSG00000058013.11</t>
  </si>
  <si>
    <t>Sept11</t>
  </si>
  <si>
    <t>septin 11 [Source:MGI Symbol;Acc:MGI:1277214]</t>
  </si>
  <si>
    <t>ENSMUSG00000031785.16</t>
  </si>
  <si>
    <t>Adgrg1</t>
  </si>
  <si>
    <t>adhesion G protein-coupled receptor G1 [Source:MGI Symbol;Acc:MGI:1340051]</t>
  </si>
  <si>
    <t>ENSMUSG00000030402.5</t>
  </si>
  <si>
    <t>Ppm1n</t>
  </si>
  <si>
    <t>protein phosphatase, Mg2+/Mn2+ dependent, 1N (putative) [Source:MGI Symbol;Acc:MGI:2142330]</t>
  </si>
  <si>
    <t>ENSMUSG00000018965.11</t>
  </si>
  <si>
    <t>Ywhah</t>
  </si>
  <si>
    <t>tyrosine 3-monooxygenase/tryptophan 5-monooxygenase activation protein, eta polypeptide [Source:MGI Symbol;Acc:MGI:109194]</t>
  </si>
  <si>
    <t>ENSMUSG00000024436.16</t>
  </si>
  <si>
    <t>Mrps18b</t>
  </si>
  <si>
    <t>mitochondrial ribosomal protein S18B [Source:MGI Symbol;Acc:MGI:1914223]</t>
  </si>
  <si>
    <t>ENSMUSG00000045362.8</t>
  </si>
  <si>
    <t>Tnfrsf26</t>
  </si>
  <si>
    <t>tumor necrosis factor receptor superfamily, member 26 [Source:MGI Symbol;Acc:MGI:2651928]</t>
  </si>
  <si>
    <t>ENSMUSG00000002668.7</t>
  </si>
  <si>
    <t>Dennd1c</t>
  </si>
  <si>
    <t>DENN/MADD domain containing 1C [Source:MGI Symbol;Acc:MGI:1918035]</t>
  </si>
  <si>
    <t>ENSMUSG00000027428.9</t>
  </si>
  <si>
    <t>Rbbp9</t>
  </si>
  <si>
    <t>retinoblastoma binding protein 9 [Source:MGI Symbol;Acc:MGI:1347074]</t>
  </si>
  <si>
    <t>ENSMUSG00000040441.8</t>
  </si>
  <si>
    <t>Slc26a10</t>
  </si>
  <si>
    <t>solute carrier family 26, member 10 [Source:MGI Symbol;Acc:MGI:2143920]</t>
  </si>
  <si>
    <t>ENSMUSG00000021423.5</t>
  </si>
  <si>
    <t>Ly86</t>
  </si>
  <si>
    <t>lymphocyte antigen 86 [Source:MGI Symbol;Acc:MGI:1321404]</t>
  </si>
  <si>
    <t>ENSMUSG00000020953.16</t>
  </si>
  <si>
    <t>Coch</t>
  </si>
  <si>
    <t>cochlin [Source:MGI Symbol;Acc:MGI:1278313]</t>
  </si>
  <si>
    <t>ENSMUSG00000090150.9</t>
  </si>
  <si>
    <t>Acad11</t>
  </si>
  <si>
    <t>acyl-Coenzyme A dehydrogenase family, member 11 [Source:MGI Symbol;Acc:MGI:2143169]</t>
  </si>
  <si>
    <t>ENSMUSG00000033880.11</t>
  </si>
  <si>
    <t>Lgals3bp</t>
  </si>
  <si>
    <t>lectin, galactoside-binding, soluble, 3 binding protein [Source:MGI Symbol;Acc:MGI:99554]</t>
  </si>
  <si>
    <t>ENSMUSG00000026664.7</t>
  </si>
  <si>
    <t>Phyh</t>
  </si>
  <si>
    <t>phytanoyl-CoA hydroxylase [Source:MGI Symbol;Acc:MGI:891978]</t>
  </si>
  <si>
    <t>ENSMUSG00000037263.13</t>
  </si>
  <si>
    <t>Aldh3b3</t>
  </si>
  <si>
    <t>aldehyde dehydrogenase 3 family, member B3 [Source:MGI Symbol;Acc:MGI:1920708]</t>
  </si>
  <si>
    <t>ENSMUSG00000024155.7</t>
  </si>
  <si>
    <t>Meiob</t>
  </si>
  <si>
    <t>meiosis specific with OB domains [Source:MGI Symbol;Acc:MGI:1922428]</t>
  </si>
  <si>
    <t>ENSMUSG00000018442.13</t>
  </si>
  <si>
    <t>Derl2</t>
  </si>
  <si>
    <t>Der1-like domain family, member 2 [Source:MGI Symbol;Acc:MGI:2151483]</t>
  </si>
  <si>
    <t>ENSMUSG00000020810.5</t>
  </si>
  <si>
    <t>Cygb</t>
  </si>
  <si>
    <t>cytoglobin [Source:MGI Symbol;Acc:MGI:2149481]</t>
  </si>
  <si>
    <t>ENSMUSG00000039637.14</t>
  </si>
  <si>
    <t>Coro7</t>
  </si>
  <si>
    <t>coronin 7 [Source:MGI Symbol;Acc:MGI:1926135]</t>
  </si>
  <si>
    <t>ENSMUSG00000029122.11</t>
  </si>
  <si>
    <t>Evc</t>
  </si>
  <si>
    <t>Ellis van Creveld gene syndrome [Source:MGI Symbol;Acc:MGI:1890596]</t>
  </si>
  <si>
    <t>ENSMUSG00000027637.3</t>
  </si>
  <si>
    <t>1110008F13Rik</t>
  </si>
  <si>
    <t>RIKEN cDNA 1110008F13 gene [Source:MGI Symbol;Acc:MGI:1914638]</t>
  </si>
  <si>
    <t>ENSMUSG00000058571.10</t>
  </si>
  <si>
    <t>Gpc6</t>
  </si>
  <si>
    <t>glypican 6 [Source:MGI Symbol;Acc:MGI:1346322]</t>
  </si>
  <si>
    <t>ENSMUSG00000047250.13</t>
  </si>
  <si>
    <t>Ptgs1</t>
  </si>
  <si>
    <t>prostaglandin-endoperoxide synthase 1 [Source:MGI Symbol;Acc:MGI:97797]</t>
  </si>
  <si>
    <t>ENSMUSG00000003234.15</t>
  </si>
  <si>
    <t>Abcf3</t>
  </si>
  <si>
    <t>ATP-binding cassette, sub-family F (GCN20), member 3 [Source:MGI Symbol;Acc:MGI:1351656]</t>
  </si>
  <si>
    <t>ENSMUSG00000038156.16</t>
  </si>
  <si>
    <t>Spon1</t>
  </si>
  <si>
    <t>spondin 1, (f-spondin) extracellular matrix protein [Source:MGI Symbol;Acc:MGI:2385287]</t>
  </si>
  <si>
    <t>ENSMUSG00000039953.13</t>
  </si>
  <si>
    <t>Clstn1</t>
  </si>
  <si>
    <t>calsyntenin 1 [Source:MGI Symbol;Acc:MGI:1929895]</t>
  </si>
  <si>
    <t>ENSMUSG00000018623.9</t>
  </si>
  <si>
    <t>Mmp7</t>
  </si>
  <si>
    <t>matrix metallopeptidase 7 [Source:MGI Symbol;Acc:MGI:103189]</t>
  </si>
  <si>
    <t>ENSMUSG00000028185.12</t>
  </si>
  <si>
    <t>Dnase2b</t>
  </si>
  <si>
    <t>deoxyribonuclease II beta [Source:MGI Symbol;Acc:MGI:1913283]</t>
  </si>
  <si>
    <t>ENSMUSG00000034118.15</t>
  </si>
  <si>
    <t>Tpst1</t>
  </si>
  <si>
    <t>protein-tyrosine sulfotransferase 1 [Source:MGI Symbol;Acc:MGI:1298231]</t>
  </si>
  <si>
    <t>ENSMUSG00000049872.7</t>
  </si>
  <si>
    <t>Fam26e</t>
  </si>
  <si>
    <t>family with sequence similarity 26, member E [Source:MGI Symbol;Acc:MGI:2143897]</t>
  </si>
  <si>
    <t>ENSMUSG00000026172.12</t>
  </si>
  <si>
    <t>Bcs1l</t>
  </si>
  <si>
    <t>BCS1-like (yeast) [Source:MGI Symbol;Acc:MGI:1914071]</t>
  </si>
  <si>
    <t>ENSMUSG00000030107.10</t>
  </si>
  <si>
    <t>Usp18</t>
  </si>
  <si>
    <t>ubiquitin specific peptidase 18 [Source:MGI Symbol;Acc:MGI:1344364]</t>
  </si>
  <si>
    <t>ENSMUSG00000043832.13</t>
  </si>
  <si>
    <t>Clec4a3</t>
  </si>
  <si>
    <t>C-type lectin domain family 4, member a3 [Source:MGI Symbol;Acc:MGI:1920399]</t>
  </si>
  <si>
    <t>ENSMUSG00000005986.15</t>
  </si>
  <si>
    <t>Ankrd13d</t>
  </si>
  <si>
    <t>ankyrin repeat domain 13 family, member D [Source:MGI Symbol;Acc:MGI:1915673]</t>
  </si>
  <si>
    <t>ENSMUSG00000072596.4</t>
  </si>
  <si>
    <t>Ear2</t>
  </si>
  <si>
    <t>eosinophil-associated, ribonuclease A family, member 2 [Source:MGI Symbol;Acc:MGI:108020]</t>
  </si>
  <si>
    <t>ENSMUSG00000026360.9</t>
  </si>
  <si>
    <t>Rgs2</t>
  </si>
  <si>
    <t>regulator of G-protein signaling 2 [Source:MGI Symbol;Acc:MGI:1098271]</t>
  </si>
  <si>
    <t>ENSMUSG00000031875.7</t>
  </si>
  <si>
    <t>Cmtm3</t>
  </si>
  <si>
    <t>CKLF-like MARVEL transmembrane domain containing 3 [Source:MGI Symbol;Acc:MGI:2447162]</t>
  </si>
  <si>
    <t>ENSMUSG00000026042.16</t>
  </si>
  <si>
    <t>Col5a2</t>
  </si>
  <si>
    <t>collagen, type V, alpha 2 [Source:MGI Symbol;Acc:MGI:88458]</t>
  </si>
  <si>
    <t>ENSMUSG00000032369.13</t>
  </si>
  <si>
    <t>Plscr1</t>
  </si>
  <si>
    <t>phospholipid scramblase 1 [Source:MGI Symbol;Acc:MGI:893575]</t>
  </si>
  <si>
    <t>ENSMUSG00000095682.1</t>
  </si>
  <si>
    <t>Igkv3-1</t>
  </si>
  <si>
    <t>immunoglobulin kappa variable 3-1 [Source:MGI Symbol;Acc:MGI:1330851]</t>
  </si>
  <si>
    <t>ENSMUSG00000028024.14</t>
  </si>
  <si>
    <t>Enpep</t>
  </si>
  <si>
    <t>glutamyl aminopeptidase [Source:MGI Symbol;Acc:MGI:106645]</t>
  </si>
  <si>
    <t>ENSMUSG00000036155.13</t>
  </si>
  <si>
    <t>Mgat5</t>
  </si>
  <si>
    <t>mannoside acetylglucosaminyltransferase 5 [Source:MGI Symbol;Acc:MGI:894701]</t>
  </si>
  <si>
    <t>ENSMUSG00000037348.15</t>
  </si>
  <si>
    <t>Paqr7</t>
  </si>
  <si>
    <t>progestin and adipoQ receptor family member VII [Source:MGI Symbol;Acc:MGI:1919154]</t>
  </si>
  <si>
    <t>ENSMUSG00000070323.11</t>
  </si>
  <si>
    <t>Mmp27</t>
  </si>
  <si>
    <t>matrix metallopeptidase 27 [Source:MGI Symbol;Acc:MGI:3039232]</t>
  </si>
  <si>
    <t>ENSMUSG00000026956.15</t>
  </si>
  <si>
    <t>Uap1l1</t>
  </si>
  <si>
    <t>UDP-N-acteylglucosamine pyrophosphorylase 1-like 1 [Source:MGI Symbol;Acc:MGI:2443318]</t>
  </si>
  <si>
    <t>ENSMUSG00000024937.14</t>
  </si>
  <si>
    <t>Ehbp1l1</t>
  </si>
  <si>
    <t>EH domain binding protein 1-like 1 [Source:MGI Symbol;Acc:MGI:3612340]</t>
  </si>
  <si>
    <t>ENSMUSG00000001930.17</t>
  </si>
  <si>
    <t>Vwf</t>
  </si>
  <si>
    <t>Von Willebrand factor [Source:MGI Symbol;Acc:MGI:98941]</t>
  </si>
  <si>
    <t>ENSMUSG00000054720.12</t>
  </si>
  <si>
    <t>Lrrc8c</t>
  </si>
  <si>
    <t>leucine rich repeat containing 8 family, member C [Source:MGI Symbol;Acc:MGI:2140839]</t>
  </si>
  <si>
    <t>ENSMUSG00000026796.16</t>
  </si>
  <si>
    <t>Fam129b</t>
  </si>
  <si>
    <t>family with sequence similarity 129, member B [Source:MGI Symbol;Acc:MGI:2442910]</t>
  </si>
  <si>
    <t>ENSMUSG00000070436.12</t>
  </si>
  <si>
    <t>Serpinh1</t>
  </si>
  <si>
    <t>serine (or cysteine) peptidase inhibitor, clade H, member 1 [Source:MGI Symbol;Acc:MGI:88283]</t>
  </si>
  <si>
    <t>ENSMUSG00000025498.15</t>
  </si>
  <si>
    <t>Irf7</t>
  </si>
  <si>
    <t>interferon regulatory factor 7 [Source:MGI Symbol;Acc:MGI:1859212]</t>
  </si>
  <si>
    <t>ENSMUSG00000040809.10</t>
  </si>
  <si>
    <t>Chil3</t>
  </si>
  <si>
    <t>chitinase-like 3 [Source:MGI Symbol;Acc:MGI:1330860]</t>
  </si>
  <si>
    <t>ENSMUSG00000079523.8</t>
  </si>
  <si>
    <t>Tmsb10</t>
  </si>
  <si>
    <t>thymosin, beta 10 [Source:MGI Symbol;Acc:MGI:109146]</t>
  </si>
  <si>
    <t>ENSMUSG00000002885.14</t>
  </si>
  <si>
    <t>Adgre5</t>
  </si>
  <si>
    <t>adhesion G protein-coupled receptor E5 [Source:MGI Symbol;Acc:MGI:1347095]</t>
  </si>
  <si>
    <t>ENSMUSG00000052572.16</t>
  </si>
  <si>
    <t>Dlg2</t>
  </si>
  <si>
    <t>discs, large homolog 2 (Drosophila) [Source:MGI Symbol;Acc:MGI:1344351]</t>
  </si>
  <si>
    <t>ENSMUSG00000030225.11</t>
  </si>
  <si>
    <t>Dera</t>
  </si>
  <si>
    <t>deoxyribose-phosphate aldolase (putative) [Source:MGI Symbol;Acc:MGI:1913762]</t>
  </si>
  <si>
    <t>ENSMUSG00000004462.6</t>
  </si>
  <si>
    <t>Tbccd1</t>
  </si>
  <si>
    <t>TBCC domain containing 1 [Source:MGI Symbol;Acc:MGI:1917823]</t>
  </si>
  <si>
    <t>ENSMUSG00000066154.11</t>
  </si>
  <si>
    <t>Mup3</t>
  </si>
  <si>
    <t>major urinary protein 3 [Source:MGI Symbol;Acc:MGI:97235]</t>
  </si>
  <si>
    <t>ENSMUSG00000004038.9</t>
  </si>
  <si>
    <t>Gstm3</t>
  </si>
  <si>
    <t>glutathione S-transferase, mu 3 [Source:MGI Symbol;Acc:MGI:106026]</t>
  </si>
  <si>
    <t>ENSMUSG00000038092.6</t>
  </si>
  <si>
    <t>Hsd3b5</t>
  </si>
  <si>
    <t>hydroxy-delta-5-steroid dehydrogenase, 3 beta- and steroid delta-isomerase 5 [Source:MGI Symbol;Acc:MGI:104645]</t>
  </si>
  <si>
    <t>ENSMUSG00000041420.18</t>
  </si>
  <si>
    <t>Meis3</t>
  </si>
  <si>
    <t>Meis homeobox 3 [Source:MGI Symbol;Acc:MGI:108519]</t>
  </si>
  <si>
    <t>ENSMUSG00000036896.5</t>
  </si>
  <si>
    <t>C1qc</t>
  </si>
  <si>
    <t>complement component 1, q subcomponent, C chain [Source:MGI Symbol;Acc:MGI:88225]</t>
  </si>
  <si>
    <t>ENSMUSG00000039787.13</t>
  </si>
  <si>
    <t>Cercam</t>
  </si>
  <si>
    <t>cerebral endothelial cell adhesion molecule [Source:MGI Symbol;Acc:MGI:2139134]</t>
  </si>
  <si>
    <t>ENSMUSG00000074264.12</t>
  </si>
  <si>
    <t>Amy1</t>
  </si>
  <si>
    <t>amylase 1, salivary [Source:MGI Symbol;Acc:MGI:88019]</t>
  </si>
  <si>
    <t>ENSMUSG00000006378.13</t>
  </si>
  <si>
    <t>Gcat</t>
  </si>
  <si>
    <t>glycine C-acetyltransferase (2-amino-3-ketobutyrate-coenzyme A ligase) [Source:MGI Symbol;Acc:MGI:1349389]</t>
  </si>
  <si>
    <t>ENSMUSG00000030162.14</t>
  </si>
  <si>
    <t>Olr1</t>
  </si>
  <si>
    <t>oxidized low density lipoprotein (lectin-like) receptor 1 [Source:MGI Symbol;Acc:MGI:1261434]</t>
  </si>
  <si>
    <t>ENSMUSG00000026700.4</t>
  </si>
  <si>
    <t>Tnfsf4</t>
  </si>
  <si>
    <t>tumor necrosis factor (ligand) superfamily, member 4 [Source:MGI Symbol;Acc:MGI:104511]</t>
  </si>
  <si>
    <t>ENSMUSG00000026245.16</t>
  </si>
  <si>
    <t>Farsb</t>
  </si>
  <si>
    <t>phenylalanyl-tRNA synthetase, beta subunit [Source:MGI Symbol;Acc:MGI:1346035]</t>
  </si>
  <si>
    <t>ENSMUSG00000069516.7</t>
  </si>
  <si>
    <t>Lyz2</t>
  </si>
  <si>
    <t>lysozyme 2 [Source:MGI Symbol;Acc:MGI:96897]</t>
  </si>
  <si>
    <t>ENSMUSG00000031343.13</t>
  </si>
  <si>
    <t>Gabra3</t>
  </si>
  <si>
    <t>gamma-aminobutyric acid (GABA) A receptor, subunit alpha 3 [Source:MGI Symbol;Acc:MGI:95615]</t>
  </si>
  <si>
    <t>ENSMUSG00000031239.5</t>
  </si>
  <si>
    <t>Itm2a</t>
  </si>
  <si>
    <t>integral membrane protein 2A [Source:MGI Symbol;Acc:MGI:107706]</t>
  </si>
  <si>
    <t>ENSMUSG00000003545.3</t>
  </si>
  <si>
    <t>Fosb</t>
  </si>
  <si>
    <t>FBJ osteosarcoma oncogene B [Source:MGI Symbol;Acc:MGI:95575]</t>
  </si>
  <si>
    <t>ENSMUSG00000098557.1</t>
  </si>
  <si>
    <t>Kctd12</t>
  </si>
  <si>
    <t>potassium channel tetramerisation domain containing 12 [Source:MGI Symbol;Acc:MGI:2145823]</t>
  </si>
  <si>
    <t>ENSMUSG00000038623.9</t>
  </si>
  <si>
    <t>Tm6sf1</t>
  </si>
  <si>
    <t>transmembrane 6 superfamily member 1 [Source:MGI Symbol;Acc:MGI:1933209]</t>
  </si>
  <si>
    <t>ENSMUSG00000025104.13</t>
  </si>
  <si>
    <t>Hdgfrp3</t>
  </si>
  <si>
    <t>hepatoma-derived growth factor, related protein 3 [Source:MGI Symbol;Acc:MGI:1352760]</t>
  </si>
  <si>
    <t>ENSMUSG00000027452.11</t>
  </si>
  <si>
    <t>Acss1</t>
  </si>
  <si>
    <t>acyl-CoA synthetase short-chain family member 1 [Source:MGI Symbol;Acc:MGI:1915988]</t>
  </si>
  <si>
    <t>ENSMUSG00000044206.3</t>
  </si>
  <si>
    <t>Vsig4</t>
  </si>
  <si>
    <t>V-set and immunoglobulin domain containing 4 [Source:MGI Symbol;Acc:MGI:2679720]</t>
  </si>
  <si>
    <t>ENSMUSG00000022687.12</t>
  </si>
  <si>
    <t>Boc</t>
  </si>
  <si>
    <t>biregional cell adhesion molecule-related/down-regulated by oncogenes (Cdon) binding protein [Source:MGI Symbol;Acc:MGI:2151153]</t>
  </si>
  <si>
    <t>ENSMUSG00000029536.8</t>
  </si>
  <si>
    <t>Gatc</t>
  </si>
  <si>
    <t>glutamyl-tRNA(Gln) amidotransferase, subunit C [Source:MGI Symbol;Acc:MGI:1923776]</t>
  </si>
  <si>
    <t>ENSMUSG00000021384.14</t>
  </si>
  <si>
    <t>Susd3</t>
  </si>
  <si>
    <t>sushi domain containing 3 [Source:MGI Symbol;Acc:MGI:1913579]</t>
  </si>
  <si>
    <t>ENSMUSG00000056394.17</t>
  </si>
  <si>
    <t>Lig1</t>
  </si>
  <si>
    <t>ligase I, DNA, ATP-dependent [Source:MGI Symbol;Acc:MGI:101789]</t>
  </si>
  <si>
    <t>ENSMUSG00000055994.15</t>
  </si>
  <si>
    <t>Nod2</t>
  </si>
  <si>
    <t>nucleotide-binding oligomerization domain containing 2 [Source:MGI Symbol;Acc:MGI:2429397]</t>
  </si>
  <si>
    <t>ENSMUSG00000041733.10</t>
  </si>
  <si>
    <t>Coq5</t>
  </si>
  <si>
    <t>coenzyme Q5 methyltransferase [Source:MGI Symbol;Acc:MGI:1098643]</t>
  </si>
  <si>
    <t>ENSMUSG00000074364.6</t>
  </si>
  <si>
    <t>Ehd2</t>
  </si>
  <si>
    <t>EH-domain containing 2 [Source:MGI Symbol;Acc:MGI:2154274]</t>
  </si>
  <si>
    <t>ENSMUSG00000033453.8</t>
  </si>
  <si>
    <t>Adamts15</t>
  </si>
  <si>
    <t>a disintegrin-like and metallopeptidase (reprolysin type) with thrombospondin type 1 motif, 15 [Source:MGI Symbol;Acc:MGI:2449569]</t>
  </si>
  <si>
    <t>ENSMUSG00000023938.7</t>
  </si>
  <si>
    <t>Aars2</t>
  </si>
  <si>
    <t>alanyl-tRNA synthetase 2, mitochondrial [Source:MGI Symbol;Acc:MGI:2681839]</t>
  </si>
  <si>
    <t>ENSMUSG00000001025.8</t>
  </si>
  <si>
    <t>S100a6</t>
  </si>
  <si>
    <t>S100 calcium binding protein A6 (calcyclin) [Source:MGI Symbol;Acc:MGI:1339467]</t>
  </si>
  <si>
    <t>ENSMUSG00000054640.14</t>
  </si>
  <si>
    <t>Slc8a1</t>
  </si>
  <si>
    <t>solute carrier family 8 (sodium/calcium exchanger), member 1 [Source:MGI Symbol;Acc:MGI:107956]</t>
  </si>
  <si>
    <t>ENSMUSG00000020720.13</t>
  </si>
  <si>
    <t>Psmd12</t>
  </si>
  <si>
    <t>proteasome (prosome, macropain) 26S subunit, non-ATPase, 12 [Source:MGI Symbol;Acc:MGI:1914247]</t>
  </si>
  <si>
    <t>ENSMUSG00000051413.17</t>
  </si>
  <si>
    <t>Plagl2</t>
  </si>
  <si>
    <t>pleiomorphic adenoma gene-like 2 [Source:MGI Symbol;Acc:MGI:1933165]</t>
  </si>
  <si>
    <t>ENSMUSG00000035834.11</t>
  </si>
  <si>
    <t>Polr3g</t>
  </si>
  <si>
    <t>polymerase (RNA) III (DNA directed) polypeptide G [Source:MGI Symbol;Acc:MGI:1914736]</t>
  </si>
  <si>
    <t>ENSMUSG00000029156.11</t>
  </si>
  <si>
    <t>Sgcb</t>
  </si>
  <si>
    <t>sarcoglycan, beta (dystrophin-associated glycoprotein) [Source:MGI Symbol;Acc:MGI:1346523]</t>
  </si>
  <si>
    <t>ENSMUSG00000036362.2</t>
  </si>
  <si>
    <t>P2ry13</t>
  </si>
  <si>
    <t>purinergic receptor P2Y, G-protein coupled 13 [Source:MGI Symbol;Acc:MGI:1921441]</t>
  </si>
  <si>
    <t>ENSMUSG00000020780.15</t>
  </si>
  <si>
    <t>Srp68</t>
  </si>
  <si>
    <t>signal recognition particle 68 [Source:MGI Symbol;Acc:MGI:1917447]</t>
  </si>
  <si>
    <t>ENSMUSG00000030605.15</t>
  </si>
  <si>
    <t>Mfge8</t>
  </si>
  <si>
    <t>milk fat globule-EGF factor 8 protein [Source:MGI Symbol;Acc:MGI:102768]</t>
  </si>
  <si>
    <t>ENSMUSG00000029152.13</t>
  </si>
  <si>
    <t>Ociad1</t>
  </si>
  <si>
    <t>OCIA domain containing 1 [Source:MGI Symbol;Acc:MGI:1915345]</t>
  </si>
  <si>
    <t>ENSMUSG00000029669.14</t>
  </si>
  <si>
    <t>Tspan12</t>
  </si>
  <si>
    <t>tetraspanin 12 [Source:MGI Symbol;Acc:MGI:1889818]</t>
  </si>
  <si>
    <t>ENSMUSG00000004296.14</t>
  </si>
  <si>
    <t>Il12b</t>
  </si>
  <si>
    <t>interleukin 12b [Source:MGI Symbol;Acc:MGI:96540]</t>
  </si>
  <si>
    <t>ENSMUSG00000034675.17</t>
  </si>
  <si>
    <t>Dbn1</t>
  </si>
  <si>
    <t>drebrin 1 [Source:MGI Symbol;Acc:MGI:1931838]</t>
  </si>
  <si>
    <t>ENSMUSG00000020178.5</t>
  </si>
  <si>
    <t>Adora2a</t>
  </si>
  <si>
    <t>adenosine A2a receptor [Source:MGI Symbol;Acc:MGI:99402]</t>
  </si>
  <si>
    <t>ENSMUSG00000061758.13</t>
  </si>
  <si>
    <t>Akr1b10</t>
  </si>
  <si>
    <t>aldo-keto reductase family 1, member B10 (aldose reductase) [Source:MGI Symbol;Acc:MGI:1915111]</t>
  </si>
  <si>
    <t>ENSMUSG00000025793.15</t>
  </si>
  <si>
    <t>Hgs</t>
  </si>
  <si>
    <t>HGF-regulated tyrosine kinase substrate [Source:MGI Symbol;Acc:MGI:104681]</t>
  </si>
  <si>
    <t>ENSMUSG00000069208.8</t>
  </si>
  <si>
    <t>Zfp825</t>
  </si>
  <si>
    <t>zinc finger protein 825 [Source:MGI Symbol;Acc:MGI:2385315]</t>
  </si>
  <si>
    <t>ENSMUSG00000050075.8</t>
  </si>
  <si>
    <t>Gpr171</t>
  </si>
  <si>
    <t>G protein-coupled receptor 171 [Source:MGI Symbol;Acc:MGI:2442043]</t>
  </si>
  <si>
    <t>ENSMUSG00000005397.7</t>
  </si>
  <si>
    <t>Nid1</t>
  </si>
  <si>
    <t>nidogen 1 [Source:MGI Symbol;Acc:MGI:97342]</t>
  </si>
  <si>
    <t>ENSMUSG00000025486.17</t>
  </si>
  <si>
    <t>Sirt3</t>
  </si>
  <si>
    <t>sirtuin 3 [Source:MGI Symbol;Acc:MGI:1927665]</t>
  </si>
  <si>
    <t>ENSMUSG00000051444.9</t>
  </si>
  <si>
    <t>Bbs12</t>
  </si>
  <si>
    <t>Bardet-Biedl syndrome 12 (human) [Source:MGI Symbol;Acc:MGI:2686651]</t>
  </si>
  <si>
    <t>ENSMUSG00000003882.4</t>
  </si>
  <si>
    <t>Il7r</t>
  </si>
  <si>
    <t>interleukin 7 receptor [Source:MGI Symbol;Acc:MGI:96562]</t>
  </si>
  <si>
    <t>ENSMUSG00000026829.9</t>
  </si>
  <si>
    <t>Gbgt1</t>
  </si>
  <si>
    <t>globoside alpha-1,3-N-acetylgalactosaminyltransferase 1 [Source:MGI Symbol;Acc:MGI:2449143]</t>
  </si>
  <si>
    <t>ENSMUSG00000030217.2</t>
  </si>
  <si>
    <t>Art4</t>
  </si>
  <si>
    <t>ADP-ribosyltransferase 4 [Source:MGI Symbol;Acc:MGI:1202710]</t>
  </si>
  <si>
    <t>ENSMUSG00000032328.12</t>
  </si>
  <si>
    <t>Tmem30a</t>
  </si>
  <si>
    <t>transmembrane protein 30A [Source:MGI Symbol;Acc:MGI:106402]</t>
  </si>
  <si>
    <t>ENSMUSG00000031904.5</t>
  </si>
  <si>
    <t>Slc7a6</t>
  </si>
  <si>
    <t>solute carrier family 7 (cationic amino acid transporter, y+ system), member 6 [Source:MGI Symbol;Acc:MGI:2142598]</t>
  </si>
  <si>
    <t>ENSMUSG00000044005.13</t>
  </si>
  <si>
    <t>Gls2</t>
  </si>
  <si>
    <t>glutaminase 2 (liver, mitochondrial) [Source:MGI Symbol;Acc:MGI:2143539]</t>
  </si>
  <si>
    <t>ENSMUSG00000045410.17</t>
  </si>
  <si>
    <t>Akr1e1</t>
  </si>
  <si>
    <t>aldo-keto reductase family 1, member E1 [Source:MGI Symbol;Acc:MGI:1914758]</t>
  </si>
  <si>
    <t>ENSMUSG00000001444.2</t>
  </si>
  <si>
    <t>Tbx21</t>
  </si>
  <si>
    <t>T-box 21 [Source:MGI Symbol;Acc:MGI:1888984]</t>
  </si>
  <si>
    <t>ENSMUSG00000104445.1</t>
  </si>
  <si>
    <t>Rhbg</t>
  </si>
  <si>
    <t>Rhesus blood group-associated B glycoprotein [Source:MGI Symbol;Acc:MGI:1927379]</t>
  </si>
  <si>
    <t>ENSMUSG00000039182.5</t>
  </si>
  <si>
    <t>AW209491</t>
  </si>
  <si>
    <t>expressed sequence AW209491 [Source:MGI Symbol;Acc:MGI:2145422]</t>
  </si>
  <si>
    <t>ENSMUSG00000027884.16</t>
  </si>
  <si>
    <t>Clcc1</t>
  </si>
  <si>
    <t>chloride channel CLIC-like 1 [Source:MGI Symbol;Acc:MGI:2385186]</t>
  </si>
  <si>
    <t>ENSMUSG00000042436.12</t>
  </si>
  <si>
    <t>Mfap4</t>
  </si>
  <si>
    <t>microfibrillar-associated protein 4 [Source:MGI Symbol;Acc:MGI:1342276]</t>
  </si>
  <si>
    <t>ENSMUSG00000029084.5</t>
  </si>
  <si>
    <t>Cd38</t>
  </si>
  <si>
    <t>CD38 antigen [Source:MGI Symbol;Acc:MGI:107474]</t>
  </si>
  <si>
    <t>ENSMUSG00000043017.9</t>
  </si>
  <si>
    <t>Ptgir</t>
  </si>
  <si>
    <t>prostaglandin I receptor (IP) [Source:MGI Symbol;Acc:MGI:99535]</t>
  </si>
  <si>
    <t>ENSMUSG00000000958.9</t>
  </si>
  <si>
    <t>Slc7a7</t>
  </si>
  <si>
    <t>solute carrier family 7 (cationic amino acid transporter, y+ system), member 7 [Source:MGI Symbol;Acc:MGI:1337120]</t>
  </si>
  <si>
    <t>ENSMUSG00000008193.13</t>
  </si>
  <si>
    <t>Spib</t>
  </si>
  <si>
    <t>Spi-B transcription factor (Spi-1/PU.1 related) [Source:MGI Symbol;Acc:MGI:892986]</t>
  </si>
  <si>
    <t>ENSMUSG00000005470.8</t>
  </si>
  <si>
    <t>Asf1b</t>
  </si>
  <si>
    <t>anti-silencing function 1B histone chaperone [Source:MGI Symbol;Acc:MGI:1914179]</t>
  </si>
  <si>
    <t>ENSMUSG00000029177.9</t>
  </si>
  <si>
    <t>Cenpa</t>
  </si>
  <si>
    <t>centromere protein A [Source:MGI Symbol;Acc:MGI:88375]</t>
  </si>
  <si>
    <t>ENSMUSG00000073424.9</t>
  </si>
  <si>
    <t>Cyp4f15</t>
  </si>
  <si>
    <t>cytochrome P450, family 4, subfamily f, polypeptide 15 [Source:MGI Symbol;Acc:MGI:2146921]</t>
  </si>
  <si>
    <t>ENSMUSG00000069793.12</t>
  </si>
  <si>
    <t>Slfn9</t>
  </si>
  <si>
    <t>schlafen 9 [Source:MGI Symbol;Acc:MGI:2445121]</t>
  </si>
  <si>
    <t>ENSMUSG00000033355.6</t>
  </si>
  <si>
    <t>Rtp4</t>
  </si>
  <si>
    <t>receptor transporter protein 4 [Source:MGI Symbol;Acc:MGI:1915025]</t>
  </si>
  <si>
    <t>ENSMUSG00000036880.9</t>
  </si>
  <si>
    <t>Acaa2</t>
  </si>
  <si>
    <t>acetyl-Coenzyme A acyltransferase 2 (mitochondrial 3-oxoacyl-Coenzyme A thiolase) [Source:MGI Symbol;Acc:MGI:1098623]</t>
  </si>
  <si>
    <t>ENSMUSG00000040359.14</t>
  </si>
  <si>
    <t>Ufl1</t>
  </si>
  <si>
    <t>UFM1 specific ligase 1 [Source:MGI Symbol;Acc:MGI:1914740]</t>
  </si>
  <si>
    <t>ENSMUSG00000030474.9</t>
  </si>
  <si>
    <t>Siglece</t>
  </si>
  <si>
    <t>sialic acid binding Ig-like lectin E [Source:MGI Symbol;Acc:MGI:1932475]</t>
  </si>
  <si>
    <t>ENSMUSG00000047045.17</t>
  </si>
  <si>
    <t>Tmem164</t>
  </si>
  <si>
    <t>transmembrane protein 164 [Source:MGI Symbol;Acc:MGI:2148020]</t>
  </si>
  <si>
    <t>ENSMUSG00000091366.1</t>
  </si>
  <si>
    <t>Gm17040</t>
  </si>
  <si>
    <t>predicted gene 17040 [Source:MGI Symbol;Acc:MGI:4937867]</t>
  </si>
  <si>
    <t>ENSMUSG00000094335.2</t>
  </si>
  <si>
    <t>Igkv1-117</t>
  </si>
  <si>
    <t>immunoglobulin kappa variable 1-117 [Source:MGI Symbol;Acc:MGI:4439721]</t>
  </si>
  <si>
    <t>ENSMUSG00000102418.1</t>
  </si>
  <si>
    <t>Sh2d1b1</t>
  </si>
  <si>
    <t>SH2 domain containing 1B1 [Source:MGI Symbol;Acc:MGI:1349420]</t>
  </si>
  <si>
    <t>ENSMUSG00000024049.14</t>
  </si>
  <si>
    <t>Myom1</t>
  </si>
  <si>
    <t>myomesin 1 [Source:MGI Symbol;Acc:MGI:1341430]</t>
  </si>
  <si>
    <t>ENSMUSG00000038070.15</t>
  </si>
  <si>
    <t>Cntln</t>
  </si>
  <si>
    <t>centlein, centrosomal protein [Source:MGI Symbol;Acc:MGI:2443104]</t>
  </si>
  <si>
    <t>ENSMUSG00000001642.18</t>
  </si>
  <si>
    <t>Akr1b3</t>
  </si>
  <si>
    <t>aldo-keto reductase family 1, member B3 (aldose reductase) [Source:MGI Symbol;Acc:MGI:1353494]</t>
  </si>
  <si>
    <t>ENSMUSG00000030630.16</t>
  </si>
  <si>
    <t>Fah</t>
  </si>
  <si>
    <t>fumarylacetoacetate hydrolase [Source:MGI Symbol;Acc:MGI:95482]</t>
  </si>
  <si>
    <t>ENSMUSG00000030156.5</t>
  </si>
  <si>
    <t>Cd69</t>
  </si>
  <si>
    <t>CD69 antigen [Source:MGI Symbol;Acc:MGI:88343]</t>
  </si>
  <si>
    <t>ENSMUSG00000024678.6</t>
  </si>
  <si>
    <t>Ms4a4d</t>
  </si>
  <si>
    <t>membrane-spanning 4-domains, subfamily A, member 4D [Source:MGI Symbol;Acc:MGI:1913857]</t>
  </si>
  <si>
    <t>ENSMUSG00000006930.15</t>
  </si>
  <si>
    <t>Hap1</t>
  </si>
  <si>
    <t>huntingtin-associated protein 1 [Source:MGI Symbol;Acc:MGI:1261831]</t>
  </si>
  <si>
    <t>ENSMUSG00000001445.10</t>
  </si>
  <si>
    <t>Mrpl10</t>
  </si>
  <si>
    <t>mitochondrial ribosomal protein L10 [Source:MGI Symbol;Acc:MGI:1333801]</t>
  </si>
  <si>
    <t>ENSMUSG00000022074.5</t>
  </si>
  <si>
    <t>Tnfrsf10b</t>
  </si>
  <si>
    <t>tumor necrosis factor receptor superfamily, member 10b [Source:MGI Symbol;Acc:MGI:1341090]</t>
  </si>
  <si>
    <t>ENSMUSG00000021822.2</t>
  </si>
  <si>
    <t>Plau</t>
  </si>
  <si>
    <t>plasminogen activator, urokinase [Source:MGI Symbol;Acc:MGI:97611]</t>
  </si>
  <si>
    <t>ENSMUSG00000040667.11</t>
  </si>
  <si>
    <t>Nup88</t>
  </si>
  <si>
    <t>nucleoporin 88 [Source:MGI Symbol;Acc:MGI:104900]</t>
  </si>
  <si>
    <t>ENSMUSG00000033174.17</t>
  </si>
  <si>
    <t>Mgll</t>
  </si>
  <si>
    <t>monoglyceride lipase [Source:MGI Symbol;Acc:MGI:1346042]</t>
  </si>
  <si>
    <t>ENSMUSG00000064246.10</t>
  </si>
  <si>
    <t>Chil1</t>
  </si>
  <si>
    <t>chitinase-like 1 [Source:MGI Symbol;Acc:MGI:1340899]</t>
  </si>
  <si>
    <t>ENSMUSG00000031767.13</t>
  </si>
  <si>
    <t>Nudt7</t>
  </si>
  <si>
    <t>nudix (nucleoside diphosphate linked moiety X)-type motif 7 [Source:MGI Symbol;Acc:MGI:1914778]</t>
  </si>
  <si>
    <t>ENSMUSG00000057596.13</t>
  </si>
  <si>
    <t>Trim30d</t>
  </si>
  <si>
    <t>tripartite motif-containing 30D [Source:MGI Symbol;Acc:MGI:3035181]</t>
  </si>
  <si>
    <t>ENSMUSG00000000753.15</t>
  </si>
  <si>
    <t>Serpinf1</t>
  </si>
  <si>
    <t>serine (or cysteine) peptidase inhibitor, clade F, member 1 [Source:MGI Symbol;Acc:MGI:108080]</t>
  </si>
  <si>
    <t>ENSMUSG00000039747.11</t>
  </si>
  <si>
    <t>Orai2</t>
  </si>
  <si>
    <t>ORAI calcium release-activated calcium modulator 2 [Source:MGI Symbol;Acc:MGI:2443195]</t>
  </si>
  <si>
    <t>ENSMUSG00000008496.19</t>
  </si>
  <si>
    <t>Pou2f2</t>
  </si>
  <si>
    <t>POU domain, class 2, transcription factor 2 [Source:MGI Symbol;Acc:MGI:101897]</t>
  </si>
  <si>
    <t>ENSMUSG00000038058.14</t>
  </si>
  <si>
    <t>Nod1</t>
  </si>
  <si>
    <t>nucleotide-binding oligomerization domain containing 1 [Source:MGI Symbol;Acc:MGI:1341839]</t>
  </si>
  <si>
    <t>ENSMUSG00000096727.2</t>
  </si>
  <si>
    <t>Psmb9</t>
  </si>
  <si>
    <t>proteasome (prosome, macropain) subunit, beta type 9 (large multifunctional peptidase 2) [Source:MGI Symbol;Acc:MGI:1346526]</t>
  </si>
  <si>
    <t>ENSMUSG00000061906.5</t>
  </si>
  <si>
    <t>Ugt2b38</t>
  </si>
  <si>
    <t>UDP glucuronosyltransferase 2 family, polypeptide B38 [Source:MGI Symbol;Acc:MGI:2140794]</t>
  </si>
  <si>
    <t>ENSMUSG00000042102.6</t>
  </si>
  <si>
    <t>Dmgdh</t>
  </si>
  <si>
    <t>dimethylglycine dehydrogenase precursor [Source:MGI Symbol;Acc:MGI:1921379]</t>
  </si>
  <si>
    <t>ENSMUSG00000021190.14</t>
  </si>
  <si>
    <t>Lgmn</t>
  </si>
  <si>
    <t>legumain [Source:MGI Symbol;Acc:MGI:1330838]</t>
  </si>
  <si>
    <t>ENSMUSG00000045826.8</t>
  </si>
  <si>
    <t>Ptprcap</t>
  </si>
  <si>
    <t>protein tyrosine phosphatase, receptor type, C polypeptide-associated protein [Source:MGI Symbol;Acc:MGI:97811]</t>
  </si>
  <si>
    <t>ENSMUSG00000025348.8</t>
  </si>
  <si>
    <t>Itga7</t>
  </si>
  <si>
    <t>integrin alpha 7 [Source:MGI Symbol;Acc:MGI:102700]</t>
  </si>
  <si>
    <t>ENSMUSG00000051439.6</t>
  </si>
  <si>
    <t>Cd14</t>
  </si>
  <si>
    <t>CD14 antigen [Source:MGI Symbol;Acc:MGI:88318]</t>
  </si>
  <si>
    <t>ENSMUSG00000070111.4</t>
  </si>
  <si>
    <t>Gm10286</t>
  </si>
  <si>
    <t>predicted gene 10286 [Source:MGI Symbol;Acc:MGI:3642117]</t>
  </si>
  <si>
    <t>ENSMUSG00000018378.13</t>
  </si>
  <si>
    <t>Cuedc1</t>
  </si>
  <si>
    <t>CUE domain containing 1 [Source:MGI Symbol;Acc:MGI:2144281]</t>
  </si>
  <si>
    <t>ENSMUSG00000085977.1</t>
  </si>
  <si>
    <t>Gm5970</t>
  </si>
  <si>
    <t>predicted gene 5970 [Source:MGI Symbol;Acc:MGI:3646761]</t>
  </si>
  <si>
    <t>ENSMUSG00000035754.7</t>
  </si>
  <si>
    <t>Wdr18</t>
  </si>
  <si>
    <t>WD repeat domain 18 [Source:MGI Symbol;Acc:MGI:2158400]</t>
  </si>
  <si>
    <t>ENSMUSG00000036533.8</t>
  </si>
  <si>
    <t>Cdc42ep3</t>
  </si>
  <si>
    <t>CDC42 effector protein (Rho GTPase binding) 3 [Source:MGI Symbol;Acc:MGI:2384718]</t>
  </si>
  <si>
    <t>ENSMUSG00000041859.10</t>
  </si>
  <si>
    <t>Mcm3</t>
  </si>
  <si>
    <t>minichromosome maintenance complex component 3 [Source:MGI Symbol;Acc:MGI:101845]</t>
  </si>
  <si>
    <t>ENSMUSG00000071716.4</t>
  </si>
  <si>
    <t>Apol7e</t>
  </si>
  <si>
    <t>apolipoprotein L 7e [Source:MGI Symbol;Acc:MGI:3704456]</t>
  </si>
  <si>
    <t>ENSMUSG00000032050.17</t>
  </si>
  <si>
    <t>Rdx</t>
  </si>
  <si>
    <t>radixin [Source:MGI Symbol;Acc:MGI:97887]</t>
  </si>
  <si>
    <t>ENSMUSG00000052396.7</t>
  </si>
  <si>
    <t>Mogat2</t>
  </si>
  <si>
    <t>monoacylglycerol O-acyltransferase 2 [Source:MGI Symbol;Acc:MGI:2663253]</t>
  </si>
  <si>
    <t>ENSMUSG00000043664.7</t>
  </si>
  <si>
    <t>Tmem221</t>
  </si>
  <si>
    <t>transmembrane protein 221 [Source:MGI Symbol;Acc:MGI:3525074]</t>
  </si>
  <si>
    <t>ENSMUSG00000042215.8</t>
  </si>
  <si>
    <t>Bag2</t>
  </si>
  <si>
    <t>BCL2-associated athanogene 2 [Source:MGI Symbol;Acc:MGI:1891254]</t>
  </si>
  <si>
    <t>ENSMUSG00000021182.14</t>
  </si>
  <si>
    <t>Ccdc88c</t>
  </si>
  <si>
    <t>coiled-coil domain containing 88C [Source:MGI Symbol;Acc:MGI:1915589]</t>
  </si>
  <si>
    <t>ENSMUSG00000029578.15</t>
  </si>
  <si>
    <t>Wipi2</t>
  </si>
  <si>
    <t>WD repeat domain, phosphoinositide interacting 2 [Source:MGI Symbol;Acc:MGI:1923831]</t>
  </si>
  <si>
    <t>ENSMUSG00000027809.14</t>
  </si>
  <si>
    <t>Etfdh</t>
  </si>
  <si>
    <t>electron transferring flavoprotein, dehydrogenase [Source:MGI Symbol;Acc:MGI:106100]</t>
  </si>
  <si>
    <t>ENSMUSG00000037788.14</t>
  </si>
  <si>
    <t>Vopp1</t>
  </si>
  <si>
    <t>vesicular, overexpressed in cancer, prosurvival protein 1 [Source:MGI Symbol;Acc:MGI:2141658]</t>
  </si>
  <si>
    <t>ENSMUSG00000061666.6</t>
  </si>
  <si>
    <t>Gdpd1</t>
  </si>
  <si>
    <t>glycerophosphodiester phosphodiesterase domain containing 1 [Source:MGI Symbol;Acc:MGI:1913819]</t>
  </si>
  <si>
    <t>ENSMUSG00000028926.15</t>
  </si>
  <si>
    <t>Cdk14</t>
  </si>
  <si>
    <t>cyclin-dependent kinase 14 [Source:MGI Symbol;Acc:MGI:894318]</t>
  </si>
  <si>
    <t>ENSMUSG00000070594.10</t>
  </si>
  <si>
    <t>Gm4788</t>
  </si>
  <si>
    <t>predicted gene 4788 [Source:MGI Symbol;Acc:MGI:3646434]</t>
  </si>
  <si>
    <t>ENSMUSG00000049307.6</t>
  </si>
  <si>
    <t>Fut4</t>
  </si>
  <si>
    <t>fucosyltransferase 4 [Source:MGI Symbol;Acc:MGI:95594]</t>
  </si>
  <si>
    <t>ENSMUSG00000002475.15</t>
  </si>
  <si>
    <t>Abhd3</t>
  </si>
  <si>
    <t>abhydrolase domain containing 3 [Source:MGI Symbol;Acc:MGI:2147183]</t>
  </si>
  <si>
    <t>ENSMUSG00000064372.1</t>
  </si>
  <si>
    <t>mt-Tp</t>
  </si>
  <si>
    <t>mitochondrially encoded tRNA proline [Source:MGI Symbol;Acc:MGI:102478]</t>
  </si>
  <si>
    <t>ENSMUSG00000063430.9</t>
  </si>
  <si>
    <t>Wscd2</t>
  </si>
  <si>
    <t>WSC domain containing 2 [Source:MGI Symbol;Acc:MGI:2445030]</t>
  </si>
  <si>
    <t>ENSMUSG00000005823.8</t>
  </si>
  <si>
    <t>Gpr108</t>
  </si>
  <si>
    <t>G protein-coupled receptor 108 [Source:MGI Symbol;Acc:MGI:1925558]</t>
  </si>
  <si>
    <t>ENSMUSG00000046207.14</t>
  </si>
  <si>
    <t>Pik3r6</t>
  </si>
  <si>
    <t>phosphoinositide-3-kinase, regulatory subunit 6 [Source:MGI Symbol;Acc:MGI:2144613]</t>
  </si>
  <si>
    <t>ENSMUSG00000050234.7</t>
  </si>
  <si>
    <t>Gja4</t>
  </si>
  <si>
    <t>gap junction protein, alpha 4 [Source:MGI Symbol;Acc:MGI:95715]</t>
  </si>
  <si>
    <t>ENSMUSG00000064339.1</t>
  </si>
  <si>
    <t>mt-Rnr2</t>
  </si>
  <si>
    <t>mitochondrially encoded 16S rRNA [Source:MGI Symbol;Acc:MGI:102492]</t>
  </si>
  <si>
    <t>ENSMUSG00000033898.16</t>
  </si>
  <si>
    <t>Cfhr2</t>
  </si>
  <si>
    <t>complement factor H-related 2 [Source:MGI Symbol;Acc:MGI:3611575]</t>
  </si>
  <si>
    <t>ENSMUSG00000023044.1</t>
  </si>
  <si>
    <t>Csad</t>
  </si>
  <si>
    <t>cysteine sulfinic acid decarboxylase [Source:MGI Symbol;Acc:MGI:2180098]</t>
  </si>
  <si>
    <t>ENSMUSG00000024785.6</t>
  </si>
  <si>
    <t>Rcl1</t>
  </si>
  <si>
    <t>RNA terminal phosphate cyclase-like 1 [Source:MGI Symbol;Acc:MGI:1913275]</t>
  </si>
  <si>
    <t>ENSMUSG00000031639.12</t>
  </si>
  <si>
    <t>Tlr3</t>
  </si>
  <si>
    <t>toll-like receptor 3 [Source:MGI Symbol;Acc:MGI:2156367]</t>
  </si>
  <si>
    <t>ENSMUSG00000021595.18</t>
  </si>
  <si>
    <t>Nsun2</t>
  </si>
  <si>
    <t>NOL1/NOP2/Sun domain family member 2 [Source:MGI Symbol;Acc:MGI:107252]</t>
  </si>
  <si>
    <t>ENSMUSG00000030036.8</t>
  </si>
  <si>
    <t>Mogs</t>
  </si>
  <si>
    <t>mannosyl-oligosaccharide glucosidase [Source:MGI Symbol;Acc:MGI:1929872]</t>
  </si>
  <si>
    <t>ENSMUSG00000044337.5</t>
  </si>
  <si>
    <t>Ackr3</t>
  </si>
  <si>
    <t>atypical chemokine receptor 3 [Source:MGI Symbol;Acc:MGI:109562]</t>
  </si>
  <si>
    <t>ENSMUSG00000026202.13</t>
  </si>
  <si>
    <t>Tuba4a</t>
  </si>
  <si>
    <t>tubulin, alpha 4A [Source:MGI Symbol;Acc:MGI:1095410]</t>
  </si>
  <si>
    <t>ENSMUSG00000093661.1</t>
  </si>
  <si>
    <t>Eif4e3</t>
  </si>
  <si>
    <t>eukaryotic translation initiation factor 4E member 3 [Source:MGI Symbol;Acc:MGI:1914142]</t>
  </si>
  <si>
    <t>ENSMUSG00000026621.13</t>
  </si>
  <si>
    <t>Marc1</t>
  </si>
  <si>
    <t>mitochondrial amidoxime reducing component 1 [Source:MGI Symbol;Acc:MGI:1913362]</t>
  </si>
  <si>
    <t>ENSMUSG00000074115.5</t>
  </si>
  <si>
    <t>Saa1</t>
  </si>
  <si>
    <t>serum amyloid A 1 [Source:MGI Symbol;Acc:MGI:98221]</t>
  </si>
  <si>
    <t>ENSMUSG00000028028.11</t>
  </si>
  <si>
    <t>Alpk1</t>
  </si>
  <si>
    <t>alpha-kinase 1 [Source:MGI Symbol;Acc:MGI:1918731]</t>
  </si>
  <si>
    <t>ENSMUSG00000029163.9</t>
  </si>
  <si>
    <t>Emilin1</t>
  </si>
  <si>
    <t>elastin microfibril interfacer 1 [Source:MGI Symbol;Acc:MGI:1926189]</t>
  </si>
  <si>
    <t>ENSMUSG00000053835.17</t>
  </si>
  <si>
    <t>H2-T24</t>
  </si>
  <si>
    <t>histocompatibility 2, T region locus 24 [Source:MGI Symbol;Acc:MGI:95958]</t>
  </si>
  <si>
    <t>ENSMUSG00000021965.2</t>
  </si>
  <si>
    <t>Ska3</t>
  </si>
  <si>
    <t>spindle and kinetochore associated complex subunit 3 [Source:MGI Symbol;Acc:MGI:3041235]</t>
  </si>
  <si>
    <t>ENSMUSG00000067276.5</t>
  </si>
  <si>
    <t>Capn6</t>
  </si>
  <si>
    <t>calpain 6 [Source:MGI Symbol;Acc:MGI:1100850]</t>
  </si>
  <si>
    <t>ENSMUSG00000056973.6</t>
  </si>
  <si>
    <t>Ces1d</t>
  </si>
  <si>
    <t>carboxylesterase 1D [Source:MGI Symbol;Acc:MGI:2148202]</t>
  </si>
  <si>
    <t>ENSMUSG00000020792.15</t>
  </si>
  <si>
    <t>Exoc7</t>
  </si>
  <si>
    <t>exocyst complex component 7 [Source:MGI Symbol;Acc:MGI:1859270]</t>
  </si>
  <si>
    <t>ENSMUSG00000042210.17</t>
  </si>
  <si>
    <t>Abhd14a</t>
  </si>
  <si>
    <t>abhydrolase domain containing 14A [Source:MGI Symbol;Acc:MGI:1915894]</t>
  </si>
  <si>
    <t>ENSMUSG00000032366.15</t>
  </si>
  <si>
    <t>Tpm1</t>
  </si>
  <si>
    <t>tropomyosin 1, alpha [Source:MGI Symbol;Acc:MGI:98809]</t>
  </si>
  <si>
    <t>ENSMUSG00000021596.16</t>
  </si>
  <si>
    <t>Mctp1</t>
  </si>
  <si>
    <t>multiple C2 domains, transmembrane 1 [Source:MGI Symbol;Acc:MGI:1926021]</t>
  </si>
  <si>
    <t>ENSMUSG00000025545.9</t>
  </si>
  <si>
    <t>Clybl</t>
  </si>
  <si>
    <t>citrate lyase beta like [Source:MGI Symbol;Acc:MGI:1916884]</t>
  </si>
  <si>
    <t>ENSMUSG00000020359.13</t>
  </si>
  <si>
    <t>Phykpl</t>
  </si>
  <si>
    <t>5-phosphohydroxy-L-lysine phospholyase [Source:MGI Symbol;Acc:MGI:1920197]</t>
  </si>
  <si>
    <t>ENSMUSG00000099707.6</t>
  </si>
  <si>
    <t>Gm8883</t>
  </si>
  <si>
    <t>predicted gene 8883 [Source:MGI Symbol;Acc:MGI:3649116]</t>
  </si>
  <si>
    <t>ENSMUSG00000019978.15</t>
  </si>
  <si>
    <t>Epb41l2</t>
  </si>
  <si>
    <t>erythrocyte membrane protein band 4.1 like 2 [Source:MGI Symbol;Acc:MGI:103009]</t>
  </si>
  <si>
    <t>ENSMUSG00000050379.15</t>
  </si>
  <si>
    <t>Sept6</t>
  </si>
  <si>
    <t>septin 6 [Source:MGI Symbol;Acc:MGI:1888939]</t>
  </si>
  <si>
    <t>ENSMUSG00000040550.16</t>
  </si>
  <si>
    <t>Otud6b</t>
  </si>
  <si>
    <t>OTU domain containing 6B [Source:MGI Symbol;Acc:MGI:1919451]</t>
  </si>
  <si>
    <t>ENSMUSG00000026817.14</t>
  </si>
  <si>
    <t>Ak1</t>
  </si>
  <si>
    <t>adenylate kinase 1 [Source:MGI Symbol;Acc:MGI:87977]</t>
  </si>
  <si>
    <t>ENSMUSG00000057346.11</t>
  </si>
  <si>
    <t>Apol9a</t>
  </si>
  <si>
    <t>apolipoprotein L 9a [Source:MGI Symbol;Acc:MGI:3606001]</t>
  </si>
  <si>
    <t>ENSMUSG00000007415.15</t>
  </si>
  <si>
    <t>Gatad1</t>
  </si>
  <si>
    <t>GATA zinc finger domain containing 1 [Source:MGI Symbol;Acc:MGI:1914460]</t>
  </si>
  <si>
    <t>ENSMUSG00000019699.16</t>
  </si>
  <si>
    <t>Akt3</t>
  </si>
  <si>
    <t>thymoma viral proto-oncogene 3 [Source:MGI Symbol;Acc:MGI:1345147]</t>
  </si>
  <si>
    <t>ENSMUSG00000078783.1</t>
  </si>
  <si>
    <t>Gm9733</t>
  </si>
  <si>
    <t>predicted gene 9733 [Source:MGI Symbol;Acc:MGI:3780136]</t>
  </si>
  <si>
    <t>ENSMUSG00000054477.15</t>
  </si>
  <si>
    <t>Kcnn2</t>
  </si>
  <si>
    <t>potassium intermediate/small conductance calcium-activated channel, subfamily N, member 2 [Source:MGI Symbol;Acc:MGI:2153182]</t>
  </si>
  <si>
    <t>ENSMUSG00000020782.18</t>
  </si>
  <si>
    <t>Llgl2</t>
  </si>
  <si>
    <t>lethal giant larvae homolog 2 (Drosophila) [Source:MGI Symbol;Acc:MGI:1918843]</t>
  </si>
  <si>
    <t>ENSMUSG00000023827.8</t>
  </si>
  <si>
    <t>Agpat4</t>
  </si>
  <si>
    <t>1-acylglycerol-3-phosphate O-acyltransferase 4 (lysophosphatidic acid acyltransferase, delta) [Source:MGI Symbol;Acc:MGI:1915512]</t>
  </si>
  <si>
    <t>ENSMUSG00000020423.6</t>
  </si>
  <si>
    <t>Btg2</t>
  </si>
  <si>
    <t>B cell translocation gene 2, anti-proliferative [Source:MGI Symbol;Acc:MGI:108384]</t>
  </si>
  <si>
    <t>ENSMUSG00000057037.8</t>
  </si>
  <si>
    <t>Cfhr1</t>
  </si>
  <si>
    <t>complement factor H-related 1 [Source:MGI Symbol;Acc:MGI:2138169]</t>
  </si>
  <si>
    <t>ENSMUSG00000022757.18</t>
  </si>
  <si>
    <t>Tfg</t>
  </si>
  <si>
    <t>Trk-fused gene [Source:MGI Symbol;Acc:MGI:1338041]</t>
  </si>
  <si>
    <t>ENSMUSG00000030236.10</t>
  </si>
  <si>
    <t>Slco1b2</t>
  </si>
  <si>
    <t>solute carrier organic anion transporter family, member 1b2 [Source:MGI Symbol;Acc:MGI:1351899]</t>
  </si>
  <si>
    <t>ENSMUSG00000023078.6</t>
  </si>
  <si>
    <t>Cxcl13</t>
  </si>
  <si>
    <t>chemokine (C-X-C motif) ligand 13 [Source:MGI Symbol;Acc:MGI:1888499]</t>
  </si>
  <si>
    <t>ENSMUSG00000110996.1</t>
  </si>
  <si>
    <t>RP24-300B21.2</t>
  </si>
  <si>
    <t>ENSMUSG00000040483.15</t>
  </si>
  <si>
    <t>Xaf1</t>
  </si>
  <si>
    <t>XIAP associated factor 1 [Source:MGI Symbol;Acc:MGI:3772572]</t>
  </si>
  <si>
    <t>ENSMUSG00000078619.10</t>
  </si>
  <si>
    <t>Smarcd2</t>
  </si>
  <si>
    <t>SWI/SNF related, matrix associated, actin dependent regulator of chromatin, subfamily d, member 2 [Source:MGI Symbol;Acc:MGI:1933621]</t>
  </si>
  <si>
    <t>ENSMUSG00000036622.15</t>
  </si>
  <si>
    <t>Atp13a2</t>
  </si>
  <si>
    <t>ATPase type 13A2 [Source:MGI Symbol;Acc:MGI:1922022]</t>
  </si>
  <si>
    <t>ENSMUSG00000026249.10</t>
  </si>
  <si>
    <t>Serpine2</t>
  </si>
  <si>
    <t>serine (or cysteine) peptidase inhibitor, clade E, member 2 [Source:MGI Symbol;Acc:MGI:101780]</t>
  </si>
  <si>
    <t>ENSMUSG00000041592.16</t>
  </si>
  <si>
    <t>Sdk2</t>
  </si>
  <si>
    <t>sidekick cell adhesion molecule 2 [Source:MGI Symbol;Acc:MGI:2443847]</t>
  </si>
  <si>
    <t>ENSMUSG00000025321.14</t>
  </si>
  <si>
    <t>Itgb8</t>
  </si>
  <si>
    <t>integrin beta 8 [Source:MGI Symbol;Acc:MGI:1338035]</t>
  </si>
  <si>
    <t>ENSMUSG00000027188.8</t>
  </si>
  <si>
    <t>Pamr1</t>
  </si>
  <si>
    <t>peptidase domain containing associated with muscle regeneration 1 [Source:MGI Symbol;Acc:MGI:2445082]</t>
  </si>
  <si>
    <t>ENSMUSG00000034641.2</t>
  </si>
  <si>
    <t>Cd300ld</t>
  </si>
  <si>
    <t>CD300 molecule like family member d [Source:MGI Symbol;Acc:MGI:2442358]</t>
  </si>
  <si>
    <t>ENSMUSG00000076609.2</t>
  </si>
  <si>
    <t>Igkc</t>
  </si>
  <si>
    <t>immunoglobulin kappa constant [Source:MGI Symbol;Acc:MGI:96495]</t>
  </si>
  <si>
    <t>ENSMUSG00000043099.4</t>
  </si>
  <si>
    <t>Hic1</t>
  </si>
  <si>
    <t>hypermethylated in cancer 1 [Source:MGI Symbol;Acc:MGI:1338010]</t>
  </si>
  <si>
    <t>ENSMUSG00000019715.14</t>
  </si>
  <si>
    <t>Gle1</t>
  </si>
  <si>
    <t>GLE1 RNA export mediator (yeast) [Source:MGI Symbol;Acc:MGI:1921662]</t>
  </si>
  <si>
    <t>ENSMUSG00000072621.13</t>
  </si>
  <si>
    <t>Slfn10-ps</t>
  </si>
  <si>
    <t>schlafen 10, pseudogene [Source:MGI Symbol;Acc:MGI:3512288]</t>
  </si>
  <si>
    <t>ENSMUSG00000076469.3</t>
  </si>
  <si>
    <t>Trbv13-2</t>
  </si>
  <si>
    <t>T cell receptor beta, variable 13-2 [Source:MGI Symbol;Acc:MGI:98608]</t>
  </si>
  <si>
    <t>ENSMUSG00000078794.4</t>
  </si>
  <si>
    <t>Dact3</t>
  </si>
  <si>
    <t>dishevelled-binding antagonist of beta-catenin 3 [Source:MGI Symbol;Acc:MGI:3654828]</t>
  </si>
  <si>
    <t>ENSMUSG00000028600.15</t>
  </si>
  <si>
    <t>Podn</t>
  </si>
  <si>
    <t>podocan [Source:MGI Symbol;Acc:MGI:2674939]</t>
  </si>
  <si>
    <t>ENSMUSG00000026650.15</t>
  </si>
  <si>
    <t>Meig1</t>
  </si>
  <si>
    <t>meiosis expressed gene 1 [Source:MGI Symbol;Acc:MGI:1202878]</t>
  </si>
  <si>
    <t>ENSMUSG00000032370.8</t>
  </si>
  <si>
    <t>Lactb</t>
  </si>
  <si>
    <t>lactamase, beta [Source:MGI Symbol;Acc:MGI:1933395]</t>
  </si>
  <si>
    <t>ENSMUSG00000046688.14</t>
  </si>
  <si>
    <t>Tifa</t>
  </si>
  <si>
    <t>TRAF-interacting protein with forkhead-associated domain [Source:MGI Symbol;Acc:MGI:2182965]</t>
  </si>
  <si>
    <t>ENSMUSG00000037049.9</t>
  </si>
  <si>
    <t>Smpd1</t>
  </si>
  <si>
    <t>sphingomyelin phosphodiesterase 1, acid lysosomal [Source:MGI Symbol;Acc:MGI:98325]</t>
  </si>
  <si>
    <t>ENSMUSG00000030144.4</t>
  </si>
  <si>
    <t>Clec4d</t>
  </si>
  <si>
    <t>C-type lectin domain family 4, member d [Source:MGI Symbol;Acc:MGI:1298389]</t>
  </si>
  <si>
    <t>ENSMUSG00000034403.16</t>
  </si>
  <si>
    <t>Pja1</t>
  </si>
  <si>
    <t>praja ring finger 1, E3 ubiquitin protein ligase [Source:MGI Symbol;Acc:MGI:1101765]</t>
  </si>
  <si>
    <t>ENSMUSG00000018398.18</t>
  </si>
  <si>
    <t>Sept8</t>
  </si>
  <si>
    <t>septin 8 [Source:MGI Symbol;Acc:MGI:894310]</t>
  </si>
  <si>
    <t>ENSMUSG00000044811.13</t>
  </si>
  <si>
    <t>Cd300c2</t>
  </si>
  <si>
    <t>CD300C molecule 2 [Source:MGI Symbol;Acc:MGI:2153249]</t>
  </si>
  <si>
    <t>ENSMUSG00000036768.6</t>
  </si>
  <si>
    <t>Kif15</t>
  </si>
  <si>
    <t>kinesin family member 15 [Source:MGI Symbol;Acc:MGI:1098258]</t>
  </si>
  <si>
    <t>ENSMUSG00000028917.14</t>
  </si>
  <si>
    <t>Plekhm2</t>
  </si>
  <si>
    <t>pleckstrin homology domain containing, family M (with RUN domain) member 2 [Source:MGI Symbol;Acc:MGI:1916832]</t>
  </si>
  <si>
    <t>ENSMUSG00000027994.14</t>
  </si>
  <si>
    <t>Ccdc109b</t>
  </si>
  <si>
    <t>mitochondrial calcium uniporter dominant negative beta subunit [Source:MGI Symbol;Acc:MGI:1914065]</t>
  </si>
  <si>
    <t>ENSMUSG00000020116.7</t>
  </si>
  <si>
    <t>Pno1</t>
  </si>
  <si>
    <t>partner of NOB1 homolog [Source:MGI Symbol;Acc:MGI:1913499]</t>
  </si>
  <si>
    <t>ENSMUSG00000041731.13</t>
  </si>
  <si>
    <t>Pgm5</t>
  </si>
  <si>
    <t>phosphoglucomutase 5 [Source:MGI Symbol;Acc:MGI:1925668]</t>
  </si>
  <si>
    <t>ENSMUSG00000026273.13</t>
  </si>
  <si>
    <t>Mterf4</t>
  </si>
  <si>
    <t>mitochondrial transcription termination factor 4 [Source:MGI Symbol;Acc:MGI:1918355]</t>
  </si>
  <si>
    <t>ENSMUSG00000027506.15</t>
  </si>
  <si>
    <t>Tpd52</t>
  </si>
  <si>
    <t>tumor protein D52 [Source:MGI Symbol;Acc:MGI:107749]</t>
  </si>
  <si>
    <t>ENSMUSG00000092545.7</t>
  </si>
  <si>
    <t>Gm20319</t>
  </si>
  <si>
    <t>predicted gene, 20319 [Source:MGI Symbol;Acc:MGI:5012504]</t>
  </si>
  <si>
    <t>ENSMUSG00000086938.8</t>
  </si>
  <si>
    <t>4930481A15Rik</t>
  </si>
  <si>
    <t>RIKEN cDNA 4930481A15 gene [Source:MGI Symbol;Acc:MGI:1922181]</t>
  </si>
  <si>
    <t>ENSMUSG00000063506.13</t>
  </si>
  <si>
    <t>Arhgap22</t>
  </si>
  <si>
    <t>Rho GTPase activating protein 22 [Source:MGI Symbol;Acc:MGI:2443418]</t>
  </si>
  <si>
    <t>ENSMUSG00000030089.15</t>
  </si>
  <si>
    <t>Slc41a3</t>
  </si>
  <si>
    <t>solute carrier family 41, member 3 [Source:MGI Symbol;Acc:MGI:1918949]</t>
  </si>
  <si>
    <t>ENSMUSG00000029108.14</t>
  </si>
  <si>
    <t>Pcdh7</t>
  </si>
  <si>
    <t>protocadherin 7 [Source:MGI Symbol;Acc:MGI:1860487]</t>
  </si>
  <si>
    <t>ENSMUSG00000027984.8</t>
  </si>
  <si>
    <t>Hadh</t>
  </si>
  <si>
    <t>hydroxyacyl-Coenzyme A dehydrogenase [Source:MGI Symbol;Acc:MGI:96009]</t>
  </si>
  <si>
    <t>ENSMUSG00000025068.7</t>
  </si>
  <si>
    <t>Gsto1</t>
  </si>
  <si>
    <t>glutathione S-transferase omega 1 [Source:MGI Symbol;Acc:MGI:1342273]</t>
  </si>
  <si>
    <t>ENSMUSG00000085295.7</t>
  </si>
  <si>
    <t>4930430E12Rik</t>
  </si>
  <si>
    <t>RIKEN cDNA 4930430E12 gene [Source:MGI Symbol;Acc:MGI:1918889]</t>
  </si>
  <si>
    <t>ENSMUSG00000050107.2</t>
  </si>
  <si>
    <t>Gsg2</t>
  </si>
  <si>
    <t>germ cell associated 2, haspin [Source:MGI Symbol;Acc:MGI:1194498]</t>
  </si>
  <si>
    <t>ENSMUSG00000032783.8</t>
  </si>
  <si>
    <t>Troap</t>
  </si>
  <si>
    <t>trophinin associated protein [Source:MGI Symbol;Acc:MGI:1925983]</t>
  </si>
  <si>
    <t>ENSMUSG00000036136.8</t>
  </si>
  <si>
    <t>Fam110c</t>
  </si>
  <si>
    <t>family with sequence similarity 110, member C [Source:MGI Symbol;Acc:MGI:1918813]</t>
  </si>
  <si>
    <t>ENSMUSG00000073411.11</t>
  </si>
  <si>
    <t>H2-D1</t>
  </si>
  <si>
    <t>histocompatibility 2, D region locus 1 [Source:MGI Symbol;Acc:MGI:95896]</t>
  </si>
  <si>
    <t>ENSMUSG00000098318.7</t>
  </si>
  <si>
    <t>Lockd</t>
  </si>
  <si>
    <t>lncRNA downstream of Cdkn1b [Source:MGI Symbol;Acc:MGI:1915081]</t>
  </si>
  <si>
    <t>ENSMUSG00000004044.9</t>
  </si>
  <si>
    <t>Ptrf</t>
  </si>
  <si>
    <t>polymerase I and transcript release factor [Source:MGI Symbol;Acc:MGI:1277968]</t>
  </si>
  <si>
    <t>ENSMUSG00000034634.7</t>
  </si>
  <si>
    <t>Ly6d</t>
  </si>
  <si>
    <t>lymphocyte antigen 6 complex, locus D [Source:MGI Symbol;Acc:MGI:96881]</t>
  </si>
  <si>
    <t>ENSMUSG00000037913.12</t>
  </si>
  <si>
    <t>Tmem156</t>
  </si>
  <si>
    <t>transmembrane protein 156 [Source:MGI Symbol;Acc:MGI:2685292]</t>
  </si>
  <si>
    <t>ENSMUSG00000024462.17</t>
  </si>
  <si>
    <t>Gabbr1</t>
  </si>
  <si>
    <t>gamma-aminobutyric acid (GABA) B receptor, 1 [Source:MGI Symbol;Acc:MGI:1860139]</t>
  </si>
  <si>
    <t>ENSMUSG00000071005.7</t>
  </si>
  <si>
    <t>Ccl19</t>
  </si>
  <si>
    <t>chemokine (C-C motif) ligand 19 [Source:MGI Symbol;Acc:MGI:1346316]</t>
  </si>
  <si>
    <t>ENSMUSG00000024124.9</t>
  </si>
  <si>
    <t>Prss30</t>
  </si>
  <si>
    <t>protease, serine 30 [Source:MGI Symbol;Acc:MGI:1353645]</t>
  </si>
  <si>
    <t>ENSMUSG00000028832.11</t>
  </si>
  <si>
    <t>Stmn1</t>
  </si>
  <si>
    <t>stathmin 1 [Source:MGI Symbol;Acc:MGI:96739]</t>
  </si>
  <si>
    <t>ENSMUSG00000047797.14</t>
  </si>
  <si>
    <t>Gjb1</t>
  </si>
  <si>
    <t>gap junction protein, beta 1 [Source:MGI Symbol;Acc:MGI:95719]</t>
  </si>
  <si>
    <t>ENSMUSG00000031428.11</t>
  </si>
  <si>
    <t>Zcchc18</t>
  </si>
  <si>
    <t>zinc finger, CCHC domain containing 18 [Source:MGI Symbol;Acc:MGI:1914245]</t>
  </si>
  <si>
    <t>ENSMUSG00000014329.14</t>
  </si>
  <si>
    <t>Bicc1</t>
  </si>
  <si>
    <t>BicC family RNA binding protein 1 [Source:MGI Symbol;Acc:MGI:1933388]</t>
  </si>
  <si>
    <t>ENSMUSG00000086136.1</t>
  </si>
  <si>
    <t>Gm12718</t>
  </si>
  <si>
    <t>predicted gene 12718 [Source:MGI Symbol;Acc:MGI:3651516]</t>
  </si>
  <si>
    <t>ENSMUSG00000026574.5</t>
  </si>
  <si>
    <t>Dpt</t>
  </si>
  <si>
    <t>dermatopontin [Source:MGI Symbol;Acc:MGI:1928392]</t>
  </si>
  <si>
    <t>ENSMUSG00000028977.16</t>
  </si>
  <si>
    <t>Casz1</t>
  </si>
  <si>
    <t>castor zinc finger 1 [Source:MGI Symbol;Acc:MGI:1196251]</t>
  </si>
  <si>
    <t>ENSMUSG00000018500.2</t>
  </si>
  <si>
    <t>Adora2b</t>
  </si>
  <si>
    <t>adenosine A2b receptor [Source:MGI Symbol;Acc:MGI:99403]</t>
  </si>
  <si>
    <t>ENSMUSG00000022057.7</t>
  </si>
  <si>
    <t>Adamdec1</t>
  </si>
  <si>
    <t>ADAM-like, decysin 1 [Source:MGI Symbol;Acc:MGI:1917650]</t>
  </si>
  <si>
    <t>ENSMUSG00000051314.11</t>
  </si>
  <si>
    <t>Ffar2</t>
  </si>
  <si>
    <t>free fatty acid receptor 2 [Source:MGI Symbol;Acc:MGI:2441731]</t>
  </si>
  <si>
    <t>ENSMUSG00000050600.5</t>
  </si>
  <si>
    <t>Zfp831</t>
  </si>
  <si>
    <t>zinc finger protein 831 [Source:MGI Symbol;Acc:MGI:3641861]</t>
  </si>
  <si>
    <t>ENSMUSG00000026676.7</t>
  </si>
  <si>
    <t>Ccdc3</t>
  </si>
  <si>
    <t>coiled-coil domain containing 3 [Source:MGI Symbol;Acc:MGI:1921436]</t>
  </si>
  <si>
    <t>ENSMUSG00000026764.15</t>
  </si>
  <si>
    <t>Kif5c</t>
  </si>
  <si>
    <t>kinesin family member 5C [Source:MGI Symbol;Acc:MGI:1098269]</t>
  </si>
  <si>
    <t>ENSMUSG00000019774.8</t>
  </si>
  <si>
    <t>Mtrf1l</t>
  </si>
  <si>
    <t>mitochondrial translational release factor 1-like [Source:MGI Symbol;Acc:MGI:1918830]</t>
  </si>
  <si>
    <t>ENSMUSG00000020877.11</t>
  </si>
  <si>
    <t>Scrn2</t>
  </si>
  <si>
    <t>secernin 2 [Source:MGI Symbol;Acc:MGI:1343092]</t>
  </si>
  <si>
    <t>ENSMUSG00000057058.16</t>
  </si>
  <si>
    <t>Skap1</t>
  </si>
  <si>
    <t>src family associated phosphoprotein 1 [Source:MGI Symbol;Acc:MGI:1925723]</t>
  </si>
  <si>
    <t>ENSMUSG00000076475.2</t>
  </si>
  <si>
    <t>Trbv19</t>
  </si>
  <si>
    <t>T cell receptor beta, variable 19 [Source:MGI Symbol;Acc:MGI:98604]</t>
  </si>
  <si>
    <t>ENSMUSG00000022557.10</t>
  </si>
  <si>
    <t>Bop1</t>
  </si>
  <si>
    <t>block of proliferation 1 [Source:MGI Symbol;Acc:MGI:1334460]</t>
  </si>
  <si>
    <t>ENSMUSG00000020664.9</t>
  </si>
  <si>
    <t>Dld</t>
  </si>
  <si>
    <t>dihydrolipoamide dehydrogenase [Source:MGI Symbol;Acc:MGI:107450]</t>
  </si>
  <si>
    <t>ENSMUSG00000056708.5</t>
  </si>
  <si>
    <t>Ier5</t>
  </si>
  <si>
    <t>immediate early response 5 [Source:MGI Symbol;Acc:MGI:1337072]</t>
  </si>
  <si>
    <t>ENSMUSG00000085873.1</t>
  </si>
  <si>
    <t>Ttc39aos1</t>
  </si>
  <si>
    <t>Ttc39a opposite strand RNA 1 [Source:MGI Symbol;Acc:MGI:3651956]</t>
  </si>
  <si>
    <t>ENSMUSG00000042292.16</t>
  </si>
  <si>
    <t>Mkl1</t>
  </si>
  <si>
    <t>MKL (megakaryoblastic leukemia)/myocardin-like 1 [Source:MGI Symbol;Acc:MGI:2384495]</t>
  </si>
  <si>
    <t>ENSMUSG00000036887.5</t>
  </si>
  <si>
    <t>C1qa</t>
  </si>
  <si>
    <t>complement component 1, q subcomponent, alpha polypeptide [Source:MGI Symbol;Acc:MGI:88223]</t>
  </si>
  <si>
    <t>ENSMUSG00000039199.6</t>
  </si>
  <si>
    <t>Zdhhc1</t>
  </si>
  <si>
    <t>zinc finger, DHHC domain containing 1 [Source:MGI Symbol;Acc:MGI:1918046]</t>
  </si>
  <si>
    <t>ENSMUSG00000024538.7</t>
  </si>
  <si>
    <t>Ppic</t>
  </si>
  <si>
    <t>peptidylprolyl isomerase C [Source:MGI Symbol;Acc:MGI:97751]</t>
  </si>
  <si>
    <t>ENSMUSG00000076620.2</t>
  </si>
  <si>
    <t>Ighj2</t>
  </si>
  <si>
    <t>immunoglobulin heavy joining 2 [Source:MGI Symbol;Acc:MGI:4439803]</t>
  </si>
  <si>
    <t>ENSMUSG00000020473.13</t>
  </si>
  <si>
    <t>Aebp1</t>
  </si>
  <si>
    <t>AE binding protein 1 [Source:MGI Symbol;Acc:MGI:1197012]</t>
  </si>
  <si>
    <t>ENSMUSG00000019977.15</t>
  </si>
  <si>
    <t>Hbs1l</t>
  </si>
  <si>
    <t>Hbs1-like (S. cerevisiae) [Source:MGI Symbol;Acc:MGI:1891704]</t>
  </si>
  <si>
    <t>ENSMUSG00000057137.9</t>
  </si>
  <si>
    <t>Tmem140</t>
  </si>
  <si>
    <t>transmembrane protein 140 [Source:MGI Symbol;Acc:MGI:1915737]</t>
  </si>
  <si>
    <t>ENSMUSG00000025199.16</t>
  </si>
  <si>
    <t>Chuk</t>
  </si>
  <si>
    <t>conserved helix-loop-helix ubiquitous kinase [Source:MGI Symbol;Acc:MGI:99484]</t>
  </si>
  <si>
    <t>ENSMUSG00000031965.15</t>
  </si>
  <si>
    <t>Tbx20</t>
  </si>
  <si>
    <t>T-box 20 [Source:MGI Symbol;Acc:MGI:1888496]</t>
  </si>
  <si>
    <t>ENSMUSG00000025791.18</t>
  </si>
  <si>
    <t>Pgm2</t>
  </si>
  <si>
    <t>phosphoglucomutase 2 [Source:MGI Symbol;Acc:MGI:97565]</t>
  </si>
  <si>
    <t>ENSMUSG00000009566.12</t>
  </si>
  <si>
    <t>Fpgs</t>
  </si>
  <si>
    <t>folylpolyglutamyl synthetase [Source:MGI Symbol;Acc:MGI:95576]</t>
  </si>
  <si>
    <t>ENSMUSG00000033033.10</t>
  </si>
  <si>
    <t>Calhm2</t>
  </si>
  <si>
    <t>calcium homeostasis modulator 2 [Source:MGI Symbol;Acc:MGI:1919941]</t>
  </si>
  <si>
    <t>ENSMUSG00000027374.12</t>
  </si>
  <si>
    <t>Mrps5</t>
  </si>
  <si>
    <t>mitochondrial ribosomal protein S5 [Source:MGI Symbol;Acc:MGI:1924971]</t>
  </si>
  <si>
    <t>ENSMUSG00000028702.15</t>
  </si>
  <si>
    <t>Rad54l</t>
  </si>
  <si>
    <t>RAD54 like (S. cerevisiae) [Source:MGI Symbol;Acc:MGI:894697]</t>
  </si>
  <si>
    <t>ENSMUSG00000040112.9</t>
  </si>
  <si>
    <t>Mrps35</t>
  </si>
  <si>
    <t>mitochondrial ribosomal protein S35 [Source:MGI Symbol;Acc:MGI:2385255]</t>
  </si>
  <si>
    <t>ENSMUSG00000076522.2</t>
  </si>
  <si>
    <t>Igkv16-104</t>
  </si>
  <si>
    <t>immunoglobulin kappa variable 16-104 [Source:MGI Symbol;Acc:MGI:2685913]</t>
  </si>
  <si>
    <t>ENSMUSG00000046949.15</t>
  </si>
  <si>
    <t>Nqo2</t>
  </si>
  <si>
    <t>NAD(P)H dehydrogenase, quinone 2 [Source:MGI Symbol;Acc:MGI:104513]</t>
  </si>
  <si>
    <t>ENSMUSG00000042485.6</t>
  </si>
  <si>
    <t>Mustn1</t>
  </si>
  <si>
    <t>musculoskeletal, embryonic nuclear protein 1 [Source:MGI Symbol;Acc:MGI:1913425]</t>
  </si>
  <si>
    <t>ENSMUSG00000021238.10</t>
  </si>
  <si>
    <t>Aldh6a1</t>
  </si>
  <si>
    <t>aldehyde dehydrogenase family 6, subfamily A1 [Source:MGI Symbol;Acc:MGI:1915077]</t>
  </si>
  <si>
    <t>ENSMUSG00000097073.7</t>
  </si>
  <si>
    <t>9430037G07Rik</t>
  </si>
  <si>
    <t>RIKEN cDNA 9430037G07 gene [Source:MGI Symbol;Acc:MGI:2444544]</t>
  </si>
  <si>
    <t>ENSMUSG00000099146.7</t>
  </si>
  <si>
    <t>0610031O16Rik</t>
  </si>
  <si>
    <t>RIKEN cDNA 0610031O16 gene [Source:MGI Symbol;Acc:MGI:1915619]</t>
  </si>
  <si>
    <t>ENSMUSG00000032314.14</t>
  </si>
  <si>
    <t>Etfa</t>
  </si>
  <si>
    <t>electron transferring flavoprotein, alpha polypeptide [Source:MGI Symbol;Acc:MGI:106092]</t>
  </si>
  <si>
    <t>ENSMUSG00000055485.6</t>
  </si>
  <si>
    <t>Soga1</t>
  </si>
  <si>
    <t>suppressor of glucose, autophagy associated 1 [Source:MGI Symbol;Acc:MGI:2444575]</t>
  </si>
  <si>
    <t>ENSMUSG00000024910.4</t>
  </si>
  <si>
    <t>Ctsw</t>
  </si>
  <si>
    <t>cathepsin W [Source:MGI Symbol;Acc:MGI:1338045]</t>
  </si>
  <si>
    <t>ENSMUSG00000024766.14</t>
  </si>
  <si>
    <t>Lipo3</t>
  </si>
  <si>
    <t>lipase, member O3 [Source:MGI Symbol;Acc:MGI:2147592]</t>
  </si>
  <si>
    <t>ENSMUSG00000037712.15</t>
  </si>
  <si>
    <t>Fermt2</t>
  </si>
  <si>
    <t>fermitin family member 2 [Source:MGI Symbol;Acc:MGI:2385001]</t>
  </si>
  <si>
    <t>ENSMUSG00000001248.14</t>
  </si>
  <si>
    <t>Gramd1a</t>
  </si>
  <si>
    <t>GRAM domain containing 1A [Source:MGI Symbol;Acc:MGI:105490]</t>
  </si>
  <si>
    <t>ENSMUSG00000046591.10</t>
  </si>
  <si>
    <t>Ticrr</t>
  </si>
  <si>
    <t>TOPBP1-interacting checkpoint and replication regulator [Source:MGI Symbol;Acc:MGI:1924261]</t>
  </si>
  <si>
    <t>ENSMUSG00000030579.10</t>
  </si>
  <si>
    <t>Tyrobp</t>
  </si>
  <si>
    <t>TYRO protein tyrosine kinase binding protein [Source:MGI Symbol;Acc:MGI:1277211]</t>
  </si>
  <si>
    <t>ENSMUSG00000039519.6</t>
  </si>
  <si>
    <t>Cyp7b1</t>
  </si>
  <si>
    <t>cytochrome P450, family 7, subfamily b, polypeptide 1 [Source:MGI Symbol;Acc:MGI:104978]</t>
  </si>
  <si>
    <t>ENSMUSG00000027660.16</t>
  </si>
  <si>
    <t>Skil</t>
  </si>
  <si>
    <t>SKI-like [Source:MGI Symbol;Acc:MGI:106203]</t>
  </si>
  <si>
    <t>ENSMUSG00000043008.8</t>
  </si>
  <si>
    <t>Klhl6</t>
  </si>
  <si>
    <t>kelch-like 6 [Source:MGI Symbol;Acc:MGI:2686922]</t>
  </si>
  <si>
    <t>ENSMUSG00000022711.15</t>
  </si>
  <si>
    <t>Pmm2</t>
  </si>
  <si>
    <t>phosphomannomutase 2 [Source:MGI Symbol;Acc:MGI:1859214]</t>
  </si>
  <si>
    <t>ENSMUSG00000063568.11</t>
  </si>
  <si>
    <t>Jazf1</t>
  </si>
  <si>
    <t>JAZF zinc finger 1 [Source:MGI Symbol;Acc:MGI:2141450]</t>
  </si>
  <si>
    <t>ENSMUSG00000053768.13</t>
  </si>
  <si>
    <t>Chchd3</t>
  </si>
  <si>
    <t>coiled-coil-helix-coiled-coil-helix domain containing 3 [Source:MGI Symbol;Acc:MGI:1913325]</t>
  </si>
  <si>
    <t>ENSMUSG00000035967.15</t>
  </si>
  <si>
    <t>Ints6l</t>
  </si>
  <si>
    <t>integrator complex subunit 6 like [Source:MGI Symbol;Acc:MGI:2442593]</t>
  </si>
  <si>
    <t>ENSMUSG00000006273.14</t>
  </si>
  <si>
    <t>Atp6v1b2</t>
  </si>
  <si>
    <t>ATPase, H+ transporting, lysosomal V1 subunit B2 [Source:MGI Symbol;Acc:MGI:109618]</t>
  </si>
  <si>
    <t>ENSMUSG00000027636.11</t>
  </si>
  <si>
    <t>Sla2</t>
  </si>
  <si>
    <t>Src-like-adaptor 2 [Source:MGI Symbol;Acc:MGI:1925049]</t>
  </si>
  <si>
    <t>ENSMUSG00000032939.14</t>
  </si>
  <si>
    <t>Nup93</t>
  </si>
  <si>
    <t>nucleoporin 93 [Source:MGI Symbol;Acc:MGI:1919055]</t>
  </si>
  <si>
    <t>ENSMUSG00000026070.15</t>
  </si>
  <si>
    <t>Il18r1</t>
  </si>
  <si>
    <t>interleukin 18 receptor 1 [Source:MGI Symbol;Acc:MGI:105383]</t>
  </si>
  <si>
    <t>ENSMUSG00000006494.11</t>
  </si>
  <si>
    <t>Pdk1</t>
  </si>
  <si>
    <t>pyruvate dehydrogenase kinase, isoenzyme 1 [Source:MGI Symbol;Acc:MGI:1926119]</t>
  </si>
  <si>
    <t>ENSMUSG00000027247.16</t>
  </si>
  <si>
    <t>Arhgap1</t>
  </si>
  <si>
    <t>Rho GTPase activating protein 1 [Source:MGI Symbol;Acc:MGI:2445003]</t>
  </si>
  <si>
    <t>ENSMUSG00000050241.8</t>
  </si>
  <si>
    <t>Klre1</t>
  </si>
  <si>
    <t>killer cell lectin-like receptor family E member 1 [Source:MGI Symbol;Acc:MGI:2662547]</t>
  </si>
  <si>
    <t>ENSMUSG00000091742.1</t>
  </si>
  <si>
    <t>Gm5093</t>
  </si>
  <si>
    <t>predicted gene 5093 [Source:MGI Symbol;Acc:MGI:3644404]</t>
  </si>
  <si>
    <t>ENSMUSG00000046840.16</t>
  </si>
  <si>
    <t>Hnf4aos</t>
  </si>
  <si>
    <t>hepatic nuclear factor 4 alpha, opposite strand [Source:MGI Symbol;Acc:MGI:1915564]</t>
  </si>
  <si>
    <t>ENSMUSG00000014602.15</t>
  </si>
  <si>
    <t>Kif1a</t>
  </si>
  <si>
    <t>kinesin family member 1A [Source:MGI Symbol;Acc:MGI:108391]</t>
  </si>
  <si>
    <t>ENSMUSG00000030966.13</t>
  </si>
  <si>
    <t>Trim21</t>
  </si>
  <si>
    <t>tripartite motif-containing 21 [Source:MGI Symbol;Acc:MGI:106657]</t>
  </si>
  <si>
    <t>ENSMUSG00000008393.8</t>
  </si>
  <si>
    <t>Carhsp1</t>
  </si>
  <si>
    <t>calcium regulated heat stable protein 1 [Source:MGI Symbol;Acc:MGI:1196368]</t>
  </si>
  <si>
    <t>ENSMUSG00000021460.16</t>
  </si>
  <si>
    <t>Auh</t>
  </si>
  <si>
    <t>AU RNA binding protein/enoyl-coenzyme A hydratase [Source:MGI Symbol;Acc:MGI:1338011]</t>
  </si>
  <si>
    <t>ENSMUSG00000097101.2</t>
  </si>
  <si>
    <t>1810034E14Rik</t>
  </si>
  <si>
    <t>RIKEN cDNA 1810034E14 gene [Source:MGI Symbol;Acc:MGI:1913753]</t>
  </si>
  <si>
    <t>ENSMUSG00000076937.3</t>
  </si>
  <si>
    <t>Iglc2</t>
  </si>
  <si>
    <t>immunoglobulin lambda constant 2 [Source:MGI Symbol;Acc:MGI:99547]</t>
  </si>
  <si>
    <t>ENSMUSG00000023033.14</t>
  </si>
  <si>
    <t>Scn8a</t>
  </si>
  <si>
    <t>sodium channel, voltage-gated, type VIII, alpha [Source:MGI Symbol;Acc:MGI:103169]</t>
  </si>
  <si>
    <t>ENSMUSG00000027864.9</t>
  </si>
  <si>
    <t>Ptgfrn</t>
  </si>
  <si>
    <t>prostaglandin F2 receptor negative regulator [Source:MGI Symbol;Acc:MGI:1277114]</t>
  </si>
  <si>
    <t>ENSMUSG00000073982.11</t>
  </si>
  <si>
    <t>Rhog</t>
  </si>
  <si>
    <t>ras homolog family member G [Source:MGI Symbol;Acc:MGI:1928370]</t>
  </si>
  <si>
    <t>ENSMUSG00000047866.18</t>
  </si>
  <si>
    <t>Lonp2</t>
  </si>
  <si>
    <t>lon peptidase 2, peroxisomal [Source:MGI Symbol;Acc:MGI:1914137]</t>
  </si>
  <si>
    <t>ENSMUSG00000027907.4</t>
  </si>
  <si>
    <t>S100a11</t>
  </si>
  <si>
    <t>S100 calcium binding protein A11 [Source:MGI Symbol;Acc:MGI:1338798]</t>
  </si>
  <si>
    <t>ENSMUSG00000043391.9</t>
  </si>
  <si>
    <t>2510009E07Rik</t>
  </si>
  <si>
    <t>RIKEN cDNA 2510009E07 gene [Source:MGI Symbol;Acc:MGI:1919440]</t>
  </si>
  <si>
    <t>ENSMUSG00000089715.11</t>
  </si>
  <si>
    <t>Cbx6</t>
  </si>
  <si>
    <t>chromobox 6 [Source:MGI Symbol;Acc:MGI:3512628]</t>
  </si>
  <si>
    <t>ENSMUSG00000032459.9</t>
  </si>
  <si>
    <t>Mrps22</t>
  </si>
  <si>
    <t>mitochondrial ribosomal protein S22 [Source:MGI Symbol;Acc:MGI:1928137]</t>
  </si>
  <si>
    <t>ENSMUSG00000070868.11</t>
  </si>
  <si>
    <t>Skint3</t>
  </si>
  <si>
    <t>selection and upkeep of intraepithelial T cells 3 [Source:MGI Symbol;Acc:MGI:3045331]</t>
  </si>
  <si>
    <t>ENSMUSG00000056938.16</t>
  </si>
  <si>
    <t>Acbd4</t>
  </si>
  <si>
    <t>acyl-Coenzyme A binding domain containing 4 [Source:MGI Symbol;Acc:MGI:1914381]</t>
  </si>
  <si>
    <t>ENSMUSG00000044221.14</t>
  </si>
  <si>
    <t>Grsf1</t>
  </si>
  <si>
    <t>G-rich RNA sequence binding factor 1 [Source:MGI Symbol;Acc:MGI:106479]</t>
  </si>
  <si>
    <t>ENSMUSG00000046159.15</t>
  </si>
  <si>
    <t>Chrm3</t>
  </si>
  <si>
    <t>cholinergic receptor, muscarinic 3, cardiac [Source:MGI Symbol;Acc:MGI:88398]</t>
  </si>
  <si>
    <t>ENSMUSG00000032053.8</t>
  </si>
  <si>
    <t>Pou2af1</t>
  </si>
  <si>
    <t>POU domain, class 2, associating factor 1 [Source:MGI Symbol;Acc:MGI:105086]</t>
  </si>
  <si>
    <t>ENSMUSG00000034959.7</t>
  </si>
  <si>
    <t>Rubcnl</t>
  </si>
  <si>
    <t>RUN and cysteine rich domain containing beclin 1 interacting protein like [Source:MGI Symbol;Acc:MGI:2685590]</t>
  </si>
  <si>
    <t>ENSMUSG00000015312.8</t>
  </si>
  <si>
    <t>Gadd45b</t>
  </si>
  <si>
    <t>growth arrest and DNA-damage-inducible 45 beta [Source:MGI Symbol;Acc:MGI:107776]</t>
  </si>
  <si>
    <t>ENSMUSG00000020009.12</t>
  </si>
  <si>
    <t>Ifngr1</t>
  </si>
  <si>
    <t>interferon gamma receptor 1 [Source:MGI Symbol;Acc:MGI:107655]</t>
  </si>
  <si>
    <t>ENSMUSG00000021474.8</t>
  </si>
  <si>
    <t>Sfxn1</t>
  </si>
  <si>
    <t>sideroflexin 1 [Source:MGI Symbol;Acc:MGI:2137677]</t>
  </si>
  <si>
    <t>ENSMUSG00000058260.2</t>
  </si>
  <si>
    <t>Serpina9</t>
  </si>
  <si>
    <t>serine (or cysteine) peptidase inhibitor, clade A (alpha-1 antiproteinase, antitrypsin), member 9 [Source:MGI Symbol;Acc:MGI:1919157]</t>
  </si>
  <si>
    <t>ENSMUSG00000032035.15</t>
  </si>
  <si>
    <t>Ets1</t>
  </si>
  <si>
    <t>E26 avian leukemia oncogene 1, 5' domain [Source:MGI Symbol;Acc:MGI:95455]</t>
  </si>
  <si>
    <t>ENSMUSG00000006373.10</t>
  </si>
  <si>
    <t>Pgrmc1</t>
  </si>
  <si>
    <t>progesterone receptor membrane component 1 [Source:MGI Symbol;Acc:MGI:1858305]</t>
  </si>
  <si>
    <t>ENSMUSG00000037126.15</t>
  </si>
  <si>
    <t>Psd</t>
  </si>
  <si>
    <t>pleckstrin and Sec7 domain containing [Source:MGI Symbol;Acc:MGI:1920978]</t>
  </si>
  <si>
    <t>ENSMUSG00000025428.15</t>
  </si>
  <si>
    <t>Atp5a1</t>
  </si>
  <si>
    <t>ATP synthase, H+ transporting, mitochondrial F1 complex, alpha subunit 1 [Source:MGI Symbol;Acc:MGI:88115]</t>
  </si>
  <si>
    <t>ENSMUSG00000029330.8</t>
  </si>
  <si>
    <t>Cds1</t>
  </si>
  <si>
    <t>CDP-diacylglycerol synthase 1 [Source:MGI Symbol;Acc:MGI:1921846]</t>
  </si>
  <si>
    <t>ENSMUSG00000048537.16</t>
  </si>
  <si>
    <t>Phldb1</t>
  </si>
  <si>
    <t>pleckstrin homology like domain, family B, member 1 [Source:MGI Symbol;Acc:MGI:2143230]</t>
  </si>
  <si>
    <t>ENSMUSG00000030766.15</t>
  </si>
  <si>
    <t>Arhgap17</t>
  </si>
  <si>
    <t>Rho GTPase activating protein 17 [Source:MGI Symbol;Acc:MGI:1917747]</t>
  </si>
  <si>
    <t>ENSMUSG00000044906.5</t>
  </si>
  <si>
    <t>4930503L19Rik</t>
  </si>
  <si>
    <t>RIKEN cDNA 4930503L19 gene [Source:MGI Symbol;Acc:MGI:1922045]</t>
  </si>
  <si>
    <t>ENSMUSG00000029911.14</t>
  </si>
  <si>
    <t>Ssbp1</t>
  </si>
  <si>
    <t>single-stranded DNA binding protein 1 [Source:MGI Symbol;Acc:MGI:1920040]</t>
  </si>
  <si>
    <t>ENSMUSG00000022468.11</t>
  </si>
  <si>
    <t>Endou</t>
  </si>
  <si>
    <t>endonuclease, polyU-specific [Source:MGI Symbol;Acc:MGI:97746]</t>
  </si>
  <si>
    <t>ENSMUSG00000020973.7</t>
  </si>
  <si>
    <t>Dnaaf2</t>
  </si>
  <si>
    <t>dynein, axonemal assembly factor 2 [Source:MGI Symbol;Acc:MGI:1923566]</t>
  </si>
  <si>
    <t>ENSMUSG00000036553.16</t>
  </si>
  <si>
    <t>Sh3tc1</t>
  </si>
  <si>
    <t>SH3 domain and tetratricopeptide repeats 1 [Source:MGI Symbol;Acc:MGI:2678949]</t>
  </si>
  <si>
    <t>ENSMUSG00000075010.4</t>
  </si>
  <si>
    <t>AW112010</t>
  </si>
  <si>
    <t>expressed sequence AW112010 [Source:MGI Symbol;Acc:MGI:2147706]</t>
  </si>
  <si>
    <t>ENSMUSG00000038740.9</t>
  </si>
  <si>
    <t>Mvb12b</t>
  </si>
  <si>
    <t>multivesicular body subunit 12B [Source:MGI Symbol;Acc:MGI:1919793]</t>
  </si>
  <si>
    <t>ENSMUSG00000102051.1</t>
  </si>
  <si>
    <t>I830127L07Rik</t>
  </si>
  <si>
    <t>RIKEN cDNA I830127L07 gene [Source:MGI Symbol;Acc:MGI:3612406]</t>
  </si>
  <si>
    <t>ENSMUSG00000036986.16</t>
  </si>
  <si>
    <t>Pml</t>
  </si>
  <si>
    <t>promyelocytic leukemia [Source:MGI Symbol;Acc:MGI:104662]</t>
  </si>
  <si>
    <t>ENSMUSG00000033906.5</t>
  </si>
  <si>
    <t>Zdhhc15</t>
  </si>
  <si>
    <t>zinc finger, DHHC domain containing 15 [Source:MGI Symbol;Acc:MGI:1915336]</t>
  </si>
  <si>
    <t>ENSMUSG00000027597.15</t>
  </si>
  <si>
    <t>Ahcy</t>
  </si>
  <si>
    <t>S-adenosylhomocysteine hydrolase [Source:MGI Symbol;Acc:MGI:87968]</t>
  </si>
  <si>
    <t>ENSMUSG00000042404.16</t>
  </si>
  <si>
    <t>Dennd4b</t>
  </si>
  <si>
    <t>DENN/MADD domain containing 4B [Source:MGI Symbol;Acc:MGI:2446201]</t>
  </si>
  <si>
    <t>ENSMUSG00000030468.12</t>
  </si>
  <si>
    <t>Siglecg</t>
  </si>
  <si>
    <t>sialic acid binding Ig-like lectin G [Source:MGI Symbol;Acc:MGI:2443630]</t>
  </si>
  <si>
    <t>ENSMUSG00000024029.4</t>
  </si>
  <si>
    <t>Tff3</t>
  </si>
  <si>
    <t>trefoil factor 3, intestinal [Source:MGI Symbol;Acc:MGI:104638]</t>
  </si>
  <si>
    <t>ENSMUSG00000005413.8</t>
  </si>
  <si>
    <t>Hmox1</t>
  </si>
  <si>
    <t>heme oxygenase 1 [Source:MGI Symbol;Acc:MGI:96163]</t>
  </si>
  <si>
    <t>ENSMUSG00000026356.15</t>
  </si>
  <si>
    <t>Dars</t>
  </si>
  <si>
    <t>aspartyl-tRNA synthetase [Source:MGI Symbol;Acc:MGI:2442544]</t>
  </si>
  <si>
    <t>ENSMUSG00000015291.10</t>
  </si>
  <si>
    <t>Gdi1</t>
  </si>
  <si>
    <t>guanosine diphosphate (GDP) dissociation inhibitor 1 [Source:MGI Symbol;Acc:MGI:99846]</t>
  </si>
  <si>
    <t>ENSMUSG00000028093.15</t>
  </si>
  <si>
    <t>Acp6</t>
  </si>
  <si>
    <t>acid phosphatase 6, lysophosphatidic [Source:MGI Symbol;Acc:MGI:1931010]</t>
  </si>
  <si>
    <t>ENSMUSG00000034686.7</t>
  </si>
  <si>
    <t>Prr7</t>
  </si>
  <si>
    <t>proline rich 7 (synaptic) [Source:MGI Symbol;Acc:MGI:3487246]</t>
  </si>
  <si>
    <t>ENSMUSG00000010307.7</t>
  </si>
  <si>
    <t>Tmem86a</t>
  </si>
  <si>
    <t>transmembrane protein 86A [Source:MGI Symbol;Acc:MGI:1915143]</t>
  </si>
  <si>
    <t>ENSMUSG00000002550.16</t>
  </si>
  <si>
    <t>Uck1</t>
  </si>
  <si>
    <t>uridine-cytidine kinase 1 [Source:MGI Symbol;Acc:MGI:98904]</t>
  </si>
  <si>
    <t>ENSMUSG00000018217.12</t>
  </si>
  <si>
    <t>Pmp22</t>
  </si>
  <si>
    <t>peripheral myelin protein 22 [Source:MGI Symbol;Acc:MGI:97631]</t>
  </si>
  <si>
    <t>ENSMUSG00000030346.16</t>
  </si>
  <si>
    <t>Rad51ap1</t>
  </si>
  <si>
    <t>RAD51 associated protein 1 [Source:MGI Symbol;Acc:MGI:1098224]</t>
  </si>
  <si>
    <t>ENSMUSG00000050640.16</t>
  </si>
  <si>
    <t>Tmem150c</t>
  </si>
  <si>
    <t>transmembrane protein 150C [Source:MGI Symbol;Acc:MGI:3041258]</t>
  </si>
  <si>
    <t>ENSMUSG00000064345.1</t>
  </si>
  <si>
    <t>mt-Nd2</t>
  </si>
  <si>
    <t>mitochondrially encoded NADH dehydrogenase 2 [Source:MGI Symbol;Acc:MGI:102500]</t>
  </si>
  <si>
    <t>ENSMUSG00000074896.3</t>
  </si>
  <si>
    <t>Ifit3</t>
  </si>
  <si>
    <t>interferon-induced protein with tetratricopeptide repeats 3 [Source:MGI Symbol;Acc:MGI:1101055]</t>
  </si>
  <si>
    <t>ENSMUSG00000021751.13</t>
  </si>
  <si>
    <t>Acox2</t>
  </si>
  <si>
    <t>acyl-Coenzyme A oxidase 2, branched chain [Source:MGI Symbol;Acc:MGI:1934852]</t>
  </si>
  <si>
    <t>ENSMUSG00000000386.14</t>
  </si>
  <si>
    <t>Mx1</t>
  </si>
  <si>
    <t>MX dynamin-like GTPase 1 [Source:MGI Symbol;Acc:MGI:97243]</t>
  </si>
  <si>
    <t>ENSMUSG00000037887.11</t>
  </si>
  <si>
    <t>Dusp8</t>
  </si>
  <si>
    <t>dual specificity phosphatase 8 [Source:MGI Symbol;Acc:MGI:106626]</t>
  </si>
  <si>
    <t>ENSMUSG00000024730.7</t>
  </si>
  <si>
    <t>Ms4a8a</t>
  </si>
  <si>
    <t>membrane-spanning 4-domains, subfamily A, member 8A [Source:MGI Symbol;Acc:MGI:1927657]</t>
  </si>
  <si>
    <t>ENSMUSG00000030022.14</t>
  </si>
  <si>
    <t>Adamts9</t>
  </si>
  <si>
    <t>a disintegrin-like and metallopeptidase (reprolysin type) with thrombospondin type 1 motif, 9 [Source:MGI Symbol;Acc:MGI:1916320]</t>
  </si>
  <si>
    <t>ENSMUSG00000037742.14</t>
  </si>
  <si>
    <t>Eef1a1</t>
  </si>
  <si>
    <t>eukaryotic translation elongation factor 1 alpha 1 [Source:MGI Symbol;Acc:MGI:1096881]</t>
  </si>
  <si>
    <t>ENSMUSG00000019528.18</t>
  </si>
  <si>
    <t>Gyg</t>
  </si>
  <si>
    <t>glycogenin [Source:MGI Symbol;Acc:MGI:1351614]</t>
  </si>
  <si>
    <t>ENSMUSG00000027371.10</t>
  </si>
  <si>
    <t>Fahd2a</t>
  </si>
  <si>
    <t>fumarylacetoacetate hydrolase domain containing 2A [Source:MGI Symbol;Acc:MGI:1915376]</t>
  </si>
  <si>
    <t>ENSMUSG00000021361.6</t>
  </si>
  <si>
    <t>Tmem14c</t>
  </si>
  <si>
    <t>transmembrane protein 14C [Source:MGI Symbol;Acc:MGI:1913404]</t>
  </si>
  <si>
    <t>ENSMUSG00000036273.15</t>
  </si>
  <si>
    <t>Lrrk2</t>
  </si>
  <si>
    <t>leucine-rich repeat kinase 2 [Source:MGI Symbol;Acc:MGI:1913975]</t>
  </si>
  <si>
    <t>ENSMUSG00000018727.19</t>
  </si>
  <si>
    <t>Cpsf4l</t>
  </si>
  <si>
    <t>cleavage and polyadenylation specific factor 4-like [Source:MGI Symbol;Acc:MGI:1277182]</t>
  </si>
  <si>
    <t>ENSMUSG00000026630.9</t>
  </si>
  <si>
    <t>Batf3</t>
  </si>
  <si>
    <t>basic leucine zipper transcription factor, ATF-like 3 [Source:MGI Symbol;Acc:MGI:1925491]</t>
  </si>
  <si>
    <t>ENSMUSG00000053644.13</t>
  </si>
  <si>
    <t>Aldh7a1</t>
  </si>
  <si>
    <t>aldehyde dehydrogenase family 7, member A1 [Source:MGI Symbol;Acc:MGI:108186]</t>
  </si>
  <si>
    <t>ENSMUSG00000049422.6</t>
  </si>
  <si>
    <t>Chchd10</t>
  </si>
  <si>
    <t>coiled-coil-helix-coiled-coil-helix domain containing 10 [Source:MGI Symbol;Acc:MGI:2143558]</t>
  </si>
  <si>
    <t>ENSMUSG00000050592.8</t>
  </si>
  <si>
    <t>Fam78a</t>
  </si>
  <si>
    <t>family with sequence similarity 78, member A [Source:MGI Symbol;Acc:MGI:2443569]</t>
  </si>
  <si>
    <t>ENSMUSG00000025937.6</t>
  </si>
  <si>
    <t>Lactb2</t>
  </si>
  <si>
    <t>lactamase, beta 2 [Source:MGI Symbol;Acc:MGI:2442551]</t>
  </si>
  <si>
    <t>ENSMUSG00000035352.3</t>
  </si>
  <si>
    <t>Ccl12</t>
  </si>
  <si>
    <t>chemokine (C-C motif) ligand 12 [Source:MGI Symbol;Acc:MGI:108224]</t>
  </si>
  <si>
    <t>ENSMUSG00000061603.7</t>
  </si>
  <si>
    <t>Akap6</t>
  </si>
  <si>
    <t>A kinase (PRKA) anchor protein 6 [Source:MGI Symbol;Acc:MGI:3050566]</t>
  </si>
  <si>
    <t>ENSMUSG00000028003.6</t>
  </si>
  <si>
    <t>Lrat</t>
  </si>
  <si>
    <t>lecithin-retinol acyltransferase (phosphatidylcholine-retinol-O-acyltransferase) [Source:MGI Symbol;Acc:MGI:1891259]</t>
  </si>
  <si>
    <t>ENSMUSG00000038415.9</t>
  </si>
  <si>
    <t>Foxq1</t>
  </si>
  <si>
    <t>forkhead box Q1 [Source:MGI Symbol;Acc:MGI:1298228]</t>
  </si>
  <si>
    <t>ENSMUSG00000037447.16</t>
  </si>
  <si>
    <t>Arid5a</t>
  </si>
  <si>
    <t>AT rich interactive domain 5A (MRF1-like) [Source:MGI Symbol;Acc:MGI:2443039]</t>
  </si>
  <si>
    <t>ENSMUSG00000036587.13</t>
  </si>
  <si>
    <t>Fut7</t>
  </si>
  <si>
    <t>fucosyltransferase 7 [Source:MGI Symbol;Acc:MGI:107692]</t>
  </si>
  <si>
    <t>ENSMUSG00000039531.7</t>
  </si>
  <si>
    <t>Zufsp</t>
  </si>
  <si>
    <t>zinc finger with UFM1-specific peptidase domain [Source:MGI Symbol;Acc:MGI:1919830]</t>
  </si>
  <si>
    <t>ENSMUSG00000052749.9</t>
  </si>
  <si>
    <t>Trim30b</t>
  </si>
  <si>
    <t>tripartite motif-containing 30B [Source:MGI Symbol;Acc:MGI:4821256]</t>
  </si>
  <si>
    <t>ENSMUSG00000021277.16</t>
  </si>
  <si>
    <t>Traf3</t>
  </si>
  <si>
    <t>TNF receptor-associated factor 3 [Source:MGI Symbol;Acc:MGI:108041]</t>
  </si>
  <si>
    <t>ENSMUSG00000024909.14</t>
  </si>
  <si>
    <t>Efemp2</t>
  </si>
  <si>
    <t>epidermal growth factor-containing fibulin-like extracellular matrix protein 2 [Source:MGI Symbol;Acc:MGI:1891209]</t>
  </si>
  <si>
    <t>ENSMUSG00000020521.7</t>
  </si>
  <si>
    <t>Rnft1</t>
  </si>
  <si>
    <t>ring finger protein, transmembrane 1 [Source:MGI Symbol;Acc:MGI:1924142]</t>
  </si>
  <si>
    <t>ENSMUSG00000035439.13</t>
  </si>
  <si>
    <t>Haus8</t>
  </si>
  <si>
    <t>4HAUS augmin-like complex, subunit 8 [Source:MGI Symbol;Acc:MGI:1923728]</t>
  </si>
  <si>
    <t>ENSMUSG00000024330.16</t>
  </si>
  <si>
    <t>Col11a2</t>
  </si>
  <si>
    <t>collagen, type XI, alpha 2 [Source:MGI Symbol;Acc:MGI:88447]</t>
  </si>
  <si>
    <t>ENSMUSG00000053219.15</t>
  </si>
  <si>
    <t>Raet1e</t>
  </si>
  <si>
    <t>retinoic acid early transcript 1E [Source:MGI Symbol;Acc:MGI:2675273]</t>
  </si>
  <si>
    <t>ENSMUSG00000024354.11</t>
  </si>
  <si>
    <t>Slc23a1</t>
  </si>
  <si>
    <t>solute carrier family 23 (nucleobase transporters), member 1 [Source:MGI Symbol;Acc:MGI:1341903]</t>
  </si>
  <si>
    <t>ENSMUSG00000063605.5</t>
  </si>
  <si>
    <t>Ccdc102a</t>
  </si>
  <si>
    <t>coiled-coil domain containing 102A [Source:MGI Symbol;Acc:MGI:2686927]</t>
  </si>
  <si>
    <t>ENSMUSG00000099061.1</t>
  </si>
  <si>
    <t>Gm28050</t>
  </si>
  <si>
    <t>predicted gene, 28050 [Source:MGI Symbol;Acc:MGI:5547786]</t>
  </si>
  <si>
    <t>ENSMUSG00000003528.14</t>
  </si>
  <si>
    <t>Slc25a1</t>
  </si>
  <si>
    <t>solute carrier family 25 (mitochondrial carrier, citrate transporter), member 1 [Source:MGI Symbol;Acc:MGI:1345283]</t>
  </si>
  <si>
    <t>ENSMUSG00000049608.8</t>
  </si>
  <si>
    <t>Gpr55</t>
  </si>
  <si>
    <t>G protein-coupled receptor 55 [Source:MGI Symbol;Acc:MGI:2685064]</t>
  </si>
  <si>
    <t>ENSMUSG00000032374.14</t>
  </si>
  <si>
    <t>Plod2</t>
  </si>
  <si>
    <t>procollagen lysine, 2-oxoglutarate 5-dioxygenase 2 [Source:MGI Symbol;Acc:MGI:1347007]</t>
  </si>
  <si>
    <t>ENSMUSG00000050896.12</t>
  </si>
  <si>
    <t>Rtn4rl2</t>
  </si>
  <si>
    <t>reticulon 4 receptor-like 2 [Source:MGI Symbol;Acc:MGI:2669796]</t>
  </si>
  <si>
    <t>ENSMUSG00000095571.2</t>
  </si>
  <si>
    <t>Ighv5-17</t>
  </si>
  <si>
    <t>immunoglobulin heavy variable 5-17 [Source:MGI Symbol;Acc:MGI:4439533]</t>
  </si>
  <si>
    <t>ENSMUSG00000031173.13</t>
  </si>
  <si>
    <t>Otc</t>
  </si>
  <si>
    <t>ornithine transcarbamylase [Source:MGI Symbol;Acc:MGI:97448]</t>
  </si>
  <si>
    <t>ENSMUSG00000025175.12</t>
  </si>
  <si>
    <t>Fn3k</t>
  </si>
  <si>
    <t>fructosamine 3 kinase [Source:MGI Symbol;Acc:MGI:1926834]</t>
  </si>
  <si>
    <t>ENSMUSG00000026878.16</t>
  </si>
  <si>
    <t>Rab14</t>
  </si>
  <si>
    <t>RAB14, member RAS oncogene family [Source:MGI Symbol;Acc:MGI:1915615]</t>
  </si>
  <si>
    <t>ENSMUSG00000063160.12</t>
  </si>
  <si>
    <t>Numbl</t>
  </si>
  <si>
    <t>numb-like [Source:MGI Symbol;Acc:MGI:894702]</t>
  </si>
  <si>
    <t>ENSMUSG00000000359.3</t>
  </si>
  <si>
    <t>Rem1</t>
  </si>
  <si>
    <t>rad and gem related GTP binding protein 1 [Source:MGI Symbol;Acc:MGI:1097696]</t>
  </si>
  <si>
    <t>ENSMUSG00000011148.13</t>
  </si>
  <si>
    <t>Adssl1</t>
  </si>
  <si>
    <t>adenylosuccinate synthetase like 1 [Source:MGI Symbol;Acc:MGI:87947]</t>
  </si>
  <si>
    <t>ENSMUSG00000094793.1</t>
  </si>
  <si>
    <t>Mup12</t>
  </si>
  <si>
    <t>major urinary protein 12 [Source:MGI Symbol;Acc:MGI:3780193]</t>
  </si>
  <si>
    <t>ENSMUSG00000028621.17</t>
  </si>
  <si>
    <t>Cyb5rl</t>
  </si>
  <si>
    <t>cytochrome b5 reductase-like [Source:MGI Symbol;Acc:MGI:1919657]</t>
  </si>
  <si>
    <t>ENSMUSG00000028186.14</t>
  </si>
  <si>
    <t>Uox</t>
  </si>
  <si>
    <t>urate oxidase [Source:MGI Symbol;Acc:MGI:98907]</t>
  </si>
  <si>
    <t>ENSMUSG00000047592.17</t>
  </si>
  <si>
    <t>Nxpe5</t>
  </si>
  <si>
    <t>neurexophilin and PC-esterase domain family, member 5 [Source:MGI Symbol;Acc:MGI:3584036]</t>
  </si>
  <si>
    <t>ENSMUSG00000041360.7</t>
  </si>
  <si>
    <t>Pum3</t>
  </si>
  <si>
    <t>pumilio RNA-binding family member 3 [Source:MGI Symbol;Acc:MGI:106253]</t>
  </si>
  <si>
    <t>ENSMUSG00000045917.17</t>
  </si>
  <si>
    <t>Tmem268</t>
  </si>
  <si>
    <t>transmembrane protein 268 [Source:MGI Symbol;Acc:MGI:1913920]</t>
  </si>
  <si>
    <t>ENSMUSG00000094930.2</t>
  </si>
  <si>
    <t>Igkv6-25</t>
  </si>
  <si>
    <t>immunoglobulin kappa chain variable 6-25 [Source:MGI Symbol;Acc:MGI:4439867]</t>
  </si>
  <si>
    <t>ENSMUSG00000034810.7</t>
  </si>
  <si>
    <t>Scn7a</t>
  </si>
  <si>
    <t>sodium channel, voltage-gated, type VII, alpha [Source:MGI Symbol;Acc:MGI:102965]</t>
  </si>
  <si>
    <t>ENSMUSG00000025464.15</t>
  </si>
  <si>
    <t>Paox</t>
  </si>
  <si>
    <t>polyamine oxidase (exo-N4-amino) [Source:MGI Symbol;Acc:MGI:1916983]</t>
  </si>
  <si>
    <t>ENSMUSG00000066152.11</t>
  </si>
  <si>
    <t>Slc31a2</t>
  </si>
  <si>
    <t>solute carrier family 31, member 2 [Source:MGI Symbol;Acc:MGI:1333844]</t>
  </si>
  <si>
    <t>ENSMUSG00000017801.15</t>
  </si>
  <si>
    <t>Mlx</t>
  </si>
  <si>
    <t>MAX-like protein X [Source:MGI Symbol;Acc:MGI:108398]</t>
  </si>
  <si>
    <t>ENSMUSG00000044948.16</t>
  </si>
  <si>
    <t>Cfap43</t>
  </si>
  <si>
    <t>cilia and flagella associated protein 43 [Source:MGI Symbol;Acc:MGI:1289258]</t>
  </si>
  <si>
    <t>ENSMUSG00000036027.11</t>
  </si>
  <si>
    <t>1810046K07Rik</t>
  </si>
  <si>
    <t>RIKEN cDNA 1810046K07 gene [Source:MGI Symbol;Acc:MGI:1917059]</t>
  </si>
  <si>
    <t>ENSMUSG00000009291.12</t>
  </si>
  <si>
    <t>Pttg1ip</t>
  </si>
  <si>
    <t>pituitary tumor-transforming 1 interacting protein [Source:MGI Symbol;Acc:MGI:2652132]</t>
  </si>
  <si>
    <t>ENSMUSG00000026797.16</t>
  </si>
  <si>
    <t>Stxbp1</t>
  </si>
  <si>
    <t>syntaxin binding protein 1 [Source:MGI Symbol;Acc:MGI:107363]</t>
  </si>
  <si>
    <t>ENSMUSG00000019987.8</t>
  </si>
  <si>
    <t>Arg1</t>
  </si>
  <si>
    <t>arginase, liver [Source:MGI Symbol;Acc:MGI:88070]</t>
  </si>
  <si>
    <t>ENSMUSG00000040618.6</t>
  </si>
  <si>
    <t>Pck2</t>
  </si>
  <si>
    <t>phosphoenolpyruvate carboxykinase 2 (mitochondrial) [Source:MGI Symbol;Acc:MGI:1860456]</t>
  </si>
  <si>
    <t>ENSMUSG00000045404.15</t>
  </si>
  <si>
    <t>Kcnk13</t>
  </si>
  <si>
    <t>potassium channel, subfamily K, member 13 [Source:MGI Symbol;Acc:MGI:2384976]</t>
  </si>
  <si>
    <t>ENSMUSG00000052516.17</t>
  </si>
  <si>
    <t>Robo2</t>
  </si>
  <si>
    <t>roundabout guidance receptor 2 [Source:MGI Symbol;Acc:MGI:1890110]</t>
  </si>
  <si>
    <t>ENSMUSG00000020076.6</t>
  </si>
  <si>
    <t>Ddx50</t>
  </si>
  <si>
    <t>DEAD (Asp-Glu-Ala-Asp) box polypeptide 50 [Source:MGI Symbol;Acc:MGI:2182303]</t>
  </si>
  <si>
    <t>ENSMUSG00000043939.14</t>
  </si>
  <si>
    <t>A530064D06Rik</t>
  </si>
  <si>
    <t>RIKEN cDNA A530064D06 gene [Source:MGI Symbol;Acc:MGI:2443476]</t>
  </si>
  <si>
    <t>ENSMUSG00000047420.8</t>
  </si>
  <si>
    <t>Fam180a</t>
  </si>
  <si>
    <t>family with sequence similarity 180, member A [Source:MGI Symbol;Acc:MGI:3039626]</t>
  </si>
  <si>
    <t>ENSMUSG00000062410.14</t>
  </si>
  <si>
    <t>Hsd3b3</t>
  </si>
  <si>
    <t>hydroxy-delta-5-steroid dehydrogenase, 3 beta- and steroid delta-isomerase 3 [Source:MGI Symbol;Acc:MGI:96235]</t>
  </si>
  <si>
    <t>ENSMUSG00000005640.11</t>
  </si>
  <si>
    <t>Insrr</t>
  </si>
  <si>
    <t>insulin receptor-related receptor [Source:MGI Symbol;Acc:MGI:1346037]</t>
  </si>
  <si>
    <t>ENSMUSG00000027030.15</t>
  </si>
  <si>
    <t>Stk39</t>
  </si>
  <si>
    <t>serine/threonine kinase 39 [Source:MGI Symbol;Acc:MGI:1858416]</t>
  </si>
  <si>
    <t>ENSMUSG00000026657.16</t>
  </si>
  <si>
    <t>Frmd4a</t>
  </si>
  <si>
    <t>FERM domain containing 4A [Source:MGI Symbol;Acc:MGI:1919850]</t>
  </si>
  <si>
    <t>ENSMUSG00000021594.10</t>
  </si>
  <si>
    <t>Srd5a1</t>
  </si>
  <si>
    <t>steroid 5 alpha-reductase 1 [Source:MGI Symbol;Acc:MGI:98400]</t>
  </si>
  <si>
    <t>ENSMUSG00000067194.6</t>
  </si>
  <si>
    <t>Eif1ax</t>
  </si>
  <si>
    <t>eukaryotic translation initiation factor 1A, X-linked [Source:MGI Symbol;Acc:MGI:1913485]</t>
  </si>
  <si>
    <t>ENSMUSG00000031508.14</t>
  </si>
  <si>
    <t>Ankrd10</t>
  </si>
  <si>
    <t>ankyrin repeat domain 10 [Source:MGI Symbol;Acc:MGI:1921840]</t>
  </si>
  <si>
    <t>ENSMUSG00000019558.14</t>
  </si>
  <si>
    <t>Slc6a8</t>
  </si>
  <si>
    <t>solute carrier family 6 (neurotransmitter transporter, creatine), member 8 [Source:MGI Symbol;Acc:MGI:2147834]</t>
  </si>
  <si>
    <t>ENSMUSG00000034800.15</t>
  </si>
  <si>
    <t>Zfp661</t>
  </si>
  <si>
    <t>zinc finger protein 661 [Source:MGI Symbol;Acc:MGI:1919430]</t>
  </si>
  <si>
    <t>ENSMUSG00000079056.12</t>
  </si>
  <si>
    <t>Kcnip3</t>
  </si>
  <si>
    <t>Kv channel interacting protein 3, calsenilin [Source:MGI Symbol;Acc:MGI:1929258]</t>
  </si>
  <si>
    <t>ENSMUSG00000097317.1</t>
  </si>
  <si>
    <t>Gm17281</t>
  </si>
  <si>
    <t>predicted gene, 17281 [Source:MGI Symbol;Acc:MGI:4936915]</t>
  </si>
  <si>
    <t>ENSMUSG00000040528.15</t>
  </si>
  <si>
    <t>Milr1</t>
  </si>
  <si>
    <t>mast cell immunoglobulin like receptor 1 [Source:MGI Symbol;Acc:MGI:2685731]</t>
  </si>
  <si>
    <t>ENSMUSG00000014846.12</t>
  </si>
  <si>
    <t>Tppp3</t>
  </si>
  <si>
    <t>tubulin polymerization-promoting protein family member 3 [Source:MGI Symbol;Acc:MGI:1915221]</t>
  </si>
  <si>
    <t>ENSMUSG00000052504.6</t>
  </si>
  <si>
    <t>Epha3</t>
  </si>
  <si>
    <t>Eph receptor A3 [Source:MGI Symbol;Acc:MGI:99612]</t>
  </si>
  <si>
    <t>ENSMUSG00000003418.11</t>
  </si>
  <si>
    <t>St8sia6</t>
  </si>
  <si>
    <t>ST8 alpha-N-acetyl-neuraminide alpha-2,8-sialyltransferase 6 [Source:MGI Symbol;Acc:MGI:2386797]</t>
  </si>
  <si>
    <t>ENSMUSG00000037053.6</t>
  </si>
  <si>
    <t>Azgp1</t>
  </si>
  <si>
    <t>alpha-2-glycoprotein 1, zinc [Source:MGI Symbol;Acc:MGI:103163]</t>
  </si>
  <si>
    <t>ENSMUSG00000066000.12</t>
  </si>
  <si>
    <t>Zfp979</t>
  </si>
  <si>
    <t>zinc finger protein 979 [Source:MGI Symbol;Acc:MGI:2148252]</t>
  </si>
  <si>
    <t>ENSMUSG00000020334.6</t>
  </si>
  <si>
    <t>Slc22a4</t>
  </si>
  <si>
    <t>solute carrier family 22 (organic cation transporter), member 4 [Source:MGI Symbol;Acc:MGI:1353479]</t>
  </si>
  <si>
    <t>ENSMUSG00000061887.14</t>
  </si>
  <si>
    <t>Ssbp3</t>
  </si>
  <si>
    <t>single-stranded DNA binding protein 3 [Source:MGI Symbol;Acc:MGI:1919725]</t>
  </si>
  <si>
    <t>ENSMUSG00000032657.15</t>
  </si>
  <si>
    <t>Fam189b</t>
  </si>
  <si>
    <t>family with sequence similarity 189, member B [Source:MGI Symbol;Acc:MGI:1915771]</t>
  </si>
  <si>
    <t>ENSMUSG00000035279.8</t>
  </si>
  <si>
    <t>Ssc5d</t>
  </si>
  <si>
    <t>scavenger receptor cysteine rich family, 5 domains [Source:MGI Symbol;Acc:MGI:3606211]</t>
  </si>
  <si>
    <t>ENSMUSG00000076652.4</t>
  </si>
  <si>
    <t>Ighv7-3</t>
  </si>
  <si>
    <t>immunoglobulin heavy variable 7-3 [Source:MGI Symbol;Acc:MGI:4439766]</t>
  </si>
  <si>
    <t>ENSMUSG00000010057.8</t>
  </si>
  <si>
    <t>Nprl2</t>
  </si>
  <si>
    <t>nitrogen permease regulator-like 2 [Source:MGI Symbol;Acc:MGI:1914482]</t>
  </si>
  <si>
    <t>ENSMUSG00000032965.10</t>
  </si>
  <si>
    <t>Ift57</t>
  </si>
  <si>
    <t>intraflagellar transport 57 [Source:MGI Symbol;Acc:MGI:1921166]</t>
  </si>
  <si>
    <t>ENSMUSG00000040146.9</t>
  </si>
  <si>
    <t>Rgl3</t>
  </si>
  <si>
    <t>ral guanine nucleotide dissociation stimulator-like 3 [Source:MGI Symbol;Acc:MGI:1918996]</t>
  </si>
  <si>
    <t>ENSMUSG00000035711.4</t>
  </si>
  <si>
    <t>Dok3</t>
  </si>
  <si>
    <t>docking protein 3 [Source:MGI Symbol;Acc:MGI:1351490]</t>
  </si>
  <si>
    <t>ENSMUSG00000063727.3</t>
  </si>
  <si>
    <t>Tnfrsf11b</t>
  </si>
  <si>
    <t>tumor necrosis factor receptor superfamily, member 11b (osteoprotegerin) [Source:MGI Symbol;Acc:MGI:109587]</t>
  </si>
  <si>
    <t>ENSMUSG00000078780.7</t>
  </si>
  <si>
    <t>Gm5150</t>
  </si>
  <si>
    <t>predicted gene 5150 [Source:MGI Symbol;Acc:MGI:3779469]</t>
  </si>
  <si>
    <t>ENSMUSG00000030708.14</t>
  </si>
  <si>
    <t>Dnajb13</t>
  </si>
  <si>
    <t>DnaJ heat shock protein family (Hsp40) member B13 [Source:MGI Symbol;Acc:MGI:1916637]</t>
  </si>
  <si>
    <t>ENSMUSG00000051747.14</t>
  </si>
  <si>
    <t>Ttn</t>
  </si>
  <si>
    <t>titin [Source:MGI Symbol;Acc:MGI:98864]</t>
  </si>
  <si>
    <t>ENSMUSG00000002835.8</t>
  </si>
  <si>
    <t>Chaf1a</t>
  </si>
  <si>
    <t>chromatin assembly factor 1, subunit A (p150) [Source:MGI Symbol;Acc:MGI:1351331]</t>
  </si>
  <si>
    <t>ENSMUSG00000022686.14</t>
  </si>
  <si>
    <t>B3gnt5</t>
  </si>
  <si>
    <t>UDP-GlcNAc:betaGal beta-1,3-N-acetylglucosaminyltransferase 5 [Source:MGI Symbol;Acc:MGI:2137302]</t>
  </si>
  <si>
    <t>ENSMUSG00000021556.11</t>
  </si>
  <si>
    <t>Golm1</t>
  </si>
  <si>
    <t>golgi membrane protein 1 [Source:MGI Symbol;Acc:MGI:1917329]</t>
  </si>
  <si>
    <t>ENSMUSG00000000244.17</t>
  </si>
  <si>
    <t>Tspan32</t>
  </si>
  <si>
    <t>tetraspanin 32 [Source:MGI Symbol;Acc:MGI:1350360]</t>
  </si>
  <si>
    <t>ENSMUSG00000022615.7</t>
  </si>
  <si>
    <t>Tymp</t>
  </si>
  <si>
    <t>thymidine phosphorylase [Source:MGI Symbol;Acc:MGI:1920212]</t>
  </si>
  <si>
    <t>ENSMUSG00000046997.5</t>
  </si>
  <si>
    <t>Spsb4</t>
  </si>
  <si>
    <t>splA/ryanodine receptor domain and SOCS box containing 4 [Source:MGI Symbol;Acc:MGI:2183445]</t>
  </si>
  <si>
    <t>ENSMUSG00000016510.11</t>
  </si>
  <si>
    <t>Mtif3</t>
  </si>
  <si>
    <t>mitochondrial translational initiation factor 3 [Source:MGI Symbol;Acc:MGI:1923616]</t>
  </si>
  <si>
    <t>ENSMUSG00000022129.3</t>
  </si>
  <si>
    <t>Dct</t>
  </si>
  <si>
    <t>dopachrome tautomerase [Source:MGI Symbol;Acc:MGI:102563]</t>
  </si>
  <si>
    <t>ENSMUSG00000025745.11</t>
  </si>
  <si>
    <t>Hadha</t>
  </si>
  <si>
    <t>hydroxyacyl-Coenzyme A dehydrogenase/3-ketoacyl-Coenzyme A thiolase/enoyl-Coenzyme A hydratase (trifunctional protein), alpha subunit [Source:MGI Symbol;Acc:MGI:2135593]</t>
  </si>
  <si>
    <t>ENSMUSG00000023008.18</t>
  </si>
  <si>
    <t>Fmnl3</t>
  </si>
  <si>
    <t>formin-like 3 [Source:MGI Symbol;Acc:MGI:109569]</t>
  </si>
  <si>
    <t>ENSMUSG00000042066.15</t>
  </si>
  <si>
    <t>Tmcc2</t>
  </si>
  <si>
    <t>transmembrane and coiled-coil domains 2 [Source:MGI Symbol;Acc:MGI:1916125]</t>
  </si>
  <si>
    <t>ENSMUSG00000043592.15</t>
  </si>
  <si>
    <t>Unc5cl</t>
  </si>
  <si>
    <t>unc-5 family C-terminal like [Source:MGI Symbol;Acc:MGI:1923839]</t>
  </si>
  <si>
    <t>ENSMUSG00000044201.9</t>
  </si>
  <si>
    <t>Cdc25c</t>
  </si>
  <si>
    <t>cell division cycle 25C [Source:MGI Symbol;Acc:MGI:88350]</t>
  </si>
  <si>
    <t>ENSMUSG00000022505.8</t>
  </si>
  <si>
    <t>Emp2</t>
  </si>
  <si>
    <t>epithelial membrane protein 2 [Source:MGI Symbol;Acc:MGI:1098726]</t>
  </si>
  <si>
    <t>ENSMUSG00000051220.2</t>
  </si>
  <si>
    <t>Ercc6l</t>
  </si>
  <si>
    <t>excision repair cross-complementing rodent repair deficiency complementation group 6 like [Source:MGI Symbol;Acc:MGI:2654144]</t>
  </si>
  <si>
    <t>ENSMUSG00000019368.13</t>
  </si>
  <si>
    <t>Sec14l4</t>
  </si>
  <si>
    <t>SEC14-like lipid binding 4 [Source:MGI Symbol;Acc:MGI:2144095]</t>
  </si>
  <si>
    <t>ENSMUSG00000049871.13</t>
  </si>
  <si>
    <t>Nlrc3</t>
  </si>
  <si>
    <t>NLR family, CARD domain containing 3 [Source:MGI Symbol;Acc:MGI:2444070]</t>
  </si>
  <si>
    <t>ENSMUSG00000040043.15</t>
  </si>
  <si>
    <t>Rbms2</t>
  </si>
  <si>
    <t>RNA binding motif, single stranded interacting protein 2 [Source:MGI Symbol;Acc:MGI:1861776]</t>
  </si>
  <si>
    <t>ENSMUSG00000033278.9</t>
  </si>
  <si>
    <t>Ptprm</t>
  </si>
  <si>
    <t>protein tyrosine phosphatase, receptor type, M [Source:MGI Symbol;Acc:MGI:102694]</t>
  </si>
  <si>
    <t>ENSMUSG00000016498.9</t>
  </si>
  <si>
    <t>Pdcd1lg2</t>
  </si>
  <si>
    <t>programmed cell death 1 ligand 2 [Source:MGI Symbol;Acc:MGI:1930125]</t>
  </si>
  <si>
    <t>ENSMUSG00000053168.5</t>
  </si>
  <si>
    <t>9030619P08Rik</t>
  </si>
  <si>
    <t>RIKEN cDNA 9030619P08 gene [Source:MGI Symbol;Acc:MGI:3612405]</t>
  </si>
  <si>
    <t>ENSMUSG00000063683.12</t>
  </si>
  <si>
    <t>Glyat</t>
  </si>
  <si>
    <t>glycine-N-acyltransferase [Source:MGI Symbol;Acc:MGI:2147502]</t>
  </si>
  <si>
    <t>ENSMUSG00000021266.16</t>
  </si>
  <si>
    <t>Wars</t>
  </si>
  <si>
    <t>tryptophanyl-tRNA synthetase [Source:MGI Symbol;Acc:MGI:104630]</t>
  </si>
  <si>
    <t>ENSMUSG00000086825.1</t>
  </si>
  <si>
    <t>Gm15675</t>
  </si>
  <si>
    <t>predicted gene 15675 [Source:MGI Symbol;Acc:MGI:3783117]</t>
  </si>
  <si>
    <t>ENSMUSG00000028785.12</t>
  </si>
  <si>
    <t>Hpca</t>
  </si>
  <si>
    <t>hippocalcin [Source:MGI Symbol;Acc:MGI:1336200]</t>
  </si>
  <si>
    <t>ENSMUSG00000022385.10</t>
  </si>
  <si>
    <t>Gtse1</t>
  </si>
  <si>
    <t>G two S phase expressed protein 1 [Source:MGI Symbol;Acc:MGI:1352755]</t>
  </si>
  <si>
    <t>ENSMUSG00000054452.9</t>
  </si>
  <si>
    <t>Aes</t>
  </si>
  <si>
    <t>amino-terminal enhancer of split [Source:MGI Symbol;Acc:MGI:95806]</t>
  </si>
  <si>
    <t>ENSMUSG00000049685.8</t>
  </si>
  <si>
    <t>Cyp2g1</t>
  </si>
  <si>
    <t>cytochrome P450, family 2, subfamily g, polypeptide 1 [Source:MGI Symbol;Acc:MGI:109612]</t>
  </si>
  <si>
    <t>ENSMUSG00000079334.8</t>
  </si>
  <si>
    <t>Nat6</t>
  </si>
  <si>
    <t>N-acetyltransferase 6 [Source:MGI Symbol;Acc:MGI:1888902]</t>
  </si>
  <si>
    <t>ENSMUSG00000026039.9</t>
  </si>
  <si>
    <t>Sgol2a</t>
  </si>
  <si>
    <t>shugoshin-like 2a (S. pombe) [Source:MGI Symbol;Acc:MGI:1098767]</t>
  </si>
  <si>
    <t>ENSMUSG00000052593.15</t>
  </si>
  <si>
    <t>Adam17</t>
  </si>
  <si>
    <t>a disintegrin and metallopeptidase domain 17 [Source:MGI Symbol;Acc:MGI:1096335]</t>
  </si>
  <si>
    <t>ENSMUSG00000024588.8</t>
  </si>
  <si>
    <t>Fech</t>
  </si>
  <si>
    <t>ferrochelatase [Source:MGI Symbol;Acc:MGI:95513]</t>
  </si>
  <si>
    <t>ENSMUSG00000019866.14</t>
  </si>
  <si>
    <t>Aim1</t>
  </si>
  <si>
    <t>absent in melanoma 1 [Source:MGI Symbol;Acc:MGI:109544]</t>
  </si>
  <si>
    <t>ENSMUSG00000110588.1</t>
  </si>
  <si>
    <t>RP23-98C9.5</t>
  </si>
  <si>
    <t>predicted gene 45774 [Source:MGI Symbol;Acc:MGI:5804889]</t>
  </si>
  <si>
    <t>ENSMUSG00000110035.1</t>
  </si>
  <si>
    <t>Gm45254</t>
  </si>
  <si>
    <t>predicted gene 45254 [Source:MGI Symbol;Acc:MGI:5791090]</t>
  </si>
  <si>
    <t>ENSMUSG00000038456.9</t>
  </si>
  <si>
    <t>Dennd2a</t>
  </si>
  <si>
    <t>DENN/MADD domain containing 2A [Source:MGI Symbol;Acc:MGI:2444961]</t>
  </si>
  <si>
    <t>ENSMUSG00000111013.1</t>
  </si>
  <si>
    <t>RP23-337J18.2</t>
  </si>
  <si>
    <t>ENSMUSG00000025784.5</t>
  </si>
  <si>
    <t>Clec3b</t>
  </si>
  <si>
    <t>C-type lectin domain family 3, member b [Source:MGI Symbol;Acc:MGI:104540]</t>
  </si>
  <si>
    <t>ENSMUSG00000041187.16</t>
  </si>
  <si>
    <t>Prkd2</t>
  </si>
  <si>
    <t>protein kinase D2 [Source:MGI Symbol;Acc:MGI:2141917]</t>
  </si>
  <si>
    <t>ENSMUSG00000039197.9</t>
  </si>
  <si>
    <t>Adk</t>
  </si>
  <si>
    <t>adenosine kinase [Source:MGI Symbol;Acc:MGI:87930]</t>
  </si>
  <si>
    <t>ENSMUSG00000013698.12</t>
  </si>
  <si>
    <t>Pea15a</t>
  </si>
  <si>
    <t>phosphoprotein enriched in astrocytes 15A [Source:MGI Symbol;Acc:MGI:104799]</t>
  </si>
  <si>
    <t>ENSMUSG00000032802.8</t>
  </si>
  <si>
    <t>Srxn1</t>
  </si>
  <si>
    <t>sulfiredoxin 1 homolog (S. cerevisiae) [Source:MGI Symbol;Acc:MGI:104971]</t>
  </si>
  <si>
    <t>ENSMUSG00000030724.7</t>
  </si>
  <si>
    <t>Cd19</t>
  </si>
  <si>
    <t>CD19 antigen [Source:MGI Symbol;Acc:MGI:88319]</t>
  </si>
  <si>
    <t>ENSMUSG00000044763.8</t>
  </si>
  <si>
    <t>Trmt10c</t>
  </si>
  <si>
    <t>tRNA methyltransferase 10C [Source:MGI Symbol;Acc:MGI:1196261]</t>
  </si>
  <si>
    <t>ENSMUSG00000056130.9</t>
  </si>
  <si>
    <t>Ticam2</t>
  </si>
  <si>
    <t>toll-like receptor adaptor molecule 2 [Source:MGI Symbol;Acc:MGI:3040056]</t>
  </si>
  <si>
    <t>ENSMUSG00000024084.7</t>
  </si>
  <si>
    <t>Qpct</t>
  </si>
  <si>
    <t>glutaminyl-peptide cyclotransferase (glutaminyl cyclase) [Source:MGI Symbol;Acc:MGI:1917786]</t>
  </si>
  <si>
    <t>ENSMUSG00000066551.12</t>
  </si>
  <si>
    <t>Hmgb1</t>
  </si>
  <si>
    <t>high mobility group box 1 [Source:MGI Symbol;Acc:MGI:96113]</t>
  </si>
  <si>
    <t>ENSMUSG00000026582.6</t>
  </si>
  <si>
    <t>Sele</t>
  </si>
  <si>
    <t>selectin, endothelial cell [Source:MGI Symbol;Acc:MGI:98278]</t>
  </si>
  <si>
    <t>ENSMUSG00000010051.15</t>
  </si>
  <si>
    <t>Hyal1</t>
  </si>
  <si>
    <t>hyaluronoglucosaminidase 1 [Source:MGI Symbol;Acc:MGI:96298]</t>
  </si>
  <si>
    <t>ENSMUSG00000040963.15</t>
  </si>
  <si>
    <t>Asgr2</t>
  </si>
  <si>
    <t>asialoglycoprotein receptor 2 [Source:MGI Symbol;Acc:MGI:88082]</t>
  </si>
  <si>
    <t>ENSMUSG00000062110.14</t>
  </si>
  <si>
    <t>Scfd2</t>
  </si>
  <si>
    <t>Sec1 family domain containing 2 [Source:MGI Symbol;Acc:MGI:2443446]</t>
  </si>
  <si>
    <t>ENSMUSG00000026437.11</t>
  </si>
  <si>
    <t>Cdk18</t>
  </si>
  <si>
    <t>cyclin-dependent kinase 18 [Source:MGI Symbol;Acc:MGI:97518]</t>
  </si>
  <si>
    <t>ENSMUSG00000029664.10</t>
  </si>
  <si>
    <t>Tfpi2</t>
  </si>
  <si>
    <t>tissue factor pathway inhibitor 2 [Source:MGI Symbol;Acc:MGI:108543]</t>
  </si>
  <si>
    <t>ENSMUSG00000092075.1</t>
  </si>
  <si>
    <t>Serpina4-ps1</t>
  </si>
  <si>
    <t>serine (or cysteine) peptidase inhibitor, clade A, member 4, pseudogene 1 [Source:MGI Symbol;Acc:MGI:2448363]</t>
  </si>
  <si>
    <t>ENSMUSG00000056367.14</t>
  </si>
  <si>
    <t>Actr3b</t>
  </si>
  <si>
    <t>ARP3 actin-related protein 3B [Source:MGI Symbol;Acc:MGI:2661120]</t>
  </si>
  <si>
    <t>ENSMUSG00000004451.14</t>
  </si>
  <si>
    <t>Ralb</t>
  </si>
  <si>
    <t>v-ral simian leukemia viral oncogene B [Source:MGI Symbol;Acc:MGI:1927244]</t>
  </si>
  <si>
    <t>ENSMUSG00000094806.1</t>
  </si>
  <si>
    <t>Cyp2d10</t>
  </si>
  <si>
    <t>cytochrome P450, family 2, subfamily d, polypeptide 10 [Source:MGI Symbol;Acc:MGI:88602]</t>
  </si>
  <si>
    <t>ENSMUSG00000021930.14</t>
  </si>
  <si>
    <t>Spryd7</t>
  </si>
  <si>
    <t>SPRY domain containing 7 [Source:MGI Symbol;Acc:MGI:1913924]</t>
  </si>
  <si>
    <t>ENSMUSG00000024885.8</t>
  </si>
  <si>
    <t>Aldh3b1</t>
  </si>
  <si>
    <t>aldehyde dehydrogenase 3 family, member B1 [Source:MGI Symbol;Acc:MGI:1914939]</t>
  </si>
  <si>
    <t>ENSMUSG00000069892.9</t>
  </si>
  <si>
    <t>9930111J21Rik2</t>
  </si>
  <si>
    <t>RIKEN cDNA 9930111J21 gene 2 [Source:MGI Symbol;Acc:MGI:3711310]</t>
  </si>
  <si>
    <t>ENSMUSG00000040978.4</t>
  </si>
  <si>
    <t>Gm11992</t>
  </si>
  <si>
    <t>predicted gene 11992 [Source:MGI Symbol;Acc:MGI:3651127]</t>
  </si>
  <si>
    <t>ENSMUSG00000047371.7</t>
  </si>
  <si>
    <t>Zfp768</t>
  </si>
  <si>
    <t>zinc finger protein 768 [Source:MGI Symbol;Acc:MGI:2384582]</t>
  </si>
  <si>
    <t>ENSMUSG00000003235.12</t>
  </si>
  <si>
    <t>Eif2b5</t>
  </si>
  <si>
    <t>eukaryotic translation initiation factor 2B, subunit 5 epsilon [Source:MGI Symbol;Acc:MGI:2446176]</t>
  </si>
  <si>
    <t>ENSMUSG00000034573.14</t>
  </si>
  <si>
    <t>Ptpn13</t>
  </si>
  <si>
    <t>protein tyrosine phosphatase, non-receptor type 13 [Source:MGI Symbol;Acc:MGI:103293]</t>
  </si>
  <si>
    <t>ENSMUSG00000032602.6</t>
  </si>
  <si>
    <t>Slc25a20</t>
  </si>
  <si>
    <t>solute carrier family 25 (mitochondrial carnitine/acylcarnitine translocase), member 20 [Source:MGI Symbol;Acc:MGI:1928738]</t>
  </si>
  <si>
    <t>ENSMUSG00000095642.3</t>
  </si>
  <si>
    <t>Ighv14-3</t>
  </si>
  <si>
    <t>immunoglobulin heavy variable V14-3 [Source:MGI Symbol;Acc:MGI:4439764]</t>
  </si>
  <si>
    <t>ENSMUSG00000008035.12</t>
  </si>
  <si>
    <t>Mid1ip1</t>
  </si>
  <si>
    <t>Mid1 interacting protein 1 (gastrulation specific G12-like (zebrafish)) [Source:MGI Symbol;Acc:MGI:1915291]</t>
  </si>
  <si>
    <t>ENSMUSG00000031169.13</t>
  </si>
  <si>
    <t>Porcn</t>
  </si>
  <si>
    <t>porcupine homolog (Drosophila) [Source:MGI Symbol;Acc:MGI:1890212]</t>
  </si>
  <si>
    <t>ENSMUSG00000026627.7</t>
  </si>
  <si>
    <t>Tmem206</t>
  </si>
  <si>
    <t>transmembrane protein 206 [Source:MGI Symbol;Acc:MGI:1914200]</t>
  </si>
  <si>
    <t>ENSMUSG00000029283.17</t>
  </si>
  <si>
    <t>Cdc7</t>
  </si>
  <si>
    <t>cell division cycle 7 (S. cerevisiae) [Source:MGI Symbol;Acc:MGI:1309511]</t>
  </si>
  <si>
    <t>ENSMUSG00000031712.10</t>
  </si>
  <si>
    <t>Il15</t>
  </si>
  <si>
    <t>interleukin 15 [Source:MGI Symbol;Acc:MGI:103014]</t>
  </si>
  <si>
    <t>ENSMUSG00000028008.10</t>
  </si>
  <si>
    <t>Asic5</t>
  </si>
  <si>
    <t>acid-sensing (proton-gated) ion channel family member 5 [Source:MGI Symbol;Acc:MGI:1929259]</t>
  </si>
  <si>
    <t>ENSMUSG00000069662.5</t>
  </si>
  <si>
    <t>Marcks</t>
  </si>
  <si>
    <t>myristoylated alanine rich protein kinase C substrate [Source:MGI Symbol;Acc:MGI:96907]</t>
  </si>
  <si>
    <t>ENSMUSG00000041831.15</t>
  </si>
  <si>
    <t>Sytl3</t>
  </si>
  <si>
    <t>synaptotagmin-like 3 [Source:MGI Symbol;Acc:MGI:1933367]</t>
  </si>
  <si>
    <t>ENSMUSG00000079015.2</t>
  </si>
  <si>
    <t>Serpina1c</t>
  </si>
  <si>
    <t>serine (or cysteine) peptidase inhibitor, clade A, member 1C [Source:MGI Symbol;Acc:MGI:891969]</t>
  </si>
  <si>
    <t>ENSMUSG00000051695.6</t>
  </si>
  <si>
    <t>Pcbp1</t>
  </si>
  <si>
    <t>poly(rC) binding protein 1 [Source:MGI Symbol;Acc:MGI:1345635]</t>
  </si>
  <si>
    <t>ENSMUSG00000027762.6</t>
  </si>
  <si>
    <t>Sucnr1</t>
  </si>
  <si>
    <t>succinate receptor 1 [Source:MGI Symbol;Acc:MGI:1934135]</t>
  </si>
  <si>
    <t>ENSMUSG00000029359.13</t>
  </si>
  <si>
    <t>Tesc</t>
  </si>
  <si>
    <t>tescalcin [Source:MGI Symbol;Acc:MGI:1930803]</t>
  </si>
  <si>
    <t>ENSMUSG00000026207.16</t>
  </si>
  <si>
    <t>Speg</t>
  </si>
  <si>
    <t>SPEG complex locus [Source:MGI Symbol;Acc:MGI:109282]</t>
  </si>
  <si>
    <t>ENSMUSG00000027333.18</t>
  </si>
  <si>
    <t>Smox</t>
  </si>
  <si>
    <t>spermine oxidase [Source:MGI Symbol;Acc:MGI:2445356]</t>
  </si>
  <si>
    <t>ENSMUSG00000020538.15</t>
  </si>
  <si>
    <t>Srebf1</t>
  </si>
  <si>
    <t>sterol regulatory element binding transcription factor 1 [Source:MGI Symbol;Acc:MGI:107606]</t>
  </si>
  <si>
    <t>ENSMUSG00000019139.10</t>
  </si>
  <si>
    <t>Isyna1</t>
  </si>
  <si>
    <t>myo-inositol 1-phosphate synthase A1 [Source:MGI Symbol;Acc:MGI:1919030]</t>
  </si>
  <si>
    <t>ENSMUSG00000054693.14</t>
  </si>
  <si>
    <t>Adam10</t>
  </si>
  <si>
    <t>a disintegrin and metallopeptidase domain 10 [Source:MGI Symbol;Acc:MGI:109548]</t>
  </si>
  <si>
    <t>ENSMUSG00000056481.6</t>
  </si>
  <si>
    <t>Cd248</t>
  </si>
  <si>
    <t>CD248 antigen, endosialin [Source:MGI Symbol;Acc:MGI:1917695]</t>
  </si>
  <si>
    <t>ENSMUSG00000032540.16</t>
  </si>
  <si>
    <t>Abhd5</t>
  </si>
  <si>
    <t>abhydrolase domain containing 5 [Source:MGI Symbol;Acc:MGI:1914719]</t>
  </si>
  <si>
    <t>ENSMUSG00000071178.11</t>
  </si>
  <si>
    <t>Serpina1b</t>
  </si>
  <si>
    <t>serine (or cysteine) preptidase inhibitor, clade A, member 1B [Source:MGI Symbol;Acc:MGI:891970]</t>
  </si>
  <si>
    <t>ENSMUSG00000024583.2</t>
  </si>
  <si>
    <t>Txnl1</t>
  </si>
  <si>
    <t>thioredoxin-like 1 [Source:MGI Symbol;Acc:MGI:1860078]</t>
  </si>
  <si>
    <t>ENSMUSG00000022969.13</t>
  </si>
  <si>
    <t>Il10rb</t>
  </si>
  <si>
    <t>interleukin 10 receptor, beta [Source:MGI Symbol;Acc:MGI:109380]</t>
  </si>
  <si>
    <t>ENSMUSG00000039005.13</t>
  </si>
  <si>
    <t>Tlr4</t>
  </si>
  <si>
    <t>toll-like receptor 4 [Source:MGI Symbol;Acc:MGI:96824]</t>
  </si>
  <si>
    <t>ENSMUSG00000097418.7</t>
  </si>
  <si>
    <t>Mir155hg</t>
  </si>
  <si>
    <t>Mir155 host gene (non-protein coding) [Source:MGI Symbol;Acc:MGI:5477161]</t>
  </si>
  <si>
    <t>ENSMUSG00000029387.10</t>
  </si>
  <si>
    <t>Gtf2h3</t>
  </si>
  <si>
    <t>general transcription factor IIH, polypeptide 3 [Source:MGI Symbol;Acc:MGI:1277143]</t>
  </si>
  <si>
    <t>ENSMUSG00000032436.17</t>
  </si>
  <si>
    <t>Cmtm7</t>
  </si>
  <si>
    <t>CKLF-like MARVEL transmembrane domain containing 7 [Source:MGI Symbol;Acc:MGI:2447166]</t>
  </si>
  <si>
    <t>ENSMUSG00000049775.16</t>
  </si>
  <si>
    <t>Tmsb4x</t>
  </si>
  <si>
    <t>thymosin, beta 4, X chromosome [Source:MGI Symbol;Acc:MGI:99510]</t>
  </si>
  <si>
    <t>ENSMUSG00000023032.12</t>
  </si>
  <si>
    <t>Slc4a8</t>
  </si>
  <si>
    <t>solute carrier family 4 (anion exchanger), member 8 [Source:MGI Symbol;Acc:MGI:1928745]</t>
  </si>
  <si>
    <t>ENSMUSG00000037686.5</t>
  </si>
  <si>
    <t>Aspg</t>
  </si>
  <si>
    <t>asparaginase [Source:MGI Symbol;Acc:MGI:2144822]</t>
  </si>
  <si>
    <t>ENSMUSG00000075122.4</t>
  </si>
  <si>
    <t>Cd80</t>
  </si>
  <si>
    <t>CD80 antigen [Source:MGI Symbol;Acc:MGI:101775]</t>
  </si>
  <si>
    <t>ENSMUSG00000032897.17</t>
  </si>
  <si>
    <t>Nfyc</t>
  </si>
  <si>
    <t>nuclear transcription factor-Y gamma [Source:MGI Symbol;Acc:MGI:107901]</t>
  </si>
  <si>
    <t>ENSMUSG00000046245.13</t>
  </si>
  <si>
    <t>Pilra</t>
  </si>
  <si>
    <t>paired immunoglobin-like type 2 receptor alpha [Source:MGI Symbol;Acc:MGI:2450529]</t>
  </si>
  <si>
    <t>ENSMUSG00000021417.14</t>
  </si>
  <si>
    <t>Eci2</t>
  </si>
  <si>
    <t>enoyl-Coenzyme A delta isomerase 2 [Source:MGI Symbol;Acc:MGI:1346064]</t>
  </si>
  <si>
    <t>ENSMUSG00000048647.9</t>
  </si>
  <si>
    <t>Exd1</t>
  </si>
  <si>
    <t>exonuclease 3'-5' domain containing 1 [Source:MGI Symbol;Acc:MGI:3045306]</t>
  </si>
  <si>
    <t>ENSMUSG00000073412.6</t>
  </si>
  <si>
    <t>Lst1</t>
  </si>
  <si>
    <t>leukocyte specific transcript 1 [Source:MGI Symbol;Acc:MGI:1096324]</t>
  </si>
  <si>
    <t>ENSMUSG00000024132.5</t>
  </si>
  <si>
    <t>Eci1</t>
  </si>
  <si>
    <t>enoyl-Coenzyme A delta isomerase 1 [Source:MGI Symbol;Acc:MGI:94871]</t>
  </si>
  <si>
    <t>ENSMUSG00000064369.1</t>
  </si>
  <si>
    <t>mt-Te</t>
  </si>
  <si>
    <t>mitochondrially encoded tRNA glutamic acid [Source:MGI Symbol;Acc:MGI:102488]</t>
  </si>
  <si>
    <t>ENSMUSG00000059401.13</t>
  </si>
  <si>
    <t>Mamld1</t>
  </si>
  <si>
    <t>mastermind-like domain containing 1 [Source:MGI Symbol;Acc:MGI:3045303]</t>
  </si>
  <si>
    <t>ENSMUSG00000097908.7</t>
  </si>
  <si>
    <t>4933404O12Rik</t>
  </si>
  <si>
    <t>RIKEN cDNA 4933404O12 gene [Source:MGI Symbol;Acc:MGI:1914002]</t>
  </si>
  <si>
    <t>ENSMUSG00000028173.10</t>
  </si>
  <si>
    <t>Wls</t>
  </si>
  <si>
    <t>wntless homolog (Drosophila) [Source:MGI Symbol;Acc:MGI:1915401]</t>
  </si>
  <si>
    <t>ENSMUSG00000044770.14</t>
  </si>
  <si>
    <t>Scml4</t>
  </si>
  <si>
    <t>sex comb on midleg-like 4 (Drosophila) [Source:MGI Symbol;Acc:MGI:2446140]</t>
  </si>
  <si>
    <t>ENSMUSG00000060441.15</t>
  </si>
  <si>
    <t>Trim5</t>
  </si>
  <si>
    <t>tripartite motif-containing 5 [Source:MGI Symbol;Acc:MGI:3646853]</t>
  </si>
  <si>
    <t>ENSMUSG00000059447.13</t>
  </si>
  <si>
    <t>Hadhb</t>
  </si>
  <si>
    <t>hydroxyacyl-Coenzyme A dehydrogenase/3-ketoacyl-Coenzyme A thiolase/enoyl-Coenzyme A hydratase (trifunctional protein), beta subunit [Source:MGI Symbol;Acc:MGI:2136381]</t>
  </si>
  <si>
    <t>ENSMUSG00000078578.9</t>
  </si>
  <si>
    <t>Ube2d3</t>
  </si>
  <si>
    <t>ubiquitin-conjugating enzyme E2D 3 [Source:MGI Symbol;Acc:MGI:1913355]</t>
  </si>
  <si>
    <t>ENSMUSG00000026315.13</t>
  </si>
  <si>
    <t>Serpinb8</t>
  </si>
  <si>
    <t>serine (or cysteine) peptidase inhibitor, clade B, member 8 [Source:MGI Symbol;Acc:MGI:894657]</t>
  </si>
  <si>
    <t>ENSMUSG00000027332.11</t>
  </si>
  <si>
    <t>Ivd</t>
  </si>
  <si>
    <t>isovaleryl coenzyme A dehydrogenase [Source:MGI Symbol;Acc:MGI:1929242]</t>
  </si>
  <si>
    <t>ENSMUSG00000005299.6</t>
  </si>
  <si>
    <t>Letm1</t>
  </si>
  <si>
    <t>leucine zipper-EF-hand containing transmembrane protein 1 [Source:MGI Symbol;Acc:MGI:1932557]</t>
  </si>
  <si>
    <t>ENSMUSG00000000346.8</t>
  </si>
  <si>
    <t>Dazap2</t>
  </si>
  <si>
    <t>DAZ associated protein 2 [Source:MGI Symbol;Acc:MGI:1344344]</t>
  </si>
  <si>
    <t>ENSMUSG00000015889.8</t>
  </si>
  <si>
    <t>Lta4h</t>
  </si>
  <si>
    <t>leukotriene A4 hydrolase [Source:MGI Symbol;Acc:MGI:96836]</t>
  </si>
  <si>
    <t>ENSMUSG00000027111.15</t>
  </si>
  <si>
    <t>Itga6</t>
  </si>
  <si>
    <t>integrin alpha 6 [Source:MGI Symbol;Acc:MGI:96605]</t>
  </si>
  <si>
    <t>ENSMUSG00000026211.17</t>
  </si>
  <si>
    <t>Obsl1</t>
  </si>
  <si>
    <t>obscurin-like 1 [Source:MGI Symbol;Acc:MGI:2138628]</t>
  </si>
  <si>
    <t>ENSMUSG00000070639.5</t>
  </si>
  <si>
    <t>Lrrc8b</t>
  </si>
  <si>
    <t>leucine rich repeat containing 8 family, member B [Source:MGI Symbol;Acc:MGI:2141353]</t>
  </si>
  <si>
    <t>ENSMUSG00000021036.10</t>
  </si>
  <si>
    <t>Sptlc2</t>
  </si>
  <si>
    <t>serine palmitoyltransferase, long chain base subunit 2 [Source:MGI Symbol;Acc:MGI:108074]</t>
  </si>
  <si>
    <t>ENSMUSG00000076583.1</t>
  </si>
  <si>
    <t>Igkv8-24</t>
  </si>
  <si>
    <t>immunoglobulin kappa chain variable 8-24 [Source:MGI Symbol;Acc:MGI:4947958]</t>
  </si>
  <si>
    <t>ENSMUSG00000021754.17</t>
  </si>
  <si>
    <t>Map3k1</t>
  </si>
  <si>
    <t>mitogen-activated protein kinase kinase kinase 1 [Source:MGI Symbol;Acc:MGI:1346872]</t>
  </si>
  <si>
    <t>ENSMUSG00000054309.8</t>
  </si>
  <si>
    <t>Cpsf3</t>
  </si>
  <si>
    <t>cleavage and polyadenylation specificity factor 3 [Source:MGI Symbol;Acc:MGI:1859328]</t>
  </si>
  <si>
    <t>ENSMUSG00000055737.12</t>
  </si>
  <si>
    <t>Ghr</t>
  </si>
  <si>
    <t>growth hormone receptor [Source:MGI Symbol;Acc:MGI:95708]</t>
  </si>
  <si>
    <t>ENSMUSG00000021211.3</t>
  </si>
  <si>
    <t>Akr1c12</t>
  </si>
  <si>
    <t>aldo-keto reductase family 1, member C12 [Source:MGI Symbol;Acc:MGI:1351661]</t>
  </si>
  <si>
    <t>ENSMUSG00000048498.7</t>
  </si>
  <si>
    <t>Cd300e</t>
  </si>
  <si>
    <t>CD300E molecule [Source:MGI Symbol;Acc:MGI:2387602]</t>
  </si>
  <si>
    <t>ENSMUSG00000031751.14</t>
  </si>
  <si>
    <t>Amfr</t>
  </si>
  <si>
    <t>autocrine motility factor receptor [Source:MGI Symbol;Acc:MGI:1345634]</t>
  </si>
  <si>
    <t>ENSMUSG00000018750.14</t>
  </si>
  <si>
    <t>Zbtb4</t>
  </si>
  <si>
    <t>zinc finger and BTB domain containing 4 [Source:MGI Symbol;Acc:MGI:1922830]</t>
  </si>
  <si>
    <t>ENSMUSG00000030747.5</t>
  </si>
  <si>
    <t>Dgat2</t>
  </si>
  <si>
    <t>diacylglycerol O-acyltransferase 2 [Source:MGI Symbol;Acc:MGI:1915050]</t>
  </si>
  <si>
    <t>ENSMUSG00000028175.15</t>
  </si>
  <si>
    <t>Depdc1a</t>
  </si>
  <si>
    <t>DEP domain containing 1a [Source:MGI Symbol;Acc:MGI:1923381]</t>
  </si>
  <si>
    <t>ENSMUSG00000031358.17</t>
  </si>
  <si>
    <t>Msl3</t>
  </si>
  <si>
    <t>male-specific lethal 3 homolog (Drosophila) [Source:MGI Symbol;Acc:MGI:1341851]</t>
  </si>
  <si>
    <t>ENSMUSG00000022231.9</t>
  </si>
  <si>
    <t>Sema5a</t>
  </si>
  <si>
    <t>sema domain, seven thrombospondin repeats (type 1 and type 1-like), transmembrane domain (TM) and short cytoplasmic domain, (semaphorin) 5A [Source:MGI Symbol;Acc:MGI:107556]</t>
  </si>
  <si>
    <t>ENSMUSG00000002997.15</t>
  </si>
  <si>
    <t>Prkar2b</t>
  </si>
  <si>
    <t>protein kinase, cAMP dependent regulatory, type II beta [Source:MGI Symbol;Acc:MGI:97760]</t>
  </si>
  <si>
    <t>ENSMUSG00000022235.14</t>
  </si>
  <si>
    <t>Cmbl</t>
  </si>
  <si>
    <t>carboxymethylenebutenolidase-like (Pseudomonas) [Source:MGI Symbol;Acc:MGI:1916824]</t>
  </si>
  <si>
    <t>ENSMUSG00000009772.15</t>
  </si>
  <si>
    <t>Nuak2</t>
  </si>
  <si>
    <t>NUAK family, SNF1-like kinase, 2 [Source:MGI Symbol;Acc:MGI:1921387]</t>
  </si>
  <si>
    <t>ENSMUSG00000018486.2</t>
  </si>
  <si>
    <t>Wnt9b</t>
  </si>
  <si>
    <t>wingless-type MMTV integration site family, member 9B [Source:MGI Symbol;Acc:MGI:1197020]</t>
  </si>
  <si>
    <t>ENSMUSG00000001665.10</t>
  </si>
  <si>
    <t>Gstt3</t>
  </si>
  <si>
    <t>glutathione S-transferase, theta 3 [Source:MGI Symbol;Acc:MGI:2143526]</t>
  </si>
  <si>
    <t>ENSMUSG00000025127.15</t>
  </si>
  <si>
    <t>Gcgr</t>
  </si>
  <si>
    <t>glucagon receptor [Source:MGI Symbol;Acc:MGI:99572]</t>
  </si>
  <si>
    <t>ENSMUSG00000026826.13</t>
  </si>
  <si>
    <t>Nr4a2</t>
  </si>
  <si>
    <t>nuclear receptor subfamily 4, group A, member 2 [Source:MGI Symbol;Acc:MGI:1352456]</t>
  </si>
  <si>
    <t>ENSMUSG00000079012.11</t>
  </si>
  <si>
    <t>Serpina3m</t>
  </si>
  <si>
    <t>serine (or cysteine) peptidase inhibitor, clade A, member 3M [Source:MGI Symbol;Acc:MGI:98378]</t>
  </si>
  <si>
    <t>ENSMUSG00000043557.15</t>
  </si>
  <si>
    <t>Mdga1</t>
  </si>
  <si>
    <t>MAM domain containing glycosylphosphatidylinositol anchor 1 [Source:MGI Symbol;Acc:MGI:1922012]</t>
  </si>
  <si>
    <t>ENSMUSG00000021048.6</t>
  </si>
  <si>
    <t>Mthfd1</t>
  </si>
  <si>
    <t>methylenetetrahydrofolate dehydrogenase (NADP+ dependent), methenyltetrahydrofolate cyclohydrolase, formyltetrahydrofolate synthase [Source:MGI Symbol;Acc:MGI:1342005]</t>
  </si>
  <si>
    <t>ENSMUSG00000039456.9</t>
  </si>
  <si>
    <t>Morc3</t>
  </si>
  <si>
    <t>microrchidia 3 [Source:MGI Symbol;Acc:MGI:2136841]</t>
  </si>
  <si>
    <t>ENSMUSG00000050174.15</t>
  </si>
  <si>
    <t>Nudt6</t>
  </si>
  <si>
    <t>nudix (nucleoside diphosphate linked moiety X)-type motif 6 [Source:MGI Symbol;Acc:MGI:2387618]</t>
  </si>
  <si>
    <t>ENSMUSG00000024011.16</t>
  </si>
  <si>
    <t>Pi16</t>
  </si>
  <si>
    <t>peptidase inhibitor 16 [Source:MGI Symbol;Acc:MGI:1921366]</t>
  </si>
  <si>
    <t>ENSMUSG00000029486.13</t>
  </si>
  <si>
    <t>Mrpl1</t>
  </si>
  <si>
    <t>mitochondrial ribosomal protein L1 [Source:MGI Symbol;Acc:MGI:2137202]</t>
  </si>
  <si>
    <t>ENSMUSG00000019992.8</t>
  </si>
  <si>
    <t>Mtfr2</t>
  </si>
  <si>
    <t>mitochondrial fission regulator 2 [Source:MGI Symbol;Acc:MGI:1919054]</t>
  </si>
  <si>
    <t>ENSMUSG00000022562.14</t>
  </si>
  <si>
    <t>Oplah</t>
  </si>
  <si>
    <t>5-oxoprolinase (ATP-hydrolysing) [Source:MGI Symbol;Acc:MGI:1922725]</t>
  </si>
  <si>
    <t>ENSMUSG00000026883.17</t>
  </si>
  <si>
    <t>Dab2ip</t>
  </si>
  <si>
    <t>disabled 2 interacting protein [Source:MGI Symbol;Acc:MGI:1916851]</t>
  </si>
  <si>
    <t>ENSMUSG00000038059.6</t>
  </si>
  <si>
    <t>Smim3</t>
  </si>
  <si>
    <t>small integral membrane protein 3 [Source:MGI Symbol;Acc:MGI:1917088]</t>
  </si>
  <si>
    <t>ENSMUSG00000056116.18</t>
  </si>
  <si>
    <t>H2-T22</t>
  </si>
  <si>
    <t>histocompatibility 2, T region locus 22 [Source:MGI Symbol;Acc:MGI:95956]</t>
  </si>
  <si>
    <t>ENSMUSG00000043448.13</t>
  </si>
  <si>
    <t>Gjc2</t>
  </si>
  <si>
    <t>gap junction protein, gamma 2 [Source:MGI Symbol;Acc:MGI:2153060]</t>
  </si>
  <si>
    <t>ENSMUSG00000039599.15</t>
  </si>
  <si>
    <t>Fam149b</t>
  </si>
  <si>
    <t>family with sequence similarity 149, member B [Source:MGI Symbol;Acc:MGI:2145567]</t>
  </si>
  <si>
    <t>ENSMUSG00000104835.4</t>
  </si>
  <si>
    <t>Gm5547</t>
  </si>
  <si>
    <t>predicted gene 5547 [Source:MGI Symbol;Acc:MGI:3648206]</t>
  </si>
  <si>
    <t>ENSMUSG00000037720.16</t>
  </si>
  <si>
    <t>Tmem33</t>
  </si>
  <si>
    <t>transmembrane protein 33 [Source:MGI Symbol;Acc:MGI:1915128]</t>
  </si>
  <si>
    <t>ENSMUSG00000035104.14</t>
  </si>
  <si>
    <t>Eva1a</t>
  </si>
  <si>
    <t>eva-1 homolog A (C. elegans) [Source:MGI Symbol;Acc:MGI:2385247]</t>
  </si>
  <si>
    <t>ENSMUSG00000041975.17</t>
  </si>
  <si>
    <t>Mettl8</t>
  </si>
  <si>
    <t>methyltransferase like 8 [Source:MGI Symbol;Acc:MGI:2385142]</t>
  </si>
  <si>
    <t>ENSMUSG00000032042.11</t>
  </si>
  <si>
    <t>Srpr</t>
  </si>
  <si>
    <t>signal recognition particle receptor ('docking protein') [Source:MGI Symbol;Acc:MGI:1914648]</t>
  </si>
  <si>
    <t>ENSMUSG00000022843.16</t>
  </si>
  <si>
    <t>Clcn2</t>
  </si>
  <si>
    <t>chloride channel, voltage-sensitive 2 [Source:MGI Symbol;Acc:MGI:105061]</t>
  </si>
  <si>
    <t>ENSMUSG00000028307.9</t>
  </si>
  <si>
    <t>Aldob</t>
  </si>
  <si>
    <t>aldolase B, fructose-bisphosphate [Source:MGI Symbol;Acc:MGI:87995]</t>
  </si>
  <si>
    <t>ENSMUSG00000033688.10</t>
  </si>
  <si>
    <t>1300017J02Rik</t>
  </si>
  <si>
    <t>RIKEN cDNA 1300017J02 gene [Source:MGI Symbol;Acc:MGI:1919025]</t>
  </si>
  <si>
    <t>ENSMUSG00000102721.1</t>
  </si>
  <si>
    <t>A630081D01Rik</t>
  </si>
  <si>
    <t>RIKEN cDNA A630081D01 gene [Source:MGI Symbol;Acc:MGI:2138649]</t>
  </si>
  <si>
    <t>ENSMUSG00000061751.15</t>
  </si>
  <si>
    <t>Kalrn</t>
  </si>
  <si>
    <t>kalirin, RhoGEF kinase [Source:MGI Symbol;Acc:MGI:2685385]</t>
  </si>
  <si>
    <t>ENSMUSG00000087150.7</t>
  </si>
  <si>
    <t>BC064078</t>
  </si>
  <si>
    <t>cDNA sequence BC064078 [Source:MGI Symbol;Acc:MGI:3040692]</t>
  </si>
  <si>
    <t>ENSMUSG00000025613.13</t>
  </si>
  <si>
    <t>Cct8</t>
  </si>
  <si>
    <t>chaperonin containing Tcp1, subunit 8 (theta) [Source:MGI Symbol;Acc:MGI:107183]</t>
  </si>
  <si>
    <t>ENSMUSG00000054364.4</t>
  </si>
  <si>
    <t>Rhob</t>
  </si>
  <si>
    <t>ras homolog family member B [Source:MGI Symbol;Acc:MGI:107949]</t>
  </si>
  <si>
    <t>ENSMUSG00000020864.13</t>
  </si>
  <si>
    <t>Ankrd40</t>
  </si>
  <si>
    <t>ankyrin repeat domain 40 [Source:MGI Symbol;Acc:MGI:1918702]</t>
  </si>
  <si>
    <t>ENSMUSG00000032065.6</t>
  </si>
  <si>
    <t>Tex12</t>
  </si>
  <si>
    <t>testis expressed gene 12 [Source:MGI Symbol;Acc:MGI:1913904]</t>
  </si>
  <si>
    <t>ENSMUSG00000023262.13</t>
  </si>
  <si>
    <t>Acy1</t>
  </si>
  <si>
    <t>aminoacylase 1 [Source:MGI Symbol;Acc:MGI:87913]</t>
  </si>
  <si>
    <t>ENSMUSG00000024312.9</t>
  </si>
  <si>
    <t>Wdr46</t>
  </si>
  <si>
    <t>WD repeat domain 46 [Source:MGI Symbol;Acc:MGI:1931871]</t>
  </si>
  <si>
    <t>ENSMUSG00000020798.14</t>
  </si>
  <si>
    <t>Spns3</t>
  </si>
  <si>
    <t>spinster homolog 3 [Source:MGI Symbol;Acc:MGI:1924827]</t>
  </si>
  <si>
    <t>ENSMUSG00000028463.14</t>
  </si>
  <si>
    <t>Car9</t>
  </si>
  <si>
    <t>carbonic anhydrase 9 [Source:MGI Symbol;Acc:MGI:2447188]</t>
  </si>
  <si>
    <t>ENSMUSG00000031066.10</t>
  </si>
  <si>
    <t>Usp11</t>
  </si>
  <si>
    <t>ubiquitin specific peptidase 11 [Source:MGI Symbol;Acc:MGI:2384312]</t>
  </si>
  <si>
    <t>ENSMUSG00000006717.6</t>
  </si>
  <si>
    <t>Acot13</t>
  </si>
  <si>
    <t>acyl-CoA thioesterase 13 [Source:MGI Symbol;Acc:MGI:1914084]</t>
  </si>
  <si>
    <t>ENSMUSG00000029923.4</t>
  </si>
  <si>
    <t>Rab19</t>
  </si>
  <si>
    <t>RAB19, member RAS oncogene family [Source:MGI Symbol;Acc:MGI:103292]</t>
  </si>
  <si>
    <t>ENSMUSG00000079038.3</t>
  </si>
  <si>
    <t>D130040H23Rik</t>
  </si>
  <si>
    <t>RIKEN cDNA D130040H23 gene [Source:MGI Symbol;Acc:MGI:2444324]</t>
  </si>
  <si>
    <t>ENSMUSG00000020941.7</t>
  </si>
  <si>
    <t>Map3k14</t>
  </si>
  <si>
    <t>mitogen-activated protein kinase kinase kinase 14 [Source:MGI Symbol;Acc:MGI:1858204]</t>
  </si>
  <si>
    <t>ENSMUSG00000003363.15</t>
  </si>
  <si>
    <t>Pld3</t>
  </si>
  <si>
    <t>phospholipase D family, member 3 [Source:MGI Symbol;Acc:MGI:1333782]</t>
  </si>
  <si>
    <t>ENSMUSG00000017499.15</t>
  </si>
  <si>
    <t>Cdc6</t>
  </si>
  <si>
    <t>cell division cycle 6 [Source:MGI Symbol;Acc:MGI:1345150]</t>
  </si>
  <si>
    <t>ENSMUSG00000035505.14</t>
  </si>
  <si>
    <t>Cox18</t>
  </si>
  <si>
    <t>cytochrome c oxidase assembly protein 18 [Source:MGI Symbol;Acc:MGI:2448532]</t>
  </si>
  <si>
    <t>ENSMUSG00000021650.6</t>
  </si>
  <si>
    <t>Ptcd2</t>
  </si>
  <si>
    <t>pentatricopeptide repeat domain 2 [Source:MGI Symbol;Acc:MGI:1916177]</t>
  </si>
  <si>
    <t>ENSMUSG00000018830.8</t>
  </si>
  <si>
    <t>Myh11</t>
  </si>
  <si>
    <t>myosin, heavy polypeptide 11, smooth muscle [Source:MGI Symbol;Acc:MGI:102643]</t>
  </si>
  <si>
    <t>ENSMUSG00000029311.16</t>
  </si>
  <si>
    <t>Hsd17b11</t>
  </si>
  <si>
    <t>hydroxysteroid (17-beta) dehydrogenase 11 [Source:MGI Symbol;Acc:MGI:2149821]</t>
  </si>
  <si>
    <t>ENSMUSG00000053279.6</t>
  </si>
  <si>
    <t>Aldh1a1</t>
  </si>
  <si>
    <t>aldehyde dehydrogenase family 1, subfamily A1 [Source:MGI Symbol;Acc:MGI:1353450]</t>
  </si>
  <si>
    <t>ENSMUSG00000028343.10</t>
  </si>
  <si>
    <t>Erp44</t>
  </si>
  <si>
    <t>endoplasmic reticulum protein 44 [Source:MGI Symbol;Acc:MGI:1923549]</t>
  </si>
  <si>
    <t>ENSMUSG00000037138.17</t>
  </si>
  <si>
    <t>Aff3</t>
  </si>
  <si>
    <t>AF4/FMR2 family, member 3 [Source:MGI Symbol;Acc:MGI:106927]</t>
  </si>
  <si>
    <t>ENSMUSG00000037669.14</t>
  </si>
  <si>
    <t>Ldah</t>
  </si>
  <si>
    <t>lipid droplet associated hydrolase [Source:MGI Symbol;Acc:MGI:1916082]</t>
  </si>
  <si>
    <t>ENSMUSG00000015981.12</t>
  </si>
  <si>
    <t>Stk32c</t>
  </si>
  <si>
    <t>serine/threonine kinase 32C [Source:MGI Symbol;Acc:MGI:2385336]</t>
  </si>
  <si>
    <t>ENSMUSG00000056427.10</t>
  </si>
  <si>
    <t>Slit3</t>
  </si>
  <si>
    <t>slit homolog 3 (Drosophila) [Source:MGI Symbol;Acc:MGI:1315202]</t>
  </si>
  <si>
    <t>ENSMUSG00000043079.17</t>
  </si>
  <si>
    <t>Synpo</t>
  </si>
  <si>
    <t>synaptopodin [Source:MGI Symbol;Acc:MGI:1099446]</t>
  </si>
  <si>
    <t>ENSMUSG00000061740.7</t>
  </si>
  <si>
    <t>Cyp2d22</t>
  </si>
  <si>
    <t>cytochrome P450, family 2, subfamily d, polypeptide 22 [Source:MGI Symbol;Acc:MGI:1929474]</t>
  </si>
  <si>
    <t>ENSMUSG00000028690.4</t>
  </si>
  <si>
    <t>Mmachc</t>
  </si>
  <si>
    <t>methylmalonic aciduria cblC type, with homocystinuria [Source:MGI Symbol;Acc:MGI:1914346]</t>
  </si>
  <si>
    <t>ENSMUSG00000045751.16</t>
  </si>
  <si>
    <t>Mms22l</t>
  </si>
  <si>
    <t>MMS22-like, DNA repair protein [Source:MGI Symbol;Acc:MGI:2684980]</t>
  </si>
  <si>
    <t>ENSMUSG00000021123.12</t>
  </si>
  <si>
    <t>Rdh12</t>
  </si>
  <si>
    <t>retinol dehydrogenase 12 [Source:MGI Symbol;Acc:MGI:1925224]</t>
  </si>
  <si>
    <t>ENSMUSG00000089809.9</t>
  </si>
  <si>
    <t>A930011G23Rik</t>
  </si>
  <si>
    <t>RasGEF domain family, member 1B [Source:MGI Symbol;Acc:MGI:2443755]</t>
  </si>
  <si>
    <t>ENSMUSG00000029254.16</t>
  </si>
  <si>
    <t>Stap1</t>
  </si>
  <si>
    <t>signal transducing adaptor family member 1 [Source:MGI Symbol;Acc:MGI:1926193]</t>
  </si>
  <si>
    <t>ENSMUSG00000021497.9</t>
  </si>
  <si>
    <t>Txndc15</t>
  </si>
  <si>
    <t>thioredoxin domain containing 15 [Source:MGI Symbol;Acc:MGI:1916922]</t>
  </si>
  <si>
    <t>ENSMUSG00000027663.12</t>
  </si>
  <si>
    <t>Zmat3</t>
  </si>
  <si>
    <t>zinc finger matrin type 3 [Source:MGI Symbol;Acc:MGI:1195270]</t>
  </si>
  <si>
    <t>ENSMUSG00000041754.5</t>
  </si>
  <si>
    <t>Trem3</t>
  </si>
  <si>
    <t>triggering receptor expressed on myeloid cells 3 [Source:MGI Symbol;Acc:MGI:1930003]</t>
  </si>
  <si>
    <t>ENSMUSG00000021259.4</t>
  </si>
  <si>
    <t>Cyp46a1</t>
  </si>
  <si>
    <t>cytochrome P450, family 46, subfamily a, polypeptide 1 [Source:MGI Symbol;Acc:MGI:1341877]</t>
  </si>
  <si>
    <t>ENSMUSG00000026869.12</t>
  </si>
  <si>
    <t>Psmd5</t>
  </si>
  <si>
    <t>proteasome (prosome, macropain) 26S subunit, non-ATPase, 5 [Source:MGI Symbol;Acc:MGI:1914248]</t>
  </si>
  <si>
    <t>ENSMUSG00000046070.8</t>
  </si>
  <si>
    <t>Igfals</t>
  </si>
  <si>
    <t>insulin-like growth factor binding protein, acid labile subunit [Source:MGI Symbol;Acc:MGI:107973]</t>
  </si>
  <si>
    <t>ENSMUSG00000022750.17</t>
  </si>
  <si>
    <t>Klhl22</t>
  </si>
  <si>
    <t>kelch-like 22 [Source:MGI Symbol;Acc:MGI:1337995]</t>
  </si>
  <si>
    <t>ENSMUSG00000020681.14</t>
  </si>
  <si>
    <t>Ace</t>
  </si>
  <si>
    <t>angiotensin I converting enzyme (peptidyl-dipeptidase A) 1 [Source:MGI Symbol;Acc:MGI:87874]</t>
  </si>
  <si>
    <t>ENSMUSG00000002280.10</t>
  </si>
  <si>
    <t>Narfl</t>
  </si>
  <si>
    <t>nuclear prelamin A recognition factor-like [Source:MGI Symbol;Acc:MGI:1914813]</t>
  </si>
  <si>
    <t>ENSMUSG00000074151.13</t>
  </si>
  <si>
    <t>Nlrc5</t>
  </si>
  <si>
    <t>NLR family, CARD domain containing 5 [Source:MGI Symbol;Acc:MGI:3612191]</t>
  </si>
  <si>
    <t>ENSMUSG00000053536.6</t>
  </si>
  <si>
    <t>Cstf2t</t>
  </si>
  <si>
    <t>cleavage stimulation factor, 3' pre-RNA subunit 2, tau [Source:MGI Symbol;Acc:MGI:1932622]</t>
  </si>
  <si>
    <t>ENSMUSG00000069893.10</t>
  </si>
  <si>
    <t>9930111J21Rik1</t>
  </si>
  <si>
    <t>RIKEN cDNA 9930111J21 gene 1 [Source:MGI Symbol;Acc:MGI:3041173]</t>
  </si>
  <si>
    <t>ENSMUSG00000025813.14</t>
  </si>
  <si>
    <t>Homer2</t>
  </si>
  <si>
    <t>homer scaffolding protein 2 [Source:MGI Symbol;Acc:MGI:1347354]</t>
  </si>
  <si>
    <t>ENSMUSG00000084796.1</t>
  </si>
  <si>
    <t>Mir142hg</t>
  </si>
  <si>
    <t>Mir142 host gene (non-protein coding) [Source:MGI Symbol;Acc:MGI:1925841]</t>
  </si>
  <si>
    <t>ENSMUSG00000029094.12</t>
  </si>
  <si>
    <t>Afap1</t>
  </si>
  <si>
    <t>actin filament associated protein 1 [Source:MGI Symbol;Acc:MGI:1917542]</t>
  </si>
  <si>
    <t>ENSMUSG00000017969.13</t>
  </si>
  <si>
    <t>Ptgis</t>
  </si>
  <si>
    <t>prostaglandin I2 (prostacyclin) synthase [Source:MGI Symbol;Acc:MGI:1097156]</t>
  </si>
  <si>
    <t>ENSMUSG00000022257.3</t>
  </si>
  <si>
    <t>Laptm4b</t>
  </si>
  <si>
    <t>lysosomal-associated protein transmembrane 4B [Source:MGI Symbol;Acc:MGI:1890494]</t>
  </si>
  <si>
    <t>ENSMUSG00000001755.12</t>
  </si>
  <si>
    <t>Coasy</t>
  </si>
  <si>
    <t>Coenzyme A synthase [Source:MGI Symbol;Acc:MGI:1918993]</t>
  </si>
  <si>
    <t>ENSMUSG00000036110.14</t>
  </si>
  <si>
    <t>Slc17a2</t>
  </si>
  <si>
    <t>solute carrier family 17 (sodium phosphate), member 2 [Source:MGI Symbol;Acc:MGI:2443098]</t>
  </si>
  <si>
    <t>ENSMUSG00000028409.11</t>
  </si>
  <si>
    <t>Smu1</t>
  </si>
  <si>
    <t>smu-1 suppressor of mec-8 and unc-52 homolog (C. elegans) [Source:MGI Symbol;Acc:MGI:1915546]</t>
  </si>
  <si>
    <t>ENSMUSG00000006777.7</t>
  </si>
  <si>
    <t>Krt23</t>
  </si>
  <si>
    <t>keratin 23 [Source:MGI Symbol;Acc:MGI:2148866]</t>
  </si>
  <si>
    <t>ENSMUSG00000022659.13</t>
  </si>
  <si>
    <t>Gcsam</t>
  </si>
  <si>
    <t>germinal center associated, signaling and motility [Source:MGI Symbol;Acc:MGI:102969]</t>
  </si>
  <si>
    <t>ENSMUSG00000001472.17</t>
  </si>
  <si>
    <t>Tcf25</t>
  </si>
  <si>
    <t>transcription factor 25 (basic helix-loop-helix) [Source:MGI Symbol;Acc:MGI:1914105]</t>
  </si>
  <si>
    <t>ENSMUSG00000027573.11</t>
  </si>
  <si>
    <t>Gid8</t>
  </si>
  <si>
    <t>GID complex subunit 8 [Source:MGI Symbol;Acc:MGI:1923675]</t>
  </si>
  <si>
    <t>ENSMUSG00000030498.15</t>
  </si>
  <si>
    <t>Gas2</t>
  </si>
  <si>
    <t>growth arrest specific 2 [Source:MGI Symbol;Acc:MGI:95657]</t>
  </si>
  <si>
    <t>ENSMUSG00000002808.6</t>
  </si>
  <si>
    <t>Epdr1</t>
  </si>
  <si>
    <t>ependymin related protein 1 (zebrafish) [Source:MGI Symbol;Acc:MGI:2145369]</t>
  </si>
  <si>
    <t>ENSMUSG00000065979.12</t>
  </si>
  <si>
    <t>Cpped1</t>
  </si>
  <si>
    <t>calcineurin-like phosphoesterase domain containing 1 [Source:MGI Symbol;Acc:MGI:2443300]</t>
  </si>
  <si>
    <t>ENSMUSG00000055912.8</t>
  </si>
  <si>
    <t>Tmem150a</t>
  </si>
  <si>
    <t>transmembrane protein 150A [Source:MGI Symbol;Acc:MGI:2385244]</t>
  </si>
  <si>
    <t>ENSMUSG00000028223.8</t>
  </si>
  <si>
    <t>Decr1</t>
  </si>
  <si>
    <t>2,4-dienoyl CoA reductase 1, mitochondrial [Source:MGI Symbol;Acc:MGI:1914710]</t>
  </si>
  <si>
    <t>ENSMUSG00000050350.7</t>
  </si>
  <si>
    <t>Gpr18</t>
  </si>
  <si>
    <t>G protein-coupled receptor 18 [Source:MGI Symbol;Acc:MGI:107859]</t>
  </si>
  <si>
    <t>ENSMUSG00000038217.13</t>
  </si>
  <si>
    <t>Tlcd2</t>
  </si>
  <si>
    <t>TLC domain containing 2 [Source:MGI Symbol;Acc:MGI:1917141]</t>
  </si>
  <si>
    <t>ENSMUSG00000015149.14</t>
  </si>
  <si>
    <t>Sirt2</t>
  </si>
  <si>
    <t>sirtuin 2 [Source:MGI Symbol;Acc:MGI:1927664]</t>
  </si>
  <si>
    <t>ENSMUSG00000008153.11</t>
  </si>
  <si>
    <t>Clstn3</t>
  </si>
  <si>
    <t>calsyntenin 3 [Source:MGI Symbol;Acc:MGI:2178323]</t>
  </si>
  <si>
    <t>ENSMUSG00000048521.8</t>
  </si>
  <si>
    <t>Cxcr6</t>
  </si>
  <si>
    <t>chemokine (C-X-C motif) receptor 6 [Source:MGI Symbol;Acc:MGI:1934582]</t>
  </si>
  <si>
    <t>ENSMUSG00000051934.4</t>
  </si>
  <si>
    <t>Spats2</t>
  </si>
  <si>
    <t>spermatogenesis associated, serine-rich 2 [Source:MGI Symbol;Acc:MGI:1919822]</t>
  </si>
  <si>
    <t>ENSMUSG00000003228.8</t>
  </si>
  <si>
    <t>Grk5</t>
  </si>
  <si>
    <t>G protein-coupled receptor kinase 5 [Source:MGI Symbol;Acc:MGI:109161]</t>
  </si>
  <si>
    <t>ENSMUSG00000037022.3</t>
  </si>
  <si>
    <t>Mmaa</t>
  </si>
  <si>
    <t>methylmalonic aciduria (cobalamin deficiency) type A [Source:MGI Symbol;Acc:MGI:1923805]</t>
  </si>
  <si>
    <t>ENSMUSG00000025731.15</t>
  </si>
  <si>
    <t>Mettl26</t>
  </si>
  <si>
    <t>methyltransferase like 26 [Source:MGI Symbol;Acc:MGI:1915597]</t>
  </si>
  <si>
    <t>ENSMUSG00000027313.3</t>
  </si>
  <si>
    <t>Chac1</t>
  </si>
  <si>
    <t>ChaC, cation transport regulator 1 [Source:MGI Symbol;Acc:MGI:1916315]</t>
  </si>
  <si>
    <t>ENSMUSG00000035547.14</t>
  </si>
  <si>
    <t>Capn5</t>
  </si>
  <si>
    <t>calpain 5 [Source:MGI Symbol;Acc:MGI:1100859]</t>
  </si>
  <si>
    <t>ENSMUSG00000027810.14</t>
  </si>
  <si>
    <t>Eif2a</t>
  </si>
  <si>
    <t>eukaryotic translation initiation factor 2A [Source:MGI Symbol;Acc:MGI:1098684]</t>
  </si>
  <si>
    <t>ENSMUSG00000046679.16</t>
  </si>
  <si>
    <t>C87436</t>
  </si>
  <si>
    <t>expressed sequence C87436 [Source:MGI Symbol;Acc:MGI:2141787]</t>
  </si>
  <si>
    <t>ENSMUSG00000079507.10</t>
  </si>
  <si>
    <t>H2-Q1</t>
  </si>
  <si>
    <t>histocompatibility 2, Q region locus 1 [Source:MGI Symbol;Acc:MGI:95928]</t>
  </si>
  <si>
    <t>ENSMUSG00000010914.10</t>
  </si>
  <si>
    <t>Pdhx</t>
  </si>
  <si>
    <t>pyruvate dehydrogenase complex, component X [Source:MGI Symbol;Acc:MGI:1351627]</t>
  </si>
  <si>
    <t>ENSMUSG00000025733.17</t>
  </si>
  <si>
    <t>Rhot2</t>
  </si>
  <si>
    <t>ras homolog family member T2 [Source:MGI Symbol;Acc:MGI:2384892]</t>
  </si>
  <si>
    <t>ENSMUSG00000019373.11</t>
  </si>
  <si>
    <t>Cops3</t>
  </si>
  <si>
    <t>COP9 signalosome subunit 3 [Source:MGI Symbol;Acc:MGI:1349409]</t>
  </si>
  <si>
    <t>ENSMUSG00000027774.16</t>
  </si>
  <si>
    <t>Gfm1</t>
  </si>
  <si>
    <t>G elongation factor, mitochondrial 1 [Source:MGI Symbol;Acc:MGI:107339]</t>
  </si>
  <si>
    <t>ENSMUSG00000015316.11</t>
  </si>
  <si>
    <t>Slamf1</t>
  </si>
  <si>
    <t>signaling lymphocytic activation molecule family member 1 [Source:MGI Symbol;Acc:MGI:1351314]</t>
  </si>
  <si>
    <t>ENSMUSG00000064225.6</t>
  </si>
  <si>
    <t>Paqr9</t>
  </si>
  <si>
    <t>progestin and adipoQ receptor family member IX [Source:MGI Symbol;Acc:MGI:1922802]</t>
  </si>
  <si>
    <t>ENSMUSG00000002233.13</t>
  </si>
  <si>
    <t>Rhoc</t>
  </si>
  <si>
    <t>ras homolog family member C [Source:MGI Symbol;Acc:MGI:106028]</t>
  </si>
  <si>
    <t>ENSMUSG00000039763.9</t>
  </si>
  <si>
    <t>Dnajc28</t>
  </si>
  <si>
    <t>DnaJ heat shock protein family (Hsp40) member C28 [Source:MGI Symbol;Acc:MGI:2181053]</t>
  </si>
  <si>
    <t>ENSMUSG00000071711.11</t>
  </si>
  <si>
    <t>Mpst</t>
  </si>
  <si>
    <t>mercaptopyruvate sulfurtransferase [Source:MGI Symbol;Acc:MGI:2179733]</t>
  </si>
  <si>
    <t>ENSMUSG00000024866.9</t>
  </si>
  <si>
    <t>Acy3</t>
  </si>
  <si>
    <t>aspartoacylase (aminoacylase) 3 [Source:MGI Symbol;Acc:MGI:1918920]</t>
  </si>
  <si>
    <t>ENSMUSG00000062542.11</t>
  </si>
  <si>
    <t>Syt9</t>
  </si>
  <si>
    <t>synaptotagmin IX [Source:MGI Symbol;Acc:MGI:1926373]</t>
  </si>
  <si>
    <t>ENSMUSG00000037949.8</t>
  </si>
  <si>
    <t>Ano10</t>
  </si>
  <si>
    <t>anoctamin 10 [Source:MGI Symbol;Acc:MGI:2143103]</t>
  </si>
  <si>
    <t>ENSMUSG00000020180.9</t>
  </si>
  <si>
    <t>Snrpd3</t>
  </si>
  <si>
    <t>small nuclear ribonucleoprotein D3 [Source:MGI Symbol;Acc:MGI:1914582]</t>
  </si>
  <si>
    <t>ENSMUSG00000039632.13</t>
  </si>
  <si>
    <t>Ccdc151</t>
  </si>
  <si>
    <t>coiled-coil domain containing 151 [Source:MGI Symbol;Acc:MGI:1924859]</t>
  </si>
  <si>
    <t>ENSMUSG00000036585.15</t>
  </si>
  <si>
    <t>Fgf1</t>
  </si>
  <si>
    <t>fibroblast growth factor 1 [Source:MGI Symbol;Acc:MGI:95515]</t>
  </si>
  <si>
    <t>ENSMUSG00000018796.13</t>
  </si>
  <si>
    <t>Acsl1</t>
  </si>
  <si>
    <t>acyl-CoA synthetase long-chain family member 1 [Source:MGI Symbol;Acc:MGI:102797]</t>
  </si>
  <si>
    <t>ENSMUSG00000041632.5</t>
  </si>
  <si>
    <t>Mrps27</t>
  </si>
  <si>
    <t>mitochondrial ribosomal protein S27 [Source:MGI Symbol;Acc:MGI:1919064]</t>
  </si>
  <si>
    <t>ENSMUSG00000049556.5</t>
  </si>
  <si>
    <t>Lingo1</t>
  </si>
  <si>
    <t>leucine rich repeat and Ig domain containing 1 [Source:MGI Symbol;Acc:MGI:1915522]</t>
  </si>
  <si>
    <t>ENSMUSG00000028138.8</t>
  </si>
  <si>
    <t>Adh5</t>
  </si>
  <si>
    <t>alcohol dehydrogenase 5 (class III), chi polypeptide [Source:MGI Symbol;Acc:MGI:87929]</t>
  </si>
  <si>
    <t>ENSMUSG00000039629.14</t>
  </si>
  <si>
    <t>Strip2</t>
  </si>
  <si>
    <t>striatin interacting protein 2 [Source:MGI Symbol;Acc:MGI:2444363]</t>
  </si>
  <si>
    <t>ENSMUSG00000029101.14</t>
  </si>
  <si>
    <t>Rgs12</t>
  </si>
  <si>
    <t>regulator of G-protein signaling 12 [Source:MGI Symbol;Acc:MGI:1918979]</t>
  </si>
  <si>
    <t>ENSMUSG00000035172.15</t>
  </si>
  <si>
    <t>Plekhh3</t>
  </si>
  <si>
    <t>pleckstrin homology domain containing, family H (with MyTH4 domain) member 3 [Source:MGI Symbol;Acc:MGI:2384950]</t>
  </si>
  <si>
    <t>ENSMUSG00000020829.9</t>
  </si>
  <si>
    <t>Slc46a1</t>
  </si>
  <si>
    <t>solute carrier family 46, member 1 [Source:MGI Symbol;Acc:MGI:1098733]</t>
  </si>
  <si>
    <t>ENSMUSG00000057788.13</t>
  </si>
  <si>
    <t>Ddx49</t>
  </si>
  <si>
    <t>DEAD (Asp-Glu-Ala-Asp) box polypeptide 49 [Source:MGI Symbol;Acc:MGI:2136689]</t>
  </si>
  <si>
    <t>ENSMUSG00000107198.1</t>
  </si>
  <si>
    <t>Gm19619</t>
  </si>
  <si>
    <t>predicted gene, 19619 [Source:MGI Symbol;Acc:MGI:5011804]</t>
  </si>
  <si>
    <t>ENSMUSG00000032841.15</t>
  </si>
  <si>
    <t>Prr5l</t>
  </si>
  <si>
    <t>proline rich 5 like [Source:MGI Symbol;Acc:MGI:1919696]</t>
  </si>
  <si>
    <t>ENSMUSG00000044522.8</t>
  </si>
  <si>
    <t>A730020M07Rik</t>
  </si>
  <si>
    <t>RIKEN cDNA A730020M07 gene [Source:MGI Symbol;Acc:MGI:2442643]</t>
  </si>
  <si>
    <t>ENSMUSG00000023021.15</t>
  </si>
  <si>
    <t>Cers5</t>
  </si>
  <si>
    <t>ceramide synthase 5 [Source:MGI Symbol;Acc:MGI:1919199]</t>
  </si>
  <si>
    <t>ENSMUSG00000076563.2</t>
  </si>
  <si>
    <t>Igkv5-48</t>
  </si>
  <si>
    <t>immunoglobulin kappa variable 5-48 [Source:MGI Symbol;Acc:MGI:3642817]</t>
  </si>
  <si>
    <t>ENSMUSG00000023057.5</t>
  </si>
  <si>
    <t>Fabp2</t>
  </si>
  <si>
    <t>fatty acid binding protein 2, intestinal [Source:MGI Symbol;Acc:MGI:95478]</t>
  </si>
  <si>
    <t>ENSMUSG00000000171.5</t>
  </si>
  <si>
    <t>succinate dehydrogenase complex, subunit D, integral membrane protein [Source:MGI Symbol;Acc:MGI:1914175]</t>
  </si>
  <si>
    <t>ENSMUSG00000029828.4</t>
  </si>
  <si>
    <t>4921507P07Rik</t>
  </si>
  <si>
    <t>RIKEN cDNA 4921507P07 gene [Source:MGI Symbol;Acc:MGI:1918071]</t>
  </si>
  <si>
    <t>ENSMUSG00000093327.1</t>
  </si>
  <si>
    <t>Mir5107</t>
  </si>
  <si>
    <t>microRNA 5107 [Source:MGI Symbol;Acc:MGI:4950427]</t>
  </si>
  <si>
    <t>ENSMUSG00000039115.13</t>
  </si>
  <si>
    <t>Itga9</t>
  </si>
  <si>
    <t>integrin alpha 9 [Source:MGI Symbol;Acc:MGI:104756]</t>
  </si>
  <si>
    <t>ENSMUSG00000027282.17</t>
  </si>
  <si>
    <t>Mtch2</t>
  </si>
  <si>
    <t>mitochondrial carrier 2 [Source:MGI Symbol;Acc:MGI:1929260]</t>
  </si>
  <si>
    <t>ENSMUSG00000030284.11</t>
  </si>
  <si>
    <t>Creld1</t>
  </si>
  <si>
    <t>cysteine-rich with EGF-like domains 1 [Source:MGI Symbol;Acc:MGI:2152539]</t>
  </si>
  <si>
    <t>ENSMUSG00000036151.15</t>
  </si>
  <si>
    <t>Tm6sf2</t>
  </si>
  <si>
    <t>transmembrane 6 superfamily member 2 [Source:MGI Symbol;Acc:MGI:1933210]</t>
  </si>
  <si>
    <t>ENSMUSG00000032231.14</t>
  </si>
  <si>
    <t>Anxa2</t>
  </si>
  <si>
    <t>annexin A2 [Source:MGI Symbol;Acc:MGI:88246]</t>
  </si>
  <si>
    <t>ENSMUSG00000000440.12</t>
  </si>
  <si>
    <t>Pparg</t>
  </si>
  <si>
    <t>peroxisome proliferator activated receptor gamma [Source:MGI Symbol;Acc:MGI:97747]</t>
  </si>
  <si>
    <t>ENSMUSG00000070972.13</t>
  </si>
  <si>
    <t>Dnajc25</t>
  </si>
  <si>
    <t>DnaJ heat shock protein family (Hsp40) member C25 [Source:MGI Symbol;Acc:MGI:1919679]</t>
  </si>
  <si>
    <t>ENSMUSG00000040033.15</t>
  </si>
  <si>
    <t>Stat2</t>
  </si>
  <si>
    <t>signal transducer and activator of transcription 2 [Source:MGI Symbol;Acc:MGI:103039]</t>
  </si>
  <si>
    <t>ENSMUSG00000040843.10</t>
  </si>
  <si>
    <t>Tiprl</t>
  </si>
  <si>
    <t>TIP41, TOR signalling pathway regulator-like (S. cerevisiae) [Source:MGI Symbol;Acc:MGI:1915087]</t>
  </si>
  <si>
    <t>ENSMUSG00000063704.12</t>
  </si>
  <si>
    <t>Mapk15</t>
  </si>
  <si>
    <t>mitogen-activated protein kinase 15 [Source:MGI Symbol;Acc:MGI:2652894]</t>
  </si>
  <si>
    <t>ENSMUSG00000051517.14</t>
  </si>
  <si>
    <t>Arhgef39</t>
  </si>
  <si>
    <t>Rho guanine nucleotide exchange factor (GEF) 39 [Source:MGI Symbol;Acc:MGI:3036286]</t>
  </si>
  <si>
    <t>ENSMUSG00000003053.17</t>
  </si>
  <si>
    <t>Cyp2c29</t>
  </si>
  <si>
    <t>cytochrome P450, family 2, subfamily c, polypeptide 29 [Source:MGI Symbol;Acc:MGI:103238]</t>
  </si>
  <si>
    <t>ENSMUSG00000034041.4</t>
  </si>
  <si>
    <t>Lyl1</t>
  </si>
  <si>
    <t>lymphoblastomic leukemia 1 [Source:MGI Symbol;Acc:MGI:96891]</t>
  </si>
  <si>
    <t>ENSMUSG00000062127.11</t>
  </si>
  <si>
    <t>Cttnbp2nl</t>
  </si>
  <si>
    <t>CTTNBP2 N-terminal like [Source:MGI Symbol;Acc:MGI:1933137]</t>
  </si>
  <si>
    <t>ENSMUSG00000038702.6</t>
  </si>
  <si>
    <t>Dsel</t>
  </si>
  <si>
    <t>dermatan sulfate epimerase-like [Source:MGI Symbol;Acc:MGI:2442948]</t>
  </si>
  <si>
    <t>ENSMUSG00000076613.3</t>
  </si>
  <si>
    <t>Ighg2b</t>
  </si>
  <si>
    <t>immunoglobulin heavy constant gamma 2B [Source:MGI Symbol;Acc:MGI:96445]</t>
  </si>
  <si>
    <t>ENSMUSG00000038400.15</t>
  </si>
  <si>
    <t>Pmepa1</t>
  </si>
  <si>
    <t>prostate transmembrane protein, androgen induced 1 [Source:MGI Symbol;Acc:MGI:1929600]</t>
  </si>
  <si>
    <t>ENSMUSG00000047635.6</t>
  </si>
  <si>
    <t>2810006K23Rik</t>
  </si>
  <si>
    <t>RIKEN cDNA 2810006K23 gene [Source:MGI Symbol;Acc:MGI:1919900]</t>
  </si>
  <si>
    <t>ENSMUSG00000050359.7</t>
  </si>
  <si>
    <t>Sprr1a</t>
  </si>
  <si>
    <t>small proline-rich protein 1A [Source:MGI Symbol;Acc:MGI:106660]</t>
  </si>
  <si>
    <t>ENSMUSG00000040354.14</t>
  </si>
  <si>
    <t>Mars</t>
  </si>
  <si>
    <t>methionine-tRNA synthetase [Source:MGI Symbol;Acc:MGI:1345633]</t>
  </si>
  <si>
    <t>ENSMUSG00000016918.15</t>
  </si>
  <si>
    <t>Sulf1</t>
  </si>
  <si>
    <t>sulfatase 1 [Source:MGI Symbol;Acc:MGI:2138563]</t>
  </si>
  <si>
    <t>ENSMUSG00000032184.5</t>
  </si>
  <si>
    <t>Lysmd2</t>
  </si>
  <si>
    <t>LysM, putative peptidoglycan-binding, domain containing 2 [Source:MGI Symbol;Acc:MGI:1917332]</t>
  </si>
  <si>
    <t>ENSMUSG00000035390.16</t>
  </si>
  <si>
    <t>Brsk1</t>
  </si>
  <si>
    <t>BR serine/threonine kinase 1 [Source:MGI Symbol;Acc:MGI:2685946]</t>
  </si>
  <si>
    <t>ENSMUSG00000038524.13</t>
  </si>
  <si>
    <t>Fchsd1</t>
  </si>
  <si>
    <t>FCH and double SH3 domains 1 [Source:MGI Symbol;Acc:MGI:2441771]</t>
  </si>
  <si>
    <t>ENSMUSG00000010048.10</t>
  </si>
  <si>
    <t>Ifrd2</t>
  </si>
  <si>
    <t>interferon-related developmental regulator 2 [Source:MGI Symbol;Acc:MGI:1316708]</t>
  </si>
  <si>
    <t>ENSMUSG00000025533.15</t>
  </si>
  <si>
    <t>Asl</t>
  </si>
  <si>
    <t>argininosuccinate lyase [Source:MGI Symbol;Acc:MGI:88084]</t>
  </si>
  <si>
    <t>ENSMUSG00000046410.10</t>
  </si>
  <si>
    <t>Kcnk6</t>
  </si>
  <si>
    <t>potassium inwardly-rectifying channel, subfamily K, member 6 [Source:MGI Symbol;Acc:MGI:1891291]</t>
  </si>
  <si>
    <t>ENSMUSG00000003585.13</t>
  </si>
  <si>
    <t>Sec14l2</t>
  </si>
  <si>
    <t>SEC14-like lipid binding 2 [Source:MGI Symbol;Acc:MGI:1915065]</t>
  </si>
  <si>
    <t>ENSMUSG00000067161.6</t>
  </si>
  <si>
    <t>Gm5560</t>
  </si>
  <si>
    <t>predicted pseudogene 5560 [Source:MGI Symbol;Acc:MGI:3647980]</t>
  </si>
  <si>
    <t>ENSMUSG00000027249.15</t>
  </si>
  <si>
    <t>F2</t>
  </si>
  <si>
    <t>coagulation factor II [Source:MGI Symbol;Acc:MGI:88380]</t>
  </si>
  <si>
    <t>ENSMUSG00000004054.8</t>
  </si>
  <si>
    <t>Map3k11</t>
  </si>
  <si>
    <t>mitogen-activated protein kinase kinase kinase 11 [Source:MGI Symbol;Acc:MGI:1346880]</t>
  </si>
  <si>
    <t>ENSMUSG00000039013.16</t>
  </si>
  <si>
    <t>Siglecf</t>
  </si>
  <si>
    <t>sialic acid binding Ig-like lectin F [Source:MGI Symbol;Acc:MGI:2681107]</t>
  </si>
  <si>
    <t>ENSMUSG00000025173.13</t>
  </si>
  <si>
    <t>Wdr45b</t>
  </si>
  <si>
    <t>WD repeat domain 45B [Source:MGI Symbol;Acc:MGI:1914090]</t>
  </si>
  <si>
    <t>ENSMUSG00000032224.15</t>
  </si>
  <si>
    <t>Fam81a</t>
  </si>
  <si>
    <t>family with sequence similarity 81, member A [Source:MGI Symbol;Acc:MGI:1924136]</t>
  </si>
  <si>
    <t>ENSMUSG00000036368.7</t>
  </si>
  <si>
    <t>Rmdn2</t>
  </si>
  <si>
    <t>regulator of microtubule dynamics 2 [Source:MGI Symbol;Acc:MGI:2147043]</t>
  </si>
  <si>
    <t>ENSMUSG00000039835.16</t>
  </si>
  <si>
    <t>Nhsl1</t>
  </si>
  <si>
    <t>NHS-like 1 [Source:MGI Symbol;Acc:MGI:106390]</t>
  </si>
  <si>
    <t>ENSMUSG00000069920.10</t>
  </si>
  <si>
    <t>B3gnt9</t>
  </si>
  <si>
    <t>UDP-GlcNAc:betaGal beta-1,3-N-acetylglucosaminyltransferase 9 [Source:MGI Symbol;Acc:MGI:2142841]</t>
  </si>
  <si>
    <t>ENSMUSG00000026274.11</t>
  </si>
  <si>
    <t>Pask</t>
  </si>
  <si>
    <t>PAS domain containing serine/threonine kinase [Source:MGI Symbol;Acc:MGI:2155936]</t>
  </si>
  <si>
    <t>ENSMUSG00000074243.4</t>
  </si>
  <si>
    <t>Gm10651</t>
  </si>
  <si>
    <t>predicted pseudogene 10651 [Source:MGI Symbol;Acc:MGI:3704290]</t>
  </si>
  <si>
    <t>ENSMUSG00000021217.7</t>
  </si>
  <si>
    <t>Tshz3</t>
  </si>
  <si>
    <t>teashirt zinc finger family member 3 [Source:MGI Symbol;Acc:MGI:2442819]</t>
  </si>
  <si>
    <t>ENSMUSG00000030382.15</t>
  </si>
  <si>
    <t>Slc27a5</t>
  </si>
  <si>
    <t>solute carrier family 27 (fatty acid transporter), member 5 [Source:MGI Symbol;Acc:MGI:1347100]</t>
  </si>
  <si>
    <t>ENSMUSG00000033031.13</t>
  </si>
  <si>
    <t>C330027C09Rik</t>
  </si>
  <si>
    <t>RIKEN cDNA C330027C09 gene [Source:MGI Symbol;Acc:MGI:2146335]</t>
  </si>
  <si>
    <t>ENSMUSG00000014778.10</t>
  </si>
  <si>
    <t>Fhod1</t>
  </si>
  <si>
    <t>formin homology 2 domain containing 1 [Source:MGI Symbol;Acc:MGI:2679008]</t>
  </si>
  <si>
    <t>ENSMUSG00000036257.14</t>
  </si>
  <si>
    <t>Pnpla8</t>
  </si>
  <si>
    <t>patatin-like phospholipase domain containing 8 [Source:MGI Symbol;Acc:MGI:1914702]</t>
  </si>
  <si>
    <t>ENSMUSG00000048424.15</t>
  </si>
  <si>
    <t>Ranbp3l</t>
  </si>
  <si>
    <t>RAN binding protein 3-like [Source:MGI Symbol;Acc:MGI:2444654]</t>
  </si>
  <si>
    <t>ENSMUSG00000032067.6</t>
  </si>
  <si>
    <t>Pts</t>
  </si>
  <si>
    <t>6-pyruvoyl-tetrahydropterin synthase [Source:MGI Symbol;Acc:MGI:1338783]</t>
  </si>
  <si>
    <t>ENSMUSG00000022265.6</t>
  </si>
  <si>
    <t>Ank</t>
  </si>
  <si>
    <t>progressive ankylosis [Source:MGI Symbol;Acc:MGI:3045421]</t>
  </si>
  <si>
    <t>ENSMUSG00000015766.14</t>
  </si>
  <si>
    <t>Eps8</t>
  </si>
  <si>
    <t>epidermal growth factor receptor pathway substrate 8 [Source:MGI Symbol;Acc:MGI:104684]</t>
  </si>
  <si>
    <t>ENSMUSG00000038205.12</t>
  </si>
  <si>
    <t>Prkab2</t>
  </si>
  <si>
    <t>protein kinase, AMP-activated, beta 2 non-catalytic subunit [Source:MGI Symbol;Acc:MGI:1336185]</t>
  </si>
  <si>
    <t>ENSMUSG00000000149.10</t>
  </si>
  <si>
    <t>Gna12</t>
  </si>
  <si>
    <t>guanine nucleotide binding protein, alpha 12 [Source:MGI Symbol;Acc:MGI:95767]</t>
  </si>
  <si>
    <t>ENSMUSG00000046818.7</t>
  </si>
  <si>
    <t>Ddit4l</t>
  </si>
  <si>
    <t>DNA-damage-inducible transcript 4-like [Source:MGI Symbol;Acc:MGI:1920534]</t>
  </si>
  <si>
    <t>ENSMUSG00000002190.13</t>
  </si>
  <si>
    <t>Clgn</t>
  </si>
  <si>
    <t>calmegin [Source:MGI Symbol;Acc:MGI:107472]</t>
  </si>
  <si>
    <t>ENSMUSG00000032740.16</t>
  </si>
  <si>
    <t>Ccdc88a</t>
  </si>
  <si>
    <t>coiled coil domain containing 88A [Source:MGI Symbol;Acc:MGI:1925177]</t>
  </si>
  <si>
    <t>ENSMUSG00000019278.5</t>
  </si>
  <si>
    <t>Dpep1</t>
  </si>
  <si>
    <t>dipeptidase 1 (renal) [Source:MGI Symbol;Acc:MGI:94917]</t>
  </si>
  <si>
    <t>ENSMUSG00000026196.7</t>
  </si>
  <si>
    <t>Bard1</t>
  </si>
  <si>
    <t>BRCA1 associated RING domain 1 [Source:MGI Symbol;Acc:MGI:1328361]</t>
  </si>
  <si>
    <t>ENSMUSG00000051811.14</t>
  </si>
  <si>
    <t>Cox6b2</t>
  </si>
  <si>
    <t>cytochrome c oxidase subunit VIb polypeptide 2 [Source:MGI Symbol;Acc:MGI:3044182]</t>
  </si>
  <si>
    <t>ENSMUSG00000053541.3</t>
  </si>
  <si>
    <t>Gm4759</t>
  </si>
  <si>
    <t>predicted gene 4759 [Source:MGI Symbol;Acc:MGI:3647753]</t>
  </si>
  <si>
    <t>ENSMUSG00000061535.11</t>
  </si>
  <si>
    <t>C1qtnf7</t>
  </si>
  <si>
    <t>C1q and tumor necrosis factor related protein 7 [Source:MGI Symbol;Acc:MGI:1925911]</t>
  </si>
  <si>
    <t>ENSMUSG00000027983.13</t>
  </si>
  <si>
    <t>Cyp2u1</t>
  </si>
  <si>
    <t>cytochrome P450, family 2, subfamily u, polypeptide 1 [Source:MGI Symbol;Acc:MGI:1918769]</t>
  </si>
  <si>
    <t>ENSMUSG00000025421.14</t>
  </si>
  <si>
    <t>Hdhd2</t>
  </si>
  <si>
    <t>haloacid dehalogenase-like hydrolase domain containing 2 [Source:MGI Symbol;Acc:MGI:1924237]</t>
  </si>
  <si>
    <t>ENSMUSG00000056724.14</t>
  </si>
  <si>
    <t>Nbeal2</t>
  </si>
  <si>
    <t>neurobeachin-like 2 [Source:MGI Symbol;Acc:MGI:2448554]</t>
  </si>
  <si>
    <t>ENSMUSG00000027556.15</t>
  </si>
  <si>
    <t>Car1</t>
  </si>
  <si>
    <t>carbonic anhydrase 1 [Source:MGI Symbol;Acc:MGI:88268]</t>
  </si>
  <si>
    <t>ENSMUSG00000047767.17</t>
  </si>
  <si>
    <t>Atg16l2</t>
  </si>
  <si>
    <t>autophagy related 16-like 2 (S. cerevisiae) [Source:MGI Symbol;Acc:MGI:1920933]</t>
  </si>
  <si>
    <t>ENSMUSG00000037217.15</t>
  </si>
  <si>
    <t>Syn1</t>
  </si>
  <si>
    <t>synapsin I [Source:MGI Symbol;Acc:MGI:98460]</t>
  </si>
  <si>
    <t>ENSMUSG00000010025.19</t>
  </si>
  <si>
    <t>Aldh3a2</t>
  </si>
  <si>
    <t>aldehyde dehydrogenase family 3, subfamily A2 [Source:MGI Symbol;Acc:MGI:1353452]</t>
  </si>
  <si>
    <t>ENSMUSG00000090306.5</t>
  </si>
  <si>
    <t>Adh6-ps1</t>
  </si>
  <si>
    <t>alcohol dehydrogenase 6 (class V), pseudogene 1 [Source:MGI Symbol;Acc:MGI:1918999]</t>
  </si>
  <si>
    <t>ENSMUSG00000028362.2</t>
  </si>
  <si>
    <t>Tnfsf8</t>
  </si>
  <si>
    <t>tumor necrosis factor (ligand) superfamily, member 8 [Source:MGI Symbol;Acc:MGI:88328]</t>
  </si>
  <si>
    <t>ENSMUSG00000042349.13</t>
  </si>
  <si>
    <t>Ikbke</t>
  </si>
  <si>
    <t>inhibitor of kappaB kinase epsilon [Source:MGI Symbol;Acc:MGI:1929612]</t>
  </si>
  <si>
    <t>ENSMUSG00000002981.10</t>
  </si>
  <si>
    <t>Clptm1</t>
  </si>
  <si>
    <t>cleft lip and palate associated transmembrane protein 1 [Source:MGI Symbol;Acc:MGI:1927155]</t>
  </si>
  <si>
    <t>ENSMUSG00000038370.6</t>
  </si>
  <si>
    <t>Pcp4l1</t>
  </si>
  <si>
    <t>Purkinje cell protein 4-like 1 [Source:MGI Symbol;Acc:MGI:1913675]</t>
  </si>
  <si>
    <t>ENSMUSG00000036216.5</t>
  </si>
  <si>
    <t>Leap2</t>
  </si>
  <si>
    <t>liver-expressed antimicrobial peptide 2 [Source:MGI Symbol;Acc:MGI:2672795]</t>
  </si>
  <si>
    <t>ENSMUSG00000024875.4</t>
  </si>
  <si>
    <t>Yif1a</t>
  </si>
  <si>
    <t>Yip1 interacting factor homolog A (S. cerevisiae) [Source:MGI Symbol;Acc:MGI:1915340]</t>
  </si>
  <si>
    <t>ENSMUSG00000025936.15</t>
  </si>
  <si>
    <t>Gm4956</t>
  </si>
  <si>
    <t>predicted gene 4956 [Source:MGI Symbol;Acc:MGI:3647976]</t>
  </si>
  <si>
    <t>ENSMUSG00000056025.12</t>
  </si>
  <si>
    <t>Clca3a1</t>
  </si>
  <si>
    <t>chloride channel accessory 3A1 [Source:MGI Symbol;Acc:MGI:1316732]</t>
  </si>
  <si>
    <t>ENSMUSG00000049288.4</t>
  </si>
  <si>
    <t>Lix1l</t>
  </si>
  <si>
    <t>Lix1-like [Source:MGI Symbol;Acc:MGI:3036267]</t>
  </si>
  <si>
    <t>ENSMUSG00000081769.8</t>
  </si>
  <si>
    <t>Gm12216</t>
  </si>
  <si>
    <t>predicted gene 12216 [Source:MGI Symbol;Acc:MGI:3650088]</t>
  </si>
  <si>
    <t>ENSMUSG00000037216.5</t>
  </si>
  <si>
    <t>Lipt1</t>
  </si>
  <si>
    <t>lipoyltransferase 1 [Source:MGI Symbol;Acc:MGI:3645211]</t>
  </si>
  <si>
    <t>ENSMUSG00000006403.12</t>
  </si>
  <si>
    <t>Adamts4</t>
  </si>
  <si>
    <t>a disintegrin-like and metallopeptidase (reprolysin type) with thrombospondin type 1 motif, 4 [Source:MGI Symbol;Acc:MGI:1339949]</t>
  </si>
  <si>
    <t>ENSMUSG00000027386.9</t>
  </si>
  <si>
    <t>Fbln7</t>
  </si>
  <si>
    <t>fibulin 7 [Source:MGI Symbol;Acc:MGI:1917620]</t>
  </si>
  <si>
    <t>ENSMUSG00000109036.1</t>
  </si>
  <si>
    <t>2210406H18Rik</t>
  </si>
  <si>
    <t>RIKEN cDNA 2210406H18 gene [Source:MGI Symbol;Acc:MGI:1917383]</t>
  </si>
  <si>
    <t>ENSMUSG00000037411.10</t>
  </si>
  <si>
    <t>Serpine1</t>
  </si>
  <si>
    <t>serine (or cysteine) peptidase inhibitor, clade E, member 1 [Source:MGI Symbol;Acc:MGI:97608]</t>
  </si>
  <si>
    <t>ENSMUSG00000057421.12</t>
  </si>
  <si>
    <t>Las1l</t>
  </si>
  <si>
    <t>LAS1-like (S. cerevisiae) [Source:MGI Symbol;Acc:MGI:1923380]</t>
  </si>
  <si>
    <t>ENSMUSG00000059430.14</t>
  </si>
  <si>
    <t>Actg2</t>
  </si>
  <si>
    <t>actin, gamma 2, smooth muscle, enteric [Source:MGI Symbol;Acc:MGI:104589]</t>
  </si>
  <si>
    <t>ENSMUSG00000040329.14</t>
  </si>
  <si>
    <t>Il7</t>
  </si>
  <si>
    <t>interleukin 7 [Source:MGI Symbol;Acc:MGI:96561]</t>
  </si>
  <si>
    <t>ENSMUSG00000090019.5</t>
  </si>
  <si>
    <t>Gimap1</t>
  </si>
  <si>
    <t>GTPase, IMAP family member 1 [Source:MGI Symbol;Acc:MGI:109368]</t>
  </si>
  <si>
    <t>ENSMUSG00000021218.9</t>
  </si>
  <si>
    <t>Gdi2</t>
  </si>
  <si>
    <t>guanosine diphosphate (GDP) dissociation inhibitor 2 [Source:MGI Symbol;Acc:MGI:99845]</t>
  </si>
  <si>
    <t>ENSMUSG00000007097.14</t>
  </si>
  <si>
    <t>Atp1a2</t>
  </si>
  <si>
    <t>ATPase, Na+/K+ transporting, alpha 2 polypeptide [Source:MGI Symbol;Acc:MGI:88106]</t>
  </si>
  <si>
    <t>ENSMUSG00000027579.6</t>
  </si>
  <si>
    <t>Srms</t>
  </si>
  <si>
    <t>src-related kinase lacking C-terminal regulatory tyrosine and N-terminal myristylation sites [Source:MGI Symbol;Acc:MGI:101865]</t>
  </si>
  <si>
    <t>ENSMUSG00000039384.8</t>
  </si>
  <si>
    <t>Dusp10</t>
  </si>
  <si>
    <t>dual specificity phosphatase 10 [Source:MGI Symbol;Acc:MGI:1927070]</t>
  </si>
  <si>
    <t>ENSMUSG00000062480.11</t>
  </si>
  <si>
    <t>Acat3</t>
  </si>
  <si>
    <t>acetyl-Coenzyme A acetyltransferase 3 [Source:MGI Symbol;Acc:MGI:109182]</t>
  </si>
  <si>
    <t>ENSMUSG00000040751.12</t>
  </si>
  <si>
    <t>Lat2</t>
  </si>
  <si>
    <t>linker for activation of T cells family, member 2 [Source:MGI Symbol;Acc:MGI:1926479]</t>
  </si>
  <si>
    <t>ENSMUSG00000026187.8</t>
  </si>
  <si>
    <t>Xrcc5</t>
  </si>
  <si>
    <t>X-ray repair complementing defective repair in Chinese hamster cells 5 [Source:MGI Symbol;Acc:MGI:104517]</t>
  </si>
  <si>
    <t>ENSMUSG00000027367.16</t>
  </si>
  <si>
    <t>Stard7</t>
  </si>
  <si>
    <t>START domain containing 7 [Source:MGI Symbol;Acc:MGI:2139090]</t>
  </si>
  <si>
    <t>ENSMUSG00000001020.8</t>
  </si>
  <si>
    <t>S100a4</t>
  </si>
  <si>
    <t>S100 calcium binding protein A4 [Source:MGI Symbol;Acc:MGI:1330282]</t>
  </si>
  <si>
    <t>ENSMUSG00000047139.9</t>
  </si>
  <si>
    <t>Cd24a</t>
  </si>
  <si>
    <t>CD24a antigen [Source:MGI Symbol;Acc:MGI:88323]</t>
  </si>
  <si>
    <t>ENSMUSG00000002870.8</t>
  </si>
  <si>
    <t>Mcm2</t>
  </si>
  <si>
    <t>minichromosome maintenance complex component 2 [Source:MGI Symbol;Acc:MGI:105380]</t>
  </si>
  <si>
    <t>ENSMUSG00000022261.5</t>
  </si>
  <si>
    <t>Sdc2</t>
  </si>
  <si>
    <t>syndecan 2 [Source:MGI Symbol;Acc:MGI:1349165]</t>
  </si>
  <si>
    <t>ENSMUSG00000030738.11</t>
  </si>
  <si>
    <t>Eif3c</t>
  </si>
  <si>
    <t>eukaryotic translation initiation factor 3, subunit C [Source:MGI Symbol;Acc:MGI:1926966]</t>
  </si>
  <si>
    <t>ENSMUSG00000001366.14</t>
  </si>
  <si>
    <t>Fbxo9</t>
  </si>
  <si>
    <t>f-box protein 9 [Source:MGI Symbol;Acc:MGI:1918788]</t>
  </si>
  <si>
    <t>ENSMUSG00000014905.3</t>
  </si>
  <si>
    <t>Dnajb9</t>
  </si>
  <si>
    <t>DnaJ heat shock protein family (Hsp40) member B9 [Source:MGI Symbol;Acc:MGI:1351618]</t>
  </si>
  <si>
    <t>ENSMUSG00000006529.14</t>
  </si>
  <si>
    <t>Itih1</t>
  </si>
  <si>
    <t>inter-alpha trypsin inhibitor, heavy chain 1 [Source:MGI Symbol;Acc:MGI:96618]</t>
  </si>
  <si>
    <t>ENSMUSG00000097585.2</t>
  </si>
  <si>
    <t>E230029C05Rik</t>
  </si>
  <si>
    <t>RIKEN cDNA E230029C05 gene [Source:MGI Symbol;Acc:MGI:2442580]</t>
  </si>
  <si>
    <t>ENSMUSG00000069755.5</t>
  </si>
  <si>
    <t>RP23-33N12.2</t>
  </si>
  <si>
    <t>zinc finger protein 125 [Source:MGI Symbol;Acc:MGI:1336211]</t>
  </si>
  <si>
    <t>ENSMUSG00000078190.6</t>
  </si>
  <si>
    <t>Dnm3os</t>
  </si>
  <si>
    <t>dynamin 3, opposite strand [Source:MGI Symbol;Acc:MGI:3052332]</t>
  </si>
  <si>
    <t>ENSMUSG00000025792.9</t>
  </si>
  <si>
    <t>Slc25a10</t>
  </si>
  <si>
    <t>solute carrier family 25 (mitochondrial carrier, dicarboxylate transporter), member 10 [Source:MGI Symbol;Acc:MGI:1353497]</t>
  </si>
  <si>
    <t>ENSMUSG00000022360.7</t>
  </si>
  <si>
    <t>Atad2</t>
  </si>
  <si>
    <t>ATPase family, AAA domain containing 2 [Source:MGI Symbol;Acc:MGI:1917722]</t>
  </si>
  <si>
    <t>ENSMUSG00000003477.5</t>
  </si>
  <si>
    <t>Inmt</t>
  </si>
  <si>
    <t>indolethylamine N-methyltransferase [Source:MGI Symbol;Acc:MGI:102963]</t>
  </si>
  <si>
    <t>ENSMUSG00000042265.13</t>
  </si>
  <si>
    <t>Trem1</t>
  </si>
  <si>
    <t>triggering receptor expressed on myeloid cells 1 [Source:MGI Symbol;Acc:MGI:1930005]</t>
  </si>
  <si>
    <t>ENSMUSG00000043795.9</t>
  </si>
  <si>
    <t>Prr33</t>
  </si>
  <si>
    <t>proline rich 33 [Source:MGI Symbol;Acc:MGI:3642289]</t>
  </si>
  <si>
    <t>ENSMUSG00000028158.14</t>
  </si>
  <si>
    <t>Mttp</t>
  </si>
  <si>
    <t>microsomal triglyceride transfer protein [Source:MGI Symbol;Acc:MGI:106926]</t>
  </si>
  <si>
    <t>ENSMUSG00000027709.9</t>
  </si>
  <si>
    <t>Mccc1</t>
  </si>
  <si>
    <t>methylcrotonoyl-Coenzyme A carboxylase 1 (alpha) [Source:MGI Symbol;Acc:MGI:1919289]</t>
  </si>
  <si>
    <t>ENSMUSG00000035914.11</t>
  </si>
  <si>
    <t>Cd276</t>
  </si>
  <si>
    <t>CD276 antigen [Source:MGI Symbol;Acc:MGI:2183926]</t>
  </si>
  <si>
    <t>ENSMUSG00000029530.16</t>
  </si>
  <si>
    <t>Ccr9</t>
  </si>
  <si>
    <t>chemokine (C-C motif) receptor 9 [Source:MGI Symbol;Acc:MGI:1341902]</t>
  </si>
  <si>
    <t>ENSMUSG00000101264.1</t>
  </si>
  <si>
    <t>Gm28347</t>
  </si>
  <si>
    <t>predicted gene 28347 [Source:MGI Symbol;Acc:MGI:5579053]</t>
  </si>
  <si>
    <t>ENSMUSG00000030314.16</t>
  </si>
  <si>
    <t>Atg7</t>
  </si>
  <si>
    <t>autophagy related 7 [Source:MGI Symbol;Acc:MGI:1921494]</t>
  </si>
  <si>
    <t>ENSMUSG00000022674.14</t>
  </si>
  <si>
    <t>Ube2v2</t>
  </si>
  <si>
    <t>ubiquitin-conjugating enzyme E2 variant 2 [Source:MGI Symbol;Acc:MGI:1917870]</t>
  </si>
  <si>
    <t>ENSMUSG00000081207.4</t>
  </si>
  <si>
    <t>Gm13775</t>
  </si>
  <si>
    <t>predicted gene 13775 [Source:MGI Symbol;Acc:MGI:3712466]</t>
  </si>
  <si>
    <t>ENSMUSG00000021485.13</t>
  </si>
  <si>
    <t>Mxd3</t>
  </si>
  <si>
    <t>Max dimerization protein 3 [Source:MGI Symbol;Acc:MGI:104987]</t>
  </si>
  <si>
    <t>ENSMUSG00000022241.5</t>
  </si>
  <si>
    <t>Tars</t>
  </si>
  <si>
    <t>threonyl-tRNA synthetase [Source:MGI Symbol;Acc:MGI:106314]</t>
  </si>
  <si>
    <t>ENSMUSG00000025916.10</t>
  </si>
  <si>
    <t>Ppp1r42</t>
  </si>
  <si>
    <t>protein phosphatase 1, regulatory subunit 42 [Source:MGI Symbol;Acc:MGI:1921138]</t>
  </si>
  <si>
    <t>ENSMUSG00000025237.16</t>
  </si>
  <si>
    <t>Parp6</t>
  </si>
  <si>
    <t>poly (ADP-ribose) polymerase family, member 6 [Source:MGI Symbol;Acc:MGI:1914537]</t>
  </si>
  <si>
    <t>ENSMUSG00000064370.1</t>
  </si>
  <si>
    <t>mt-Cytb</t>
  </si>
  <si>
    <t>mitochondrially encoded cytochrome b [Source:MGI Symbol;Acc:MGI:102501]</t>
  </si>
  <si>
    <t>ENSMUSG00000032590.14</t>
  </si>
  <si>
    <t>Apeh</t>
  </si>
  <si>
    <t>acylpeptide hydrolase [Source:MGI Symbol;Acc:MGI:88041]</t>
  </si>
  <si>
    <t>ENSMUSG00000031984.8</t>
  </si>
  <si>
    <t>2810004N23Rik</t>
  </si>
  <si>
    <t>RIKEN cDNA 2810004N23 gene [Source:MGI Symbol;Acc:MGI:1913773]</t>
  </si>
  <si>
    <t>ENSMUSG00000024174.8</t>
  </si>
  <si>
    <t>Pot1b</t>
  </si>
  <si>
    <t>protection of telomeres 1B [Source:MGI Symbol;Acc:MGI:1920086]</t>
  </si>
  <si>
    <t>ENSMUSG00000022122.14</t>
  </si>
  <si>
    <t>Ednrb</t>
  </si>
  <si>
    <t>endothelin receptor type B [Source:MGI Symbol;Acc:MGI:102720]</t>
  </si>
  <si>
    <t>ENSMUSG00000104101.1</t>
  </si>
  <si>
    <t>Gm37881</t>
  </si>
  <si>
    <t>predicted gene, 37881 [Source:MGI Symbol;Acc:MGI:5611109]</t>
  </si>
  <si>
    <t>ENSMUSG00000060407.6</t>
  </si>
  <si>
    <t>Cyp2a12</t>
  </si>
  <si>
    <t>cytochrome P450, family 2, subfamily a, polypeptide 12 [Source:MGI Symbol;Acc:MGI:105055]</t>
  </si>
  <si>
    <t>ENSMUSG00000033721.16</t>
  </si>
  <si>
    <t>Vav3</t>
  </si>
  <si>
    <t>vav 3 oncogene [Source:MGI Symbol;Acc:MGI:1888518]</t>
  </si>
  <si>
    <t>ENSMUSG00000026687.14</t>
  </si>
  <si>
    <t>Aldh9a1</t>
  </si>
  <si>
    <t>aldehyde dehydrogenase 9, subfamily A1 [Source:MGI Symbol;Acc:MGI:1861622]</t>
  </si>
  <si>
    <t>ENSMUSG00000031591.14</t>
  </si>
  <si>
    <t>Asah1</t>
  </si>
  <si>
    <t>N-acylsphingosine amidohydrolase 1 [Source:MGI Symbol;Acc:MGI:1277124]</t>
  </si>
  <si>
    <t>ENSMUSG00000054293.10</t>
  </si>
  <si>
    <t>A630033H20Rik</t>
  </si>
  <si>
    <t>RIKEN cDNA A630033H20 gene [Source:MGI Symbol;Acc:MGI:2441814]</t>
  </si>
  <si>
    <t>ENSMUSG00000024425.3</t>
  </si>
  <si>
    <t>Ndfip1</t>
  </si>
  <si>
    <t>Nedd4 family interacting protein 1 [Source:MGI Symbol;Acc:MGI:1929601]</t>
  </si>
  <si>
    <t>ENSMUSG00000047150.8</t>
  </si>
  <si>
    <t>1700001C19Rik</t>
  </si>
  <si>
    <t>RIKEN cDNA 1700001C19 gene [Source:MGI Symbol;Acc:MGI:1922712]</t>
  </si>
  <si>
    <t>ENSMUSG00000029371.7</t>
  </si>
  <si>
    <t>Cxcl5</t>
  </si>
  <si>
    <t>chemokine (C-X-C motif) ligand 5 [Source:MGI Symbol;Acc:MGI:1096868]</t>
  </si>
  <si>
    <t>ENSMUSG00000034042.16</t>
  </si>
  <si>
    <t>Gpbp1l1</t>
  </si>
  <si>
    <t>GC-rich promoter binding protein 1-like 1 [Source:MGI Symbol;Acc:MGI:1924360]</t>
  </si>
  <si>
    <t>ENSMUSG00000107838.1</t>
  </si>
  <si>
    <t>RP24-470M22.10</t>
  </si>
  <si>
    <t>predicted gene 45769 [Source:MGI Symbol;Acc:MGI:5804884]</t>
  </si>
  <si>
    <t>ENSMUSG00000029121.15</t>
  </si>
  <si>
    <t>Crmp1</t>
  </si>
  <si>
    <t>collapsin response mediator protein 1 [Source:MGI Symbol;Acc:MGI:107793]</t>
  </si>
  <si>
    <t>ENSMUSG00000021619.5</t>
  </si>
  <si>
    <t>Atg10</t>
  </si>
  <si>
    <t>autophagy related 10 [Source:MGI Symbol;Acc:MGI:1914045]</t>
  </si>
  <si>
    <t>ENSMUSG00000085887.2</t>
  </si>
  <si>
    <t>Arhgap27os3</t>
  </si>
  <si>
    <t>Rho GTPase activating protein 27, opposite strand 3 [Source:MGI Symbol;Acc:MGI:3650159]</t>
  </si>
  <si>
    <t>ENSMUSG00000030483.14</t>
  </si>
  <si>
    <t>Cyp2b10</t>
  </si>
  <si>
    <t>cytochrome P450, family 2, subfamily b, polypeptide 10 [Source:MGI Symbol;Acc:MGI:88598]</t>
  </si>
  <si>
    <t>ENSMUSG00000007338.9</t>
  </si>
  <si>
    <t>Mrpl49</t>
  </si>
  <si>
    <t>mitochondrial ribosomal protein L49 [Source:MGI Symbol;Acc:MGI:108180]</t>
  </si>
  <si>
    <t>ENSMUSG00000018415.14</t>
  </si>
  <si>
    <t>Gid4</t>
  </si>
  <si>
    <t>GID complex subunit 4, VID24 homolog [Source:MGI Symbol;Acc:MGI:1914021]</t>
  </si>
  <si>
    <t>ENSMUSG00000033707.8</t>
  </si>
  <si>
    <t>Lrrc24</t>
  </si>
  <si>
    <t>leucine rich repeat containing 24 [Source:MGI Symbol;Acc:MGI:3605040]</t>
  </si>
  <si>
    <t>ENSMUSG00000021136.13</t>
  </si>
  <si>
    <t>Smoc1</t>
  </si>
  <si>
    <t>SPARC related  modular calcium binding 1 [Source:MGI Symbol;Acc:MGI:1929878]</t>
  </si>
  <si>
    <t>ENSMUSG00000043162.7</t>
  </si>
  <si>
    <t>Pyurf</t>
  </si>
  <si>
    <t>Pigy upstream reading frame [Source:MGI Symbol;Acc:MGI:1913709]</t>
  </si>
  <si>
    <t>ENSMUSG00000002846.9</t>
  </si>
  <si>
    <t>Timmdc1</t>
  </si>
  <si>
    <t>translocase of inner mitochondrial membrane domain containing 1 [Source:MGI Symbol;Acc:MGI:1922139]</t>
  </si>
  <si>
    <t>ENSMUSG00000029545.13</t>
  </si>
  <si>
    <t>Acads</t>
  </si>
  <si>
    <t>acyl-Coenzyme A dehydrogenase, short chain [Source:MGI Symbol;Acc:MGI:87868]</t>
  </si>
  <si>
    <t>ENSMUSG00000029036.18</t>
  </si>
  <si>
    <t>Atad3a</t>
  </si>
  <si>
    <t>ATPase family, AAA domain containing 3A [Source:MGI Symbol;Acc:MGI:1919214]</t>
  </si>
  <si>
    <t>ENSMUSG00000028497.12</t>
  </si>
  <si>
    <t>Hacd4</t>
  </si>
  <si>
    <t>3-hydroxyacyl-CoA dehydratase 4 [Source:MGI Symbol;Acc:MGI:1914025]</t>
  </si>
  <si>
    <t>ENSMUSG00000017176.17</t>
  </si>
  <si>
    <t>Nt5c3b</t>
  </si>
  <si>
    <t>5'-nucleotidase, cytosolic IIIB [Source:MGI Symbol;Acc:MGI:1915356]</t>
  </si>
  <si>
    <t>ENSMUSG00000096459.1</t>
  </si>
  <si>
    <t>Ighv9-3</t>
  </si>
  <si>
    <t>immunoglobulin heavy variable V9-3 [Source:MGI Symbol;Acc:MGI:3642720]</t>
  </si>
  <si>
    <t>ENSMUSG00000026189.13</t>
  </si>
  <si>
    <t>Pecr</t>
  </si>
  <si>
    <t>peroxisomal trans-2-enoyl-CoA reductase [Source:MGI Symbol;Acc:MGI:2148199]</t>
  </si>
  <si>
    <t>ENSMUSG00000076463.2</t>
  </si>
  <si>
    <t>Trbv3</t>
  </si>
  <si>
    <t>T cell receptor beta, variable 3 [Source:MGI Symbol;Acc:MGI:98590]</t>
  </si>
  <si>
    <t>ENSMUSG00000024697.3</t>
  </si>
  <si>
    <t>Gna14</t>
  </si>
  <si>
    <t>guanine nucleotide binding protein, alpha 14 [Source:MGI Symbol;Acc:MGI:95769]</t>
  </si>
  <si>
    <t>ENSMUSG00000057497.8</t>
  </si>
  <si>
    <t>Fam136a</t>
  </si>
  <si>
    <t>family with sequence similarity 136, member A [Source:MGI Symbol;Acc:MGI:1913738]</t>
  </si>
  <si>
    <t>ENSMUSG00000050821.13</t>
  </si>
  <si>
    <t>Fam131a</t>
  </si>
  <si>
    <t>family with sequence similarity 131, member A [Source:MGI Symbol;Acc:MGI:1925658]</t>
  </si>
  <si>
    <t>ENSMUSG00000033308.16</t>
  </si>
  <si>
    <t>Dpyd</t>
  </si>
  <si>
    <t>dihydropyrimidine dehydrogenase [Source:MGI Symbol;Acc:MGI:2139667]</t>
  </si>
  <si>
    <t>ENSMUSG00000034206.15</t>
  </si>
  <si>
    <t>Polq</t>
  </si>
  <si>
    <t>polymerase (DNA directed), theta [Source:MGI Symbol;Acc:MGI:2155399]</t>
  </si>
  <si>
    <t>ENSMUSG00000026669.14</t>
  </si>
  <si>
    <t>Mcm10</t>
  </si>
  <si>
    <t>minichromosome maintenance 10 replication initiation factor [Source:MGI Symbol;Acc:MGI:1917274]</t>
  </si>
  <si>
    <t>ENSMUSG00000022199.10</t>
  </si>
  <si>
    <t>Slc22a17</t>
  </si>
  <si>
    <t>solute carrier family 22 (organic cation transporter), member 17 [Source:MGI Symbol;Acc:MGI:1926225]</t>
  </si>
  <si>
    <t>ENSMUSG00000021044.14</t>
  </si>
  <si>
    <t>Adck1</t>
  </si>
  <si>
    <t>aarF domain containing kinase 1 [Source:MGI Symbol;Acc:MGI:1919363]</t>
  </si>
  <si>
    <t>ENSMUSG00000027495.4</t>
  </si>
  <si>
    <t>Fam210b</t>
  </si>
  <si>
    <t>family with sequence similarity 210, member B [Source:MGI Symbol;Acc:MGI:1914267]</t>
  </si>
  <si>
    <t>ENSMUSG00000022332.7</t>
  </si>
  <si>
    <t>Khdrbs3</t>
  </si>
  <si>
    <t>KH domain containing, RNA binding, signal transduction associated 3 [Source:MGI Symbol;Acc:MGI:1313312]</t>
  </si>
  <si>
    <t>ENSMUSG00000064337.1</t>
  </si>
  <si>
    <t>mt-Rnr1</t>
  </si>
  <si>
    <t>mitochondrially encoded 12S rRNA [Source:MGI Symbol;Acc:MGI:102493]</t>
  </si>
  <si>
    <t>ENSMUSG00000029674.13</t>
  </si>
  <si>
    <t>Limk1</t>
  </si>
  <si>
    <t>LIM-domain containing, protein kinase [Source:MGI Symbol;Acc:MGI:104572]</t>
  </si>
  <si>
    <t>ENSMUSG00000025651.14</t>
  </si>
  <si>
    <t>ubiquinol-cytochrome c reductase core protein 1 [Source:MGI Symbol;Acc:MGI:107876]</t>
  </si>
  <si>
    <t>ENSMUSG00000074415.12</t>
  </si>
  <si>
    <t>2610203C20Rik</t>
  </si>
  <si>
    <t>RIKEN cDNA 2610203C20 gene [Source:MGI Symbol;Acc:MGI:1917705]</t>
  </si>
  <si>
    <t>ENSMUSG00000097113.7</t>
  </si>
  <si>
    <t>Gm19705</t>
  </si>
  <si>
    <t>predicted gene, 19705 [Source:MGI Symbol;Acc:MGI:5011890]</t>
  </si>
  <si>
    <t>ENSMUSG00000110697.1</t>
  </si>
  <si>
    <t>RP23-312B17.2</t>
  </si>
  <si>
    <t>predicted gene 45802 [Source:MGI Symbol;Acc:MGI:5804917]</t>
  </si>
  <si>
    <t>ENSMUSG00000048307.7</t>
  </si>
  <si>
    <t>Ankrd46</t>
  </si>
  <si>
    <t>ankyrin repeat domain 46 [Source:MGI Symbol;Acc:MGI:1916089]</t>
  </si>
  <si>
    <t>ENSMUSG00000099569.1</t>
  </si>
  <si>
    <t>Gm18301</t>
  </si>
  <si>
    <t>predicted gene, 18301 [Source:MGI Symbol;Acc:MGI:5010486]</t>
  </si>
  <si>
    <t>ENSMUSG00000023973.13</t>
  </si>
  <si>
    <t>Cnpy3</t>
  </si>
  <si>
    <t>canopy FGF signaling regulator 3 [Source:MGI Symbol;Acc:MGI:1919279]</t>
  </si>
  <si>
    <t>ENSMUSG00000029993.16</t>
  </si>
  <si>
    <t>Nfu1</t>
  </si>
  <si>
    <t>NFU1 iron-sulfur cluster scaffold [Source:MGI Symbol;Acc:MGI:1913290]</t>
  </si>
  <si>
    <t>ENSMUSG00000031775.5</t>
  </si>
  <si>
    <t>Pllp</t>
  </si>
  <si>
    <t>plasma membrane proteolipid [Source:MGI Symbol;Acc:MGI:1915051]</t>
  </si>
  <si>
    <t>ENSMUSG00000036073.17</t>
  </si>
  <si>
    <t>Galt</t>
  </si>
  <si>
    <t>galactose-1-phosphate uridyl transferase [Source:MGI Symbol;Acc:MGI:95638]</t>
  </si>
  <si>
    <t>ENSMUSG00000047747.10</t>
  </si>
  <si>
    <t>Rnf150</t>
  </si>
  <si>
    <t>ring finger protein 150 [Source:MGI Symbol;Acc:MGI:2443860]</t>
  </si>
  <si>
    <t>ENSMUSG00000032254.10</t>
  </si>
  <si>
    <t>Kif23</t>
  </si>
  <si>
    <t>kinesin family member 23 [Source:MGI Symbol;Acc:MGI:1919069]</t>
  </si>
  <si>
    <t>ENSMUSG00000017491.8</t>
  </si>
  <si>
    <t>Rarb</t>
  </si>
  <si>
    <t>retinoic acid receptor, beta [Source:MGI Symbol;Acc:MGI:97857]</t>
  </si>
  <si>
    <t>ENSMUSG00000022555.11</t>
  </si>
  <si>
    <t>Dgat1</t>
  </si>
  <si>
    <t>diacylglycerol O-acyltransferase 1 [Source:MGI Symbol;Acc:MGI:1333825]</t>
  </si>
  <si>
    <t>ENSMUSG00000021994.14</t>
  </si>
  <si>
    <t>Wnt5a</t>
  </si>
  <si>
    <t>wingless-type MMTV integration site family, member 5A [Source:MGI Symbol;Acc:MGI:98958]</t>
  </si>
  <si>
    <t>ENSMUSG00000018196.18</t>
  </si>
  <si>
    <t>Glrx2</t>
  </si>
  <si>
    <t>glutaredoxin 2 (thioltransferase) [Source:MGI Symbol;Acc:MGI:1916617]</t>
  </si>
  <si>
    <t>ENSMUSG00000024334.8</t>
  </si>
  <si>
    <t>H2-Oa</t>
  </si>
  <si>
    <t>histocompatibility 2, O region alpha locus [Source:MGI Symbol;Acc:MGI:95924]</t>
  </si>
  <si>
    <t>ENSMUSG00000031634.13</t>
  </si>
  <si>
    <t>Ufsp2</t>
  </si>
  <si>
    <t>UFM1-specific peptidase 2 [Source:MGI Symbol;Acc:MGI:1913679]</t>
  </si>
  <si>
    <t>ENSMUSG00000039356.15</t>
  </si>
  <si>
    <t>Exosc2</t>
  </si>
  <si>
    <t>exosome component 2 [Source:MGI Symbol;Acc:MGI:2385133]</t>
  </si>
  <si>
    <t>ENSMUSG00000019851.8</t>
  </si>
  <si>
    <t>Perp</t>
  </si>
  <si>
    <t>PERP, TP53 apoptosis effector [Source:MGI Symbol;Acc:MGI:1929938]</t>
  </si>
  <si>
    <t>ENSMUSG00000019996.17</t>
  </si>
  <si>
    <t>Map7</t>
  </si>
  <si>
    <t>microtubule-associated protein 7 [Source:MGI Symbol;Acc:MGI:1328328]</t>
  </si>
  <si>
    <t>ENSMUSG00000074604.9</t>
  </si>
  <si>
    <t>Mgst2</t>
  </si>
  <si>
    <t>microsomal glutathione S-transferase 2 [Source:MGI Symbol;Acc:MGI:2448481]</t>
  </si>
  <si>
    <t>ENSMUSG00000039048.15</t>
  </si>
  <si>
    <t>Foxred1</t>
  </si>
  <si>
    <t>FAD-dependent oxidoreductase domain containing 1 [Source:MGI Symbol;Acc:MGI:2446262]</t>
  </si>
  <si>
    <t>ENSMUSG00000076550.3</t>
  </si>
  <si>
    <t>Igkv4-63</t>
  </si>
  <si>
    <t>immunoglobulin kappa variable 4-63 [Source:MGI Symbol;Acc:MGI:3645235]</t>
  </si>
  <si>
    <t>ENSMUSG00000095335.2</t>
  </si>
  <si>
    <t>Igkv3-5</t>
  </si>
  <si>
    <t>immunoglobulin kappa chain variable 3-5 [Source:MGI Symbol;Acc:MGI:1330854]</t>
  </si>
  <si>
    <t>ENSMUSG00000031486.15</t>
  </si>
  <si>
    <t>Adgra2</t>
  </si>
  <si>
    <t>adhesion G protein-coupled receptor A2 [Source:MGI Symbol;Acc:MGI:1925810]</t>
  </si>
  <si>
    <t>ENSMUSG00000024782.7</t>
  </si>
  <si>
    <t>Ak3</t>
  </si>
  <si>
    <t>adenylate kinase 3 [Source:MGI Symbol;Acc:MGI:1860835]</t>
  </si>
  <si>
    <t>ENSMUSG00000029370.10</t>
  </si>
  <si>
    <t>Rassf6</t>
  </si>
  <si>
    <t>Ras association (RalGDS/AF-6) domain family member 6 [Source:MGI Symbol;Acc:MGI:1920496]</t>
  </si>
  <si>
    <t>ENSMUSG00000036285.10</t>
  </si>
  <si>
    <t>Noa1</t>
  </si>
  <si>
    <t>nitric oxide associated 1 [Source:MGI Symbol;Acc:MGI:1914306]</t>
  </si>
  <si>
    <t>ENSMUSG00000025781.14</t>
  </si>
  <si>
    <t>Atp5c1</t>
  </si>
  <si>
    <t>ATP synthase, H+ transporting, mitochondrial F1 complex, gamma polypeptide 1 [Source:MGI Symbol;Acc:MGI:1261437]</t>
  </si>
  <si>
    <t>ENSMUSG00000036223.15</t>
  </si>
  <si>
    <t>Ska1</t>
  </si>
  <si>
    <t>spindle and kinetochore associated complex subunit 1 [Source:MGI Symbol;Acc:MGI:1913718]</t>
  </si>
  <si>
    <t>ENSMUSG00000003476.16</t>
  </si>
  <si>
    <t>Crhr2</t>
  </si>
  <si>
    <t>corticotropin releasing hormone receptor 2 [Source:MGI Symbol;Acc:MGI:894312]</t>
  </si>
  <si>
    <t>ENSMUSG00000045038.14</t>
  </si>
  <si>
    <t>Prkce</t>
  </si>
  <si>
    <t>protein kinase C, epsilon [Source:MGI Symbol;Acc:MGI:97599]</t>
  </si>
  <si>
    <t>ENSMUSG00000076619.1</t>
  </si>
  <si>
    <t>Ighj3</t>
  </si>
  <si>
    <t>immunoglobulin heavy joining 3 [Source:MGI Symbol;Acc:MGI:4439767]</t>
  </si>
  <si>
    <t>ENSMUSG00000092572.7</t>
  </si>
  <si>
    <t>Serpinb10</t>
  </si>
  <si>
    <t>serine (or cysteine) peptidase inhibitor, clade B (ovalbumin), member 10 [Source:MGI Symbol;Acc:MGI:2138648]</t>
  </si>
  <si>
    <t>ENSMUSG00000042073.15</t>
  </si>
  <si>
    <t>Abhd14b</t>
  </si>
  <si>
    <t>abhydrolase domain containing 14b [Source:MGI Symbol;Acc:MGI:1923741]</t>
  </si>
  <si>
    <t>ENSMUSG00000078956.3</t>
  </si>
  <si>
    <t>Gm14221</t>
  </si>
  <si>
    <t>predicted gene 14221 [Source:MGI Symbol;Acc:MGI:3650696]</t>
  </si>
  <si>
    <t>ENSMUSG00000049624.14</t>
  </si>
  <si>
    <t>Slc17a5</t>
  </si>
  <si>
    <t>solute carrier family 17 (anion/sugar transporter), member 5 [Source:MGI Symbol;Acc:MGI:1924105]</t>
  </si>
  <si>
    <t>ENSMUSG00000025666.16</t>
  </si>
  <si>
    <t>Tmem47</t>
  </si>
  <si>
    <t>transmembrane protein 47 [Source:MGI Symbol;Acc:MGI:2177570]</t>
  </si>
  <si>
    <t>ENSMUSG00000000296.8</t>
  </si>
  <si>
    <t>Tpd52l1</t>
  </si>
  <si>
    <t>tumor protein D52-like 1 [Source:MGI Symbol;Acc:MGI:1298386]</t>
  </si>
  <si>
    <t>ENSMUSG00000079045.3</t>
  </si>
  <si>
    <t>Prox1os</t>
  </si>
  <si>
    <t>prospero homeobox 1, opposite strand [Source:MGI Symbol;Acc:MGI:4937200]</t>
  </si>
  <si>
    <t>ENSMUSG00000046169.9</t>
  </si>
  <si>
    <t>Adamts6</t>
  </si>
  <si>
    <t>a disintegrin-like and metallopeptidase (reprolysin type) with thrombospondin type 1 motif, 6 [Source:MGI Symbol;Acc:MGI:1347348]</t>
  </si>
  <si>
    <t>ENSMUSG00000031845.15</t>
  </si>
  <si>
    <t>Bco1</t>
  </si>
  <si>
    <t>beta-carotene oxygenase 1 [Source:MGI Symbol;Acc:MGI:1926923]</t>
  </si>
  <si>
    <t>ENSMUSG00000030782.16</t>
  </si>
  <si>
    <t>Tgfb1i1</t>
  </si>
  <si>
    <t>transforming growth factor beta 1 induced transcript 1 [Source:MGI Symbol;Acc:MGI:102784]</t>
  </si>
  <si>
    <t>ENSMUSG00000024043.13</t>
  </si>
  <si>
    <t>Arhgap28</t>
  </si>
  <si>
    <t>Rho GTPase activating protein 28 [Source:MGI Symbol;Acc:MGI:2147003]</t>
  </si>
  <si>
    <t>ENSMUSG00000031770.16</t>
  </si>
  <si>
    <t>Herpud1</t>
  </si>
  <si>
    <t>homocysteine-inducible, endoplasmic reticulum stress-inducible, ubiquitin-like domain member 1 [Source:MGI Symbol;Acc:MGI:1927406]</t>
  </si>
  <si>
    <t>ENSMUSG00000024474.5</t>
  </si>
  <si>
    <t>Ik</t>
  </si>
  <si>
    <t>IK cytokine [Source:MGI Symbol;Acc:MGI:1345142]</t>
  </si>
  <si>
    <t>ENSMUSG00000006362.16</t>
  </si>
  <si>
    <t>Cbfa2t3</t>
  </si>
  <si>
    <t>core-binding factor, runt domain, alpha subunit 2, translocated to, 3 (human) [Source:MGI Symbol;Acc:MGI:1338013]</t>
  </si>
  <si>
    <t>ENSMUSG00000022706.15</t>
  </si>
  <si>
    <t>Mrpl40</t>
  </si>
  <si>
    <t>mitochondrial ribosomal protein L40 [Source:MGI Symbol;Acc:MGI:1332635]</t>
  </si>
  <si>
    <t>ENSMUSG00000063334.16</t>
  </si>
  <si>
    <t>Krr1</t>
  </si>
  <si>
    <t>KRR1, small subunit (SSU) processome component, homolog (yeast) [Source:MGI Symbol;Acc:MGI:1289274]</t>
  </si>
  <si>
    <t>ENSMUSG00000005803.14</t>
  </si>
  <si>
    <t>Sqrdl</t>
  </si>
  <si>
    <t>sulfide quinone reductase-like (yeast) [Source:MGI Symbol;Acc:MGI:1929899]</t>
  </si>
  <si>
    <t>ENSMUSG00000030801.10</t>
  </si>
  <si>
    <t>Kat8</t>
  </si>
  <si>
    <t>K(lysine) acetyltransferase 8 [Source:MGI Symbol;Acc:MGI:1915023]</t>
  </si>
  <si>
    <t>ENSMUSG00000038811.13</t>
  </si>
  <si>
    <t>Gngt2</t>
  </si>
  <si>
    <t>guanine nucleotide binding protein (G protein), gamma transducing activity polypeptide 2 [Source:MGI Symbol;Acc:MGI:893584]</t>
  </si>
  <si>
    <t>ENSMUSG00000094796.1</t>
  </si>
  <si>
    <t>BC147527</t>
  </si>
  <si>
    <t>cDNA sequence BC147527 [Source:MGI Symbol;Acc:MGI:4840510]</t>
  </si>
  <si>
    <t>ENSMUSG00000020227.10</t>
  </si>
  <si>
    <t>Irak3</t>
  </si>
  <si>
    <t>interleukin-1 receptor-associated kinase 3 [Source:MGI Symbol;Acc:MGI:1921164]</t>
  </si>
  <si>
    <t>ENSMUSG00000095567.7</t>
  </si>
  <si>
    <t>Noc2l</t>
  </si>
  <si>
    <t>NOC2 like nucleolar associated transcriptional repressor [Source:MGI Symbol;Acc:MGI:1931051]</t>
  </si>
  <si>
    <t>ENSMUSG00000078942.10</t>
  </si>
  <si>
    <t>Naip6</t>
  </si>
  <si>
    <t>NLR family, apoptosis inhibitory protein 6 [Source:MGI Symbol;Acc:MGI:1298222]</t>
  </si>
  <si>
    <t>ENSMUSG00000036822.6</t>
  </si>
  <si>
    <t>Topors</t>
  </si>
  <si>
    <t>topoisomerase I binding, arginine/serine-rich [Source:MGI Symbol;Acc:MGI:2146189]</t>
  </si>
  <si>
    <t>ENSMUSG00000041168.9</t>
  </si>
  <si>
    <t>Lonp1</t>
  </si>
  <si>
    <t>lon peptidase 1, mitochondrial [Source:MGI Symbol;Acc:MGI:1921392]</t>
  </si>
  <si>
    <t>ENSMUSG00000044313.13</t>
  </si>
  <si>
    <t>Mab21l3</t>
  </si>
  <si>
    <t>mab-21-like 3 (C. elegans) [Source:MGI Symbol;Acc:MGI:2446273]</t>
  </si>
  <si>
    <t>ENSMUSG00000003184.15</t>
  </si>
  <si>
    <t>Irf3</t>
  </si>
  <si>
    <t>interferon regulatory factor 3 [Source:MGI Symbol;Acc:MGI:1859179]</t>
  </si>
  <si>
    <t>ENSMUSG00000027479.14</t>
  </si>
  <si>
    <t>Mapre1</t>
  </si>
  <si>
    <t>microtubule-associated protein, RP/EB family, member 1 [Source:MGI Symbol;Acc:MGI:891995]</t>
  </si>
  <si>
    <t>ENSMUSG00000042607.15</t>
  </si>
  <si>
    <t>Asb4</t>
  </si>
  <si>
    <t>ankyrin repeat and SOCS box-containing 4 [Source:MGI Symbol;Acc:MGI:1929751]</t>
  </si>
  <si>
    <t>ENSMUSG00000020794.13</t>
  </si>
  <si>
    <t>Ube2g1</t>
  </si>
  <si>
    <t>ubiquitin-conjugating enzyme E2G 1 [Source:MGI Symbol;Acc:MGI:1914378]</t>
  </si>
  <si>
    <t>ENSMUSG00000024592.15</t>
  </si>
  <si>
    <t>C330018D20Rik</t>
  </si>
  <si>
    <t>RIKEN cDNA C330018D20 gene [Source:MGI Symbol;Acc:MGI:1924672]</t>
  </si>
  <si>
    <t>ENSMUSG00000058979.7</t>
  </si>
  <si>
    <t>Cecr5</t>
  </si>
  <si>
    <t>cat eye syndrome chromosome region, candidate 5 [Source:MGI Symbol;Acc:MGI:2136976]</t>
  </si>
  <si>
    <t>ENSMUSG00000076615.3</t>
  </si>
  <si>
    <t>Ighg3</t>
  </si>
  <si>
    <t>Immunoglobulin heavy constant gamma 3 [Source:MGI Symbol;Acc:MGI:2144790]</t>
  </si>
  <si>
    <t>ENSMUSG00000072944.11</t>
  </si>
  <si>
    <t>Nup62cl</t>
  </si>
  <si>
    <t>nucleoporin 62 C-terminal like [Source:MGI Symbol;Acc:MGI:2685565]</t>
  </si>
  <si>
    <t>ENSMUSG00000024053.10</t>
  </si>
  <si>
    <t>Emilin2</t>
  </si>
  <si>
    <t>elastin microfibril interfacer 2 [Source:MGI Symbol;Acc:MGI:2389136]</t>
  </si>
  <si>
    <t>ENSMUSG00000084309.1</t>
  </si>
  <si>
    <t>Mup-ps20</t>
  </si>
  <si>
    <t>major urinary protein, pseudogene 20 [Source:MGI Symbol;Acc:MGI:3651976]</t>
  </si>
  <si>
    <t>ENSMUSG00000067219.9</t>
  </si>
  <si>
    <t>Nipal1</t>
  </si>
  <si>
    <t>NIPA-like domain containing 1 [Source:MGI Symbol;Acc:MGI:1917951]</t>
  </si>
  <si>
    <t>ENSMUSG00000071204.10</t>
  </si>
  <si>
    <t>Gm10319</t>
  </si>
  <si>
    <t>predicted pseudogene 10319 [Source:MGI Symbol;Acc:MGI:3643520]</t>
  </si>
  <si>
    <t>ENSMUSG00000027195.10</t>
  </si>
  <si>
    <t>Hsd17b12</t>
  </si>
  <si>
    <t>hydroxysteroid (17-beta) dehydrogenase 12 [Source:MGI Symbol;Acc:MGI:1926967]</t>
  </si>
  <si>
    <t>ENSMUSG00000094797.1</t>
  </si>
  <si>
    <t>Igkv6-15</t>
  </si>
  <si>
    <t>immunoglobulin kappa variable 6-15 [Source:MGI Symbol;Acc:MGI:1330831]</t>
  </si>
  <si>
    <t>ENSMUSG00000039911.13</t>
  </si>
  <si>
    <t>Spsb1</t>
  </si>
  <si>
    <t>splA/ryanodine receptor domain and SOCS box containing 1 [Source:MGI Symbol;Acc:MGI:1921896]</t>
  </si>
  <si>
    <t>ENSMUSG00000023019.12</t>
  </si>
  <si>
    <t>Gpd1</t>
  </si>
  <si>
    <t>glycerol-3-phosphate dehydrogenase 1 (soluble) [Source:MGI Symbol;Acc:MGI:95679]</t>
  </si>
  <si>
    <t>ENSMUSG00000025764.14</t>
  </si>
  <si>
    <t>Jade1</t>
  </si>
  <si>
    <t>jade family PHD finger 1 [Source:MGI Symbol;Acc:MGI:1925835]</t>
  </si>
  <si>
    <t>ENSMUSG00000076614.7</t>
  </si>
  <si>
    <t>Ighg1</t>
  </si>
  <si>
    <t>immunoglobulin heavy constant gamma 1 (G1m marker) [Source:MGI Symbol;Acc:MGI:96446]</t>
  </si>
  <si>
    <t>ENSMUSG00000047735.14</t>
  </si>
  <si>
    <t>Samd9l</t>
  </si>
  <si>
    <t>sterile alpha motif domain containing 9-like [Source:MGI Symbol;Acc:MGI:1343184]</t>
  </si>
  <si>
    <t>ENSMUSG00000092486.1</t>
  </si>
  <si>
    <t>2610524H06Rik</t>
  </si>
  <si>
    <t>RIKEN cDNA 2610524H06 gene [Source:MGI Symbol;Acc:MGI:2447819]</t>
  </si>
  <si>
    <t>ENSMUSG00000032221.14</t>
  </si>
  <si>
    <t>Mns1</t>
  </si>
  <si>
    <t>meiosis-specific nuclear structural protein 1 [Source:MGI Symbol;Acc:MGI:107933]</t>
  </si>
  <si>
    <t>ENSMUSG00000097636.7</t>
  </si>
  <si>
    <t>Mirt1</t>
  </si>
  <si>
    <t>myocardial infarction associated transcript 1 [Source:MGI Symbol;Acc:MGI:1922001]</t>
  </si>
  <si>
    <t>ENSMUSG00000058239.13</t>
  </si>
  <si>
    <t>Usf2</t>
  </si>
  <si>
    <t>upstream transcription factor 2 [Source:MGI Symbol;Acc:MGI:99961]</t>
  </si>
  <si>
    <t>ENSMUSG00000025762.14</t>
  </si>
  <si>
    <t>Larp1b</t>
  </si>
  <si>
    <t>La ribonucleoprotein domain family, member 1B [Source:MGI Symbol;Acc:MGI:1914604]</t>
  </si>
  <si>
    <t>ENSMUSG00000017386.10</t>
  </si>
  <si>
    <t>Traf4</t>
  </si>
  <si>
    <t>TNF receptor associated factor 4 [Source:MGI Symbol;Acc:MGI:1202880]</t>
  </si>
  <si>
    <t>ENSMUSG00000094525.2</t>
  </si>
  <si>
    <t>Trbv12-2</t>
  </si>
  <si>
    <t>T cell receptor beta, variable 12-2 [Source:MGI Symbol;Acc:MGI:98601]</t>
  </si>
  <si>
    <t>ENSMUSG00000047945.6</t>
  </si>
  <si>
    <t>Marcksl1</t>
  </si>
  <si>
    <t>MARCKS-like 1 [Source:MGI Symbol;Acc:MGI:97143]</t>
  </si>
  <si>
    <t>ENSMUSG00000021681.8</t>
  </si>
  <si>
    <t>Aggf1</t>
  </si>
  <si>
    <t>angiogenic factor with G patch and FHA domains 1 [Source:MGI Symbol;Acc:MGI:1913799]</t>
  </si>
  <si>
    <t>ENSMUSG00000028199.18</t>
  </si>
  <si>
    <t>Cryz</t>
  </si>
  <si>
    <t>crystallin, zeta [Source:MGI Symbol;Acc:MGI:88527]</t>
  </si>
  <si>
    <t>ENSMUSG00000027430.12</t>
  </si>
  <si>
    <t>Dtd1</t>
  </si>
  <si>
    <t>D-tyrosyl-tRNA deacylase 1 [Source:MGI Symbol;Acc:MGI:1913294]</t>
  </si>
  <si>
    <t>ENSMUSG00000036053.16</t>
  </si>
  <si>
    <t>Fmnl2</t>
  </si>
  <si>
    <t>formin-like 2 [Source:MGI Symbol;Acc:MGI:1918659]</t>
  </si>
  <si>
    <t>ENSMUSG00000029049.14</t>
  </si>
  <si>
    <t>Morn1</t>
  </si>
  <si>
    <t>MORN repeat containing 1 [Source:MGI Symbol;Acc:MGI:1924116]</t>
  </si>
  <si>
    <t>ENSMUSG00000022657.9</t>
  </si>
  <si>
    <t>Cd96</t>
  </si>
  <si>
    <t>CD96 antigen [Source:MGI Symbol;Acc:MGI:1934368]</t>
  </si>
  <si>
    <t>ENSMUSG00000027859.10</t>
  </si>
  <si>
    <t>Ngf</t>
  </si>
  <si>
    <t>nerve growth factor [Source:MGI Symbol;Acc:MGI:97321]</t>
  </si>
  <si>
    <t>ENSMUSG00000031391.18</t>
  </si>
  <si>
    <t>L1cam</t>
  </si>
  <si>
    <t>L1 cell adhesion molecule [Source:MGI Symbol;Acc:MGI:96721]</t>
  </si>
  <si>
    <t>ENSMUSG00000094951.1</t>
  </si>
  <si>
    <t>Ighv5-6</t>
  </si>
  <si>
    <t>immunoglobulin heavy variable 5-6 [Source:MGI Symbol;Acc:MGI:4439815]</t>
  </si>
  <si>
    <t>ENSMUSG00000037780.2</t>
  </si>
  <si>
    <t>Mbl1</t>
  </si>
  <si>
    <t>mannose-binding lectin (protein A) 1 [Source:MGI Symbol;Acc:MGI:96923]</t>
  </si>
  <si>
    <t>ENSMUSG00000078496.9</t>
  </si>
  <si>
    <t>Zfp982</t>
  </si>
  <si>
    <t>zinc finger protein 982 [Source:MGI Symbol;Acc:MGI:3701121]</t>
  </si>
  <si>
    <t>ENSMUSG00000093916.1</t>
  </si>
  <si>
    <t>Gm379</t>
  </si>
  <si>
    <t>predicted gene 379 [Source:MGI Symbol;Acc:MGI:2685225]</t>
  </si>
  <si>
    <t>ENSMUSG00000022673.4</t>
  </si>
  <si>
    <t>Mcm4</t>
  </si>
  <si>
    <t>minichromosome maintenance complex component 4 [Source:MGI Symbol;Acc:MGI:103199]</t>
  </si>
  <si>
    <t>ENSMUSG00000024395.7</t>
  </si>
  <si>
    <t>Lims2</t>
  </si>
  <si>
    <t>LIM and senescent cell antigen like domains 2 [Source:MGI Symbol;Acc:MGI:2385067]</t>
  </si>
  <si>
    <t>ENSMUSG00000055493.4</t>
  </si>
  <si>
    <t>Epm2a</t>
  </si>
  <si>
    <t>epilepsy, progressive myoclonic epilepsy, type 2 gene alpha [Source:MGI Symbol;Acc:MGI:1341085]</t>
  </si>
  <si>
    <t>ENSMUSG00000036565.7</t>
  </si>
  <si>
    <t>Ttyh3</t>
  </si>
  <si>
    <t>tweety family member 3 [Source:MGI Symbol;Acc:MGI:1925589]</t>
  </si>
  <si>
    <t>ENSMUSG00000029722.15</t>
  </si>
  <si>
    <t>Agfg2</t>
  </si>
  <si>
    <t>ArfGAP with FG repeats 2 [Source:MGI Symbol;Acc:MGI:2443267]</t>
  </si>
  <si>
    <t>ENSMUSG00000004264.17</t>
  </si>
  <si>
    <t>Phb2</t>
  </si>
  <si>
    <t>prohibitin 2 [Source:MGI Symbol;Acc:MGI:102520]</t>
  </si>
  <si>
    <t>ENSMUSG00000087679.2</t>
  </si>
  <si>
    <t>C330006A16Rik</t>
  </si>
  <si>
    <t>RIKEN cDNA C330006A16 gene [Source:MGI Symbol;Acc:MGI:1924939]</t>
  </si>
  <si>
    <t>ENSMUSG00000026260.12</t>
  </si>
  <si>
    <t>Ndufa10</t>
  </si>
  <si>
    <t>NADH dehydrogenase (ubiquinone) 1 alpha subcomplex 10 [Source:MGI Symbol;Acc:MGI:1914523]</t>
  </si>
  <si>
    <t>ENSMUSG00000024068.6</t>
  </si>
  <si>
    <t>Spast</t>
  </si>
  <si>
    <t>spastin [Source:MGI Symbol;Acc:MGI:1858896]</t>
  </si>
  <si>
    <t>ENSMUSG00000038663.7</t>
  </si>
  <si>
    <t>Fsd2</t>
  </si>
  <si>
    <t>fibronectin type III and SPRY domain containing 2 [Source:MGI Symbol;Acc:MGI:2444310]</t>
  </si>
  <si>
    <t>ENSMUSG00000038534.17</t>
  </si>
  <si>
    <t>Osbpl7</t>
  </si>
  <si>
    <t>oxysterol binding protein-like 7 [Source:MGI Symbol;Acc:MGI:1918490]</t>
  </si>
  <si>
    <t>ENSMUSG00000030663.12</t>
  </si>
  <si>
    <t>1110004F10Rik</t>
  </si>
  <si>
    <t>RIKEN cDNA 1110004F10 gene [Source:MGI Symbol;Acc:MGI:1929274]</t>
  </si>
  <si>
    <t>ENSMUSG00000036872.16</t>
  </si>
  <si>
    <t>Abcc12</t>
  </si>
  <si>
    <t>ATP-binding cassette, sub-family C (CFTR/MRP), member 12 [Source:MGI Symbol;Acc:MGI:2441679]</t>
  </si>
  <si>
    <t>ENSMUSG00000019143.15</t>
  </si>
  <si>
    <t>Hars2</t>
  </si>
  <si>
    <t>histidyl-tRNA synthetase 2 [Source:MGI Symbol;Acc:MGI:1918041]</t>
  </si>
  <si>
    <t>ENSMUSG00000041801.5</t>
  </si>
  <si>
    <t>Phlda3</t>
  </si>
  <si>
    <t>pleckstrin homology like domain, family A, member 3 [Source:MGI Symbol;Acc:MGI:1351485]</t>
  </si>
  <si>
    <t>ENSMUSG00000046338.4</t>
  </si>
  <si>
    <t>Gpat2</t>
  </si>
  <si>
    <t>glycerol-3-phosphate acyltransferase 2, mitochondrial [Source:MGI Symbol;Acc:MGI:2684962]</t>
  </si>
  <si>
    <t>ENSMUSG00000014453.3</t>
  </si>
  <si>
    <t>Blk</t>
  </si>
  <si>
    <t>B lymphoid kinase [Source:MGI Symbol;Acc:MGI:88169]</t>
  </si>
  <si>
    <t>ENSMUSG00000050270.12</t>
  </si>
  <si>
    <t>Tmem220</t>
  </si>
  <si>
    <t>transmembrane protein 220 [Source:MGI Symbol;Acc:MGI:2443691]</t>
  </si>
  <si>
    <t>ENSMUSG00000025260.10</t>
  </si>
  <si>
    <t>Hsd17b10</t>
  </si>
  <si>
    <t>hydroxysteroid (17-beta) dehydrogenase 10 [Source:MGI Symbol;Acc:MGI:1333871]</t>
  </si>
  <si>
    <t>ENSMUSG00000085213.1</t>
  </si>
  <si>
    <t>Gm13091</t>
  </si>
  <si>
    <t>predicted gene 13091 [Source:MGI Symbol;Acc:MGI:3649653]</t>
  </si>
  <si>
    <t>ENSMUSG00000038260.10</t>
  </si>
  <si>
    <t>Trpm4</t>
  </si>
  <si>
    <t>transient receptor potential cation channel, subfamily M, member 4 [Source:MGI Symbol;Acc:MGI:1915917]</t>
  </si>
  <si>
    <t>ENSMUSG00000073705.10</t>
  </si>
  <si>
    <t>Apitd1</t>
  </si>
  <si>
    <t>apoptosis-inducing, TAF9-like domain 1 [Source:MGI Symbol;Acc:MGI:1917178]</t>
  </si>
  <si>
    <t>ENSMUSG00000108207.2</t>
  </si>
  <si>
    <t>1810059H22Rik</t>
  </si>
  <si>
    <t>RIKEN cDNA 1810059H22 gene [Source:MGI Symbol;Acc:MGI:1917070]</t>
  </si>
  <si>
    <t>ENSMUSG00000036278.6</t>
  </si>
  <si>
    <t>Macrod1</t>
  </si>
  <si>
    <t>MACRO domain containing 1 [Source:MGI Symbol;Acc:MGI:2147583]</t>
  </si>
  <si>
    <t>ENSMUSG00000044018.3</t>
  </si>
  <si>
    <t>Mrpl50</t>
  </si>
  <si>
    <t>mitochondrial ribosomal protein L50 [Source:MGI Symbol;Acc:MGI:107329]</t>
  </si>
  <si>
    <t>ENSMUSG00000057143.15</t>
  </si>
  <si>
    <t>Trim12c</t>
  </si>
  <si>
    <t>tripartite motif-containing 12C [Source:MGI Symbol;Acc:MGI:4821183]</t>
  </si>
  <si>
    <t>ENSMUSG00000037419.9</t>
  </si>
  <si>
    <t>Endod1</t>
  </si>
  <si>
    <t>endonuclease domain containing 1 [Source:MGI Symbol;Acc:MGI:1919196]</t>
  </si>
  <si>
    <t>ENSMUSG00000052212.6</t>
  </si>
  <si>
    <t>Cd177</t>
  </si>
  <si>
    <t>CD177 antigen [Source:MGI Symbol;Acc:MGI:1916141]</t>
  </si>
  <si>
    <t>ENSMUSG00000075054.4</t>
  </si>
  <si>
    <t>Yae1d1</t>
  </si>
  <si>
    <t>Yae1 domain containing 1 [Source:MGI Symbol;Acc:MGI:1914258]</t>
  </si>
  <si>
    <t>ENSMUSG00000021476.8</t>
  </si>
  <si>
    <t>Habp4</t>
  </si>
  <si>
    <t>hyaluronic acid binding protein 4 [Source:MGI Symbol;Acc:MGI:1891713]</t>
  </si>
  <si>
    <t>ENSMUSG00000014303.13</t>
  </si>
  <si>
    <t>Glis2</t>
  </si>
  <si>
    <t>GLIS family zinc finger 2 [Source:MGI Symbol;Acc:MGI:1932535]</t>
  </si>
  <si>
    <t>ENSMUSG00000029471.13</t>
  </si>
  <si>
    <t>Camkk2</t>
  </si>
  <si>
    <t>calcium/calmodulin-dependent protein kinase kinase 2, beta [Source:MGI Symbol;Acc:MGI:2444812]</t>
  </si>
  <si>
    <t>ENSMUSG00000022951.15</t>
  </si>
  <si>
    <t>Rcan1</t>
  </si>
  <si>
    <t>regulator of calcineurin 1 [Source:MGI Symbol;Acc:MGI:1890564]</t>
  </si>
  <si>
    <t>ENSMUSG00000052477.15</t>
  </si>
  <si>
    <t>C130026I21Rik</t>
  </si>
  <si>
    <t>RIKEN cDNA C130026I21 gene [Source:MGI Symbol;Acc:MGI:3612702]</t>
  </si>
  <si>
    <t>ENSMUSG00000096210.1</t>
  </si>
  <si>
    <t>H1f0</t>
  </si>
  <si>
    <t>H1 histone family, member 0 [Source:MGI Symbol;Acc:MGI:95893]</t>
  </si>
  <si>
    <t>ENSMUSG00000020629.12</t>
  </si>
  <si>
    <t>Adi1</t>
  </si>
  <si>
    <t>acireductone dioxygenase 1 [Source:MGI Symbol;Acc:MGI:2144929]</t>
  </si>
  <si>
    <t>ENSMUSG00000029826.14</t>
  </si>
  <si>
    <t>Zc3hav1</t>
  </si>
  <si>
    <t>zinc finger CCCH type, antiviral 1 [Source:MGI Symbol;Acc:MGI:1926031]</t>
  </si>
  <si>
    <t>ENSMUSG00000035783.8</t>
  </si>
  <si>
    <t>Acta2</t>
  </si>
  <si>
    <t>actin, alpha 2, smooth muscle, aorta [Source:MGI Symbol;Acc:MGI:87909]</t>
  </si>
  <si>
    <t>ENSMUSG00000024695.15</t>
  </si>
  <si>
    <t>Zfp91</t>
  </si>
  <si>
    <t>zinc finger protein 91 [Source:MGI Symbol;Acc:MGI:104854]</t>
  </si>
  <si>
    <t>ENSMUSG00000026208.9</t>
  </si>
  <si>
    <t>Des</t>
  </si>
  <si>
    <t>desmin [Source:MGI Symbol;Acc:MGI:94885]</t>
  </si>
  <si>
    <t>ENSMUSG00000028573.18</t>
  </si>
  <si>
    <t>Fggy</t>
  </si>
  <si>
    <t>FGGY carbohydrate kinase domain containing [Source:MGI Symbol;Acc:MGI:1922828]</t>
  </si>
  <si>
    <t>ENSMUSG00000089872.10</t>
  </si>
  <si>
    <t>Rps6kc1</t>
  </si>
  <si>
    <t>ribosomal protein S6 kinase polypeptide 1 [Source:MGI Symbol;Acc:MGI:2443419]</t>
  </si>
  <si>
    <t>ENSMUSG00000004266.15</t>
  </si>
  <si>
    <t>Ptpn6</t>
  </si>
  <si>
    <t>protein tyrosine phosphatase, non-receptor type 6 [Source:MGI Symbol;Acc:MGI:96055]</t>
  </si>
  <si>
    <t>ENSMUSG00000026248.9</t>
  </si>
  <si>
    <t>Mrpl44</t>
  </si>
  <si>
    <t>mitochondrial ribosomal protein L44 [Source:MGI Symbol;Acc:MGI:1916413]</t>
  </si>
  <si>
    <t>ENSMUSG00000001763.14</t>
  </si>
  <si>
    <t>Tspan33</t>
  </si>
  <si>
    <t>tetraspanin 33 [Source:MGI Symbol;Acc:MGI:1919012]</t>
  </si>
  <si>
    <t>ENSMUSG00000039981.5</t>
  </si>
  <si>
    <t>Zc3h12d</t>
  </si>
  <si>
    <t>zinc finger CCCH type containing 12D [Source:MGI Symbol;Acc:MGI:3045313]</t>
  </si>
  <si>
    <t>ENSMUSG00000067071.8</t>
  </si>
  <si>
    <t>Hes6</t>
  </si>
  <si>
    <t>hairy and enhancer of split 6 [Source:MGI Symbol;Acc:MGI:1859852]</t>
  </si>
  <si>
    <t>ENSMUSG00000015222.17</t>
  </si>
  <si>
    <t>Map2</t>
  </si>
  <si>
    <t>microtubule-associated protein 2 [Source:MGI Symbol;Acc:MGI:97175]</t>
  </si>
  <si>
    <t>ENSMUSG00000071335.4</t>
  </si>
  <si>
    <t>Mfsd4b3</t>
  </si>
  <si>
    <t>major facilitator superfamily domain containing 4B3 [Source:MGI Symbol;Acc:MGI:3773841]</t>
  </si>
  <si>
    <t>ENSMUSG00000024442.5</t>
  </si>
  <si>
    <t>0610009O20Rik</t>
  </si>
  <si>
    <t>RIKEN cDNA 0610009O20 gene [Source:MGI Symbol;Acc:MGI:1914089]</t>
  </si>
  <si>
    <t>ENSMUSG00000064368.1</t>
  </si>
  <si>
    <t>mt-Nd6</t>
  </si>
  <si>
    <t>mitochondrially encoded NADH dehydrogenase 6 [Source:MGI Symbol;Acc:MGI:102495]</t>
  </si>
  <si>
    <t>ENSMUSG00000031880.7</t>
  </si>
  <si>
    <t>Rrad</t>
  </si>
  <si>
    <t>Ras-related associated with diabetes [Source:MGI Symbol;Acc:MGI:1930943]</t>
  </si>
  <si>
    <t>ENSMUSG00000055553.16</t>
  </si>
  <si>
    <t>Kxd1</t>
  </si>
  <si>
    <t>KxDL motif containing 1 [Source:MGI Symbol;Acc:MGI:1922870]</t>
  </si>
  <si>
    <t>ENSMUSG00000000384.15</t>
  </si>
  <si>
    <t>Tbrg4</t>
  </si>
  <si>
    <t>transforming growth factor beta regulated gene 4 [Source:MGI Symbol;Acc:MGI:1100868]</t>
  </si>
  <si>
    <t>ENSMUSG00000035673.9</t>
  </si>
  <si>
    <t>Sbno2</t>
  </si>
  <si>
    <t>strawberry notch homolog 2 (Drosophila) [Source:MGI Symbol;Acc:MGI:2448490]</t>
  </si>
  <si>
    <t>ENSMUSG00000035637.14</t>
  </si>
  <si>
    <t>Grhpr</t>
  </si>
  <si>
    <t>glyoxylate reductase/hydroxypyruvate reductase [Source:MGI Symbol;Acc:MGI:1923488]</t>
  </si>
  <si>
    <t>ENSMUSG00000021280.8</t>
  </si>
  <si>
    <t>Exoc3l4</t>
  </si>
  <si>
    <t>exocyst complex component 3-like 4 [Source:MGI Symbol;Acc:MGI:1921363]</t>
  </si>
  <si>
    <t>ENSMUSG00000045625.4</t>
  </si>
  <si>
    <t>Pigz</t>
  </si>
  <si>
    <t>phosphatidylinositol glycan anchor biosynthesis, class Z [Source:MGI Symbol;Acc:MGI:2443822]</t>
  </si>
  <si>
    <t>ENSMUSG00000032000.17</t>
  </si>
  <si>
    <t>Birc3</t>
  </si>
  <si>
    <t>baculoviral IAP repeat-containing 3 [Source:MGI Symbol;Acc:MGI:1197007]</t>
  </si>
  <si>
    <t>ENSMUSG00000097354.7</t>
  </si>
  <si>
    <t>2310001H17Rik</t>
  </si>
  <si>
    <t>RIKEN cDNA 2310001H17 gene [Source:MGI Symbol;Acc:MGI:1923682]</t>
  </si>
  <si>
    <t>ENSMUSG00000085772.7</t>
  </si>
  <si>
    <t>D630024D03Rik</t>
  </si>
  <si>
    <t>RIKEN cDNA D630024D03 gene [Source:MGI Symbol;Acc:MGI:3041224]</t>
  </si>
  <si>
    <t>ENSMUSG00000094117.1</t>
  </si>
  <si>
    <t>Igkv3-12</t>
  </si>
  <si>
    <t>immunoglobulin kappa variable 3-12 [Source:MGI Symbol;Acc:MGI:1330815]</t>
  </si>
  <si>
    <t>ENSMUSG00000003379.7</t>
  </si>
  <si>
    <t>Cd79a</t>
  </si>
  <si>
    <t>CD79A antigen (immunoglobulin-associated alpha) [Source:MGI Symbol;Acc:MGI:101774]</t>
  </si>
  <si>
    <t>ENSMUSG00000003348.9</t>
  </si>
  <si>
    <t>Mob3a</t>
  </si>
  <si>
    <t>MOB kinase activator 3A [Source:MGI Symbol;Acc:MGI:3050117]</t>
  </si>
  <si>
    <t>ENSMUSG00000039542.16</t>
  </si>
  <si>
    <t>Ncam1</t>
  </si>
  <si>
    <t>neural cell adhesion molecule 1 [Source:MGI Symbol;Acc:MGI:97281]</t>
  </si>
  <si>
    <t>ENSMUSG00000028229.11</t>
  </si>
  <si>
    <t>Rmdn1</t>
  </si>
  <si>
    <t>regulator of microtubule dynamics 1 [Source:MGI Symbol;Acc:MGI:1913552]</t>
  </si>
  <si>
    <t>ENSMUSG00000095981.1</t>
  </si>
  <si>
    <t>Ighv10-1</t>
  </si>
  <si>
    <t>immunoglobulin heavy variable 10-1 [Source:MGI Symbol;Acc:MGI:4439620]</t>
  </si>
  <si>
    <t>ENSMUSG00000074749.10</t>
  </si>
  <si>
    <t>Kiz</t>
  </si>
  <si>
    <t>kizuna centrosomal protein [Source:MGI Symbol;Acc:MGI:2684960]</t>
  </si>
  <si>
    <t>ENSMUSG00000110235.1</t>
  </si>
  <si>
    <t>Gm5086</t>
  </si>
  <si>
    <t>predicted gene 5086 [Source:MGI Symbol;Acc:MGI:3644417]</t>
  </si>
  <si>
    <t>ENSMUSG00000020805.14</t>
  </si>
  <si>
    <t>Slc13a5</t>
  </si>
  <si>
    <t>solute carrier family 13 (sodium-dependent citrate transporter), member 5 [Source:MGI Symbol;Acc:MGI:3037150]</t>
  </si>
  <si>
    <t>ENSMUSG00000053469.13</t>
  </si>
  <si>
    <t>Tg</t>
  </si>
  <si>
    <t>thyroglobulin [Source:MGI Symbol;Acc:MGI:98733]</t>
  </si>
  <si>
    <t>ENSMUSG00000061718.12</t>
  </si>
  <si>
    <t>Ppp1r1b</t>
  </si>
  <si>
    <t>protein phosphatase 1, regulatory (inhibitor) subunit 1B [Source:MGI Symbol;Acc:MGI:94860]</t>
  </si>
  <si>
    <t>ENSMUSG00000070873.5</t>
  </si>
  <si>
    <t>Lilra5</t>
  </si>
  <si>
    <t>leukocyte immunoglobulin-like receptor, subfamily A (with TM domain), member 5 [Source:MGI Symbol;Acc:MGI:3647196]</t>
  </si>
  <si>
    <t>ENSMUSG00000022323.11</t>
  </si>
  <si>
    <t>Rida</t>
  </si>
  <si>
    <t>reactive intermediate imine deaminase A homolog [Source:MGI Symbol;Acc:MGI:1095401]</t>
  </si>
  <si>
    <t>ENSMUSG00000000916.15</t>
  </si>
  <si>
    <t>Nsun5</t>
  </si>
  <si>
    <t>NOL1/NOP2/Sun domain family, member 5 [Source:MGI Symbol;Acc:MGI:2140844]</t>
  </si>
  <si>
    <t>ENSMUSG00000025130.11</t>
  </si>
  <si>
    <t>P4hb</t>
  </si>
  <si>
    <t>prolyl 4-hydroxylase, beta polypeptide [Source:MGI Symbol;Acc:MGI:97464]</t>
  </si>
  <si>
    <t>ENSMUSG00000019806.13</t>
  </si>
  <si>
    <t>Aig1</t>
  </si>
  <si>
    <t>androgen-induced 1 [Source:MGI Symbol;Acc:MGI:1913503]</t>
  </si>
  <si>
    <t>ENSMUSG00000038298.14</t>
  </si>
  <si>
    <t>Pdzk1</t>
  </si>
  <si>
    <t>PDZ domain containing 1 [Source:MGI Symbol;Acc:MGI:1928901]</t>
  </si>
  <si>
    <t>ENSMUSG00000099398.1</t>
  </si>
  <si>
    <t>Ms4a14</t>
  </si>
  <si>
    <t>membrane-spanning 4-domains, subfamily A, member 14 [Source:MGI Symbol;Acc:MGI:2686122]</t>
  </si>
  <si>
    <t>ENSMUSG00000021575.15</t>
  </si>
  <si>
    <t>Ahrr</t>
  </si>
  <si>
    <t>aryl-hydrocarbon receptor repressor [Source:MGI Symbol;Acc:MGI:1333776]</t>
  </si>
  <si>
    <t>ENSMUSG00000035237.7</t>
  </si>
  <si>
    <t>Lcat</t>
  </si>
  <si>
    <t>lecithin cholesterol acyltransferase [Source:MGI Symbol;Acc:MGI:96755]</t>
  </si>
  <si>
    <t>ENSMUSG00000057778.14</t>
  </si>
  <si>
    <t>Cyb5d2</t>
  </si>
  <si>
    <t>cytochrome b5 domain containing 2 [Source:MGI Symbol;Acc:MGI:2684848]</t>
  </si>
  <si>
    <t>ENSMUSG00000109764.1</t>
  </si>
  <si>
    <t>Klkb1</t>
  </si>
  <si>
    <t>kallikrein B, plasma 1 [Source:MGI Symbol;Acc:MGI:102849]</t>
  </si>
  <si>
    <t>ENSMUSG00000000959.6</t>
  </si>
  <si>
    <t>Oxa1l</t>
  </si>
  <si>
    <t>oxidase assembly 1-like [Source:MGI Symbol;Acc:MGI:1916339]</t>
  </si>
  <si>
    <t>ENSMUSG00000002228.7</t>
  </si>
  <si>
    <t>Ppm1j</t>
  </si>
  <si>
    <t>protein phosphatase 1J [Source:MGI Symbol;Acc:MGI:1919137]</t>
  </si>
  <si>
    <t>ENSMUSG00000037325.10</t>
  </si>
  <si>
    <t>Bbs7</t>
  </si>
  <si>
    <t>Bardet-Biedl syndrome 7 (human) [Source:MGI Symbol;Acc:MGI:1918742]</t>
  </si>
  <si>
    <t>ENSMUSG00000038119.15</t>
  </si>
  <si>
    <t>Cdon</t>
  </si>
  <si>
    <t>cell adhesion molecule-related/down-regulated by oncogenes [Source:MGI Symbol;Acc:MGI:1926387]</t>
  </si>
  <si>
    <t>ENSMUSG00000028517.8</t>
  </si>
  <si>
    <t>Plpp3</t>
  </si>
  <si>
    <t>phospholipid phosphatase 3 [Source:MGI Symbol;Acc:MGI:1915166]</t>
  </si>
  <si>
    <t>ENSMUSG00000062007.13</t>
  </si>
  <si>
    <t>Hsh2d</t>
  </si>
  <si>
    <t>hematopoietic SH2 domain containing [Source:MGI Symbol;Acc:MGI:2676364]</t>
  </si>
  <si>
    <t>ENSMUSG00000048878.6</t>
  </si>
  <si>
    <t>Hexim1</t>
  </si>
  <si>
    <t>hexamethylene bis-acetamide inducible 1 [Source:MGI Symbol;Acc:MGI:2385923]</t>
  </si>
  <si>
    <t>ENSMUSG00000028278.14</t>
  </si>
  <si>
    <t>Rragd</t>
  </si>
  <si>
    <t>Ras-related GTP binding D [Source:MGI Symbol;Acc:MGI:1098604]</t>
  </si>
  <si>
    <t>ENSMUSG00000042632.16</t>
  </si>
  <si>
    <t>Pla2g6</t>
  </si>
  <si>
    <t>phospholipase A2, group VI [Source:MGI Symbol;Acc:MGI:1859152]</t>
  </si>
  <si>
    <t>ENSMUSG00000046402.10</t>
  </si>
  <si>
    <t>Rbp1</t>
  </si>
  <si>
    <t>retinol binding protein 1, cellular [Source:MGI Symbol;Acc:MGI:97876]</t>
  </si>
  <si>
    <t>ENSMUSG00000004897.16</t>
  </si>
  <si>
    <t>Hdgf</t>
  </si>
  <si>
    <t>hepatoma-derived growth factor [Source:MGI Symbol;Acc:MGI:1194494]</t>
  </si>
  <si>
    <t>ENSMUSG00000042439.12</t>
  </si>
  <si>
    <t>Zfp532</t>
  </si>
  <si>
    <t>zinc finger protein 532 [Source:MGI Symbol;Acc:MGI:3036282]</t>
  </si>
  <si>
    <t>ENSMUSG00000039055.4</t>
  </si>
  <si>
    <t>Eme1</t>
  </si>
  <si>
    <t>essential meiotic structure-specific endonuclease 1 [Source:MGI Symbol;Acc:MGI:3576783]</t>
  </si>
  <si>
    <t>ENSMUSG00000033436.13</t>
  </si>
  <si>
    <t>Armcx2</t>
  </si>
  <si>
    <t>armadillo repeat containing, X-linked 2 [Source:MGI Symbol;Acc:MGI:1914666]</t>
  </si>
  <si>
    <t>ENSMUSG00000037580.9</t>
  </si>
  <si>
    <t>Gch1</t>
  </si>
  <si>
    <t>GTP cyclohydrolase 1 [Source:MGI Symbol;Acc:MGI:95675]</t>
  </si>
  <si>
    <t>ENSMUSG00000073460.4</t>
  </si>
  <si>
    <t>Pnldc1</t>
  </si>
  <si>
    <t>poly(A)-specific ribonuclease (PARN)-like domain containing 1 [Source:MGI Symbol;Acc:MGI:2685159]</t>
  </si>
  <si>
    <t>ENSMUSG00000028121.8</t>
  </si>
  <si>
    <t>Bcar3</t>
  </si>
  <si>
    <t>breast cancer anti-estrogen resistance 3 [Source:MGI Symbol;Acc:MGI:1352501]</t>
  </si>
  <si>
    <t>ENSMUSG00000044986.8</t>
  </si>
  <si>
    <t>Tst</t>
  </si>
  <si>
    <t>thiosulfate sulfurtransferase, mitochondrial [Source:MGI Symbol;Acc:MGI:98852]</t>
  </si>
  <si>
    <t>ENSMUSG00000030884.12</t>
  </si>
  <si>
    <t>Uqcrc2</t>
  </si>
  <si>
    <t>ubiquinol cytochrome c reductase core protein 2 [Source:MGI Symbol;Acc:MGI:1914253]</t>
  </si>
  <si>
    <t>ENSMUSG00000037661.14</t>
  </si>
  <si>
    <t>Gpr160</t>
  </si>
  <si>
    <t>G protein-coupled receptor 160 [Source:MGI Symbol;Acc:MGI:1919112]</t>
  </si>
  <si>
    <t>ENSMUSG00000056917.12</t>
  </si>
  <si>
    <t>Sipa1</t>
  </si>
  <si>
    <t>signal-induced proliferation associated gene 1 [Source:MGI Symbol;Acc:MGI:107576]</t>
  </si>
  <si>
    <t>ENSMUSG00000021794.15</t>
  </si>
  <si>
    <t>Glud1</t>
  </si>
  <si>
    <t>glutamate dehydrogenase 1 [Source:MGI Symbol;Acc:MGI:95753]</t>
  </si>
  <si>
    <t>ENSMUSG00000002486.15</t>
  </si>
  <si>
    <t>Tchp</t>
  </si>
  <si>
    <t>trichoplein, keratin filament binding [Source:MGI Symbol;Acc:MGI:1925082]</t>
  </si>
  <si>
    <t>ENSMUSG00000097730.3</t>
  </si>
  <si>
    <t>Gm26588</t>
  </si>
  <si>
    <t>predicted gene, 26588 [Source:MGI Symbol;Acc:MGI:5477082]</t>
  </si>
  <si>
    <t>ENSMUSG00000086763.1</t>
  </si>
  <si>
    <t>Plxna4os1</t>
  </si>
  <si>
    <t>plexin A4, opposite strand 1 [Source:MGI Symbol;Acc:MGI:2442851]</t>
  </si>
  <si>
    <t>ENSMUSG00000024673.9</t>
  </si>
  <si>
    <t>Ms4a1</t>
  </si>
  <si>
    <t>membrane-spanning 4-domains, subfamily A, member 1 [Source:MGI Symbol;Acc:MGI:88321]</t>
  </si>
  <si>
    <t>ENSMUSG00000049339.16</t>
  </si>
  <si>
    <t>Fam134a</t>
  </si>
  <si>
    <t>family with sequence similarity 134, member A [Source:MGI Symbol;Acc:MGI:2388278]</t>
  </si>
  <si>
    <t>ENSMUSG00000048027.7</t>
  </si>
  <si>
    <t>Rgmb</t>
  </si>
  <si>
    <t>repulsive guidance molecule family member B [Source:MGI Symbol;Acc:MGI:1916049]</t>
  </si>
  <si>
    <t>ENSMUSG00000083161.2</t>
  </si>
  <si>
    <t>Gm11427</t>
  </si>
  <si>
    <t>predicted gene 11427 [Source:MGI Symbol;Acc:MGI:3651774]</t>
  </si>
  <si>
    <t>ENSMUSG00000036718.17</t>
  </si>
  <si>
    <t>Micall2</t>
  </si>
  <si>
    <t>MICAL-like 2 [Source:MGI Symbol;Acc:MGI:2444818]</t>
  </si>
  <si>
    <t>ENSMUSG00000001424.14</t>
  </si>
  <si>
    <t>Snd1</t>
  </si>
  <si>
    <t>staphylococcal nuclease and tudor domain containing 1 [Source:MGI Symbol;Acc:MGI:1929266]</t>
  </si>
  <si>
    <t>ENSMUSG00000058620.5</t>
  </si>
  <si>
    <t>Adra2b</t>
  </si>
  <si>
    <t>adrenergic receptor, alpha 2b [Source:MGI Symbol;Acc:MGI:87935]</t>
  </si>
  <si>
    <t>ENSMUSG00000068699.12</t>
  </si>
  <si>
    <t>Flnc</t>
  </si>
  <si>
    <t>filamin C, gamma [Source:MGI Symbol;Acc:MGI:95557]</t>
  </si>
  <si>
    <t>ENSMUSG00000035095.11</t>
  </si>
  <si>
    <t>Fam167a</t>
  </si>
  <si>
    <t>family with sequence similarity 167, member A [Source:MGI Symbol;Acc:MGI:3606565]</t>
  </si>
  <si>
    <t>ENSMUSG00000023411.11</t>
  </si>
  <si>
    <t>Nfatc4</t>
  </si>
  <si>
    <t>nuclear factor of activated T cells, cytoplasmic, calcineurin dependent 4 [Source:MGI Symbol;Acc:MGI:1920431]</t>
  </si>
  <si>
    <t>ENSMUSG00000076577.2</t>
  </si>
  <si>
    <t>Igkv8-30</t>
  </si>
  <si>
    <t>immunoglobulin kappa chain variable 8-30 [Source:MGI Symbol;Acc:MGI:3642250]</t>
  </si>
  <si>
    <t>ENSMUSG00000070354.13</t>
  </si>
  <si>
    <t>Gm21975</t>
  </si>
  <si>
    <t>predicted gene 21975 [Source:MGI Symbol;Acc:MGI:5439444]</t>
  </si>
  <si>
    <t>ENSMUSG00000001829.17</t>
  </si>
  <si>
    <t>Clpb</t>
  </si>
  <si>
    <t>ClpB caseinolytic peptidase B [Source:MGI Symbol;Acc:MGI:1100517]</t>
  </si>
  <si>
    <t>ENSMUSG00000076757.9</t>
  </si>
  <si>
    <t>Tcrg-C4</t>
  </si>
  <si>
    <t>T cell receptor gamma, constant 4 [Source:MGI Symbol;Acc:MGI:98628]</t>
  </si>
  <si>
    <t>ENSMUSG00000090084.7</t>
  </si>
  <si>
    <t>Srpx</t>
  </si>
  <si>
    <t>sushi-repeat-containing protein [Source:MGI Symbol;Acc:MGI:1858306]</t>
  </si>
  <si>
    <t>ENSMUSG00000025921.7</t>
  </si>
  <si>
    <t>Rdh10</t>
  </si>
  <si>
    <t>retinol dehydrogenase 10 (all-trans) [Source:MGI Symbol;Acc:MGI:1924238]</t>
  </si>
  <si>
    <t>ENSMUSG00000020814.13</t>
  </si>
  <si>
    <t>Mxra7</t>
  </si>
  <si>
    <t>matrix-remodelling associated 7 [Source:MGI Symbol;Acc:MGI:1914872]</t>
  </si>
  <si>
    <t>ENSMUSG00000030714.14</t>
  </si>
  <si>
    <t>Sgf29</t>
  </si>
  <si>
    <t>SAGA complex associated factor 29 [Source:MGI Symbol;Acc:MGI:1922815]</t>
  </si>
  <si>
    <t>ENSMUSG00000025132.13</t>
  </si>
  <si>
    <t>Arhgdia</t>
  </si>
  <si>
    <t>Rho GDP dissociation inhibitor (GDI) alpha [Source:MGI Symbol;Acc:MGI:2178103]</t>
  </si>
  <si>
    <t>ENSMUSG00000032309.15</t>
  </si>
  <si>
    <t>Fbxo22</t>
  </si>
  <si>
    <t>F-box protein 22 [Source:MGI Symbol;Acc:MGI:1926014]</t>
  </si>
  <si>
    <t>ENSMUSG00000046352.7</t>
  </si>
  <si>
    <t>Gjb2</t>
  </si>
  <si>
    <t>gap junction protein, beta 2 [Source:MGI Symbol;Acc:MGI:95720]</t>
  </si>
  <si>
    <t>ENSMUSG00000070923.4</t>
  </si>
  <si>
    <t>Klhl9</t>
  </si>
  <si>
    <t>kelch-like 9 [Source:MGI Symbol;Acc:MGI:2180122]</t>
  </si>
  <si>
    <t>ENSMUSG00000067370.3</t>
  </si>
  <si>
    <t>B3galt4</t>
  </si>
  <si>
    <t>UDP-Gal:betaGlcNAc beta 1,3-galactosyltransferase, polypeptide 4 [Source:MGI Symbol;Acc:MGI:1859517]</t>
  </si>
  <si>
    <t>ENSMUSG00000027499.12</t>
  </si>
  <si>
    <t>Pkia</t>
  </si>
  <si>
    <t>protein kinase inhibitor, alpha [Source:MGI Symbol;Acc:MGI:104747]</t>
  </si>
  <si>
    <t>ENSMUSG00000083649.5</t>
  </si>
  <si>
    <t>Rasl2-9</t>
  </si>
  <si>
    <t>RAS-like, family 2, locus 9 [Source:MGI Symbol;Acc:MGI:104605]</t>
  </si>
  <si>
    <t>ENSMUSG00000027624.17</t>
  </si>
  <si>
    <t>Epb41l1</t>
  </si>
  <si>
    <t>erythrocyte membrane protein band 4.1 like 1 [Source:MGI Symbol;Acc:MGI:103010]</t>
  </si>
  <si>
    <t>ENSMUSG00000017288.15</t>
  </si>
  <si>
    <t>Vps53</t>
  </si>
  <si>
    <t>VPS53 GARP complex subunit [Source:MGI Symbol;Acc:MGI:1915549]</t>
  </si>
  <si>
    <t>ENSMUSG00000035356.16</t>
  </si>
  <si>
    <t>Nfkbiz</t>
  </si>
  <si>
    <t>nuclear factor of kappa light polypeptide gene enhancer in B cells inhibitor, zeta [Source:MGI Symbol;Acc:MGI:1931595]</t>
  </si>
  <si>
    <t>ENSMUSG00000086253.1</t>
  </si>
  <si>
    <t>Gm13773</t>
  </si>
  <si>
    <t>predicted gene 13773 [Source:MGI Symbol;Acc:MGI:3712316]</t>
  </si>
  <si>
    <t>ENSMUSG00000022220.13</t>
  </si>
  <si>
    <t>Adcy4</t>
  </si>
  <si>
    <t>adenylate cyclase 4 [Source:MGI Symbol;Acc:MGI:99674]</t>
  </si>
  <si>
    <t>ENSMUSG00000024969.15</t>
  </si>
  <si>
    <t>Mark2</t>
  </si>
  <si>
    <t>MAP/microtubule affinity regulating kinase 2 [Source:MGI Symbol;Acc:MGI:99638]</t>
  </si>
  <si>
    <t>ENSMUSG00000021792.15</t>
  </si>
  <si>
    <t>Fam213a</t>
  </si>
  <si>
    <t>family with sequence similarity 213, member A [Source:MGI Symbol;Acc:MGI:1917814]</t>
  </si>
  <si>
    <t>ENSMUSG00000032527.13</t>
  </si>
  <si>
    <t>Pccb</t>
  </si>
  <si>
    <t>propionyl Coenzyme A carboxylase, beta polypeptide [Source:MGI Symbol;Acc:MGI:1914154]</t>
  </si>
  <si>
    <t>ENSMUSG00000029346.12</t>
  </si>
  <si>
    <t>Srrd</t>
  </si>
  <si>
    <t>SRR1 domain containing [Source:MGI Symbol;Acc:MGI:1917368]</t>
  </si>
  <si>
    <t>ENSMUSG00000015083.11</t>
  </si>
  <si>
    <t>C8g</t>
  </si>
  <si>
    <t>complement component 8, gamma polypeptide [Source:MGI Symbol;Acc:MGI:88237]</t>
  </si>
  <si>
    <t>ENSMUSG00000034520.14</t>
  </si>
  <si>
    <t>Gjc1</t>
  </si>
  <si>
    <t>gap junction protein, gamma 1 [Source:MGI Symbol;Acc:MGI:95718]</t>
  </si>
  <si>
    <t>ENSMUSG00000028187.10</t>
  </si>
  <si>
    <t>Rpf1</t>
  </si>
  <si>
    <t>ribosome production factor 1 homolog [Source:MGI Symbol;Acc:MGI:1917535]</t>
  </si>
  <si>
    <t>ENSMUSG00000031278.12</t>
  </si>
  <si>
    <t>Acsl4</t>
  </si>
  <si>
    <t>acyl-CoA synthetase long-chain family member 4 [Source:MGI Symbol;Acc:MGI:1354713]</t>
  </si>
  <si>
    <t>ENSMUSG00000111394.1</t>
  </si>
  <si>
    <t>RP23-320D23.6</t>
  </si>
  <si>
    <t>ENSMUSG00000019809.16</t>
  </si>
  <si>
    <t>Pex3</t>
  </si>
  <si>
    <t>peroxisomal biogenesis factor 3 [Source:MGI Symbol;Acc:MGI:1929646]</t>
  </si>
  <si>
    <t>ENSMUSG00000005951.13</t>
  </si>
  <si>
    <t>Shpk</t>
  </si>
  <si>
    <t>sedoheptulokinase [Source:MGI Symbol;Acc:MGI:1921887]</t>
  </si>
  <si>
    <t>ENSMUSG00000038618.12</t>
  </si>
  <si>
    <t>Rassf7</t>
  </si>
  <si>
    <t>Ras association (RalGDS/AF-6) domain family (N-terminal) member 7 [Source:MGI Symbol;Acc:MGI:1914235]</t>
  </si>
  <si>
    <t>ENSMUSG00000043243.15</t>
  </si>
  <si>
    <t>Fam129c</t>
  </si>
  <si>
    <t>family with sequence similarity 129, member C [Source:MGI Symbol;Acc:MGI:3686743]</t>
  </si>
  <si>
    <t>ENSMUSG00000009894.15</t>
  </si>
  <si>
    <t>Snap47</t>
  </si>
  <si>
    <t>synaptosomal-associated protein, 47 [Source:MGI Symbol;Acc:MGI:1915076]</t>
  </si>
  <si>
    <t>ENSMUSG00000022890.13</t>
  </si>
  <si>
    <t>Atp5j</t>
  </si>
  <si>
    <t>ATP synthase, H+ transporting, mitochondrial F0 complex, subunit F [Source:MGI Symbol;Acc:MGI:107777]</t>
  </si>
  <si>
    <t>ENSMUSG00000085132.1</t>
  </si>
  <si>
    <t>Gm12265</t>
  </si>
  <si>
    <t>predicted gene 12265 [Source:MGI Symbol;Acc:MGI:3651913]</t>
  </si>
  <si>
    <t>ENSMUSG00000073842.10</t>
  </si>
  <si>
    <t>Mup7</t>
  </si>
  <si>
    <t>major urinary protein 7 [Source:MGI Symbol;Acc:MGI:3709615]</t>
  </si>
  <si>
    <t>ENSMUSG00000028532.14</t>
  </si>
  <si>
    <t>Cachd1</t>
  </si>
  <si>
    <t>cache domain containing 1 [Source:MGI Symbol;Acc:MGI:2444177]</t>
  </si>
  <si>
    <t>ENSMUSG00000059791.14</t>
  </si>
  <si>
    <t>Nrm</t>
  </si>
  <si>
    <t>nurim (nuclear envelope membrane protein) [Source:MGI Symbol;Acc:MGI:2146855]</t>
  </si>
  <si>
    <t>ENSMUSG00000024952.12</t>
  </si>
  <si>
    <t>Rps6ka4</t>
  </si>
  <si>
    <t>ribosomal protein S6 kinase, polypeptide 4 [Source:MGI Symbol;Acc:MGI:1930076]</t>
  </si>
  <si>
    <t>ENSMUSG00000061119.7</t>
  </si>
  <si>
    <t>Prcp</t>
  </si>
  <si>
    <t>prolylcarboxypeptidase (angiotensinase C) [Source:MGI Symbol;Acc:MGI:1919711]</t>
  </si>
  <si>
    <t>ENSMUSG00000058728.14</t>
  </si>
  <si>
    <t>Cd300c</t>
  </si>
  <si>
    <t>CD300C molecule [Source:MGI Symbol;Acc:MGI:3032626]</t>
  </si>
  <si>
    <t>ENSMUSG00000041202.12</t>
  </si>
  <si>
    <t>Pla2g2d</t>
  </si>
  <si>
    <t>phospholipase A2, group IID [Source:MGI Symbol;Acc:MGI:1341796]</t>
  </si>
  <si>
    <t>ENSMUSG00000014543.14</t>
  </si>
  <si>
    <t>Klra17</t>
  </si>
  <si>
    <t>killer cell lectin-like receptor, subfamily A, member 17 [Source:MGI Symbol;Acc:MGI:2180674]</t>
  </si>
  <si>
    <t>ENSMUSG00000016942.5</t>
  </si>
  <si>
    <t>Tmprss6</t>
  </si>
  <si>
    <t>transmembrane serine protease 6 [Source:MGI Symbol;Acc:MGI:1919003]</t>
  </si>
  <si>
    <t>ENSMUSG00000073405.6</t>
  </si>
  <si>
    <t>H2-T-ps</t>
  </si>
  <si>
    <t>histocompatibility 2, T region locus, pseudogene [Source:MGI Symbol;Acc:MGI:2442805]</t>
  </si>
  <si>
    <t>ENSMUSG00000040147.14</t>
  </si>
  <si>
    <t>Maob</t>
  </si>
  <si>
    <t>monoamine oxidase B [Source:MGI Symbol;Acc:MGI:96916]</t>
  </si>
  <si>
    <t>ENSMUSG00000028124.15</t>
  </si>
  <si>
    <t>Gclm</t>
  </si>
  <si>
    <t>glutamate-cysteine ligase, modifier subunit [Source:MGI Symbol;Acc:MGI:104995]</t>
  </si>
  <si>
    <t>ENSMUSG00000060550.15</t>
  </si>
  <si>
    <t>H2-Q7</t>
  </si>
  <si>
    <t>histocompatibility 2, Q region locus 7 [Source:MGI Symbol;Acc:MGI:95936]</t>
  </si>
  <si>
    <t>ENSMUSG00000013921.15</t>
  </si>
  <si>
    <t>Clip3</t>
  </si>
  <si>
    <t>CAP-GLY domain containing linker protein 3 [Source:MGI Symbol;Acc:MGI:1923936]</t>
  </si>
  <si>
    <t>ENSMUSG00000072109.11</t>
  </si>
  <si>
    <t>A530040E14Rik</t>
  </si>
  <si>
    <t>RIKEN cDNA A530040E14 gene [Source:MGI Symbol;Acc:MGI:3612703]</t>
  </si>
  <si>
    <t>ENSMUSG00000076695.7</t>
  </si>
  <si>
    <t>Ighv1-18</t>
  </si>
  <si>
    <t>immunoglobulin heavy variable V1-18 [Source:MGI Symbol;Acc:MGI:4439780]</t>
  </si>
  <si>
    <t>ENSMUSG00000024338.14</t>
  </si>
  <si>
    <t>Psmb8</t>
  </si>
  <si>
    <t>proteasome (prosome, macropain) subunit, beta type 8 (large multifunctional peptidase 7) [Source:MGI Symbol;Acc:MGI:1346527]</t>
  </si>
  <si>
    <t>ENSMUSG00000048388.3</t>
  </si>
  <si>
    <t>Fam171b</t>
  </si>
  <si>
    <t>family with sequence similarity 171, member B [Source:MGI Symbol;Acc:MGI:2444579]</t>
  </si>
  <si>
    <t>ENSMUSG00000104452.1</t>
  </si>
  <si>
    <t>Ighv8-8</t>
  </si>
  <si>
    <t>immunoglobulin heavy variable 8-8 [Source:MGI Symbol;Acc:MGI:3815333]</t>
  </si>
  <si>
    <t>ENSMUSG00000106755.1</t>
  </si>
  <si>
    <t>Tpi-rs11</t>
  </si>
  <si>
    <t>triosephosphate isomerase related sequence 11 [Source:MGI Symbol;Acc:MGI:98799]</t>
  </si>
  <si>
    <t>ENSMUSG00000060904.14</t>
  </si>
  <si>
    <t>Arl1</t>
  </si>
  <si>
    <t>ADP-ribosylation factor-like 1 [Source:MGI Symbol;Acc:MGI:99436]</t>
  </si>
  <si>
    <t>ENSMUSG00000109713.1</t>
  </si>
  <si>
    <t>PVRIG</t>
  </si>
  <si>
    <t>poliovirus receptor related immunoglobulin domain containing [Source:MGI Symbol;Acc:MGI:5596028]</t>
  </si>
  <si>
    <t>ENSMUSG00000020549.14</t>
  </si>
  <si>
    <t>Elac2</t>
  </si>
  <si>
    <t>elaC ribonuclease Z 2 [Source:MGI Symbol;Acc:MGI:1890496]</t>
  </si>
  <si>
    <t>ENSMUSG00000038463.8</t>
  </si>
  <si>
    <t>Olfml2b</t>
  </si>
  <si>
    <t>olfactomedin-like 2B [Source:MGI Symbol;Acc:MGI:2443310]</t>
  </si>
  <si>
    <t>ENSMUSG00000047407.17</t>
  </si>
  <si>
    <t>Tgif1</t>
  </si>
  <si>
    <t>TGFB-induced factor homeobox 1 [Source:MGI Symbol;Acc:MGI:1194497]</t>
  </si>
  <si>
    <t>ENSMUSG00000086443.1</t>
  </si>
  <si>
    <t>4933421A08Rik</t>
  </si>
  <si>
    <t>RIKEN cDNA 4933421A08 gene [Source:MGI Symbol;Acc:MGI:1918347]</t>
  </si>
  <si>
    <t>ENSMUSG00000022661.14</t>
  </si>
  <si>
    <t>Cd200</t>
  </si>
  <si>
    <t>CD200 antigen [Source:MGI Symbol;Acc:MGI:1196990]</t>
  </si>
  <si>
    <t>ENSMUSG00000106352.4</t>
  </si>
  <si>
    <t>5033403H07Rik</t>
  </si>
  <si>
    <t>RIKEN cDNA 5033403H07 gene [Source:MGI Symbol;Acc:MGI:1923204]</t>
  </si>
  <si>
    <t>ENSMUSG00000042709.14</t>
  </si>
  <si>
    <t>Atpaf2</t>
  </si>
  <si>
    <t>ATP synthase mitochondrial F1 complex assembly factor 2 [Source:MGI Symbol;Acc:MGI:2180561]</t>
  </si>
  <si>
    <t>ENSMUSG00000063268.12</t>
  </si>
  <si>
    <t>Parp10</t>
  </si>
  <si>
    <t>poly (ADP-ribose) polymerase family, member 10 [Source:MGI Symbol;Acc:MGI:3712326]</t>
  </si>
  <si>
    <t>ENSMUSG00000052415.5</t>
  </si>
  <si>
    <t>Tchh</t>
  </si>
  <si>
    <t>trichohyalin [Source:MGI Symbol;Acc:MGI:2177944]</t>
  </si>
  <si>
    <t>ENSMUSG00000038736.9</t>
  </si>
  <si>
    <t>Nudcd1</t>
  </si>
  <si>
    <t>NudC domain containing 1 [Source:MGI Symbol;Acc:MGI:1914679]</t>
  </si>
  <si>
    <t>ENSMUSG00000008136.14</t>
  </si>
  <si>
    <t>Fhl2</t>
  </si>
  <si>
    <t>four and a half LIM domains 2 [Source:MGI Symbol;Acc:MGI:1338762]</t>
  </si>
  <si>
    <t>ENSMUSG00000020844.6</t>
  </si>
  <si>
    <t>Nxn</t>
  </si>
  <si>
    <t>nucleoredoxin [Source:MGI Symbol;Acc:MGI:109331]</t>
  </si>
  <si>
    <t>ENSMUSG00000001270.8</t>
  </si>
  <si>
    <t>Ckb</t>
  </si>
  <si>
    <t>creatine kinase, brain [Source:MGI Symbol;Acc:MGI:88407]</t>
  </si>
  <si>
    <t>ENSMUSG00000096935.5</t>
  </si>
  <si>
    <t>1700113A16Rik</t>
  </si>
  <si>
    <t>RIKEN cDNA 1700113A16 gene [Source:MGI Symbol;Acc:MGI:1923892]</t>
  </si>
  <si>
    <t>ENSMUSG00000000325.15</t>
  </si>
  <si>
    <t>Arvcf</t>
  </si>
  <si>
    <t>armadillo repeat gene deleted in velo-cardio-facial syndrome [Source:MGI Symbol;Acc:MGI:109620]</t>
  </si>
  <si>
    <t>ENSMUSG00000024799.14</t>
  </si>
  <si>
    <t>Tm7sf2</t>
  </si>
  <si>
    <t>transmembrane 7 superfamily member 2 [Source:MGI Symbol;Acc:MGI:1920416]</t>
  </si>
  <si>
    <t>ENSMUSG00000039328.11</t>
  </si>
  <si>
    <t>Rnf122</t>
  </si>
  <si>
    <t>ring finger protein 122 [Source:MGI Symbol;Acc:MGI:1916117]</t>
  </si>
  <si>
    <t>ENSMUSG00000027236.8</t>
  </si>
  <si>
    <t>Eif3j1</t>
  </si>
  <si>
    <t>eukaryotic translation initiation factor 3, subunit J1 [Source:MGI Symbol;Acc:MGI:1925905]</t>
  </si>
  <si>
    <t>ENSMUSG00000031980.9</t>
  </si>
  <si>
    <t>Agt</t>
  </si>
  <si>
    <t>angiotensinogen (serpin peptidase inhibitor, clade A, member 8) [Source:MGI Symbol;Acc:MGI:87963]</t>
  </si>
  <si>
    <t>ENSMUSG00000095351.2</t>
  </si>
  <si>
    <t>Igkv3-2</t>
  </si>
  <si>
    <t>immunoglobulin kappa variable 3-2 [Source:MGI Symbol;Acc:MGI:1330850]</t>
  </si>
  <si>
    <t>ENSMUSG00000060126.14</t>
  </si>
  <si>
    <t>Tpt1</t>
  </si>
  <si>
    <t>tumor protein, translationally-controlled 1 [Source:MGI Symbol;Acc:MGI:104890]</t>
  </si>
  <si>
    <t>ENSMUSG00000021939.7</t>
  </si>
  <si>
    <t>Ctsb</t>
  </si>
  <si>
    <t>cathepsin B [Source:MGI Symbol;Acc:MGI:88561]</t>
  </si>
  <si>
    <t>ENSMUSG00000028536.12</t>
  </si>
  <si>
    <t>2610528J11Rik</t>
  </si>
  <si>
    <t>RIKEN cDNA 2610528J11 gene [Source:MGI Symbol;Acc:MGI:1913701]</t>
  </si>
  <si>
    <t>ENSMUSG00000045316.4</t>
  </si>
  <si>
    <t>Fahd1</t>
  </si>
  <si>
    <t>fumarylacetoacetate hydrolase domain containing 1 [Source:MGI Symbol;Acc:MGI:1915886]</t>
  </si>
  <si>
    <t>ENSMUSG00000020388.12</t>
  </si>
  <si>
    <t>Pdlim4</t>
  </si>
  <si>
    <t>PDZ and LIM domain 4 [Source:MGI Symbol;Acc:MGI:1353470]</t>
  </si>
  <si>
    <t>ENSMUSG00000078521.2</t>
  </si>
  <si>
    <t>Aunip</t>
  </si>
  <si>
    <t>aurora kinase A and ninein interacting protein [Source:MGI Symbol;Acc:MGI:1917135]</t>
  </si>
  <si>
    <t>ENSMUSG00000034308.13</t>
  </si>
  <si>
    <t>Sdr42e1</t>
  </si>
  <si>
    <t>short chain dehydrogenase/reductase family 42E, member 1 [Source:MGI Symbol;Acc:MGI:1921282]</t>
  </si>
  <si>
    <t>ENSMUSG00000035885.4</t>
  </si>
  <si>
    <t>Cox8a</t>
  </si>
  <si>
    <t>cytochrome c oxidase subunit VIIIa [Source:MGI Symbol;Acc:MGI:105959]</t>
  </si>
  <si>
    <t>ENSMUSG00000023903.7</t>
  </si>
  <si>
    <t>Mmp25</t>
  </si>
  <si>
    <t>matrix metallopeptidase 25 [Source:MGI Symbol;Acc:MGI:2443938]</t>
  </si>
  <si>
    <t>ENSMUSG00000059554.12</t>
  </si>
  <si>
    <t>Ccdc28a</t>
  </si>
  <si>
    <t>coiled-coil domain containing 28A [Source:MGI Symbol;Acc:MGI:2443508]</t>
  </si>
  <si>
    <t>ENSMUSG00000010554.14</t>
  </si>
  <si>
    <t>Mettl16</t>
  </si>
  <si>
    <t>methyltransferase like 16 [Source:MGI Symbol;Acc:MGI:1914743]</t>
  </si>
  <si>
    <t>ENSMUSG00000093405.1</t>
  </si>
  <si>
    <t>Gm20684</t>
  </si>
  <si>
    <t>predicted gene 20684 [Source:MGI Symbol;Acc:MGI:5313131]</t>
  </si>
  <si>
    <t>ENSMUSG00000022022.2</t>
  </si>
  <si>
    <t>Mtrf1</t>
  </si>
  <si>
    <t>mitochondrial translational release factor 1 [Source:MGI Symbol;Acc:MGI:2384815]</t>
  </si>
  <si>
    <t>ENSMUSG00000079014.4</t>
  </si>
  <si>
    <t>Serpina3i</t>
  </si>
  <si>
    <t>serine (or cysteine) peptidase inhibitor, clade A, member 3I [Source:MGI Symbol;Acc:MGI:2182841]</t>
  </si>
  <si>
    <t>ENSMUSG00000026576.12</t>
  </si>
  <si>
    <t>Atp1b1</t>
  </si>
  <si>
    <t>ATPase, Na+/K+ transporting, beta 1 polypeptide [Source:MGI Symbol;Acc:MGI:88108]</t>
  </si>
  <si>
    <t>ENSMUSG00000021213.11</t>
  </si>
  <si>
    <t>Akr1c13</t>
  </si>
  <si>
    <t>aldo-keto reductase family 1, member C13 [Source:MGI Symbol;Acc:MGI:1351662]</t>
  </si>
  <si>
    <t>ENSMUSG00000029695.13</t>
  </si>
  <si>
    <t>Aass</t>
  </si>
  <si>
    <t>aminoadipate-semialdehyde synthase [Source:MGI Symbol;Acc:MGI:1353573]</t>
  </si>
  <si>
    <t>ENSMUSG00000008540.11</t>
  </si>
  <si>
    <t>Mgst1</t>
  </si>
  <si>
    <t>microsomal glutathione S-transferase 1 [Source:MGI Symbol;Acc:MGI:1913850]</t>
  </si>
  <si>
    <t>ENSMUSG00000029447.11</t>
  </si>
  <si>
    <t>Cct6a</t>
  </si>
  <si>
    <t>chaperonin containing Tcp1, subunit 6a (zeta) [Source:MGI Symbol;Acc:MGI:107943]</t>
  </si>
  <si>
    <t>ENSMUSG00000027206.13</t>
  </si>
  <si>
    <t>Cops2</t>
  </si>
  <si>
    <t>COP9 signalosome subunit 2 [Source:MGI Symbol;Acc:MGI:1330276]</t>
  </si>
  <si>
    <t>ENSMUSG00000054237.5</t>
  </si>
  <si>
    <t>Fra10ac1</t>
  </si>
  <si>
    <t>FRA10AC1 homolog (human) [Source:MGI Symbol;Acc:MGI:1917817]</t>
  </si>
  <si>
    <t>ENSMUSG00000063354.6</t>
  </si>
  <si>
    <t>Slc39a4</t>
  </si>
  <si>
    <t>solute carrier family 39 (zinc transporter), member 4 [Source:MGI Symbol;Acc:MGI:1919277]</t>
  </si>
  <si>
    <t>ENSMUSG00000026753.5</t>
  </si>
  <si>
    <t>Ppp6c</t>
  </si>
  <si>
    <t>protein phosphatase 6, catalytic subunit [Source:MGI Symbol;Acc:MGI:1915107]</t>
  </si>
  <si>
    <t>ENSMUSG00000027187.10</t>
  </si>
  <si>
    <t>Cat</t>
  </si>
  <si>
    <t>catalase [Source:MGI Symbol;Acc:MGI:88271]</t>
  </si>
  <si>
    <t>ENSMUSG00000031090.14</t>
  </si>
  <si>
    <t>Nadsyn1</t>
  </si>
  <si>
    <t>NAD synthetase 1 [Source:MGI Symbol;Acc:MGI:1926164]</t>
  </si>
  <si>
    <t>ENSMUSG00000038975.14</t>
  </si>
  <si>
    <t>Rabggtb</t>
  </si>
  <si>
    <t>Rab geranylgeranyl transferase, b subunit [Source:MGI Symbol;Acc:MGI:99537]</t>
  </si>
  <si>
    <t>ENSMUSG00000020743.15</t>
  </si>
  <si>
    <t>Mif4gd</t>
  </si>
  <si>
    <t>MIF4G domain containing [Source:MGI Symbol;Acc:MGI:1916924]</t>
  </si>
  <si>
    <t>ENSMUSG00000033460.14</t>
  </si>
  <si>
    <t>Armcx1</t>
  </si>
  <si>
    <t>armadillo repeat containing, X-linked 1 [Source:MGI Symbol;Acc:MGI:1925498]</t>
  </si>
  <si>
    <t>ENSMUSG00000057400.14</t>
  </si>
  <si>
    <t>Ces1c</t>
  </si>
  <si>
    <t>carboxylesterase 1C [Source:MGI Symbol;Acc:MGI:95420]</t>
  </si>
  <si>
    <t>ENSMUSG00000026127.13</t>
  </si>
  <si>
    <t>Imp4</t>
  </si>
  <si>
    <t>IMP4, U3 small nucleolar ribonucleoprotein [Source:MGI Symbol;Acc:MGI:106572]</t>
  </si>
  <si>
    <t>ENSMUSG00000021023.14</t>
  </si>
  <si>
    <t>1110008L16Rik</t>
  </si>
  <si>
    <t>RIKEN cDNA 1110008L16 gene [Source:MGI Symbol;Acc:MGI:1913382]</t>
  </si>
  <si>
    <t>ENSMUSG00000062270.13</t>
  </si>
  <si>
    <t>Morf4l1</t>
  </si>
  <si>
    <t>mortality factor 4 like 1 [Source:MGI Symbol;Acc:MGI:1096551]</t>
  </si>
  <si>
    <t>ENSMUSG00000076655.2</t>
  </si>
  <si>
    <t>Ighv4-1</t>
  </si>
  <si>
    <t>immunoglobulin heavy variable 4-1 [Source:MGI Symbol;Acc:MGI:4439536]</t>
  </si>
  <si>
    <t>ENSMUSG00000032915.6</t>
  </si>
  <si>
    <t>Adgre4</t>
  </si>
  <si>
    <t>adhesion G protein-coupled receptor E4 [Source:MGI Symbol;Acc:MGI:1196464]</t>
  </si>
  <si>
    <t>ENSMUSG00000043015.15</t>
  </si>
  <si>
    <t>Nemp2</t>
  </si>
  <si>
    <t>nuclear envelope integral membrane protein 2 [Source:MGI Symbol;Acc:MGI:2444113]</t>
  </si>
  <si>
    <t>ENSMUSG00000039128.13</t>
  </si>
  <si>
    <t>Cdc123</t>
  </si>
  <si>
    <t>cell division cycle 123 [Source:MGI Symbol;Acc:MGI:2138811]</t>
  </si>
  <si>
    <t>ENSMUSG00000037971.10</t>
  </si>
  <si>
    <t>1110032A03Rik</t>
  </si>
  <si>
    <t>RIKEN cDNA 1110032A03 gene [Source:MGI Symbol;Acc:MGI:1915971]</t>
  </si>
  <si>
    <t>ENSMUSG00000034729.16</t>
  </si>
  <si>
    <t>Mrps10</t>
  </si>
  <si>
    <t>mitochondrial ribosomal protein S10 [Source:MGI Symbol;Acc:MGI:1928139]</t>
  </si>
  <si>
    <t>ENSMUSG00000039108.14</t>
  </si>
  <si>
    <t>Lsm14b</t>
  </si>
  <si>
    <t>LSM family member 14B [Source:MGI Symbol;Acc:MGI:3040677]</t>
  </si>
  <si>
    <t>ENSMUSG00000029630.15</t>
  </si>
  <si>
    <t>Cyp3a25</t>
  </si>
  <si>
    <t>cytochrome P450, family 3, subfamily a, polypeptide 25 [Source:MGI Symbol;Acc:MGI:1930638]</t>
  </si>
  <si>
    <t>ENSMUSG00000055320.17</t>
  </si>
  <si>
    <t>Tead1</t>
  </si>
  <si>
    <t>TEA domain family member 1 [Source:MGI Symbol;Acc:MGI:101876]</t>
  </si>
  <si>
    <t>ENSMUSG00000083863.1</t>
  </si>
  <si>
    <t>Gm13341</t>
  </si>
  <si>
    <t>predicted gene 13341 [Source:MGI Symbol;Acc:MGI:3650228]</t>
  </si>
  <si>
    <t>ENSMUSG00000037185.8</t>
  </si>
  <si>
    <t>Krt80</t>
  </si>
  <si>
    <t>keratin 80 [Source:MGI Symbol;Acc:MGI:1921377]</t>
  </si>
  <si>
    <t>ENSMUSG00000031097.15</t>
  </si>
  <si>
    <t>Tnni2</t>
  </si>
  <si>
    <t>troponin I, skeletal, fast 2 [Source:MGI Symbol;Acc:MGI:105070]</t>
  </si>
  <si>
    <t>ENSMUSG00000028312.19</t>
  </si>
  <si>
    <t>Smc2</t>
  </si>
  <si>
    <t>structural maintenance of chromosomes 2 [Source:MGI Symbol;Acc:MGI:106067]</t>
  </si>
  <si>
    <t>ENSMUSG00000028669.15</t>
  </si>
  <si>
    <t>Pithd1</t>
  </si>
  <si>
    <t>PITH (C-terminal proteasome-interacting domain of thioredoxin-like) domain containing 1 [Source:MGI Symbol;Acc:MGI:1913443]</t>
  </si>
  <si>
    <t>ENSMUSG00000086316.8</t>
  </si>
  <si>
    <t>2210013O21Rik</t>
  </si>
  <si>
    <t>RIKEN cDNA 2210013O21 gene [Source:MGI Symbol;Acc:MGI:1917373]</t>
  </si>
  <si>
    <t>ENSMUSG00000091478.2</t>
  </si>
  <si>
    <t>Gm10039</t>
  </si>
  <si>
    <t>predicted pseudogene 10039 [Source:MGI Symbol;Acc:MGI:3704382]</t>
  </si>
  <si>
    <t>ENSMUSG00000026223.15</t>
  </si>
  <si>
    <t>Itm2c</t>
  </si>
  <si>
    <t>integral membrane protein 2C [Source:MGI Symbol;Acc:MGI:1927594]</t>
  </si>
  <si>
    <t>ENSMUSG00000030041.9</t>
  </si>
  <si>
    <t>M1ap</t>
  </si>
  <si>
    <t>meiosis 1 associated protein [Source:MGI Symbol;Acc:MGI:1315200]</t>
  </si>
  <si>
    <t>ENSMUSG00000043631.7</t>
  </si>
  <si>
    <t>Ecm2</t>
  </si>
  <si>
    <t>extracellular matrix protein 2, female organ and adipocyte specific [Source:MGI Symbol;Acc:MGI:3039578]</t>
  </si>
  <si>
    <t>ENSMUSG00000003500.13</t>
  </si>
  <si>
    <t>Impdh1</t>
  </si>
  <si>
    <t>inosine 5'-phosphate dehydrogenase 1 [Source:MGI Symbol;Acc:MGI:96567]</t>
  </si>
  <si>
    <t>ENSMUSG00000032485.14</t>
  </si>
  <si>
    <t>Scap</t>
  </si>
  <si>
    <t>SREBF chaperone [Source:MGI Symbol;Acc:MGI:2135958]</t>
  </si>
  <si>
    <t>ENSMUSG00000014077.13</t>
  </si>
  <si>
    <t>Chp1</t>
  </si>
  <si>
    <t>calcineurin-like EF hand protein 1 [Source:MGI Symbol;Acc:MGI:1927185]</t>
  </si>
  <si>
    <t>ENSMUSG00000028995.14</t>
  </si>
  <si>
    <t>Fam126a</t>
  </si>
  <si>
    <t>family with sequence similarity 126, member A [Source:MGI Symbol;Acc:MGI:2149839]</t>
  </si>
  <si>
    <t>ENSMUSG00000037965.14</t>
  </si>
  <si>
    <t>Zc3h7a</t>
  </si>
  <si>
    <t>zinc finger CCCH type containing 7 A [Source:MGI Symbol;Acc:MGI:2445044]</t>
  </si>
  <si>
    <t>ENSMUSG00000097993.7</t>
  </si>
  <si>
    <t>Ptprv</t>
  </si>
  <si>
    <t>protein tyrosine phosphatase, receptor type, V [Source:MGI Symbol;Acc:MGI:108027]</t>
  </si>
  <si>
    <t>ENSMUSG00000026558.13</t>
  </si>
  <si>
    <t>Uck2</t>
  </si>
  <si>
    <t>uridine-cytidine kinase 2 [Source:MGI Symbol;Acc:MGI:1931744]</t>
  </si>
  <si>
    <t>ENSMUSG00000049191.12</t>
  </si>
  <si>
    <t>Rgag4</t>
  </si>
  <si>
    <t>retrotransposon gag domain containing 4 [Source:MGI Symbol;Acc:MGI:3045324]</t>
  </si>
  <si>
    <t>ENSMUSG00000041836.10</t>
  </si>
  <si>
    <t>Ptpre</t>
  </si>
  <si>
    <t>protein tyrosine phosphatase, receptor type, E [Source:MGI Symbol;Acc:MGI:97813]</t>
  </si>
  <si>
    <t>ENSMUSG00000026198.15</t>
  </si>
  <si>
    <t>Abcb6</t>
  </si>
  <si>
    <t>ATP-binding cassette, sub-family B (MDR/TAP), member 6 [Source:MGI Symbol;Acc:MGI:1921354]</t>
  </si>
  <si>
    <t>ENSMUSG00000097882.2</t>
  </si>
  <si>
    <t>0610038B21Rik</t>
  </si>
  <si>
    <t>RIKEN cDNA 0610038B21 gene [Source:MGI Symbol;Acc:MGI:1917595]</t>
  </si>
  <si>
    <t>ENSMUSG00000051331.14</t>
  </si>
  <si>
    <t>Cacna1c</t>
  </si>
  <si>
    <t>calcium channel, voltage-dependent, L type, alpha 1C subunit [Source:MGI Symbol;Acc:MGI:103013]</t>
  </si>
  <si>
    <t>ENSMUSG00000028992.13</t>
  </si>
  <si>
    <t>nicotinamide nucleotide adenylyltransferase 1 [Source:MGI Symbol;Acc:MGI:1913704]</t>
  </si>
  <si>
    <t>ENSMUSG00000041133.11</t>
  </si>
  <si>
    <t>Smc1a</t>
  </si>
  <si>
    <t>structural maintenance of chromosomes 1A [Source:MGI Symbol;Acc:MGI:1344345]</t>
  </si>
  <si>
    <t>ENSMUSG00000020142.12</t>
  </si>
  <si>
    <t>Slc1a4</t>
  </si>
  <si>
    <t>solute carrier family 1 (glutamate/neutral amino acid transporter), member 4 [Source:MGI Symbol;Acc:MGI:2135601]</t>
  </si>
  <si>
    <t>ENSMUSG00000070605.4</t>
  </si>
  <si>
    <t>Zfp992</t>
  </si>
  <si>
    <t>zinc finger protein 992 [Source:MGI Symbol;Acc:MGI:3700963]</t>
  </si>
  <si>
    <t>ENSMUSG00000034708.11</t>
  </si>
  <si>
    <t>Grn</t>
  </si>
  <si>
    <t>granulin [Source:MGI Symbol;Acc:MGI:95832]</t>
  </si>
  <si>
    <t>ENSMUSG00000019952.14</t>
  </si>
  <si>
    <t>Poc1b</t>
  </si>
  <si>
    <t>POC1 centriolar protein B [Source:MGI Symbol;Acc:MGI:1918511]</t>
  </si>
  <si>
    <t>ENSMUSG00000019906.14</t>
  </si>
  <si>
    <t>Lin7a</t>
  </si>
  <si>
    <t>lin-7 homolog A (C. elegans) [Source:MGI Symbol;Acc:MGI:2135609]</t>
  </si>
  <si>
    <t>ENSMUSG00000024614.6</t>
  </si>
  <si>
    <t>Tmx3</t>
  </si>
  <si>
    <t>thioredoxin-related transmembrane protein 3 [Source:MGI Symbol;Acc:MGI:2442418]</t>
  </si>
  <si>
    <t>ENSMUSG00000013662.5</t>
  </si>
  <si>
    <t>Atad1</t>
  </si>
  <si>
    <t>ATPase family, AAA domain containing 1 [Source:MGI Symbol;Acc:MGI:1915229]</t>
  </si>
  <si>
    <t>ENSMUSG00000032586.9</t>
  </si>
  <si>
    <t>Traip</t>
  </si>
  <si>
    <t>TRAF-interacting protein [Source:MGI Symbol;Acc:MGI:1096377]</t>
  </si>
  <si>
    <t>ENSMUSG00000021900.10</t>
  </si>
  <si>
    <t>Btd</t>
  </si>
  <si>
    <t>biotinidase [Source:MGI Symbol;Acc:MGI:1347001]</t>
  </si>
  <si>
    <t>ENSMUSG00000005883.15</t>
  </si>
  <si>
    <t>Spo11</t>
  </si>
  <si>
    <t>SPO11 meiotic protein covalently bound to DSB [Source:MGI Symbol;Acc:MGI:1349669]</t>
  </si>
  <si>
    <t>ENSMUSG00000020601.7</t>
  </si>
  <si>
    <t>Trib2</t>
  </si>
  <si>
    <t>tribbles pseudokinase 2 [Source:MGI Symbol;Acc:MGI:2145021]</t>
  </si>
  <si>
    <t>ENSMUSG00000061731.9</t>
  </si>
  <si>
    <t>Ext1</t>
  </si>
  <si>
    <t>exostoses (multiple) 1 [Source:MGI Symbol;Acc:MGI:894663]</t>
  </si>
  <si>
    <t>ENSMUSG00000110353.1</t>
  </si>
  <si>
    <t>Gm45531</t>
  </si>
  <si>
    <t>predicted gene 45531 [Source:MGI Symbol;Acc:MGI:5791367]</t>
  </si>
  <si>
    <t>ENSMUSG00000034723.11</t>
  </si>
  <si>
    <t>Tmx4</t>
  </si>
  <si>
    <t>thioredoxin-related transmembrane protein 4 [Source:MGI Symbol;Acc:MGI:106558]</t>
  </si>
  <si>
    <t>ENSMUSG00000003099.11</t>
  </si>
  <si>
    <t>Ppp5c</t>
  </si>
  <si>
    <t>protein phosphatase 5, catalytic subunit [Source:MGI Symbol;Acc:MGI:102666]</t>
  </si>
  <si>
    <t>ENSMUSG00000025544.13</t>
  </si>
  <si>
    <t>Tm9sf2</t>
  </si>
  <si>
    <t>transmembrane 9 superfamily member 2 [Source:MGI Symbol;Acc:MGI:1915309]</t>
  </si>
  <si>
    <t>ENSMUSG00000076467.3</t>
  </si>
  <si>
    <t>Trbv13-1</t>
  </si>
  <si>
    <t>T cell receptor beta, variable 13-1 [Source:MGI Symbol;Acc:MGI:98609]</t>
  </si>
  <si>
    <t>ENSMUSG00000051502.6</t>
  </si>
  <si>
    <t>Ufsp1</t>
  </si>
  <si>
    <t>UFM1-specific peptidase 1 [Source:MGI Symbol;Acc:MGI:1917490]</t>
  </si>
  <si>
    <t>ENSMUSG00000033808.16</t>
  </si>
  <si>
    <t>Tmem87a</t>
  </si>
  <si>
    <t>transmembrane protein 87A [Source:MGI Symbol;Acc:MGI:2441844]</t>
  </si>
  <si>
    <t>ENSMUSG00000096150.1</t>
  </si>
  <si>
    <t>Ighv1-85</t>
  </si>
  <si>
    <t>immunoglobulin heavy variable 1-85 [Source:MGI Symbol;Acc:MGI:3645723]</t>
  </si>
  <si>
    <t>ENSMUSG00000022214.14</t>
  </si>
  <si>
    <t>Dcaf11</t>
  </si>
  <si>
    <t>DDB1 and CUL4 associated factor 11 [Source:MGI Symbol;Acc:MGI:90168]</t>
  </si>
  <si>
    <t>ENSMUSG00000015016.8</t>
  </si>
  <si>
    <t>Acsf3</t>
  </si>
  <si>
    <t>acyl-CoA synthetase family member 3 [Source:MGI Symbol;Acc:MGI:2182591]</t>
  </si>
  <si>
    <t>ENSMUSG00000066258.13</t>
  </si>
  <si>
    <t>Trim12a</t>
  </si>
  <si>
    <t>tripartite motif-containing 12A [Source:MGI Symbol;Acc:MGI:1923931]</t>
  </si>
  <si>
    <t>ENSMUSG00000104291.1</t>
  </si>
  <si>
    <t>A130071D04Rik</t>
  </si>
  <si>
    <t>RIKEN cDNA A130071D04 gene [Source:MGI Symbol;Acc:MGI:2444749]</t>
  </si>
  <si>
    <t>ENSMUSG00000086513.3</t>
  </si>
  <si>
    <t>9130208D14Rik</t>
  </si>
  <si>
    <t>RIKEN cDNA 9130208D14 gene [Source:MGI Symbol;Acc:MGI:1924950]</t>
  </si>
  <si>
    <t>ENSMUSG00000031723.8</t>
  </si>
  <si>
    <t>Txnl4b</t>
  </si>
  <si>
    <t>thioredoxin-like 4B [Source:MGI Symbol;Acc:MGI:2443724]</t>
  </si>
  <si>
    <t>ENSMUSG00000031533.4</t>
  </si>
  <si>
    <t>Mrps31</t>
  </si>
  <si>
    <t>mitochondrial ribosomal protein S31 [Source:MGI Symbol;Acc:MGI:1913153]</t>
  </si>
  <si>
    <t>ENSMUSG00000032609.12</t>
  </si>
  <si>
    <t>Klhdc8b</t>
  </si>
  <si>
    <t>kelch domain containing 8B [Source:MGI Symbol;Acc:MGI:1925517]</t>
  </si>
  <si>
    <t>ENSMUSG00000057229.11</t>
  </si>
  <si>
    <t>Atp5sl</t>
  </si>
  <si>
    <t>ATP5S-like [Source:MGI Symbol;Acc:MGI:1913599]</t>
  </si>
  <si>
    <t>ENSMUSG00000003948.17</t>
  </si>
  <si>
    <t>Mmd</t>
  </si>
  <si>
    <t>monocyte to macrophage differentiation-associated [Source:MGI Symbol;Acc:MGI:1914718]</t>
  </si>
  <si>
    <t>ENSMUSG00000017723.11</t>
  </si>
  <si>
    <t>Wfdc2</t>
  </si>
  <si>
    <t>WAP four-disulfide core domain 2 [Source:MGI Symbol;Acc:MGI:1914951]</t>
  </si>
  <si>
    <t>ENSMUSG00000030560.17</t>
  </si>
  <si>
    <t>Ctsc</t>
  </si>
  <si>
    <t>cathepsin C [Source:MGI Symbol;Acc:MGI:109553]</t>
  </si>
  <si>
    <t>ENSMUSG00000095700.2</t>
  </si>
  <si>
    <t>Ighv10-3</t>
  </si>
  <si>
    <t>immunoglobulin heavy variable V10-3 [Source:MGI Symbol;Acc:MGI:3648785]</t>
  </si>
  <si>
    <t>ENSMUSG00000023909.3</t>
  </si>
  <si>
    <t>Paqr4</t>
  </si>
  <si>
    <t>progestin and adipoQ receptor family member IV [Source:MGI Symbol;Acc:MGI:1923748]</t>
  </si>
  <si>
    <t>ENSMUSG00000031749.12</t>
  </si>
  <si>
    <t>St3gal2</t>
  </si>
  <si>
    <t>ST3 beta-galactoside alpha-2,3-sialyltransferase 2 [Source:MGI Symbol;Acc:MGI:99427]</t>
  </si>
  <si>
    <t>ENSMUSG00000029377.5</t>
  </si>
  <si>
    <t>Ereg</t>
  </si>
  <si>
    <t>epiregulin [Source:MGI Symbol;Acc:MGI:107508]</t>
  </si>
  <si>
    <t>ENSMUSG00000057666.18</t>
  </si>
  <si>
    <t>Gapdh</t>
  </si>
  <si>
    <t>glyceraldehyde-3-phosphate dehydrogenase [Source:MGI Symbol;Acc:MGI:95640]</t>
  </si>
  <si>
    <t>ENSMUSG00000030108.14</t>
  </si>
  <si>
    <t>Slc6a13</t>
  </si>
  <si>
    <t>solute carrier family 6 (neurotransmitter transporter, GABA), member 13 [Source:MGI Symbol;Acc:MGI:95629]</t>
  </si>
  <si>
    <t>ENSMUSG00000039395.8</t>
  </si>
  <si>
    <t>Mreg</t>
  </si>
  <si>
    <t>melanoregulin [Source:MGI Symbol;Acc:MGI:2151839]</t>
  </si>
  <si>
    <t>ENSMUSG00000095794.2</t>
  </si>
  <si>
    <t>Igkv6-17</t>
  </si>
  <si>
    <t>immunoglobulin kappa variable 6-17 [Source:MGI Symbol;Acc:MGI:1330833]</t>
  </si>
  <si>
    <t>ENSMUSG00000001700.9</t>
  </si>
  <si>
    <t>Gramd3</t>
  </si>
  <si>
    <t>GRAM domain containing 3 [Source:MGI Symbol;Acc:MGI:1914815]</t>
  </si>
  <si>
    <t>ENSMUSG00000075044.11</t>
  </si>
  <si>
    <t>Slc22a29</t>
  </si>
  <si>
    <t>solute carrier family 22. member 29 [Source:MGI Symbol;Acc:MGI:3605624]</t>
  </si>
  <si>
    <t>ENSMUSG00000043998.10</t>
  </si>
  <si>
    <t>Mgat2</t>
  </si>
  <si>
    <t>mannoside acetylglucosaminyltransferase 2 [Source:MGI Symbol;Acc:MGI:2384966]</t>
  </si>
  <si>
    <t>ENSMUSG00000013707.3</t>
  </si>
  <si>
    <t>Tnfaip8l2</t>
  </si>
  <si>
    <t>tumor necrosis factor, alpha-induced protein 8-like 2 [Source:MGI Symbol;Acc:MGI:1917019]</t>
  </si>
  <si>
    <t>ENSMUSG00000022763.16</t>
  </si>
  <si>
    <t>Aifm3</t>
  </si>
  <si>
    <t>apoptosis-inducing factor, mitochondrion-associated 3 [Source:MGI Symbol;Acc:MGI:1919418]</t>
  </si>
  <si>
    <t>ENSMUSG00000031906.9</t>
  </si>
  <si>
    <t>Smpd3</t>
  </si>
  <si>
    <t>sphingomyelin phosphodiesterase 3, neutral [Source:MGI Symbol;Acc:MGI:1927578]</t>
  </si>
  <si>
    <t>ENSMUSG00000106121.1</t>
  </si>
  <si>
    <t>Gm42679</t>
  </si>
  <si>
    <t>predicted gene 42679 [Source:MGI Symbol;Acc:MGI:5662816]</t>
  </si>
  <si>
    <t>ENSMUSG00000038515.10</t>
  </si>
  <si>
    <t>Grtp1</t>
  </si>
  <si>
    <t>GH regulated TBC protein 1 [Source:MGI Symbol;Acc:MGI:1914040]</t>
  </si>
  <si>
    <t>ENSMUSG00000033213.16</t>
  </si>
  <si>
    <t>AA467197</t>
  </si>
  <si>
    <t>expressed sequence AA467197 [Source:MGI Symbol;Acc:MGI:3034182]</t>
  </si>
  <si>
    <t>ENSMUSG00000026209.15</t>
  </si>
  <si>
    <t>Dnpep</t>
  </si>
  <si>
    <t>aspartyl aminopeptidase [Source:MGI Symbol;Acc:MGI:1278328]</t>
  </si>
  <si>
    <t>ENSMUSG00000043372.12</t>
  </si>
  <si>
    <t>Hexim2</t>
  </si>
  <si>
    <t>hexamethylene bis-acetamide inducible 2 [Source:MGI Symbol;Acc:MGI:1918309]</t>
  </si>
  <si>
    <t>ENSMUSG00000083282.2</t>
  </si>
  <si>
    <t>Ctsf</t>
  </si>
  <si>
    <t>cathepsin F [Source:MGI Symbol;Acc:MGI:1861434]</t>
  </si>
  <si>
    <t>ENSMUSG00000025025.13</t>
  </si>
  <si>
    <t>Mxi1</t>
  </si>
  <si>
    <t>MAX interactor 1, dimerization protein [Source:MGI Symbol;Acc:MGI:97245]</t>
  </si>
  <si>
    <t>ENSMUSG00000036599.10</t>
  </si>
  <si>
    <t>Chst12</t>
  </si>
  <si>
    <t>carbohydrate sulfotransferase 12 [Source:MGI Symbol;Acc:MGI:1929064]</t>
  </si>
  <si>
    <t>ENSMUSG00000062545.4</t>
  </si>
  <si>
    <t>Tlr12</t>
  </si>
  <si>
    <t>toll-like receptor 12 [Source:MGI Symbol;Acc:MGI:3045221]</t>
  </si>
  <si>
    <t>ENSMUSG00000063234.4</t>
  </si>
  <si>
    <t>Gpr84</t>
  </si>
  <si>
    <t>G protein-coupled receptor 84 [Source:MGI Symbol;Acc:MGI:1934129]</t>
  </si>
  <si>
    <t>ENSMUSG00000028249.15</t>
  </si>
  <si>
    <t>Sdcbp</t>
  </si>
  <si>
    <t>syndecan binding protein [Source:MGI Symbol;Acc:MGI:1337026]</t>
  </si>
  <si>
    <t>ENSMUSG00000031805.17</t>
  </si>
  <si>
    <t>Jak3</t>
  </si>
  <si>
    <t>Janus kinase 3 [Source:MGI Symbol;Acc:MGI:99928]</t>
  </si>
  <si>
    <t>ENSMUSG00000041135.15</t>
  </si>
  <si>
    <t>Ripk2</t>
  </si>
  <si>
    <t>receptor (TNFRSF)-interacting serine-threonine kinase 2 [Source:MGI Symbol;Acc:MGI:1891456]</t>
  </si>
  <si>
    <t>ENSMUSG00000002332.15</t>
  </si>
  <si>
    <t>Dhrs1</t>
  </si>
  <si>
    <t>dehydrogenase/reductase (SDR family) member 1 [Source:MGI Symbol;Acc:MGI:1196314]</t>
  </si>
  <si>
    <t>ENSMUSG00000030589.15</t>
  </si>
  <si>
    <t>Rasgrp4</t>
  </si>
  <si>
    <t>RAS guanyl releasing protein 4 [Source:MGI Symbol;Acc:MGI:2386851]</t>
  </si>
  <si>
    <t>ENSMUSG00000045867.9</t>
  </si>
  <si>
    <t>Cradd</t>
  </si>
  <si>
    <t>CASP2 and RIPK1 domain containing adaptor with death domain [Source:MGI Symbol;Acc:MGI:1336168]</t>
  </si>
  <si>
    <t>ENSMUSG00000033949.11</t>
  </si>
  <si>
    <t>Trim36</t>
  </si>
  <si>
    <t>tripartite motif-containing 36 [Source:MGI Symbol;Acc:MGI:106264]</t>
  </si>
  <si>
    <t>ENSMUSG00000082676.1</t>
  </si>
  <si>
    <t>Gm11843</t>
  </si>
  <si>
    <t>predicted gene 11843 [Source:MGI Symbol;Acc:MGI:3651166]</t>
  </si>
  <si>
    <t>ENSMUSG00000024339.12</t>
  </si>
  <si>
    <t>Tap2</t>
  </si>
  <si>
    <t>transporter 2, ATP-binding cassette, sub-family B (MDR/TAP) [Source:MGI Symbol;Acc:MGI:98484]</t>
  </si>
  <si>
    <t>ENSMUSG00000057103.10</t>
  </si>
  <si>
    <t>Nat8f1</t>
  </si>
  <si>
    <t>N-acetyltransferase 8 (GCN5-related) family member 1 [Source:MGI Symbol;Acc:MGI:1913366]</t>
  </si>
  <si>
    <t>ENSMUSG00000002279.18</t>
  </si>
  <si>
    <t>Lmf1</t>
  </si>
  <si>
    <t>lipase maturation factor 1 [Source:MGI Symbol;Acc:MGI:1923733]</t>
  </si>
  <si>
    <t>ENSMUSG00000030323.13</t>
  </si>
  <si>
    <t>Ift122</t>
  </si>
  <si>
    <t>intraflagellar transport 122 [Source:MGI Symbol;Acc:MGI:1932386]</t>
  </si>
  <si>
    <t>ENSMUSG00000049892.7</t>
  </si>
  <si>
    <t>Rasd1</t>
  </si>
  <si>
    <t>RAS, dexamethasone-induced 1 [Source:MGI Symbol;Acc:MGI:1270848]</t>
  </si>
  <si>
    <t>ENSMUSG00000041238.15</t>
  </si>
  <si>
    <t>Rbbp8</t>
  </si>
  <si>
    <t>retinoblastoma binding protein 8 [Source:MGI Symbol;Acc:MGI:2442995]</t>
  </si>
  <si>
    <t>ENSMUSG00000029553.10</t>
  </si>
  <si>
    <t>Tfec</t>
  </si>
  <si>
    <t>transcription factor EC [Source:MGI Symbol;Acc:MGI:1333760]</t>
  </si>
  <si>
    <t>ENSMUSG00000041577.5</t>
  </si>
  <si>
    <t>Prelp</t>
  </si>
  <si>
    <t>proline arginine-rich end leucine-rich repeat [Source:MGI Symbol;Acc:MGI:2151110]</t>
  </si>
  <si>
    <t>ENSMUSG00000044229.9</t>
  </si>
  <si>
    <t>Nxpe4</t>
  </si>
  <si>
    <t>neurexophilin and PC-esterase domain family, member 4 [Source:MGI Symbol;Acc:MGI:1924792]</t>
  </si>
  <si>
    <t>ENSMUSG00000020435.17</t>
  </si>
  <si>
    <t>Osbp2</t>
  </si>
  <si>
    <t>oxysterol binding protein 2 [Source:MGI Symbol;Acc:MGI:1921559]</t>
  </si>
  <si>
    <t>ENSMUSG00000040289.8</t>
  </si>
  <si>
    <t>Hey1</t>
  </si>
  <si>
    <t>hairy/enhancer-of-split related with YRPW motif 1 [Source:MGI Symbol;Acc:MGI:1341800]</t>
  </si>
  <si>
    <t>ENSMUSG00000025138.14</t>
  </si>
  <si>
    <t>Sirt7</t>
  </si>
  <si>
    <t>sirtuin 7 [Source:MGI Symbol;Acc:MGI:2385849]</t>
  </si>
  <si>
    <t>ENSMUSG00000002769.8</t>
  </si>
  <si>
    <t>Gnmt</t>
  </si>
  <si>
    <t>glycine N-methyltransferase [Source:MGI Symbol;Acc:MGI:1202304]</t>
  </si>
  <si>
    <t>ENSMUSG00000002900.15</t>
  </si>
  <si>
    <t>Lamb1</t>
  </si>
  <si>
    <t>laminin B1 [Source:MGI Symbol;Acc:MGI:96743]</t>
  </si>
  <si>
    <t>ENSMUSG00000000811.13</t>
  </si>
  <si>
    <t>Txnrd3</t>
  </si>
  <si>
    <t>thioredoxin reductase 3 [Source:MGI Symbol;Acc:MGI:2386711]</t>
  </si>
  <si>
    <t>ENSMUSG00000015023.7</t>
  </si>
  <si>
    <t>Ddx19a</t>
  </si>
  <si>
    <t>DEAD (Asp-Glu-Ala-Asp) box polypeptide 19a [Source:MGI Symbol;Acc:MGI:99526]</t>
  </si>
  <si>
    <t>ENSMUSG00000024990.12</t>
  </si>
  <si>
    <t>Rbp4</t>
  </si>
  <si>
    <t>retinol binding protein 4, plasma [Source:MGI Symbol;Acc:MGI:97879]</t>
  </si>
  <si>
    <t>ENSMUSG00000027435.8</t>
  </si>
  <si>
    <t>Cd93</t>
  </si>
  <si>
    <t>CD93 antigen [Source:MGI Symbol;Acc:MGI:106664]</t>
  </si>
  <si>
    <t>ENSMUSG00000004789.9</t>
  </si>
  <si>
    <t>Dlst</t>
  </si>
  <si>
    <t>dihydrolipoamide S-succinyltransferase (E2 component of 2-oxo-glutarate complex) [Source:MGI Symbol;Acc:MGI:1926170]</t>
  </si>
  <si>
    <t>ENSMUSG00000064181.5</t>
  </si>
  <si>
    <t>Rab3ip</t>
  </si>
  <si>
    <t>RAB3A interacting protein [Source:MGI Symbol;Acc:MGI:105933]</t>
  </si>
  <si>
    <t>ENSMUSG00000027834.15</t>
  </si>
  <si>
    <t>Serpini1</t>
  </si>
  <si>
    <t>serine (or cysteine) peptidase inhibitor, clade I, member 1 [Source:MGI Symbol;Acc:MGI:1194506]</t>
  </si>
  <si>
    <t>ENSMUSG00000038388.14</t>
  </si>
  <si>
    <t>Mpp6</t>
  </si>
  <si>
    <t>membrane protein, palmitoylated 6 (MAGUK p55 subfamily member 6) [Source:MGI Symbol;Acc:MGI:1927340]</t>
  </si>
  <si>
    <t>ENSMUSG00000020053.18</t>
  </si>
  <si>
    <t>Igf1</t>
  </si>
  <si>
    <t>insulin-like growth factor 1 [Source:MGI Symbol;Acc:MGI:96432]</t>
  </si>
  <si>
    <t>ENSMUSG00000001211.14</t>
  </si>
  <si>
    <t>Agpat3</t>
  </si>
  <si>
    <t>1-acylglycerol-3-phosphate O-acyltransferase 3 [Source:MGI Symbol;Acc:MGI:1336186]</t>
  </si>
  <si>
    <t>ENSMUSG00000027712.13</t>
  </si>
  <si>
    <t>Anxa5</t>
  </si>
  <si>
    <t>annexin A5 [Source:MGI Symbol;Acc:MGI:106008]</t>
  </si>
  <si>
    <t>ENSMUSG00000041688.16</t>
  </si>
  <si>
    <t>Amot</t>
  </si>
  <si>
    <t>angiomotin [Source:MGI Symbol;Acc:MGI:108440]</t>
  </si>
  <si>
    <t>ENSMUSG00000064363.1</t>
  </si>
  <si>
    <t>mt-Nd4</t>
  </si>
  <si>
    <t>mitochondrially encoded NADH dehydrogenase 4 [Source:MGI Symbol;Acc:MGI:102498]</t>
  </si>
  <si>
    <t>ENSMUSG00000026778.13</t>
  </si>
  <si>
    <t>Prkcq</t>
  </si>
  <si>
    <t>protein kinase C, theta [Source:MGI Symbol;Acc:MGI:97601]</t>
  </si>
  <si>
    <t>ENSMUSG00000103367.1</t>
  </si>
  <si>
    <t>Gm38158</t>
  </si>
  <si>
    <t>predicted gene, 38158 [Source:MGI Symbol;Acc:MGI:5611386]</t>
  </si>
  <si>
    <t>ENSMUSG00000043418.3</t>
  </si>
  <si>
    <t>Lrit2</t>
  </si>
  <si>
    <t>leucine-rich repeat, immunoglobulin-like and transmembrane domains 2 [Source:MGI Symbol;Acc:MGI:2444885]</t>
  </si>
  <si>
    <t>ENSMUSG00000048234.13</t>
  </si>
  <si>
    <t>Rnf149</t>
  </si>
  <si>
    <t>ring finger protein 149 [Source:MGI Symbol;Acc:MGI:2677438]</t>
  </si>
  <si>
    <t>ENSMUSG00000107215.1</t>
  </si>
  <si>
    <t>Gm43197</t>
  </si>
  <si>
    <t>predicted gene 43197 [Source:MGI Symbol;Acc:MGI:5663334]</t>
  </si>
  <si>
    <t>ENSMUSG00000072235.5</t>
  </si>
  <si>
    <t>Tuba1a</t>
  </si>
  <si>
    <t>tubulin, alpha 1A [Source:MGI Symbol;Acc:MGI:98869]</t>
  </si>
  <si>
    <t>ENSMUSG00000032534.17</t>
  </si>
  <si>
    <t>Cep63</t>
  </si>
  <si>
    <t>centrosomal protein 63 [Source:MGI Symbol;Acc:MGI:2158560]</t>
  </si>
  <si>
    <t>ENSMUSG00000026492.11</t>
  </si>
  <si>
    <t>Tfb2m</t>
  </si>
  <si>
    <t>transcription factor B2, mitochondrial [Source:MGI Symbol;Acc:MGI:107937]</t>
  </si>
  <si>
    <t>ENSMUSG00000024386.8</t>
  </si>
  <si>
    <t>Proc</t>
  </si>
  <si>
    <t>protein C [Source:MGI Symbol;Acc:MGI:97771]</t>
  </si>
  <si>
    <t>ENSMUSG00000024411.9</t>
  </si>
  <si>
    <t>Aqp4</t>
  </si>
  <si>
    <t>aquaporin 4 [Source:MGI Symbol;Acc:MGI:107387]</t>
  </si>
  <si>
    <t>ENSMUSG00000018446.8</t>
  </si>
  <si>
    <t>C1qbp</t>
  </si>
  <si>
    <t>complement component 1, q subcomponent binding protein [Source:MGI Symbol;Acc:MGI:1194505]</t>
  </si>
  <si>
    <t>ENSMUSG00000027378.16</t>
  </si>
  <si>
    <t>Nphp1</t>
  </si>
  <si>
    <t>nephronophthisis 1 (juvenile) homolog (human) [Source:MGI Symbol;Acc:MGI:1858233]</t>
  </si>
  <si>
    <t>ENSMUSG00000090935.10</t>
  </si>
  <si>
    <t>Synj2bp</t>
  </si>
  <si>
    <t>synaptojanin 2 binding protein [Source:MGI Symbol;Acc:MGI:1344347]</t>
  </si>
  <si>
    <t>ENSMUSG00000029275.17</t>
  </si>
  <si>
    <t>Gfi1</t>
  </si>
  <si>
    <t>growth factor independent 1 [Source:MGI Symbol;Acc:MGI:103170]</t>
  </si>
  <si>
    <t>ENSMUSG00000038195.6</t>
  </si>
  <si>
    <t>Rilp</t>
  </si>
  <si>
    <t>Rab interacting lysosomal protein [Source:MGI Symbol;Acc:MGI:2144271]</t>
  </si>
  <si>
    <t>ENSMUSG00000044627.11</t>
  </si>
  <si>
    <t>Swi5</t>
  </si>
  <si>
    <t>SWI5 recombination repair homolog (yeast) [Source:MGI Symbol;Acc:MGI:1920181]</t>
  </si>
  <si>
    <t>ENSMUSG00000001473.6</t>
  </si>
  <si>
    <t>Tubb6</t>
  </si>
  <si>
    <t>tubulin, beta 6 class V [Source:MGI Symbol;Acc:MGI:1915201]</t>
  </si>
  <si>
    <t>ENSMUSG00000039765.15</t>
  </si>
  <si>
    <t>Cc2d2a</t>
  </si>
  <si>
    <t>coiled-coil and C2 domain containing 2A [Source:MGI Symbol;Acc:MGI:1924487]</t>
  </si>
  <si>
    <t>ENSMUSG00000017670.16</t>
  </si>
  <si>
    <t>Elmo2</t>
  </si>
  <si>
    <t>engulfment and cell motility 2 [Source:MGI Symbol;Acc:MGI:2153045]</t>
  </si>
  <si>
    <t>ENSMUSG00000033047.4</t>
  </si>
  <si>
    <t>Eif3l</t>
  </si>
  <si>
    <t>eukaryotic translation initiation factor 3, subunit L [Source:MGI Symbol;Acc:MGI:2386251]</t>
  </si>
  <si>
    <t>ENSMUSG00000024353.4</t>
  </si>
  <si>
    <t>Mzb1</t>
  </si>
  <si>
    <t>marginal zone B and B1 cell-specific protein 1 [Source:MGI Symbol;Acc:MGI:1917066]</t>
  </si>
  <si>
    <t>ENSMUSG00000029136.9</t>
  </si>
  <si>
    <t>Rbks</t>
  </si>
  <si>
    <t>ribokinase [Source:MGI Symbol;Acc:MGI:1918586]</t>
  </si>
  <si>
    <t>ENSMUSG00000082478.1</t>
  </si>
  <si>
    <t>Gm11619</t>
  </si>
  <si>
    <t>predicted gene 11619 [Source:MGI Symbol;Acc:MGI:3649910]</t>
  </si>
  <si>
    <t>ENSMUSG00000021820.16</t>
  </si>
  <si>
    <t>Camk2g</t>
  </si>
  <si>
    <t>calcium/calmodulin-dependent protein kinase II gamma [Source:MGI Symbol;Acc:MGI:88259]</t>
  </si>
  <si>
    <t>ENSMUSG00000031253.15</t>
  </si>
  <si>
    <t>Srpx2</t>
  </si>
  <si>
    <t>sushi-repeat-containing protein, X-linked 2 [Source:MGI Symbol;Acc:MGI:1916042]</t>
  </si>
  <si>
    <t>ENSMUSG00000020706.13</t>
  </si>
  <si>
    <t>Ftsj3</t>
  </si>
  <si>
    <t>FtsJ RNA methyltransferase homolog 3 (E. coli) [Source:MGI Symbol;Acc:MGI:1860295]</t>
  </si>
  <si>
    <t>ENSMUSG00000041429.2</t>
  </si>
  <si>
    <t>Nthl1</t>
  </si>
  <si>
    <t>nth (endonuclease III)-like 1 (E.coli) [Source:MGI Symbol;Acc:MGI:1313275]</t>
  </si>
  <si>
    <t>ENSMUSG00000051341.5</t>
  </si>
  <si>
    <t>Zfp52</t>
  </si>
  <si>
    <t>zinc finger protein 52 [Source:MGI Symbol;Acc:MGI:99199]</t>
  </si>
  <si>
    <t>ENSMUSG00000040415.15</t>
  </si>
  <si>
    <t>Dtx3</t>
  </si>
  <si>
    <t>deltex 3, E3 ubiquitin ligase [Source:MGI Symbol;Acc:MGI:2135752]</t>
  </si>
  <si>
    <t>ENSMUSG00000025422.8</t>
  </si>
  <si>
    <t>Agap2</t>
  </si>
  <si>
    <t>ArfGAP with GTPase domain, ankyrin repeat and PH domain 2 [Source:MGI Symbol;Acc:MGI:3580016]</t>
  </si>
  <si>
    <t>ENSMUSG00000022048.8</t>
  </si>
  <si>
    <t>Dpysl2</t>
  </si>
  <si>
    <t>dihydropyrimidinase-like 2 [Source:MGI Symbol;Acc:MGI:1349763]</t>
  </si>
  <si>
    <t>ENSMUSG00000038351.14</t>
  </si>
  <si>
    <t>Sgsm2</t>
  </si>
  <si>
    <t>small G protein signaling modulator 2 [Source:MGI Symbol;Acc:MGI:2144695]</t>
  </si>
  <si>
    <t>ENSMUSG00000110726.1</t>
  </si>
  <si>
    <t>RP23-242K3.6</t>
  </si>
  <si>
    <t>ENSMUSG00000031641.14</t>
  </si>
  <si>
    <t>Cbr4</t>
  </si>
  <si>
    <t>carbonyl reductase 4 [Source:MGI Symbol;Acc:MGI:2384567]</t>
  </si>
  <si>
    <t>ENSMUSG00000021493.15</t>
  </si>
  <si>
    <t>Pdlim7</t>
  </si>
  <si>
    <t>PDZ and LIM domain 7 [Source:MGI Symbol;Acc:MGI:1914649]</t>
  </si>
  <si>
    <t>ENSMUSG00000055239.10</t>
  </si>
  <si>
    <t>Kcmf1</t>
  </si>
  <si>
    <t>potassium channel modulatory factor 1 [Source:MGI Symbol;Acc:MGI:1921537]</t>
  </si>
  <si>
    <t>ENSMUSG00000039783.15</t>
  </si>
  <si>
    <t>Kmo</t>
  </si>
  <si>
    <t>kynurenine 3-monooxygenase (kynurenine 3-hydroxylase) [Source:MGI Symbol;Acc:MGI:2138151]</t>
  </si>
  <si>
    <t>ENSMUSG00000003206.6</t>
  </si>
  <si>
    <t>Ebi3</t>
  </si>
  <si>
    <t>Epstein-Barr virus induced gene 3 [Source:MGI Symbol;Acc:MGI:1354171]</t>
  </si>
  <si>
    <t>ENSMUSG00000086868.1</t>
  </si>
  <si>
    <t>Gm15883</t>
  </si>
  <si>
    <t>predicted gene 15883 [Source:MGI Symbol;Acc:MGI:3801875]</t>
  </si>
  <si>
    <t>ENSMUSG00000020282.18</t>
  </si>
  <si>
    <t>Rhbdf1</t>
  </si>
  <si>
    <t>rhomboid 5 homolog 1 [Source:MGI Symbol;Acc:MGI:104328]</t>
  </si>
  <si>
    <t>ENSMUSG00000035772.11</t>
  </si>
  <si>
    <t>Mrps2</t>
  </si>
  <si>
    <t>mitochondrial ribosomal protein S2 [Source:MGI Symbol;Acc:MGI:2153089]</t>
  </si>
  <si>
    <t>ENSMUSG00000056498.13</t>
  </si>
  <si>
    <t>Tmem154</t>
  </si>
  <si>
    <t>transmembrane protein 154 [Source:MGI Symbol;Acc:MGI:2444725]</t>
  </si>
  <si>
    <t>ENSMUSG00000036334.12</t>
  </si>
  <si>
    <t>Igsf10</t>
  </si>
  <si>
    <t>immunoglobulin superfamily, member 10 [Source:MGI Symbol;Acc:MGI:1923481]</t>
  </si>
  <si>
    <t>ENSMUSG00000040795.12</t>
  </si>
  <si>
    <t>Iqcc</t>
  </si>
  <si>
    <t>IQ motif containing C [Source:MGI Symbol;Acc:MGI:2446212]</t>
  </si>
  <si>
    <t>ENSMUSG00000055917.14</t>
  </si>
  <si>
    <t>Zfp277</t>
  </si>
  <si>
    <t>zinc finger protein 277 [Source:MGI Symbol;Acc:MGI:1890393]</t>
  </si>
  <si>
    <t>ENSMUSG00000111580.1</t>
  </si>
  <si>
    <t>RP24-397P9.3</t>
  </si>
  <si>
    <t>ENSMUSG00000013033.16</t>
  </si>
  <si>
    <t>Adgrl1</t>
  </si>
  <si>
    <t>adhesion G protein-coupled receptor L1 [Source:MGI Symbol;Acc:MGI:1929461]</t>
  </si>
  <si>
    <t>ENSMUSG00000034773.16</t>
  </si>
  <si>
    <t>BC030867</t>
  </si>
  <si>
    <t>cDNA sequence BC030867 [Source:MGI Symbol;Acc:MGI:2387601]</t>
  </si>
  <si>
    <t>ENSMUSG00000042492.12</t>
  </si>
  <si>
    <t>Tbc1d10b</t>
  </si>
  <si>
    <t>TBC1 domain family, member 10b [Source:MGI Symbol;Acc:MGI:1915699]</t>
  </si>
  <si>
    <t>ENSMUSG00000087107.8</t>
  </si>
  <si>
    <t>AI662270</t>
  </si>
  <si>
    <t>expressed sequence AI662270 [Source:MGI Symbol;Acc:MGI:2144254]</t>
  </si>
  <si>
    <t>ENSMUSG00000062488.9</t>
  </si>
  <si>
    <t>Ifit3b</t>
  </si>
  <si>
    <t>interferon-induced protein with tetratricopeptide repeats 3B [Source:MGI Symbol;Acc:MGI:3698419]</t>
  </si>
  <si>
    <t>ENSMUSG00000034947.13</t>
  </si>
  <si>
    <t>Tmem106a</t>
  </si>
  <si>
    <t>transmembrane protein 106A [Source:MGI Symbol;Acc:MGI:1922056]</t>
  </si>
  <si>
    <t>ENSMUSG00000052026.7</t>
  </si>
  <si>
    <t>Slc6a7</t>
  </si>
  <si>
    <t>solute carrier family 6 (neurotransmitter transporter, L-proline), member 7 [Source:MGI Symbol;Acc:MGI:2147363]</t>
  </si>
  <si>
    <t>ENSMUSG00000025934.15</t>
  </si>
  <si>
    <t>Gsta3</t>
  </si>
  <si>
    <t>glutathione S-transferase, alpha 3 [Source:MGI Symbol;Acc:MGI:95856]</t>
  </si>
  <si>
    <t>ENSMUSG00000040462.12</t>
  </si>
  <si>
    <t>Os9</t>
  </si>
  <si>
    <t>amplified in osteosarcoma [Source:MGI Symbol;Acc:MGI:1924301]</t>
  </si>
  <si>
    <t>ENSMUSG00000038175.9</t>
  </si>
  <si>
    <t>Mylip</t>
  </si>
  <si>
    <t>myosin regulatory light chain interacting protein [Source:MGI Symbol;Acc:MGI:2388271]</t>
  </si>
  <si>
    <t>ENSMUSG00000101939.1</t>
  </si>
  <si>
    <t>Gm28438</t>
  </si>
  <si>
    <t>predicted gene 28438 [Source:MGI Symbol;Acc:MGI:5579144]</t>
  </si>
  <si>
    <t>ENSMUSG00000036503.13</t>
  </si>
  <si>
    <t>Rnf13</t>
  </si>
  <si>
    <t>ring finger protein 13 [Source:MGI Symbol;Acc:MGI:1346341]</t>
  </si>
  <si>
    <t>ENSMUSG00000052656.12</t>
  </si>
  <si>
    <t>Rnf103</t>
  </si>
  <si>
    <t>ring finger protein 103 [Source:MGI Symbol;Acc:MGI:109483]</t>
  </si>
  <si>
    <t>ENSMUSG00000022471.13</t>
  </si>
  <si>
    <t>Xrcc6</t>
  </si>
  <si>
    <t>X-ray repair complementing defective repair in Chinese hamster cells 6 [Source:MGI Symbol;Acc:MGI:95606]</t>
  </si>
  <si>
    <t>ENSMUSG00000023367.14</t>
  </si>
  <si>
    <t>Tmem176a</t>
  </si>
  <si>
    <t>transmembrane protein 176A [Source:MGI Symbol;Acc:MGI:1913308]</t>
  </si>
  <si>
    <t>ENSMUSG00000053329.6</t>
  </si>
  <si>
    <t>D10Jhu81e</t>
  </si>
  <si>
    <t>DNA segment, Chr 10, Johns Hopkins University 81 expressed [Source:MGI Symbol;Acc:MGI:1351861]</t>
  </si>
  <si>
    <t>ENSMUSG00000024891.5</t>
  </si>
  <si>
    <t>Slc29a2</t>
  </si>
  <si>
    <t>solute carrier family 29 (nucleoside transporters), member 2 [Source:MGI Symbol;Acc:MGI:1345278]</t>
  </si>
  <si>
    <t>ENSMUSG00000020902.12</t>
  </si>
  <si>
    <t>Ntn1</t>
  </si>
  <si>
    <t>netrin 1 [Source:MGI Symbol;Acc:MGI:105088]</t>
  </si>
  <si>
    <t>ENSMUSG00000009614.16</t>
  </si>
  <si>
    <t>Sardh</t>
  </si>
  <si>
    <t>sarcosine dehydrogenase [Source:MGI Symbol;Acc:MGI:2183102]</t>
  </si>
  <si>
    <t>ENSMUSG00000042757.16</t>
  </si>
  <si>
    <t>Tmem108</t>
  </si>
  <si>
    <t>transmembrane protein 108 [Source:MGI Symbol;Acc:MGI:1932411]</t>
  </si>
  <si>
    <t>ENSMUSG00000100287.1</t>
  </si>
  <si>
    <t>Gm28068</t>
  </si>
  <si>
    <t>predicted gene 28068 [Source:MGI Symbol;Acc:MGI:5578774]</t>
  </si>
  <si>
    <t>ENSMUSG00000039405.7</t>
  </si>
  <si>
    <t>Prss23</t>
  </si>
  <si>
    <t>protease, serine 23 [Source:MGI Symbol;Acc:MGI:1923703]</t>
  </si>
  <si>
    <t>ENSMUSG00000028603.15</t>
  </si>
  <si>
    <t>Scp2</t>
  </si>
  <si>
    <t>sterol carrier protein 2, liver [Source:MGI Symbol;Acc:MGI:98254]</t>
  </si>
  <si>
    <t>ENSMUSG00000097357.2</t>
  </si>
  <si>
    <t>Gm16793</t>
  </si>
  <si>
    <t>predicted gene, 16793 [Source:MGI Symbol;Acc:MGI:4439717]</t>
  </si>
  <si>
    <t>ENSMUSG00000097121.1</t>
  </si>
  <si>
    <t>D130020L05Rik</t>
  </si>
  <si>
    <t>RIKEN cDNA D130020L05 gene [Source:MGI Symbol;Acc:MGI:2450270]</t>
  </si>
  <si>
    <t>ENSMUSG00000016526.8</t>
  </si>
  <si>
    <t>Dyrk3</t>
  </si>
  <si>
    <t>dual-specificity tyrosine-(Y)-phosphorylation regulated kinase 3 [Source:MGI Symbol;Acc:MGI:1330300]</t>
  </si>
  <si>
    <t>ENSMUSG00000003153.10</t>
  </si>
  <si>
    <t>Slc2a3</t>
  </si>
  <si>
    <t>solute carrier family 2 (facilitated glucose transporter), member 3 [Source:MGI Symbol;Acc:MGI:95757]</t>
  </si>
  <si>
    <t>ENSMUSG00000037784.14</t>
  </si>
  <si>
    <t>Dzip1l</t>
  </si>
  <si>
    <t>DAZ interacting protein 1-like [Source:MGI Symbol;Acc:MGI:1919757]</t>
  </si>
  <si>
    <t>ENSMUSG00000021928.8</t>
  </si>
  <si>
    <t>Ebpl</t>
  </si>
  <si>
    <t>emopamil binding protein-like [Source:MGI Symbol;Acc:MGI:1915427]</t>
  </si>
  <si>
    <t>ENSMUSG00000034394.14</t>
  </si>
  <si>
    <t>Lif</t>
  </si>
  <si>
    <t>leukemia inhibitory factor [Source:MGI Symbol;Acc:MGI:96787]</t>
  </si>
  <si>
    <t>ENSMUSG00000111515.1</t>
  </si>
  <si>
    <t>RP23-114G13.7</t>
  </si>
  <si>
    <t>ENSMUSG00000063888.6</t>
  </si>
  <si>
    <t>Rpl7l1</t>
  </si>
  <si>
    <t>ribosomal protein L7-like 1 [Source:MGI Symbol;Acc:MGI:1913479]</t>
  </si>
  <si>
    <t>ENSMUSG00000024112.16</t>
  </si>
  <si>
    <t>Cacna1h</t>
  </si>
  <si>
    <t>calcium channel, voltage-dependent, T type, alpha 1H subunit [Source:MGI Symbol;Acc:MGI:1928842]</t>
  </si>
  <si>
    <t>ENSMUSG00000098090.7</t>
  </si>
  <si>
    <t>2700099C18Rik</t>
  </si>
  <si>
    <t>RIKEN cDNA 2700099C18 gene [Source:MGI Symbol;Acc:MGI:1924272]</t>
  </si>
  <si>
    <t>ENSMUSG00000030970.16</t>
  </si>
  <si>
    <t>Ctbp2</t>
  </si>
  <si>
    <t>C-terminal binding protein 2 [Source:MGI Symbol;Acc:MGI:1201686]</t>
  </si>
  <si>
    <t>ENSMUSG00000070661.6</t>
  </si>
  <si>
    <t>Rnf186</t>
  </si>
  <si>
    <t>ring finger protein 186 [Source:MGI Symbol;Acc:MGI:1914075]</t>
  </si>
  <si>
    <t>ENSMUSG00000040562.12</t>
  </si>
  <si>
    <t>Gstm2</t>
  </si>
  <si>
    <t>glutathione S-transferase, mu 2 [Source:MGI Symbol;Acc:MGI:95861]</t>
  </si>
  <si>
    <t>ENSMUSG00000044279.15</t>
  </si>
  <si>
    <t>Crb3</t>
  </si>
  <si>
    <t>crumbs family member 3 [Source:MGI Symbol;Acc:MGI:2670904]</t>
  </si>
  <si>
    <t>ENSMUSG00000028247.2</t>
  </si>
  <si>
    <t>Coq3</t>
  </si>
  <si>
    <t>coenzyme Q3 methyltransferase [Source:MGI Symbol;Acc:MGI:101813]</t>
  </si>
  <si>
    <t>ENSMUSG00000036006.19</t>
  </si>
  <si>
    <t>Fam65b</t>
  </si>
  <si>
    <t>family with sequence similarity 65, member B [Source:MGI Symbol;Acc:MGI:2444879]</t>
  </si>
  <si>
    <t>ENSMUSG00000006360.11</t>
  </si>
  <si>
    <t>Crip1</t>
  </si>
  <si>
    <t>cysteine-rich protein 1 (intestinal) [Source:MGI Symbol;Acc:MGI:88501]</t>
  </si>
  <si>
    <t>ENSMUSG00000025938.16</t>
  </si>
  <si>
    <t>Slco5a1</t>
  </si>
  <si>
    <t>solute carrier organic anion transporter family, member 5A1 [Source:MGI Symbol;Acc:MGI:2443431]</t>
  </si>
  <si>
    <t>ENSMUSG00000002227.15</t>
  </si>
  <si>
    <t>Mov10</t>
  </si>
  <si>
    <t>Moloney leukemia virus 10 [Source:MGI Symbol;Acc:MGI:97054]</t>
  </si>
  <si>
    <t>ENSMUSG00000027692.16</t>
  </si>
  <si>
    <t>Tnik</t>
  </si>
  <si>
    <t>TRAF2 and NCK interacting kinase [Source:MGI Symbol;Acc:MGI:1916264]</t>
  </si>
  <si>
    <t>ENSMUSG00000020099.7</t>
  </si>
  <si>
    <t>Unc5b</t>
  </si>
  <si>
    <t>unc-5 netrin receptor B [Source:MGI Symbol;Acc:MGI:894703]</t>
  </si>
  <si>
    <t>ENSMUSG00000072066.6</t>
  </si>
  <si>
    <t>6720489N17Rik</t>
  </si>
  <si>
    <t>RIKEN cDNA 6720489N17 gene [Source:MGI Symbol;Acc:MGI:2443901]</t>
  </si>
  <si>
    <t>ENSMUSG00000019710.13</t>
  </si>
  <si>
    <t>Mrpl24</t>
  </si>
  <si>
    <t>mitochondrial ribosomal protein L24 [Source:MGI Symbol;Acc:MGI:1914957]</t>
  </si>
  <si>
    <t>ENSMUSG00000094345.2</t>
  </si>
  <si>
    <t>Igkv14-126</t>
  </si>
  <si>
    <t>immunoglobulin kappa variable 14-126 [Source:MGI Symbol;Acc:MGI:3643131]</t>
  </si>
  <si>
    <t>ENSMUSG00000022696.17</t>
  </si>
  <si>
    <t>Sidt1</t>
  </si>
  <si>
    <t>SID1 transmembrane family, member 1 [Source:MGI Symbol;Acc:MGI:2443155]</t>
  </si>
  <si>
    <t>ENSMUSG00000041559.7</t>
  </si>
  <si>
    <t>Fmod</t>
  </si>
  <si>
    <t>fibromodulin [Source:MGI Symbol;Acc:MGI:1328364]</t>
  </si>
  <si>
    <t>ENSMUSG00000021037.6</t>
  </si>
  <si>
    <t>Ahsa1</t>
  </si>
  <si>
    <t>AHA1, activator of heat shock protein ATPase 1 [Source:MGI Symbol;Acc:MGI:2387603]</t>
  </si>
  <si>
    <t>ENSMUSG00000039771.13</t>
  </si>
  <si>
    <t>Polr2j</t>
  </si>
  <si>
    <t>polymerase (RNA) II (DNA directed) polypeptide J [Source:MGI Symbol;Acc:MGI:109582]</t>
  </si>
  <si>
    <t>ENSMUSG00000034022.7</t>
  </si>
  <si>
    <t>Cpsf1</t>
  </si>
  <si>
    <t>cleavage and polyadenylation specific factor 1 [Source:MGI Symbol;Acc:MGI:2679722]</t>
  </si>
  <si>
    <t>ENSMUSG00000091549.1</t>
  </si>
  <si>
    <t>Gm6548</t>
  </si>
  <si>
    <t>predicted gene 6548 [Source:MGI Symbol;Acc:MGI:3644071]</t>
  </si>
  <si>
    <t>ENSMUSG00000033533.14</t>
  </si>
  <si>
    <t>Acsm1</t>
  </si>
  <si>
    <t>acyl-CoA synthetase medium-chain family member 1 [Source:MGI Symbol;Acc:MGI:2152200]</t>
  </si>
  <si>
    <t>ENSMUSG00000069515.5</t>
  </si>
  <si>
    <t>Lyz1</t>
  </si>
  <si>
    <t>lysozyme 1 [Source:MGI Symbol;Acc:MGI:96902]</t>
  </si>
  <si>
    <t>ENSMUSG00000027394.13</t>
  </si>
  <si>
    <t>Ttl</t>
  </si>
  <si>
    <t>tubulin tyrosine ligase [Source:MGI Symbol;Acc:MGI:1916987]</t>
  </si>
  <si>
    <t>ENSMUSG00000031987.6</t>
  </si>
  <si>
    <t>Egln1</t>
  </si>
  <si>
    <t>egl-9 family hypoxia-inducible factor 1 [Source:MGI Symbol;Acc:MGI:1932286]</t>
  </si>
  <si>
    <t>ENSMUSG00000094006.2</t>
  </si>
  <si>
    <t>Igkv4-59</t>
  </si>
  <si>
    <t>immunoglobulin kappa variable 4-59 [Source:MGI Symbol;Acc:MGI:3646808]</t>
  </si>
  <si>
    <t>ENSMUSG00000097564.2</t>
  </si>
  <si>
    <t>C430014B12Rik</t>
  </si>
  <si>
    <t>RIKEN cDNA C430014B12 gene [Source:MGI Symbol;Acc:MGI:2444820]</t>
  </si>
  <si>
    <t>ENSMUSG00000039202.12</t>
  </si>
  <si>
    <t>Abhd2</t>
  </si>
  <si>
    <t>abhydrolase domain containing 2 [Source:MGI Symbol;Acc:MGI:1914344]</t>
  </si>
  <si>
    <t>ENSMUSG00000029802.13</t>
  </si>
  <si>
    <t>Abcg2</t>
  </si>
  <si>
    <t>ATP-binding cassette, sub-family G (WHITE), member 2 [Source:MGI Symbol;Acc:MGI:1347061]</t>
  </si>
  <si>
    <t>ENSMUSG00000033102.14</t>
  </si>
  <si>
    <t>Cdc14b</t>
  </si>
  <si>
    <t>CDC14 cell division cycle 14B [Source:MGI Symbol;Acc:MGI:2441808]</t>
  </si>
  <si>
    <t>ENSMUSG00000096515.5</t>
  </si>
  <si>
    <t>Igkv14-100</t>
  </si>
  <si>
    <t>immunoglobulin kappa chain variable 14-100 [Source:MGI Symbol;Acc:MGI:4439559]</t>
  </si>
  <si>
    <t>ENSMUSG00000028634.16</t>
  </si>
  <si>
    <t>Hivep3</t>
  </si>
  <si>
    <t>human immunodeficiency virus type I enhancer binding protein 3 [Source:MGI Symbol;Acc:MGI:106589]</t>
  </si>
  <si>
    <t>ENSMUSG00000047462.8</t>
  </si>
  <si>
    <t>A530099J19Rik</t>
  </si>
  <si>
    <t>RIKEN cDNA A530099J19 gene [Source:MGI Symbol;Acc:MGI:2441809]</t>
  </si>
  <si>
    <t>ENSMUSG00000032135.15</t>
  </si>
  <si>
    <t>Mcam</t>
  </si>
  <si>
    <t>melanoma cell adhesion molecule [Source:MGI Symbol;Acc:MGI:1933966]</t>
  </si>
  <si>
    <t>ENSMUSG00000051343.11</t>
  </si>
  <si>
    <t>Rab11fip5</t>
  </si>
  <si>
    <t>RAB11 family interacting protein 5 (class I) [Source:MGI Symbol;Acc:MGI:1098586]</t>
  </si>
  <si>
    <t>ENSMUSG00000030340.16</t>
  </si>
  <si>
    <t>Scnn1a</t>
  </si>
  <si>
    <t>sodium channel, nonvoltage-gated 1 alpha [Source:MGI Symbol;Acc:MGI:101782]</t>
  </si>
  <si>
    <t>ENSMUSG00000039774.12</t>
  </si>
  <si>
    <t>Galnt12</t>
  </si>
  <si>
    <t>UDP-N-acetyl-alpha-D-galactosamine:polypeptide N-acetylgalactosaminyltransferase 12 [Source:MGI Symbol;Acc:MGI:2444664]</t>
  </si>
  <si>
    <t>ENSMUSG00000024120.12</t>
  </si>
  <si>
    <t>Lrpprc</t>
  </si>
  <si>
    <t>leucine-rich PPR-motif containing [Source:MGI Symbol;Acc:MGI:1919666]</t>
  </si>
  <si>
    <t>ENSMUSG00000046295.13</t>
  </si>
  <si>
    <t>Ankle1</t>
  </si>
  <si>
    <t>ankyrin repeat and LEM domain containing 1 [Source:MGI Symbol;Acc:MGI:1918775]</t>
  </si>
  <si>
    <t>ENSMUSG00000027860.15</t>
  </si>
  <si>
    <t>Vangl1</t>
  </si>
  <si>
    <t>vang-like 1 (van gogh, Drosophila) [Source:MGI Symbol;Acc:MGI:2159344]</t>
  </si>
  <si>
    <t>ENSMUSG00000025172.2</t>
  </si>
  <si>
    <t>Ankrd2</t>
  </si>
  <si>
    <t>ankyrin repeat domain 2 (stretch responsive muscle) [Source:MGI Symbol;Acc:MGI:1861447]</t>
  </si>
  <si>
    <t>ENSMUSG00000022131.2</t>
  </si>
  <si>
    <t>Gpr180</t>
  </si>
  <si>
    <t>G protein-coupled receptor 180 [Source:MGI Symbol;Acc:MGI:1930949]</t>
  </si>
  <si>
    <t>ENSMUSG00000027710.14</t>
  </si>
  <si>
    <t>Acad9</t>
  </si>
  <si>
    <t>acyl-Coenzyme A dehydrogenase family, member 9 [Source:MGI Symbol;Acc:MGI:1914272]</t>
  </si>
  <si>
    <t>ENSMUSG00000025374.13</t>
  </si>
  <si>
    <t>Nabp2</t>
  </si>
  <si>
    <t>nucleic acid binding protein 2 [Source:MGI Symbol;Acc:MGI:1917167]</t>
  </si>
  <si>
    <t>ENSMUSG00000109628.1</t>
  </si>
  <si>
    <t>BC024386</t>
  </si>
  <si>
    <t>cDNA sequence BC023486 [Source:MGI Symbol;Acc:MGI:2669313]</t>
  </si>
  <si>
    <t>ENSMUSG00000027074.14</t>
  </si>
  <si>
    <t>Slc43a3</t>
  </si>
  <si>
    <t>solute carrier family 43, member 3 [Source:MGI Symbol;Acc:MGI:1931054]</t>
  </si>
  <si>
    <t>ENSMUSG00000032333.6</t>
  </si>
  <si>
    <t>Stoml1</t>
  </si>
  <si>
    <t>stomatin-like 1 [Source:MGI Symbol;Acc:MGI:1916356]</t>
  </si>
  <si>
    <t>ENSMUSG00000035148.4</t>
  </si>
  <si>
    <t>Gpr33</t>
  </si>
  <si>
    <t>G protein-coupled receptor 33 [Source:MGI Symbol;Acc:MGI:1277106]</t>
  </si>
  <si>
    <t>ENSMUSG00000025810.9</t>
  </si>
  <si>
    <t>Nrp1</t>
  </si>
  <si>
    <t>neuropilin 1 [Source:MGI Symbol;Acc:MGI:106206]</t>
  </si>
  <si>
    <t>ENSMUSG00000036813.11</t>
  </si>
  <si>
    <t>Entpd8</t>
  </si>
  <si>
    <t>ectonucleoside triphosphate diphosphohydrolase 8 [Source:MGI Symbol;Acc:MGI:1919340]</t>
  </si>
  <si>
    <t>ENSMUSG00000022215.5</t>
  </si>
  <si>
    <t>Fitm1</t>
  </si>
  <si>
    <t>fat storage-inducing transmembrane protein 1 [Source:MGI Symbol;Acc:MGI:1915930]</t>
  </si>
  <si>
    <t>ENSMUSG00000066705.7</t>
  </si>
  <si>
    <t>Fxyd6</t>
  </si>
  <si>
    <t>FXYD domain-containing ion transport regulator 6 [Source:MGI Symbol;Acc:MGI:1890226]</t>
  </si>
  <si>
    <t>ENSMUSG00000033114.10</t>
  </si>
  <si>
    <t>Slc35d2</t>
  </si>
  <si>
    <t>solute carrier family 35, member D2 [Source:MGI Symbol;Acc:MGI:1917734]</t>
  </si>
  <si>
    <t>ENSMUSG00000062203.14</t>
  </si>
  <si>
    <t>Gspt1</t>
  </si>
  <si>
    <t>G1 to S phase transition 1 [Source:MGI Symbol;Acc:MGI:1316728]</t>
  </si>
  <si>
    <t>ENSMUSG00000051107.4</t>
  </si>
  <si>
    <t>Gm15440</t>
  </si>
  <si>
    <t>predicted gene 15440 [Source:MGI Symbol;Acc:MGI:3642353]</t>
  </si>
  <si>
    <t>ENSMUSG00000072640.11</t>
  </si>
  <si>
    <t>Lyrm9</t>
  </si>
  <si>
    <t>LYR motif containing 9 [Source:MGI Symbol;Acc:MGI:1913524]</t>
  </si>
  <si>
    <t>ENSMUSG00000020718.12</t>
  </si>
  <si>
    <t>Polg2</t>
  </si>
  <si>
    <t>polymerase (DNA directed), gamma 2, accessory subunit [Source:MGI Symbol;Acc:MGI:1354947]</t>
  </si>
  <si>
    <t>ENSMUSG00000040127.13</t>
  </si>
  <si>
    <t>Sdr9c7</t>
  </si>
  <si>
    <t>4short chain dehydrogenase/reductase family 9C, member 7 [Source:MGI Symbol;Acc:MGI:1917311]</t>
  </si>
  <si>
    <t>ENSMUSG00000018451.6</t>
  </si>
  <si>
    <t>6330403K07Rik</t>
  </si>
  <si>
    <t>RIKEN cDNA 6330403K07 gene [Source:MGI Symbol;Acc:MGI:1918001]</t>
  </si>
  <si>
    <t>ENSMUSG00000105135.1</t>
  </si>
  <si>
    <t>Gm43667</t>
  </si>
  <si>
    <t>predicted gene 43667 [Source:MGI Symbol;Acc:MGI:5663804]</t>
  </si>
  <si>
    <t>ENSMUSG00000028568.16</t>
  </si>
  <si>
    <t>Btf3l4</t>
  </si>
  <si>
    <t>basic transcription factor 3-like 4 [Source:MGI Symbol;Acc:MGI:1915312]</t>
  </si>
  <si>
    <t>ENSMUSG00000025324.8</t>
  </si>
  <si>
    <t>Atp10a</t>
  </si>
  <si>
    <t>ATPase, class V, type 10A [Source:MGI Symbol;Acc:MGI:1330809]</t>
  </si>
  <si>
    <t>ENSMUSG00000075033.3</t>
  </si>
  <si>
    <t>Nxpe3</t>
  </si>
  <si>
    <t>neurexophilin and PC-esterase domain family, member 3 [Source:MGI Symbol;Acc:MGI:2686598]</t>
  </si>
  <si>
    <t>ENSMUSG00000048728.15</t>
  </si>
  <si>
    <t>Zfp454</t>
  </si>
  <si>
    <t>zinc finger protein 454 [Source:MGI Symbol;Acc:MGI:2679253]</t>
  </si>
  <si>
    <t>ENSMUSG00000020361.13</t>
  </si>
  <si>
    <t>Hspa4</t>
  </si>
  <si>
    <t>heat shock protein 4 [Source:MGI Symbol;Acc:MGI:1342292]</t>
  </si>
  <si>
    <t>ENSMUSG00000006411.12</t>
  </si>
  <si>
    <t>Nectin4</t>
  </si>
  <si>
    <t>nectin cell adhesion molecule 4 [Source:MGI Symbol;Acc:MGI:1918990]</t>
  </si>
  <si>
    <t>ENSMUSG00000005882.18</t>
  </si>
  <si>
    <t>Uqcc1</t>
  </si>
  <si>
    <t>ubiquinol-cytochrome c reductase complex assembly factor 1 [Source:MGI Symbol;Acc:MGI:1929472]</t>
  </si>
  <si>
    <t>ENSMUSG00000029456.12</t>
  </si>
  <si>
    <t>Acad10</t>
  </si>
  <si>
    <t>acyl-Coenzyme A dehydrogenase family, member 10 [Source:MGI Symbol;Acc:MGI:1919235]</t>
  </si>
  <si>
    <t>ENSMUSG00000030109.15</t>
  </si>
  <si>
    <t>Slc6a12</t>
  </si>
  <si>
    <t>solute carrier family 6 (neurotransmitter transporter, betaine/GABA), member 12 [Source:MGI Symbol;Acc:MGI:95628]</t>
  </si>
  <si>
    <t>ENSMUSG00000024830.16</t>
  </si>
  <si>
    <t>Rps6kb2</t>
  </si>
  <si>
    <t>ribosomal protein S6 kinase, polypeptide 2 [Source:MGI Symbol;Acc:MGI:1927343]</t>
  </si>
  <si>
    <t>ENSMUSG00000044186.10</t>
  </si>
  <si>
    <t>Nkx2-6</t>
  </si>
  <si>
    <t>NK2 homeobox 6 [Source:MGI Symbol;Acc:MGI:97351]</t>
  </si>
  <si>
    <t>ENSMUSG00000055943.5</t>
  </si>
  <si>
    <t>Emc7</t>
  </si>
  <si>
    <t>ER membrane protein complex subunit 7 [Source:MGI Symbol;Acc:MGI:1920274]</t>
  </si>
  <si>
    <t>ENSMUSG00000041954.18</t>
  </si>
  <si>
    <t>Tnfrsf18</t>
  </si>
  <si>
    <t>tumor necrosis factor receptor superfamily, member 18 [Source:MGI Symbol;Acc:MGI:894675]</t>
  </si>
  <si>
    <t>ENSMUSG00000100150.1</t>
  </si>
  <si>
    <t>Gm19585</t>
  </si>
  <si>
    <t>predicted gene, 19585 [Source:MGI Symbol;Acc:MGI:5011770]</t>
  </si>
  <si>
    <t>ENSMUSG00000052748.14</t>
  </si>
  <si>
    <t>Swt1</t>
  </si>
  <si>
    <t>SWT1 RNA endoribonuclease homolog (S. cerevisiae) [Source:MGI Symbol;Acc:MGI:1914125]</t>
  </si>
  <si>
    <t>ENSMUSG00000047394.7</t>
  </si>
  <si>
    <t>Odf3b</t>
  </si>
  <si>
    <t>outer dense fiber of sperm tails 3B [Source:MGI Symbol;Acc:MGI:1917363]</t>
  </si>
  <si>
    <t>ENSMUSG00000002781.19</t>
  </si>
  <si>
    <t>Tmem143</t>
  </si>
  <si>
    <t>transmembrane protein 143 [Source:MGI Symbol;Acc:MGI:1917459]</t>
  </si>
  <si>
    <t>ENSMUSG00000078495.10</t>
  </si>
  <si>
    <t>Zfp984</t>
  </si>
  <si>
    <t>zinc finger protein 984 [Source:MGI Symbol;Acc:MGI:3651978]</t>
  </si>
  <si>
    <t>ENSMUSG00000042686.5</t>
  </si>
  <si>
    <t>Jph1</t>
  </si>
  <si>
    <t>junctophilin 1 [Source:MGI Symbol;Acc:MGI:1891495]</t>
  </si>
  <si>
    <t>ENSMUSG00000038174.14</t>
  </si>
  <si>
    <t>Fam126b</t>
  </si>
  <si>
    <t>family with sequence similarity 126, member B [Source:MGI Symbol;Acc:MGI:1098784]</t>
  </si>
  <si>
    <t>ENSMUSG00000003437.14</t>
  </si>
  <si>
    <t>Paf1</t>
  </si>
  <si>
    <t>Paf1, RNA polymerase II complex component [Source:MGI Symbol;Acc:MGI:1923988]</t>
  </si>
  <si>
    <t>ENSMUSG00000059994.10</t>
  </si>
  <si>
    <t>Fcrl1</t>
  </si>
  <si>
    <t>Fc receptor-like 1 [Source:MGI Symbol;Acc:MGI:2442862]</t>
  </si>
  <si>
    <t>ENSMUSG00000027286.16</t>
  </si>
  <si>
    <t>Lrrc57</t>
  </si>
  <si>
    <t>leucine rich repeat containing 57 [Source:MGI Symbol;Acc:MGI:1913856]</t>
  </si>
  <si>
    <t>ENSMUSG00000016382.15</t>
  </si>
  <si>
    <t>Pls3</t>
  </si>
  <si>
    <t>plastin 3 (T-isoform) [Source:MGI Symbol;Acc:MGI:104807]</t>
  </si>
  <si>
    <t>ENSMUSG00000066975.12</t>
  </si>
  <si>
    <t>Cryba4</t>
  </si>
  <si>
    <t>crystallin, beta A4 [Source:MGI Symbol;Acc:MGI:102716]</t>
  </si>
  <si>
    <t>ENSMUSG00000033831.5</t>
  </si>
  <si>
    <t>Fgb</t>
  </si>
  <si>
    <t>fibrinogen beta chain [Source:MGI Symbol;Acc:MGI:99501]</t>
  </si>
  <si>
    <t>ENSMUSG00000022403.14</t>
  </si>
  <si>
    <t>St13</t>
  </si>
  <si>
    <t>suppression of tumorigenicity 13 [Source:MGI Symbol;Acc:MGI:1917606]</t>
  </si>
  <si>
    <t>ENSMUSG00000054630.7</t>
  </si>
  <si>
    <t>Ugt2b5</t>
  </si>
  <si>
    <t>UDP glucuronosyltransferase 2 family, polypeptide B5 [Source:MGI Symbol;Acc:MGI:98900]</t>
  </si>
  <si>
    <t>ENSMUSG00000056698.11</t>
  </si>
  <si>
    <t>Elmod3</t>
  </si>
  <si>
    <t>ELMO/CED-12 domain containing 3 [Source:MGI Symbol;Acc:MGI:2445168]</t>
  </si>
  <si>
    <t>ENSMUSG00000022546.4</t>
  </si>
  <si>
    <t>Gpt</t>
  </si>
  <si>
    <t>glutamic pyruvic transaminase, soluble [Source:MGI Symbol;Acc:MGI:95802]</t>
  </si>
  <si>
    <t>ENSMUSG00000021643.14</t>
  </si>
  <si>
    <t>Serf1</t>
  </si>
  <si>
    <t>small EDRK-rich factor 1 [Source:MGI Symbol;Acc:MGI:1337114]</t>
  </si>
  <si>
    <t>ENSMUSG00000019929.15</t>
  </si>
  <si>
    <t>Dcn</t>
  </si>
  <si>
    <t>decorin [Source:MGI Symbol;Acc:MGI:94872]</t>
  </si>
  <si>
    <t>ENSMUSG00000109685.1</t>
  </si>
  <si>
    <t>RP23-466I14.2</t>
  </si>
  <si>
    <t>predicted gene 45912 [Source:MGI Symbol;Acc:MGI:5805027]</t>
  </si>
  <si>
    <t>ENSMUSG00000026201.12</t>
  </si>
  <si>
    <t>Stk16</t>
  </si>
  <si>
    <t>serine/threonine kinase 16 [Source:MGI Symbol;Acc:MGI:1313271]</t>
  </si>
  <si>
    <t>ENSMUSG00000045875.12</t>
  </si>
  <si>
    <t>Adra1a</t>
  </si>
  <si>
    <t>adrenergic receptor, alpha 1a [Source:MGI Symbol;Acc:MGI:104773]</t>
  </si>
  <si>
    <t>ENSMUSG00000061577.12</t>
  </si>
  <si>
    <t>Adgrg5</t>
  </si>
  <si>
    <t>adhesion G protein-coupled receptor G5 [Source:MGI Symbol;Acc:MGI:2685955]</t>
  </si>
  <si>
    <t>ENSMUSG00000052248.15</t>
  </si>
  <si>
    <t>Zeb2os</t>
  </si>
  <si>
    <t>zinc finger E-box binding homeobox 2, opposite strand [Source:MGI Symbol;Acc:MGI:3652108]</t>
  </si>
  <si>
    <t>ENSMUSG00000071551.12</t>
  </si>
  <si>
    <t>Akr1c19</t>
  </si>
  <si>
    <t>aldo-keto reductase family 1, member C19 [Source:MGI Symbol;Acc:MGI:2653678]</t>
  </si>
  <si>
    <t>ENSMUSG00000095130.1</t>
  </si>
  <si>
    <t>Ighv1-39</t>
  </si>
  <si>
    <t>immunoglobulin heavy variable 1-39 [Source:MGI Symbol;Acc:MGI:4439888]</t>
  </si>
  <si>
    <t>ENSMUSG00000022900.14</t>
  </si>
  <si>
    <t>Ildr1</t>
  </si>
  <si>
    <t>immunoglobulin-like domain containing receptor 1 [Source:MGI Symbol;Acc:MGI:2146574]</t>
  </si>
  <si>
    <t>ENSMUSG00000005681.12</t>
  </si>
  <si>
    <t>Apoa2</t>
  </si>
  <si>
    <t>apolipoprotein A-II [Source:MGI Symbol;Acc:MGI:88050]</t>
  </si>
  <si>
    <t>ENSMUSG00000027808.8</t>
  </si>
  <si>
    <t>Serp1</t>
  </si>
  <si>
    <t>stress-associated endoplasmic reticulum protein 1 [Source:MGI Symbol;Acc:MGI:92638]</t>
  </si>
  <si>
    <t>ENSMUSG00000028167.15</t>
  </si>
  <si>
    <t>Bdh2</t>
  </si>
  <si>
    <t>3-hydroxybutyrate dehydrogenase, type 2 [Source:MGI Symbol;Acc:MGI:1917022]</t>
  </si>
  <si>
    <t>ENSMUSG00000015994.10</t>
  </si>
  <si>
    <t>Fnta</t>
  </si>
  <si>
    <t>farnesyltransferase, CAAX box, alpha [Source:MGI Symbol;Acc:MGI:104683]</t>
  </si>
  <si>
    <t>ENSMUSG00000029047.13</t>
  </si>
  <si>
    <t>Pex10</t>
  </si>
  <si>
    <t>peroxisomal biogenesis factor 10 [Source:MGI Symbol;Acc:MGI:2684988]</t>
  </si>
  <si>
    <t>ENSMUSG00000073876.3</t>
  </si>
  <si>
    <t>Gm13305</t>
  </si>
  <si>
    <t>predicted gene 13305 [Source:MGI Symbol;Acc:MGI:3801997]</t>
  </si>
  <si>
    <t>ENSMUSG00000048731.14</t>
  </si>
  <si>
    <t>Ggnbp1</t>
  </si>
  <si>
    <t>gametogenetin binding protein 1 [Source:MGI Symbol;Acc:MGI:3055306]</t>
  </si>
  <si>
    <t>ENSMUSG00000104090.1</t>
  </si>
  <si>
    <t>Gm34267</t>
  </si>
  <si>
    <t>ENSMUSG00000044927.6</t>
  </si>
  <si>
    <t>H1fx</t>
  </si>
  <si>
    <t>H1 histone family, member X [Source:MGI Symbol;Acc:MGI:2685307]</t>
  </si>
  <si>
    <t>ENSMUSG00000024378.9</t>
  </si>
  <si>
    <t>Stard4</t>
  </si>
  <si>
    <t>StAR-related lipid transfer (START) domain containing 4 [Source:MGI Symbol;Acc:MGI:2156764]</t>
  </si>
  <si>
    <t>ENSMUSG00000027456.8</t>
  </si>
  <si>
    <t>Sdcbp2</t>
  </si>
  <si>
    <t>syndecan binding protein (syntenin) 2 [Source:MGI Symbol;Acc:MGI:2385156]</t>
  </si>
  <si>
    <t>ENSMUSG00000060227.15</t>
  </si>
  <si>
    <t>Casc4</t>
  </si>
  <si>
    <t>cancer susceptibility candidate 4 [Source:MGI Symbol;Acc:MGI:2443129]</t>
  </si>
  <si>
    <t>ENSMUSG00000029864.7</t>
  </si>
  <si>
    <t>Gstk1</t>
  </si>
  <si>
    <t>glutathione S-transferase kappa 1 [Source:MGI Symbol;Acc:MGI:1923513]</t>
  </si>
  <si>
    <t>ENSMUSG00000027108.15</t>
  </si>
  <si>
    <t>Ola1</t>
  </si>
  <si>
    <t>Obg-like ATPase 1 [Source:MGI Symbol;Acc:MGI:1914309]</t>
  </si>
  <si>
    <t>ENSMUSG00000061479.15</t>
  </si>
  <si>
    <t>Snrpa</t>
  </si>
  <si>
    <t>small nuclear ribonucleoprotein polypeptide A [Source:MGI Symbol;Acc:MGI:1855690]</t>
  </si>
  <si>
    <t>ENSMUSG00000001844.10</t>
  </si>
  <si>
    <t>Zdhhc4</t>
  </si>
  <si>
    <t>zinc finger, DHHC domain containing 4 [Source:MGI Symbol;Acc:MGI:1920131]</t>
  </si>
  <si>
    <t>ENSMUSG00000035960.13</t>
  </si>
  <si>
    <t>Apex1</t>
  </si>
  <si>
    <t>apurinic/apyrimidinic endonuclease 1 [Source:MGI Symbol;Acc:MGI:88042]</t>
  </si>
  <si>
    <t>ENSMUSG00000109866.1</t>
  </si>
  <si>
    <t>RP23-248P8.2</t>
  </si>
  <si>
    <t>predicted gene 45714 [Source:MGI Symbol;Acc:MGI:5804829]</t>
  </si>
  <si>
    <t>ENSMUSG00000031995.9</t>
  </si>
  <si>
    <t>St14</t>
  </si>
  <si>
    <t>suppression of tumorigenicity 14 (colon carcinoma) [Source:MGI Symbol;Acc:MGI:1338881]</t>
  </si>
  <si>
    <t>ENSMUSG00000045282.7</t>
  </si>
  <si>
    <t>Tmem86b</t>
  </si>
  <si>
    <t>transmembrane protein 86B [Source:MGI Symbol;Acc:MGI:1915505]</t>
  </si>
  <si>
    <t>ENSMUSG00000030062.7</t>
  </si>
  <si>
    <t>Rpn1</t>
  </si>
  <si>
    <t>ribophorin I [Source:MGI Symbol;Acc:MGI:98084]</t>
  </si>
  <si>
    <t>ENSMUSG00000013593.12</t>
  </si>
  <si>
    <t>Ndufs2</t>
  </si>
  <si>
    <t>NADH dehydrogenase (ubiquinone) Fe-S protein 2 [Source:MGI Symbol;Acc:MGI:2385112]</t>
  </si>
  <si>
    <t>ENSMUSG00000046811.3</t>
  </si>
  <si>
    <t>Gltpd2</t>
  </si>
  <si>
    <t>glycolipid transfer protein domain containing 2 [Source:MGI Symbol;Acc:MGI:2444527]</t>
  </si>
  <si>
    <t>ENSMUSG00000022090.10</t>
  </si>
  <si>
    <t>Pdlim2</t>
  </si>
  <si>
    <t>PDZ and LIM domain 2 [Source:MGI Symbol;Acc:MGI:2384850]</t>
  </si>
  <si>
    <t>ENSMUSG00000071724.4</t>
  </si>
  <si>
    <t>Smpd5</t>
  </si>
  <si>
    <t>sphingomyelin phosphodiesterase 5 [Source:MGI Symbol;Acc:MGI:3709877]</t>
  </si>
  <si>
    <t>ENSMUSG00000026614.6</t>
  </si>
  <si>
    <t>Slc30a10</t>
  </si>
  <si>
    <t>solute carrier family 30, member 10 [Source:MGI Symbol;Acc:MGI:2685058]</t>
  </si>
  <si>
    <t>ENSMUSG00000027901.12</t>
  </si>
  <si>
    <t>Dennd2d</t>
  </si>
  <si>
    <t>DENN/MADD domain containing 2D [Source:MGI Symbol;Acc:MGI:2181193]</t>
  </si>
  <si>
    <t>ENSMUSG00000046668.8</t>
  </si>
  <si>
    <t>Cxxc5</t>
  </si>
  <si>
    <t>CXXC finger 5 [Source:MGI Symbol;Acc:MGI:1914643]</t>
  </si>
  <si>
    <t>ENSMUSG00000026126.15</t>
  </si>
  <si>
    <t>Ptpn18</t>
  </si>
  <si>
    <t>protein tyrosine phosphatase, non-receptor type 18 [Source:MGI Symbol;Acc:MGI:108410]</t>
  </si>
  <si>
    <t>ENSMUSG00000030279.15</t>
  </si>
  <si>
    <t>C2cd5</t>
  </si>
  <si>
    <t>C2 calcium-dependent domain containing 5 [Source:MGI Symbol;Acc:MGI:1921991]</t>
  </si>
  <si>
    <t>ENSMUSG00000027805.16</t>
  </si>
  <si>
    <t>Pfn2</t>
  </si>
  <si>
    <t>profilin 2 [Source:MGI Symbol;Acc:MGI:97550]</t>
  </si>
  <si>
    <t>ENSMUSG00000028672.13</t>
  </si>
  <si>
    <t>Hmgcl</t>
  </si>
  <si>
    <t>3-hydroxy-3-methylglutaryl-Coenzyme A lyase [Source:MGI Symbol;Acc:MGI:96158]</t>
  </si>
  <si>
    <t>ENSMUSG00000074259.10</t>
  </si>
  <si>
    <t>Gramd2</t>
  </si>
  <si>
    <t>GRAM domain containing 2 [Source:MGI Symbol;Acc:MGI:3528937]</t>
  </si>
  <si>
    <t>ENSMUSG00000051403.9</t>
  </si>
  <si>
    <t>Ppp1r37</t>
  </si>
  <si>
    <t>protein phosphatase 1, regulatory subunit 37 [Source:MGI Symbol;Acc:MGI:2687042]</t>
  </si>
  <si>
    <t>ENSMUSG00000019762.4</t>
  </si>
  <si>
    <t>Iyd</t>
  </si>
  <si>
    <t>iodotyrosine deiodinase [Source:MGI Symbol;Acc:MGI:1917587]</t>
  </si>
  <si>
    <t>ENSMUSG00000038718.15</t>
  </si>
  <si>
    <t>Pbx3</t>
  </si>
  <si>
    <t>pre B cell leukemia homeobox 3 [Source:MGI Symbol;Acc:MGI:97496]</t>
  </si>
  <si>
    <t>ENSMUSG00000040616.3</t>
  </si>
  <si>
    <t>Tmem51</t>
  </si>
  <si>
    <t>transmembrane protein 51 [Source:MGI Symbol;Acc:MGI:2384874]</t>
  </si>
  <si>
    <t>ENSMUSG00000025352.6</t>
  </si>
  <si>
    <t>Gdf11</t>
  </si>
  <si>
    <t>growth differentiation factor 11 [Source:MGI Symbol;Acc:MGI:1338027]</t>
  </si>
  <si>
    <t>ENSMUSG00000043613.8</t>
  </si>
  <si>
    <t>Mmp3</t>
  </si>
  <si>
    <t>matrix metallopeptidase 3 [Source:MGI Symbol;Acc:MGI:97010]</t>
  </si>
  <si>
    <t>ENSMUSG00000020419.11</t>
  </si>
  <si>
    <t>Hormad2</t>
  </si>
  <si>
    <t>HORMA domain containing 2 [Source:MGI Symbol;Acc:MGI:1923078]</t>
  </si>
  <si>
    <t>ENSMUSG00000053310.11</t>
  </si>
  <si>
    <t>Nrgn</t>
  </si>
  <si>
    <t>neurogranin [Source:MGI Symbol;Acc:MGI:1927184]</t>
  </si>
  <si>
    <t>ENSMUSG00000019261.3</t>
  </si>
  <si>
    <t>Map1s</t>
  </si>
  <si>
    <t>microtubule-associated protein 1S [Source:MGI Symbol;Acc:MGI:2443304]</t>
  </si>
  <si>
    <t>ENSMUSG00000025940.6</t>
  </si>
  <si>
    <t>Tmem70</t>
  </si>
  <si>
    <t>transmembrane protein 70 [Source:MGI Symbol;Acc:MGI:1915068]</t>
  </si>
  <si>
    <t>ENSMUSG00000030861.15</t>
  </si>
  <si>
    <t>Acadsb</t>
  </si>
  <si>
    <t>acyl-Coenzyme A dehydrogenase, short/branched chain [Source:MGI Symbol;Acc:MGI:1914135]</t>
  </si>
  <si>
    <t>ENSMUSG00000020230.14</t>
  </si>
  <si>
    <t>Prmt2</t>
  </si>
  <si>
    <t>protein arginine N-methyltransferase 2 [Source:MGI Symbol;Acc:MGI:1316652]</t>
  </si>
  <si>
    <t>ENSMUSG00000033863.1</t>
  </si>
  <si>
    <t>Klf9</t>
  </si>
  <si>
    <t>Kruppel-like factor 9 [Source:MGI Symbol;Acc:MGI:1333856]</t>
  </si>
  <si>
    <t>ENSMUSG00000021711.16</t>
  </si>
  <si>
    <t>Trappc13</t>
  </si>
  <si>
    <t>trafficking protein particle complex 13 [Source:MGI Symbol;Acc:MGI:1914225]</t>
  </si>
  <si>
    <t>ENSMUSG00000003135.15</t>
  </si>
  <si>
    <t>Cnot11</t>
  </si>
  <si>
    <t>CCR4-NOT transcription complex, subunit 11 [Source:MGI Symbol;Acc:MGI:106580]</t>
  </si>
  <si>
    <t>ENSMUSG00000037797.14</t>
  </si>
  <si>
    <t>Adh4</t>
  </si>
  <si>
    <t>alcohol dehydrogenase 4 (class II), pi polypeptide [Source:MGI Symbol;Acc:MGI:1349472]</t>
  </si>
  <si>
    <t>ENSMUSG00000090222.1</t>
  </si>
  <si>
    <t>Ifi203-ps</t>
  </si>
  <si>
    <t>interferon activated gene 203, pseudogene [Source:MGI Symbol;Acc:MGI:3840117]</t>
  </si>
  <si>
    <t>ENSMUSG00000001555.10</t>
  </si>
  <si>
    <t>Fkbp10</t>
  </si>
  <si>
    <t>FK506 binding protein 10 [Source:MGI Symbol;Acc:MGI:104769]</t>
  </si>
  <si>
    <t>ENSMUSG00000026074.14</t>
  </si>
  <si>
    <t>Map4k4</t>
  </si>
  <si>
    <t>mitogen-activated protein kinase kinase kinase kinase 4 [Source:MGI Symbol;Acc:MGI:1349394]</t>
  </si>
  <si>
    <t>ENSMUSG00000073838.10</t>
  </si>
  <si>
    <t>Tufm</t>
  </si>
  <si>
    <t>Tu translation elongation factor, mitochondrial [Source:MGI Symbol;Acc:MGI:1923686]</t>
  </si>
  <si>
    <t>ENSMUSG00000061118.8</t>
  </si>
  <si>
    <t>Dnajc30</t>
  </si>
  <si>
    <t>DnaJ heat shock protein family (Hsp40) member C30 [Source:MGI Symbol;Acc:MGI:1913364]</t>
  </si>
  <si>
    <t>ENSMUSG00000015134.15</t>
  </si>
  <si>
    <t>Aldh1a3</t>
  </si>
  <si>
    <t>aldehyde dehydrogenase family 1, subfamily A3 [Source:MGI Symbol;Acc:MGI:1861722]</t>
  </si>
  <si>
    <t>ENSMUSG00000024598.8</t>
  </si>
  <si>
    <t>Fbn2</t>
  </si>
  <si>
    <t>fibrillin 2 [Source:MGI Symbol;Acc:MGI:95490]</t>
  </si>
  <si>
    <t>ENSMUSG00000038855.10</t>
  </si>
  <si>
    <t>Itpkb</t>
  </si>
  <si>
    <t>inositol 1,4,5-trisphosphate 3-kinase B [Source:MGI Symbol;Acc:MGI:109235]</t>
  </si>
  <si>
    <t>ENSMUSG00000045414.7</t>
  </si>
  <si>
    <t>1190002N15Rik</t>
  </si>
  <si>
    <t>RIKEN cDNA 1190002N15 gene [Source:MGI Symbol;Acc:MGI:1916111]</t>
  </si>
  <si>
    <t>ENSMUSG00000028476.13</t>
  </si>
  <si>
    <t>Reck</t>
  </si>
  <si>
    <t>reversion-inducing-cysteine-rich protein with kazal motifs [Source:MGI Symbol;Acc:MGI:1855698]</t>
  </si>
  <si>
    <t>ENSMUSG00000025588.4</t>
  </si>
  <si>
    <t>Nat1</t>
  </si>
  <si>
    <t>N-acetyl transferase 1 [Source:MGI Symbol;Acc:MGI:97279]</t>
  </si>
  <si>
    <t>ENSMUSG00000064294.12</t>
  </si>
  <si>
    <t>Aox3</t>
  </si>
  <si>
    <t>aldehyde oxidase 3 [Source:MGI Symbol;Acc:MGI:1918974]</t>
  </si>
  <si>
    <t>ENSMUSG00000046722.14</t>
  </si>
  <si>
    <t>Cdc42se1</t>
  </si>
  <si>
    <t>CDC42 small effector 1 [Source:MGI Symbol;Acc:MGI:1889510]</t>
  </si>
  <si>
    <t>ENSMUSG00000034295.9</t>
  </si>
  <si>
    <t>Fhod3</t>
  </si>
  <si>
    <t>formin homology 2 domain containing 3 [Source:MGI Symbol;Acc:MGI:1925847]</t>
  </si>
  <si>
    <t>ENSMUSG00000046768.13</t>
  </si>
  <si>
    <t>Rhoj</t>
  </si>
  <si>
    <t>ras homolog family member J [Source:MGI Symbol;Acc:MGI:1931551]</t>
  </si>
  <si>
    <t>ENSMUSG00000021577.13</t>
  </si>
  <si>
    <t>Sdha</t>
  </si>
  <si>
    <t>succinate dehydrogenase complex, subunit A, flavoprotein (Fp) [Source:MGI Symbol;Acc:MGI:1914195]</t>
  </si>
  <si>
    <t>ENSMUSG00000075028.11</t>
  </si>
  <si>
    <t>Prdm11</t>
  </si>
  <si>
    <t>PR domain containing 11 [Source:MGI Symbol;Acc:MGI:2685553]</t>
  </si>
  <si>
    <t>ENSMUSG00000096594.2</t>
  </si>
  <si>
    <t>Igkv8-19</t>
  </si>
  <si>
    <t>immunoglobulin kappa variable 8-19 [Source:MGI Symbol;Acc:MGI:1330844]</t>
  </si>
  <si>
    <t>ENSMUSG00000016344.14</t>
  </si>
  <si>
    <t>Ppdpf</t>
  </si>
  <si>
    <t>pancreatic progenitor cell differentiation and proliferation factor [Source:MGI Symbol;Acc:MGI:1913746]</t>
  </si>
  <si>
    <t>ENSMUSG00000026768.10</t>
  </si>
  <si>
    <t>Itga8</t>
  </si>
  <si>
    <t>integrin alpha 8 [Source:MGI Symbol;Acc:MGI:109442]</t>
  </si>
  <si>
    <t>ENSMUSG00000034883.8</t>
  </si>
  <si>
    <t>Lrr1</t>
  </si>
  <si>
    <t>leucine rich repeat protein 1 [Source:MGI Symbol;Acc:MGI:1916956]</t>
  </si>
  <si>
    <t>ENSMUSG00000064202.15</t>
  </si>
  <si>
    <t>4430402I18Rik</t>
  </si>
  <si>
    <t>RIKEN cDNA 4430402I18 gene [Source:MGI Symbol;Acc:MGI:1918036]</t>
  </si>
  <si>
    <t>ENSMUSG00000027424.11</t>
  </si>
  <si>
    <t>Mgme1</t>
  </si>
  <si>
    <t>mitochondrial genome maintainance exonuclease 1 [Source:MGI Symbol;Acc:MGI:1921778]</t>
  </si>
  <si>
    <t>ENSMUSG00000024975.12</t>
  </si>
  <si>
    <t>Pdcd4</t>
  </si>
  <si>
    <t>programmed cell death 4 [Source:MGI Symbol;Acc:MGI:107490]</t>
  </si>
  <si>
    <t>ENSMUSG00000032289.15</t>
  </si>
  <si>
    <t>Thsd4</t>
  </si>
  <si>
    <t>thrombospondin, type I, domain containing 4 [Source:MGI Symbol;Acc:MGI:2672033]</t>
  </si>
  <si>
    <t>ENSMUSG00000074182.8</t>
  </si>
  <si>
    <t>Znhit6</t>
  </si>
  <si>
    <t>zinc finger, HIT type 6 [Source:MGI Symbol;Acc:MGI:1916996]</t>
  </si>
  <si>
    <t>ENSMUSG00000024986.11</t>
  </si>
  <si>
    <t>Hhex</t>
  </si>
  <si>
    <t>hematopoietically expressed homeobox [Source:MGI Symbol;Acc:MGI:96086]</t>
  </si>
  <si>
    <t>ENSMUSG00000032925.16</t>
  </si>
  <si>
    <t>Itgbl1</t>
  </si>
  <si>
    <t>integrin, beta-like 1 [Source:MGI Symbol;Acc:MGI:2443439]</t>
  </si>
  <si>
    <t>ENSMUSG00000010517.7</t>
  </si>
  <si>
    <t>Faf1</t>
  </si>
  <si>
    <t>Fas-associated factor 1 [Source:MGI Symbol;Acc:MGI:109419]</t>
  </si>
  <si>
    <t>ENSMUSG00000029198.3</t>
  </si>
  <si>
    <t>Grpel1</t>
  </si>
  <si>
    <t>GrpE-like 1, mitochondrial [Source:MGI Symbol;Acc:MGI:1334417]</t>
  </si>
  <si>
    <t>ENSMUSG00000030061.16</t>
  </si>
  <si>
    <t>Uba3</t>
  </si>
  <si>
    <t>ubiquitin-like modifier activating enzyme 3 [Source:MGI Symbol;Acc:MGI:1341217]</t>
  </si>
  <si>
    <t>ENSMUSG00000041625.14</t>
  </si>
  <si>
    <t>Ggact</t>
  </si>
  <si>
    <t>gamma-glutamylamine cyclotransferase [Source:MGI Symbol;Acc:MGI:2385008]</t>
  </si>
  <si>
    <t>ENSMUSG00000024404.6</t>
  </si>
  <si>
    <t>Riok3</t>
  </si>
  <si>
    <t>RIO kinase 3 [Source:MGI Symbol;Acc:MGI:1914128]</t>
  </si>
  <si>
    <t>ENSMUSG00000098188.1</t>
  </si>
  <si>
    <t>Sowahc</t>
  </si>
  <si>
    <t>sosondowah ankyrin repeat domain family member C [Source:MGI Symbol;Acc:MGI:3606051]</t>
  </si>
  <si>
    <t>ENSMUSG00000024533.15</t>
  </si>
  <si>
    <t>Spire1</t>
  </si>
  <si>
    <t>spire homolog 1 (Drosophila) [Source:MGI Symbol;Acc:MGI:1915416]</t>
  </si>
  <si>
    <t>ENSMUSG00000064254.6</t>
  </si>
  <si>
    <t>Ethe1</t>
  </si>
  <si>
    <t>ethylmalonic encephalopathy 1 [Source:MGI Symbol;Acc:MGI:1913321]</t>
  </si>
  <si>
    <t>ENSMUSG00000085786.1</t>
  </si>
  <si>
    <t>Gm15987</t>
  </si>
  <si>
    <t>predicted gene 15987 [Source:MGI Symbol;Acc:MGI:3801849]</t>
  </si>
  <si>
    <t>ENSMUSG00000022365.5</t>
  </si>
  <si>
    <t>Derl1</t>
  </si>
  <si>
    <t>Der1-like domain family, member 1 [Source:MGI Symbol;Acc:MGI:1915069]</t>
  </si>
  <si>
    <t>ENSMUSG00000034501.6</t>
  </si>
  <si>
    <t>Pcnx4</t>
  </si>
  <si>
    <t>pecanex homolog 4 [Source:MGI Symbol;Acc:MGI:1914958]</t>
  </si>
  <si>
    <t>ENSMUSG00000061374.14</t>
  </si>
  <si>
    <t>Fiz1</t>
  </si>
  <si>
    <t>Flt3 interacting zinc finger protein 1 [Source:MGI Symbol;Acc:MGI:1344336]</t>
  </si>
  <si>
    <t>ENSMUSG00000057054.11</t>
  </si>
  <si>
    <t>Inca1</t>
  </si>
  <si>
    <t>inhibitor of CDK, cyclin A1 interacting protein 1 [Source:MGI Symbol;Acc:MGI:2144284]</t>
  </si>
  <si>
    <t>ENSMUSG00000073980.5</t>
  </si>
  <si>
    <t>Gm9574</t>
  </si>
  <si>
    <t>predicted gene 9574 [Source:MGI Symbol;Acc:MGI:3809525]</t>
  </si>
  <si>
    <t>ENSMUSG00000089873.8</t>
  </si>
  <si>
    <t>Mup13</t>
  </si>
  <si>
    <t>major urinary protein 13 [Source:MGI Symbol;Acc:MGI:3702003]</t>
  </si>
  <si>
    <t>ENSMUSG00000085761.1</t>
  </si>
  <si>
    <t>4930455G09Rik</t>
  </si>
  <si>
    <t>RIKEN cDNA 4930455G09 gene [Source:MGI Symbol;Acc:MGI:1926167]</t>
  </si>
  <si>
    <t>ENSMUSG00000026701.15</t>
  </si>
  <si>
    <t>Prdx6</t>
  </si>
  <si>
    <t>peroxiredoxin 6 [Source:MGI Symbol;Acc:MGI:894320]</t>
  </si>
  <si>
    <t>ENSMUSG00000026670.15</t>
  </si>
  <si>
    <t>Uap1</t>
  </si>
  <si>
    <t>UDP-N-acetylglucosamine pyrophosphorylase 1 [Source:MGI Symbol;Acc:MGI:1334459]</t>
  </si>
  <si>
    <t>ENSMUSG00000037025.11</t>
  </si>
  <si>
    <t>Foxa2</t>
  </si>
  <si>
    <t>forkhead box A2 [Source:MGI Symbol;Acc:MGI:1347476]</t>
  </si>
  <si>
    <t>ENSMUSG00000090090.1</t>
  </si>
  <si>
    <t>Mup-ps16</t>
  </si>
  <si>
    <t>major urinary protein, pseudogene 16 [Source:MGI Symbol;Acc:MGI:3645603]</t>
  </si>
  <si>
    <t>ENSMUSG00000032440.13</t>
  </si>
  <si>
    <t>Tgfbr2</t>
  </si>
  <si>
    <t>transforming growth factor, beta receptor II [Source:MGI Symbol;Acc:MGI:98729]</t>
  </si>
  <si>
    <t>ENSMUSG00000069206.13</t>
  </si>
  <si>
    <t>Zfp874a</t>
  </si>
  <si>
    <t>zinc finger protein 874a [Source:MGI Symbol;Acc:MGI:3040703]</t>
  </si>
  <si>
    <t>ENSMUSG00000063245.11</t>
  </si>
  <si>
    <t>Zfp993</t>
  </si>
  <si>
    <t>zinc finger protein 993 [Source:MGI Symbol;Acc:MGI:3713585]</t>
  </si>
  <si>
    <t>ENSMUSG00000055900.14</t>
  </si>
  <si>
    <t>Tmem69</t>
  </si>
  <si>
    <t>transmembrane protein 69 [Source:MGI Symbol;Acc:MGI:3045357]</t>
  </si>
  <si>
    <t>ENSMUSG00000030004.6</t>
  </si>
  <si>
    <t>Nat8</t>
  </si>
  <si>
    <t>N-acetyltransferase 8 (GCN5-related) [Source:MGI Symbol;Acc:MGI:1915646]</t>
  </si>
  <si>
    <t>ENSMUSG00000037060.3</t>
  </si>
  <si>
    <t>Prkcdbp</t>
  </si>
  <si>
    <t>protein kinase C, delta binding protein [Source:MGI Symbol;Acc:MGI:1923422]</t>
  </si>
  <si>
    <t>ENSMUSG00000034771.15</t>
  </si>
  <si>
    <t>Tle2</t>
  </si>
  <si>
    <t>transducin-like enhancer of split 2 [Source:MGI Symbol;Acc:MGI:104635]</t>
  </si>
  <si>
    <t>ENSMUSG00000035540.12</t>
  </si>
  <si>
    <t>Gc</t>
  </si>
  <si>
    <t>group specific component [Source:MGI Symbol;Acc:MGI:95669]</t>
  </si>
  <si>
    <t>ENSMUSG00000078247.3</t>
  </si>
  <si>
    <t>Airn</t>
  </si>
  <si>
    <t>antisense Igf2r RNA [Source:MGI Symbol;Acc:MGI:1353471]</t>
  </si>
  <si>
    <t>ENSMUSG00000059316.2</t>
  </si>
  <si>
    <t>Slc27a4</t>
  </si>
  <si>
    <t>solute carrier family 27 (fatty acid transporter), member 4 [Source:MGI Symbol;Acc:MGI:1347347]</t>
  </si>
  <si>
    <t>ENSMUSG00000032725.10</t>
  </si>
  <si>
    <t>Folr2</t>
  </si>
  <si>
    <t>folate receptor 2 (fetal) [Source:MGI Symbol;Acc:MGI:95569]</t>
  </si>
  <si>
    <t>ENSMUSG00000051427.14</t>
  </si>
  <si>
    <t>Ccdc157</t>
  </si>
  <si>
    <t>coiled-coil domain containing 157 [Source:MGI Symbol;Acc:MGI:3041210]</t>
  </si>
  <si>
    <t>ENSMUSG00000078970.5</t>
  </si>
  <si>
    <t>Wdr92</t>
  </si>
  <si>
    <t>WD repeat domain 92 [Source:MGI Symbol;Acc:MGI:2144224]</t>
  </si>
  <si>
    <t>ENSMUSG00000042677.7</t>
  </si>
  <si>
    <t>Zc3h12a</t>
  </si>
  <si>
    <t>zinc finger CCCH type containing 12A [Source:MGI Symbol;Acc:MGI:2385891]</t>
  </si>
  <si>
    <t>ENSMUSG00000021492.15</t>
  </si>
  <si>
    <t>F12</t>
  </si>
  <si>
    <t>coagulation factor XII (Hageman factor) [Source:MGI Symbol;Acc:MGI:1891012]</t>
  </si>
  <si>
    <t>ENSMUSG00000067144.6</t>
  </si>
  <si>
    <t>Slc22a7</t>
  </si>
  <si>
    <t>solute carrier family 22 (organic anion transporter), member 7 [Source:MGI Symbol;Acc:MGI:1859559]</t>
  </si>
  <si>
    <t>ENSMUSG00000030761.15</t>
  </si>
  <si>
    <t>Myo7a</t>
  </si>
  <si>
    <t>myosin VIIA [Source:MGI Symbol;Acc:MGI:104510]</t>
  </si>
  <si>
    <t>ENSMUSG00000081723.1</t>
  </si>
  <si>
    <t>Gm15931</t>
  </si>
  <si>
    <t>predicted gene 15931 [Source:MGI Symbol;Acc:MGI:3805553]</t>
  </si>
  <si>
    <t>ENSMUSG00000071633.11</t>
  </si>
  <si>
    <t>Gm4952</t>
  </si>
  <si>
    <t>predicted gene 4952 [Source:MGI Symbol;Acc:MGI:3643569]</t>
  </si>
  <si>
    <t>ENSMUSG00000029634.15</t>
  </si>
  <si>
    <t>Rnf6</t>
  </si>
  <si>
    <t>ring finger protein (C3H2C3 type) 6 [Source:MGI Symbol;Acc:MGI:1921382]</t>
  </si>
  <si>
    <t>ENSMUSG00000040687.16</t>
  </si>
  <si>
    <t>Madd</t>
  </si>
  <si>
    <t>MAP-kinase activating death domain [Source:MGI Symbol;Acc:MGI:2444672]</t>
  </si>
  <si>
    <t>ENSMUSG00000024066.8</t>
  </si>
  <si>
    <t>Xdh</t>
  </si>
  <si>
    <t>xanthine dehydrogenase [Source:MGI Symbol;Acc:MGI:98973]</t>
  </si>
  <si>
    <t>ENSMUSG00000035678.7</t>
  </si>
  <si>
    <t>Tnfsf9</t>
  </si>
  <si>
    <t>tumor necrosis factor (ligand) superfamily, member 9 [Source:MGI Symbol;Acc:MGI:1101058]</t>
  </si>
  <si>
    <t>ENSMUSG00000029009.17</t>
  </si>
  <si>
    <t>Mthfr</t>
  </si>
  <si>
    <t>5,10-methylenetetrahydrofolate reductase [Source:MGI Symbol;Acc:MGI:106639]</t>
  </si>
  <si>
    <t>ENSMUSG00000026955.13</t>
  </si>
  <si>
    <t>Sapcd2</t>
  </si>
  <si>
    <t>suppressor APC domain containing 2 [Source:MGI Symbol;Acc:MGI:1919330]</t>
  </si>
  <si>
    <t>ENSMUSG00000027315.13</t>
  </si>
  <si>
    <t>Spint1</t>
  </si>
  <si>
    <t>serine protease inhibitor, Kunitz type 1 [Source:MGI Symbol;Acc:MGI:1338033]</t>
  </si>
  <si>
    <t>ENSMUSG00000020599.13</t>
  </si>
  <si>
    <t>Rgs9</t>
  </si>
  <si>
    <t>regulator of G-protein signaling 9 [Source:MGI Symbol;Acc:MGI:1338824]</t>
  </si>
  <si>
    <t>ENSMUSG00000032352.16</t>
  </si>
  <si>
    <t>Lrrc1</t>
  </si>
  <si>
    <t>leucine rich repeat containing 1 [Source:MGI Symbol;Acc:MGI:2442313]</t>
  </si>
  <si>
    <t>ENSMUSG00000047719.2</t>
  </si>
  <si>
    <t>Ubiad1</t>
  </si>
  <si>
    <t>UbiA prenyltransferase domain containing 1 [Source:MGI Symbol;Acc:MGI:1918957]</t>
  </si>
  <si>
    <t>ENSMUSG00000025209.4</t>
  </si>
  <si>
    <t>Twnk</t>
  </si>
  <si>
    <t>twinkle mtDNA helicase [Source:MGI Symbol;Acc:MGI:2137410]</t>
  </si>
  <si>
    <t>ENSMUSG00000038046.4</t>
  </si>
  <si>
    <t>Rnmtl1</t>
  </si>
  <si>
    <t>mitochondrial rRNA methyltransferase 3 [Source:MGI Symbol;Acc:MGI:1914640]</t>
  </si>
  <si>
    <t>ENSMUSG00000027173.7</t>
  </si>
  <si>
    <t>Depdc7</t>
  </si>
  <si>
    <t>DEP domain containing 7 [Source:MGI Symbol;Acc:MGI:2139258]</t>
  </si>
  <si>
    <t>ENSMUSG00000037531.8</t>
  </si>
  <si>
    <t>Mrpl47</t>
  </si>
  <si>
    <t>mitochondrial ribosomal protein L47 [Source:MGI Symbol;Acc:MGI:1921850]</t>
  </si>
  <si>
    <t>ENSMUSG00000097706.1</t>
  </si>
  <si>
    <t>E030037K01Rik</t>
  </si>
  <si>
    <t>RIKEN cDNA E030037K01 gene [Source:MGI Symbol;Acc:MGI:3704310]</t>
  </si>
  <si>
    <t>ENSMUSG00000004748.5</t>
  </si>
  <si>
    <t>Mtfp1</t>
  </si>
  <si>
    <t>mitochondrial fission process 1 [Source:MGI Symbol;Acc:MGI:1916686]</t>
  </si>
  <si>
    <t>ENSMUSG00000024558.12</t>
  </si>
  <si>
    <t>Mapk4</t>
  </si>
  <si>
    <t>mitogen-activated protein kinase 4 [Source:MGI Symbol;Acc:MGI:2444559]</t>
  </si>
  <si>
    <t>ENSMUSG00000004099.16</t>
  </si>
  <si>
    <t>Dnmt1</t>
  </si>
  <si>
    <t>DNA methyltransferase (cytosine-5) 1 [Source:MGI Symbol;Acc:MGI:94912]</t>
  </si>
  <si>
    <t>ENSMUSG00000031636.7</t>
  </si>
  <si>
    <t>Pdlim3</t>
  </si>
  <si>
    <t>PDZ and LIM domain 3 [Source:MGI Symbol;Acc:MGI:1859274]</t>
  </si>
  <si>
    <t>ENSMUSG00000104213.5</t>
  </si>
  <si>
    <t>Ighd</t>
  </si>
  <si>
    <t>immunoglobulin heavy constant delta [Source:MGI Symbol;Acc:MGI:96447]</t>
  </si>
  <si>
    <t>ENSMUSG00000042453.14</t>
  </si>
  <si>
    <t>Reln</t>
  </si>
  <si>
    <t>reelin [Source:MGI Symbol;Acc:MGI:103022]</t>
  </si>
  <si>
    <t>ENSMUSG00000026032.8</t>
  </si>
  <si>
    <t>Ndufb3</t>
  </si>
  <si>
    <t>NADH dehydrogenase (ubiquinone) 1 beta subcomplex 3 [Source:MGI Symbol;Acc:MGI:1913745]</t>
  </si>
  <si>
    <t>ENSMUSG00000097779.1</t>
  </si>
  <si>
    <t>4833407H14Rik</t>
  </si>
  <si>
    <t>RIKEN cDNA 4833407H14 gene [Source:MGI Symbol;Acc:MGI:1921149]</t>
  </si>
  <si>
    <t>ENSMUSG00000034450.7</t>
  </si>
  <si>
    <t>Gulo</t>
  </si>
  <si>
    <t>gulonolactone (L-) oxidase [Source:MGI Symbol;Acc:MGI:1353434]</t>
  </si>
  <si>
    <t>ENSMUSG00000020785.17</t>
  </si>
  <si>
    <t>Camkk1</t>
  </si>
  <si>
    <t>calcium/calmodulin-dependent protein kinase kinase 1, alpha [Source:MGI Symbol;Acc:MGI:1891766]</t>
  </si>
  <si>
    <t>ENSMUSG00000017718.15</t>
  </si>
  <si>
    <t>Afmid</t>
  </si>
  <si>
    <t>arylformamidase [Source:MGI Symbol;Acc:MGI:2448704]</t>
  </si>
  <si>
    <t>ENSMUSG00000024039.14</t>
  </si>
  <si>
    <t>Cbs</t>
  </si>
  <si>
    <t>cystathionine beta-synthase [Source:MGI Symbol;Acc:MGI:88285]</t>
  </si>
  <si>
    <t>ENSMUSG00000048031.15</t>
  </si>
  <si>
    <t>Fcrl5</t>
  </si>
  <si>
    <t>Fc receptor-like 5 [Source:MGI Symbol;Acc:MGI:3053558]</t>
  </si>
  <si>
    <t>ENSMUSG00000022354.3</t>
  </si>
  <si>
    <t>Ndufb9</t>
  </si>
  <si>
    <t>NADH dehydrogenase (ubiquinone) 1 beta subcomplex, 9 [Source:MGI Symbol;Acc:MGI:1913468]</t>
  </si>
  <si>
    <t>ENSMUSG00000061288.13</t>
  </si>
  <si>
    <t>Taok3</t>
  </si>
  <si>
    <t>TAO kinase 3 [Source:MGI Symbol;Acc:MGI:3041177]</t>
  </si>
  <si>
    <t>ENSMUSG00000022130.9</t>
  </si>
  <si>
    <t>Tgds</t>
  </si>
  <si>
    <t>TDP-glucose 4,6-dehydratase [Source:MGI Symbol;Acc:MGI:1923605]</t>
  </si>
  <si>
    <t>ENSMUSG00000028826.14</t>
  </si>
  <si>
    <t>Tmem57</t>
  </si>
  <si>
    <t>transmembrane protein 57 [Source:MGI Symbol;Acc:MGI:1913396]</t>
  </si>
  <si>
    <t>ENSMUSG00000031157.10</t>
  </si>
  <si>
    <t>Pqbp1</t>
  </si>
  <si>
    <t>polyglutamine binding protein 1 [Source:MGI Symbol;Acc:MGI:1859638]</t>
  </si>
  <si>
    <t>ENSMUSG00000017715.11</t>
  </si>
  <si>
    <t>Pgs1</t>
  </si>
  <si>
    <t>phosphatidylglycerophosphate synthase 1 [Source:MGI Symbol;Acc:MGI:1921701]</t>
  </si>
  <si>
    <t>ENSMUSG00000018001.18</t>
  </si>
  <si>
    <t>Cyth3</t>
  </si>
  <si>
    <t>cytohesin 3 [Source:MGI Symbol;Acc:MGI:1335107]</t>
  </si>
  <si>
    <t>ENSMUSG00000098330.1</t>
  </si>
  <si>
    <t>Gtpbp4-ps1</t>
  </si>
  <si>
    <t>GTP binding protein 4, pseudogene 1 [Source:MGI Symbol;Acc:MGI:5521100]</t>
  </si>
  <si>
    <t>ENSMUSG00000004698.10</t>
  </si>
  <si>
    <t>Hdac9</t>
  </si>
  <si>
    <t>histone deacetylase 9 [Source:MGI Symbol;Acc:MGI:1931221]</t>
  </si>
  <si>
    <t>ENSMUSG00000100094.1</t>
  </si>
  <si>
    <t>1810008I18Rik</t>
  </si>
  <si>
    <t>RIKEN cDNA 1810008I18 gene [Source:MGI Symbol;Acc:MGI:1920875]</t>
  </si>
  <si>
    <t>ENSMUSG00000036833.16</t>
  </si>
  <si>
    <t>Pnpla7</t>
  </si>
  <si>
    <t>patatin-like phospholipase domain containing 7 [Source:MGI Symbol;Acc:MGI:2385325]</t>
  </si>
  <si>
    <t>ENSMUSG00000074254.4</t>
  </si>
  <si>
    <t>Cyp2a4</t>
  </si>
  <si>
    <t>cytochrome P450, family 2, subfamily a, polypeptide 4 [Source:MGI Symbol;Acc:MGI:88596]</t>
  </si>
  <si>
    <t>ENSMUSG00000016319.3</t>
  </si>
  <si>
    <t>Slc25a5</t>
  </si>
  <si>
    <t>solute carrier family 25 (mitochondrial carrier, adenine nucleotide translocator), member 5 [Source:MGI Symbol;Acc:MGI:1353496]</t>
  </si>
  <si>
    <t>ENSMUSG00000035958.2</t>
  </si>
  <si>
    <t>Tdp2</t>
  </si>
  <si>
    <t>tyrosyl-DNA phosphodiesterase 2 [Source:MGI Symbol;Acc:MGI:1860486]</t>
  </si>
  <si>
    <t>ENSMUSG00000032265.14</t>
  </si>
  <si>
    <t>Fam46a</t>
  </si>
  <si>
    <t>family with sequence similarity 46, member A [Source:MGI Symbol;Acc:MGI:2670964]</t>
  </si>
  <si>
    <t>ENSMUSG00000041064.13</t>
  </si>
  <si>
    <t>Pif1</t>
  </si>
  <si>
    <t>PIF1 5'-to-3' DNA helicase [Source:MGI Symbol;Acc:MGI:2143057]</t>
  </si>
  <si>
    <t>ENSMUSG00000036615.6</t>
  </si>
  <si>
    <t>Rfxap</t>
  </si>
  <si>
    <t>regulatory factor X-associated protein [Source:MGI Symbol;Acc:MGI:2180854]</t>
  </si>
  <si>
    <t>ENSMUSG00000030592.18</t>
  </si>
  <si>
    <t>Ryr1</t>
  </si>
  <si>
    <t>ryanodine receptor 1, skeletal muscle [Source:MGI Symbol;Acc:MGI:99659]</t>
  </si>
  <si>
    <t>ENSMUSG00000038973.2</t>
  </si>
  <si>
    <t>Cldnd2</t>
  </si>
  <si>
    <t>claudin domain containing 2 [Source:MGI Symbol;Acc:MGI:1921526]</t>
  </si>
  <si>
    <t>ENSMUSG00000095771.2</t>
  </si>
  <si>
    <t>Igkv14-111</t>
  </si>
  <si>
    <t>immunoglobulin kappa variable 14-111 [Source:MGI Symbol;Acc:MGI:4439863]</t>
  </si>
  <si>
    <t>ENSMUSG00000031667.16</t>
  </si>
  <si>
    <t>Aktip</t>
  </si>
  <si>
    <t>thymoma viral proto-oncogene 1 interacting protein [Source:MGI Symbol;Acc:MGI:3693832]</t>
  </si>
  <si>
    <t>ENSMUSG00000021963.16</t>
  </si>
  <si>
    <t>Sap18</t>
  </si>
  <si>
    <t>Sin3-associated polypeptide 18 [Source:MGI Symbol;Acc:MGI:1277978]</t>
  </si>
  <si>
    <t>ENSMUSG00000012187.13</t>
  </si>
  <si>
    <t>Mogat1</t>
  </si>
  <si>
    <t>monoacylglycerol O-acyltransferase 1 [Source:MGI Symbol;Acc:MGI:1915643]</t>
  </si>
  <si>
    <t>ENSMUSG00000074207.10</t>
  </si>
  <si>
    <t>Adh1</t>
  </si>
  <si>
    <t>alcohol dehydrogenase 1 (class I) [Source:MGI Symbol;Acc:MGI:87921]</t>
  </si>
  <si>
    <t>ENSMUSG00000054065.12</t>
  </si>
  <si>
    <t>Pkp3</t>
  </si>
  <si>
    <t>plakophilin 3 [Source:MGI Symbol;Acc:MGI:1891830]</t>
  </si>
  <si>
    <t>ENSMUSG00000021832.7</t>
  </si>
  <si>
    <t>Psmc6</t>
  </si>
  <si>
    <t>proteasome (prosome, macropain) 26S subunit, ATPase, 6 [Source:MGI Symbol;Acc:MGI:1914339]</t>
  </si>
  <si>
    <t>ENSMUSG00000000782.15</t>
  </si>
  <si>
    <t>Tcf7</t>
  </si>
  <si>
    <t>transcription factor 7, T cell specific [Source:MGI Symbol;Acc:MGI:98507]</t>
  </si>
  <si>
    <t>ENSMUSG00000030147.12</t>
  </si>
  <si>
    <t>Clec4b1</t>
  </si>
  <si>
    <t>C-type lectin domain family 4, member b1 [Source:MGI Symbol;Acc:MGI:1917060]</t>
  </si>
  <si>
    <t>ENSMUSG00000025270.13</t>
  </si>
  <si>
    <t>Alas2</t>
  </si>
  <si>
    <t>aminolevulinic acid synthase 2, erythroid [Source:MGI Symbol;Acc:MGI:87990]</t>
  </si>
  <si>
    <t>ENSMUSG00000040666.17</t>
  </si>
  <si>
    <t>Sh3bgr</t>
  </si>
  <si>
    <t>SH3-binding domain glutamic acid-rich protein [Source:MGI Symbol;Acc:MGI:1354740]</t>
  </si>
  <si>
    <t>ENSMUSG00000022217.14</t>
  </si>
  <si>
    <t>Emc9</t>
  </si>
  <si>
    <t>ER membrane protein complex subunit 9 [Source:MGI Symbol;Acc:MGI:1934682]</t>
  </si>
  <si>
    <t>ENSMUSG00000097295.1</t>
  </si>
  <si>
    <t>Hmgb1-ps8</t>
  </si>
  <si>
    <t>high mobility group box 1, pseudogene 8 [Source:MGI Symbol;Acc:MGI:96114]</t>
  </si>
  <si>
    <t>ENSMUSG00000026615.14</t>
  </si>
  <si>
    <t>Eprs</t>
  </si>
  <si>
    <t>glutamyl-prolyl-tRNA synthetase [Source:MGI Symbol;Acc:MGI:97838]</t>
  </si>
  <si>
    <t>ENSMUSG00000025892.16</t>
  </si>
  <si>
    <t>Gria4</t>
  </si>
  <si>
    <t>glutamate receptor, ionotropic, AMPA4 (alpha 4) [Source:MGI Symbol;Acc:MGI:95811]</t>
  </si>
  <si>
    <t>ENSMUSG00000072946.12</t>
  </si>
  <si>
    <t>Ptgr2</t>
  </si>
  <si>
    <t>prostaglandin reductase 2 [Source:MGI Symbol;Acc:MGI:1916372]</t>
  </si>
  <si>
    <t>ENSMUSG00000022416.15</t>
  </si>
  <si>
    <t>Cacna1i</t>
  </si>
  <si>
    <t>calcium channel, voltage-dependent, alpha 1I subunit [Source:MGI Symbol;Acc:MGI:2178051]</t>
  </si>
  <si>
    <t>ENSMUSG00000025049.5</t>
  </si>
  <si>
    <t>Taf5</t>
  </si>
  <si>
    <t>TATA-box binding protein associated factor 5 [Source:MGI Symbol;Acc:MGI:2442144]</t>
  </si>
  <si>
    <t>ENSMUSG00000005354.15</t>
  </si>
  <si>
    <t>Txn2</t>
  </si>
  <si>
    <t>thioredoxin 2 [Source:MGI Symbol;Acc:MGI:1929468]</t>
  </si>
  <si>
    <t>ENSMUSG00000005846.11</t>
  </si>
  <si>
    <t>Rsl1d1</t>
  </si>
  <si>
    <t>ribosomal L1 domain containing 1 [Source:MGI Symbol;Acc:MGI:1913659]</t>
  </si>
  <si>
    <t>ENSMUSG00000021697.12</t>
  </si>
  <si>
    <t>Depdc1b</t>
  </si>
  <si>
    <t>DEP domain containing 1B [Source:MGI Symbol;Acc:MGI:2145425]</t>
  </si>
  <si>
    <t>ENSMUSG00000040473.15</t>
  </si>
  <si>
    <t>Cfap69</t>
  </si>
  <si>
    <t>cilia and flagella associated protein 69 [Source:MGI Symbol;Acc:MGI:2443778]</t>
  </si>
  <si>
    <t>ENSMUSG00000036693.12</t>
  </si>
  <si>
    <t>Nop14</t>
  </si>
  <si>
    <t>NOP14 nucleolar protein [Source:MGI Symbol;Acc:MGI:1922666]</t>
  </si>
  <si>
    <t>ENSMUSG00000068246.5</t>
  </si>
  <si>
    <t>Apol9b</t>
  </si>
  <si>
    <t>apolipoprotein L 9b [Source:MGI Symbol;Acc:MGI:1919148]</t>
  </si>
  <si>
    <t>ENSMUSG00000000318.16</t>
  </si>
  <si>
    <t>Clec10a</t>
  </si>
  <si>
    <t>C-type lectin domain family 10, member A [Source:MGI Symbol;Acc:MGI:96975]</t>
  </si>
  <si>
    <t>ENSMUSG00000021785.7</t>
  </si>
  <si>
    <t>Ngly1</t>
  </si>
  <si>
    <t>N-glycanase 1 [Source:MGI Symbol;Acc:MGI:1913276]</t>
  </si>
  <si>
    <t>ENSMUSG00000039648.14</t>
  </si>
  <si>
    <t>Kyat1</t>
  </si>
  <si>
    <t>kynurenine aminotransferase 1 [Source:MGI Symbol;Acc:MGI:1917516]</t>
  </si>
  <si>
    <t>ENSMUSG00000020238.14</t>
  </si>
  <si>
    <t>Ncln</t>
  </si>
  <si>
    <t>nicalin [Source:MGI Symbol;Acc:MGI:1926081]</t>
  </si>
  <si>
    <t>ENSMUSG00000052934.14</t>
  </si>
  <si>
    <t>Fbxo31</t>
  </si>
  <si>
    <t>F-box protein 31 [Source:MGI Symbol;Acc:MGI:1354708]</t>
  </si>
  <si>
    <t>ENSMUSG00000026743.16</t>
  </si>
  <si>
    <t>Mllt10</t>
  </si>
  <si>
    <t>myeloid/lymphoid or mixed-lineage leukemia; translocated to, 10 [Source:MGI Symbol;Acc:MGI:1329038]</t>
  </si>
  <si>
    <t>ENSMUSG00000025903.14</t>
  </si>
  <si>
    <t>Lypla1</t>
  </si>
  <si>
    <t>lysophospholipase 1 [Source:MGI Symbol;Acc:MGI:1344588]</t>
  </si>
  <si>
    <t>ENSMUSG00000024966.8</t>
  </si>
  <si>
    <t>Stip1</t>
  </si>
  <si>
    <t>stress-induced phosphoprotein 1 [Source:MGI Symbol;Acc:MGI:109130]</t>
  </si>
  <si>
    <t>ENSMUSG00000029203.16</t>
  </si>
  <si>
    <t>Ube2k</t>
  </si>
  <si>
    <t>ubiquitin-conjugating enzyme E2K [Source:MGI Symbol;Acc:MGI:1858216]</t>
  </si>
  <si>
    <t>ENSMUSG00000021737.3</t>
  </si>
  <si>
    <t>Psmd6</t>
  </si>
  <si>
    <t>proteasome (prosome, macropain) 26S subunit, non-ATPase, 6 [Source:MGI Symbol;Acc:MGI:1913663]</t>
  </si>
  <si>
    <t>ENSMUSG00000019777.16</t>
  </si>
  <si>
    <t>Hdac2</t>
  </si>
  <si>
    <t>histone deacetylase 2 [Source:MGI Symbol;Acc:MGI:1097691]</t>
  </si>
  <si>
    <t>ENSMUSG00000032826.17</t>
  </si>
  <si>
    <t>Ank2</t>
  </si>
  <si>
    <t>ankyrin 2, brain [Source:MGI Symbol;Acc:MGI:88025]</t>
  </si>
  <si>
    <t>ENSMUSG00000002897.5</t>
  </si>
  <si>
    <t>Il17ra</t>
  </si>
  <si>
    <t>interleukin 17 receptor A [Source:MGI Symbol;Acc:MGI:107399]</t>
  </si>
  <si>
    <t>ENSMUSG00000039252.11</t>
  </si>
  <si>
    <t>Lgi2</t>
  </si>
  <si>
    <t>leucine-rich repeat LGI family, member 2 [Source:MGI Symbol;Acc:MGI:2180196]</t>
  </si>
  <si>
    <t>ENSMUSG00000024357.9</t>
  </si>
  <si>
    <t>Sil1</t>
  </si>
  <si>
    <t>endoplasmic reticulum chaperone SIL1 homolog (S. cerevisiae) [Source:MGI Symbol;Acc:MGI:1932040]</t>
  </si>
  <si>
    <t>ENSMUSG00000030769.15</t>
  </si>
  <si>
    <t>Slc5a11</t>
  </si>
  <si>
    <t>solute carrier family 5 (sodium/glucose cotransporter), member 11 [Source:MGI Symbol;Acc:MGI:1919316]</t>
  </si>
  <si>
    <t>ENSMUSG00000052738.14</t>
  </si>
  <si>
    <t>Suclg1</t>
  </si>
  <si>
    <t>succinate-CoA ligase, GDP-forming, alpha subunit [Source:MGI Symbol;Acc:MGI:1927234]</t>
  </si>
  <si>
    <t>ENSMUSG00000028469.15</t>
  </si>
  <si>
    <t>Npr2</t>
  </si>
  <si>
    <t>natriuretic peptide receptor 2 [Source:MGI Symbol;Acc:MGI:97372]</t>
  </si>
  <si>
    <t>ENSMUSG00000037211.12</t>
  </si>
  <si>
    <t>Spry1</t>
  </si>
  <si>
    <t>sprouty homolog 1 (Drosophila) [Source:MGI Symbol;Acc:MGI:1345139]</t>
  </si>
  <si>
    <t>ENSMUSG00000095028.6</t>
  </si>
  <si>
    <t>Sirpb1b</t>
  </si>
  <si>
    <t>signal-regulatory protein beta 1B [Source:MGI Symbol;Acc:MGI:3779828]</t>
  </si>
  <si>
    <t>ENSMUSG00000087404.1</t>
  </si>
  <si>
    <t>Gm11752</t>
  </si>
  <si>
    <t>predicted gene 11752 [Source:MGI Symbol;Acc:MGI:3651700]</t>
  </si>
  <si>
    <t>ENSMUSG00000030822.15</t>
  </si>
  <si>
    <t>Prr14</t>
  </si>
  <si>
    <t>proline rich 14 [Source:MGI Symbol;Acc:MGI:2384565]</t>
  </si>
  <si>
    <t>ENSMUSG00000031171.11</t>
  </si>
  <si>
    <t>Ftsj1</t>
  </si>
  <si>
    <t>FtsJ RNA methyltransferase homolog 1 (E. coli) [Source:MGI Symbol;Acc:MGI:1859648]</t>
  </si>
  <si>
    <t>ENSMUSG00000035109.14</t>
  </si>
  <si>
    <t>Shc4</t>
  </si>
  <si>
    <t>SHC (Src homology 2 domain containing) family, member 4 [Source:MGI Symbol;Acc:MGI:2655364]</t>
  </si>
  <si>
    <t>ENSMUSG00000054672.13</t>
  </si>
  <si>
    <t>5830411N06Rik</t>
  </si>
  <si>
    <t>RIKEN cDNA 5830411N06 gene [Source:MGI Symbol;Acc:MGI:2443685]</t>
  </si>
  <si>
    <t>ENSMUSG00000024269.11</t>
  </si>
  <si>
    <t>Tpgs2</t>
  </si>
  <si>
    <t>tubulin polyglutamylase complex subunit 2 [Source:MGI Symbol;Acc:MGI:1913898]</t>
  </si>
  <si>
    <t>ENSMUSG00000055720.10</t>
  </si>
  <si>
    <t>Ubl7</t>
  </si>
  <si>
    <t>ubiquitin-like 7 (bone marrow stromal cell-derived) [Source:MGI Symbol;Acc:MGI:1916709]</t>
  </si>
  <si>
    <t>ENSMUSG00000087273.1</t>
  </si>
  <si>
    <t>Gm13203</t>
  </si>
  <si>
    <t>predicted gene 13203 [Source:MGI Symbol;Acc:MGI:3651445]</t>
  </si>
  <si>
    <t>ENSMUSG00000009030.14</t>
  </si>
  <si>
    <t>Pdcl</t>
  </si>
  <si>
    <t>phosducin-like [Source:MGI Symbol;Acc:MGI:1914716]</t>
  </si>
  <si>
    <t>ENSMUSG00000085720.8</t>
  </si>
  <si>
    <t>Gm7854</t>
  </si>
  <si>
    <t>predicted gene 7854 [Source:MGI Symbol;Acc:MGI:3648234]</t>
  </si>
  <si>
    <t>ENSMUSG00000047554.14</t>
  </si>
  <si>
    <t>Tmem41b</t>
  </si>
  <si>
    <t>transmembrane protein 41B [Source:MGI Symbol;Acc:MGI:1289225]</t>
  </si>
  <si>
    <t>ENSMUSG00000104876.1</t>
  </si>
  <si>
    <t>Trdc</t>
  </si>
  <si>
    <t>T cell receptor delta, constant region [Source:MGI Symbol;Acc:MGI:98612]</t>
  </si>
  <si>
    <t>ENSMUSG00000002731.6</t>
  </si>
  <si>
    <t>Prkra</t>
  </si>
  <si>
    <t>protein kinase, interferon inducible double stranded RNA dependent activator [Source:MGI Symbol;Acc:MGI:1344375]</t>
  </si>
  <si>
    <t>ENSMUSG00000042793.13</t>
  </si>
  <si>
    <t>Lgr6</t>
  </si>
  <si>
    <t>leucine-rich repeat-containing G protein-coupled receptor 6 [Source:MGI Symbol;Acc:MGI:2441805]</t>
  </si>
  <si>
    <t>ENSMUSG00000038776.13</t>
  </si>
  <si>
    <t>Ephx1</t>
  </si>
  <si>
    <t>epoxide hydrolase 1, microsomal [Source:MGI Symbol;Acc:MGI:95405]</t>
  </si>
  <si>
    <t>ENSMUSG00000024858.13</t>
  </si>
  <si>
    <t>Grk2</t>
  </si>
  <si>
    <t>G protein-coupled receptor kinase 2 [Source:MGI Symbol;Acc:MGI:87940]</t>
  </si>
  <si>
    <t>ENSMUSG00000060376.7</t>
  </si>
  <si>
    <t>Bckdha</t>
  </si>
  <si>
    <t>branched chain ketoacid dehydrogenase E1, alpha polypeptide [Source:MGI Symbol;Acc:MGI:107701]</t>
  </si>
  <si>
    <t>ENSMUSG00000032479.15</t>
  </si>
  <si>
    <t>Map4</t>
  </si>
  <si>
    <t>microtubule-associated protein 4 [Source:MGI Symbol;Acc:MGI:97178]</t>
  </si>
  <si>
    <t>ENSMUSG00000036452.17</t>
  </si>
  <si>
    <t>Arhgap26</t>
  </si>
  <si>
    <t>Rho GTPase activating protein 26 [Source:MGI Symbol;Acc:MGI:1918552]</t>
  </si>
  <si>
    <t>ENSMUSG00000032808.2</t>
  </si>
  <si>
    <t>Cyp2c38</t>
  </si>
  <si>
    <t>cytochrome P450, family 2, subfamily c, polypeptide 38 [Source:MGI Symbol;Acc:MGI:1306819]</t>
  </si>
  <si>
    <t>ENSMUSG00000027199.14</t>
  </si>
  <si>
    <t>Gatm</t>
  </si>
  <si>
    <t>glycine amidinotransferase (L-arginine:glycine amidinotransferase) [Source:MGI Symbol;Acc:MGI:1914342]</t>
  </si>
  <si>
    <t>ENSMUSG00000035041.8</t>
  </si>
  <si>
    <t>Creb3l3</t>
  </si>
  <si>
    <t>cAMP responsive element binding protein 3-like 3 [Source:MGI Symbol;Acc:MGI:2384786]</t>
  </si>
  <si>
    <t>ENSMUSG00000030322.12</t>
  </si>
  <si>
    <t>Mbd4</t>
  </si>
  <si>
    <t>methyl-CpG binding domain protein 4 [Source:MGI Symbol;Acc:MGI:1333850]</t>
  </si>
  <si>
    <t>ENSMUSG00000031548.7</t>
  </si>
  <si>
    <t>Sfrp1</t>
  </si>
  <si>
    <t>secreted frizzled-related protein 1 [Source:MGI Symbol;Acc:MGI:892014]</t>
  </si>
  <si>
    <t>ENSMUSG00000029053.16</t>
  </si>
  <si>
    <t>Prkcz</t>
  </si>
  <si>
    <t>protein kinase C, zeta [Source:MGI Symbol;Acc:MGI:97602]</t>
  </si>
  <si>
    <t>ENSMUSG00000001666.8</t>
  </si>
  <si>
    <t>Ddt</t>
  </si>
  <si>
    <t>D-dopachrome tautomerase [Source:MGI Symbol;Acc:MGI:1298381]</t>
  </si>
  <si>
    <t>ENSMUSG00000038206.13</t>
  </si>
  <si>
    <t>Fbxo8</t>
  </si>
  <si>
    <t>F-box protein 8 [Source:MGI Symbol;Acc:MGI:1354696]</t>
  </si>
  <si>
    <t>ENSMUSG00000022847.14</t>
  </si>
  <si>
    <t>Thpo</t>
  </si>
  <si>
    <t>thrombopoietin [Source:MGI Symbol;Acc:MGI:101875]</t>
  </si>
  <si>
    <t>ENSMUSG00000048534.7</t>
  </si>
  <si>
    <t>Amica1</t>
  </si>
  <si>
    <t>junction adhesion molecule like [Source:MGI Symbol;Acc:MGI:2685484]</t>
  </si>
  <si>
    <t>ENSMUSG00000075590.2</t>
  </si>
  <si>
    <t>Nrbp2</t>
  </si>
  <si>
    <t>nuclear receptor binding protein 2 [Source:MGI Symbol;Acc:MGI:2385017]</t>
  </si>
  <si>
    <t>ENSMUSG00000076471.3</t>
  </si>
  <si>
    <t>Trbv14</t>
  </si>
  <si>
    <t>T cell receptor beta, variable 14 [Source:MGI Symbol;Acc:MGI:98587]</t>
  </si>
  <si>
    <t>ENSMUSG00000028085.12</t>
  </si>
  <si>
    <t>Gatb</t>
  </si>
  <si>
    <t>glutamyl-tRNA(Gln) amidotransferase, subunit B [Source:MGI Symbol;Acc:MGI:2442496]</t>
  </si>
  <si>
    <t>ENSMUSG00000030835.6</t>
  </si>
  <si>
    <t>Nomo1</t>
  </si>
  <si>
    <t>nodal modulator 1 [Source:MGI Symbol;Acc:MGI:2385850]</t>
  </si>
  <si>
    <t>ENSMUSG00000076470.1</t>
  </si>
  <si>
    <t>Trbv13-3</t>
  </si>
  <si>
    <t>T cell receptor beta, variable 13-3 [Source:MGI Symbol;Acc:MGI:98607]</t>
  </si>
  <si>
    <t>ENSMUSG00000068580.11</t>
  </si>
  <si>
    <t>Zfyve19</t>
  </si>
  <si>
    <t>zinc finger, FYVE domain containing 19 [Source:MGI Symbol;Acc:MGI:1919258]</t>
  </si>
  <si>
    <t>ENSMUSG00000076618.1</t>
  </si>
  <si>
    <t>Ighj4</t>
  </si>
  <si>
    <t>immunoglobulin heavy joining 4 [Source:MGI Symbol;Acc:MGI:4439658]</t>
  </si>
  <si>
    <t>ENSMUSG00000032415.14</t>
  </si>
  <si>
    <t>Ube2cbp</t>
  </si>
  <si>
    <t>ubiquitin-conjugating enzyme E2C binding protein [Source:MGI Symbol;Acc:MGI:1917598]</t>
  </si>
  <si>
    <t>ENSMUSG00000022339.8</t>
  </si>
  <si>
    <t>Ebag9</t>
  </si>
  <si>
    <t>estrogen receptor-binding fragment-associated gene 9 [Source:MGI Symbol;Acc:MGI:1859920]</t>
  </si>
  <si>
    <t>ENSMUSG00000085492.7</t>
  </si>
  <si>
    <t>Trmt61b</t>
  </si>
  <si>
    <t>tRNA methyltransferase 61B [Source:MGI Symbol;Acc:MGI:1916039]</t>
  </si>
  <si>
    <t>ENSMUSG00000069805.10</t>
  </si>
  <si>
    <t>fructose bisphosphatase 1 [Source:MGI Symbol;Acc:MGI:95492]</t>
  </si>
  <si>
    <t>ENSMUSG00000034424.5</t>
  </si>
  <si>
    <t>Gcsh</t>
  </si>
  <si>
    <t>glycine cleavage system protein H (aminomethyl carrier) [Source:MGI Symbol;Acc:MGI:1915383]</t>
  </si>
  <si>
    <t>ENSMUSG00000015363.13</t>
  </si>
  <si>
    <t>Trabd</t>
  </si>
  <si>
    <t>TraB domain containing [Source:MGI Symbol;Acc:MGI:1915226]</t>
  </si>
  <si>
    <t>ENSMUSG00000106339.1</t>
  </si>
  <si>
    <t>Gm43489</t>
  </si>
  <si>
    <t>predicted gene 43489 [Source:MGI Symbol;Acc:MGI:5663626]</t>
  </si>
  <si>
    <t>ENSMUSG00000108763.1</t>
  </si>
  <si>
    <t>Gm36028</t>
  </si>
  <si>
    <t>predicted gene, 36028 [Source:MGI Symbol;Acc:MGI:5595187]</t>
  </si>
  <si>
    <t>ENSMUSG00000107504.3</t>
  </si>
  <si>
    <t>Gm35549</t>
  </si>
  <si>
    <t>predicted gene, 35549 [Source:MGI Symbol;Acc:MGI:5594708]</t>
  </si>
  <si>
    <t>ENSMUSG00000024798.15</t>
  </si>
  <si>
    <t>Htr7</t>
  </si>
  <si>
    <t>5-hydroxytryptamine (serotonin) receptor 7 [Source:MGI Symbol;Acc:MGI:99841]</t>
  </si>
  <si>
    <t>ENSMUSG00000096410.2</t>
  </si>
  <si>
    <t>Ighv1-19</t>
  </si>
  <si>
    <t>immunoglobulin heavy variable V1-19 [Source:MGI Symbol;Acc:MGI:4439779]</t>
  </si>
  <si>
    <t>ENSMUSG00000034842.16</t>
  </si>
  <si>
    <t>Art3</t>
  </si>
  <si>
    <t>ADP-ribosyltransferase 3 [Source:MGI Symbol;Acc:MGI:1202729]</t>
  </si>
  <si>
    <t>ENSMUSG00000023952.13</t>
  </si>
  <si>
    <t>Gtpbp2</t>
  </si>
  <si>
    <t>GTP binding protein 2 [Source:MGI Symbol;Acc:MGI:1860138]</t>
  </si>
  <si>
    <t>ENSMUSG00000031289.10</t>
  </si>
  <si>
    <t>Il13ra2</t>
  </si>
  <si>
    <t>interleukin 13 receptor, alpha 2 [Source:MGI Symbol;Acc:MGI:1277954]</t>
  </si>
  <si>
    <t>ENSMUSG00000000120.6</t>
  </si>
  <si>
    <t>Ngfr</t>
  </si>
  <si>
    <t>nerve growth factor receptor (TNFR superfamily, member 16) [Source:MGI Symbol;Acc:MGI:97323]</t>
  </si>
  <si>
    <t>ENSMUSG00000010110.17</t>
  </si>
  <si>
    <t>Stx5a</t>
  </si>
  <si>
    <t>syntaxin 5A [Source:MGI Symbol;Acc:MGI:1928483]</t>
  </si>
  <si>
    <t>ENSMUSG00000036111.8</t>
  </si>
  <si>
    <t>Lmo1</t>
  </si>
  <si>
    <t>LIM domain only 1 [Source:MGI Symbol;Acc:MGI:102812]</t>
  </si>
  <si>
    <t>ENSMUSG00000026603.13</t>
  </si>
  <si>
    <t>Smyd2</t>
  </si>
  <si>
    <t>SET and MYND domain containing 2 [Source:MGI Symbol;Acc:MGI:1915889]</t>
  </si>
  <si>
    <t>ENSMUSG00000050705.15</t>
  </si>
  <si>
    <t>2310061I04Rik</t>
  </si>
  <si>
    <t>RIKEN cDNA 2310061I04 gene [Source:MGI Symbol;Acc:MGI:1916912]</t>
  </si>
  <si>
    <t>ENSMUSG00000021096.10</t>
  </si>
  <si>
    <t>Ppm1a</t>
  </si>
  <si>
    <t>protein phosphatase 1A, magnesium dependent, alpha isoform [Source:MGI Symbol;Acc:MGI:99878]</t>
  </si>
  <si>
    <t>ENSMUSG00000037798.6</t>
  </si>
  <si>
    <t>Mat1a</t>
  </si>
  <si>
    <t>methionine adenosyltransferase I, alpha [Source:MGI Symbol;Acc:MGI:88017]</t>
  </si>
  <si>
    <t>ENSMUSG00000076596.3</t>
  </si>
  <si>
    <t>Igkv3-10</t>
  </si>
  <si>
    <t>immunoglobulin kappa variable 3-10 [Source:MGI Symbol;Acc:MGI:1330821]</t>
  </si>
  <si>
    <t>ENSMUSG00000038257.9</t>
  </si>
  <si>
    <t>Glra3</t>
  </si>
  <si>
    <t>glycine receptor, alpha 3 subunit [Source:MGI Symbol;Acc:MGI:95749]</t>
  </si>
  <si>
    <t>ENSMUSG00000019795.17</t>
  </si>
  <si>
    <t>Pcmt1</t>
  </si>
  <si>
    <t>protein-L-isoaspartate (D-aspartate) O-methyltransferase 1 [Source:MGI Symbol;Acc:MGI:97502]</t>
  </si>
  <si>
    <t>ENSMUSG00000021268.17</t>
  </si>
  <si>
    <t>Meg3</t>
  </si>
  <si>
    <t>maternally expressed 3 [Source:MGI Symbol;Acc:MGI:1202886]</t>
  </si>
  <si>
    <t>ENSMUSG00000060073.9</t>
  </si>
  <si>
    <t>Psma3</t>
  </si>
  <si>
    <t>proteasome (prosome, macropain) subunit, alpha type 3 [Source:MGI Symbol;Acc:MGI:104883]</t>
  </si>
  <si>
    <t>ENSMUSG00000027940.18</t>
  </si>
  <si>
    <t>Tpm3</t>
  </si>
  <si>
    <t>tropomyosin 3, gamma [Source:MGI Symbol;Acc:MGI:1890149]</t>
  </si>
  <si>
    <t>ENSMUSG00000071074.9</t>
  </si>
  <si>
    <t>Yipf3</t>
  </si>
  <si>
    <t>Yip1 domain family, member 3 [Source:MGI Symbol;Acc:MGI:106280]</t>
  </si>
  <si>
    <t>ENSMUSG00000067879.3</t>
  </si>
  <si>
    <t>3110035E14Rik</t>
  </si>
  <si>
    <t>RIKEN cDNA 3110035E14 gene [Source:MGI Symbol;Acc:MGI:1924232]</t>
  </si>
  <si>
    <t>ENSMUSG00000020775.13</t>
  </si>
  <si>
    <t>Mrpl38</t>
  </si>
  <si>
    <t>mitochondrial ribosomal protein L38 [Source:MGI Symbol;Acc:MGI:1926269]</t>
  </si>
  <si>
    <t>ENSMUSG00000021400.6</t>
  </si>
  <si>
    <t>Wrnip1</t>
  </si>
  <si>
    <t>Werner helicase interacting protein 1 [Source:MGI Symbol;Acc:MGI:1926153]</t>
  </si>
  <si>
    <t>ENSMUSG00000028838.11</t>
  </si>
  <si>
    <t>Extl1</t>
  </si>
  <si>
    <t>exostoses (multiple)-like 1 [Source:MGI Symbol;Acc:MGI:1888742]</t>
  </si>
  <si>
    <t>ENSMUSG00000038150.7</t>
  </si>
  <si>
    <t>Ormdl3</t>
  </si>
  <si>
    <t>ORM1-like 3 (S. cerevisiae) [Source:MGI Symbol;Acc:MGI:1913862]</t>
  </si>
  <si>
    <t>ENSMUSG00000037331.15</t>
  </si>
  <si>
    <t>Larp1</t>
  </si>
  <si>
    <t>La ribonucleoprotein domain family, member 1 [Source:MGI Symbol;Acc:MGI:1890165]</t>
  </si>
  <si>
    <t>ENSMUSG00000004530.12</t>
  </si>
  <si>
    <t>Coro1c</t>
  </si>
  <si>
    <t>coronin, actin binding protein 1C [Source:MGI Symbol;Acc:MGI:1345964]</t>
  </si>
  <si>
    <t>ENSMUSG00000078686.11</t>
  </si>
  <si>
    <t>Mup9</t>
  </si>
  <si>
    <t>major urinary protein 9 [Source:MGI Symbol;Acc:MGI:3782918]</t>
  </si>
  <si>
    <t>ENSMUSG00000041762.16</t>
  </si>
  <si>
    <t>Gpr155</t>
  </si>
  <si>
    <t>G protein-coupled receptor 155 [Source:MGI Symbol;Acc:MGI:1915776]</t>
  </si>
  <si>
    <t>ENSMUSG00000022479.15</t>
  </si>
  <si>
    <t>Vdr</t>
  </si>
  <si>
    <t>vitamin D receptor [Source:MGI Symbol;Acc:MGI:103076]</t>
  </si>
  <si>
    <t>ENSMUSG00000019179.10</t>
  </si>
  <si>
    <t>malate dehydrogenase 2, NAD (mitochondrial) [Source:MGI Symbol;Acc:MGI:97050]</t>
  </si>
  <si>
    <t>ENSMUSG00000026426.10</t>
  </si>
  <si>
    <t>Arl8a</t>
  </si>
  <si>
    <t>ADP-ribosylation factor-like 8A [Source:MGI Symbol;Acc:MGI:1915974]</t>
  </si>
  <si>
    <t>ENSMUSG00000028011.16</t>
  </si>
  <si>
    <t>tryptophan 2,3-dioxygenase [Source:MGI Symbol;Acc:MGI:1928486]</t>
  </si>
  <si>
    <t>ENSMUSG00000032400.17</t>
  </si>
  <si>
    <t>Zwilch</t>
  </si>
  <si>
    <t>zwilch kinetochore protein [Source:MGI Symbol;Acc:MGI:1915264]</t>
  </si>
  <si>
    <t>ENSMUSG00000038421.13</t>
  </si>
  <si>
    <t>Fcrla</t>
  </si>
  <si>
    <t>Fc receptor-like A [Source:MGI Symbol;Acc:MGI:2138647]</t>
  </si>
  <si>
    <t>ENSMUSG00000026425.15</t>
  </si>
  <si>
    <t>Srgap2</t>
  </si>
  <si>
    <t>SLIT-ROBO Rho GTPase activating protein 2 [Source:MGI Symbol;Acc:MGI:109605]</t>
  </si>
  <si>
    <t>ENSMUSG00000020484.18</t>
  </si>
  <si>
    <t>Xbp1</t>
  </si>
  <si>
    <t>X-box binding protein 1 [Source:MGI Symbol;Acc:MGI:98970]</t>
  </si>
  <si>
    <t>ENSMUSG00000034275.18</t>
  </si>
  <si>
    <t>Igsf9b</t>
  </si>
  <si>
    <t>immunoglobulin superfamily, member 9B [Source:MGI Symbol;Acc:MGI:2685354]</t>
  </si>
  <si>
    <t>ENSMUSG00000054942.13</t>
  </si>
  <si>
    <t>Miga1</t>
  </si>
  <si>
    <t>mitoguardin 1 [Source:MGI Symbol;Acc:MGI:1924567]</t>
  </si>
  <si>
    <t>ENSMUSG00000027861.13</t>
  </si>
  <si>
    <t>Casq2</t>
  </si>
  <si>
    <t>calsequestrin 2 [Source:MGI Symbol;Acc:MGI:1309469]</t>
  </si>
  <si>
    <t>ENSMUSG00000002763.16</t>
  </si>
  <si>
    <t>Pex6</t>
  </si>
  <si>
    <t>peroxisomal biogenesis factor 6 [Source:MGI Symbol;Acc:MGI:2385054]</t>
  </si>
  <si>
    <t>ENSMUSG00000037921.15</t>
  </si>
  <si>
    <t>Ddx60</t>
  </si>
  <si>
    <t>DEAD (Asp-Glu-Ala-Asp) box polypeptide 60 [Source:MGI Symbol;Acc:MGI:2384570]</t>
  </si>
  <si>
    <t>ENSMUSG00000005267.13</t>
  </si>
  <si>
    <t>Zfp287</t>
  </si>
  <si>
    <t>zinc finger protein 287 [Source:MGI Symbol;Acc:MGI:2176561]</t>
  </si>
  <si>
    <t>ENSMUSG00000108456.1</t>
  </si>
  <si>
    <t>4732496C06Rik</t>
  </si>
  <si>
    <t>RIKEN cDNA 4732496C06 gene [Source:MGI Symbol;Acc:MGI:2442534]</t>
  </si>
  <si>
    <t>ENSMUSG00000086589.1</t>
  </si>
  <si>
    <t>Gm12915</t>
  </si>
  <si>
    <t>predicted gene 12915 [Source:MGI Symbol;Acc:MGI:3650273]</t>
  </si>
  <si>
    <t>ENSMUSG00000062380.4</t>
  </si>
  <si>
    <t>Tubb3</t>
  </si>
  <si>
    <t>tubulin, beta 3 class III [Source:MGI Symbol;Acc:MGI:107813]</t>
  </si>
  <si>
    <t>ENSMUSG00000040680.8</t>
  </si>
  <si>
    <t>Kremen2</t>
  </si>
  <si>
    <t>kringle containing transmembrane protein 2 [Source:MGI Symbol;Acc:MGI:1920266]</t>
  </si>
  <si>
    <t>ENSMUSG00000078954.9</t>
  </si>
  <si>
    <t>Arhgap8</t>
  </si>
  <si>
    <t>Rho GTPase activating protein 8 [Source:MGI Symbol;Acc:MGI:1920417]</t>
  </si>
  <si>
    <t>ENSMUSG00000033972.9</t>
  </si>
  <si>
    <t>Zfp944</t>
  </si>
  <si>
    <t>zinc finger protein 944 [Source:MGI Symbol;Acc:MGI:2442394]</t>
  </si>
  <si>
    <t>ENSMUSG00000035314.10</t>
  </si>
  <si>
    <t>Gdpd5</t>
  </si>
  <si>
    <t>glycerophosphodiester phosphodiesterase domain containing 5 [Source:MGI Symbol;Acc:MGI:2686926]</t>
  </si>
  <si>
    <t>ENSMUSG00000040035.14</t>
  </si>
  <si>
    <t>Disp2</t>
  </si>
  <si>
    <t>dispatched RND tramsporter family member 2 [Source:MGI Symbol;Acc:MGI:2388733]</t>
  </si>
  <si>
    <t>ENSMUSG00000012428.9</t>
  </si>
  <si>
    <t>Steap4</t>
  </si>
  <si>
    <t>STEAP family member 4 [Source:MGI Symbol;Acc:MGI:1923560]</t>
  </si>
  <si>
    <t>ENSMUSG00000027796.2</t>
  </si>
  <si>
    <t>Smad9</t>
  </si>
  <si>
    <t>SMAD family member 9 [Source:MGI Symbol;Acc:MGI:1859993]</t>
  </si>
  <si>
    <t>ENSMUSG00000032199.12</t>
  </si>
  <si>
    <t>Polr2m</t>
  </si>
  <si>
    <t>polymerase (RNA) II (DNA directed) polypeptide M [Source:MGI Symbol;Acc:MGI:107282]</t>
  </si>
  <si>
    <t>ENSMUSG00000032625.14</t>
  </si>
  <si>
    <t>Thsd7a</t>
  </si>
  <si>
    <t>thrombospondin, type I, domain containing 7A [Source:MGI Symbol;Acc:MGI:2685683]</t>
  </si>
  <si>
    <t>ENSMUSG00000110682.1</t>
  </si>
  <si>
    <t>RP24-94F12.3</t>
  </si>
  <si>
    <t>predicted gene 45801 [Source:MGI Symbol;Acc:MGI:5804916]</t>
  </si>
  <si>
    <t>ENSMUSG00000027243.8</t>
  </si>
  <si>
    <t>Harbi1</t>
  </si>
  <si>
    <t>harbinger transposase derived 1 [Source:MGI Symbol;Acc:MGI:2443194]</t>
  </si>
  <si>
    <t>ENSMUSG00000105606.1</t>
  </si>
  <si>
    <t>Igkv2-109</t>
  </si>
  <si>
    <t>immunoglobulin kappa variable 2-109 [Source:MGI Symbol;Acc:MGI:3642626]</t>
  </si>
  <si>
    <t>ENSMUSG00000027599.9</t>
  </si>
  <si>
    <t>Armc1</t>
  </si>
  <si>
    <t>armadillo repeat containing 1 [Source:MGI Symbol;Acc:MGI:1921502]</t>
  </si>
  <si>
    <t>ENSMUSG00000078485.2</t>
  </si>
  <si>
    <t>Plekhn1</t>
  </si>
  <si>
    <t>pleckstrin homology domain containing, family N member 1 [Source:MGI Symbol;Acc:MGI:2387630]</t>
  </si>
  <si>
    <t>ENSMUSG00000029663.10</t>
  </si>
  <si>
    <t>Gngt1</t>
  </si>
  <si>
    <t>guanine nucleotide binding protein (G protein), gamma transducing activity polypeptide 1 [Source:MGI Symbol;Acc:MGI:109165]</t>
  </si>
  <si>
    <t>ENSMUSG00000096499.2</t>
  </si>
  <si>
    <t>Ighv1-5</t>
  </si>
  <si>
    <t>immunoglobulin heavy variable V1-5 [Source:MGI Symbol;Acc:MGI:3704121]</t>
  </si>
  <si>
    <t>ENSMUSG00000029658.17</t>
  </si>
  <si>
    <t>Wdr95</t>
  </si>
  <si>
    <t>WD40 repeat domain 95 [Source:MGI Symbol;Acc:MGI:1923042]</t>
  </si>
  <si>
    <t>ENSMUSG00000020155.2</t>
  </si>
  <si>
    <t>Kcnmb1</t>
  </si>
  <si>
    <t>potassium large conductance calcium-activated channel, subfamily M, beta member 1 [Source:MGI Symbol;Acc:MGI:1334203]</t>
  </si>
  <si>
    <t>ENSMUSG00000063200.3</t>
  </si>
  <si>
    <t>Nol7</t>
  </si>
  <si>
    <t>nucleolar protein 7 [Source:MGI Symbol;Acc:MGI:1917328]</t>
  </si>
  <si>
    <t>ENSMUSG00000005686.17</t>
  </si>
  <si>
    <t>Ampd3</t>
  </si>
  <si>
    <t>adenosine monophosphate deaminase 3 [Source:MGI Symbol;Acc:MGI:1096344]</t>
  </si>
  <si>
    <t>ENSMUSG00000020386.5</t>
  </si>
  <si>
    <t>Sar1b</t>
  </si>
  <si>
    <t>secretion associated Ras related GTPase 1B [Source:MGI Symbol;Acc:MGI:1913647]</t>
  </si>
  <si>
    <t>ENSMUSG00000043895.6</t>
  </si>
  <si>
    <t>S1pr2</t>
  </si>
  <si>
    <t>sphingosine-1-phosphate receptor 2 [Source:MGI Symbol;Acc:MGI:99569]</t>
  </si>
  <si>
    <t>ENSMUSG00000058755.3</t>
  </si>
  <si>
    <t>Osm</t>
  </si>
  <si>
    <t>oncostatin M [Source:MGI Symbol;Acc:MGI:104749]</t>
  </si>
  <si>
    <t>ENSMUSG00000044715.6</t>
  </si>
  <si>
    <t>Gskip</t>
  </si>
  <si>
    <t>GSK3B interacting protein [Source:MGI Symbol;Acc:MGI:1914037]</t>
  </si>
  <si>
    <t>ENSMUSG00000095753.2</t>
  </si>
  <si>
    <t>Igkv4-53</t>
  </si>
  <si>
    <t>immunoglobulin kappa variable 4-53 [Source:MGI Symbol;Acc:MGI:2686266]</t>
  </si>
  <si>
    <t>ENSMUSG00000097383.1</t>
  </si>
  <si>
    <t>1500026H17Rik</t>
  </si>
  <si>
    <t>RIKEN cDNA 1500026H17 gene [Source:MGI Symbol;Acc:MGI:1916252]</t>
  </si>
  <si>
    <t>ENSMUSG00000030091.17</t>
  </si>
  <si>
    <t>Nup210</t>
  </si>
  <si>
    <t>nucleoporin 210 [Source:MGI Symbol;Acc:MGI:1859555]</t>
  </si>
  <si>
    <t>ENSMUSG00000048387.7</t>
  </si>
  <si>
    <t>Osr1</t>
  </si>
  <si>
    <t>odd-skipped related 1 (Drosophila) [Source:MGI Symbol;Acc:MGI:1344424]</t>
  </si>
  <si>
    <t>ENSMUSG00000020268.13</t>
  </si>
  <si>
    <t>Lyrm7</t>
  </si>
  <si>
    <t>LYR motif containing 7 [Source:MGI Symbol;Acc:MGI:1922780]</t>
  </si>
  <si>
    <t>ENSMUSG00000033004.14</t>
  </si>
  <si>
    <t>Mycbp2</t>
  </si>
  <si>
    <t>MYC binding protein 2 [Source:MGI Symbol;Acc:MGI:2179432]</t>
  </si>
  <si>
    <t>ENSMUSG00000030134.11</t>
  </si>
  <si>
    <t>Rasgef1a</t>
  </si>
  <si>
    <t>RasGEF domain family, member 1A [Source:MGI Symbol;Acc:MGI:1917977]</t>
  </si>
  <si>
    <t>ENSMUSG00000064360.1</t>
  </si>
  <si>
    <t>mt-Nd3</t>
  </si>
  <si>
    <t>mitochondrially encoded NADH dehydrogenase 3 [Source:MGI Symbol;Acc:MGI:102499]</t>
  </si>
  <si>
    <t>ENSMUSG00000094356.2</t>
  </si>
  <si>
    <t>Igkv8-28</t>
  </si>
  <si>
    <t>immunoglobulin kappa variable 8-28 [Source:MGI Symbol;Acc:MGI:3642251]</t>
  </si>
  <si>
    <t>ENSMUSG00000028293.14</t>
  </si>
  <si>
    <t>Slc35a1</t>
  </si>
  <si>
    <t>solute carrier family 35 (CMP-sialic acid transporter), member 1 [Source:MGI Symbol;Acc:MGI:1345622]</t>
  </si>
  <si>
    <t>ENSMUSG00000031799.9</t>
  </si>
  <si>
    <t>Tpm4</t>
  </si>
  <si>
    <t>tropomyosin 4 [Source:MGI Symbol;Acc:MGI:2449202]</t>
  </si>
  <si>
    <t>ENSMUSG00000063358.15</t>
  </si>
  <si>
    <t>Mapk1</t>
  </si>
  <si>
    <t>mitogen-activated protein kinase 1 [Source:MGI Symbol;Acc:MGI:1346858]</t>
  </si>
  <si>
    <t>ENSMUSG00000022443.16</t>
  </si>
  <si>
    <t>Myh9</t>
  </si>
  <si>
    <t>myosin, heavy polypeptide 9, non-muscle [Source:MGI Symbol;Acc:MGI:107717]</t>
  </si>
  <si>
    <t>ENSMUSG00000056770.15</t>
  </si>
  <si>
    <t>Setd3</t>
  </si>
  <si>
    <t>SET domain containing 3 [Source:MGI Symbol;Acc:MGI:1289184]</t>
  </si>
  <si>
    <t>ENSMUSG00000072720.9</t>
  </si>
  <si>
    <t>Myo18b</t>
  </si>
  <si>
    <t>myosin XVIIIb [Source:MGI Symbol;Acc:MGI:1921626]</t>
  </si>
  <si>
    <t>ENSMUSG00000061613.12</t>
  </si>
  <si>
    <t>U2af1</t>
  </si>
  <si>
    <t>U2 small nuclear ribonucleoprotein auxiliary factor (U2AF) 1 [Source:MGI Symbol;Acc:MGI:98884]</t>
  </si>
  <si>
    <t>ENSMUSG00000031633.4</t>
  </si>
  <si>
    <t>Slc25a4</t>
  </si>
  <si>
    <t>solute carrier family 25 (mitochondrial carrier, adenine nucleotide translocator), member 4 [Source:MGI Symbol;Acc:MGI:1353495]</t>
  </si>
  <si>
    <t>ENSMUSG00000022432.6</t>
  </si>
  <si>
    <t>Smc1b</t>
  </si>
  <si>
    <t>structural maintenance of chromosomes 1B [Source:MGI Symbol;Acc:MGI:2154049]</t>
  </si>
  <si>
    <t>ENSMUSG00000021518.3</t>
  </si>
  <si>
    <t>Ptdss1</t>
  </si>
  <si>
    <t>phosphatidylserine synthase 1 [Source:MGI Symbol;Acc:MGI:1276575]</t>
  </si>
  <si>
    <t>ENSMUSG00000030319.8</t>
  </si>
  <si>
    <t>Cand2</t>
  </si>
  <si>
    <t>cullin-associated and neddylation-dissociated 2 (putative) [Source:MGI Symbol;Acc:MGI:1914338]</t>
  </si>
  <si>
    <t>ENSMUSG00000030790.15</t>
  </si>
  <si>
    <t>Adm</t>
  </si>
  <si>
    <t>adrenomedullin [Source:MGI Symbol;Acc:MGI:108058]</t>
  </si>
  <si>
    <t>ENSMUSG00000030127.15</t>
  </si>
  <si>
    <t>Cops7a</t>
  </si>
  <si>
    <t>COP9 signalosome subunit 7A [Source:MGI Symbol;Acc:MGI:1349400]</t>
  </si>
  <si>
    <t>ENSMUSG00000025574.13</t>
  </si>
  <si>
    <t>Tk1</t>
  </si>
  <si>
    <t>thymidine kinase 1 [Source:MGI Symbol;Acc:MGI:98763]</t>
  </si>
  <si>
    <t>ENSMUSG00000005103.12</t>
  </si>
  <si>
    <t>Wdr1</t>
  </si>
  <si>
    <t>WD repeat domain 1 [Source:MGI Symbol;Acc:MGI:1337100]</t>
  </si>
  <si>
    <t>ENSMUSG00000030254.16</t>
  </si>
  <si>
    <t>Rad18</t>
  </si>
  <si>
    <t>RAD18 E3 ubiquitin protein ligase [Source:MGI Symbol;Acc:MGI:1890476]</t>
  </si>
  <si>
    <t>ENSMUSG00000022818.12</t>
  </si>
  <si>
    <t>Cyp2ab1</t>
  </si>
  <si>
    <t>cytochrome P450, family 2, subfamily ab, polypeptide 1 [Source:MGI Symbol;Acc:MGI:3644957]</t>
  </si>
  <si>
    <t>ENSMUSG00000030120.14</t>
  </si>
  <si>
    <t>Mlf2</t>
  </si>
  <si>
    <t>myeloid leukemia factor 2 [Source:MGI Symbol;Acc:MGI:1353554]</t>
  </si>
  <si>
    <t>ENSMUSG00000091345.9</t>
  </si>
  <si>
    <t>Col6a5</t>
  </si>
  <si>
    <t>collagen, type VI, alpha 5 [Source:MGI Symbol;Acc:MGI:3648134]</t>
  </si>
  <si>
    <t>ENSMUSG00000078502.10</t>
  </si>
  <si>
    <t>Gm13212</t>
  </si>
  <si>
    <t>predicted gene 13212 [Source:MGI Symbol;Acc:MGI:3651014]</t>
  </si>
  <si>
    <t>ENSMUSG00000030114.8</t>
  </si>
  <si>
    <t>Klrg1</t>
  </si>
  <si>
    <t>killer cell lectin-like receptor subfamily G, member 1 [Source:MGI Symbol;Acc:MGI:1355294]</t>
  </si>
  <si>
    <t>ENSMUSG00000018907.10</t>
  </si>
  <si>
    <t>Alox12e</t>
  </si>
  <si>
    <t>arachidonate lipoxygenase, epidermal [Source:MGI Symbol;Acc:MGI:1274790]</t>
  </si>
  <si>
    <t>ENSMUSG00000063903.5</t>
  </si>
  <si>
    <t>Klk1</t>
  </si>
  <si>
    <t>kallikrein 1 [Source:MGI Symbol;Acc:MGI:102850]</t>
  </si>
  <si>
    <t>ENSMUSG00000020185.16</t>
  </si>
  <si>
    <t>E2f7</t>
  </si>
  <si>
    <t>E2F transcription factor 7 [Source:MGI Symbol;Acc:MGI:1289147]</t>
  </si>
  <si>
    <t>ENSMUSG00000001741.12</t>
  </si>
  <si>
    <t>Il16</t>
  </si>
  <si>
    <t>interleukin 16 [Source:MGI Symbol;Acc:MGI:1270855]</t>
  </si>
  <si>
    <t>ENSMUSG00000078566.8</t>
  </si>
  <si>
    <t>Bnip3</t>
  </si>
  <si>
    <t>BCL2/adenovirus E1B interacting protein 3 [Source:MGI Symbol;Acc:MGI:109326]</t>
  </si>
  <si>
    <t>ENSMUSG00000037242.8</t>
  </si>
  <si>
    <t>Clic4</t>
  </si>
  <si>
    <t>chloride intracellular channel 4 (mitochondrial) [Source:MGI Symbol;Acc:MGI:1352754]</t>
  </si>
  <si>
    <t>ENSMUSG00000003464.13</t>
  </si>
  <si>
    <t>Pex19</t>
  </si>
  <si>
    <t>peroxisomal biogenesis factor 19 [Source:MGI Symbol;Acc:MGI:1334458]</t>
  </si>
  <si>
    <t>ENSMUSG00000028051.10</t>
  </si>
  <si>
    <t>Hcn3</t>
  </si>
  <si>
    <t>hyperpolarization-activated, cyclic nucleotide-gated K+ 3 [Source:MGI Symbol;Acc:MGI:1298211]</t>
  </si>
  <si>
    <t>ENSMUSG00000031520.6</t>
  </si>
  <si>
    <t>Vegfc</t>
  </si>
  <si>
    <t>vascular endothelial growth factor C [Source:MGI Symbol;Acc:MGI:109124]</t>
  </si>
  <si>
    <t>ENSMUSG00000032412.8</t>
  </si>
  <si>
    <t>Atp1b3</t>
  </si>
  <si>
    <t>ATPase, Na+/K+ transporting, beta 3 polypeptide [Source:MGI Symbol;Acc:MGI:107788]</t>
  </si>
  <si>
    <t>ENSMUSG00000051550.10</t>
  </si>
  <si>
    <t>Zfp579</t>
  </si>
  <si>
    <t>zinc finger protein 579 [Source:MGI Symbol;Acc:MGI:1915740]</t>
  </si>
  <si>
    <t>ENSMUSG00000102813.1</t>
  </si>
  <si>
    <t>Gm37795</t>
  </si>
  <si>
    <t>predicted gene, 37795 [Source:MGI Symbol;Acc:MGI:5611023]</t>
  </si>
  <si>
    <t>ENSMUSG00000002820.6</t>
  </si>
  <si>
    <t>Atg4d</t>
  </si>
  <si>
    <t>autophagy related 4D, cysteine peptidase [Source:MGI Symbol;Acc:MGI:2444308]</t>
  </si>
  <si>
    <t>ENSMUSG00000100075.1</t>
  </si>
  <si>
    <t>1700018L02Rik</t>
  </si>
  <si>
    <t>RIKEN cDNA 1700018L02 gene [Source:MGI Symbol;Acc:MGI:1914579]</t>
  </si>
  <si>
    <t>ENSMUSG00000001380.6</t>
  </si>
  <si>
    <t>Hars</t>
  </si>
  <si>
    <t>histidyl-tRNA synthetase [Source:MGI Symbol;Acc:MGI:108087]</t>
  </si>
  <si>
    <t>ENSMUSG00000024234.6</t>
  </si>
  <si>
    <t>Mtpap</t>
  </si>
  <si>
    <t>mitochondrial poly(A) polymerase [Source:MGI Symbol;Acc:MGI:1914690]</t>
  </si>
  <si>
    <t>ENSMUSG00000107715.1</t>
  </si>
  <si>
    <t>Gm44135</t>
  </si>
  <si>
    <t>predicted gene, 44135 [Source:MGI Symbol;Acc:MGI:5690527]</t>
  </si>
  <si>
    <t>ENSMUSG00000023277.12</t>
  </si>
  <si>
    <t>Twf2</t>
  </si>
  <si>
    <t>twinfilin actin binding protein 2 [Source:MGI Symbol;Acc:MGI:1346078]</t>
  </si>
  <si>
    <t>ENSMUSG00000036902.11</t>
  </si>
  <si>
    <t>Neto2</t>
  </si>
  <si>
    <t>neuropilin (NRP) and tolloid (TLL)-like 2 [Source:MGI Symbol;Acc:MGI:1921763]</t>
  </si>
  <si>
    <t>ENSMUSG00000024180.13</t>
  </si>
  <si>
    <t>Tmem8</t>
  </si>
  <si>
    <t>transmembrane protein 8 (five membrane-spanning domains) [Source:MGI Symbol;Acc:MGI:1926283]</t>
  </si>
  <si>
    <t>ENSMUSG00000028089.5</t>
  </si>
  <si>
    <t>Chd1l</t>
  </si>
  <si>
    <t>chromodomain helicase DNA binding protein 1-like [Source:MGI Symbol;Acc:MGI:1915308]</t>
  </si>
  <si>
    <t>ENSMUSG00000020467.15</t>
  </si>
  <si>
    <t>Efemp1</t>
  </si>
  <si>
    <t>epidermal growth factor-containing fibulin-like extracellular matrix protein 1 [Source:MGI Symbol;Acc:MGI:1339998]</t>
  </si>
  <si>
    <t>ENSMUSG00000071866.12</t>
  </si>
  <si>
    <t>Ppia</t>
  </si>
  <si>
    <t>peptidylprolyl isomerase A [Source:MGI Symbol;Acc:MGI:97749]</t>
  </si>
  <si>
    <t>ENSMUSG00000074676.2</t>
  </si>
  <si>
    <t>Foxs1</t>
  </si>
  <si>
    <t>forkhead box S1 [Source:MGI Symbol;Acc:MGI:95546]</t>
  </si>
  <si>
    <t>ENSMUSG00000084983.7</t>
  </si>
  <si>
    <t>Gm11789</t>
  </si>
  <si>
    <t>predicted gene 11789 [Source:MGI Symbol;Acc:MGI:3650495]</t>
  </si>
  <si>
    <t>ENSMUSG00000023456.14</t>
  </si>
  <si>
    <t>Tpi1</t>
  </si>
  <si>
    <t>triosephosphate isomerase 1 [Source:MGI Symbol;Acc:MGI:98797]</t>
  </si>
  <si>
    <t>ENSMUSG00000021281.15</t>
  </si>
  <si>
    <t>Tnfaip2</t>
  </si>
  <si>
    <t>tumor necrosis factor, alpha-induced protein 2 [Source:MGI Symbol;Acc:MGI:104960]</t>
  </si>
  <si>
    <t>ENSMUSG00000052949.14</t>
  </si>
  <si>
    <t>Rnf157</t>
  </si>
  <si>
    <t>ring finger protein 157 [Source:MGI Symbol;Acc:MGI:2442484]</t>
  </si>
  <si>
    <t>ENSMUSG00000003360.14</t>
  </si>
  <si>
    <t>Ddx23</t>
  </si>
  <si>
    <t>DEAD (Asp-Glu-Ala-Asp) box polypeptide 23 [Source:MGI Symbol;Acc:MGI:1921601]</t>
  </si>
  <si>
    <t>ENSMUSG00000019232.14</t>
  </si>
  <si>
    <t>Etnppl</t>
  </si>
  <si>
    <t>ethanolamine phosphate phospholyase [Source:MGI Symbol;Acc:MGI:1919010]</t>
  </si>
  <si>
    <t>ENSMUSG00000041361.13</t>
  </si>
  <si>
    <t>Myzap</t>
  </si>
  <si>
    <t>myocardial zonula adherens protein [Source:MGI Symbol;Acc:MGI:2142908]</t>
  </si>
  <si>
    <t>ENSMUSG00000025465.13</t>
  </si>
  <si>
    <t>Echs1</t>
  </si>
  <si>
    <t>enoyl Coenzyme A hydratase, short chain, 1, mitochondrial [Source:MGI Symbol;Acc:MGI:2136460]</t>
  </si>
  <si>
    <t>ENSMUSG00000024081.8</t>
  </si>
  <si>
    <t>Cebpz</t>
  </si>
  <si>
    <t>CCAAT/enhancer binding protein zeta [Source:MGI Symbol;Acc:MGI:109386]</t>
  </si>
  <si>
    <t>ENSMUSG00000019763.11</t>
  </si>
  <si>
    <t>Rmnd1</t>
  </si>
  <si>
    <t>required for meiotic nuclear division 1 homolog [Source:MGI Symbol;Acc:MGI:1913334]</t>
  </si>
  <si>
    <t>ENSMUSG00000020755.9</t>
  </si>
  <si>
    <t>Sap30bp</t>
  </si>
  <si>
    <t>SAP30 binding protein [Source:MGI Symbol;Acc:MGI:1927479]</t>
  </si>
  <si>
    <t>ENSMUSG00000019718.8</t>
  </si>
  <si>
    <t>L3hypdh</t>
  </si>
  <si>
    <t>L-3-hydroxyproline dehydratase (trans-) [Source:MGI Symbol;Acc:MGI:1914467]</t>
  </si>
  <si>
    <t>ENSMUSG00000036172.17</t>
  </si>
  <si>
    <t>Cd200r3</t>
  </si>
  <si>
    <t>CD200 receptor 3 [Source:MGI Symbol;Acc:MGI:1921853]</t>
  </si>
  <si>
    <t>ENSMUSG00000027429.16</t>
  </si>
  <si>
    <t>Sec23b</t>
  </si>
  <si>
    <t>SEC23 homolog B, COPII coat complex component [Source:MGI Symbol;Acc:MGI:1350925]</t>
  </si>
  <si>
    <t>ENSMUSG00000045302.13</t>
  </si>
  <si>
    <t>Preb</t>
  </si>
  <si>
    <t>prolactin regulatory element binding [Source:MGI Symbol;Acc:MGI:1355326]</t>
  </si>
  <si>
    <t>ENSMUSG00000003813.15</t>
  </si>
  <si>
    <t>Rad23a</t>
  </si>
  <si>
    <t>RAD23 homolog A, nucleotide excision repair protein [Source:MGI Symbol;Acc:MGI:105126]</t>
  </si>
  <si>
    <t>ENSMUSG00000027603.15</t>
  </si>
  <si>
    <t>Ggt7</t>
  </si>
  <si>
    <t>gamma-glutamyltransferase 7 [Source:MGI Symbol;Acc:MGI:1913385]</t>
  </si>
  <si>
    <t>ENSMUSG00000096145.2</t>
  </si>
  <si>
    <t>Vkorc1</t>
  </si>
  <si>
    <t>vitamin K epoxide reductase complex, subunit 1 [Source:MGI Symbol;Acc:MGI:106442]</t>
  </si>
  <si>
    <t>ENSMUSG00000028718.16</t>
  </si>
  <si>
    <t>Stil</t>
  </si>
  <si>
    <t>Scl/Tal1 interrupting locus [Source:MGI Symbol;Acc:MGI:107477]</t>
  </si>
  <si>
    <t>ENSMUSG00000031392.18</t>
  </si>
  <si>
    <t>Irak1</t>
  </si>
  <si>
    <t>interleukin-1 receptor-associated kinase 1 [Source:MGI Symbol;Acc:MGI:107420]</t>
  </si>
  <si>
    <t>ENSMUSG00000030824.17</t>
  </si>
  <si>
    <t>Nucb1</t>
  </si>
  <si>
    <t>nucleobindin 1 [Source:MGI Symbol;Acc:MGI:97388]</t>
  </si>
  <si>
    <t>ENSMUSG00000027525.17</t>
  </si>
  <si>
    <t>Phactr3</t>
  </si>
  <si>
    <t>phosphatase and actin regulator 3 [Source:MGI Symbol;Acc:MGI:1921439]</t>
  </si>
  <si>
    <t>ENSMUSG00000000340.10</t>
  </si>
  <si>
    <t>Dbt</t>
  </si>
  <si>
    <t>dihydrolipoamide branched chain transacylase E2 [Source:MGI Symbol;Acc:MGI:105386]</t>
  </si>
  <si>
    <t>ENSMUSG00000020644.8</t>
  </si>
  <si>
    <t>Id2</t>
  </si>
  <si>
    <t>inhibitor of DNA binding 2 [Source:MGI Symbol;Acc:MGI:96397]</t>
  </si>
  <si>
    <t>ENSMUSG00000038893.12</t>
  </si>
  <si>
    <t>Fam117a</t>
  </si>
  <si>
    <t>family with sequence similarity 117, member A [Source:MGI Symbol;Acc:MGI:2144564]</t>
  </si>
  <si>
    <t>ENSMUSG00000031562.15</t>
  </si>
  <si>
    <t>Dctd</t>
  </si>
  <si>
    <t>dCMP deaminase [Source:MGI Symbol;Acc:MGI:2444529]</t>
  </si>
  <si>
    <t>ENSMUSG00000019853.6</t>
  </si>
  <si>
    <t>Hebp2</t>
  </si>
  <si>
    <t>heme binding protein 2 [Source:MGI Symbol;Acc:MGI:1860084]</t>
  </si>
  <si>
    <t>ENSMUSG00000031907.9</t>
  </si>
  <si>
    <t>Zfp90</t>
  </si>
  <si>
    <t>zinc finger protein 90 [Source:MGI Symbol;Acc:MGI:104786]</t>
  </si>
  <si>
    <t>ENSMUSG00000076441.9</t>
  </si>
  <si>
    <t>Ass1</t>
  </si>
  <si>
    <t>argininosuccinate synthetase 1 [Source:MGI Symbol;Acc:MGI:88090]</t>
  </si>
  <si>
    <t>ENSMUSG00000060675.13</t>
  </si>
  <si>
    <t>Pla2g16</t>
  </si>
  <si>
    <t>phospholipase A2, group XVI [Source:MGI Symbol;Acc:MGI:2179715]</t>
  </si>
  <si>
    <t>ENSMUSG00000064061.13</t>
  </si>
  <si>
    <t>Dzip3</t>
  </si>
  <si>
    <t>DAZ interacting protein 3, zinc finger [Source:MGI Symbol;Acc:MGI:1917433]</t>
  </si>
  <si>
    <t>ENSMUSG00000031545.6</t>
  </si>
  <si>
    <t>Gpat4</t>
  </si>
  <si>
    <t>glycerol-3-phosphate acyltransferase 4 [Source:MGI Symbol;Acc:MGI:2142716]</t>
  </si>
  <si>
    <t>ENSMUSG00000040433.16</t>
  </si>
  <si>
    <t>Zbtb38</t>
  </si>
  <si>
    <t>zinc finger and BTB domain containing 38 [Source:MGI Symbol;Acc:MGI:2442866]</t>
  </si>
  <si>
    <t>ENSMUSG00000076940.3</t>
  </si>
  <si>
    <t>Iglv2</t>
  </si>
  <si>
    <t>immunoglobulin lambda variable 2 [Source:MGI Symbol;Acc:MGI:99548]</t>
  </si>
  <si>
    <t>ENSMUSG00000054302.15</t>
  </si>
  <si>
    <t>Eapp</t>
  </si>
  <si>
    <t>E2F-associated phosphoprotein [Source:MGI Symbol;Acc:MGI:1913516]</t>
  </si>
  <si>
    <t>ENSMUSG00000033318.6</t>
  </si>
  <si>
    <t>Gstt2</t>
  </si>
  <si>
    <t>glutathione S-transferase, theta 2 [Source:MGI Symbol;Acc:MGI:106188]</t>
  </si>
  <si>
    <t>ENSMUSG00000109555.1</t>
  </si>
  <si>
    <t>Gm44891</t>
  </si>
  <si>
    <t>predicted gene 44891 [Source:MGI Symbol;Acc:MGI:5753467]</t>
  </si>
  <si>
    <t>ENSMUSG00000028076.12</t>
  </si>
  <si>
    <t>Cd1d1</t>
  </si>
  <si>
    <t>CD1d1 antigen [Source:MGI Symbol;Acc:MGI:107674]</t>
  </si>
  <si>
    <t>ENSMUSG00000040432.4</t>
  </si>
  <si>
    <t>Ltb4r2</t>
  </si>
  <si>
    <t>leukotriene B4 receptor 2 [Source:MGI Symbol;Acc:MGI:1888501]</t>
  </si>
  <si>
    <t>ENSMUSG00000093955.2</t>
  </si>
  <si>
    <t>Ighv1-34</t>
  </si>
  <si>
    <t>immunoglobulin heavy variable 1-34 [Source:MGI Symbol;Acc:MGI:4439659]</t>
  </si>
  <si>
    <t>ENSMUSG00000082674.1</t>
  </si>
  <si>
    <t>Gm11914</t>
  </si>
  <si>
    <t>predicted gene 11914 [Source:MGI Symbol;Acc:MGI:3649889]</t>
  </si>
  <si>
    <t>ENSMUSG00000032243.8</t>
  </si>
  <si>
    <t>Itga11</t>
  </si>
  <si>
    <t>integrin alpha 11 [Source:MGI Symbol;Acc:MGI:2442114]</t>
  </si>
  <si>
    <t>ENSMUSG00000032612.14</t>
  </si>
  <si>
    <t>Usp4</t>
  </si>
  <si>
    <t>ubiquitin specific peptidase 4 (proto-oncogene) [Source:MGI Symbol;Acc:MGI:98905]</t>
  </si>
  <si>
    <t>ENSMUSG00000085860.1</t>
  </si>
  <si>
    <t>2410003L11Rik</t>
  </si>
  <si>
    <t>RIKEN cDNA 2410003L11 gene [Source:MGI Symbol;Acc:MGI:1916979]</t>
  </si>
  <si>
    <t>ENSMUSG00000076671.5</t>
  </si>
  <si>
    <t>Ighv13-2</t>
  </si>
  <si>
    <t>immunoglobulin heavy variable 13-2 [Source:MGI Symbol;Acc:MGI:3705861]</t>
  </si>
  <si>
    <t>ENSMUSG00000021795.9</t>
  </si>
  <si>
    <t>Sftpd</t>
  </si>
  <si>
    <t>surfactant associated protein D [Source:MGI Symbol;Acc:MGI:109515]</t>
  </si>
  <si>
    <t>ENSMUSG00000032519.11</t>
  </si>
  <si>
    <t>Slc25a38</t>
  </si>
  <si>
    <t>solute carrier family 25, member 38 [Source:MGI Symbol;Acc:MGI:2384782]</t>
  </si>
  <si>
    <t>ENSMUSG00000013584.5</t>
  </si>
  <si>
    <t>Aldh1a2</t>
  </si>
  <si>
    <t>aldehyde dehydrogenase family 1, subfamily A2 [Source:MGI Symbol;Acc:MGI:107928]</t>
  </si>
  <si>
    <t>ENSMUSG00000015619.10</t>
  </si>
  <si>
    <t>Gata3</t>
  </si>
  <si>
    <t>GATA binding protein 3 [Source:MGI Symbol;Acc:MGI:95663]</t>
  </si>
  <si>
    <t>ENSMUSG00000084934.1</t>
  </si>
  <si>
    <t>Gm16035</t>
  </si>
  <si>
    <t>predicted gene 16035 [Source:MGI Symbol;Acc:MGI:3801892]</t>
  </si>
  <si>
    <t>ENSMUSG00000039069.19</t>
  </si>
  <si>
    <t>Mtg2</t>
  </si>
  <si>
    <t>mitochondrial ribosome associated GTPase 2 [Source:MGI Symbol;Acc:MGI:106565]</t>
  </si>
  <si>
    <t>ENSMUSG00000032386.15</t>
  </si>
  <si>
    <t>Trip4</t>
  </si>
  <si>
    <t>thyroid hormone receptor interactor 4 [Source:MGI Symbol;Acc:MGI:1928469]</t>
  </si>
  <si>
    <t>ENSMUSG00000022792.16</t>
  </si>
  <si>
    <t>Yars2</t>
  </si>
  <si>
    <t>tyrosyl-tRNA synthetase 2 (mitochondrial) [Source:MGI Symbol;Acc:MGI:1917370]</t>
  </si>
  <si>
    <t>ENSMUSG00000044702.13</t>
  </si>
  <si>
    <t>Palb2</t>
  </si>
  <si>
    <t>partner and localizer of BRCA2 [Source:MGI Symbol;Acc:MGI:3040695]</t>
  </si>
  <si>
    <t>ENSMUSG00000020297.10</t>
  </si>
  <si>
    <t>Nsg2</t>
  </si>
  <si>
    <t>neuron specific gene family member 2 [Source:MGI Symbol;Acc:MGI:1202070]</t>
  </si>
  <si>
    <t>ENSMUSG00000028999.15</t>
  </si>
  <si>
    <t>Rint1</t>
  </si>
  <si>
    <t>RAD50 interactor 1 [Source:MGI Symbol;Acc:MGI:1916233]</t>
  </si>
  <si>
    <t>ENSMUSG00000034152.5</t>
  </si>
  <si>
    <t>Exoc3</t>
  </si>
  <si>
    <t>exocyst complex component 3 [Source:MGI Symbol;Acc:MGI:2443972]</t>
  </si>
  <si>
    <t>ENSMUSG00000035765.9</t>
  </si>
  <si>
    <t>Dym</t>
  </si>
  <si>
    <t>dymeclin [Source:MGI Symbol;Acc:MGI:1918480]</t>
  </si>
  <si>
    <t>ENSMUSG00000037148.8</t>
  </si>
  <si>
    <t>Arhgap10</t>
  </si>
  <si>
    <t>Rho GTPase activating protein 10 [Source:MGI Symbol;Acc:MGI:1925764]</t>
  </si>
  <si>
    <t>ENSMUSG00000022306.8</t>
  </si>
  <si>
    <t>Zfpm2</t>
  </si>
  <si>
    <t>zinc finger protein, multitype 2 [Source:MGI Symbol;Acc:MGI:1334444]</t>
  </si>
  <si>
    <t>ENSMUSG00000099413.1</t>
  </si>
  <si>
    <t>Gm17767</t>
  </si>
  <si>
    <t>predicted gene, 17767 [Source:MGI Symbol;Acc:MGI:5009931]</t>
  </si>
  <si>
    <t>ENSMUSG00000045576.16</t>
  </si>
  <si>
    <t>St7l</t>
  </si>
  <si>
    <t>suppression of tumorigenicity 7-like [Source:MGI Symbol;Acc:MGI:2386964]</t>
  </si>
  <si>
    <t>ENSMUSG00000022637.10</t>
  </si>
  <si>
    <t>Cblb</t>
  </si>
  <si>
    <t>Casitas B-lineage lymphoma b [Source:MGI Symbol;Acc:MGI:2146430]</t>
  </si>
  <si>
    <t>ENSMUSG00000028978.12</t>
  </si>
  <si>
    <t>Nos3</t>
  </si>
  <si>
    <t>nitric oxide synthase 3, endothelial cell [Source:MGI Symbol;Acc:MGI:97362]</t>
  </si>
  <si>
    <t>ENSMUSG00000047880.15</t>
  </si>
  <si>
    <t>Cxcr5</t>
  </si>
  <si>
    <t>chemokine (C-X-C motif) receptor 5 [Source:MGI Symbol;Acc:MGI:103567]</t>
  </si>
  <si>
    <t>ENSMUSG00000030844.11</t>
  </si>
  <si>
    <t>Rgs10</t>
  </si>
  <si>
    <t>regulator of G-protein signalling 10 [Source:MGI Symbol;Acc:MGI:1915115]</t>
  </si>
  <si>
    <t>ENSMUSG00000068874.13</t>
  </si>
  <si>
    <t>Selenbp1</t>
  </si>
  <si>
    <t>selenium binding protein 1 [Source:MGI Symbol;Acc:MGI:96825]</t>
  </si>
  <si>
    <t>ENSMUSG00000009090.17</t>
  </si>
  <si>
    <t>Ap1b1</t>
  </si>
  <si>
    <t>adaptor protein complex AP-1, beta 1 subunit [Source:MGI Symbol;Acc:MGI:1096368]</t>
  </si>
  <si>
    <t>ENSMUSG00000019920.17</t>
  </si>
  <si>
    <t>Lims1</t>
  </si>
  <si>
    <t>LIM and senescent cell antigen-like domains 1 [Source:MGI Symbol;Acc:MGI:1195263]</t>
  </si>
  <si>
    <t>ENSMUSG00000004567.16</t>
  </si>
  <si>
    <t>Mcoln1</t>
  </si>
  <si>
    <t>mucolipin 1 [Source:MGI Symbol;Acc:MGI:1890498]</t>
  </si>
  <si>
    <t>ENSMUSG00000026229.17</t>
  </si>
  <si>
    <t>Psmd1</t>
  </si>
  <si>
    <t>proteasome (prosome, macropain) 26S subunit, non-ATPase, 1 [Source:MGI Symbol;Acc:MGI:1917497]</t>
  </si>
  <si>
    <t>ENSMUSG00000067225.1</t>
  </si>
  <si>
    <t>Cyp2c54</t>
  </si>
  <si>
    <t>cytochrome P450, family 2, subfamily c, polypeptide 54 [Source:MGI Symbol;Acc:MGI:3642960]</t>
  </si>
  <si>
    <t>ENSMUSG00000019916.14</t>
  </si>
  <si>
    <t>P4ha1</t>
  </si>
  <si>
    <t>procollagen-proline, 2-oxoglutarate 4-dioxygenase (proline 4-hydroxylase), alpha 1 polypeptide [Source:MGI Symbol;Acc:MGI:97463]</t>
  </si>
  <si>
    <t>ENSMUSG00000020898.18</t>
  </si>
  <si>
    <t>Ctc1</t>
  </si>
  <si>
    <t>CTS telomere maintenance complex component 1 [Source:MGI Symbol;Acc:MGI:1916214]</t>
  </si>
  <si>
    <t>ENSMUSG00000020333.17</t>
  </si>
  <si>
    <t>Acsl6</t>
  </si>
  <si>
    <t>acyl-CoA synthetase long-chain family member 6 [Source:MGI Symbol;Acc:MGI:894291]</t>
  </si>
  <si>
    <t>ENSMUSG00000059481.4</t>
  </si>
  <si>
    <t>Plg</t>
  </si>
  <si>
    <t>plasminogen [Source:MGI Symbol;Acc:MGI:97620]</t>
  </si>
  <si>
    <t>ENSMUSG00000039137.18</t>
  </si>
  <si>
    <t>Whrn</t>
  </si>
  <si>
    <t>whirlin [Source:MGI Symbol;Acc:MGI:2682003]</t>
  </si>
  <si>
    <t>ENSMUSG00000028194.15</t>
  </si>
  <si>
    <t>Ddah1</t>
  </si>
  <si>
    <t>dimethylarginine dimethylaminohydrolase 1 [Source:MGI Symbol;Acc:MGI:1916469]</t>
  </si>
  <si>
    <t>ENSMUSG00000060519.11</t>
  </si>
  <si>
    <t>Tor3a</t>
  </si>
  <si>
    <t>torsin family 3, member A [Source:MGI Symbol;Acc:MGI:1353652]</t>
  </si>
  <si>
    <t>ENSMUSG00000027997.9</t>
  </si>
  <si>
    <t>Casp6</t>
  </si>
  <si>
    <t>caspase 6 [Source:MGI Symbol;Acc:MGI:1312921]</t>
  </si>
  <si>
    <t>ENSMUSG00000039427.14</t>
  </si>
  <si>
    <t>Alg1</t>
  </si>
  <si>
    <t>asparagine-linked glycosylation 1 (beta-1,4-mannosyltransferase) [Source:MGI Symbol;Acc:MGI:2384774]</t>
  </si>
  <si>
    <t>ENSMUSG00000018340.13</t>
  </si>
  <si>
    <t>Anxa6</t>
  </si>
  <si>
    <t>annexin A6 [Source:MGI Symbol;Acc:MGI:88255]</t>
  </si>
  <si>
    <t>ENSMUSG00000030878.11</t>
  </si>
  <si>
    <t>Cdr2</t>
  </si>
  <si>
    <t>cerebellar degeneration-related 2 [Source:MGI Symbol;Acc:MGI:1100885]</t>
  </si>
  <si>
    <t>ENSMUSG00000021286.7</t>
  </si>
  <si>
    <t>Zfyve21</t>
  </si>
  <si>
    <t>zinc finger, FYVE domain containing 21 [Source:MGI Symbol;Acc:MGI:1915770]</t>
  </si>
  <si>
    <t>ENSMUSG00000033918.15</t>
  </si>
  <si>
    <t>Parl</t>
  </si>
  <si>
    <t>presenilin associated, rhomboid-like [Source:MGI Symbol;Acc:MGI:1277152]</t>
  </si>
  <si>
    <t>ENSMUSG00000021519.10</t>
  </si>
  <si>
    <t>Mterf3</t>
  </si>
  <si>
    <t>mitochondrial transcription termination factor 3 [Source:MGI Symbol;Acc:MGI:1913660]</t>
  </si>
  <si>
    <t>ENSMUSG00000017344.4</t>
  </si>
  <si>
    <t>Vtn</t>
  </si>
  <si>
    <t>vitronectin [Source:MGI Symbol;Acc:MGI:98940]</t>
  </si>
  <si>
    <t>ENSMUSG00000079049.8</t>
  </si>
  <si>
    <t>Serpinb1c</t>
  </si>
  <si>
    <t>serine (or cysteine) peptidase inhibitor, clade B, member 1c [Source:MGI Symbol;Acc:MGI:2445363]</t>
  </si>
  <si>
    <t>ENSMUSG00000040356.16</t>
  </si>
  <si>
    <t>Skiv2l</t>
  </si>
  <si>
    <t>superkiller viralicidic activity 2-like (S. cerevisiae) [Source:MGI Symbol;Acc:MGI:1099835]</t>
  </si>
  <si>
    <t>ENSMUSG00000033209.17</t>
  </si>
  <si>
    <t>Ttc28</t>
  </si>
  <si>
    <t>tetratricopeptide repeat domain 28 [Source:MGI Symbol;Acc:MGI:2140873]</t>
  </si>
  <si>
    <t>ENSMUSG00000003662.10</t>
  </si>
  <si>
    <t>Ciao1</t>
  </si>
  <si>
    <t>cytosolic iron-sulfur protein assembly 1 [Source:MGI Symbol;Acc:MGI:1346998]</t>
  </si>
  <si>
    <t>ENSMUSG00000020462.14</t>
  </si>
  <si>
    <t>Cfap36</t>
  </si>
  <si>
    <t>cilia and flagella associated protein 36 [Source:MGI Symbol;Acc:MGI:1913994]</t>
  </si>
  <si>
    <t>ENSMUSG00000029659.16</t>
  </si>
  <si>
    <t>Medag</t>
  </si>
  <si>
    <t>mesenteric estrogen dependent adipogenesis [Source:MGI Symbol;Acc:MGI:1917967]</t>
  </si>
  <si>
    <t>ENSMUSG00000034258.3</t>
  </si>
  <si>
    <t>Mfsd7c</t>
  </si>
  <si>
    <t>major facilitator superfamily domain containing 7C [Source:MGI Symbol;Acc:MGI:2384974]</t>
  </si>
  <si>
    <t>ENSMUSG00000028179.12</t>
  </si>
  <si>
    <t>Cth</t>
  </si>
  <si>
    <t>cystathionase (cystathionine gamma-lyase) [Source:MGI Symbol;Acc:MGI:1339968]</t>
  </si>
  <si>
    <t>ENSMUSG00000037922.13</t>
  </si>
  <si>
    <t>Bank1</t>
  </si>
  <si>
    <t>B cell scaffold protein with ankyrin repeats 1 [Source:MGI Symbol;Acc:MGI:2442120]</t>
  </si>
  <si>
    <t>ENSMUSG00000042406.7</t>
  </si>
  <si>
    <t>Atf4</t>
  </si>
  <si>
    <t>activating transcription factor 4 [Source:MGI Symbol;Acc:MGI:88096]</t>
  </si>
  <si>
    <t>ENSMUSG00000025277.13</t>
  </si>
  <si>
    <t>Abhd6</t>
  </si>
  <si>
    <t>abhydrolase domain containing 6 [Source:MGI Symbol;Acc:MGI:1913332]</t>
  </si>
  <si>
    <t>ENSMUSG00000021376.10</t>
  </si>
  <si>
    <t>Tpmt</t>
  </si>
  <si>
    <t>thiopurine methyltransferase [Source:MGI Symbol;Acc:MGI:98812]</t>
  </si>
  <si>
    <t>ENSMUSG00000079339.6</t>
  </si>
  <si>
    <t>Ifit1bl1</t>
  </si>
  <si>
    <t>interferon induced protein with tetratricpeptide repeats 1B like 1 [Source:MGI Symbol;Acc:MGI:3650685]</t>
  </si>
  <si>
    <t>ENSMUSG00000021499.12</t>
  </si>
  <si>
    <t>Catsper3</t>
  </si>
  <si>
    <t>cation channel, sperm associated 3 [Source:MGI Symbol;Acc:MGI:1924106]</t>
  </si>
  <si>
    <t>ENSMUSG00000108658.1</t>
  </si>
  <si>
    <t>Gm45138</t>
  </si>
  <si>
    <t>predicted gene 45138 [Source:MGI Symbol;Acc:MGI:5753714]</t>
  </si>
  <si>
    <t>ENSMUSG00000060224.3</t>
  </si>
  <si>
    <t>Pyroxd2</t>
  </si>
  <si>
    <t>pyridine nucleotide-disulphide oxidoreductase domain 2 [Source:MGI Symbol;Acc:MGI:1921830]</t>
  </si>
  <si>
    <t>ENSMUSG00000054263.11</t>
  </si>
  <si>
    <t>Lifr</t>
  </si>
  <si>
    <t>leukemia inhibitory factor receptor [Source:MGI Symbol;Acc:MGI:96788]</t>
  </si>
  <si>
    <t>ENSMUSG00000052139.18</t>
  </si>
  <si>
    <t>Bre</t>
  </si>
  <si>
    <t>brain and reproductive organ-expressed protein [Source:MGI Symbol;Acc:MGI:1333875]</t>
  </si>
  <si>
    <t>ENSMUSG00000032431.6</t>
  </si>
  <si>
    <t>Crtap</t>
  </si>
  <si>
    <t>cartilage associated protein [Source:MGI Symbol;Acc:MGI:1891221]</t>
  </si>
  <si>
    <t>ENSMUSG00000037979.13</t>
  </si>
  <si>
    <t>Ccdc92</t>
  </si>
  <si>
    <t>coiled-coil domain containing 92 [Source:MGI Symbol;Acc:MGI:106485]</t>
  </si>
  <si>
    <t>ENSMUSG00000006221.7</t>
  </si>
  <si>
    <t>Hspb7</t>
  </si>
  <si>
    <t>heat shock protein family, member 7 (cardiovascular) [Source:MGI Symbol;Acc:MGI:1352494]</t>
  </si>
  <si>
    <t>ENSMUSG00000022253.14</t>
  </si>
  <si>
    <t>Nadk2</t>
  </si>
  <si>
    <t>NAD kinase 2, mitochondrial [Source:MGI Symbol;Acc:MGI:1915896]</t>
  </si>
  <si>
    <t>ENSMUSG00000008305.18</t>
  </si>
  <si>
    <t>Tle1</t>
  </si>
  <si>
    <t>transducin-like enhancer of split 1 [Source:MGI Symbol;Acc:MGI:104636]</t>
  </si>
  <si>
    <t>ENSMUSG00000075042.9</t>
  </si>
  <si>
    <t>4930431P03Rik</t>
  </si>
  <si>
    <t>RIKEN cDNA 4930431P03 gene [Source:MGI Symbol;Acc:MGI:1921145]</t>
  </si>
  <si>
    <t>ENSMUSG00000030610.13</t>
  </si>
  <si>
    <t>Det1</t>
  </si>
  <si>
    <t>de-etiolated homolog 1 (Arabidopsis) [Source:MGI Symbol;Acc:MGI:1923625]</t>
  </si>
  <si>
    <t>ENSMUSG00000057337.13</t>
  </si>
  <si>
    <t>Chst3</t>
  </si>
  <si>
    <t>carbohydrate (chondroitin 6/keratan) sulfotransferase 3 [Source:MGI Symbol;Acc:MGI:1858224]</t>
  </si>
  <si>
    <t>ENSMUSG00000090958.2</t>
  </si>
  <si>
    <t>Lrrc32</t>
  </si>
  <si>
    <t>leucine rich repeat containing 32 [Source:MGI Symbol;Acc:MGI:93882]</t>
  </si>
  <si>
    <t>ENSMUSG00000033216.9</t>
  </si>
  <si>
    <t>Eefsec</t>
  </si>
  <si>
    <t>eukaryotic elongation factor, selenocysteine-tRNA-specific [Source:MGI Symbol;Acc:MGI:2137092]</t>
  </si>
  <si>
    <t>ENSMUSG00000031637.13</t>
  </si>
  <si>
    <t>Lrp2bp</t>
  </si>
  <si>
    <t>Lrp2 binding protein [Source:MGI Symbol;Acc:MGI:1914870]</t>
  </si>
  <si>
    <t>ENSMUSG00000003166.19</t>
  </si>
  <si>
    <t>Dgcr2</t>
  </si>
  <si>
    <t>DiGeorge syndrome critical region gene 2 [Source:MGI Symbol;Acc:MGI:892866]</t>
  </si>
  <si>
    <t>ENSMUSG00000014959.12</t>
  </si>
  <si>
    <t>Gorasp2</t>
  </si>
  <si>
    <t>golgi reassembly stacking protein 2 [Source:MGI Symbol;Acc:MGI:2135962]</t>
  </si>
  <si>
    <t>ENSMUSG00000022971.18</t>
  </si>
  <si>
    <t>Ifnar2</t>
  </si>
  <si>
    <t>interferon (alpha and beta) receptor 2 [Source:MGI Symbol;Acc:MGI:1098243]</t>
  </si>
  <si>
    <t>ENSMUSG00000040713.12</t>
  </si>
  <si>
    <t>Creg1</t>
  </si>
  <si>
    <t>cellular repressor of E1A-stimulated genes 1 [Source:MGI Symbol;Acc:MGI:1344382]</t>
  </si>
  <si>
    <t>ENSMUSG00000030670.16</t>
  </si>
  <si>
    <t>Cyp2r1</t>
  </si>
  <si>
    <t>cytochrome P450, family 2, subfamily r, polypeptide 1 [Source:MGI Symbol;Acc:MGI:2449771]</t>
  </si>
  <si>
    <t>ENSMUSG00000004609.11</t>
  </si>
  <si>
    <t>Cd33</t>
  </si>
  <si>
    <t>CD33 antigen [Source:MGI Symbol;Acc:MGI:99440]</t>
  </si>
  <si>
    <t>ENSMUSG00000026864.13</t>
  </si>
  <si>
    <t>Hspa5</t>
  </si>
  <si>
    <t>heat shock protein 5 [Source:MGI Symbol;Acc:MGI:95835]</t>
  </si>
  <si>
    <t>ENSMUSG00000092499.1</t>
  </si>
  <si>
    <t>1700092C10Rik</t>
  </si>
  <si>
    <t>RIKEN cDNA 1700092C10 gene [Source:MGI Symbol;Acc:MGI:1920804]</t>
  </si>
  <si>
    <t>ENSMUSG00000021116.9</t>
  </si>
  <si>
    <t>Eif2s1</t>
  </si>
  <si>
    <t>eukaryotic translation initiation factor 2, subunit 1 alpha [Source:MGI Symbol;Acc:MGI:95299]</t>
  </si>
  <si>
    <t>ENSMUSG00000040025.17</t>
  </si>
  <si>
    <t>Ythdf2</t>
  </si>
  <si>
    <t>YTH domain family 2 [Source:MGI Symbol;Acc:MGI:2444233]</t>
  </si>
  <si>
    <t>ENSMUSG00000017446.14</t>
  </si>
  <si>
    <t>C1qtnf1</t>
  </si>
  <si>
    <t>C1q and tumor necrosis factor related protein 1 [Source:MGI Symbol;Acc:MGI:1919254]</t>
  </si>
  <si>
    <t>ENSMUSG00000024587.9</t>
  </si>
  <si>
    <t>Nars</t>
  </si>
  <si>
    <t>asparaginyl-tRNA synthetase [Source:MGI Symbol;Acc:MGI:1917473]</t>
  </si>
  <si>
    <t>ENSMUSG00000108090.1</t>
  </si>
  <si>
    <t>Gm6637</t>
  </si>
  <si>
    <t>predicted gene 6637 [Source:MGI Symbol;Acc:MGI:3642957]</t>
  </si>
  <si>
    <t>ENSMUSG00000002768.7</t>
  </si>
  <si>
    <t>Mea1</t>
  </si>
  <si>
    <t>male enhanced antigen 1 [Source:MGI Symbol;Acc:MGI:96957]</t>
  </si>
  <si>
    <t>ENSMUSG00000014786.8</t>
  </si>
  <si>
    <t>Slc9a5</t>
  </si>
  <si>
    <t>solute carrier family 9 (sodium/hydrogen exchanger), member 5 [Source:MGI Symbol;Acc:MGI:2685542]</t>
  </si>
  <si>
    <t>ENSMUSG00000029017.13</t>
  </si>
  <si>
    <t>Pmpcb</t>
  </si>
  <si>
    <t>peptidase (mitochondrial processing) beta [Source:MGI Symbol;Acc:MGI:1920328]</t>
  </si>
  <si>
    <t>ENSMUSG00000028664.14</t>
  </si>
  <si>
    <t>Ephb2</t>
  </si>
  <si>
    <t>Eph receptor B2 [Source:MGI Symbol;Acc:MGI:99611]</t>
  </si>
  <si>
    <t>ENSMUSG00000092528.9</t>
  </si>
  <si>
    <t>Nlrp1c-ps</t>
  </si>
  <si>
    <t>NLR family, pyrin domain containing 1C, pseudogene [Source:MGI Symbol;Acc:MGI:3582962]</t>
  </si>
  <si>
    <t>ENSMUSG00000024841.7</t>
  </si>
  <si>
    <t>Eif1ad</t>
  </si>
  <si>
    <t>eukaryotic translation initiation factor 1A domain containing [Source:MGI Symbol;Acc:MGI:1917110]</t>
  </si>
  <si>
    <t>ENSMUSG00000028862.6</t>
  </si>
  <si>
    <t>Map3k6</t>
  </si>
  <si>
    <t>mitogen-activated protein kinase kinase kinase 6 [Source:MGI Symbol;Acc:MGI:1855691]</t>
  </si>
  <si>
    <t>ENSMUSG00000010760.5</t>
  </si>
  <si>
    <t>Phlda2</t>
  </si>
  <si>
    <t>pleckstrin homology like domain, family A, member 2 [Source:MGI Symbol;Acc:MGI:1202307]</t>
  </si>
  <si>
    <t>ENSMUSG00000020335.13</t>
  </si>
  <si>
    <t>Zfp354b</t>
  </si>
  <si>
    <t>zinc finger protein 354B [Source:MGI Symbol;Acc:MGI:1351476]</t>
  </si>
  <si>
    <t>ENSMUSG00000051890.13</t>
  </si>
  <si>
    <t>Klhdc1</t>
  </si>
  <si>
    <t>kelch domain containing 1 [Source:MGI Symbol;Acc:MGI:2672853]</t>
  </si>
  <si>
    <t>ENSMUSG00000026858.18</t>
  </si>
  <si>
    <t>Miga2</t>
  </si>
  <si>
    <t>mitoguardin 2 [Source:MGI Symbol;Acc:MGI:1922035]</t>
  </si>
  <si>
    <t>ENSMUSG00000098814.2</t>
  </si>
  <si>
    <t>Igkv19-93</t>
  </si>
  <si>
    <t>immunoglobulin kappa chain variable 19-93 [Source:MGI Symbol;Acc:MGI:107617]</t>
  </si>
  <si>
    <t>ENSMUSG00000054708.17</t>
  </si>
  <si>
    <t>Ankrd24</t>
  </si>
  <si>
    <t>ankyrin repeat domain 24 [Source:MGI Symbol;Acc:MGI:1890394]</t>
  </si>
  <si>
    <t>ENSMUSG00000026121.13</t>
  </si>
  <si>
    <t>Sema4c</t>
  </si>
  <si>
    <t>sema domain, immunoglobulin domain (Ig), transmembrane domain (TM) and short cytoplasmic domain, (semaphorin) 4C [Source:MGI Symbol;Acc:MGI:109252]</t>
  </si>
  <si>
    <t>ENSMUSG00000086813.1</t>
  </si>
  <si>
    <t>Gm13657</t>
  </si>
  <si>
    <t>predicted gene 13657 [Source:MGI Symbol;Acc:MGI:3650031]</t>
  </si>
  <si>
    <t>ENSMUSG00000028455.15</t>
  </si>
  <si>
    <t>Stoml2</t>
  </si>
  <si>
    <t>stomatin (Epb7.2)-like 2 [Source:MGI Symbol;Acc:MGI:1913842]</t>
  </si>
  <si>
    <t>ENSMUSG00000033985.17</t>
  </si>
  <si>
    <t>Tesk2</t>
  </si>
  <si>
    <t>testis-specific kinase 2 [Source:MGI Symbol;Acc:MGI:2385204]</t>
  </si>
  <si>
    <t>ENSMUSG00000022177.8</t>
  </si>
  <si>
    <t>Haus4</t>
  </si>
  <si>
    <t>HAUS augmin-like complex, subunit 4 [Source:MGI Symbol;Acc:MGI:1261794]</t>
  </si>
  <si>
    <t>ENSMUSG00000026972.15</t>
  </si>
  <si>
    <t>Arrdc1</t>
  </si>
  <si>
    <t>arrestin domain containing 1 [Source:MGI Symbol;Acc:MGI:2446136]</t>
  </si>
  <si>
    <t>ENSMUSG00000004105.8</t>
  </si>
  <si>
    <t>Angptl2</t>
  </si>
  <si>
    <t>angiopoietin-like 2 [Source:MGI Symbol;Acc:MGI:1347002]</t>
  </si>
  <si>
    <t>ENSMUSG00000026096.14</t>
  </si>
  <si>
    <t>Osgepl1</t>
  </si>
  <si>
    <t>O-sialoglycoprotein endopeptidase-like 1 [Source:MGI Symbol;Acc:MGI:1919335]</t>
  </si>
  <si>
    <t>ENSMUSG00000030614.8</t>
  </si>
  <si>
    <t>Tmem126b</t>
  </si>
  <si>
    <t>transmembrane protein 126B [Source:MGI Symbol;Acc:MGI:1915722]</t>
  </si>
  <si>
    <t>ENSMUSG00000086152.1</t>
  </si>
  <si>
    <t>Gm11454</t>
  </si>
  <si>
    <t>predicted gene 11454 [Source:MGI Symbol;Acc:MGI:3650530]</t>
  </si>
  <si>
    <t>ENSMUSG00000083849.1</t>
  </si>
  <si>
    <t>Gm13477</t>
  </si>
  <si>
    <t>predicted gene 13477 [Source:MGI Symbol;Acc:MGI:3652109]</t>
  </si>
  <si>
    <t>ENSMUSG00000093594.1</t>
  </si>
  <si>
    <t>Gm20707</t>
  </si>
  <si>
    <t>predicted gene 20707 [Source:MGI Symbol;Acc:MGI:5313154]</t>
  </si>
  <si>
    <t>ENSMUSG00000032750.13</t>
  </si>
  <si>
    <t>Gab3</t>
  </si>
  <si>
    <t>growth factor receptor bound protein 2-associated protein 3 [Source:MGI Symbol;Acc:MGI:2387324]</t>
  </si>
  <si>
    <t>ENSMUSG00000025869.11</t>
  </si>
  <si>
    <t>Nop16</t>
  </si>
  <si>
    <t>NOP16 nucleolar protein [Source:MGI Symbol;Acc:MGI:107862]</t>
  </si>
  <si>
    <t>ENSMUSG00000028756.12</t>
  </si>
  <si>
    <t>Pink1</t>
  </si>
  <si>
    <t>PTEN induced putative kinase 1 [Source:MGI Symbol;Acc:MGI:1916193]</t>
  </si>
  <si>
    <t>ENSMUSG00000097154.2</t>
  </si>
  <si>
    <t>Gm26510</t>
  </si>
  <si>
    <t>predicted gene, 26510 [Source:MGI Symbol;Acc:MGI:5477004]</t>
  </si>
  <si>
    <t>ENSMUSG00000072812.4</t>
  </si>
  <si>
    <t>Ahnak2</t>
  </si>
  <si>
    <t>AHNAK nucleoprotein 2 [Source:MGI Symbol;Acc:MGI:2144831]</t>
  </si>
  <si>
    <t>ENSMUSG00000049488.14</t>
  </si>
  <si>
    <t>Tmem67</t>
  </si>
  <si>
    <t>transmembrane protein 67 [Source:MGI Symbol;Acc:MGI:1923928]</t>
  </si>
  <si>
    <t>ENSMUSG00000022884.14</t>
  </si>
  <si>
    <t>Eif4a2</t>
  </si>
  <si>
    <t>eukaryotic translation initiation factor 4A2 [Source:MGI Symbol;Acc:MGI:106906]</t>
  </si>
  <si>
    <t>ENSMUSG00000079455.9</t>
  </si>
  <si>
    <t>Gm16026</t>
  </si>
  <si>
    <t>predicted pseudogene 16026 [Source:MGI Symbol;Acc:MGI:3783243]</t>
  </si>
  <si>
    <t>ENSMUSG00000038323.3</t>
  </si>
  <si>
    <t>1700066M21Rik</t>
  </si>
  <si>
    <t>RIKEN cDNA 1700066M21 gene [Source:MGI Symbol;Acc:MGI:1920717]</t>
  </si>
  <si>
    <t>ENSMUSG00000024687.10</t>
  </si>
  <si>
    <t>Osbp</t>
  </si>
  <si>
    <t>oxysterol binding protein [Source:MGI Symbol;Acc:MGI:97447]</t>
  </si>
  <si>
    <t>ENSMUSG00000033096.7</t>
  </si>
  <si>
    <t>Apmap</t>
  </si>
  <si>
    <t>adipocyte plasma membrane associated protein [Source:MGI Symbol;Acc:MGI:1919131]</t>
  </si>
  <si>
    <t>ENSMUSG00000027305.9</t>
  </si>
  <si>
    <t>Ndufaf1</t>
  </si>
  <si>
    <t>NADH dehydrogenase (ubiquinone) 1 alpha subcomplex, assembly factor 1 [Source:MGI Symbol;Acc:MGI:1916952]</t>
  </si>
  <si>
    <t>ENSMUSG00000023094.14</t>
  </si>
  <si>
    <t>Msrb2</t>
  </si>
  <si>
    <t>methionine sulfoxide reductase B2 [Source:MGI Symbol;Acc:MGI:1923717]</t>
  </si>
  <si>
    <t>ENSMUSG00000031072.14</t>
  </si>
  <si>
    <t>Oraov1</t>
  </si>
  <si>
    <t>oral cancer overexpressed 1 [Source:MGI Symbol;Acc:MGI:1919534]</t>
  </si>
  <si>
    <t>ENSMUSG00000000399.10</t>
  </si>
  <si>
    <t>Ndufa9</t>
  </si>
  <si>
    <t>NADH dehydrogenase (ubiquinone) 1 alpha subcomplex, 9 [Source:MGI Symbol;Acc:MGI:1913358]</t>
  </si>
  <si>
    <t>ENSMUSG00000036863.12</t>
  </si>
  <si>
    <t>Syde2</t>
  </si>
  <si>
    <t>synapse defective 1, Rho GTPase, homolog 2 (C. elegans) [Source:MGI Symbol;Acc:MGI:3036264]</t>
  </si>
  <si>
    <t>ENSMUSG00000035234.18</t>
  </si>
  <si>
    <t>Fam175a</t>
  </si>
  <si>
    <t>family with sequence similarity 175, member A [Source:MGI Symbol;Acc:MGI:1917931]</t>
  </si>
  <si>
    <t>ENSMUSG00000011831.16</t>
  </si>
  <si>
    <t>Evi5</t>
  </si>
  <si>
    <t>ecotropic viral integration site 5 [Source:MGI Symbol;Acc:MGI:104736]</t>
  </si>
  <si>
    <t>ENSMUSG00000087165.7</t>
  </si>
  <si>
    <t>2010001A14Rik</t>
  </si>
  <si>
    <t>RIKEN cDNA 2010001A14 gene [Source:MGI Symbol;Acc:MGI:1923766]</t>
  </si>
  <si>
    <t>ENSMUSG00000100744.1</t>
  </si>
  <si>
    <t>Gm17764</t>
  </si>
  <si>
    <t>predicted gene, 17764 [Source:MGI Symbol;Acc:MGI:5009928]</t>
  </si>
  <si>
    <t>ENSMUSG00000033860.13</t>
  </si>
  <si>
    <t>Fgg</t>
  </si>
  <si>
    <t>fibrinogen gamma chain [Source:MGI Symbol;Acc:MGI:95526]</t>
  </si>
  <si>
    <t>ENSMUSG00000002949.15</t>
  </si>
  <si>
    <t>Timm44</t>
  </si>
  <si>
    <t>translocase of inner mitochondrial membrane 44 [Source:MGI Symbol;Acc:MGI:1343262]</t>
  </si>
  <si>
    <t>ENSMUSG00000044068.6</t>
  </si>
  <si>
    <t>Zrsr1</t>
  </si>
  <si>
    <t>zinc finger (CCCH type), RNA binding motif and serine/arginine rich 1 [Source:MGI Symbol;Acc:MGI:98885]</t>
  </si>
  <si>
    <t>ENSMUSG00000046808.17</t>
  </si>
  <si>
    <t>Atp10d</t>
  </si>
  <si>
    <t>ATPase, class V, type 10D [Source:MGI Symbol;Acc:MGI:2450125]</t>
  </si>
  <si>
    <t>ENSMUSG00000032643.12</t>
  </si>
  <si>
    <t>Fhl3</t>
  </si>
  <si>
    <t>four and a half LIM domains 3 [Source:MGI Symbol;Acc:MGI:1341092]</t>
  </si>
  <si>
    <t>ENSMUSG00000034342.9</t>
  </si>
  <si>
    <t>Cbl</t>
  </si>
  <si>
    <t>Casitas B-lineage lymphoma [Source:MGI Symbol;Acc:MGI:88279]</t>
  </si>
  <si>
    <t>ENSMUSG00000038342.15</t>
  </si>
  <si>
    <t>Mlxip</t>
  </si>
  <si>
    <t>MLX interacting protein [Source:MGI Symbol;Acc:MGI:2141183]</t>
  </si>
  <si>
    <t>ENSMUSG00000029148.15</t>
  </si>
  <si>
    <t>Nrbp1</t>
  </si>
  <si>
    <t>nuclear receptor binding protein 1 [Source:MGI Symbol;Acc:MGI:2183436]</t>
  </si>
  <si>
    <t>ENSMUSG00000031385.14</t>
  </si>
  <si>
    <t>Plxnb3</t>
  </si>
  <si>
    <t>plexin B3 [Source:MGI Symbol;Acc:MGI:2154240]</t>
  </si>
  <si>
    <t>ENSMUSG00000092274.2</t>
  </si>
  <si>
    <t>Neat1</t>
  </si>
  <si>
    <t>nuclear paraspeckle assembly transcript 1 (non-protein coding) [Source:MGI Symbol;Acc:MGI:1914211]</t>
  </si>
  <si>
    <t>ENSMUSG00000041696.14</t>
  </si>
  <si>
    <t>Rasl12</t>
  </si>
  <si>
    <t>RAS-like, family 12 [Source:MGI Symbol;Acc:MGI:1918034]</t>
  </si>
  <si>
    <t>ENSMUSG00000072763.2</t>
  </si>
  <si>
    <t>5430403G16Rik</t>
  </si>
  <si>
    <t>RIKEN cDNA 5430403G16 gene [Source:MGI Symbol;Acc:MGI:1924450]</t>
  </si>
  <si>
    <t>ENSMUSG00000056679.13</t>
  </si>
  <si>
    <t>Gpr173</t>
  </si>
  <si>
    <t>G-protein coupled receptor 173 [Source:MGI Symbol;Acc:MGI:1918021]</t>
  </si>
  <si>
    <t>ENSMUSG00000022020.14</t>
  </si>
  <si>
    <t>Naa16</t>
  </si>
  <si>
    <t>N(alpha)-acetyltransferase 16, NatA auxiliary subunit [Source:MGI Symbol;Acc:MGI:1914147]</t>
  </si>
  <si>
    <t>ENSMUSG00000039956.8</t>
  </si>
  <si>
    <t>Mrap</t>
  </si>
  <si>
    <t>melanocortin 2 receptor accessory protein [Source:MGI Symbol;Acc:MGI:1924287]</t>
  </si>
  <si>
    <t>ENSMUSG00000037916.13</t>
  </si>
  <si>
    <t>Ndufv1</t>
  </si>
  <si>
    <t>NADH dehydrogenase (ubiquinone) flavoprotein 1 [Source:MGI Symbol;Acc:MGI:107851]</t>
  </si>
  <si>
    <t>ENSMUSG00000031657.16</t>
  </si>
  <si>
    <t>Heatr3</t>
  </si>
  <si>
    <t>HEAT repeat containing 3 [Source:MGI Symbol;Acc:MGI:2444491]</t>
  </si>
  <si>
    <t>ENSMUSG00000006998.15</t>
  </si>
  <si>
    <t>Psmd2</t>
  </si>
  <si>
    <t>proteasome (prosome, macropain) 26S subunit, non-ATPase, 2 [Source:MGI Symbol;Acc:MGI:1096584]</t>
  </si>
  <si>
    <t>ENSMUSG00000030862.13</t>
  </si>
  <si>
    <t>Cpxm2</t>
  </si>
  <si>
    <t>carboxypeptidase X 2 (M14 family) [Source:MGI Symbol;Acc:MGI:1926006]</t>
  </si>
  <si>
    <t>ENSMUSG00000048376.5</t>
  </si>
  <si>
    <t>F2r</t>
  </si>
  <si>
    <t>coagulation factor II (thrombin) receptor [Source:MGI Symbol;Acc:MGI:101802]</t>
  </si>
  <si>
    <t>ENSMUSG00000024082.4</t>
  </si>
  <si>
    <t>Ndufaf7</t>
  </si>
  <si>
    <t>NADH dehydrogenase (ubiquinone) 1 alpha subcomplex assembly factor 7 [Source:MGI Symbol;Acc:MGI:1920944]</t>
  </si>
  <si>
    <t>ENSMUSG00000085995.2</t>
  </si>
  <si>
    <t>Gm2788</t>
  </si>
  <si>
    <t>predicted gene 2788 [Source:MGI Symbol;Acc:MGI:3780956]</t>
  </si>
  <si>
    <t>ENSMUSG00000038612.16</t>
  </si>
  <si>
    <t>Mcl1</t>
  </si>
  <si>
    <t>myeloid cell leukemia sequence 1 [Source:MGI Symbol;Acc:MGI:101769]</t>
  </si>
  <si>
    <t>ENSMUSG00000022109.5</t>
  </si>
  <si>
    <t>Med4</t>
  </si>
  <si>
    <t>mediator complex subunit 4 [Source:MGI Symbol;Acc:MGI:1914631]</t>
  </si>
  <si>
    <t>ENSMUSG00000031505.11</t>
  </si>
  <si>
    <t>Naxd</t>
  </si>
  <si>
    <t>NAD(P)HX dehydratase [Source:MGI Symbol;Acc:MGI:1913353]</t>
  </si>
  <si>
    <t>ENSMUSG00000022477.12</t>
  </si>
  <si>
    <t>Aco2</t>
  </si>
  <si>
    <t>aconitase 2, mitochondrial [Source:MGI Symbol;Acc:MGI:87880]</t>
  </si>
  <si>
    <t>ENSMUSG00000009097.9</t>
  </si>
  <si>
    <t>Tbx1</t>
  </si>
  <si>
    <t>T-box 1 [Source:MGI Symbol;Acc:MGI:98493]</t>
  </si>
  <si>
    <t>ENSMUSG00000029073.9</t>
  </si>
  <si>
    <t>Cptp</t>
  </si>
  <si>
    <t>ceramide-1-phosphate transfer protein [Source:MGI Symbol;Acc:MGI:1933107]</t>
  </si>
  <si>
    <t>ENSMUSG00000029763.17</t>
  </si>
  <si>
    <t>Exoc4</t>
  </si>
  <si>
    <t>exocyst complex component 4 [Source:MGI Symbol;Acc:MGI:1096376]</t>
  </si>
  <si>
    <t>ENSMUSG00000028383.17</t>
  </si>
  <si>
    <t>Hsdl2</t>
  </si>
  <si>
    <t>hydroxysteroid dehydrogenase like 2 [Source:MGI Symbol;Acc:MGI:1919729]</t>
  </si>
  <si>
    <t>ENSMUSG00000057604.9</t>
  </si>
  <si>
    <t>Lmcd1</t>
  </si>
  <si>
    <t>LIM and cysteine-rich domains 1 [Source:MGI Symbol;Acc:MGI:1353635]</t>
  </si>
  <si>
    <t>ENSMUSG00000027357.16</t>
  </si>
  <si>
    <t>Crls1</t>
  </si>
  <si>
    <t>cardiolipin synthase 1 [Source:MGI Symbol;Acc:MGI:1913836]</t>
  </si>
  <si>
    <t>ENSMUSG00000016262.14</t>
  </si>
  <si>
    <t>Sertad4</t>
  </si>
  <si>
    <t>SERTA domain containing 4 [Source:MGI Symbol;Acc:MGI:2443496]</t>
  </si>
  <si>
    <t>ENSMUSG00000029368.10</t>
  </si>
  <si>
    <t>Alb</t>
  </si>
  <si>
    <t>albumin [Source:MGI Symbol;Acc:MGI:87991]</t>
  </si>
  <si>
    <t>ENSMUSG00000076677.1</t>
  </si>
  <si>
    <t>Ighv6-3</t>
  </si>
  <si>
    <t>immunoglobulin heavy variable 6-3 [Source:MGI Symbol;Acc:MGI:4439854]</t>
  </si>
  <si>
    <t>ENSMUSG00000031432.3</t>
  </si>
  <si>
    <t>Prps1</t>
  </si>
  <si>
    <t>phosphoribosyl pyrophosphate synthetase 1 [Source:MGI Symbol;Acc:MGI:97775]</t>
  </si>
  <si>
    <t>ENSMUSG00000031556.6</t>
  </si>
  <si>
    <t>Tm2d2</t>
  </si>
  <si>
    <t>TM2 domain containing 2 [Source:MGI Symbol;Acc:MGI:1916992]</t>
  </si>
  <si>
    <t>ENSMUSG00000030286.6</t>
  </si>
  <si>
    <t>Emc3</t>
  </si>
  <si>
    <t>ER membrane protein complex subunit 3 [Source:MGI Symbol;Acc:MGI:1913337]</t>
  </si>
  <si>
    <t>ENSMUSG00000040006.13</t>
  </si>
  <si>
    <t>Ginm1</t>
  </si>
  <si>
    <t>glycoprotein integral membrane 1 [Source:MGI Symbol;Acc:MGI:2384905]</t>
  </si>
  <si>
    <t>ENSMUSG00000006205.13</t>
  </si>
  <si>
    <t>Htra1</t>
  </si>
  <si>
    <t>HtrA serine peptidase 1 [Source:MGI Symbol;Acc:MGI:1929076]</t>
  </si>
  <si>
    <t>ENSMUSG00000064267.13</t>
  </si>
  <si>
    <t>Hvcn1</t>
  </si>
  <si>
    <t>hydrogen voltage-gated channel 1 [Source:MGI Symbol;Acc:MGI:1921346]</t>
  </si>
  <si>
    <t>ENSMUSG00000028140.13</t>
  </si>
  <si>
    <t>Mrpl9</t>
  </si>
  <si>
    <t>mitochondrial ribosomal protein L9 [Source:MGI Symbol;Acc:MGI:2137211]</t>
  </si>
  <si>
    <t>ENSMUSG00000034456.15</t>
  </si>
  <si>
    <t>Uroc1</t>
  </si>
  <si>
    <t>urocanase domain containing 1 [Source:MGI Symbol;Acc:MGI:2385332]</t>
  </si>
  <si>
    <t>ENSMUSG00000030257.16</t>
  </si>
  <si>
    <t>Srgap3</t>
  </si>
  <si>
    <t>SLIT-ROBO Rho GTPase activating protein 3 [Source:MGI Symbol;Acc:MGI:2152938]</t>
  </si>
  <si>
    <t>ENSMUSG00000027713.6</t>
  </si>
  <si>
    <t>1810062G17Rik</t>
  </si>
  <si>
    <t>RIKEN cDNA 1810062G17 gene [Source:MGI Symbol;Acc:MGI:1919532]</t>
  </si>
  <si>
    <t>ENSMUSG00000030930.14</t>
  </si>
  <si>
    <t>Chst15</t>
  </si>
  <si>
    <t>carbohydrate (N-acetylgalactosamine 4-sulfate 6-O) sulfotransferase 15 [Source:MGI Symbol;Acc:MGI:1924840]</t>
  </si>
  <si>
    <t>ENSMUSG00000056602.11</t>
  </si>
  <si>
    <t>Fry</t>
  </si>
  <si>
    <t>FRY microtubule binding protein [Source:MGI Symbol;Acc:MGI:2443895]</t>
  </si>
  <si>
    <t>ENSMUSG00000034329.16</t>
  </si>
  <si>
    <t>Brip1</t>
  </si>
  <si>
    <t>BRCA1 interacting protein C-terminal helicase 1 [Source:MGI Symbol;Acc:MGI:2442836]</t>
  </si>
  <si>
    <t>ENSMUSG00000025477.14</t>
  </si>
  <si>
    <t>Inpp5a</t>
  </si>
  <si>
    <t>inositol polyphosphate-5-phosphatase A [Source:MGI Symbol;Acc:MGI:2686961]</t>
  </si>
  <si>
    <t>ENSMUSG00000022556.9</t>
  </si>
  <si>
    <t>Hsf1</t>
  </si>
  <si>
    <t>heat shock factor 1 [Source:MGI Symbol;Acc:MGI:96238]</t>
  </si>
  <si>
    <t>ENSMUSG00000026639.18</t>
  </si>
  <si>
    <t>Lamb3</t>
  </si>
  <si>
    <t>laminin, beta 3 [Source:MGI Symbol;Acc:MGI:99915]</t>
  </si>
  <si>
    <t>ENSMUSG00000110774.1</t>
  </si>
  <si>
    <t>RP23-54G12.8</t>
  </si>
  <si>
    <t>ENSMUSG00000008090.14</t>
  </si>
  <si>
    <t>Fgfrl1</t>
  </si>
  <si>
    <t>fibroblast growth factor receptor-like 1 [Source:MGI Symbol;Acc:MGI:2150920]</t>
  </si>
  <si>
    <t>ENSMUSG00000025481.12</t>
  </si>
  <si>
    <t>Urah</t>
  </si>
  <si>
    <t>urate (5-hydroxyiso-) hydrolase [Source:MGI Symbol;Acc:MGI:1916142]</t>
  </si>
  <si>
    <t>ENSMUSG00000047419.5</t>
  </si>
  <si>
    <t>Cmya5</t>
  </si>
  <si>
    <t>cardiomyopathy associated 5 [Source:MGI Symbol;Acc:MGI:1923719]</t>
  </si>
  <si>
    <t>ENSMUSG00000043924.16</t>
  </si>
  <si>
    <t>Ncmap</t>
  </si>
  <si>
    <t>noncompact myelin associated protein [Source:MGI Symbol;Acc:MGI:2444888]</t>
  </si>
  <si>
    <t>ENSMUSG00000031352.10</t>
  </si>
  <si>
    <t>Hccs</t>
  </si>
  <si>
    <t>holocytochrome c synthetase [Source:MGI Symbol;Acc:MGI:106911]</t>
  </si>
  <si>
    <t>ENSMUSG00000010045.2</t>
  </si>
  <si>
    <t>Tmem115</t>
  </si>
  <si>
    <t>transmembrane protein 115 [Source:MGI Symbol;Acc:MGI:1930765]</t>
  </si>
  <si>
    <t>ENSMUSG00000040583.8</t>
  </si>
  <si>
    <t>Cyp2b13</t>
  </si>
  <si>
    <t>cytochrome P450, family 2, subfamily b, polypeptide 13 [Source:MGI Symbol;Acc:MGI:88599]</t>
  </si>
  <si>
    <t>ENSMUSG00000015451.16</t>
  </si>
  <si>
    <t>C4a</t>
  </si>
  <si>
    <t>complement component 4A (Rodgers blood group) [Source:MGI Symbol;Acc:MGI:98320]</t>
  </si>
  <si>
    <t>ENSMUSG00000039481.5</t>
  </si>
  <si>
    <t>Nrtn</t>
  </si>
  <si>
    <t>neurturin [Source:MGI Symbol;Acc:MGI:108417]</t>
  </si>
  <si>
    <t>ENSMUSG00000025964.15</t>
  </si>
  <si>
    <t>Adam23</t>
  </si>
  <si>
    <t>a disintegrin and metallopeptidase domain 23 [Source:MGI Symbol;Acc:MGI:1345162]</t>
  </si>
  <si>
    <t>ENSMUSG00000070462.4</t>
  </si>
  <si>
    <t>Mesdc1</t>
  </si>
  <si>
    <t>mesoderm development candidate 1 [Source:MGI Symbol;Acc:MGI:1891420]</t>
  </si>
  <si>
    <t>ENSMUSG00000086332.1</t>
  </si>
  <si>
    <t>4930480G23Rik</t>
  </si>
  <si>
    <t>RIKEN cDNA 4930480G23 gene [Source:MGI Symbol;Acc:MGI:1922238]</t>
  </si>
  <si>
    <t>ENSMUSG00000038641.12</t>
  </si>
  <si>
    <t>Akr1d1</t>
  </si>
  <si>
    <t>aldo-keto reductase family 1, member D1 [Source:MGI Symbol;Acc:MGI:2384785]</t>
  </si>
  <si>
    <t>ENSMUSG00000024037.12</t>
  </si>
  <si>
    <t>Wdr4</t>
  </si>
  <si>
    <t>WD repeat domain 4 [Source:MGI Symbol;Acc:MGI:1889002]</t>
  </si>
  <si>
    <t>ENSMUSG00000035413.8</t>
  </si>
  <si>
    <t>Tmem98</t>
  </si>
  <si>
    <t>transmembrane protein 98 [Source:MGI Symbol;Acc:MGI:1923457]</t>
  </si>
  <si>
    <t>ENSMUSG00000018334.17</t>
  </si>
  <si>
    <t>Ksr1</t>
  </si>
  <si>
    <t>kinase suppressor of ras 1 [Source:MGI Symbol;Acc:MGI:105051]</t>
  </si>
  <si>
    <t>ENSMUSG00000042724.7</t>
  </si>
  <si>
    <t>Map3k9</t>
  </si>
  <si>
    <t>mitogen-activated protein kinase kinase kinase 9 [Source:MGI Symbol;Acc:MGI:2449952]</t>
  </si>
  <si>
    <t>ENSMUSG00000054892.14</t>
  </si>
  <si>
    <t>Txk</t>
  </si>
  <si>
    <t>TXK tyrosine kinase [Source:MGI Symbol;Acc:MGI:102960]</t>
  </si>
  <si>
    <t>ENSMUSG00000026309.14</t>
  </si>
  <si>
    <t>Ilkap</t>
  </si>
  <si>
    <t>integrin-linked kinase-associated serine/threonine phosphatase 2C [Source:MGI Symbol;Acc:MGI:1914694]</t>
  </si>
  <si>
    <t>ENSMUSG00000039242.9</t>
  </si>
  <si>
    <t>B3galnt2</t>
  </si>
  <si>
    <t>UDP-GalNAc:betaGlcNAc beta 1,3-galactosaminyltransferase, polypeptide 2 [Source:MGI Symbol;Acc:MGI:2145517]</t>
  </si>
  <si>
    <t>ENSMUSG00000010461.14</t>
  </si>
  <si>
    <t>Eya4</t>
  </si>
  <si>
    <t>EYA transcriptional coactivator and phosphatase 4 [Source:MGI Symbol;Acc:MGI:1337104]</t>
  </si>
  <si>
    <t>ENSMUSG00000050666.13</t>
  </si>
  <si>
    <t>Vstm4</t>
  </si>
  <si>
    <t>V-set and transmembrane domain containing 4 [Source:MGI Symbol;Acc:MGI:2444633]</t>
  </si>
  <si>
    <t>ENSMUSG00000014542.3</t>
  </si>
  <si>
    <t>Clec4f</t>
  </si>
  <si>
    <t>C-type lectin domain family 4, member f [Source:MGI Symbol;Acc:MGI:1859834]</t>
  </si>
  <si>
    <t>ENSMUSG00000072663.12</t>
  </si>
  <si>
    <t>Spef2</t>
  </si>
  <si>
    <t>sperm flagellar 2 [Source:MGI Symbol;Acc:MGI:2443727]</t>
  </si>
  <si>
    <t>ENSMUSG00000032827.15</t>
  </si>
  <si>
    <t>Ppp1r9a</t>
  </si>
  <si>
    <t>protein phosphatase 1, regulatory (inhibitor) subunit 9A [Source:MGI Symbol;Acc:MGI:2442401]</t>
  </si>
  <si>
    <t>ENSMUSG00000042992.15</t>
  </si>
  <si>
    <t>Borcs5</t>
  </si>
  <si>
    <t>BLOC-1 related complex subunit 5 [Source:MGI Symbol;Acc:MGI:1915024]</t>
  </si>
  <si>
    <t>ENSMUSG00000039438.7</t>
  </si>
  <si>
    <t>Ttc36</t>
  </si>
  <si>
    <t>tetratricopeptide repeat domain 36 [Source:MGI Symbol;Acc:MGI:2384760]</t>
  </si>
  <si>
    <t>ENSMUSG00000051278.12</t>
  </si>
  <si>
    <t>Zgrf1</t>
  </si>
  <si>
    <t>zinc finger, GRF-type containing 1 [Source:MGI Symbol;Acc:MGI:1918893]</t>
  </si>
  <si>
    <t>ENSMUSG00000029366.10</t>
  </si>
  <si>
    <t>Dck</t>
  </si>
  <si>
    <t>deoxycytidine kinase [Source:MGI Symbol;Acc:MGI:102726]</t>
  </si>
  <si>
    <t>ENSMUSG00000025268.15</t>
  </si>
  <si>
    <t>Maged2</t>
  </si>
  <si>
    <t>melanoma antigen, family D, 2 [Source:MGI Symbol;Acc:MGI:1933391]</t>
  </si>
  <si>
    <t>ENSMUSG00000034126.4</t>
  </si>
  <si>
    <t>Pomt2</t>
  </si>
  <si>
    <t>protein-O-mannosyltransferase 2 [Source:MGI Symbol;Acc:MGI:2444430]</t>
  </si>
  <si>
    <t>ENSMUSG00000001785.12</t>
  </si>
  <si>
    <t>Pwp1</t>
  </si>
  <si>
    <t>PWP1 homolog, endonuclein [Source:MGI Symbol;Acc:MGI:1914735]</t>
  </si>
  <si>
    <t>ENSMUSG00000023027.12</t>
  </si>
  <si>
    <t>Atf1</t>
  </si>
  <si>
    <t>activating transcription factor 1 [Source:MGI Symbol;Acc:MGI:1298366]</t>
  </si>
  <si>
    <t>ENSMUSG00000033423.16</t>
  </si>
  <si>
    <t>Eri3</t>
  </si>
  <si>
    <t>exoribonuclease 3 [Source:MGI Symbol;Acc:MGI:2153887]</t>
  </si>
  <si>
    <t>ENSMUSG00000026009.14</t>
  </si>
  <si>
    <t>Icos</t>
  </si>
  <si>
    <t>inducible T cell co-stimulator [Source:MGI Symbol;Acc:MGI:1858745]</t>
  </si>
  <si>
    <t>ENSMUSG00000021846.8</t>
  </si>
  <si>
    <t>Peli2</t>
  </si>
  <si>
    <t>pellino 2 [Source:MGI Symbol;Acc:MGI:1891445]</t>
  </si>
  <si>
    <t>ENSMUSG00000026791.14</t>
  </si>
  <si>
    <t>Slc2a8</t>
  </si>
  <si>
    <t>solute carrier family 2, (facilitated glucose transporter), member 8 [Source:MGI Symbol;Acc:MGI:1860103]</t>
  </si>
  <si>
    <t>ENSMUSG00000039943.16</t>
  </si>
  <si>
    <t>Plcb4</t>
  </si>
  <si>
    <t>phospholipase C, beta 4 [Source:MGI Symbol;Acc:MGI:107464]</t>
  </si>
  <si>
    <t>ENSMUSG00000031568.16</t>
  </si>
  <si>
    <t>Rwdd4a</t>
  </si>
  <si>
    <t>RWD domain containing 4A [Source:MGI Symbol;Acc:MGI:2681000]</t>
  </si>
  <si>
    <t>ENSMUSG00000105160.1</t>
  </si>
  <si>
    <t>A530030E21Rik</t>
  </si>
  <si>
    <t>RIKEN cDNA A530030E21 gene [Source:MGI Symbol;Acc:MGI:2444617]</t>
  </si>
  <si>
    <t>ENSMUSG00000034881.7</t>
  </si>
  <si>
    <t>Tbxa2r</t>
  </si>
  <si>
    <t>thromboxane A2 receptor [Source:MGI Symbol;Acc:MGI:98496]</t>
  </si>
  <si>
    <t>ENSMUSG00000028792.14</t>
  </si>
  <si>
    <t>Ak2</t>
  </si>
  <si>
    <t>adenylate kinase 2 [Source:MGI Symbol;Acc:MGI:87978]</t>
  </si>
  <si>
    <t>ENSMUSG00000039031.15</t>
  </si>
  <si>
    <t>Arhgap18</t>
  </si>
  <si>
    <t>Rho GTPase activating protein 18 [Source:MGI Symbol;Acc:MGI:1921160]</t>
  </si>
  <si>
    <t>ENSMUSG00000109715.1</t>
  </si>
  <si>
    <t>Gm45606</t>
  </si>
  <si>
    <t>predicted gene 45606 [Source:MGI Symbol;Acc:MGI:5791442]</t>
  </si>
  <si>
    <t>ENSMUSG00000015290.15</t>
  </si>
  <si>
    <t>Ubl4a</t>
  </si>
  <si>
    <t>ubiquitin-like 4A [Source:MGI Symbol;Acc:MGI:95049]</t>
  </si>
  <si>
    <t>ENSMUSG00000027823.9</t>
  </si>
  <si>
    <t>Gmps</t>
  </si>
  <si>
    <t>guanine monophosphate synthetase [Source:MGI Symbol;Acc:MGI:2448526]</t>
  </si>
  <si>
    <t>ENSMUSG00000026179.14</t>
  </si>
  <si>
    <t>Pnkd</t>
  </si>
  <si>
    <t>paroxysmal nonkinesiogenic dyskinesia [Source:MGI Symbol;Acc:MGI:1930773]</t>
  </si>
  <si>
    <t>ENSMUSG00000024095.15</t>
  </si>
  <si>
    <t>Hnrnpll</t>
  </si>
  <si>
    <t>heterogeneous nuclear ribonucleoprotein L-like [Source:MGI Symbol;Acc:MGI:1919942]</t>
  </si>
  <si>
    <t>ENSMUSG00000028426.10</t>
  </si>
  <si>
    <t>Rad23b</t>
  </si>
  <si>
    <t>RAD23 homolog B, nucleotide excision repair protein [Source:MGI Symbol;Acc:MGI:105128]</t>
  </si>
  <si>
    <t>ENSMUSG00000028601.18</t>
  </si>
  <si>
    <t>Echdc2</t>
  </si>
  <si>
    <t>enoyl Coenzyme A hydratase domain containing 2 [Source:MGI Symbol;Acc:MGI:1289238]</t>
  </si>
  <si>
    <t>ENSMUSG00000036955.16</t>
  </si>
  <si>
    <t>Kif1bp</t>
  </si>
  <si>
    <t>KIF1 binding protein [Source:MGI Symbol;Acc:MGI:1919570]</t>
  </si>
  <si>
    <t>ENSMUSG00000027654.2</t>
  </si>
  <si>
    <t>Fam83d</t>
  </si>
  <si>
    <t>family with sequence similarity 83, member D [Source:MGI Symbol;Acc:MGI:1919128]</t>
  </si>
  <si>
    <t>ENSMUSG00000020717.19</t>
  </si>
  <si>
    <t>Pecam1</t>
  </si>
  <si>
    <t>platelet/endothelial cell adhesion molecule 1 [Source:MGI Symbol;Acc:MGI:97537]</t>
  </si>
  <si>
    <t>ENSMUSG00000026820.5</t>
  </si>
  <si>
    <t>Ptges2</t>
  </si>
  <si>
    <t>prostaglandin E synthase 2 [Source:MGI Symbol;Acc:MGI:1917592]</t>
  </si>
  <si>
    <t>ENSMUSG00000028102.15</t>
  </si>
  <si>
    <t>Pex11b</t>
  </si>
  <si>
    <t>peroxisomal biogenesis factor 11 beta [Source:MGI Symbol;Acc:MGI:1338882]</t>
  </si>
  <si>
    <t>ENSMUSG00000038412.8</t>
  </si>
  <si>
    <t>Higd1a</t>
  </si>
  <si>
    <t>HIG1 domain family, member 1A [Source:MGI Symbol;Acc:MGI:1930666]</t>
  </si>
  <si>
    <t>ENSMUSG00000051853.9</t>
  </si>
  <si>
    <t>Arf3</t>
  </si>
  <si>
    <t>ADP-ribosylation factor 3 [Source:MGI Symbol;Acc:MGI:99432]</t>
  </si>
  <si>
    <t>ENSMUSG00000027667.13</t>
  </si>
  <si>
    <t>Zfp639</t>
  </si>
  <si>
    <t>zinc finger protein 639 [Source:MGI Symbol;Acc:MGI:1915028]</t>
  </si>
  <si>
    <t>ENSMUSG00000022574.6</t>
  </si>
  <si>
    <t>Naprt</t>
  </si>
  <si>
    <t>nicotinate phosphoribosyltransferase [Source:MGI Symbol;Acc:MGI:2442664]</t>
  </si>
  <si>
    <t>ENSMUSG00000021420.12</t>
  </si>
  <si>
    <t>Fars2</t>
  </si>
  <si>
    <t>phenylalanine-tRNA synthetase 2 (mitochondrial) [Source:MGI Symbol;Acc:MGI:1917205]</t>
  </si>
  <si>
    <t>ENSMUSG00000057101.8</t>
  </si>
  <si>
    <t>Zfp180</t>
  </si>
  <si>
    <t>zinc finger protein 180 [Source:MGI Symbol;Acc:MGI:1923701]</t>
  </si>
  <si>
    <t>ENSMUSG00000024074.7</t>
  </si>
  <si>
    <t>Crim1</t>
  </si>
  <si>
    <t>cysteine rich transmembrane BMP regulator 1 (chordin like) [Source:MGI Symbol;Acc:MGI:1354756]</t>
  </si>
  <si>
    <t>ENSMUSG00000037759.5</t>
  </si>
  <si>
    <t>Ptger2</t>
  </si>
  <si>
    <t>prostaglandin E receptor 2 (subtype EP2) [Source:MGI Symbol;Acc:MGI:97794]</t>
  </si>
  <si>
    <t>ENSMUSG00000040420.14</t>
  </si>
  <si>
    <t>Cdh18</t>
  </si>
  <si>
    <t>cadherin 18 [Source:MGI Symbol;Acc:MGI:1344366]</t>
  </si>
  <si>
    <t>ENSMUSG00000019437.17</t>
  </si>
  <si>
    <t>Tlcd1</t>
  </si>
  <si>
    <t>TLC domain containing 1 [Source:MGI Symbol;Acc:MGI:1915572]</t>
  </si>
  <si>
    <t>ENSMUSG00000026750.6</t>
  </si>
  <si>
    <t>Psmb7</t>
  </si>
  <si>
    <t>proteasome (prosome, macropain) subunit, beta type 7 [Source:MGI Symbol;Acc:MGI:107637]</t>
  </si>
  <si>
    <t>ENSMUSG00000025407.6</t>
  </si>
  <si>
    <t>Gli1</t>
  </si>
  <si>
    <t>GLI-Kruppel family member GLI1 [Source:MGI Symbol;Acc:MGI:95727]</t>
  </si>
  <si>
    <t>ENSMUSG00000025979.13</t>
  </si>
  <si>
    <t>Mob4</t>
  </si>
  <si>
    <t>MOB family member 4, phocein [Source:MGI Symbol;Acc:MGI:104899]</t>
  </si>
  <si>
    <t>ENSMUSG00000083991.1</t>
  </si>
  <si>
    <t>Gm11618</t>
  </si>
  <si>
    <t>predicted gene 11618 [Source:MGI Symbol;Acc:MGI:3649308]</t>
  </si>
  <si>
    <t>ENSMUSG00000039768.16</t>
  </si>
  <si>
    <t>Dnajc11</t>
  </si>
  <si>
    <t>DnaJ heat shock protein family (Hsp40) member C11 [Source:MGI Symbol;Acc:MGI:2443386]</t>
  </si>
  <si>
    <t>ENSMUSG00000024503.2</t>
  </si>
  <si>
    <t>Spink1</t>
  </si>
  <si>
    <t>serine peptidase inhibitor, Kazal type 1 [Source:MGI Symbol;Acc:MGI:106202]</t>
  </si>
  <si>
    <t>ENSMUSG00000029844.9</t>
  </si>
  <si>
    <t>Hoxa1</t>
  </si>
  <si>
    <t>homeobox A1 [Source:MGI Symbol;Acc:MGI:96170]</t>
  </si>
  <si>
    <t>ENSMUSG00000015745.9</t>
  </si>
  <si>
    <t>Plekho1</t>
  </si>
  <si>
    <t>pleckstrin homology domain containing, family O member 1 [Source:MGI Symbol;Acc:MGI:1914470]</t>
  </si>
  <si>
    <t>ENSMUSG00000029636.10</t>
  </si>
  <si>
    <t>Wasf3</t>
  </si>
  <si>
    <t>WAS protein family, member 3 [Source:MGI Symbol;Acc:MGI:2658986]</t>
  </si>
  <si>
    <t>ENSMUSG00000100594.1</t>
  </si>
  <si>
    <t>2810414N06Rik</t>
  </si>
  <si>
    <t>RIKEN cDNA 2810414N06 gene [Source:MGI Symbol;Acc:MGI:1919065]</t>
  </si>
  <si>
    <t>ENSMUSG00000002660.7</t>
  </si>
  <si>
    <t>Clpp</t>
  </si>
  <si>
    <t>caseinolytic mitochondrial matrix peptidase proteolytic subunit [Source:MGI Symbol;Acc:MGI:1858213]</t>
  </si>
  <si>
    <t>ENSMUSG00000001349.5</t>
  </si>
  <si>
    <t>Cnn1</t>
  </si>
  <si>
    <t>calponin 1 [Source:MGI Symbol;Acc:MGI:104979]</t>
  </si>
  <si>
    <t>ENSMUSG00000040782.12</t>
  </si>
  <si>
    <t>Rfwd2</t>
  </si>
  <si>
    <t>ring finger and WD repeat domain 2 [Source:MGI Symbol;Acc:MGI:1347046]</t>
  </si>
  <si>
    <t>ENSMUSG00000042262.5</t>
  </si>
  <si>
    <t>Ccr8</t>
  </si>
  <si>
    <t>chemokine (C-C motif) receptor 8 [Source:MGI Symbol;Acc:MGI:1201402]</t>
  </si>
  <si>
    <t>ENSMUSG00000024818.14</t>
  </si>
  <si>
    <t>Slc25a45</t>
  </si>
  <si>
    <t>solute carrier family 25, member 45 [Source:MGI Symbol;Acc:MGI:2147731]</t>
  </si>
  <si>
    <t>ENSMUSG00000029673.17</t>
  </si>
  <si>
    <t>Auts2</t>
  </si>
  <si>
    <t>autism susceptibility candidate 2 [Source:MGI Symbol;Acc:MGI:1919847]</t>
  </si>
  <si>
    <t>ENSMUSG00000076473.3</t>
  </si>
  <si>
    <t>Trbv16</t>
  </si>
  <si>
    <t>T cell receptor beta, variable 16 [Source:MGI Symbol;Acc:MGI:98585]</t>
  </si>
  <si>
    <t>ENSMUSG00000051451.6</t>
  </si>
  <si>
    <t>Crebzf</t>
  </si>
  <si>
    <t>CREB/ATF bZIP transcription factor [Source:MGI Symbol;Acc:MGI:2675296]</t>
  </si>
  <si>
    <t>ENSMUSG00000028670.14</t>
  </si>
  <si>
    <t>Lypla2</t>
  </si>
  <si>
    <t>lysophospholipase 2 [Source:MGI Symbol;Acc:MGI:1347000]</t>
  </si>
  <si>
    <t>ENSMUSG00000000876.11</t>
  </si>
  <si>
    <t>Pxmp4</t>
  </si>
  <si>
    <t>peroxisomal membrane protein 4 [Source:MGI Symbol;Acc:MGI:1891701]</t>
  </si>
  <si>
    <t>ENSMUSG00000032815.16</t>
  </si>
  <si>
    <t>Fanca</t>
  </si>
  <si>
    <t>Fanconi anemia, complementation group A [Source:MGI Symbol;Acc:MGI:1341823]</t>
  </si>
  <si>
    <t>ENSMUSG00000008958.14</t>
  </si>
  <si>
    <t>Vps72</t>
  </si>
  <si>
    <t>vacuolar protein sorting 72 [Source:MGI Symbol;Acc:MGI:1202305]</t>
  </si>
  <si>
    <t>ENSMUSG00000030329.11</t>
  </si>
  <si>
    <t>Pianp</t>
  </si>
  <si>
    <t>PILR alpha associated neural protein [Source:MGI Symbol;Acc:MGI:2441908]</t>
  </si>
  <si>
    <t>ENSMUSG00000026573.7</t>
  </si>
  <si>
    <t>Xcl1</t>
  </si>
  <si>
    <t>chemokine (C motif) ligand 1 [Source:MGI Symbol;Acc:MGI:104593]</t>
  </si>
  <si>
    <t>ENSMUSG00000097162.2</t>
  </si>
  <si>
    <t>2310010J17Rik</t>
  </si>
  <si>
    <t>RIKEN cDNA 2310010J17 gene [Source:MGI Symbol;Acc:MGI:1925579]</t>
  </si>
  <si>
    <t>ENSMUSG00000040985.13</t>
  </si>
  <si>
    <t>Sun3</t>
  </si>
  <si>
    <t>Sad1 and UNC84 domain containing 3 [Source:MGI Symbol;Acc:MGI:3041199]</t>
  </si>
  <si>
    <t>ENSMUSG00000027550.14</t>
  </si>
  <si>
    <t>Lrrcc1</t>
  </si>
  <si>
    <t>leucine rich repeat and coiled-coil domain containing 1 [Source:MGI Symbol;Acc:MGI:1918960]</t>
  </si>
  <si>
    <t>ENSMUSG00000070371.11</t>
  </si>
  <si>
    <t>Prss36</t>
  </si>
  <si>
    <t>protease, serine 36 [Source:MGI Symbol;Acc:MGI:1924863]</t>
  </si>
  <si>
    <t>ENSMUSG00000079560.13</t>
  </si>
  <si>
    <t>Hoxa3</t>
  </si>
  <si>
    <t>homeobox A3 [Source:MGI Symbol;Acc:MGI:96175]</t>
  </si>
  <si>
    <t>ENSMUSG00000062867.13</t>
  </si>
  <si>
    <t>Impdh2</t>
  </si>
  <si>
    <t>inosine 5'-phosphate dehydrogenase 2 [Source:MGI Symbol;Acc:MGI:109367]</t>
  </si>
  <si>
    <t>ENSMUSG00000079018.10</t>
  </si>
  <si>
    <t>Ly6c1</t>
  </si>
  <si>
    <t>lymphocyte antigen 6 complex, locus C1 [Source:MGI Symbol;Acc:MGI:96882]</t>
  </si>
  <si>
    <t>ENSMUSG00000040675.17</t>
  </si>
  <si>
    <t>Mthfd1l</t>
  </si>
  <si>
    <t>methylenetetrahydrofolate dehydrogenase (NADP+ dependent) 1-like [Source:MGI Symbol;Acc:MGI:1924836]</t>
  </si>
  <si>
    <t>ENSMUSG00000027221.5</t>
  </si>
  <si>
    <t>Chst1</t>
  </si>
  <si>
    <t>carbohydrate (keratan sulfate Gal-6) sulfotransferase 1 [Source:MGI Symbol;Acc:MGI:1924219]</t>
  </si>
  <si>
    <t>ENSMUSG00000063646.15</t>
  </si>
  <si>
    <t>Jakmip1</t>
  </si>
  <si>
    <t>janus kinase and microtubule interacting protein 1 [Source:MGI Symbol;Acc:MGI:1923321]</t>
  </si>
  <si>
    <t>ENSMUSG00000020457.13</t>
  </si>
  <si>
    <t>Drg1</t>
  </si>
  <si>
    <t>developmentally regulated GTP binding protein 1 [Source:MGI Symbol;Acc:MGI:1343297]</t>
  </si>
  <si>
    <t>ENSMUSG00000030869.11</t>
  </si>
  <si>
    <t>Ndufab1</t>
  </si>
  <si>
    <t>NADH dehydrogenase (ubiquinone) 1, alpha/beta subcomplex, 1 [Source:MGI Symbol;Acc:MGI:1917566]</t>
  </si>
  <si>
    <t>ENSMUSG00000026005.15</t>
  </si>
  <si>
    <t>Rpe</t>
  </si>
  <si>
    <t>ribulose-5-phosphate-3-epimerase [Source:MGI Symbol;Acc:MGI:1913896]</t>
  </si>
  <si>
    <t>ENSMUSG00000087623.1</t>
  </si>
  <si>
    <t>Gm12404</t>
  </si>
  <si>
    <t>predicted gene 12404 [Source:MGI Symbol;Acc:MGI:3649601]</t>
  </si>
  <si>
    <t>ENSMUSG00000102593.1</t>
  </si>
  <si>
    <t>Gm38384</t>
  </si>
  <si>
    <t>predicted gene, 38384 [Source:MGI Symbol;Acc:MGI:5611612]</t>
  </si>
  <si>
    <t>ENSMUSG00000023971.8</t>
  </si>
  <si>
    <t>Rrp36</t>
  </si>
  <si>
    <t>ribosomal RNA processing 36 homolog (S. cerevisiae) [Source:MGI Symbol;Acc:MGI:2385053]</t>
  </si>
  <si>
    <t>ENSMUSG00000033882.15</t>
  </si>
  <si>
    <t>Rbm46</t>
  </si>
  <si>
    <t>RNA binding motif protein 46 [Source:MGI Symbol;Acc:MGI:3645057]</t>
  </si>
  <si>
    <t>ENSMUSG00000029863.13</t>
  </si>
  <si>
    <t>Casp2</t>
  </si>
  <si>
    <t>caspase 2 [Source:MGI Symbol;Acc:MGI:97295]</t>
  </si>
  <si>
    <t>ENSMUSG00000022456.15</t>
  </si>
  <si>
    <t>Sept3</t>
  </si>
  <si>
    <t>septin 3 [Source:MGI Symbol;Acc:MGI:1345148]</t>
  </si>
  <si>
    <t>ENSMUSG00000062929.7</t>
  </si>
  <si>
    <t>Cfl2</t>
  </si>
  <si>
    <t>cofilin 2, muscle [Source:MGI Symbol;Acc:MGI:101763]</t>
  </si>
  <si>
    <t>ENSMUSG00000031762.7</t>
  </si>
  <si>
    <t>Mt2</t>
  </si>
  <si>
    <t>metallothionein 2 [Source:MGI Symbol;Acc:MGI:97172]</t>
  </si>
  <si>
    <t>ENSMUSG00000007837.11</t>
  </si>
  <si>
    <t>Prrg2</t>
  </si>
  <si>
    <t>proline-rich Gla (G-carboxyglutamic acid) polypeptide 2 [Source:MGI Symbol;Acc:MGI:1929596]</t>
  </si>
  <si>
    <t>ENSMUSG00000040274.11</t>
  </si>
  <si>
    <t>Cdk6</t>
  </si>
  <si>
    <t>cyclin-dependent kinase 6 [Source:MGI Symbol;Acc:MGI:1277162]</t>
  </si>
  <si>
    <t>ENSMUSG00000021508.10</t>
  </si>
  <si>
    <t>Cxcl14</t>
  </si>
  <si>
    <t>chemokine (C-X-C motif) ligand 14 [Source:MGI Symbol;Acc:MGI:1888514]</t>
  </si>
  <si>
    <t>ENSMUSG00000040385.6</t>
  </si>
  <si>
    <t>Ppp1ca</t>
  </si>
  <si>
    <t>protein phosphatase 1, catalytic subunit, alpha isoform [Source:MGI Symbol;Acc:MGI:103016]</t>
  </si>
  <si>
    <t>ENSMUSG00000031453.16</t>
  </si>
  <si>
    <t>Rasa3</t>
  </si>
  <si>
    <t>RAS p21 protein activator 3 [Source:MGI Symbol;Acc:MGI:1197013]</t>
  </si>
  <si>
    <t>ENSMUSG00000043542.12</t>
  </si>
  <si>
    <t>Zc2hc1a</t>
  </si>
  <si>
    <t>zinc finger, C2HC-type containing 1A [Source:MGI Symbol;Acc:MGI:1914556]</t>
  </si>
  <si>
    <t>ENSMUSG00000073633.9</t>
  </si>
  <si>
    <t>Fbxo36</t>
  </si>
  <si>
    <t>F-box protein 36 [Source:MGI Symbol;Acc:MGI:1289192]</t>
  </si>
  <si>
    <t>ENSMUSG00000027555.8</t>
  </si>
  <si>
    <t>Car13</t>
  </si>
  <si>
    <t>carbonic anhydrase 13 [Source:MGI Symbol;Acc:MGI:1931322]</t>
  </si>
  <si>
    <t>ENSMUSG00000109482.1</t>
  </si>
  <si>
    <t>Gm4756</t>
  </si>
  <si>
    <t>predicted gene 4756 [Source:MGI Symbol;Acc:MGI:3644906]</t>
  </si>
  <si>
    <t>ENSMUSG00000051076.8</t>
  </si>
  <si>
    <t>Vtcn1</t>
  </si>
  <si>
    <t>V-set domain containing T cell activation inhibitor 1 [Source:MGI Symbol;Acc:MGI:3039619]</t>
  </si>
  <si>
    <t>ENSMUSG00000020182.16</t>
  </si>
  <si>
    <t>Ddc</t>
  </si>
  <si>
    <t>dopa decarboxylase [Source:MGI Symbol;Acc:MGI:94876]</t>
  </si>
  <si>
    <t>ENSMUSG00000085603.2</t>
  </si>
  <si>
    <t>Gm11346</t>
  </si>
  <si>
    <t>predicted gene 11346 [Source:MGI Symbol;Acc:MGI:1923274]</t>
  </si>
  <si>
    <t>ENSMUSG00000036298.10</t>
  </si>
  <si>
    <t>Slc2a13</t>
  </si>
  <si>
    <t>solute carrier family 2 (facilitated glucose transporter), member 13 [Source:MGI Symbol;Acc:MGI:2146030]</t>
  </si>
  <si>
    <t>ENSMUSG00000095519.2</t>
  </si>
  <si>
    <t>Ighv1-66</t>
  </si>
  <si>
    <t>immunoglobulin heavy variable 1-66 [Source:MGI Symbol;Acc:MGI:4439825]</t>
  </si>
  <si>
    <t>ENSMUSG00000037139.15</t>
  </si>
  <si>
    <t>Myom3</t>
  </si>
  <si>
    <t>myomesin family, member 3 [Source:MGI Symbol;Acc:MGI:2685280]</t>
  </si>
  <si>
    <t>ENSMUSG00000070704.10</t>
  </si>
  <si>
    <t>Ugt2b36</t>
  </si>
  <si>
    <t>UDP glucuronosyltransferase 2 family, polypeptide B36 [Source:MGI Symbol;Acc:MGI:3576103]</t>
  </si>
  <si>
    <t>ENSMUSG00000061518.10</t>
  </si>
  <si>
    <t>Cox5b</t>
  </si>
  <si>
    <t>cytochrome c oxidase subunit Vb [Source:MGI Symbol;Acc:MGI:88475]</t>
  </si>
  <si>
    <t>ENSMUSG00000053687.14</t>
  </si>
  <si>
    <t>Dpep2</t>
  </si>
  <si>
    <t>dipeptidase 2 [Source:MGI Symbol;Acc:MGI:2442042]</t>
  </si>
  <si>
    <t>ENSMUSG00000050188.8</t>
  </si>
  <si>
    <t>Lsm10</t>
  </si>
  <si>
    <t>U7 snRNP-specific Sm-like protein LSM10 [Source:MGI Symbol;Acc:MGI:2151045]</t>
  </si>
  <si>
    <t>ENSMUSG00000036672.5</t>
  </si>
  <si>
    <t>Cenpt</t>
  </si>
  <si>
    <t>centromere protein T [Source:MGI Symbol;Acc:MGI:2443939]</t>
  </si>
  <si>
    <t>ENSMUSG00000033392.16</t>
  </si>
  <si>
    <t>Clasp2</t>
  </si>
  <si>
    <t>CLIP associating protein 2 [Source:MGI Symbol;Acc:MGI:1923749]</t>
  </si>
  <si>
    <t>ENSMUSG00000021748.8</t>
  </si>
  <si>
    <t>Pdhb</t>
  </si>
  <si>
    <t>pyruvate dehydrogenase (lipoamide) beta [Source:MGI Symbol;Acc:MGI:1915513]</t>
  </si>
  <si>
    <t>ENSMUSG00000037351.9</t>
  </si>
  <si>
    <t>Actr1b</t>
  </si>
  <si>
    <t>ARP1 actin-related protein 1B, centractin beta [Source:MGI Symbol;Acc:MGI:1917446]</t>
  </si>
  <si>
    <t>ENSMUSG00000020553.8</t>
  </si>
  <si>
    <t>Pctp</t>
  </si>
  <si>
    <t>phosphatidylcholine transfer protein [Source:MGI Symbol;Acc:MGI:107375]</t>
  </si>
  <si>
    <t>ENSMUSG00000060679.14</t>
  </si>
  <si>
    <t>Mrps9</t>
  </si>
  <si>
    <t>mitochondrial ribosomal protein S9 [Source:MGI Symbol;Acc:MGI:1916777]</t>
  </si>
  <si>
    <t>ENSMUSG00000003199.16</t>
  </si>
  <si>
    <t>Mpnd</t>
  </si>
  <si>
    <t>MPN domain containing [Source:MGI Symbol;Acc:MGI:1915297]</t>
  </si>
  <si>
    <t>ENSMUSG00000037754.13</t>
  </si>
  <si>
    <t>Ppp1r16b</t>
  </si>
  <si>
    <t>protein phosphatase 1, regulatory (inhibitor) subunit 16B [Source:MGI Symbol;Acc:MGI:2151841]</t>
  </si>
  <si>
    <t>ENSMUSG00000066880.15</t>
  </si>
  <si>
    <t>Zfp617</t>
  </si>
  <si>
    <t>zinc finger protein 617 [Source:MGI Symbol;Acc:MGI:2684459]</t>
  </si>
  <si>
    <t>ENSMUSG00000036323.14</t>
  </si>
  <si>
    <t>Srp72</t>
  </si>
  <si>
    <t>signal recognition particle 72 [Source:MGI Symbol;Acc:MGI:1333795]</t>
  </si>
  <si>
    <t>ENSMUSG00000041842.15</t>
  </si>
  <si>
    <t>Fhdc1</t>
  </si>
  <si>
    <t>FH2 domain containing 1 [Source:MGI Symbol;Acc:MGI:2684972]</t>
  </si>
  <si>
    <t>ENSMUSG00000020668.9</t>
  </si>
  <si>
    <t>Kif3c</t>
  </si>
  <si>
    <t>kinesin family member 3C [Source:MGI Symbol;Acc:MGI:107979]</t>
  </si>
  <si>
    <t>ENSMUSG00000032245.12</t>
  </si>
  <si>
    <t>Cln6</t>
  </si>
  <si>
    <t>ceroid-lipofuscinosis, neuronal 6 [Source:MGI Symbol;Acc:MGI:2159324]</t>
  </si>
  <si>
    <t>ENSMUSG00000020277.9</t>
  </si>
  <si>
    <t>Pfkl</t>
  </si>
  <si>
    <t>phosphofructokinase, liver, B-type [Source:MGI Symbol;Acc:MGI:97547]</t>
  </si>
  <si>
    <t>ENSMUSG00000026856.14</t>
  </si>
  <si>
    <t>Dolpp1</t>
  </si>
  <si>
    <t>dolichyl pyrophosphate phosphatase 1 [Source:MGI Symbol;Acc:MGI:1914093]</t>
  </si>
  <si>
    <t>ENSMUSG00000030523.18</t>
  </si>
  <si>
    <t>Trpm1</t>
  </si>
  <si>
    <t>transient receptor potential cation channel, subfamily M, member 1 [Source:MGI Symbol;Acc:MGI:1330305]</t>
  </si>
  <si>
    <t>ENSMUSG00000027490.17</t>
  </si>
  <si>
    <t>E2f1</t>
  </si>
  <si>
    <t>E2F transcription factor 1 [Source:MGI Symbol;Acc:MGI:101941]</t>
  </si>
  <si>
    <t>ENSMUSG00000022821.13</t>
  </si>
  <si>
    <t>Hgd</t>
  </si>
  <si>
    <t>homogentisate 1, 2-dioxygenase [Source:MGI Symbol;Acc:MGI:96078]</t>
  </si>
  <si>
    <t>ENSMUSG00000018287.12</t>
  </si>
  <si>
    <t>Spag7</t>
  </si>
  <si>
    <t>sperm associated antigen 7 [Source:MGI Symbol;Acc:MGI:107380]</t>
  </si>
  <si>
    <t>ENSMUSG00000028599.10</t>
  </si>
  <si>
    <t>Tnfrsf1b</t>
  </si>
  <si>
    <t>tumor necrosis factor receptor superfamily, member 1b [Source:MGI Symbol;Acc:MGI:1314883]</t>
  </si>
  <si>
    <t>ENSMUSG00000094546.1</t>
  </si>
  <si>
    <t>Ighv1-26</t>
  </si>
  <si>
    <t>immunoglobulin heavy variable 1-26 [Source:MGI Symbol;Acc:MGI:4439641]</t>
  </si>
  <si>
    <t>ENSMUSG00000029716.13</t>
  </si>
  <si>
    <t>Tfr2</t>
  </si>
  <si>
    <t>transferrin receptor 2 [Source:MGI Symbol;Acc:MGI:1354956]</t>
  </si>
  <si>
    <t>ENSMUSG00000076535.1</t>
  </si>
  <si>
    <t>Igkv1-88</t>
  </si>
  <si>
    <t>immunoglobulin kappa chain variable 1-88 [Source:MGI Symbol;Acc:MGI:4439828]</t>
  </si>
  <si>
    <t>ENSMUSG00000052942.13</t>
  </si>
  <si>
    <t>Glis3</t>
  </si>
  <si>
    <t>GLIS family zinc finger 3 [Source:MGI Symbol;Acc:MGI:2444289]</t>
  </si>
  <si>
    <t>ENSMUSG00000028292.14</t>
  </si>
  <si>
    <t>Rars2</t>
  </si>
  <si>
    <t>arginyl-tRNA synthetase 2, mitochondrial [Source:MGI Symbol;Acc:MGI:1923596]</t>
  </si>
  <si>
    <t>ENSMUSG00000022450.5</t>
  </si>
  <si>
    <t>Ndufa6</t>
  </si>
  <si>
    <t>NADH dehydrogenase (ubiquinone) 1 alpha subcomplex, 6 (B14) [Source:MGI Symbol;Acc:MGI:1914380]</t>
  </si>
  <si>
    <t>ENSMUSG00000021509.5</t>
  </si>
  <si>
    <t>Slc25a48</t>
  </si>
  <si>
    <t>solute carrier family 25, member 48 [Source:MGI Symbol;Acc:MGI:2145373]</t>
  </si>
  <si>
    <t>ENSMUSG00000000392.17</t>
  </si>
  <si>
    <t>Fap</t>
  </si>
  <si>
    <t>fibroblast activation protein [Source:MGI Symbol;Acc:MGI:109608]</t>
  </si>
  <si>
    <t>ENSMUSG00000027680.15</t>
  </si>
  <si>
    <t>Fxr1</t>
  </si>
  <si>
    <t>fragile X mental retardation gene 1, autosomal homolog [Source:MGI Symbol;Acc:MGI:104860]</t>
  </si>
  <si>
    <t>ENSMUSG00000025158.7</t>
  </si>
  <si>
    <t>Rfng</t>
  </si>
  <si>
    <t>RFNG O-fucosylpeptide 3-beta-N-acetylglucosaminyltransferase [Source:MGI Symbol;Acc:MGI:894275]</t>
  </si>
  <si>
    <t>ENSMUSG00000076754.2</t>
  </si>
  <si>
    <t>Trgv2</t>
  </si>
  <si>
    <t>T cell receptor gamma variable 2 [Source:MGI Symbol;Acc:MGI:98632]</t>
  </si>
  <si>
    <t>ENSMUSG00000045275.15</t>
  </si>
  <si>
    <t>Lca5l</t>
  </si>
  <si>
    <t>Leber congenital amaurosis 5-like [Source:MGI Symbol;Acc:MGI:3041157]</t>
  </si>
  <si>
    <t>ENSMUSG00000030811.14</t>
  </si>
  <si>
    <t>Fbxl19</t>
  </si>
  <si>
    <t>F-box and leucine-rich repeat protein 19 [Source:MGI Symbol;Acc:MGI:3039600]</t>
  </si>
  <si>
    <t>ENSMUSG00000044551.13</t>
  </si>
  <si>
    <t>9930012K11Rik</t>
  </si>
  <si>
    <t>RIKEN cDNA 9930012K11 gene [Source:MGI Symbol;Acc:MGI:2145726]</t>
  </si>
  <si>
    <t>ENSMUSG00000024187.14</t>
  </si>
  <si>
    <t>Fam234a</t>
  </si>
  <si>
    <t>family with sequence similarity 234, member A [Source:MGI Symbol;Acc:MGI:2146854]</t>
  </si>
  <si>
    <t>ENSMUSG00000039656.16</t>
  </si>
  <si>
    <t>Rxrb</t>
  </si>
  <si>
    <t>retinoid X receptor beta [Source:MGI Symbol;Acc:MGI:98215]</t>
  </si>
  <si>
    <t>ENSMUSG00000027131.3</t>
  </si>
  <si>
    <t>Emc4</t>
  </si>
  <si>
    <t>ER membrane protein complex subunit 4 [Source:MGI Symbol;Acc:MGI:1915282]</t>
  </si>
  <si>
    <t>ENSMUSG00000028411.15</t>
  </si>
  <si>
    <t>Aptx</t>
  </si>
  <si>
    <t>aprataxin [Source:MGI Symbol;Acc:MGI:1913658]</t>
  </si>
  <si>
    <t>ENSMUSG00000050410.15</t>
  </si>
  <si>
    <t>Tcf19</t>
  </si>
  <si>
    <t>transcription factor 19 [Source:MGI Symbol;Acc:MGI:103180]</t>
  </si>
  <si>
    <t>ENSMUSG00000023186.14</t>
  </si>
  <si>
    <t>Vwa5a</t>
  </si>
  <si>
    <t>von Willebrand factor A domain containing 5A [Source:MGI Symbol;Acc:MGI:1915026]</t>
  </si>
  <si>
    <t>ENSMUSG00000040940.18</t>
  </si>
  <si>
    <t>Arhgef1</t>
  </si>
  <si>
    <t>Rho guanine nucleotide exchange factor (GEF) 1 [Source:MGI Symbol;Acc:MGI:1353510]</t>
  </si>
  <si>
    <t>ENSMUSG00000021696.8</t>
  </si>
  <si>
    <t>Elovl7</t>
  </si>
  <si>
    <t>ELOVL family member 7, elongation of long chain fatty acids (yeast) [Source:MGI Symbol;Acc:MGI:1921809]</t>
  </si>
  <si>
    <t>ENSMUSG00000031913.9</t>
  </si>
  <si>
    <t>Vps4a</t>
  </si>
  <si>
    <t>vacuolar protein sorting 4A [Source:MGI Symbol;Acc:MGI:1890520]</t>
  </si>
  <si>
    <t>ENSMUSG00000031201.17</t>
  </si>
  <si>
    <t>Brcc3</t>
  </si>
  <si>
    <t>BRCA1/BRCA2-containing complex, subunit 3 [Source:MGI Symbol;Acc:MGI:2389572]</t>
  </si>
  <si>
    <t>ENSMUSG00000052131.7</t>
  </si>
  <si>
    <t>Akr1b7</t>
  </si>
  <si>
    <t>aldo-keto reductase family 1, member B7 [Source:MGI Symbol;Acc:MGI:101918]</t>
  </si>
  <si>
    <t>ENSMUSG00000070697.4</t>
  </si>
  <si>
    <t>Utp3</t>
  </si>
  <si>
    <t>UTP3 small subunit processome component [Source:MGI Symbol;Acc:MGI:1919230]</t>
  </si>
  <si>
    <t>ENSMUSG00000039501.14</t>
  </si>
  <si>
    <t>Znfx1</t>
  </si>
  <si>
    <t>zinc finger, NFX1-type containing 1 [Source:MGI Symbol;Acc:MGI:2138982]</t>
  </si>
  <si>
    <t>ENSMUSG00000021411.15</t>
  </si>
  <si>
    <t>Pxdc1</t>
  </si>
  <si>
    <t>PX domain containing 1 [Source:MGI Symbol;Acc:MGI:1914145]</t>
  </si>
  <si>
    <t>ENSMUSG00000018599.5</t>
  </si>
  <si>
    <t>Mief2</t>
  </si>
  <si>
    <t>mitochondrial elongation factor 2 [Source:MGI Symbol;Acc:MGI:2144199]</t>
  </si>
  <si>
    <t>ENSMUSG00000097936.1</t>
  </si>
  <si>
    <t>Gm4819</t>
  </si>
  <si>
    <t>predicted gene 4819 [Source:MGI Symbol;Acc:MGI:3647912]</t>
  </si>
  <si>
    <t>ENSMUSG00000006281.7</t>
  </si>
  <si>
    <t>Tep1</t>
  </si>
  <si>
    <t>telomerase associated protein 1 [Source:MGI Symbol;Acc:MGI:109573]</t>
  </si>
  <si>
    <t>ENSMUSG00000031109.16</t>
  </si>
  <si>
    <t>Enox2</t>
  </si>
  <si>
    <t>ecto-NOX disulfide-thiol exchanger 2 [Source:MGI Symbol;Acc:MGI:2384799]</t>
  </si>
  <si>
    <t>ENSMUSG00000032180.11</t>
  </si>
  <si>
    <t>Tmed1</t>
  </si>
  <si>
    <t>transmembrane p24 trafficking protein 1 [Source:MGI Symbol;Acc:MGI:106201]</t>
  </si>
  <si>
    <t>ENSMUSG00000078687.9</t>
  </si>
  <si>
    <t>Mup8</t>
  </si>
  <si>
    <t>major urinary protein 8 [Source:MGI Symbol;Acc:MGI:3709619]</t>
  </si>
  <si>
    <t>ENSMUSG00000021569.9</t>
  </si>
  <si>
    <t>Trip13</t>
  </si>
  <si>
    <t>thyroid hormone receptor interactor 13 [Source:MGI Symbol;Acc:MGI:1916966]</t>
  </si>
  <si>
    <t>ENSMUSG00000031387.14</t>
  </si>
  <si>
    <t>Renbp</t>
  </si>
  <si>
    <t>renin binding protein [Source:MGI Symbol;Acc:MGI:105940]</t>
  </si>
  <si>
    <t>ENSMUSG00000027502.11</t>
  </si>
  <si>
    <t>Rtfdc1</t>
  </si>
  <si>
    <t>replication termination factor 2 domain containing 1 [Source:MGI Symbol;Acc:MGI:1913654]</t>
  </si>
  <si>
    <t>ENSMUSG00000103793.1</t>
  </si>
  <si>
    <t>Pcdhga6</t>
  </si>
  <si>
    <t>protocadherin gamma subfamily A, 6 [Source:MGI Symbol;Acc:MGI:1935218]</t>
  </si>
  <si>
    <t>ENSMUSG00000059119.9</t>
  </si>
  <si>
    <t>Nap1l4</t>
  </si>
  <si>
    <t>nucleosome assembly protein 1-like 4 [Source:MGI Symbol;Acc:MGI:1316687]</t>
  </si>
  <si>
    <t>ENSMUSG00000097177.8</t>
  </si>
  <si>
    <t>9330159M07Rik</t>
  </si>
  <si>
    <t>RIKEN cDNA 9330159M07 gene [Source:MGI Symbol;Acc:MGI:2442519]</t>
  </si>
  <si>
    <t>ENSMUSG00000026087.11</t>
  </si>
  <si>
    <t>Mrpl30</t>
  </si>
  <si>
    <t>mitochondrial ribosomal protein L30 [Source:MGI Symbol;Acc:MGI:1333820]</t>
  </si>
  <si>
    <t>ENSMUSG00000068523.12</t>
  </si>
  <si>
    <t>Gng5</t>
  </si>
  <si>
    <t>guanine nucleotide binding protein (G protein), gamma 5 [Source:MGI Symbol;Acc:MGI:109164]</t>
  </si>
  <si>
    <t>ENSMUSG00000050105.5</t>
  </si>
  <si>
    <t>Grrp1</t>
  </si>
  <si>
    <t>glycine/arginine rich protein 1 [Source:MGI Symbol;Acc:MGI:1919940]</t>
  </si>
  <si>
    <t>ENSMUSG00000062981.4</t>
  </si>
  <si>
    <t>Mrpl42</t>
  </si>
  <si>
    <t>mitochondrial ribosomal protein L42 [Source:MGI Symbol;Acc:MGI:1333774]</t>
  </si>
  <si>
    <t>ENSMUSG00000027455.16</t>
  </si>
  <si>
    <t>Nsfl1c</t>
  </si>
  <si>
    <t>NSFL1 (p97) cofactor (p47) [Source:MGI Symbol;Acc:MGI:3042273]</t>
  </si>
  <si>
    <t>ENSMUSG00000057246.14</t>
  </si>
  <si>
    <t>BC051142</t>
  </si>
  <si>
    <t>cDNA sequence BC051142 [Source:MGI Symbol;Acc:MGI:3039565]</t>
  </si>
  <si>
    <t>ENSMUSG00000054733.9</t>
  </si>
  <si>
    <t>Msra</t>
  </si>
  <si>
    <t>methionine sulfoxide reductase A [Source:MGI Symbol;Acc:MGI:106916]</t>
  </si>
  <si>
    <t>ENSMUSG00000014444.17</t>
  </si>
  <si>
    <t>Piezo1</t>
  </si>
  <si>
    <t>piezo-type mechanosensitive ion channel component 1 [Source:MGI Symbol;Acc:MGI:3603204]</t>
  </si>
  <si>
    <t>ENSMUSG00000037636.6</t>
  </si>
  <si>
    <t>Slc25a43</t>
  </si>
  <si>
    <t>solute carrier family 25, member 43 [Source:MGI Symbol;Acc:MGI:2684854]</t>
  </si>
  <si>
    <t>ENSMUSG00000057098.14</t>
  </si>
  <si>
    <t>Ebf1</t>
  </si>
  <si>
    <t>early B cell factor 1 [Source:MGI Symbol;Acc:MGI:95275]</t>
  </si>
  <si>
    <t>ENSMUSG00000031925.17</t>
  </si>
  <si>
    <t>Maml2</t>
  </si>
  <si>
    <t>mastermind like 2 (Drosophila) [Source:MGI Symbol;Acc:MGI:2389460]</t>
  </si>
  <si>
    <t>ENSMUSG00000020205.8</t>
  </si>
  <si>
    <t>Phlda1</t>
  </si>
  <si>
    <t>pleckstrin homology like domain, family A, member 1 [Source:MGI Symbol;Acc:MGI:1096880]</t>
  </si>
  <si>
    <t>ENSMUSG00000037406.7</t>
  </si>
  <si>
    <t>Htra4</t>
  </si>
  <si>
    <t>HtrA serine peptidase 4 [Source:MGI Symbol;Acc:MGI:3036260]</t>
  </si>
  <si>
    <t>ENSMUSG00000100201.1</t>
  </si>
  <si>
    <t>Gm29093</t>
  </si>
  <si>
    <t>predicted gene 29093 [Source:MGI Symbol;Acc:MGI:5579799]</t>
  </si>
  <si>
    <t>ENSMUSG00000041957.15</t>
  </si>
  <si>
    <t>Pkp2</t>
  </si>
  <si>
    <t>plakophilin 2 [Source:MGI Symbol;Acc:MGI:1914701]</t>
  </si>
  <si>
    <t>ENSMUSG00000022336.2</t>
  </si>
  <si>
    <t>Eif3e</t>
  </si>
  <si>
    <t>eukaryotic translation initiation factor 3, subunit E [Source:MGI Symbol;Acc:MGI:99257]</t>
  </si>
  <si>
    <t>ENSMUSG00000105366.1</t>
  </si>
  <si>
    <t>Gm43719</t>
  </si>
  <si>
    <t>predicted gene 43719 [Source:MGI Symbol;Acc:MGI:5663856]</t>
  </si>
  <si>
    <t>ENSMUSG00000058704.7</t>
  </si>
  <si>
    <t>Memo1</t>
  </si>
  <si>
    <t>mediator of cell motility 1 [Source:MGI Symbol;Acc:MGI:1924140]</t>
  </si>
  <si>
    <t>ENSMUSG00000075229.10</t>
  </si>
  <si>
    <t>Ccdc58</t>
  </si>
  <si>
    <t>coiled-coil domain containing 58 [Source:MGI Symbol;Acc:MGI:2146423]</t>
  </si>
  <si>
    <t>ENSMUSG00000062753.13</t>
  </si>
  <si>
    <t>AI413582</t>
  </si>
  <si>
    <t>expressed sequence AI413582 [Source:MGI Symbol;Acc:MGI:2146839]</t>
  </si>
  <si>
    <t>ENSMUSG00000023018.4</t>
  </si>
  <si>
    <t>Smarcd1</t>
  </si>
  <si>
    <t>SWI/SNF related, matrix associated, actin dependent regulator of chromatin, subfamily d, member 1 [Source:MGI Symbol;Acc:MGI:1933623]</t>
  </si>
  <si>
    <t>ENSMUSG00000041741.10</t>
  </si>
  <si>
    <t>Pde3a</t>
  </si>
  <si>
    <t>phosphodiesterase 3A, cGMP inhibited [Source:MGI Symbol;Acc:MGI:1860764]</t>
  </si>
  <si>
    <t>ENSMUSG00000024038.16</t>
  </si>
  <si>
    <t>Ndufv3</t>
  </si>
  <si>
    <t>NADH dehydrogenase (ubiquinone) flavoprotein 3 [Source:MGI Symbol;Acc:MGI:1890894]</t>
  </si>
  <si>
    <t>ENSMUSG00000038683.15</t>
  </si>
  <si>
    <t>Pak1ip1</t>
  </si>
  <si>
    <t>PAK1 interacting protein 1 [Source:MGI Symbol;Acc:MGI:1915333]</t>
  </si>
  <si>
    <t>ENSMUSG00000021178.8</t>
  </si>
  <si>
    <t>Psmc1</t>
  </si>
  <si>
    <t>protease (prosome, macropain) 26S subunit, ATPase 1 [Source:MGI Symbol;Acc:MGI:106054]</t>
  </si>
  <si>
    <t>ENSMUSG00000036242.14</t>
  </si>
  <si>
    <t>3632451O06Rik</t>
  </si>
  <si>
    <t>RIKEN cDNA 3632451O06 gene [Source:MGI Symbol;Acc:MGI:1914669]</t>
  </si>
  <si>
    <t>ENSMUSG00000030145.14</t>
  </si>
  <si>
    <t>Zfp248</t>
  </si>
  <si>
    <t>zinc finger protein 248 [Source:MGI Symbol;Acc:MGI:1919970]</t>
  </si>
  <si>
    <t>ENSMUSG00000051056.4</t>
  </si>
  <si>
    <t>Gja10</t>
  </si>
  <si>
    <t>gap junction protein, alpha 10 [Source:MGI Symbol;Acc:MGI:1339969]</t>
  </si>
  <si>
    <t>ENSMUSG00000029287.14</t>
  </si>
  <si>
    <t>Tgfbr3</t>
  </si>
  <si>
    <t>transforming growth factor, beta receptor III [Source:MGI Symbol;Acc:MGI:104637]</t>
  </si>
  <si>
    <t>ENSMUSG00000037225.13</t>
  </si>
  <si>
    <t>Fgf2</t>
  </si>
  <si>
    <t>fibroblast growth factor 2 [Source:MGI Symbol;Acc:MGI:95516]</t>
  </si>
  <si>
    <t>ENSMUSG00000031444.16</t>
  </si>
  <si>
    <t>F10</t>
  </si>
  <si>
    <t>coagulation factor X [Source:MGI Symbol;Acc:MGI:103107]</t>
  </si>
  <si>
    <t>ENSMUSG00000078683.9</t>
  </si>
  <si>
    <t>Mup1</t>
  </si>
  <si>
    <t>major urinary protein 1 [Source:MGI Symbol;Acc:MGI:97233]</t>
  </si>
  <si>
    <t>ENSMUSG00000024982.9</t>
  </si>
  <si>
    <t>Zdhhc6</t>
  </si>
  <si>
    <t>zinc finger, DHHC domain containing 6 [Source:MGI Symbol;Acc:MGI:1914230]</t>
  </si>
  <si>
    <t>ENSMUSG00000037787.13</t>
  </si>
  <si>
    <t>Apopt1</t>
  </si>
  <si>
    <t>apoptogenic, mitochondrial 1 [Source:MGI Symbol;Acc:MGI:1915270]</t>
  </si>
  <si>
    <t>ENSMUSG00000029162.15</t>
  </si>
  <si>
    <t>Khk</t>
  </si>
  <si>
    <t>ketohexokinase [Source:MGI Symbol;Acc:MGI:1096353]</t>
  </si>
  <si>
    <t>ENSMUSG00000080985.1</t>
  </si>
  <si>
    <t>Gm13559</t>
  </si>
  <si>
    <t>predicted gene 13559 [Source:MGI Symbol;Acc:MGI:3651672]</t>
  </si>
  <si>
    <t>ENSMUSG00000026930.15</t>
  </si>
  <si>
    <t>Gpsm1</t>
  </si>
  <si>
    <t>G-protein signalling modulator 1 (AGS3-like, C. elegans) [Source:MGI Symbol;Acc:MGI:1915089]</t>
  </si>
  <si>
    <t>ENSMUSG00000022337.6</t>
  </si>
  <si>
    <t>Emc2</t>
  </si>
  <si>
    <t>ER membrane protein complex subunit 2 [Source:MGI Symbol;Acc:MGI:1913986]</t>
  </si>
  <si>
    <t>ENSMUSG00000037872.5</t>
  </si>
  <si>
    <t>Ackr1</t>
  </si>
  <si>
    <t>atypical chemokine receptor 1 (Duffy blood group) [Source:MGI Symbol;Acc:MGI:1097689]</t>
  </si>
  <si>
    <t>ENSMUSG00000005233.16</t>
  </si>
  <si>
    <t>Spc25</t>
  </si>
  <si>
    <t>SPC25, NDC80 kinetochore complex component, homolog (S. cerevisiae) [Source:MGI Symbol;Acc:MGI:1913692]</t>
  </si>
  <si>
    <t>ENSMUSG00000075415.13</t>
  </si>
  <si>
    <t>Fnbp1</t>
  </si>
  <si>
    <t>formin binding protein 1 [Source:MGI Symbol;Acc:MGI:109606]</t>
  </si>
  <si>
    <t>ENSMUSG00000104367.1</t>
  </si>
  <si>
    <t>Gm38079</t>
  </si>
  <si>
    <t>predicted gene, 38079 [Source:MGI Symbol;Acc:MGI:5611307]</t>
  </si>
  <si>
    <t>ENSMUSG00000032344.17</t>
  </si>
  <si>
    <t>Mb21d1</t>
  </si>
  <si>
    <t>Mab-21 domain containing 1 [Source:MGI Symbol;Acc:MGI:2442261]</t>
  </si>
  <si>
    <t>ENSMUSG00000033106.6</t>
  </si>
  <si>
    <t>Slc7a6os</t>
  </si>
  <si>
    <t>solute carrier family 7, member 6 opposite strand [Source:MGI Symbol;Acc:MGI:1916951]</t>
  </si>
  <si>
    <t>ENSMUSG00000023206.16</t>
  </si>
  <si>
    <t>Il15ra</t>
  </si>
  <si>
    <t>interleukin 15 receptor, alpha chain [Source:MGI Symbol;Acc:MGI:104644]</t>
  </si>
  <si>
    <t>ENSMUSG00000029199.11</t>
  </si>
  <si>
    <t>Lias</t>
  </si>
  <si>
    <t>lipoic acid synthetase [Source:MGI Symbol;Acc:MGI:1934604]</t>
  </si>
  <si>
    <t>ENSMUSG00000057522.15</t>
  </si>
  <si>
    <t>Spop</t>
  </si>
  <si>
    <t>speckle-type POZ protein [Source:MGI Symbol;Acc:MGI:1343085]</t>
  </si>
  <si>
    <t>ENSMUSG00000042333.14</t>
  </si>
  <si>
    <t>Tnfrsf14</t>
  </si>
  <si>
    <t>tumor necrosis factor receptor superfamily, member 14 (herpesvirus entry mediator) [Source:MGI Symbol;Acc:MGI:2675303]</t>
  </si>
  <si>
    <t>ENSMUSG00000031844.8</t>
  </si>
  <si>
    <t>Hsd17b2</t>
  </si>
  <si>
    <t>hydroxysteroid (17-beta) dehydrogenase 2 [Source:MGI Symbol;Acc:MGI:1096386]</t>
  </si>
  <si>
    <t>ENSMUSG00000049792.6</t>
  </si>
  <si>
    <t>Bag5</t>
  </si>
  <si>
    <t>BCL2-associated athanogene 5 [Source:MGI Symbol;Acc:MGI:1917619]</t>
  </si>
  <si>
    <t>ENSMUSG00000042272.17</t>
  </si>
  <si>
    <t>Sestd1</t>
  </si>
  <si>
    <t>SEC14 and spectrin domains 1 [Source:MGI Symbol;Acc:MGI:1916262]</t>
  </si>
  <si>
    <t>ENSMUSG00000021130.7</t>
  </si>
  <si>
    <t>Galnt16</t>
  </si>
  <si>
    <t>UDP-N-acetyl-alpha-D-galactosamine:polypeptide N-acetylgalactosaminyltransferase 16 [Source:MGI Symbol;Acc:MGI:1917754]</t>
  </si>
  <si>
    <t>ENSMUSG00000048503.7</t>
  </si>
  <si>
    <t>Tmem136</t>
  </si>
  <si>
    <t>transmembrane protein 136 [Source:MGI Symbol;Acc:MGI:2685030]</t>
  </si>
  <si>
    <t>ENSMUSG00000028238.6</t>
  </si>
  <si>
    <t>Atp6v0d2</t>
  </si>
  <si>
    <t>ATPase, H+ transporting, lysosomal V0 subunit D2 [Source:MGI Symbol;Acc:MGI:1924415]</t>
  </si>
  <si>
    <t>ENSMUSG00000064361.1</t>
  </si>
  <si>
    <t>mt-Tr</t>
  </si>
  <si>
    <t>mitochondrially encoded tRNA arginine [Source:MGI Symbol;Acc:MGI:102476]</t>
  </si>
  <si>
    <t>ENSMUSG00000017817.11</t>
  </si>
  <si>
    <t>Jph2</t>
  </si>
  <si>
    <t>junctophilin 2 [Source:MGI Symbol;Acc:MGI:1891496]</t>
  </si>
  <si>
    <t>ENSMUSG00000034544.17</t>
  </si>
  <si>
    <t>Rsrc1</t>
  </si>
  <si>
    <t>arginine/serine-rich coiled-coil 1 [Source:MGI Symbol;Acc:MGI:1914130]</t>
  </si>
  <si>
    <t>ENSMUSG00000096464.2</t>
  </si>
  <si>
    <t>Ighv2-2</t>
  </si>
  <si>
    <t>immunoglobulin heavy variable 2-2 [Source:MGI Symbol;Acc:MGI:4439894]</t>
  </si>
  <si>
    <t>ENSMUSG00000015709.9</t>
  </si>
  <si>
    <t>Arnt2</t>
  </si>
  <si>
    <t>aryl hydrocarbon receptor nuclear translocator 2 [Source:MGI Symbol;Acc:MGI:107188]</t>
  </si>
  <si>
    <t>ENSMUSG00000030657.11</t>
  </si>
  <si>
    <t>Xylt1</t>
  </si>
  <si>
    <t>xylosyltransferase 1 [Source:MGI Symbol;Acc:MGI:2451073]</t>
  </si>
  <si>
    <t>ENSMUSG00000011096.17</t>
  </si>
  <si>
    <t>Akt1s1</t>
  </si>
  <si>
    <t>AKT1 substrate 1 (proline-rich) [Source:MGI Symbol;Acc:MGI:1914855]</t>
  </si>
  <si>
    <t>ENSMUSG00000021335.13</t>
  </si>
  <si>
    <t>Slc17a1</t>
  </si>
  <si>
    <t>solute carrier family 17 (sodium phosphate), member 1 [Source:MGI Symbol;Acc:MGI:103209]</t>
  </si>
  <si>
    <t>ENSMUSG00000030008.9</t>
  </si>
  <si>
    <t>Pradc1</t>
  </si>
  <si>
    <t>protease-associated domain containing 1 [Source:MGI Symbol;Acc:MGI:1920577]</t>
  </si>
  <si>
    <t>ENSMUSG00000085468.1</t>
  </si>
  <si>
    <t>Gm15343</t>
  </si>
  <si>
    <t>predicted gene 15343 [Source:MGI Symbol;Acc:MGI:3705126]</t>
  </si>
  <si>
    <t>ENSMUSG00000036975.5</t>
  </si>
  <si>
    <t>Tmem177</t>
  </si>
  <si>
    <t>transmembrane protein 177 [Source:MGI Symbol;Acc:MGI:1913593]</t>
  </si>
  <si>
    <t>ENSMUSG00000004394.12</t>
  </si>
  <si>
    <t>Tmed4</t>
  </si>
  <si>
    <t>transmembrane p24 trafficking protein 4 [Source:MGI Symbol;Acc:MGI:1915070]</t>
  </si>
  <si>
    <t>ENSMUSG00000048668.15</t>
  </si>
  <si>
    <t>Rhno1</t>
  </si>
  <si>
    <t>RAD9-HUS1-RAD1 interacting nuclear orphan 1 [Source:MGI Symbol;Acc:MGI:1915315]</t>
  </si>
  <si>
    <t>ENSMUSG00000041707.7</t>
  </si>
  <si>
    <t>1810011H11Rik</t>
  </si>
  <si>
    <t>RIKEN cDNA 1810011H11 gene [Source:MGI Symbol;Acc:MGI:1916319]</t>
  </si>
  <si>
    <t>ENSMUSG00000070690.7</t>
  </si>
  <si>
    <t>5830473C10Rik</t>
  </si>
  <si>
    <t>RIKEN cDNA 5830473C10 gene [Source:MGI Symbol;Acc:MGI:1923342]</t>
  </si>
  <si>
    <t>ENSMUSG00000068105.10</t>
  </si>
  <si>
    <t>Tnfrsf13c</t>
  </si>
  <si>
    <t>tumor necrosis factor receptor superfamily, member 13c [Source:MGI Symbol;Acc:MGI:1919299]</t>
  </si>
  <si>
    <t>ENSMUSG00000102856.1</t>
  </si>
  <si>
    <t>Gm37084</t>
  </si>
  <si>
    <t>predicted gene, 37084 [Source:MGI Symbol;Acc:MGI:5610312]</t>
  </si>
  <si>
    <t>ENSMUSG00000025155.15</t>
  </si>
  <si>
    <t>Dus1l</t>
  </si>
  <si>
    <t>dihydrouridine synthase 1-like (S. cerevisiae) [Source:MGI Symbol;Acc:MGI:1915980]</t>
  </si>
  <si>
    <t>ENSMUSG00000006344.16</t>
  </si>
  <si>
    <t>Ggt5</t>
  </si>
  <si>
    <t>gamma-glutamyltransferase 5 [Source:MGI Symbol;Acc:MGI:1346063]</t>
  </si>
  <si>
    <t>ENSMUSG00000035376.9</t>
  </si>
  <si>
    <t>Hacd2</t>
  </si>
  <si>
    <t>3-hydroxyacyl-CoA dehydratase 2 [Source:MGI Symbol;Acc:MGI:1918007]</t>
  </si>
  <si>
    <t>ENSMUSG00000031357.3</t>
  </si>
  <si>
    <t>Syap1</t>
  </si>
  <si>
    <t>synapse associated protein 1 [Source:MGI Symbol;Acc:MGI:1914293]</t>
  </si>
  <si>
    <t>ENSMUSG00000073609.9</t>
  </si>
  <si>
    <t>D2hgdh</t>
  </si>
  <si>
    <t>D-2-hydroxyglutarate dehydrogenase [Source:MGI Symbol;Acc:MGI:2138209]</t>
  </si>
  <si>
    <t>ENSMUSG00000020430.12</t>
  </si>
  <si>
    <t>Pes1</t>
  </si>
  <si>
    <t>pescadillo ribosomal biogenesis factor 1 [Source:MGI Symbol;Acc:MGI:1890613]</t>
  </si>
  <si>
    <t>ENSMUSG00000028706.14</t>
  </si>
  <si>
    <t>Nsun4</t>
  </si>
  <si>
    <t>NOL1/NOP2/Sun domain family, member 4 [Source:MGI Symbol;Acc:MGI:1919431]</t>
  </si>
  <si>
    <t>ENSMUSG00000036564.17</t>
  </si>
  <si>
    <t>Ndrg4</t>
  </si>
  <si>
    <t>N-myc downstream regulated gene 4 [Source:MGI Symbol;Acc:MGI:2384590]</t>
  </si>
  <si>
    <t>ENSMUSG00000005583.16</t>
  </si>
  <si>
    <t>Mef2c</t>
  </si>
  <si>
    <t>myocyte enhancer factor 2C [Source:MGI Symbol;Acc:MGI:99458]</t>
  </si>
  <si>
    <t>ENSMUSG00000021241.6</t>
  </si>
  <si>
    <t>Isca2</t>
  </si>
  <si>
    <t>iron-sulfur cluster assembly 2 [Source:MGI Symbol;Acc:MGI:1921566]</t>
  </si>
  <si>
    <t>ENSMUSG00000026616.15</t>
  </si>
  <si>
    <t>Cr2</t>
  </si>
  <si>
    <t>complement receptor 2 [Source:MGI Symbol;Acc:MGI:88489]</t>
  </si>
  <si>
    <t>ENSMUSG00000037818.16</t>
  </si>
  <si>
    <t>Abhd18</t>
  </si>
  <si>
    <t>abhydrolase domain containing 18 [Source:MGI Symbol;Acc:MGI:1915468]</t>
  </si>
  <si>
    <t>ENSMUSG00000048096.7</t>
  </si>
  <si>
    <t>Lmod1</t>
  </si>
  <si>
    <t>leiomodin 1 (smooth muscle) [Source:MGI Symbol;Acc:MGI:2135671]</t>
  </si>
  <si>
    <t>ENSMUSG00000069520.5</t>
  </si>
  <si>
    <t>Tmem19</t>
  </si>
  <si>
    <t>transmembrane protein 19 [Source:MGI Symbol;Acc:MGI:1914476]</t>
  </si>
  <si>
    <t>ENSMUSG00000081534.2</t>
  </si>
  <si>
    <t>Slc48a1</t>
  </si>
  <si>
    <t>solute carrier family 48 (heme transporter), member 1 [Source:MGI Symbol;Acc:MGI:1914989]</t>
  </si>
  <si>
    <t>ENSMUSG00000092517.1</t>
  </si>
  <si>
    <t>Art2a-ps</t>
  </si>
  <si>
    <t>ADP-ribosyltransferase 2a, pseudogene [Source:MGI Symbol;Acc:MGI:107546]</t>
  </si>
  <si>
    <t>ENSMUSG00000026638.15</t>
  </si>
  <si>
    <t>Irf6</t>
  </si>
  <si>
    <t>interferon regulatory factor 6 [Source:MGI Symbol;Acc:MGI:1859211]</t>
  </si>
  <si>
    <t>ENSMUSG00000030245.10</t>
  </si>
  <si>
    <t>Golt1b</t>
  </si>
  <si>
    <t>golgi transport 1B [Source:MGI Symbol;Acc:MGI:1914214]</t>
  </si>
  <si>
    <t>ENSMUSG00000011179.7</t>
  </si>
  <si>
    <t>Odc1</t>
  </si>
  <si>
    <t>ornithine decarboxylase, structural 1 [Source:MGI Symbol;Acc:MGI:97402]</t>
  </si>
  <si>
    <t>ENSMUSG00000055447.18</t>
  </si>
  <si>
    <t>Cd47</t>
  </si>
  <si>
    <t>CD47 antigen (Rh-related antigen, integrin-associated signal transducer) [Source:MGI Symbol;Acc:MGI:96617]</t>
  </si>
  <si>
    <t>ENSMUSG00000094433.2</t>
  </si>
  <si>
    <t>Igkv5-43</t>
  </si>
  <si>
    <t>immunoglobulin kappa chain variable 5-43 [Source:MGI Symbol;Acc:MGI:4943320]</t>
  </si>
  <si>
    <t>ENSMUSG00000085971.4</t>
  </si>
  <si>
    <t>Gm15411</t>
  </si>
  <si>
    <t>predicted gene 15411 [Source:MGI Symbol;Acc:MGI:3705213]</t>
  </si>
  <si>
    <t>ENSMUSG00000038084.16</t>
  </si>
  <si>
    <t>Opa1</t>
  </si>
  <si>
    <t>OPA1, mitochondrial dynamin like GTPase [Source:MGI Symbol;Acc:MGI:1921393]</t>
  </si>
  <si>
    <t>ENSMUSG00000059049.14</t>
  </si>
  <si>
    <t>Frem1</t>
  </si>
  <si>
    <t>Fras1 related extracellular matrix protein 1 [Source:MGI Symbol;Acc:MGI:2670972]</t>
  </si>
  <si>
    <t>ENSMUSG00000078689.8</t>
  </si>
  <si>
    <t>Mup6</t>
  </si>
  <si>
    <t>major urinary protein 6 [Source:MGI Symbol;Acc:MGI:3650962]</t>
  </si>
  <si>
    <t>ENSMUSG00000041355.13</t>
  </si>
  <si>
    <t>Ssr2</t>
  </si>
  <si>
    <t>signal sequence receptor, beta [Source:MGI Symbol;Acc:MGI:1913506]</t>
  </si>
  <si>
    <t>ENSMUSG00000038146.7</t>
  </si>
  <si>
    <t>Notch3</t>
  </si>
  <si>
    <t>notch 3 [Source:MGI Symbol;Acc:MGI:99460]</t>
  </si>
  <si>
    <t>ENSMUSG00000030871.11</t>
  </si>
  <si>
    <t>Ears2</t>
  </si>
  <si>
    <t>glutamyl-tRNA synthetase 2, mitochondrial [Source:MGI Symbol;Acc:MGI:1914667]</t>
  </si>
  <si>
    <t>ENSMUSG00000000126.11</t>
  </si>
  <si>
    <t>Wnt9a</t>
  </si>
  <si>
    <t>wingless-type MMTV integration site family, member 9A [Source:MGI Symbol;Acc:MGI:2446084]</t>
  </si>
  <si>
    <t>ENSMUSG00000044867.5</t>
  </si>
  <si>
    <t>Gimap1os</t>
  </si>
  <si>
    <t>GTPase, IMAP family member 1, opposite strand [Source:MGI Symbol;Acc:MGI:3781523]</t>
  </si>
  <si>
    <t>ENSMUSG00000071256.3</t>
  </si>
  <si>
    <t>Zfp213</t>
  </si>
  <si>
    <t>zinc finger protein 213 [Source:MGI Symbol;Acc:MGI:3053094]</t>
  </si>
  <si>
    <t>ENSMUSG00000079316.10</t>
  </si>
  <si>
    <t>Rab9</t>
  </si>
  <si>
    <t>RAB9, member RAS oncogene family [Source:MGI Symbol;Acc:MGI:1890695]</t>
  </si>
  <si>
    <t>ENSMUSG00000086587.7</t>
  </si>
  <si>
    <t>Gm11837</t>
  </si>
  <si>
    <t>predicted gene 11837 [Source:MGI Symbol;Acc:MGI:3702175]</t>
  </si>
  <si>
    <t>ENSMUSG00000024422.14</t>
  </si>
  <si>
    <t>Dhx16</t>
  </si>
  <si>
    <t>DEAH (Asp-Glu-Ala-His) box polypeptide 16 [Source:MGI Symbol;Acc:MGI:1916442]</t>
  </si>
  <si>
    <t>ENSMUSG00000027222.14</t>
  </si>
  <si>
    <t>Pex16</t>
  </si>
  <si>
    <t>peroxisomal biogenesis factor 16 [Source:MGI Symbol;Acc:MGI:1338829]</t>
  </si>
  <si>
    <t>ENSMUSG00000068551.12</t>
  </si>
  <si>
    <t>Zfp467</t>
  </si>
  <si>
    <t>zinc finger protein 467 [Source:MGI Symbol;Acc:MGI:1916160]</t>
  </si>
  <si>
    <t>ENSMUSG00000037353.8</t>
  </si>
  <si>
    <t>Letmd1</t>
  </si>
  <si>
    <t>LETM1 domain containing 1 [Source:MGI Symbol;Acc:MGI:1915864]</t>
  </si>
  <si>
    <t>ENSMUSG00000054723.5</t>
  </si>
  <si>
    <t>Vmac</t>
  </si>
  <si>
    <t>vimentin-type intermediate filament associated coiled-coil protein [Source:MGI Symbol;Acc:MGI:2146912]</t>
  </si>
  <si>
    <t>ENSMUSG00000078427.2</t>
  </si>
  <si>
    <t>Sarnp</t>
  </si>
  <si>
    <t>SAP domain containing ribonucleoprotein [Source:MGI Symbol;Acc:MGI:1913368]</t>
  </si>
  <si>
    <t>ENSMUSG00000036721.13</t>
  </si>
  <si>
    <t>Zscan12</t>
  </si>
  <si>
    <t>zinc finger and SCAN domain containing 12 [Source:MGI Symbol;Acc:MGI:1099444]</t>
  </si>
  <si>
    <t>ENSMUSG00000045680.7</t>
  </si>
  <si>
    <t>Tcf21</t>
  </si>
  <si>
    <t>transcription factor 21 [Source:MGI Symbol;Acc:MGI:1202715]</t>
  </si>
  <si>
    <t>ENSMUSG00000025609.15</t>
  </si>
  <si>
    <t>Mkln1</t>
  </si>
  <si>
    <t>muskelin 1, intracellular mediator containing kelch motifs [Source:MGI Symbol;Acc:MGI:1351638]</t>
  </si>
  <si>
    <t>ENSMUSG00000001173.15</t>
  </si>
  <si>
    <t>Ocrl</t>
  </si>
  <si>
    <t>oculocerebrorenal syndrome of Lowe [Source:MGI Symbol;Acc:MGI:109589]</t>
  </si>
  <si>
    <t>ENSMUSG00000091119.1</t>
  </si>
  <si>
    <t>Ccdc152</t>
  </si>
  <si>
    <t>coiled-coil domain containing 152 [Source:MGI Symbol;Acc:MGI:3641617]</t>
  </si>
  <si>
    <t>ENSMUSG00000015944.9</t>
  </si>
  <si>
    <t>Gatsl2</t>
  </si>
  <si>
    <t>GATS protein-like 2 [Source:MGI Symbol;Acc:MGI:1933384]</t>
  </si>
  <si>
    <t>ENSMUSG00000031535.7</t>
  </si>
  <si>
    <t>Dkk4</t>
  </si>
  <si>
    <t>dickkopf WNT signaling pathway inhibitor 4 [Source:MGI Symbol;Acc:MGI:2385299]</t>
  </si>
  <si>
    <t>ENSMUSG00000033065.13</t>
  </si>
  <si>
    <t>Pfkm</t>
  </si>
  <si>
    <t>phosphofructokinase, muscle [Source:MGI Symbol;Acc:MGI:97548]</t>
  </si>
  <si>
    <t>ENSMUSG00000110277.1</t>
  </si>
  <si>
    <t>CH25-588N10.2</t>
  </si>
  <si>
    <t>predicted gene 45871 [Source:MGI Symbol;Acc:MGI:5804986]</t>
  </si>
  <si>
    <t>ENSMUSG00000032952.11</t>
  </si>
  <si>
    <t>Ap4b1</t>
  </si>
  <si>
    <t>adaptor-related protein complex AP-4, beta 1 [Source:MGI Symbol;Acc:MGI:1337130]</t>
  </si>
  <si>
    <t>ENSMUSG00000020364.14</t>
  </si>
  <si>
    <t>Zfp354a</t>
  </si>
  <si>
    <t>zinc finger protein 354A [Source:MGI Symbol;Acc:MGI:103172]</t>
  </si>
  <si>
    <t>ENSMUSG00000074361.10</t>
  </si>
  <si>
    <t>C5ar2</t>
  </si>
  <si>
    <t>complement component 5a receptor 2 [Source:MGI Symbol;Acc:MGI:2442013]</t>
  </si>
  <si>
    <t>ENSMUSG00000083076.1</t>
  </si>
  <si>
    <t>Gm11408</t>
  </si>
  <si>
    <t>predicted gene 11408 [Source:MGI Symbol;Acc:MGI:3651130]</t>
  </si>
  <si>
    <t>ENSMUSG00000020471.11</t>
  </si>
  <si>
    <t>Pold2</t>
  </si>
  <si>
    <t>polymerase (DNA directed), delta 2, regulatory subunit [Source:MGI Symbol;Acc:MGI:1097163]</t>
  </si>
  <si>
    <t>ENSMUSG00000025337.10</t>
  </si>
  <si>
    <t>Sbds</t>
  </si>
  <si>
    <t>Shwachman-Bodian-Diamond syndrome homolog (human) [Source:MGI Symbol;Acc:MGI:1913961]</t>
  </si>
  <si>
    <t>ENSMUSG00000106683.1</t>
  </si>
  <si>
    <t>Gm43263</t>
  </si>
  <si>
    <t>predicted gene 43263 [Source:MGI Symbol;Acc:MGI:5663400]</t>
  </si>
  <si>
    <t>ENSMUSG00000089844.7</t>
  </si>
  <si>
    <t>A530032D15Rik</t>
  </si>
  <si>
    <t>RIKEN cDNA A530032D15Rik gene [Source:MGI Symbol;Acc:MGI:3037746]</t>
  </si>
  <si>
    <t>ENSMUSG00000027615.14</t>
  </si>
  <si>
    <t>Hps3</t>
  </si>
  <si>
    <t>Hermansky-Pudlak syndrome 3 [Source:MGI Symbol;Acc:MGI:2153839]</t>
  </si>
  <si>
    <t>ENSMUSG00000014554.13</t>
  </si>
  <si>
    <t>Dguok</t>
  </si>
  <si>
    <t>deoxyguanosine kinase [Source:MGI Symbol;Acc:MGI:1351602]</t>
  </si>
  <si>
    <t>ENSMUSG00000043683.3</t>
  </si>
  <si>
    <t>Fem1a</t>
  </si>
  <si>
    <t>feminization 1 homolog a (C. elegans) [Source:MGI Symbol;Acc:MGI:1335089]</t>
  </si>
  <si>
    <t>ENSMUSG00000110148.1</t>
  </si>
  <si>
    <t>RP23-106I21.5</t>
  </si>
  <si>
    <t>RIKEN cDNA 5830408C22 gene [Source:MGI Symbol;Acc:MGI:1921994]</t>
  </si>
  <si>
    <t>ENSMUSG00000025265.14</t>
  </si>
  <si>
    <t>Fgd1</t>
  </si>
  <si>
    <t>FYVE, RhoGEF and PH domain containing 1 [Source:MGI Symbol;Acc:MGI:104566]</t>
  </si>
  <si>
    <t>ENSMUSG00000024824.6</t>
  </si>
  <si>
    <t>Rad9a</t>
  </si>
  <si>
    <t>RAD9 checkpoint clamp component A [Source:MGI Symbol;Acc:MGI:1328356]</t>
  </si>
  <si>
    <t>ENSMUSG00000021039.8</t>
  </si>
  <si>
    <t>Snw1</t>
  </si>
  <si>
    <t>SNW domain containing 1 [Source:MGI Symbol;Acc:MGI:1913604]</t>
  </si>
  <si>
    <t>ENSMUSG00000023951.17</t>
  </si>
  <si>
    <t>Vegfa</t>
  </si>
  <si>
    <t>vascular endothelial growth factor A [Source:MGI Symbol;Acc:MGI:103178]</t>
  </si>
  <si>
    <t>ENSMUSG00000005510.9</t>
  </si>
  <si>
    <t>Ndufs3</t>
  </si>
  <si>
    <t>NADH dehydrogenase (ubiquinone) Fe-S protein 3 [Source:MGI Symbol;Acc:MGI:1915599]</t>
  </si>
  <si>
    <t>ENSMUSG00000030806.6</t>
  </si>
  <si>
    <t>Stx1b</t>
  </si>
  <si>
    <t>syntaxin 1B [Source:MGI Symbol;Acc:MGI:1930705]</t>
  </si>
  <si>
    <t>ENSMUSG00000028001.16</t>
  </si>
  <si>
    <t>Fga</t>
  </si>
  <si>
    <t>fibrinogen alpha chain [Source:MGI Symbol;Acc:MGI:1316726]</t>
  </si>
  <si>
    <t>ENSMUSG00000098747.7</t>
  </si>
  <si>
    <t>Gm27216</t>
  </si>
  <si>
    <t>predicted gene 27216 [Source:MGI Symbol;Acc:MGI:5521059]</t>
  </si>
  <si>
    <t>ENSMUSG00000056305.4</t>
  </si>
  <si>
    <t>Usp39</t>
  </si>
  <si>
    <t>ubiquitin specific peptidase 39 [Source:MGI Symbol;Acc:MGI:107622]</t>
  </si>
  <si>
    <t>ENSMUSG00000079457.9</t>
  </si>
  <si>
    <t>Gm7609</t>
  </si>
  <si>
    <t>predicted pseudogene 7609 [Source:MGI Symbol;Acc:MGI:3644536]</t>
  </si>
  <si>
    <t>ENSMUSG00000040188.10</t>
  </si>
  <si>
    <t>Scamp2</t>
  </si>
  <si>
    <t>secretory carrier membrane protein 2 [Source:MGI Symbol;Acc:MGI:1346518]</t>
  </si>
  <si>
    <t>ENSMUSG00000029422.14</t>
  </si>
  <si>
    <t>Rsrc2</t>
  </si>
  <si>
    <t>arginine/serine-rich coiled-coil 2 [Source:MGI Symbol;Acc:MGI:1913489]</t>
  </si>
  <si>
    <t>ENSMUSG00000048217.11</t>
  </si>
  <si>
    <t>Nags</t>
  </si>
  <si>
    <t>N-acetylglutamate synthase [Source:MGI Symbol;Acc:MGI:2387600]</t>
  </si>
  <si>
    <t>ENSMUSG00000068686.12</t>
  </si>
  <si>
    <t>Cd59b</t>
  </si>
  <si>
    <t>CD59b antigen [Source:MGI Symbol;Acc:MGI:1888996]</t>
  </si>
  <si>
    <t>ENSMUSG00000045211.4</t>
  </si>
  <si>
    <t>Nudt18</t>
  </si>
  <si>
    <t>nudix (nucleoside diphosphate linked moiety X)-type motif 18 [Source:MGI Symbol;Acc:MGI:2385853]</t>
  </si>
  <si>
    <t>ENSMUSG00000026620.11</t>
  </si>
  <si>
    <t>Mark1</t>
  </si>
  <si>
    <t>MAP/microtubule affinity regulating kinase 1 [Source:MGI Symbol;Acc:MGI:2664902]</t>
  </si>
  <si>
    <t>ENSMUSG00000030659.14</t>
  </si>
  <si>
    <t>Nucb2</t>
  </si>
  <si>
    <t>nucleobindin 2 [Source:MGI Symbol;Acc:MGI:1858179]</t>
  </si>
  <si>
    <t>ENSMUSG00000024981.5</t>
  </si>
  <si>
    <t>Acsl5</t>
  </si>
  <si>
    <t>acyl-CoA synthetase long-chain family member 5 [Source:MGI Symbol;Acc:MGI:1919129]</t>
  </si>
  <si>
    <t>ENSMUSG00000036611.5</t>
  </si>
  <si>
    <t>Eepd1</t>
  </si>
  <si>
    <t>endonuclease/exonuclease/phosphatase family domain containing 1 [Source:MGI Symbol;Acc:MGI:1914734]</t>
  </si>
  <si>
    <t>ENSMUSG00000020496.9</t>
  </si>
  <si>
    <t>Rnf187</t>
  </si>
  <si>
    <t>ring finger protein 187 [Source:MGI Symbol;Acc:MGI:1914224]</t>
  </si>
  <si>
    <t>ENSMUSG00000020922.11</t>
  </si>
  <si>
    <t>Lsm12</t>
  </si>
  <si>
    <t>LSM12 homolog [Source:MGI Symbol;Acc:MGI:1919592]</t>
  </si>
  <si>
    <t>ENSMUSG00000042770.8</t>
  </si>
  <si>
    <t>Hebp1</t>
  </si>
  <si>
    <t>heme binding protein 1 [Source:MGI Symbol;Acc:MGI:1333880]</t>
  </si>
  <si>
    <t>ENSMUSG00000052783.16</t>
  </si>
  <si>
    <t>Grk4</t>
  </si>
  <si>
    <t>G protein-coupled receptor kinase 4 [Source:MGI Symbol;Acc:MGI:95801]</t>
  </si>
  <si>
    <t>ENSMUSG00000032059.13</t>
  </si>
  <si>
    <t>Alg9</t>
  </si>
  <si>
    <t>asparagine-linked glycosylation 9 (alpha 1,2 mannosyltransferase) [Source:MGI Symbol;Acc:MGI:1924753]</t>
  </si>
  <si>
    <t>ENSMUSG00000024789.12</t>
  </si>
  <si>
    <t>Jak2</t>
  </si>
  <si>
    <t>Janus kinase 2 [Source:MGI Symbol;Acc:MGI:96629]</t>
  </si>
  <si>
    <t>ENSMUSG00000063919.10</t>
  </si>
  <si>
    <t>Srrm4</t>
  </si>
  <si>
    <t>serine/arginine repetitive matrix 4 [Source:MGI Symbol;Acc:MGI:1916205]</t>
  </si>
  <si>
    <t>ENSMUSG00000048897.15</t>
  </si>
  <si>
    <t>Zfp710</t>
  </si>
  <si>
    <t>zinc finger protein 710 [Source:MGI Symbol;Acc:MGI:1921747]</t>
  </si>
  <si>
    <t>ENSMUSG00000102353.1</t>
  </si>
  <si>
    <t>Gm38345</t>
  </si>
  <si>
    <t>predicted gene, 38345 [Source:MGI Symbol;Acc:MGI:5611573]</t>
  </si>
  <si>
    <t>ENSMUSG00000038848.14</t>
  </si>
  <si>
    <t>Ythdf1</t>
  </si>
  <si>
    <t>YTH domain family 1 [Source:MGI Symbol;Acc:MGI:1917431]</t>
  </si>
  <si>
    <t>ENSMUSG00000015536.14</t>
  </si>
  <si>
    <t>Mocs2</t>
  </si>
  <si>
    <t>molybdenum cofactor synthesis 2 [Source:MGI Symbol;Acc:MGI:1336894]</t>
  </si>
  <si>
    <t>ENSMUSG00000045969.8</t>
  </si>
  <si>
    <t>Ing1</t>
  </si>
  <si>
    <t>inhibitor of growth family, member 1 [Source:MGI Symbol;Acc:MGI:1349481]</t>
  </si>
  <si>
    <t>ENSMUSG00000038240.13</t>
  </si>
  <si>
    <t>Pdss2</t>
  </si>
  <si>
    <t>prenyl (solanesyl) diphosphate synthase, subunit 2 [Source:MGI Symbol;Acc:MGI:1918615]</t>
  </si>
  <si>
    <t>ENSMUSG00000025868.6</t>
  </si>
  <si>
    <t>Higd2a</t>
  </si>
  <si>
    <t>HIG1 domain family, member 2A [Source:MGI Symbol;Acc:MGI:1914294]</t>
  </si>
  <si>
    <t>ENSMUSG00000027254.13</t>
  </si>
  <si>
    <t>Map1a</t>
  </si>
  <si>
    <t>microtubule-associated protein 1 A [Source:MGI Symbol;Acc:MGI:1306776]</t>
  </si>
  <si>
    <t>ENSMUSG00000020098.6</t>
  </si>
  <si>
    <t>Pcbd1</t>
  </si>
  <si>
    <t>pterin 4 alpha carbinolamine dehydratase/dimerization cofactor of hepatocyte nuclear factor 1 alpha (TCF1) 1 [Source:MGI Symbol;Acc:MGI:94873]</t>
  </si>
  <si>
    <t>ENSMUSG00000066366.14</t>
  </si>
  <si>
    <t>Serpina1a</t>
  </si>
  <si>
    <t>serine (or cysteine) peptidase inhibitor, clade A, member 1A [Source:MGI Symbol;Acc:MGI:891971]</t>
  </si>
  <si>
    <t>ENSMUSG00000025232.8</t>
  </si>
  <si>
    <t>Hexa</t>
  </si>
  <si>
    <t>hexosaminidase A [Source:MGI Symbol;Acc:MGI:96073]</t>
  </si>
  <si>
    <t>ENSMUSG00000028932.7</t>
  </si>
  <si>
    <t>Psmc2</t>
  </si>
  <si>
    <t>proteasome (prosome, macropain) 26S subunit, ATPase 2 [Source:MGI Symbol;Acc:MGI:109555]</t>
  </si>
  <si>
    <t>ENSMUSG00000092021.8</t>
  </si>
  <si>
    <t>Gbp11</t>
  </si>
  <si>
    <t>guanylate binding protein 11 [Source:MGI Symbol;Acc:MGI:3646307]</t>
  </si>
  <si>
    <t>ENSMUSG00000060969.8</t>
  </si>
  <si>
    <t>Irx1</t>
  </si>
  <si>
    <t>Iroquois related homeobox 1 (Drosophila) [Source:MGI Symbol;Acc:MGI:1197515]</t>
  </si>
  <si>
    <t>ENSMUSG00000026275.13</t>
  </si>
  <si>
    <t>Ppp1r7</t>
  </si>
  <si>
    <t>protein phosphatase 1, regulatory (inhibitor) subunit 7 [Source:MGI Symbol;Acc:MGI:1913635]</t>
  </si>
  <si>
    <t>ENSMUSG00000110575.1</t>
  </si>
  <si>
    <t>RP23-410L16.8</t>
  </si>
  <si>
    <t>RIKEN cDNA 6330537M06 gene [Source:MGI Symbol;Acc:MGI:1923413]</t>
  </si>
  <si>
    <t>ENSMUSG00000032649.14</t>
  </si>
  <si>
    <t>Colgalt2</t>
  </si>
  <si>
    <t>collagen beta(1-O)galactosyltransferase 2 [Source:MGI Symbol;Acc:MGI:2138232]</t>
  </si>
  <si>
    <t>ENSMUSG00000025785.5</t>
  </si>
  <si>
    <t>Exosc7</t>
  </si>
  <si>
    <t>exosome component 7 [Source:MGI Symbol;Acc:MGI:1913696]</t>
  </si>
  <si>
    <t>ENSMUSG00000032860.5</t>
  </si>
  <si>
    <t>P2ry2</t>
  </si>
  <si>
    <t>purinergic receptor P2Y, G-protein coupled 2 [Source:MGI Symbol;Acc:MGI:105107]</t>
  </si>
  <si>
    <t>ENSMUSG00000000326.12</t>
  </si>
  <si>
    <t>Comt</t>
  </si>
  <si>
    <t>catechol-O-methyltransferase [Source:MGI Symbol;Acc:MGI:88470]</t>
  </si>
  <si>
    <t>ENSMUSG00000020611.14</t>
  </si>
  <si>
    <t>Gna13</t>
  </si>
  <si>
    <t>guanine nucleotide binding protein, alpha 13 [Source:MGI Symbol;Acc:MGI:95768]</t>
  </si>
  <si>
    <t>ENSMUSG00000067873.11</t>
  </si>
  <si>
    <t>Htatsf1</t>
  </si>
  <si>
    <t>HIV TAT specific factor 1 [Source:MGI Symbol;Acc:MGI:1919709]</t>
  </si>
  <si>
    <t>ENSMUSG00000029610.13</t>
  </si>
  <si>
    <t>Aimp2</t>
  </si>
  <si>
    <t>aminoacyl tRNA synthetase complex-interacting multifunctional protein 2 [Source:MGI Symbol;Acc:MGI:2385237]</t>
  </si>
  <si>
    <t>ENSMUSG00000069049.11</t>
  </si>
  <si>
    <t>Eif2s3y</t>
  </si>
  <si>
    <t>eukaryotic translation initiation factor 2, subunit 3, structural gene Y-linked [Source:MGI Symbol;Acc:MGI:1349430]</t>
  </si>
  <si>
    <t>ENSMUSG00000048755.8</t>
  </si>
  <si>
    <t>Mcat</t>
  </si>
  <si>
    <t>malonyl CoA:ACP acyltransferase (mitochondrial) [Source:MGI Symbol;Acc:MGI:2388651]</t>
  </si>
  <si>
    <t>ENSMUSG00000032021.14</t>
  </si>
  <si>
    <t>Crtam</t>
  </si>
  <si>
    <t>cytotoxic and regulatory T cell molecule [Source:MGI Symbol;Acc:MGI:1859822]</t>
  </si>
  <si>
    <t>ENSMUSG00000032607.12</t>
  </si>
  <si>
    <t>Amt</t>
  </si>
  <si>
    <t>aminomethyltransferase [Source:MGI Symbol;Acc:MGI:3646700]</t>
  </si>
  <si>
    <t>ENSMUSG00000035735.10</t>
  </si>
  <si>
    <t>Dagla</t>
  </si>
  <si>
    <t>diacylglycerol lipase, alpha [Source:MGI Symbol;Acc:MGI:2677061]</t>
  </si>
  <si>
    <t>ENSMUSG00000039178.9</t>
  </si>
  <si>
    <t>Tbc1d19</t>
  </si>
  <si>
    <t>TBC1 domain family, member 19 [Source:MGI Symbol;Acc:MGI:1914499]</t>
  </si>
  <si>
    <t>ENSMUSG00000062397.7</t>
  </si>
  <si>
    <t>Zfp706</t>
  </si>
  <si>
    <t>zinc finger protein 706 [Source:MGI Symbol;Acc:MGI:1915286]</t>
  </si>
  <si>
    <t>ENSMUSG00000023959.8</t>
  </si>
  <si>
    <t>Clic5</t>
  </si>
  <si>
    <t>chloride intracellular channel 5 [Source:MGI Symbol;Acc:MGI:1917912]</t>
  </si>
  <si>
    <t>ENSMUSG00000060373.14</t>
  </si>
  <si>
    <t>Hnrnpc</t>
  </si>
  <si>
    <t>heterogeneous nuclear ribonucleoprotein C [Source:MGI Symbol;Acc:MGI:107795]</t>
  </si>
  <si>
    <t>ENSMUSG00000087361.7</t>
  </si>
  <si>
    <t>0610043K17Rik</t>
  </si>
  <si>
    <t>RIKEN cDNA 0610043K17 gene [Source:MGI Symbol;Acc:MGI:1915650]</t>
  </si>
  <si>
    <t>ENSMUSG00000051557.15</t>
  </si>
  <si>
    <t>Pusl1</t>
  </si>
  <si>
    <t>pseudouridylate synthase-like 1 [Source:MGI Symbol;Acc:MGI:3047787]</t>
  </si>
  <si>
    <t>ENSMUSG00000066800.11</t>
  </si>
  <si>
    <t>Rnasel</t>
  </si>
  <si>
    <t>ribonuclease L (2', 5'-oligoisoadenylate synthetase-dependent) [Source:MGI Symbol;Acc:MGI:1098272]</t>
  </si>
  <si>
    <t>ENSMUSG00000026688.5</t>
  </si>
  <si>
    <t>Mgst3</t>
  </si>
  <si>
    <t>microsomal glutathione S-transferase 3 [Source:MGI Symbol;Acc:MGI:1913697]</t>
  </si>
  <si>
    <t>ENSMUSG00000005312.14</t>
  </si>
  <si>
    <t>Ubqln1</t>
  </si>
  <si>
    <t>ubiquilin 1 [Source:MGI Symbol;Acc:MGI:1860276]</t>
  </si>
  <si>
    <t>ENSMUSG00000023972.9</t>
  </si>
  <si>
    <t>Ptk7</t>
  </si>
  <si>
    <t>PTK7 protein tyrosine kinase 7 [Source:MGI Symbol;Acc:MGI:1918711]</t>
  </si>
  <si>
    <t>ENSMUSG00000033082.10</t>
  </si>
  <si>
    <t>Clec1a</t>
  </si>
  <si>
    <t>C-type lectin domain family 1, member a [Source:MGI Symbol;Acc:MGI:2444151]</t>
  </si>
  <si>
    <t>ENSMUSG00000037221.13</t>
  </si>
  <si>
    <t>Mospd3</t>
  </si>
  <si>
    <t>motile sperm domain containing 3 [Source:MGI Symbol;Acc:MGI:1916179]</t>
  </si>
  <si>
    <t>ENSMUSG00000032249.14</t>
  </si>
  <si>
    <t>Anp32a</t>
  </si>
  <si>
    <t>acidic (leucine-rich) nuclear phosphoprotein 32 family, member A [Source:MGI Symbol;Acc:MGI:108447]</t>
  </si>
  <si>
    <t>ENSMUSG00000095385.3</t>
  </si>
  <si>
    <t>D630033O11Rik</t>
  </si>
  <si>
    <t>RIKEN cDNA D630033O11 gene [Source:MGI Symbol;Acc:MGI:2685434]</t>
  </si>
  <si>
    <t>ENSMUSG00000021282.16</t>
  </si>
  <si>
    <t>Eif5</t>
  </si>
  <si>
    <t>eukaryotic translation initiation factor 5 [Source:MGI Symbol;Acc:MGI:95309]</t>
  </si>
  <si>
    <t>ENSMUSG00000030020.13</t>
  </si>
  <si>
    <t>Prickle2</t>
  </si>
  <si>
    <t>prickle planar cell polarity protein 2 [Source:MGI Symbol;Acc:MGI:1925144]</t>
  </si>
  <si>
    <t>ENSMUSG00000038429.10</t>
  </si>
  <si>
    <t>Usp5</t>
  </si>
  <si>
    <t>ubiquitin specific peptidase 5 (isopeptidase T) [Source:MGI Symbol;Acc:MGI:1347343]</t>
  </si>
  <si>
    <t>ENSMUSG00000010054.4</t>
  </si>
  <si>
    <t>Tusc2</t>
  </si>
  <si>
    <t>tumor suppressor candidate 2 [Source:MGI Symbol;Acc:MGI:1931086]</t>
  </si>
  <si>
    <t>ENSMUSG00000004341.7</t>
  </si>
  <si>
    <t>Gpx6</t>
  </si>
  <si>
    <t>glutathione peroxidase 6 [Source:MGI Symbol;Acc:MGI:1922762]</t>
  </si>
  <si>
    <t>ENSMUSG00000018169.12</t>
  </si>
  <si>
    <t>Mfng</t>
  </si>
  <si>
    <t>MFNG O-fucosylpeptide 3-beta-N-acetylglucosaminyltransferase [Source:MGI Symbol;Acc:MGI:1095404]</t>
  </si>
  <si>
    <t>ENSMUSG00000019775.17</t>
  </si>
  <si>
    <t>Rgs17</t>
  </si>
  <si>
    <t>regulator of G-protein signaling 17 [Source:MGI Symbol;Acc:MGI:1927469]</t>
  </si>
  <si>
    <t>ENSMUSG00000076749.2</t>
  </si>
  <si>
    <t>Tcrg-C1</t>
  </si>
  <si>
    <t>T cell receptor gamma, constant 1 [Source:MGI Symbol;Acc:MGI:98625]</t>
  </si>
  <si>
    <t>ENSMUSG00000057068.15</t>
  </si>
  <si>
    <t>Fam47e</t>
  </si>
  <si>
    <t>family with sequence similarity 47, member E [Source:MGI Symbol;Acc:MGI:2686227]</t>
  </si>
  <si>
    <t>ENSMUSG00000059834.12</t>
  </si>
  <si>
    <t>Sclt1</t>
  </si>
  <si>
    <t>sodium channel and clathrin linker 1 [Source:MGI Symbol;Acc:MGI:1914411]</t>
  </si>
  <si>
    <t>ENSMUSG00000021079.15</t>
  </si>
  <si>
    <t>Timm9</t>
  </si>
  <si>
    <t>translocase of inner mitochondrial membrane 9 [Source:MGI Symbol;Acc:MGI:1353436]</t>
  </si>
  <si>
    <t>ENSMUSG00000020492.11</t>
  </si>
  <si>
    <t>Ska2</t>
  </si>
  <si>
    <t>spindle and kinetochore associated complex subunit 2 [Source:MGI Symbol;Acc:MGI:1913390]</t>
  </si>
  <si>
    <t>ENSMUSG00000073599.9</t>
  </si>
  <si>
    <t>Ecscr</t>
  </si>
  <si>
    <t>endothelial cell surface expressed chemotaxis and apoptosis regulator [Source:MGI Symbol;Acc:MGI:1915795]</t>
  </si>
  <si>
    <t>ENSMUSG00000041078.6</t>
  </si>
  <si>
    <t>Grid1</t>
  </si>
  <si>
    <t>glutamate receptor, ionotropic, delta 1 [Source:MGI Symbol;Acc:MGI:95812]</t>
  </si>
  <si>
    <t>ENSMUSG00000021998.16</t>
  </si>
  <si>
    <t>Lcp1</t>
  </si>
  <si>
    <t>lymphocyte cytosolic protein 1 [Source:MGI Symbol;Acc:MGI:104808]</t>
  </si>
  <si>
    <t>ENSMUSG00000028613.14</t>
  </si>
  <si>
    <t>Lrp8</t>
  </si>
  <si>
    <t>low density lipoprotein receptor-related protein 8, apolipoprotein e receptor [Source:MGI Symbol;Acc:MGI:1340044]</t>
  </si>
  <si>
    <t>ENSMUSG00000021062.15</t>
  </si>
  <si>
    <t>Rab15</t>
  </si>
  <si>
    <t>RAB15, member RAS oncogene family [Source:MGI Symbol;Acc:MGI:1916865]</t>
  </si>
  <si>
    <t>ENSMUSG00000028763.17</t>
  </si>
  <si>
    <t>Hspg2</t>
  </si>
  <si>
    <t>perlecan (heparan sulfate proteoglycan 2) [Source:MGI Symbol;Acc:MGI:96257]</t>
  </si>
  <si>
    <t>ENSMUSG00000049404.7</t>
  </si>
  <si>
    <t>Rarres1</t>
  </si>
  <si>
    <t>retinoic acid receptor responder (tazarotene induced) 1 [Source:MGI Symbol;Acc:MGI:1924461]</t>
  </si>
  <si>
    <t>ENSMUSG00000062070.12</t>
  </si>
  <si>
    <t>Pgk1</t>
  </si>
  <si>
    <t>phosphoglycerate kinase 1 [Source:MGI Symbol;Acc:MGI:97555]</t>
  </si>
  <si>
    <t>ENSMUSG00000016458.14</t>
  </si>
  <si>
    <t>Wt1</t>
  </si>
  <si>
    <t>Wilms tumor 1 homolog [Source:MGI Symbol;Acc:MGI:98968]</t>
  </si>
  <si>
    <t>ENSMUSG00000036983.6</t>
  </si>
  <si>
    <t>Tfb1m</t>
  </si>
  <si>
    <t>transcription factor B1, mitochondrial [Source:MGI Symbol;Acc:MGI:2146851]</t>
  </si>
  <si>
    <t>ENSMUSG00000025579.14</t>
  </si>
  <si>
    <t>Gaa</t>
  </si>
  <si>
    <t>glucosidase, alpha, acid [Source:MGI Symbol;Acc:MGI:95609]</t>
  </si>
  <si>
    <t>ENSMUSG00000050370.4</t>
  </si>
  <si>
    <t>Ch25h</t>
  </si>
  <si>
    <t>cholesterol 25-hydroxylase [Source:MGI Symbol;Acc:MGI:1333869]</t>
  </si>
  <si>
    <t>ENSMUSG00000107792.1</t>
  </si>
  <si>
    <t>Gm43914</t>
  </si>
  <si>
    <t>predicted gene, 43914 [Source:MGI Symbol;Acc:MGI:5690306]</t>
  </si>
  <si>
    <t>ENSMUSG00000045730.3</t>
  </si>
  <si>
    <t>Adrb2</t>
  </si>
  <si>
    <t>adrenergic receptor, beta 2 [Source:MGI Symbol;Acc:MGI:87938]</t>
  </si>
  <si>
    <t>ENSMUSG00000050919.8</t>
  </si>
  <si>
    <t>Zfp366</t>
  </si>
  <si>
    <t>zinc finger protein 366 [Source:MGI Symbol;Acc:MGI:2178429]</t>
  </si>
  <si>
    <t>ENSMUSG00000055733.6</t>
  </si>
  <si>
    <t>Nap1l3</t>
  </si>
  <si>
    <t>nucleosome assembly protein 1-like 3 [Source:MGI Symbol;Acc:MGI:1859565]</t>
  </si>
  <si>
    <t>ENSMUSG00000058254.12</t>
  </si>
  <si>
    <t>Tspan7</t>
  </si>
  <si>
    <t>tetraspanin 7 [Source:MGI Symbol;Acc:MGI:1298407]</t>
  </si>
  <si>
    <t>ENSMUSG00000062591.5</t>
  </si>
  <si>
    <t>Tubb4a</t>
  </si>
  <si>
    <t>tubulin, beta 4A class IVA [Source:MGI Symbol;Acc:MGI:107848]</t>
  </si>
  <si>
    <t>ENSMUSG00000032006.15</t>
  </si>
  <si>
    <t>Pdgfd</t>
  </si>
  <si>
    <t>platelet-derived growth factor, D polypeptide [Source:MGI Symbol;Acc:MGI:1919035]</t>
  </si>
  <si>
    <t>ENSMUSG00000022761.10</t>
  </si>
  <si>
    <t>Lztr1</t>
  </si>
  <si>
    <t>leucine-zipper-like transcriptional regulator, 1 [Source:MGI Symbol;Acc:MGI:1914113]</t>
  </si>
  <si>
    <t>ENSMUSG00000024941.8</t>
  </si>
  <si>
    <t>Scyl1</t>
  </si>
  <si>
    <t>SCY1-like 1 (S. cerevisiae) [Source:MGI Symbol;Acc:MGI:1931787]</t>
  </si>
  <si>
    <t>ENSMUSG00000026019.15</t>
  </si>
  <si>
    <t>Wdr12</t>
  </si>
  <si>
    <t>WD repeat domain 12 [Source:MGI Symbol;Acc:MGI:1927241]</t>
  </si>
  <si>
    <t>ENSMUSG00000058126.6</t>
  </si>
  <si>
    <t>Tpm3-rs7</t>
  </si>
  <si>
    <t>tropomyosin 3, related sequence 7 [Source:MGI Symbol;Acc:MGI:99705]</t>
  </si>
  <si>
    <t>ENSMUSG00000084788.1</t>
  </si>
  <si>
    <t>Gm11342</t>
  </si>
  <si>
    <t>predicted gene 11342 [Source:MGI Symbol;Acc:MGI:3652098]</t>
  </si>
  <si>
    <t>ENSMUSG00000020808.3</t>
  </si>
  <si>
    <t>Fam64a</t>
  </si>
  <si>
    <t>family with sequence similarity 64, member A [Source:MGI Symbol;Acc:MGI:1924434]</t>
  </si>
  <si>
    <t>ENSMUSG00000054626.11</t>
  </si>
  <si>
    <t>Xlr</t>
  </si>
  <si>
    <t>X-linked lymphocyte-regulated [Source:MGI Symbol;Acc:MGI:98976]</t>
  </si>
  <si>
    <t>ENSMUSG00000040606.13</t>
  </si>
  <si>
    <t>Kazn</t>
  </si>
  <si>
    <t>kazrin, periplakin interacting protein [Source:MGI Symbol;Acc:MGI:1918779]</t>
  </si>
  <si>
    <t>ENSMUSG00000020689.4</t>
  </si>
  <si>
    <t>Itgb3</t>
  </si>
  <si>
    <t>integrin beta 3 [Source:MGI Symbol;Acc:MGI:96612]</t>
  </si>
  <si>
    <t>ENSMUSG00000027804.13</t>
  </si>
  <si>
    <t>Ppid</t>
  </si>
  <si>
    <t>peptidylprolyl isomerase D (cyclophilin D) [Source:MGI Symbol;Acc:MGI:1914988]</t>
  </si>
  <si>
    <t>ENSMUSG00000074647.3</t>
  </si>
  <si>
    <t>Fam83c</t>
  </si>
  <si>
    <t>family with sequence similarity 83, member C [Source:MGI Symbol;Acc:MGI:1918655]</t>
  </si>
  <si>
    <t>ENSMUSG00000027618.17</t>
  </si>
  <si>
    <t>Nfs1</t>
  </si>
  <si>
    <t>nitrogen fixation gene 1 (S. cerevisiae) [Source:MGI Symbol;Acc:MGI:1316706]</t>
  </si>
  <si>
    <t>ENSMUSG00000027602.9</t>
  </si>
  <si>
    <t>Map1lc3a</t>
  </si>
  <si>
    <t>microtubule-associated protein 1 light chain 3 alpha [Source:MGI Symbol;Acc:MGI:1915661]</t>
  </si>
  <si>
    <t>ENSMUSG00000086382.1</t>
  </si>
  <si>
    <t>Chrna1os</t>
  </si>
  <si>
    <t>cholinergic receptor, nicotinic, alpha polypeptide 1 (muscle), opposite strand [Source:MGI Symbol;Acc:MGI:3651120]</t>
  </si>
  <si>
    <t>ENSMUSG00000020150.13</t>
  </si>
  <si>
    <t>Gamt</t>
  </si>
  <si>
    <t>guanidinoacetate methyltransferase [Source:MGI Symbol;Acc:MGI:1098221]</t>
  </si>
  <si>
    <t>ENSMUSG00000063576.11</t>
  </si>
  <si>
    <t>Klhdc3</t>
  </si>
  <si>
    <t>kelch domain containing 3 [Source:MGI Symbol;Acc:MGI:2651568]</t>
  </si>
  <si>
    <t>ENSMUSG00000020149.17</t>
  </si>
  <si>
    <t>Rab1a</t>
  </si>
  <si>
    <t>RAB1A, member RAS oncogene family [Source:MGI Symbol;Acc:MGI:97842]</t>
  </si>
  <si>
    <t>ENSMUSG00000072492.5</t>
  </si>
  <si>
    <t>Gm10364</t>
  </si>
  <si>
    <t>predicted pseudogene 10364 [Source:MGI Symbol;Acc:MGI:3643153]</t>
  </si>
  <si>
    <t>ENSMUSG00000017774.19</t>
  </si>
  <si>
    <t>Myo1c</t>
  </si>
  <si>
    <t>myosin IC [Source:MGI Symbol;Acc:MGI:106612]</t>
  </si>
  <si>
    <t>ENSMUSG00000017868.16</t>
  </si>
  <si>
    <t>Sgk2</t>
  </si>
  <si>
    <t>serum/glucocorticoid regulated kinase 2 [Source:MGI Symbol;Acc:MGI:1351318]</t>
  </si>
  <si>
    <t>ENSMUSG00000001123.15</t>
  </si>
  <si>
    <t>Lgals9</t>
  </si>
  <si>
    <t>lectin, galactose binding, soluble 9 [Source:MGI Symbol;Acc:MGI:109496]</t>
  </si>
  <si>
    <t>ENSMUSG00000022707.16</t>
  </si>
  <si>
    <t>Gbe1</t>
  </si>
  <si>
    <t>glucan (1,4-alpha-), branching enzyme 1 [Source:MGI Symbol;Acc:MGI:1921435]</t>
  </si>
  <si>
    <t>ENSMUSG00000058207.6</t>
  </si>
  <si>
    <t>Serpina3k</t>
  </si>
  <si>
    <t>serine (or cysteine) peptidase inhibitor, clade A, member 3K [Source:MGI Symbol;Acc:MGI:98377]</t>
  </si>
  <si>
    <t>ENSMUSG00000060560.8</t>
  </si>
  <si>
    <t>Ces4a</t>
  </si>
  <si>
    <t>carboxylesterase 4A [Source:MGI Symbol;Acc:MGI:2384581]</t>
  </si>
  <si>
    <t>ENSMUSG00000031015.8</t>
  </si>
  <si>
    <t>Swap70</t>
  </si>
  <si>
    <t>SWA-70 protein [Source:MGI Symbol;Acc:MGI:1298390]</t>
  </si>
  <si>
    <t>ENSMUSG00000026102.9</t>
  </si>
  <si>
    <t>Inpp1</t>
  </si>
  <si>
    <t>inositol polyphosphate-1-phosphatase [Source:MGI Symbol;Acc:MGI:104848]</t>
  </si>
  <si>
    <t>ENSMUSG00000039183.5</t>
  </si>
  <si>
    <t>Nubp2</t>
  </si>
  <si>
    <t>nucleotide binding protein 2 [Source:MGI Symbol;Acc:MGI:1347072]</t>
  </si>
  <si>
    <t>ENSMUSG00000001891.16</t>
  </si>
  <si>
    <t>Ugp2</t>
  </si>
  <si>
    <t>UDP-glucose pyrophosphorylase 2 [Source:MGI Symbol;Acc:MGI:2183447]</t>
  </si>
  <si>
    <t>ENSMUSG00000024654.8</t>
  </si>
  <si>
    <t>Asrgl1</t>
  </si>
  <si>
    <t>asparaginase like 1 [Source:MGI Symbol;Acc:MGI:1913764]</t>
  </si>
  <si>
    <t>ENSMUSG00000029102.9</t>
  </si>
  <si>
    <t>Hgfac</t>
  </si>
  <si>
    <t>hepatocyte growth factor activator [Source:MGI Symbol;Acc:MGI:1859281]</t>
  </si>
  <si>
    <t>ENSMUSG00000072704.6</t>
  </si>
  <si>
    <t>Smim10l1</t>
  </si>
  <si>
    <t>small integral membrane protein 10 like 1 [Source:MGI Symbol;Acc:MGI:1914379]</t>
  </si>
  <si>
    <t>ENSMUSG00000067610.1</t>
  </si>
  <si>
    <t>Klri1</t>
  </si>
  <si>
    <t>killer cell lectin-like receptor family I member 1 [Source:MGI Symbol;Acc:MGI:3530275]</t>
  </si>
  <si>
    <t>ENSMUSG00000045551.7</t>
  </si>
  <si>
    <t>Fpr1</t>
  </si>
  <si>
    <t>formyl peptide receptor 1 [Source:MGI Symbol;Acc:MGI:107443]</t>
  </si>
  <si>
    <t>ENSMUSG00000020176.17</t>
  </si>
  <si>
    <t>Grb10</t>
  </si>
  <si>
    <t>growth factor receptor bound protein 10 [Source:MGI Symbol;Acc:MGI:103232]</t>
  </si>
  <si>
    <t>ENSMUSG00000097159.1</t>
  </si>
  <si>
    <t>Gm26517</t>
  </si>
  <si>
    <t>predicted gene, 26517 [Source:MGI Symbol;Acc:MGI:5477011]</t>
  </si>
  <si>
    <t>ENSMUSG00000002345.17</t>
  </si>
  <si>
    <t>Borcs8</t>
  </si>
  <si>
    <t>BLOC-1 related complex subunit 8 [Source:MGI Symbol;Acc:MGI:1919618]</t>
  </si>
  <si>
    <t>ENSMUSG00000015533.8</t>
  </si>
  <si>
    <t>Itga2</t>
  </si>
  <si>
    <t>integrin alpha 2 [Source:MGI Symbol;Acc:MGI:96600]</t>
  </si>
  <si>
    <t>ENSMUSG00000006651.8</t>
  </si>
  <si>
    <t>Aplp1</t>
  </si>
  <si>
    <t>amyloid beta (A4) precursor-like protein 1 [Source:MGI Symbol;Acc:MGI:88046]</t>
  </si>
  <si>
    <t>ENSMUSG00000005947.11</t>
  </si>
  <si>
    <t>Itgae</t>
  </si>
  <si>
    <t>integrin alpha E, epithelial-associated [Source:MGI Symbol;Acc:MGI:1298377]</t>
  </si>
  <si>
    <t>ENSMUSG00000036120.10</t>
  </si>
  <si>
    <t>Rfxank</t>
  </si>
  <si>
    <t>regulatory factor X-associated ankyrin-containing protein [Source:MGI Symbol;Acc:MGI:1333865]</t>
  </si>
  <si>
    <t>ENSMUSG00000036478.7</t>
  </si>
  <si>
    <t>Btg1</t>
  </si>
  <si>
    <t>B cell translocation gene 1, anti-proliferative [Source:MGI Symbol;Acc:MGI:88215]</t>
  </si>
  <si>
    <t>ENSMUSG00000033508.7</t>
  </si>
  <si>
    <t>Asprv1</t>
  </si>
  <si>
    <t>aspartic peptidase, retroviral-like 1 [Source:MGI Symbol;Acc:MGI:1915105]</t>
  </si>
  <si>
    <t>ENSMUSG00000008226.14</t>
  </si>
  <si>
    <t>Scrn3</t>
  </si>
  <si>
    <t>secernin 3 [Source:MGI Symbol;Acc:MGI:1921866]</t>
  </si>
  <si>
    <t>ENSMUSG00000001521.12</t>
  </si>
  <si>
    <t>Tulp3</t>
  </si>
  <si>
    <t>tubby-like protein 3 [Source:MGI Symbol;Acc:MGI:1329045]</t>
  </si>
  <si>
    <t>ENSMUSG00000028410.13</t>
  </si>
  <si>
    <t>Dnaja1</t>
  </si>
  <si>
    <t>DnaJ heat shock protein family (Hsp40) member A1 [Source:MGI Symbol;Acc:MGI:1270129]</t>
  </si>
  <si>
    <t>ENSMUSG00000032547.12</t>
  </si>
  <si>
    <t>Ryk</t>
  </si>
  <si>
    <t>receptor-like tyrosine kinase [Source:MGI Symbol;Acc:MGI:101766]</t>
  </si>
  <si>
    <t>ENSMUSG00000034245.10</t>
  </si>
  <si>
    <t>Hdac11</t>
  </si>
  <si>
    <t>histone deacetylase 11 [Source:MGI Symbol;Acc:MGI:2385252]</t>
  </si>
  <si>
    <t>ENSMUSG00000024646.13</t>
  </si>
  <si>
    <t>Cyb5a</t>
  </si>
  <si>
    <t>cytochrome b5 type A (microsomal) [Source:MGI Symbol;Acc:MGI:1926952]</t>
  </si>
  <si>
    <t>ENSMUSG00000030609.18</t>
  </si>
  <si>
    <t>Aen</t>
  </si>
  <si>
    <t>apoptosis enhancing nuclease [Source:MGI Symbol;Acc:MGI:1915298]</t>
  </si>
  <si>
    <t>ENSMUSG00000028420.13</t>
  </si>
  <si>
    <t>Tmem38b</t>
  </si>
  <si>
    <t>transmembrane protein 38B [Source:MGI Symbol;Acc:MGI:1098718]</t>
  </si>
  <si>
    <t>ENSMUSG00000019214.13</t>
  </si>
  <si>
    <t>Chtf18</t>
  </si>
  <si>
    <t>CTF18, chromosome transmission fidelity factor 18 [Source:MGI Symbol;Acc:MGI:2384887]</t>
  </si>
  <si>
    <t>ENSMUSG00000039294.14</t>
  </si>
  <si>
    <t>BC017643</t>
  </si>
  <si>
    <t>cDNA sequence BC017643 [Source:MGI Symbol;Acc:MGI:2384959]</t>
  </si>
  <si>
    <t>ENSMUSG00000063015.12</t>
  </si>
  <si>
    <t>Ccni</t>
  </si>
  <si>
    <t>cyclin I [Source:MGI Symbol;Acc:MGI:1341077]</t>
  </si>
  <si>
    <t>ENSMUSG00000083257.1</t>
  </si>
  <si>
    <t>Gm15568</t>
  </si>
  <si>
    <t>predicted gene 15568 [Source:MGI Symbol;Acc:MGI:3783017]</t>
  </si>
  <si>
    <t>ENSMUSG00000024012.17</t>
  </si>
  <si>
    <t>Mtch1</t>
  </si>
  <si>
    <t>mitochondrial carrier 1 [Source:MGI Symbol;Acc:MGI:1929261]</t>
  </si>
  <si>
    <t>ENSMUSG00000086670.1</t>
  </si>
  <si>
    <t>Gm13194</t>
  </si>
  <si>
    <t>predicted gene 13194 [Source:MGI Symbol;Acc:MGI:3651272]</t>
  </si>
  <si>
    <t>ENSMUSG00000078688.11</t>
  </si>
  <si>
    <t>Mup2</t>
  </si>
  <si>
    <t>major urinary protein 2 [Source:MGI Symbol;Acc:MGI:97234]</t>
  </si>
  <si>
    <t>ENSMUSG00000028460.6</t>
  </si>
  <si>
    <t>Sit1</t>
  </si>
  <si>
    <t>suppression inducing transmembrane adaptor 1 [Source:MGI Symbol;Acc:MGI:1889342]</t>
  </si>
  <si>
    <t>ENSMUSG00000035686.8</t>
  </si>
  <si>
    <t>Thrsp</t>
  </si>
  <si>
    <t>thyroid hormone responsive [Source:MGI Symbol;Acc:MGI:109126]</t>
  </si>
  <si>
    <t>ENSMUSG00000013419.7</t>
  </si>
  <si>
    <t>Zfp651</t>
  </si>
  <si>
    <t>zinc finger protein 651 [Source:MGI Symbol;Acc:MGI:2670992]</t>
  </si>
  <si>
    <t>ENSMUSG00000066900.11</t>
  </si>
  <si>
    <t>Suds3</t>
  </si>
  <si>
    <t>suppressor of defective silencing 3 homolog (S. cerevisiae) [Source:MGI Symbol;Acc:MGI:1919204]</t>
  </si>
  <si>
    <t>ENSMUSG00000085185.9</t>
  </si>
  <si>
    <t>BC028777</t>
  </si>
  <si>
    <t>cDNA sequence BC028777 [Source:MGI Symbol;Acc:MGI:3642753]</t>
  </si>
  <si>
    <t>ENSMUSG00000046756.10</t>
  </si>
  <si>
    <t>Mrps7</t>
  </si>
  <si>
    <t>mitchondrial ribosomal protein S7 [Source:MGI Symbol;Acc:MGI:1354367]</t>
  </si>
  <si>
    <t>ENSMUSG00000020777.16</t>
  </si>
  <si>
    <t>Acox1</t>
  </si>
  <si>
    <t>acyl-Coenzyme A oxidase 1, palmitoyl [Source:MGI Symbol;Acc:MGI:1330812]</t>
  </si>
  <si>
    <t>ENSMUSG00000031842.13</t>
  </si>
  <si>
    <t>Pde4c</t>
  </si>
  <si>
    <t>phosphodiesterase 4C, cAMP specific [Source:MGI Symbol;Acc:MGI:99556]</t>
  </si>
  <si>
    <t>ENSMUSG00000031274.16</t>
  </si>
  <si>
    <t>Col4a5</t>
  </si>
  <si>
    <t>collagen, type IV, alpha 5 [Source:MGI Symbol;Acc:MGI:88456]</t>
  </si>
  <si>
    <t>ENSMUSG00000030762.11</t>
  </si>
  <si>
    <t>Aqp8</t>
  </si>
  <si>
    <t>aquaporin 8 [Source:MGI Symbol;Acc:MGI:1195271]</t>
  </si>
  <si>
    <t>ENSMUSG00000027244.14</t>
  </si>
  <si>
    <t>Atg13</t>
  </si>
  <si>
    <t>autophagy related 13 [Source:MGI Symbol;Acc:MGI:1196429]</t>
  </si>
  <si>
    <t>ENSMUSG00000069830.10</t>
  </si>
  <si>
    <t>Nlrp1a</t>
  </si>
  <si>
    <t>NLR family, pyrin domain containing 1A [Source:MGI Symbol;Acc:MGI:2684861]</t>
  </si>
  <si>
    <t>ENSMUSG00000040522.5</t>
  </si>
  <si>
    <t>Tlr8</t>
  </si>
  <si>
    <t>toll-like receptor 8 [Source:MGI Symbol;Acc:MGI:2176887]</t>
  </si>
  <si>
    <t>ENSMUSG00000020650.14</t>
  </si>
  <si>
    <t>Bcap29</t>
  </si>
  <si>
    <t>B cell receptor associated protein 29 [Source:MGI Symbol;Acc:MGI:101917]</t>
  </si>
  <si>
    <t>ENSMUSG00000021235.13</t>
  </si>
  <si>
    <t>Coq6</t>
  </si>
  <si>
    <t>coenzyme Q6 monooxygenase [Source:MGI Symbol;Acc:MGI:1924408]</t>
  </si>
  <si>
    <t>ENSMUSG00000092060.4</t>
  </si>
  <si>
    <t>Bend4</t>
  </si>
  <si>
    <t>BEN domain containing 4 [Source:MGI Symbol;Acc:MGI:3648414]</t>
  </si>
  <si>
    <t>ENSMUSG00000042834.14</t>
  </si>
  <si>
    <t>Nrep</t>
  </si>
  <si>
    <t>neuronal regeneration related protein [Source:MGI Symbol;Acc:MGI:99444]</t>
  </si>
  <si>
    <t>ENSMUSG00000067714.13</t>
  </si>
  <si>
    <t>Lpar5</t>
  </si>
  <si>
    <t>lysophosphatidic acid receptor 5 [Source:MGI Symbol;Acc:MGI:2685918]</t>
  </si>
  <si>
    <t>ENSMUSG00000095649.3</t>
  </si>
  <si>
    <t>Gm8979</t>
  </si>
  <si>
    <t>predicted gene 8979 [Source:MGI Symbol;Acc:MGI:3703149]</t>
  </si>
  <si>
    <t>ENSMUSG00000039208.15</t>
  </si>
  <si>
    <t>Metrnl</t>
  </si>
  <si>
    <t>meteorin, glial cell differentiation regulator-like [Source:MGI Symbol;Acc:MGI:2384806]</t>
  </si>
  <si>
    <t>ENSMUSG00000040731.13</t>
  </si>
  <si>
    <t>Eif4h</t>
  </si>
  <si>
    <t>eukaryotic translation initiation factor 4H [Source:MGI Symbol;Acc:MGI:1341822]</t>
  </si>
  <si>
    <t>ENSMUSG00000108491.1</t>
  </si>
  <si>
    <t>Gm44523</t>
  </si>
  <si>
    <t>predicted gene 44523 [Source:MGI Symbol;Acc:MGI:5753099]</t>
  </si>
  <si>
    <t>ENSMUSG00000021113.4</t>
  </si>
  <si>
    <t>Snapc1</t>
  </si>
  <si>
    <t>small nuclear RNA activating complex, polypeptide 1 [Source:MGI Symbol;Acc:MGI:1922877]</t>
  </si>
  <si>
    <t>ENSMUSG00000038462.3</t>
  </si>
  <si>
    <t>Uqcrfs1</t>
  </si>
  <si>
    <t>ubiquinol-cytochrome c reductase, Rieske iron-sulfur polypeptide 1 [Source:MGI Symbol;Acc:MGI:1913944]</t>
  </si>
  <si>
    <t>ENSMUSG00000067825.11</t>
  </si>
  <si>
    <t>Pex26</t>
  </si>
  <si>
    <t>peroxisomal biogenesis factor 26 [Source:MGI Symbol;Acc:MGI:1921293]</t>
  </si>
  <si>
    <t>ENSMUSG00000036634.15</t>
  </si>
  <si>
    <t>Mag</t>
  </si>
  <si>
    <t>myelin-associated glycoprotein [Source:MGI Symbol;Acc:MGI:96912]</t>
  </si>
  <si>
    <t>ENSMUSG00000020634.12</t>
  </si>
  <si>
    <t>Ubxn2a</t>
  </si>
  <si>
    <t>UBX domain protein 2A [Source:MGI Symbol;Acc:MGI:2442310]</t>
  </si>
  <si>
    <t>ENSMUSG00000031443.7</t>
  </si>
  <si>
    <t>F7</t>
  </si>
  <si>
    <t>coagulation factor VII [Source:MGI Symbol;Acc:MGI:109325]</t>
  </si>
  <si>
    <t>ENSMUSG00000028851.6</t>
  </si>
  <si>
    <t>Nudc</t>
  </si>
  <si>
    <t>nudC nuclear distribution protein [Source:MGI Symbol;Acc:MGI:106014]</t>
  </si>
  <si>
    <t>ENSMUSG00000064080.12</t>
  </si>
  <si>
    <t>Fbln2</t>
  </si>
  <si>
    <t>fibulin 2 [Source:MGI Symbol;Acc:MGI:95488]</t>
  </si>
  <si>
    <t>ENSMUSG00000026766.16</t>
  </si>
  <si>
    <t>Mmadhc</t>
  </si>
  <si>
    <t>methylmalonic aciduria (cobalamin deficiency) cblD type, with homocystinuria [Source:MGI Symbol;Acc:MGI:1923786]</t>
  </si>
  <si>
    <t>ENSMUSG00000020832.14</t>
  </si>
  <si>
    <t>Eral1</t>
  </si>
  <si>
    <t>Era (G-protein)-like 1 (E. coli) [Source:MGI Symbol;Acc:MGI:1889295]</t>
  </si>
  <si>
    <t>ENSMUSG00000024309.14</t>
  </si>
  <si>
    <t>Pfdn6</t>
  </si>
  <si>
    <t>prefoldin subunit 6 [Source:MGI Symbol;Acc:MGI:95908]</t>
  </si>
  <si>
    <t>ENSMUSG00000057835.7</t>
  </si>
  <si>
    <t>Zfp119a</t>
  </si>
  <si>
    <t>zinc finger protein 119a [Source:MGI Symbol;Acc:MGI:1345189]</t>
  </si>
  <si>
    <t>ENSMUSG00000084159.1</t>
  </si>
  <si>
    <t>Gm12696</t>
  </si>
  <si>
    <t>predicted gene 12696 [Source:MGI Symbol;Acc:MGI:3649288]</t>
  </si>
  <si>
    <t>ENSMUSG00000076518.6</t>
  </si>
  <si>
    <t>Igkv2-112</t>
  </si>
  <si>
    <t>immunoglobulin kappa variable 2-112 [Source:MGI Symbol;Acc:MGI:3644894]</t>
  </si>
  <si>
    <t>ENSMUSG00000030846.15</t>
  </si>
  <si>
    <t>Tial1</t>
  </si>
  <si>
    <t>Tia1 cytotoxic granule-associated RNA binding protein-like 1 [Source:MGI Symbol;Acc:MGI:107913]</t>
  </si>
  <si>
    <t>ENSMUSG00000034854.8</t>
  </si>
  <si>
    <t>Mfsd12</t>
  </si>
  <si>
    <t>major facilitator superfamily domain containing 12 [Source:MGI Symbol;Acc:MGI:3604804]</t>
  </si>
  <si>
    <t>ENSMUSG00000017286.15</t>
  </si>
  <si>
    <t>Glod4</t>
  </si>
  <si>
    <t>glyoxalase domain containing 4 [Source:MGI Symbol;Acc:MGI:1914451]</t>
  </si>
  <si>
    <t>ENSMUSG00000026709.10</t>
  </si>
  <si>
    <t>Dars2</t>
  </si>
  <si>
    <t>aspartyl-tRNA synthetase 2 (mitochondrial) [Source:MGI Symbol;Acc:MGI:2442510]</t>
  </si>
  <si>
    <t>ENSMUSG00000019797.11</t>
  </si>
  <si>
    <t>1700021F05Rik</t>
  </si>
  <si>
    <t>RIKEN cDNA 1700021F05 gene [Source:MGI Symbol;Acc:MGI:1915101]</t>
  </si>
  <si>
    <t>ENSMUSG00000017002.14</t>
  </si>
  <si>
    <t>Slpi</t>
  </si>
  <si>
    <t>secretory leukocyte peptidase inhibitor [Source:MGI Symbol;Acc:MGI:109297]</t>
  </si>
  <si>
    <t>ENSMUSG00000026069.15</t>
  </si>
  <si>
    <t>Il1rl1</t>
  </si>
  <si>
    <t>interleukin 1 receptor-like 1 [Source:MGI Symbol;Acc:MGI:98427]</t>
  </si>
  <si>
    <t>ENSMUSG00000072653.13</t>
  </si>
  <si>
    <t>Zfp783</t>
  </si>
  <si>
    <t>zinc finger protein 783 [Source:MGI Symbol;Acc:MGI:3040704]</t>
  </si>
  <si>
    <t>ENSMUSG00000039521.12</t>
  </si>
  <si>
    <t>Foxp3</t>
  </si>
  <si>
    <t>forkhead box P3 [Source:MGI Symbol;Acc:MGI:1891436]</t>
  </si>
  <si>
    <t>ENSMUSG00000023031.7</t>
  </si>
  <si>
    <t>Cela1</t>
  </si>
  <si>
    <t>chymotrypsin-like elastase family, member 1 [Source:MGI Symbol;Acc:MGI:95314]</t>
  </si>
  <si>
    <t>ENSMUSG00000042505.6</t>
  </si>
  <si>
    <t>Sdhaf3</t>
  </si>
  <si>
    <t>succinate dehydrogenase complex assembly factor 3 [Source:MGI Symbol;Acc:MGI:1913288]</t>
  </si>
  <si>
    <t>ENSMUSG00000040037.13</t>
  </si>
  <si>
    <t>Negr1</t>
  </si>
  <si>
    <t>neuronal growth regulator 1 [Source:MGI Symbol;Acc:MGI:2444846]</t>
  </si>
  <si>
    <t>ENSMUSG00000059336.14</t>
  </si>
  <si>
    <t>Slc14a1</t>
  </si>
  <si>
    <t>solute carrier family 14 (urea transporter), member 1 [Source:MGI Symbol;Acc:MGI:1351654]</t>
  </si>
  <si>
    <t>ENSMUSG00000024974.10</t>
  </si>
  <si>
    <t>Smc3</t>
  </si>
  <si>
    <t>structural maintenance of chromosomes 3 [Source:MGI Symbol;Acc:MGI:1339795]</t>
  </si>
  <si>
    <t>ENSMUSG00000046671.18</t>
  </si>
  <si>
    <t>Mtfr1l</t>
  </si>
  <si>
    <t>mitochondrial fission regulator 1-like [Source:MGI Symbol;Acc:MGI:1924074]</t>
  </si>
  <si>
    <t>ENSMUSG00000046567.9</t>
  </si>
  <si>
    <t>4930430F08Rik</t>
  </si>
  <si>
    <t>RIKEN cDNA 4930430F08 gene [Source:MGI Symbol;Acc:MGI:1921197]</t>
  </si>
  <si>
    <t>ENSMUSG00000024501.19</t>
  </si>
  <si>
    <t>Dpysl3</t>
  </si>
  <si>
    <t>dihydropyrimidinase-like 3 [Source:MGI Symbol;Acc:MGI:1349762]</t>
  </si>
  <si>
    <t>ENSMUSG00000091498.4</t>
  </si>
  <si>
    <t>Mpc1-ps</t>
  </si>
  <si>
    <t>mitochondrial pyruvate carrier 1, pseudogene [Source:MGI Symbol;Acc:MGI:3781628]</t>
  </si>
  <si>
    <t>ENSMUSG00000054455.4</t>
  </si>
  <si>
    <t>Vapb</t>
  </si>
  <si>
    <t>vesicle-associated membrane protein, associated protein B and C [Source:MGI Symbol;Acc:MGI:1928744]</t>
  </si>
  <si>
    <t>ENSMUSG00000051727.14</t>
  </si>
  <si>
    <t>Kctd14</t>
  </si>
  <si>
    <t>potassium channel tetramerisation domain containing 14 [Source:MGI Symbol;Acc:MGI:1289222]</t>
  </si>
  <si>
    <t>ENSMUSG00000038954.14</t>
  </si>
  <si>
    <t>Supt3</t>
  </si>
  <si>
    <t>suppressor of Ty 3 [Source:MGI Symbol;Acc:MGI:1923723]</t>
  </si>
  <si>
    <t>ENSMUSG00000019813.16</t>
  </si>
  <si>
    <t>Cep57l1</t>
  </si>
  <si>
    <t>centrosomal protein 57-like 1 [Source:MGI Symbol;Acc:MGI:1915511]</t>
  </si>
  <si>
    <t>ENSMUSG00000002633.4</t>
  </si>
  <si>
    <t>Shh</t>
  </si>
  <si>
    <t>sonic hedgehog [Source:MGI Symbol;Acc:MGI:98297]</t>
  </si>
  <si>
    <t>ENSMUSG00000000049.11</t>
  </si>
  <si>
    <t>Apoh</t>
  </si>
  <si>
    <t>apolipoprotein H [Source:MGI Symbol;Acc:MGI:88058]</t>
  </si>
  <si>
    <t>ENSMUSG00000029410.11</t>
  </si>
  <si>
    <t>Ppef2</t>
  </si>
  <si>
    <t>protein phosphatase, EF hand calcium-binding domain 2 [Source:MGI Symbol;Acc:MGI:1342304]</t>
  </si>
  <si>
    <t>ENSMUSG00000038077.7</t>
  </si>
  <si>
    <t>Kcna6</t>
  </si>
  <si>
    <t>potassium voltage-gated channel, shaker-related, subfamily, member 6 [Source:MGI Symbol;Acc:MGI:96663]</t>
  </si>
  <si>
    <t>ENSMUSG00000078612.9</t>
  </si>
  <si>
    <t>1700024P16Rik</t>
  </si>
  <si>
    <t>RIKEN cDNA 1700024P16 gene [Source:MGI Symbol;Acc:MGI:2685466]</t>
  </si>
  <si>
    <t>ENSMUSG00000078122.4</t>
  </si>
  <si>
    <t>F630028O10Rik</t>
  </si>
  <si>
    <t>RIKEN cDNA F630028O10 gene [Source:MGI Symbol;Acc:MGI:3641813]</t>
  </si>
  <si>
    <t>ENSMUSG00000006611.14</t>
  </si>
  <si>
    <t>Hfe</t>
  </si>
  <si>
    <t>hemochromatosis [Source:MGI Symbol;Acc:MGI:109191]</t>
  </si>
  <si>
    <t>ENSMUSG00000020321.15</t>
  </si>
  <si>
    <t>Mdh1</t>
  </si>
  <si>
    <t>malate dehydrogenase 1, NAD (soluble) [Source:MGI Symbol;Acc:MGI:97051]</t>
  </si>
  <si>
    <t>ENSMUSG00000026798.10</t>
  </si>
  <si>
    <t>Coq4</t>
  </si>
  <si>
    <t>coenzyme Q4 [Source:MGI Symbol;Acc:MGI:1098826]</t>
  </si>
  <si>
    <t>ENSMUSG00000031513.8</t>
  </si>
  <si>
    <t>Leprotl1</t>
  </si>
  <si>
    <t>leptin receptor overlapping transcript-like 1 [Source:MGI Symbol;Acc:MGI:1915442]</t>
  </si>
  <si>
    <t>ENSMUSG00000090176.1</t>
  </si>
  <si>
    <t>Cd200r2</t>
  </si>
  <si>
    <t>Cd200 receptor 2 [Source:MGI Symbol;Acc:MGI:3042847]</t>
  </si>
  <si>
    <t>ENSMUSG00000039994.15</t>
  </si>
  <si>
    <t>Timeless</t>
  </si>
  <si>
    <t>timeless circadian clock 1 [Source:MGI Symbol;Acc:MGI:1321393]</t>
  </si>
  <si>
    <t>ENSMUSG00000074282.10</t>
  </si>
  <si>
    <t>Zfp94</t>
  </si>
  <si>
    <t>zinc finger protein 94 [Source:MGI Symbol;Acc:MGI:107610]</t>
  </si>
  <si>
    <t>ENSMUSG00000030378.15</t>
  </si>
  <si>
    <t>Sult2a8</t>
  </si>
  <si>
    <t>sulfotransferase family 2A, dehydroepiandrosterone (DHEA)-preferring, member 8 [Source:MGI Symbol;Acc:MGI:1924221]</t>
  </si>
  <si>
    <t>ENSMUSG00000108105.1</t>
  </si>
  <si>
    <t>Gm5340</t>
  </si>
  <si>
    <t>predicted gene 5340 [Source:MGI Symbol;Acc:MGI:3779484]</t>
  </si>
  <si>
    <t>ENSMUSG00000025386.2</t>
  </si>
  <si>
    <t>Pde6g</t>
  </si>
  <si>
    <t>phosphodiesterase 6G, cGMP-specific, rod, gamma [Source:MGI Symbol;Acc:MGI:97526]</t>
  </si>
  <si>
    <t>ENSMUSG00000032846.9</t>
  </si>
  <si>
    <t>Zswim6</t>
  </si>
  <si>
    <t>zinc finger SWIM-type containing 6 [Source:MGI Symbol;Acc:MGI:1914513]</t>
  </si>
  <si>
    <t>ENSMUSG00000007827.10</t>
  </si>
  <si>
    <t>Ankrd26</t>
  </si>
  <si>
    <t>ankyrin repeat domain 26 [Source:MGI Symbol;Acc:MGI:1917887]</t>
  </si>
  <si>
    <t>ENSMUSG00000066894.14</t>
  </si>
  <si>
    <t>Vsig10</t>
  </si>
  <si>
    <t>V-set and immunoglobulin domain containing 10 [Source:MGI Symbol;Acc:MGI:2448533]</t>
  </si>
  <si>
    <t>ENSMUSG00000002428.12</t>
  </si>
  <si>
    <t>Hltf</t>
  </si>
  <si>
    <t>helicase-like transcription factor [Source:MGI Symbol;Acc:MGI:1196437]</t>
  </si>
  <si>
    <t>ENSMUSG00000042271.13</t>
  </si>
  <si>
    <t>Nxt2</t>
  </si>
  <si>
    <t>nuclear transport factor 2-like export factor 2 [Source:MGI Symbol;Acc:MGI:2147914]</t>
  </si>
  <si>
    <t>ENSMUSG00000061286.7</t>
  </si>
  <si>
    <t>Exosc5</t>
  </si>
  <si>
    <t>exosome component 5 [Source:MGI Symbol;Acc:MGI:107889]</t>
  </si>
  <si>
    <t>ENSMUSG00000086784.2</t>
  </si>
  <si>
    <t>Isoc2a</t>
  </si>
  <si>
    <t>isochorismatase domain containing 2a [Source:MGI Symbol;Acc:MGI:3609243]</t>
  </si>
  <si>
    <t>ENSMUSG00000076594.2</t>
  </si>
  <si>
    <t>Igkv6-13</t>
  </si>
  <si>
    <t>immunoglobulin kappa variable 6-13 [Source:MGI Symbol;Acc:MGI:1330829]</t>
  </si>
  <si>
    <t>ENSMUSG00000059434.8</t>
  </si>
  <si>
    <t>Gckr</t>
  </si>
  <si>
    <t>glucokinase regulatory protein [Source:MGI Symbol;Acc:MGI:1096345]</t>
  </si>
  <si>
    <t>ENSMUSG00000034484.7</t>
  </si>
  <si>
    <t>Snx2</t>
  </si>
  <si>
    <t>sorting nexin 2 [Source:MGI Symbol;Acc:MGI:1915054]</t>
  </si>
  <si>
    <t>ENSMUSG00000089942.9</t>
  </si>
  <si>
    <t>Pira2</t>
  </si>
  <si>
    <t>paired-Ig-like receptor A2 [Source:MGI Symbol;Acc:MGI:1195970]</t>
  </si>
  <si>
    <t>ENSMUSG00000028869.13</t>
  </si>
  <si>
    <t>Gnl2</t>
  </si>
  <si>
    <t>guanine nucleotide binding protein-like 2 (nucleolar) [Source:MGI Symbol;Acc:MGI:2385207]</t>
  </si>
  <si>
    <t>ENSMUSG00000022474.14</t>
  </si>
  <si>
    <t>Pmm1</t>
  </si>
  <si>
    <t>phosphomannomutase 1 [Source:MGI Symbol;Acc:MGI:1353418]</t>
  </si>
  <si>
    <t>ENSMUSG00000021620.4</t>
  </si>
  <si>
    <t>Acot12</t>
  </si>
  <si>
    <t>acyl-CoA thioesterase 12 [Source:MGI Symbol;Acc:MGI:1921406]</t>
  </si>
  <si>
    <t>ENSMUSG00000015085.8</t>
  </si>
  <si>
    <t>Entpd2</t>
  </si>
  <si>
    <t>ectonucleoside triphosphate diphosphohydrolase 2 [Source:MGI Symbol;Acc:MGI:1096863]</t>
  </si>
  <si>
    <t>ENSMUSG00000020514.8</t>
  </si>
  <si>
    <t>Mrpl22</t>
  </si>
  <si>
    <t>mitochondrial ribosomal protein L22 [Source:MGI Symbol;Acc:MGI:1333794]</t>
  </si>
  <si>
    <t>ENSMUSG00000061838.7</t>
  </si>
  <si>
    <t>Suclg2</t>
  </si>
  <si>
    <t>succinate-Coenzyme A ligase, GDP-forming, beta subunit [Source:MGI Symbol;Acc:MGI:1306824]</t>
  </si>
  <si>
    <t>ENSMUSG00000050846.8</t>
  </si>
  <si>
    <t>Zfp623</t>
  </si>
  <si>
    <t>zinc finger protein 623 [Source:MGI Symbol;Acc:MGI:1926084]</t>
  </si>
  <si>
    <t>ENSMUSG00000091694.8</t>
  </si>
  <si>
    <t>Apol11b</t>
  </si>
  <si>
    <t>apolipoprotein L 11b [Source:MGI Symbol;Acc:MGI:3036248]</t>
  </si>
  <si>
    <t>ENSMUSG00000020733.3</t>
  </si>
  <si>
    <t>Slc9a3r1</t>
  </si>
  <si>
    <t>solute carrier family 9 (sodium/hydrogen exchanger), member 3 regulator 1 [Source:MGI Symbol;Acc:MGI:1349482]</t>
  </si>
  <si>
    <t>ENSMUSG00000038828.13</t>
  </si>
  <si>
    <t>Tmem214</t>
  </si>
  <si>
    <t>transmembrane protein 214 [Source:MGI Symbol;Acc:MGI:1916046]</t>
  </si>
  <si>
    <t>ENSMUSG00000037214.12</t>
  </si>
  <si>
    <t>Thap1</t>
  </si>
  <si>
    <t>THAP domain containing, apoptosis associated protein 1 [Source:MGI Symbol;Acc:MGI:1921004]</t>
  </si>
  <si>
    <t>ENSMUSG00000038777.19</t>
  </si>
  <si>
    <t>Sema6c</t>
  </si>
  <si>
    <t>sema domain, transmembrane domain (TM), and cytoplasmic domain, (semaphorin) 6C [Source:MGI Symbol;Acc:MGI:1338032]</t>
  </si>
  <si>
    <t>ENSMUSG00000020312.11</t>
  </si>
  <si>
    <t>Shc2</t>
  </si>
  <si>
    <t>SHC (Src homology 2 domain containing) transforming protein 2 [Source:MGI Symbol;Acc:MGI:106180]</t>
  </si>
  <si>
    <t>ENSMUSG00000027661.4</t>
  </si>
  <si>
    <t>Slc2a10</t>
  </si>
  <si>
    <t>solute carrier family 2 (facilitated glucose transporter), member 10 [Source:MGI Symbol;Acc:MGI:2156687]</t>
  </si>
  <si>
    <t>ENSMUSG00000044792.6</t>
  </si>
  <si>
    <t>Isca1</t>
  </si>
  <si>
    <t>iron-sulfur cluster assembly 1 [Source:MGI Symbol;Acc:MGI:1916296]</t>
  </si>
  <si>
    <t>ENSMUSG00000020283.5</t>
  </si>
  <si>
    <t>Pex13</t>
  </si>
  <si>
    <t>peroxisomal biogenesis factor 13 [Source:MGI Symbol;Acc:MGI:1919379]</t>
  </si>
  <si>
    <t>ENSMUSG00000020381.10</t>
  </si>
  <si>
    <t>3010026O09Rik</t>
  </si>
  <si>
    <t>MRN complex interacting protein [Source:MGI Symbol;Acc:MGI:1915317]</t>
  </si>
  <si>
    <t>ENSMUSG00000105703.1</t>
  </si>
  <si>
    <t>Gm43305</t>
  </si>
  <si>
    <t>predicted gene 43305 [Source:MGI Symbol;Acc:MGI:5663442]</t>
  </si>
  <si>
    <t>ENSMUSG00000015806.12</t>
  </si>
  <si>
    <t>Qdpr</t>
  </si>
  <si>
    <t>quinoid dihydropteridine reductase [Source:MGI Symbol;Acc:MGI:97836]</t>
  </si>
  <si>
    <t>ENSMUSG00000049755.14</t>
  </si>
  <si>
    <t>Zfp672</t>
  </si>
  <si>
    <t>zinc finger protein 672 [Source:MGI Symbol;Acc:MGI:2442105]</t>
  </si>
  <si>
    <t>ENSMUSG00000025405.8</t>
  </si>
  <si>
    <t>Inhbc</t>
  </si>
  <si>
    <t>inhibin beta-C [Source:MGI Symbol;Acc:MGI:105932]</t>
  </si>
  <si>
    <t>ENSMUSG00000031886.14</t>
  </si>
  <si>
    <t>Ces2e</t>
  </si>
  <si>
    <t>carboxylesterase 2E [Source:MGI Symbol;Acc:MGI:2443170]</t>
  </si>
  <si>
    <t>ENSMUSG00000000563.17</t>
  </si>
  <si>
    <t>Atp5f1</t>
  </si>
  <si>
    <t>ATP synthase, H+ transporting, mitochondrial F0 complex, subunit B1 [Source:MGI Symbol;Acc:MGI:1100495]</t>
  </si>
  <si>
    <t>ENSMUSG00000071064.13</t>
  </si>
  <si>
    <t>Zfp827</t>
  </si>
  <si>
    <t>zinc finger protein 827 [Source:MGI Symbol;Acc:MGI:2444807]</t>
  </si>
  <si>
    <t>ENSMUSG00000098055.1</t>
  </si>
  <si>
    <t>Gm26947</t>
  </si>
  <si>
    <t>predicted gene, 26947 [Source:MGI Symbol;Acc:MGI:5504062]</t>
  </si>
  <si>
    <t>ENSMUSG00000074272.10</t>
  </si>
  <si>
    <t>Ceacam1</t>
  </si>
  <si>
    <t>carcinoembryonic antigen-related cell adhesion molecule 1 [Source:MGI Symbol;Acc:MGI:1347245]</t>
  </si>
  <si>
    <t>ENSMUSG00000025572.17</t>
  </si>
  <si>
    <t>Tmc6</t>
  </si>
  <si>
    <t>transmembrane channel-like gene family 6 [Source:MGI Symbol;Acc:MGI:1098686]</t>
  </si>
  <si>
    <t>ENSMUSG00000020037.15</t>
  </si>
  <si>
    <t>Rfx4</t>
  </si>
  <si>
    <t>regulatory factor X, 4 (influences HLA class II expression) [Source:MGI Symbol;Acc:MGI:1918387]</t>
  </si>
  <si>
    <t>ENSMUSG00000022685.8</t>
  </si>
  <si>
    <t>Parn</t>
  </si>
  <si>
    <t>poly(A)-specific ribonuclease (deadenylation nuclease) [Source:MGI Symbol;Acc:MGI:1921358]</t>
  </si>
  <si>
    <t>ENSMUSG00000017561.16</t>
  </si>
  <si>
    <t>Crlf3</t>
  </si>
  <si>
    <t>cytokine receptor-like factor 3 [Source:MGI Symbol;Acc:MGI:1860086]</t>
  </si>
  <si>
    <t>ENSMUSG00000030664.3</t>
  </si>
  <si>
    <t>Sox6os</t>
  </si>
  <si>
    <t>SRY (sex determining region Y)-box 6, opposite strand [Source:MGI Symbol;Acc:MGI:1915719]</t>
  </si>
  <si>
    <t>ENSMUSG00000076556.3</t>
  </si>
  <si>
    <t>Igkv4-57</t>
  </si>
  <si>
    <t>immunoglobulin kappa variable 4-57 [Source:MGI Symbol;Acc:MGI:2685035]</t>
  </si>
  <si>
    <t>ENSMUSG00000020732.13</t>
  </si>
  <si>
    <t>Rab37</t>
  </si>
  <si>
    <t>RAB37, member RAS oncogene family [Source:MGI Symbol;Acc:MGI:1929945]</t>
  </si>
  <si>
    <t>ENSMUSG00000020309.6</t>
  </si>
  <si>
    <t>Chac2</t>
  </si>
  <si>
    <t>ChaC, cation transport regulator 2 [Source:MGI Symbol;Acc:MGI:1915294]</t>
  </si>
  <si>
    <t>ENSMUSG00000061462.16</t>
  </si>
  <si>
    <t>Obscn</t>
  </si>
  <si>
    <t>obscurin, cytoskeletal calmodulin and titin-interacting RhoGEF [Source:MGI Symbol;Acc:MGI:2681862]</t>
  </si>
  <si>
    <t>ENSMUSG00000046598.14</t>
  </si>
  <si>
    <t>Bdh1</t>
  </si>
  <si>
    <t>3-hydroxybutyrate dehydrogenase, type 1 [Source:MGI Symbol;Acc:MGI:1919161]</t>
  </si>
  <si>
    <t>ENSMUSG00000007783.10</t>
  </si>
  <si>
    <t>Cpt1c</t>
  </si>
  <si>
    <t>carnitine palmitoyltransferase 1c [Source:MGI Symbol;Acc:MGI:2446526]</t>
  </si>
  <si>
    <t>ENSMUSG00000025257.5</t>
  </si>
  <si>
    <t>Ribc1</t>
  </si>
  <si>
    <t>RIB43A domain with coiled-coils 1 [Source:MGI Symbol;Acc:MGI:1913861]</t>
  </si>
  <si>
    <t>ENSMUSG00000058569.7</t>
  </si>
  <si>
    <t>Tmed9</t>
  </si>
  <si>
    <t>transmembrane p24 trafficking protein 9 [Source:MGI Symbol;Acc:MGI:1914761]</t>
  </si>
  <si>
    <t>ENSMUSG00000032040.15</t>
  </si>
  <si>
    <t>Dcps</t>
  </si>
  <si>
    <t>decapping enzyme, scavenger [Source:MGI Symbol;Acc:MGI:1916555]</t>
  </si>
  <si>
    <t>ENSMUSG00000036932.14</t>
  </si>
  <si>
    <t>Aifm1</t>
  </si>
  <si>
    <t>apoptosis-inducing factor, mitochondrion-associated 1 [Source:MGI Symbol;Acc:MGI:1349419]</t>
  </si>
  <si>
    <t>ENSMUSG00000034442.10</t>
  </si>
  <si>
    <t>Trmt5</t>
  </si>
  <si>
    <t>TRM5 tRNA methyltransferase 5 [Source:MGI Symbol;Acc:MGI:1923607]</t>
  </si>
  <si>
    <t>ENSMUSG00000025935.10</t>
  </si>
  <si>
    <t>Tram1</t>
  </si>
  <si>
    <t>translocating chain-associating membrane protein 1 [Source:MGI Symbol;Acc:MGI:1919515]</t>
  </si>
  <si>
    <t>ENSMUSG00000016028.9</t>
  </si>
  <si>
    <t>Celsr1</t>
  </si>
  <si>
    <t>cadherin, EGF LAG seven-pass G-type receptor 1 [Source:MGI Symbol;Acc:MGI:1100883]</t>
  </si>
  <si>
    <t>ENSMUSG00000042331.13</t>
  </si>
  <si>
    <t>Specc1</t>
  </si>
  <si>
    <t>sperm antigen with calponin homology and coiled-coil domains 1 [Source:MGI Symbol;Acc:MGI:2442356]</t>
  </si>
  <si>
    <t>ENSMUSG00000036241.3</t>
  </si>
  <si>
    <t>Ube2r2</t>
  </si>
  <si>
    <t>ubiquitin-conjugating enzyme E2R 2 [Source:MGI Symbol;Acc:MGI:1914865]</t>
  </si>
  <si>
    <t>ENSMUSG00000032478.14</t>
  </si>
  <si>
    <t>Nme6</t>
  </si>
  <si>
    <t>NME/NM23 nucleoside diphosphate kinase 6 [Source:MGI Symbol;Acc:MGI:1861676]</t>
  </si>
  <si>
    <t>ENSMUSG00000070304.12</t>
  </si>
  <si>
    <t>Scn2b</t>
  </si>
  <si>
    <t>sodium channel, voltage-gated, type II, beta [Source:MGI Symbol;Acc:MGI:106921]</t>
  </si>
  <si>
    <t>ENSMUSG00000000028.14</t>
  </si>
  <si>
    <t>Cdc45</t>
  </si>
  <si>
    <t>cell division cycle 45 [Source:MGI Symbol;Acc:MGI:1338073]</t>
  </si>
  <si>
    <t>ENSMUSG00000054252.17</t>
  </si>
  <si>
    <t>Fgfr3</t>
  </si>
  <si>
    <t>fibroblast growth factor receptor 3 [Source:MGI Symbol;Acc:MGI:95524]</t>
  </si>
  <si>
    <t>ENSMUSG00000023007.15</t>
  </si>
  <si>
    <t>Prpf40b</t>
  </si>
  <si>
    <t>pre-mRNA processing factor 40B [Source:MGI Symbol;Acc:MGI:1925583]</t>
  </si>
  <si>
    <t>ENSMUSG00000032526.11</t>
  </si>
  <si>
    <t>Deb1</t>
  </si>
  <si>
    <t>SS18, nBAF chromatin remodeling complex subunit like 2 [Source:MGI Symbol;Acc:MGI:1349474]</t>
  </si>
  <si>
    <t>ENSMUSG00000052957.7</t>
  </si>
  <si>
    <t>Gas1</t>
  </si>
  <si>
    <t>growth arrest specific 1 [Source:MGI Symbol;Acc:MGI:95655]</t>
  </si>
  <si>
    <t>ENSMUSG00000032850.16</t>
  </si>
  <si>
    <t>Rnft2</t>
  </si>
  <si>
    <t>ring finger protein, transmembrane 2 [Source:MGI Symbol;Acc:MGI:2442859]</t>
  </si>
  <si>
    <t>ENSMUSG00000032051.9</t>
  </si>
  <si>
    <t>Fdx1</t>
  </si>
  <si>
    <t>ferredoxin 1 [Source:MGI Symbol;Acc:MGI:103224]</t>
  </si>
  <si>
    <t>ENSMUSG00000041119.11</t>
  </si>
  <si>
    <t>Pde9a</t>
  </si>
  <si>
    <t>phosphodiesterase 9A [Source:MGI Symbol;Acc:MGI:1277179]</t>
  </si>
  <si>
    <t>ENSMUSG00000007080.14</t>
  </si>
  <si>
    <t>Pole</t>
  </si>
  <si>
    <t>polymerase (DNA directed), epsilon [Source:MGI Symbol;Acc:MGI:1196391]</t>
  </si>
  <si>
    <t>ENSMUSG00000005540.10</t>
  </si>
  <si>
    <t>Fcer2a</t>
  </si>
  <si>
    <t>Fc receptor, IgE, low affinity II, alpha polypeptide [Source:MGI Symbol;Acc:MGI:95497]</t>
  </si>
  <si>
    <t>ENSMUSG00000028648.13</t>
  </si>
  <si>
    <t>Ndufs5</t>
  </si>
  <si>
    <t>NADH dehydrogenase (ubiquinone) Fe-S protein 5 [Source:MGI Symbol;Acc:MGI:1890889]</t>
  </si>
  <si>
    <t>ENSMUSG00000020349.4</t>
  </si>
  <si>
    <t>Ppp2ca</t>
  </si>
  <si>
    <t>protein phosphatase 2 (formerly 2A), catalytic subunit, alpha isoform [Source:MGI Symbol;Acc:MGI:1321159]</t>
  </si>
  <si>
    <t>ENSMUSG00000051615.13</t>
  </si>
  <si>
    <t>Rap2a</t>
  </si>
  <si>
    <t>RAS related protein 2a [Source:MGI Symbol;Acc:MGI:97855]</t>
  </si>
  <si>
    <t>ENSMUSG00000007041.9</t>
  </si>
  <si>
    <t>Clic1</t>
  </si>
  <si>
    <t>chloride intracellular channel 1 [Source:MGI Symbol;Acc:MGI:2148924]</t>
  </si>
  <si>
    <t>ENSMUSG00000027531.16</t>
  </si>
  <si>
    <t>Impa1</t>
  </si>
  <si>
    <t>inositol (myo)-1(or 4)-monophosphatase 1 [Source:MGI Symbol;Acc:MGI:1933158]</t>
  </si>
  <si>
    <t>ENSMUSG00000041891.15</t>
  </si>
  <si>
    <t>Lman1</t>
  </si>
  <si>
    <t>lectin, mannose-binding, 1 [Source:MGI Symbol;Acc:MGI:1917611]</t>
  </si>
  <si>
    <t>ENSMUSG00000002007.5</t>
  </si>
  <si>
    <t>Srpk3</t>
  </si>
  <si>
    <t>serine/arginine-rich protein specific kinase 3 [Source:MGI Symbol;Acc:MGI:1891338]</t>
  </si>
  <si>
    <t>ENSMUSG00000026495.8</t>
  </si>
  <si>
    <t>Efcab2</t>
  </si>
  <si>
    <t>EF-hand calcium binding domain 2 [Source:MGI Symbol;Acc:MGI:1915476]</t>
  </si>
  <si>
    <t>ENSMUSG00000096852.1</t>
  </si>
  <si>
    <t>Cyp2d12</t>
  </si>
  <si>
    <t>cytochrome P450, family 2, subfamily d, polypeptide 12 [Source:MGI Symbol;Acc:MGI:88604]</t>
  </si>
  <si>
    <t>ENSMUSG00000020536.12</t>
  </si>
  <si>
    <t>Llgl1</t>
  </si>
  <si>
    <t>lethal giant larvae homolog 1 (Drosophila) [Source:MGI Symbol;Acc:MGI:102682]</t>
  </si>
  <si>
    <t>ENSMUSG00000029499.11</t>
  </si>
  <si>
    <t>Pxmp2</t>
  </si>
  <si>
    <t>peroxisomal membrane protein 2 [Source:MGI Symbol;Acc:MGI:107487]</t>
  </si>
  <si>
    <t>ENSMUSG00000095532.1</t>
  </si>
  <si>
    <t>Mup-ps13</t>
  </si>
  <si>
    <t>major urinary protein, pseudogene 13 [Source:MGI Symbol;Acc:MGI:3802118]</t>
  </si>
  <si>
    <t>ENSMUSG00000074577.9</t>
  </si>
  <si>
    <t>Fam65c</t>
  </si>
  <si>
    <t>family with sequence similarity 65, member C [Source:MGI Symbol;Acc:MGI:1916803]</t>
  </si>
  <si>
    <t>ENSMUSG00000008140.17</t>
  </si>
  <si>
    <t>Emc10</t>
  </si>
  <si>
    <t>ER membrane protein complex subunit 10 [Source:MGI Symbol;Acc:MGI:1916933]</t>
  </si>
  <si>
    <t>ENSMUSG00000031060.16</t>
  </si>
  <si>
    <t>Rbm10</t>
  </si>
  <si>
    <t>RNA binding motif protein 10 [Source:MGI Symbol;Acc:MGI:2384310]</t>
  </si>
  <si>
    <t>ENSMUSG00000063415.12</t>
  </si>
  <si>
    <t>Cyp26b1</t>
  </si>
  <si>
    <t>cytochrome P450, family 26, subfamily b, polypeptide 1 [Source:MGI Symbol;Acc:MGI:2176159]</t>
  </si>
  <si>
    <t>ENSMUSG00000024402.5</t>
  </si>
  <si>
    <t>Lta</t>
  </si>
  <si>
    <t>lymphotoxin A [Source:MGI Symbol;Acc:MGI:104797]</t>
  </si>
  <si>
    <t>ENSMUSG00000025330.6</t>
  </si>
  <si>
    <t>Padi4</t>
  </si>
  <si>
    <t>peptidyl arginine deiminase, type IV [Source:MGI Symbol;Acc:MGI:1338898]</t>
  </si>
  <si>
    <t>ENSMUSG00000026811.18</t>
  </si>
  <si>
    <t>St6galnac6</t>
  </si>
  <si>
    <t>ST6 (alpha-N-acetyl-neuraminyl-2,3-beta-galactosyl-1,3)-N-acetylgalactosaminide alpha-2,6-sialyltransferase 6 [Source:MGI Symbol;Acc:MGI:1355316]</t>
  </si>
  <si>
    <t>ENSMUSG00000039607.15</t>
  </si>
  <si>
    <t>Rbms3</t>
  </si>
  <si>
    <t>RNA binding motif, single stranded interacting protein [Source:MGI Symbol;Acc:MGI:2444477]</t>
  </si>
  <si>
    <t>ENSMUSG00000041333.6</t>
  </si>
  <si>
    <t>Mup4</t>
  </si>
  <si>
    <t>major urinary protein 4 [Source:MGI Symbol;Acc:MGI:97236]</t>
  </si>
  <si>
    <t>ENSMUSG00000004393.10</t>
  </si>
  <si>
    <t>Ddx56</t>
  </si>
  <si>
    <t>DEAD (Asp-Glu-Ala-Asp) box polypeptide 56 [Source:MGI Symbol;Acc:MGI:1277172]</t>
  </si>
  <si>
    <t>ENSMUSG00000036819.14</t>
  </si>
  <si>
    <t>Jmjd4</t>
  </si>
  <si>
    <t>jumonji domain containing 4 [Source:MGI Symbol;Acc:MGI:2144404]</t>
  </si>
  <si>
    <t>ENSMUSG00000060090.16</t>
  </si>
  <si>
    <t>Rp2</t>
  </si>
  <si>
    <t>retinitis pigmentosa 2 homolog [Source:MGI Symbol;Acc:MGI:1277953]</t>
  </si>
  <si>
    <t>ENSMUSG00000022340.14</t>
  </si>
  <si>
    <t>Sybu</t>
  </si>
  <si>
    <t>syntabulin (syntaxin-interacting) [Source:MGI Symbol;Acc:MGI:2442392]</t>
  </si>
  <si>
    <t>ENSMUSG00000022111.8</t>
  </si>
  <si>
    <t>Uchl3</t>
  </si>
  <si>
    <t>ubiquitin carboxyl-terminal esterase L3 (ubiquitin thiolesterase) [Source:MGI Symbol;Acc:MGI:1355274]</t>
  </si>
  <si>
    <t>ENSMUSG00000006241.16</t>
  </si>
  <si>
    <t>Ccdc159</t>
  </si>
  <si>
    <t>coiled-coil domain containing 159 [Source:MGI Symbol;Acc:MGI:1914369]</t>
  </si>
  <si>
    <t>ENSMUSG00000058446.14</t>
  </si>
  <si>
    <t>Znrf2</t>
  </si>
  <si>
    <t>zinc and ring finger 2 [Source:MGI Symbol;Acc:MGI:1196246]</t>
  </si>
  <si>
    <t>ENSMUSG00000094087.1</t>
  </si>
  <si>
    <t>Ighv1-61</t>
  </si>
  <si>
    <t>immunoglobulin heavy variable 1-61 [Source:MGI Symbol;Acc:MGI:4439824]</t>
  </si>
  <si>
    <t>ENSMUSG00000002588.12</t>
  </si>
  <si>
    <t>Pon1</t>
  </si>
  <si>
    <t>paraoxonase 1 [Source:MGI Symbol;Acc:MGI:103295]</t>
  </si>
  <si>
    <t>ENSMUSG00000026414.13</t>
  </si>
  <si>
    <t>Tnnt2</t>
  </si>
  <si>
    <t>troponin T2, cardiac [Source:MGI Symbol;Acc:MGI:104597]</t>
  </si>
  <si>
    <t>ENSMUSG00000039887.11</t>
  </si>
  <si>
    <t>Alg14</t>
  </si>
  <si>
    <t>asparagine-linked glycosylation 14 [Source:MGI Symbol;Acc:MGI:1914039]</t>
  </si>
  <si>
    <t>ENSMUSG00000054381.5</t>
  </si>
  <si>
    <t>Zfp747</t>
  </si>
  <si>
    <t>zinc finger protein 747 [Source:MGI Symbol;Acc:MGI:2443581]</t>
  </si>
  <si>
    <t>ENSMUSG00000102211.1</t>
  </si>
  <si>
    <t>Gm37490</t>
  </si>
  <si>
    <t>predicted gene, 37490 [Source:MGI Symbol;Acc:MGI:5610718]</t>
  </si>
  <si>
    <t>ENSMUSG00000108626.1</t>
  </si>
  <si>
    <t>Gm45018</t>
  </si>
  <si>
    <t>predicted gene 45018 [Source:MGI Symbol;Acc:MGI:5753594]</t>
  </si>
  <si>
    <t>ENSMUSG00000031668.14</t>
  </si>
  <si>
    <t>Eif2ak3</t>
  </si>
  <si>
    <t>eukaryotic translation initiation factor 2 alpha kinase 3 [Source:MGI Symbol;Acc:MGI:1341830]</t>
  </si>
  <si>
    <t>ENSMUSG00000108822.1</t>
  </si>
  <si>
    <t>Gm44787</t>
  </si>
  <si>
    <t>predicted gene 44787 [Source:MGI Symbol;Acc:MGI:5753363]</t>
  </si>
  <si>
    <t>ENSMUSG00000003746.15</t>
  </si>
  <si>
    <t>Man1a</t>
  </si>
  <si>
    <t>mannosidase 1, alpha [Source:MGI Symbol;Acc:MGI:104677]</t>
  </si>
  <si>
    <t>ENSMUSG00000032834.10</t>
  </si>
  <si>
    <t>Pwp2</t>
  </si>
  <si>
    <t>PWP2 periodic tryptophan protein homolog (yeast) [Source:MGI Symbol;Acc:MGI:1341200]</t>
  </si>
  <si>
    <t>ENSMUSG00000044378.12</t>
  </si>
  <si>
    <t>Slc15a5</t>
  </si>
  <si>
    <t>solute carrier family 15, member 5 [Source:MGI Symbol;Acc:MGI:3607714]</t>
  </si>
  <si>
    <t>ENSMUSG00000061904.12</t>
  </si>
  <si>
    <t>Slc25a3</t>
  </si>
  <si>
    <t>solute carrier family 25 (mitochondrial carrier, phosphate carrier), member 3 [Source:MGI Symbol;Acc:MGI:1353498]</t>
  </si>
  <si>
    <t>ENSMUSG00000029723.16</t>
  </si>
  <si>
    <t>Tsc22d4</t>
  </si>
  <si>
    <t>TSC22 domain family, member 4 [Source:MGI Symbol;Acc:MGI:1926079]</t>
  </si>
  <si>
    <t>ENSMUSG00000096366.1</t>
  </si>
  <si>
    <t>Gm13240</t>
  </si>
  <si>
    <t>predicted gene 13240 [Source:MGI Symbol;Acc:MGI:3650771]</t>
  </si>
  <si>
    <t>ENSMUSG00000085651.1</t>
  </si>
  <si>
    <t>Gm11695</t>
  </si>
  <si>
    <t>predicted gene 11695 [Source:MGI Symbol;Acc:MGI:3649841]</t>
  </si>
  <si>
    <t>ENSMUSG00000054400.16</t>
  </si>
  <si>
    <t>Cklf</t>
  </si>
  <si>
    <t>chemokine-like factor [Source:MGI Symbol;Acc:MGI:1922708]</t>
  </si>
  <si>
    <t>ENSMUSG00000045284.9</t>
  </si>
  <si>
    <t>Dcaf12l1</t>
  </si>
  <si>
    <t>DDB1 and CUL4 associated factor 12-like 1 [Source:MGI Symbol;Acc:MGI:2444462]</t>
  </si>
  <si>
    <t>ENSMUSG00000024302.15</t>
  </si>
  <si>
    <t>Dtna</t>
  </si>
  <si>
    <t>dystrobrevin alpha [Source:MGI Symbol;Acc:MGI:106039]</t>
  </si>
  <si>
    <t>ENSMUSG00000023832.13</t>
  </si>
  <si>
    <t>Acat2</t>
  </si>
  <si>
    <t>acetyl-Coenzyme A acetyltransferase 2 [Source:MGI Symbol;Acc:MGI:87871]</t>
  </si>
  <si>
    <t>ENSMUSG00000061559.15</t>
  </si>
  <si>
    <t>Wdr61</t>
  </si>
  <si>
    <t>WD repeat domain 61 [Source:MGI Symbol;Acc:MGI:1917493]</t>
  </si>
  <si>
    <t>ENSMUSG00000014402.15</t>
  </si>
  <si>
    <t>Tsg101</t>
  </si>
  <si>
    <t>tumor susceptibility gene 101 [Source:MGI Symbol;Acc:MGI:106581]</t>
  </si>
  <si>
    <t>ENSMUSG00000034023.16</t>
  </si>
  <si>
    <t>Fancd2</t>
  </si>
  <si>
    <t>Fanconi anemia, complementation group D2 [Source:MGI Symbol;Acc:MGI:2448480]</t>
  </si>
  <si>
    <t>ENSMUSG00000087176.1</t>
  </si>
  <si>
    <t>D230022J07Rik</t>
  </si>
  <si>
    <t>RIKEN cDNA D230022J07 gene [Source:MGI Symbol;Acc:MGI:2444095]</t>
  </si>
  <si>
    <t>ENSMUSG00000032549.7</t>
  </si>
  <si>
    <t>Rab6b</t>
  </si>
  <si>
    <t>RAB6B, member RAS oncogene family [Source:MGI Symbol;Acc:MGI:107283]</t>
  </si>
  <si>
    <t>ENSMUSG00000038677.13</t>
  </si>
  <si>
    <t>Scube3</t>
  </si>
  <si>
    <t>signal peptide, CUB domain, EGF-like 3 [Source:MGI Symbol;Acc:MGI:3045253]</t>
  </si>
  <si>
    <t>ENSMUSG00000083563.1</t>
  </si>
  <si>
    <t>Gm13340</t>
  </si>
  <si>
    <t>predicted gene 13340 [Source:MGI Symbol;Acc:MGI:3650227]</t>
  </si>
  <si>
    <t>ENSMUSG00000020429.7</t>
  </si>
  <si>
    <t>Igfbp1</t>
  </si>
  <si>
    <t>insulin-like growth factor binding protein 1 [Source:MGI Symbol;Acc:MGI:96436]</t>
  </si>
  <si>
    <t>ENSMUSG00000034024.7</t>
  </si>
  <si>
    <t>Cct2</t>
  </si>
  <si>
    <t>chaperonin containing Tcp1, subunit 2 (beta) [Source:MGI Symbol;Acc:MGI:107186]</t>
  </si>
  <si>
    <t>ENSMUSG00000028684.14</t>
  </si>
  <si>
    <t>Urod</t>
  </si>
  <si>
    <t>uroporphyrinogen decarboxylase [Source:MGI Symbol;Acc:MGI:98916]</t>
  </si>
  <si>
    <t>ENSMUSG00000037458.14</t>
  </si>
  <si>
    <t>Azin1</t>
  </si>
  <si>
    <t>antizyme inhibitor 1 [Source:MGI Symbol;Acc:MGI:1859169]</t>
  </si>
  <si>
    <t>ENSMUSG00000031168.14</t>
  </si>
  <si>
    <t>Ebp</t>
  </si>
  <si>
    <t>phenylalkylamine Ca2+ antagonist (emopamil) binding protein [Source:MGI Symbol;Acc:MGI:107822]</t>
  </si>
  <si>
    <t>ENSMUSG00000022203.6</t>
  </si>
  <si>
    <t>Efs</t>
  </si>
  <si>
    <t>embryonal Fyn-associated substrate [Source:MGI Symbol;Acc:MGI:105311]</t>
  </si>
  <si>
    <t>ENSMUSG00000055799.13</t>
  </si>
  <si>
    <t>Tcf7l1</t>
  </si>
  <si>
    <t>transcription factor 7 like 1 (T cell specific, HMG box) [Source:MGI Symbol;Acc:MGI:1202876]</t>
  </si>
  <si>
    <t>ENSMUSG00000064109.8</t>
  </si>
  <si>
    <t>Hcst</t>
  </si>
  <si>
    <t>hematopoietic cell signal transducer [Source:MGI Symbol;Acc:MGI:1344360]</t>
  </si>
  <si>
    <t>ENSMUSG00000060538.14</t>
  </si>
  <si>
    <t>Tmem219</t>
  </si>
  <si>
    <t>transmembrane protein 219 [Source:MGI Symbol;Acc:MGI:1915992]</t>
  </si>
  <si>
    <t>ENSMUSG00000028655.11</t>
  </si>
  <si>
    <t>Mfsd2a</t>
  </si>
  <si>
    <t>major facilitator superfamily domain containing 2A [Source:MGI Symbol;Acc:MGI:1923824]</t>
  </si>
  <si>
    <t>ENSMUSG00000025855.13</t>
  </si>
  <si>
    <t>Prkar1b</t>
  </si>
  <si>
    <t>protein kinase, cAMP dependent regulatory, type I beta [Source:MGI Symbol;Acc:MGI:97759]</t>
  </si>
  <si>
    <t>ENSMUSG00000105547.1</t>
  </si>
  <si>
    <t>Iglc3</t>
  </si>
  <si>
    <t>immunoglobulin lambda constant 3 [Source:MGI Symbol;Acc:MGI:99886]</t>
  </si>
  <si>
    <t>ENSMUSG00000089943.1</t>
  </si>
  <si>
    <t>Ugt1a5</t>
  </si>
  <si>
    <t>UDP glucuronosyltransferase 1 family, polypeptide A5 [Source:MGI Symbol;Acc:MGI:3032634]</t>
  </si>
  <si>
    <t>ENSMUSG00000037621.8</t>
  </si>
  <si>
    <t>Atoh8</t>
  </si>
  <si>
    <t>atonal bHLH transcription factor 8 [Source:MGI Symbol;Acc:MGI:1918343]</t>
  </si>
  <si>
    <t>ENSMUSG00000056820.7</t>
  </si>
  <si>
    <t>Tsnax</t>
  </si>
  <si>
    <t>translin-associated factor X [Source:MGI Symbol;Acc:MGI:1855672]</t>
  </si>
  <si>
    <t>ENSMUSG00000052712.16</t>
  </si>
  <si>
    <t>BC004004</t>
  </si>
  <si>
    <t>cDNA sequence BC004004 [Source:MGI Symbol;Acc:MGI:2136782]</t>
  </si>
  <si>
    <t>ENSMUSG00000103906.1</t>
  </si>
  <si>
    <t>Tigd5</t>
  </si>
  <si>
    <t>tigger transposable element derived 5 [Source:MGI Symbol;Acc:MGI:2145902]</t>
  </si>
  <si>
    <t>ENSMUSG00000022285.16</t>
  </si>
  <si>
    <t>Ywhaz</t>
  </si>
  <si>
    <t>tyrosine 3-monooxygenase/tryptophan 5-monooxygenase activation protein, zeta polypeptide [Source:MGI Symbol;Acc:MGI:109484]</t>
  </si>
  <si>
    <t>ENSMUSG00000070985.3</t>
  </si>
  <si>
    <t>Acnat1</t>
  </si>
  <si>
    <t>acyl-coenzyme A amino acid N-acyltransferase 1 [Source:MGI Symbol;Acc:MGI:2140197]</t>
  </si>
  <si>
    <t>ENSMUSG00000053475.5</t>
  </si>
  <si>
    <t>Tnfaip6</t>
  </si>
  <si>
    <t>tumor necrosis factor alpha induced protein 6 [Source:MGI Symbol;Acc:MGI:1195266]</t>
  </si>
  <si>
    <t>ENSMUSG00000030935.15</t>
  </si>
  <si>
    <t>Acsm3</t>
  </si>
  <si>
    <t>acyl-CoA synthetase medium-chain family member 3 [Source:MGI Symbol;Acc:MGI:99538]</t>
  </si>
  <si>
    <t>ENSMUSG00000040564.14</t>
  </si>
  <si>
    <t>Apoc1</t>
  </si>
  <si>
    <t>apolipoprotein C-I [Source:MGI Symbol;Acc:MGI:88053]</t>
  </si>
  <si>
    <t>ENSMUSG00000038069.6</t>
  </si>
  <si>
    <t>Cdkn2aip</t>
  </si>
  <si>
    <t>CDKN2A interacting protein [Source:MGI Symbol;Acc:MGI:1918175]</t>
  </si>
  <si>
    <t>ENSMUSG00000037905.13</t>
  </si>
  <si>
    <t>Bri3bp</t>
  </si>
  <si>
    <t>Bri3 binding protein [Source:MGI Symbol;Acc:MGI:1924059]</t>
  </si>
  <si>
    <t>ENSMUSG00000030754.9</t>
  </si>
  <si>
    <t>Copb1</t>
  </si>
  <si>
    <t>coatomer protein complex, subunit beta 1 [Source:MGI Symbol;Acc:MGI:1917599]</t>
  </si>
  <si>
    <t>ENSMUSG00000022146.12</t>
  </si>
  <si>
    <t>Osmr</t>
  </si>
  <si>
    <t>oncostatin M receptor [Source:MGI Symbol;Acc:MGI:1330819]</t>
  </si>
  <si>
    <t>ENSMUSG00000027496.15</t>
  </si>
  <si>
    <t>Aurka</t>
  </si>
  <si>
    <t>aurora kinase A [Source:MGI Symbol;Acc:MGI:894678]</t>
  </si>
  <si>
    <t>ENSMUSG00000050272.9</t>
  </si>
  <si>
    <t>Dscam</t>
  </si>
  <si>
    <t>Down syndrome cell adhesion molecule [Source:MGI Symbol;Acc:MGI:1196281]</t>
  </si>
  <si>
    <t>ENSMUSG00000076431.4</t>
  </si>
  <si>
    <t>Sox4</t>
  </si>
  <si>
    <t>SRY (sex determining region Y)-box 4 [Source:MGI Symbol;Acc:MGI:98366]</t>
  </si>
  <si>
    <t>ENSMUSG00000037379.7</t>
  </si>
  <si>
    <t>Spon2</t>
  </si>
  <si>
    <t>spondin 2, extracellular matrix protein [Source:MGI Symbol;Acc:MGI:1923724]</t>
  </si>
  <si>
    <t>ENSMUSG00000016554.8</t>
  </si>
  <si>
    <t>Eif3d</t>
  </si>
  <si>
    <t>eukaryotic translation initiation factor 3, subunit D [Source:MGI Symbol;Acc:MGI:1933181]</t>
  </si>
  <si>
    <t>ENSMUSG00000041775.7</t>
  </si>
  <si>
    <t>Mapk1ip1</t>
  </si>
  <si>
    <t>mitogen-activated protein kinase 1 interacting protein 1 [Source:MGI Symbol;Acc:MGI:1916796]</t>
  </si>
  <si>
    <t>ENSMUSG00000047497.9</t>
  </si>
  <si>
    <t>Adamts12</t>
  </si>
  <si>
    <t>a disintegrin-like and metallopeptidase (reprolysin type) with thrombospondin type 1 motif, 12 [Source:MGI Symbol;Acc:MGI:2146046]</t>
  </si>
  <si>
    <t>ENSMUSG00000031796.7</t>
  </si>
  <si>
    <t>Cfap20</t>
  </si>
  <si>
    <t>cilia and flagella associated protein 20 [Source:MGI Symbol;Acc:MGI:107428]</t>
  </si>
  <si>
    <t>ENSMUSG00000039033.11</t>
  </si>
  <si>
    <t>Tasp1</t>
  </si>
  <si>
    <t>taspase, threonine aspartase 1 [Source:MGI Symbol;Acc:MGI:1923062]</t>
  </si>
  <si>
    <t>ENSMUSG00000019080.7</t>
  </si>
  <si>
    <t>Mfsd3</t>
  </si>
  <si>
    <t>major facilitator superfamily domain containing 3 [Source:MGI Symbol;Acc:MGI:1916822]</t>
  </si>
  <si>
    <t>ENSMUSG00000060275.11</t>
  </si>
  <si>
    <t>Nrg2</t>
  </si>
  <si>
    <t>neuregulin 2 [Source:MGI Symbol;Acc:MGI:1098246]</t>
  </si>
  <si>
    <t>ENSMUSG00000002996.17</t>
  </si>
  <si>
    <t>Hbp1</t>
  </si>
  <si>
    <t>high mobility group box transcription factor 1 [Source:MGI Symbol;Acc:MGI:894659]</t>
  </si>
  <si>
    <t>ENSMUSG00000005667.8</t>
  </si>
  <si>
    <t>Mthfd2</t>
  </si>
  <si>
    <t>methylenetetrahydrofolate dehydrogenase (NAD+ dependent), methenyltetrahydrofolate cyclohydrolase [Source:MGI Symbol;Acc:MGI:1338850]</t>
  </si>
  <si>
    <t>ENSMUSG00000030122.12</t>
  </si>
  <si>
    <t>Ptms</t>
  </si>
  <si>
    <t>parathymosin [Source:MGI Symbol;Acc:MGI:1916452]</t>
  </si>
  <si>
    <t>ENSMUSG00000040605.6</t>
  </si>
  <si>
    <t>Bace2</t>
  </si>
  <si>
    <t>beta-site APP-cleaving enzyme 2 [Source:MGI Symbol;Acc:MGI:1860440]</t>
  </si>
  <si>
    <t>ENSMUSG00000074570.13</t>
  </si>
  <si>
    <t>Cass4</t>
  </si>
  <si>
    <t>Cas scaffolding protein family member 4 [Source:MGI Symbol;Acc:MGI:2444482]</t>
  </si>
  <si>
    <t>ENSMUSG00000020516.15</t>
  </si>
  <si>
    <t>Rps6kb1</t>
  </si>
  <si>
    <t>ribosomal protein S6 kinase, polypeptide 1 [Source:MGI Symbol;Acc:MGI:1270849]</t>
  </si>
  <si>
    <t>ENSMUSG00000034341.17</t>
  </si>
  <si>
    <t>Wbp2</t>
  </si>
  <si>
    <t>WW domain binding protein 2 [Source:MGI Symbol;Acc:MGI:104709]</t>
  </si>
  <si>
    <t>ENSMUSG00000038982.9</t>
  </si>
  <si>
    <t>Bloc1s5</t>
  </si>
  <si>
    <t>biogenesis of lysosomal organelles complex-1, subunit 5, muted [Source:MGI Symbol;Acc:MGI:2178598]</t>
  </si>
  <si>
    <t>ENSMUSG00000042444.10</t>
  </si>
  <si>
    <t>Fam63b</t>
  </si>
  <si>
    <t>family with sequence similarity 63, member B [Source:MGI Symbol;Acc:MGI:2443086]</t>
  </si>
  <si>
    <t>ENSMUSG00000010342.16</t>
  </si>
  <si>
    <t>Tex14</t>
  </si>
  <si>
    <t>testis expressed gene 14 [Source:MGI Symbol;Acc:MGI:1933227]</t>
  </si>
  <si>
    <t>ENSMUSG00000027998.11</t>
  </si>
  <si>
    <t>Plrg1</t>
  </si>
  <si>
    <t>pleiotropic regulator 1 [Source:MGI Symbol;Acc:MGI:1858197]</t>
  </si>
  <si>
    <t>ENSMUSG00000086527.1</t>
  </si>
  <si>
    <t>Gm15856</t>
  </si>
  <si>
    <t>predicted gene 15856 [Source:MGI Symbol;Acc:MGI:3801888]</t>
  </si>
  <si>
    <t>ENSMUSG00000030748.9</t>
  </si>
  <si>
    <t>Il4ra</t>
  </si>
  <si>
    <t>interleukin 4 receptor, alpha [Source:MGI Symbol;Acc:MGI:105367]</t>
  </si>
  <si>
    <t>ENSMUSG00000019312.10</t>
  </si>
  <si>
    <t>Grb7</t>
  </si>
  <si>
    <t>growth factor receptor bound protein 7 [Source:MGI Symbol;Acc:MGI:102683]</t>
  </si>
  <si>
    <t>ENSMUSG00000042613.9</t>
  </si>
  <si>
    <t>Pbxip1</t>
  </si>
  <si>
    <t>pre B cell leukemia transcription factor interacting protein 1 [Source:MGI Symbol;Acc:MGI:2441670]</t>
  </si>
  <si>
    <t>ENSMUSG00000025150.10</t>
  </si>
  <si>
    <t>Cbr2</t>
  </si>
  <si>
    <t>carbonyl reductase 2 [Source:MGI Symbol;Acc:MGI:107200]</t>
  </si>
  <si>
    <t>ENSMUSG00000044224.16</t>
  </si>
  <si>
    <t>Dnajc21</t>
  </si>
  <si>
    <t>DnaJ heat shock protein family (Hsp40) member C21 [Source:MGI Symbol;Acc:MGI:1925371]</t>
  </si>
  <si>
    <t>ENSMUSG00000073830.11</t>
  </si>
  <si>
    <t>Mup14</t>
  </si>
  <si>
    <t>major urinary protein 14 [Source:MGI Symbol;Acc:MGI:3702005]</t>
  </si>
  <si>
    <t>ENSMUSG00000069792.5</t>
  </si>
  <si>
    <t>Wfdc17</t>
  </si>
  <si>
    <t>WAP four-disulfide core domain 17 [Source:MGI Symbol;Acc:MGI:3649773]</t>
  </si>
  <si>
    <t>ENSMUSG00000051177.16</t>
  </si>
  <si>
    <t>Plcb1</t>
  </si>
  <si>
    <t>phospholipase C, beta 1 [Source:MGI Symbol;Acc:MGI:97613]</t>
  </si>
  <si>
    <t>ENSMUSG00000058076.12</t>
  </si>
  <si>
    <t>Sdhc</t>
  </si>
  <si>
    <t>succinate dehydrogenase complex, subunit C, integral membrane protein [Source:MGI Symbol;Acc:MGI:1913302]</t>
  </si>
  <si>
    <t>ENSMUSG00000079657.10</t>
  </si>
  <si>
    <t>Rab26</t>
  </si>
  <si>
    <t>RAB26, member RAS oncogene family [Source:MGI Symbol;Acc:MGI:2443284]</t>
  </si>
  <si>
    <t>ENSMUSG00000036371.6</t>
  </si>
  <si>
    <t>Serbp1</t>
  </si>
  <si>
    <t>serpine1 mRNA binding protein 1 [Source:MGI Symbol;Acc:MGI:1914120]</t>
  </si>
  <si>
    <t>ENSMUSG00000080727.2</t>
  </si>
  <si>
    <t>C920021L13Rik</t>
  </si>
  <si>
    <t>RIKEN cDNA C920021L13 gene [Source:MGI Symbol;Acc:MGI:1923991]</t>
  </si>
  <si>
    <t>ENSMUSG00000066682.11</t>
  </si>
  <si>
    <t>Pilrb2</t>
  </si>
  <si>
    <t>paired immunoglobin-like type 2 receptor beta 2 [Source:MGI Symbol;Acc:MGI:2450535]</t>
  </si>
  <si>
    <t>ENSMUSG00000029055.17</t>
  </si>
  <si>
    <t>Plch2</t>
  </si>
  <si>
    <t>phospholipase C, eta 2 [Source:MGI Symbol;Acc:MGI:2443078]</t>
  </si>
  <si>
    <t>ENSMUSG00000078584.9</t>
  </si>
  <si>
    <t>AU022252</t>
  </si>
  <si>
    <t>expressed sequence AU022252 [Source:MGI Symbol;Acc:MGI:2140466]</t>
  </si>
  <si>
    <t>ENSMUSG00000033152.13</t>
  </si>
  <si>
    <t>Podxl2</t>
  </si>
  <si>
    <t>podocalyxin-like 2 [Source:MGI Symbol;Acc:MGI:2442488]</t>
  </si>
  <si>
    <t>ENSMUSG00000034981.9</t>
  </si>
  <si>
    <t>Parm1</t>
  </si>
  <si>
    <t>prostate androgen-regulated mucin-like protein 1 [Source:MGI Symbol;Acc:MGI:2443349]</t>
  </si>
  <si>
    <t>ENSMUSG00000040537.17</t>
  </si>
  <si>
    <t>Adam22</t>
  </si>
  <si>
    <t>a disintegrin and metallopeptidase domain 22 [Source:MGI Symbol;Acc:MGI:1340046]</t>
  </si>
  <si>
    <t>ENSMUSG00000041650.15</t>
  </si>
  <si>
    <t>Pcca</t>
  </si>
  <si>
    <t>propionyl-Coenzyme A carboxylase, alpha polypeptide [Source:MGI Symbol;Acc:MGI:97499]</t>
  </si>
  <si>
    <t>ENSMUSG00000024078.6</t>
  </si>
  <si>
    <t>Ttc27</t>
  </si>
  <si>
    <t>tetratricopeptide repeat domain 27 [Source:MGI Symbol;Acc:MGI:1921446]</t>
  </si>
  <si>
    <t>ENSMUSG00000101223.6</t>
  </si>
  <si>
    <t>4930568A12Rik</t>
  </si>
  <si>
    <t>RIKEN cDNA 4930568A12 gene [Source:MGI Symbol;Acc:MGI:1923133]</t>
  </si>
  <si>
    <t>ENSMUSG00000097451.9</t>
  </si>
  <si>
    <t>Rian</t>
  </si>
  <si>
    <t>RNA imprinted and accumulated in nucleus [Source:MGI Symbol;Acc:MGI:1922995]</t>
  </si>
  <si>
    <t>ENSMUSG00000038304.14</t>
  </si>
  <si>
    <t>Cd160</t>
  </si>
  <si>
    <t>CD160 antigen [Source:MGI Symbol;Acc:MGI:1860383]</t>
  </si>
  <si>
    <t>ENSMUSG00000067206.3</t>
  </si>
  <si>
    <t>Lrrc66</t>
  </si>
  <si>
    <t>leucine rich repeat containing 66 [Source:MGI Symbol;Acc:MGI:2387634]</t>
  </si>
  <si>
    <t>ENSMUSG00000002635.11</t>
  </si>
  <si>
    <t>Pdcd2l</t>
  </si>
  <si>
    <t>programmed cell death 2-like [Source:MGI Symbol;Acc:MGI:1915329]</t>
  </si>
  <si>
    <t>ENSMUSG00000034687.8</t>
  </si>
  <si>
    <t>Fras1</t>
  </si>
  <si>
    <t>Fraser extracellular matrix complex subunit 1 [Source:MGI Symbol;Acc:MGI:2385368]</t>
  </si>
  <si>
    <t>ENSMUSG00000021973.8</t>
  </si>
  <si>
    <t>Micu2</t>
  </si>
  <si>
    <t>mitochondrial calcium uptake 2 [Source:MGI Symbol;Acc:MGI:1915764]</t>
  </si>
  <si>
    <t>ENSMUSG00000047617.11</t>
  </si>
  <si>
    <t>BC029214</t>
  </si>
  <si>
    <t>cDNA sequence BC029214 [Source:MGI Symbol;Acc:MGI:2442831]</t>
  </si>
  <si>
    <t>ENSMUSG00000019791.12</t>
  </si>
  <si>
    <t>Hint3</t>
  </si>
  <si>
    <t>histidine triad nucleotide binding protein 3 [Source:MGI Symbol;Acc:MGI:1914097]</t>
  </si>
  <si>
    <t>ENSMUSG00000035270.15</t>
  </si>
  <si>
    <t>Impg2</t>
  </si>
  <si>
    <t>interphotoreceptor matrix proteoglycan 2 [Source:MGI Symbol;Acc:MGI:3044955]</t>
  </si>
  <si>
    <t>ENSMUSG00000028145.9</t>
  </si>
  <si>
    <t>Them4</t>
  </si>
  <si>
    <t>thioesterase superfamily member 4 [Source:MGI Symbol;Acc:MGI:1923028]</t>
  </si>
  <si>
    <t>ENSMUSG00000026377.12</t>
  </si>
  <si>
    <t>Nifk</t>
  </si>
  <si>
    <t>nucleolar protein interacting with the FHA domain of MKI67 [Source:MGI Symbol;Acc:MGI:1915199]</t>
  </si>
  <si>
    <t>ENSMUSG00000028943.18</t>
  </si>
  <si>
    <t>Espn</t>
  </si>
  <si>
    <t>espin [Source:MGI Symbol;Acc:MGI:1861630]</t>
  </si>
  <si>
    <t>ENSMUSG00000074802.10</t>
  </si>
  <si>
    <t>Gas2l3</t>
  </si>
  <si>
    <t>growth arrest-specific 2 like 3 [Source:MGI Symbol;Acc:MGI:1918780]</t>
  </si>
  <si>
    <t>ENSMUSG00000071855.4</t>
  </si>
  <si>
    <t>Ccdc112</t>
  </si>
  <si>
    <t>coiled-coil domain containing 112 [Source:MGI Symbol;Acc:MGI:1918800]</t>
  </si>
  <si>
    <t>ENSMUSG00000105775.1</t>
  </si>
  <si>
    <t>Gm10290</t>
  </si>
  <si>
    <t>predicted pseudogene 10290 [Source:MGI Symbol;Acc:MGI:3642597]</t>
  </si>
  <si>
    <t>ENSMUSG00000030084.11</t>
  </si>
  <si>
    <t>Plxna1</t>
  </si>
  <si>
    <t>plexin A1 [Source:MGI Symbol;Acc:MGI:107685]</t>
  </si>
  <si>
    <t>ENSMUSG00000022982.9</t>
  </si>
  <si>
    <t>Sod1</t>
  </si>
  <si>
    <t>superoxide dismutase 1, soluble [Source:MGI Symbol;Acc:MGI:98351]</t>
  </si>
  <si>
    <t>ENSMUSG00000020059.9</t>
  </si>
  <si>
    <t>Sycp3</t>
  </si>
  <si>
    <t>synaptonemal complex protein 3 [Source:MGI Symbol;Acc:MGI:109542]</t>
  </si>
  <si>
    <t>ENSMUSG00000101132.2</t>
  </si>
  <si>
    <t>Gm8000</t>
  </si>
  <si>
    <t>predicted gene 8000 [Source:MGI Symbol;Acc:MGI:3648432]</t>
  </si>
  <si>
    <t>ENSMUSG00000029810.15</t>
  </si>
  <si>
    <t>Tmem176b</t>
  </si>
  <si>
    <t>transmembrane protein 176B [Source:MGI Symbol;Acc:MGI:1916348]</t>
  </si>
  <si>
    <t>ENSMUSG00000028955.3</t>
  </si>
  <si>
    <t>Vamp3</t>
  </si>
  <si>
    <t>vesicle-associated membrane protein 3 [Source:MGI Symbol;Acc:MGI:1321389]</t>
  </si>
  <si>
    <t>ENSMUSG00000049882.9</t>
  </si>
  <si>
    <t>Vcpkmt</t>
  </si>
  <si>
    <t>valosin containing protein lysine (K) methyltransferase [Source:MGI Symbol;Acc:MGI:2684917]</t>
  </si>
  <si>
    <t>ENSMUSG00000000031.15</t>
  </si>
  <si>
    <t>H19</t>
  </si>
  <si>
    <t>H19, imprinted maternally expressed transcript [Source:MGI Symbol;Acc:MGI:95891]</t>
  </si>
  <si>
    <t>ENSMUSG00000030386.18</t>
  </si>
  <si>
    <t>Zfp606</t>
  </si>
  <si>
    <t>zinc finger protein 606 [Source:MGI Symbol;Acc:MGI:1914620]</t>
  </si>
  <si>
    <t>ENSMUSG00000028653.16</t>
  </si>
  <si>
    <t>Trit1</t>
  </si>
  <si>
    <t>tRNA isopentenyltransferase 1 [Source:MGI Symbol;Acc:MGI:1914216]</t>
  </si>
  <si>
    <t>ENSMUSG00000022160.17</t>
  </si>
  <si>
    <t>Mettl3</t>
  </si>
  <si>
    <t>methyltransferase like 3 [Source:MGI Symbol;Acc:MGI:1927165]</t>
  </si>
  <si>
    <t>ENSMUSG00000042417.4</t>
  </si>
  <si>
    <t>Ccno</t>
  </si>
  <si>
    <t>cyclin O [Source:MGI Symbol;Acc:MGI:2145534]</t>
  </si>
  <si>
    <t>ENSMUSG00000085404.1</t>
  </si>
  <si>
    <t>Gm12909</t>
  </si>
  <si>
    <t>predicted gene 12909 [Source:MGI Symbol;Acc:MGI:3651135]</t>
  </si>
  <si>
    <t>ENSMUSG00000005774.12</t>
  </si>
  <si>
    <t>Rfx5</t>
  </si>
  <si>
    <t>regulatory factor X, 5 (influences HLA class II expression) [Source:MGI Symbol;Acc:MGI:1858421]</t>
  </si>
  <si>
    <t>ENSMUSG00000063229.15</t>
  </si>
  <si>
    <t>Ldha</t>
  </si>
  <si>
    <t>lactate dehydrogenase A [Source:MGI Symbol;Acc:MGI:96759]</t>
  </si>
  <si>
    <t>ENSMUSG00000046185.10</t>
  </si>
  <si>
    <t>Zfp84</t>
  </si>
  <si>
    <t>zinc finger protein 84 [Source:MGI Symbol;Acc:MGI:107780]</t>
  </si>
  <si>
    <t>ENSMUSG00000038193.4</t>
  </si>
  <si>
    <t>Hand2</t>
  </si>
  <si>
    <t>heart and neural crest derivatives expressed transcript 2 [Source:MGI Symbol;Acc:MGI:103580]</t>
  </si>
  <si>
    <t>ENSMUSG00000082902.3</t>
  </si>
  <si>
    <t>Ccl19-ps1</t>
  </si>
  <si>
    <t>chemokine (C-C motif) ligand 19, pseudogene 1 [Source:MGI Symbol;Acc:MGI:1891387]</t>
  </si>
  <si>
    <t>ENSMUSG00000025911.14</t>
  </si>
  <si>
    <t>Adhfe1</t>
  </si>
  <si>
    <t>alcohol dehydrogenase, iron containing, 1 [Source:MGI Symbol;Acc:MGI:1923437]</t>
  </si>
  <si>
    <t>ENSMUSG00000091685.6</t>
  </si>
  <si>
    <t>Gm17359</t>
  </si>
  <si>
    <t>predicted gene, 17359 [Source:MGI Symbol;Acc:MGI:4936993]</t>
  </si>
  <si>
    <t>ENSMUSG00000074345.4</t>
  </si>
  <si>
    <t>Tnfaip8l3</t>
  </si>
  <si>
    <t>tumor necrosis factor, alpha-induced protein 8-like 3 [Source:MGI Symbol;Acc:MGI:2685363]</t>
  </si>
  <si>
    <t>ENSMUSG00000033781.6</t>
  </si>
  <si>
    <t>Asb13</t>
  </si>
  <si>
    <t>ankyrin repeat and SOCS box-containing 13 [Source:MGI Symbol;Acc:MGI:2145525]</t>
  </si>
  <si>
    <t>ENSMUSG00000027399.1</t>
  </si>
  <si>
    <t>Il1a</t>
  </si>
  <si>
    <t>interleukin 1 alpha [Source:MGI Symbol;Acc:MGI:96542]</t>
  </si>
  <si>
    <t>ENSMUSG00000028793.15</t>
  </si>
  <si>
    <t>Rnf19b</t>
  </si>
  <si>
    <t>ring finger protein 19B [Source:MGI Symbol;Acc:MGI:1922484]</t>
  </si>
  <si>
    <t>ENSMUSG00000079084.10</t>
  </si>
  <si>
    <t>Ccdc82</t>
  </si>
  <si>
    <t>coiled-coil domain containing 82 [Source:MGI Symbol;Acc:MGI:1913646]</t>
  </si>
  <si>
    <t>ENSMUSG00000066113.16</t>
  </si>
  <si>
    <t>Adamtsl1</t>
  </si>
  <si>
    <t>ADAMTS-like 1 [Source:MGI Symbol;Acc:MGI:1924989]</t>
  </si>
  <si>
    <t>ENSMUSG00000008461.6</t>
  </si>
  <si>
    <t>Fut1</t>
  </si>
  <si>
    <t>fucosyltransferase 1 [Source:MGI Symbol;Acc:MGI:109375]</t>
  </si>
  <si>
    <t>ENSMUSG00000074873.3</t>
  </si>
  <si>
    <t>AI606181</t>
  </si>
  <si>
    <t>expressed sequence AI606181 [Source:MGI Symbol;Acc:MGI:2147586]</t>
  </si>
  <si>
    <t>ENSMUSG00000025479.9</t>
  </si>
  <si>
    <t>Cyp2e1</t>
  </si>
  <si>
    <t>cytochrome P450, family 2, subfamily e, polypeptide 1 [Source:MGI Symbol;Acc:MGI:88607]</t>
  </si>
  <si>
    <t>ENSMUSG00000022766.12</t>
  </si>
  <si>
    <t>Serpind1</t>
  </si>
  <si>
    <t>serine (or cysteine) peptidase inhibitor, clade D, member 1 [Source:MGI Symbol;Acc:MGI:96051]</t>
  </si>
  <si>
    <t>ENSMUSG00000089901.1</t>
  </si>
  <si>
    <t>Gm8113</t>
  </si>
  <si>
    <t>predicted gene 8113 [Source:MGI Symbol;Acc:MGI:3648791]</t>
  </si>
  <si>
    <t>ENSMUSG00000068328.9</t>
  </si>
  <si>
    <t>Aup1</t>
  </si>
  <si>
    <t>ancient ubiquitous protein 1 [Source:MGI Symbol;Acc:MGI:107789]</t>
  </si>
  <si>
    <t>ENSMUSG00000028975.16</t>
  </si>
  <si>
    <t>Pex14</t>
  </si>
  <si>
    <t>peroxisomal biogenesis factor 14 [Source:MGI Symbol;Acc:MGI:1927868]</t>
  </si>
  <si>
    <t>ENSMUSG00000091474.2</t>
  </si>
  <si>
    <t>2610021A01Rik</t>
  </si>
  <si>
    <t>RIKEN cDNA 2610021A01 gene [Source:MGI Symbol;Acc:MGI:1922662]</t>
  </si>
  <si>
    <t>ENSMUSG00000040479.11</t>
  </si>
  <si>
    <t>Dgkz</t>
  </si>
  <si>
    <t>diacylglycerol kinase zeta [Source:MGI Symbol;Acc:MGI:1278339]</t>
  </si>
  <si>
    <t>ENSMUSG00000024505.15</t>
  </si>
  <si>
    <t>Dtwd2</t>
  </si>
  <si>
    <t>DTW domain containing 2 [Source:MGI Symbol;Acc:MGI:1916107]</t>
  </si>
  <si>
    <t>ENSMUSG00000032456.13</t>
  </si>
  <si>
    <t>Nmnat3</t>
  </si>
  <si>
    <t>nicotinamide nucleotide adenylyltransferase 3 [Source:MGI Symbol;Acc:MGI:1921330]</t>
  </si>
  <si>
    <t>ENSMUSG00000032434.9</t>
  </si>
  <si>
    <t>Cmtm6</t>
  </si>
  <si>
    <t>CKLF-like MARVEL transmembrane domain containing 6 [Source:MGI Symbol;Acc:MGI:2447165]</t>
  </si>
  <si>
    <t>ENSMUSG00000030979.13</t>
  </si>
  <si>
    <t>Uros</t>
  </si>
  <si>
    <t>uroporphyrinogen III synthase [Source:MGI Symbol;Acc:MGI:98917]</t>
  </si>
  <si>
    <t>ENSMUSG00000061100.3</t>
  </si>
  <si>
    <t>Retnla</t>
  </si>
  <si>
    <t>resistin like alpha [Source:MGI Symbol;Acc:MGI:1888504]</t>
  </si>
  <si>
    <t>ENSMUSG00000042312.9</t>
  </si>
  <si>
    <t>S100a13</t>
  </si>
  <si>
    <t>S100 calcium binding protein A13 [Source:MGI Symbol;Acc:MGI:109581]</t>
  </si>
  <si>
    <t>ENSMUSG00000031438.11</t>
  </si>
  <si>
    <t>Rnf128</t>
  </si>
  <si>
    <t>ring finger protein 128 [Source:MGI Symbol;Acc:MGI:1914139]</t>
  </si>
  <si>
    <t>ENSMUSG00000027628.10</t>
  </si>
  <si>
    <t>Aar2</t>
  </si>
  <si>
    <t>AAR2 splicing factor homolog [Source:MGI Symbol;Acc:MGI:1915545]</t>
  </si>
  <si>
    <t>ENSMUSG00000061411.12</t>
  </si>
  <si>
    <t>Nol4l</t>
  </si>
  <si>
    <t>nucleolar protein 4-like [Source:MGI Symbol;Acc:MGI:1918765]</t>
  </si>
  <si>
    <t>ENSMUSG00000055137.6</t>
  </si>
  <si>
    <t>Sugct</t>
  </si>
  <si>
    <t>succinyl-CoA glutarate-CoA transferase [Source:MGI Symbol;Acc:MGI:1923221]</t>
  </si>
  <si>
    <t>ENSMUSG00000046603.16</t>
  </si>
  <si>
    <t>Tcaim</t>
  </si>
  <si>
    <t>T cell activation inhibitor, mitochondrial [Source:MGI Symbol;Acc:MGI:1196217]</t>
  </si>
  <si>
    <t>ENSMUSG00000020114.12</t>
  </si>
  <si>
    <t>Cand1</t>
  </si>
  <si>
    <t>cullin associated and neddylation disassociated 1 [Source:MGI Symbol;Acc:MGI:1261820]</t>
  </si>
  <si>
    <t>ENSMUSG00000030157.5</t>
  </si>
  <si>
    <t>Clec2d</t>
  </si>
  <si>
    <t>C-type lectin domain family 2, member d [Source:MGI Symbol;Acc:MGI:2135589]</t>
  </si>
  <si>
    <t>ENSMUSG00000040836.15</t>
  </si>
  <si>
    <t>Gpr161</t>
  </si>
  <si>
    <t>G protein-coupled receptor 161 [Source:MGI Symbol;Acc:MGI:2685054]</t>
  </si>
  <si>
    <t>ENSMUSG00000038224.12</t>
  </si>
  <si>
    <t>Serpinf2</t>
  </si>
  <si>
    <t>serine (or cysteine) peptidase inhibitor, clade F, member 2 [Source:MGI Symbol;Acc:MGI:107173]</t>
  </si>
  <si>
    <t>ENSMUSG00000026429.8</t>
  </si>
  <si>
    <t>Ube2t</t>
  </si>
  <si>
    <t>ubiquitin-conjugating enzyme E2T [Source:MGI Symbol;Acc:MGI:1914446]</t>
  </si>
  <si>
    <t>ENSMUSG00000082116.1</t>
  </si>
  <si>
    <t>Gm12188</t>
  </si>
  <si>
    <t>predicted gene 12188 [Source:MGI Symbol;Acc:MGI:3651945]</t>
  </si>
  <si>
    <t>ENSMUSG00000039795.14</t>
  </si>
  <si>
    <t>Zfand1</t>
  </si>
  <si>
    <t>zinc finger, AN1-type domain 1 [Source:MGI Symbol;Acc:MGI:1913611]</t>
  </si>
  <si>
    <t>ENSMUSG00000031696.9</t>
  </si>
  <si>
    <t>Vps35</t>
  </si>
  <si>
    <t>VPS35 retromer complex component [Source:MGI Symbol;Acc:MGI:1890467]</t>
  </si>
  <si>
    <t>ENSMUSG00000070044.15</t>
  </si>
  <si>
    <t>Fam149a</t>
  </si>
  <si>
    <t>family with sequence similarity 149, member A [Source:MGI Symbol;Acc:MGI:2387177]</t>
  </si>
  <si>
    <t>ENSMUSG00000030232.17</t>
  </si>
  <si>
    <t>Aebp2</t>
  </si>
  <si>
    <t>AE binding protein 2 [Source:MGI Symbol;Acc:MGI:1338038]</t>
  </si>
  <si>
    <t>ENSMUSG00000037523.13</t>
  </si>
  <si>
    <t>Mavs</t>
  </si>
  <si>
    <t>mitochondrial antiviral signaling protein [Source:MGI Symbol;Acc:MGI:2444773]</t>
  </si>
  <si>
    <t>ENSMUSG00000019810.15</t>
  </si>
  <si>
    <t>Fuca2</t>
  </si>
  <si>
    <t>fucosidase, alpha-L- 2, plasma [Source:MGI Symbol;Acc:MGI:1914098]</t>
  </si>
  <si>
    <t>ENSMUSG00000029778.12</t>
  </si>
  <si>
    <t>Adcyap1r1</t>
  </si>
  <si>
    <t>adenylate cyclase activating polypeptide 1 receptor 1 [Source:MGI Symbol;Acc:MGI:108449]</t>
  </si>
  <si>
    <t>ENSMUSG00000021996.16</t>
  </si>
  <si>
    <t>Esd</t>
  </si>
  <si>
    <t>esterase D/formylglutathione hydrolase [Source:MGI Symbol;Acc:MGI:95421]</t>
  </si>
  <si>
    <t>ENSMUSG00000028013.16</t>
  </si>
  <si>
    <t>Ppa2</t>
  </si>
  <si>
    <t>pyrophosphatase (inorganic) 2 [Source:MGI Symbol;Acc:MGI:1922026]</t>
  </si>
  <si>
    <t>ENSMUSG00000047084.8</t>
  </si>
  <si>
    <t>Ngrn</t>
  </si>
  <si>
    <t>neugrin, neurite outgrowth associated [Source:MGI Symbol;Acc:MGI:1933212]</t>
  </si>
  <si>
    <t>ENSMUSG00000097715.1</t>
  </si>
  <si>
    <t>Gpr137b-ps</t>
  </si>
  <si>
    <t>G protein-coupled receptor 137B, pseudogene [Source:MGI Symbol;Acc:MGI:3710533]</t>
  </si>
  <si>
    <t>ENSMUSG00000034105.9</t>
  </si>
  <si>
    <t>Tldc1</t>
  </si>
  <si>
    <t>TBC/LysM associated domain containing 1 [Source:MGI Symbol;Acc:MGI:1921597]</t>
  </si>
  <si>
    <t>ENSMUSG00000043635.12</t>
  </si>
  <si>
    <t>Adamts3</t>
  </si>
  <si>
    <t>a disintegrin-like and metallopeptidase (reprolysin type) with thrombospondin type 1 motif, 3 [Source:MGI Symbol;Acc:MGI:3045353]</t>
  </si>
  <si>
    <t>ENSMUSG00000100510.6</t>
  </si>
  <si>
    <t>AV026068</t>
  </si>
  <si>
    <t>expressed sequence AV026068 [Source:MGI Symbol;Acc:MGI:2142734]</t>
  </si>
  <si>
    <t>ENSMUSG00000028683.14</t>
  </si>
  <si>
    <t>Eif2b3</t>
  </si>
  <si>
    <t>eukaryotic translation initiation factor 2B, subunit 3 [Source:MGI Symbol;Acc:MGI:1313286]</t>
  </si>
  <si>
    <t>ENSMUSG00000075543.4</t>
  </si>
  <si>
    <t>Urad</t>
  </si>
  <si>
    <t>ureidoimidazoline (2-oxo-4-hydroxy-4-carboxy-5) decarboxylase [Source:MGI Symbol;Acc:MGI:3647519]</t>
  </si>
  <si>
    <t>ENSMUSG00000039748.11</t>
  </si>
  <si>
    <t>Exo1</t>
  </si>
  <si>
    <t>exonuclease 1 [Source:MGI Symbol;Acc:MGI:1349427]</t>
  </si>
  <si>
    <t>ENSMUSG00000048087.5</t>
  </si>
  <si>
    <t>Gm4737</t>
  </si>
  <si>
    <t>predicted gene 4737 [Source:MGI Symbol;Acc:MGI:3643647]</t>
  </si>
  <si>
    <t>ENSMUSG00000022875.17</t>
  </si>
  <si>
    <t>Kng1</t>
  </si>
  <si>
    <t>kininogen 1 [Source:MGI Symbol;Acc:MGI:1097705]</t>
  </si>
  <si>
    <t>ENSMUSG00000055003.14</t>
  </si>
  <si>
    <t>Lrtm2</t>
  </si>
  <si>
    <t>leucine-rich repeats and transmembrane domains 2 [Source:MGI Symbol;Acc:MGI:2141485]</t>
  </si>
  <si>
    <t>ENSMUSG00000030222.13</t>
  </si>
  <si>
    <t>Rerg</t>
  </si>
  <si>
    <t>RAS-like, estrogen-regulated, growth-inhibitor [Source:MGI Symbol;Acc:MGI:2665139]</t>
  </si>
  <si>
    <t>ENSMUSG00000030432.12</t>
  </si>
  <si>
    <t>Rpl28</t>
  </si>
  <si>
    <t>ribosomal protein L28 [Source:MGI Symbol;Acc:MGI:101839]</t>
  </si>
  <si>
    <t>ENSMUSG00000026417.13</t>
  </si>
  <si>
    <t>Pigr</t>
  </si>
  <si>
    <t>polymeric immunoglobulin receptor [Source:MGI Symbol;Acc:MGI:103080]</t>
  </si>
  <si>
    <t>ENSMUSG00000018339.11</t>
  </si>
  <si>
    <t>Gpx3</t>
  </si>
  <si>
    <t>glutathione peroxidase 3 [Source:MGI Symbol;Acc:MGI:105102]</t>
  </si>
  <si>
    <t>ENSMUSG00000109697.1</t>
  </si>
  <si>
    <t>Gm45357</t>
  </si>
  <si>
    <t>predicted gene 45357 [Source:MGI Symbol;Acc:MGI:5791193]</t>
  </si>
  <si>
    <t>ENSMUSG00000053198.13</t>
  </si>
  <si>
    <t>Prx</t>
  </si>
  <si>
    <t>periaxin [Source:MGI Symbol;Acc:MGI:108176]</t>
  </si>
  <si>
    <t>ENSMUSG00000062510.12</t>
  </si>
  <si>
    <t>Nsl1</t>
  </si>
  <si>
    <t>NSL1, MIS12 kinetochore complex component [Source:MGI Symbol;Acc:MGI:2685830]</t>
  </si>
  <si>
    <t>ENSMUSG00000018648.15</t>
  </si>
  <si>
    <t>Dusp14</t>
  </si>
  <si>
    <t>dual specificity phosphatase 14 [Source:MGI Symbol;Acc:MGI:1927168]</t>
  </si>
  <si>
    <t>ENSMUSG00000032018.14</t>
  </si>
  <si>
    <t>Sc5d</t>
  </si>
  <si>
    <t>sterol-C5-desaturase [Source:MGI Symbol;Acc:MGI:1353611]</t>
  </si>
  <si>
    <t>ENSMUSG00000042156.15</t>
  </si>
  <si>
    <t>Dzip1</t>
  </si>
  <si>
    <t>DAZ interacting protein 1 [Source:MGI Symbol;Acc:MGI:1914311]</t>
  </si>
  <si>
    <t>ENSMUSG00000034435.5</t>
  </si>
  <si>
    <t>Tmem30b</t>
  </si>
  <si>
    <t>transmembrane protein 30B [Source:MGI Symbol;Acc:MGI:2442082]</t>
  </si>
  <si>
    <t>ENSMUSG00000000248.16</t>
  </si>
  <si>
    <t>Clec2g</t>
  </si>
  <si>
    <t>C-type lectin domain family 2, member g [Source:MGI Symbol;Acc:MGI:1918059]</t>
  </si>
  <si>
    <t>ENSMUSG00000038751.5</t>
  </si>
  <si>
    <t>Ptk6</t>
  </si>
  <si>
    <t>PTK6 protein tyrosine kinase 6 [Source:MGI Symbol;Acc:MGI:99683]</t>
  </si>
  <si>
    <t>ENSMUSG00000076514.3</t>
  </si>
  <si>
    <t>Igkv17-121</t>
  </si>
  <si>
    <t>immunoglobulin kappa variable 17-121 [Source:MGI Symbol;Acc:MGI:3647671]</t>
  </si>
  <si>
    <t>ENSMUSG00000097048.7</t>
  </si>
  <si>
    <t>1600020E01Rik</t>
  </si>
  <si>
    <t>RIKEN cDNA 1600020E01 gene [Source:MGI Symbol;Acc:MGI:1919262]</t>
  </si>
  <si>
    <t>ENSMUSG00000091337.3</t>
  </si>
  <si>
    <t>Eid1</t>
  </si>
  <si>
    <t>EP300 interacting inhibitor of differentiation 1 [Source:MGI Symbol;Acc:MGI:1889651]</t>
  </si>
  <si>
    <t>ENSMUSG00000032482.9</t>
  </si>
  <si>
    <t>Cspg5</t>
  </si>
  <si>
    <t>chondroitin sulfate proteoglycan 5 [Source:MGI Symbol;Acc:MGI:1352747]</t>
  </si>
  <si>
    <t>ENSMUSG00000019428.16</t>
  </si>
  <si>
    <t>Fkbp8</t>
  </si>
  <si>
    <t>FK506 binding protein 8 [Source:MGI Symbol;Acc:MGI:1341070]</t>
  </si>
  <si>
    <t>ENSMUSG00000022347.7</t>
  </si>
  <si>
    <t>A1bg</t>
  </si>
  <si>
    <t>alpha-1-B glycoprotein [Source:MGI Symbol;Acc:MGI:2152878]</t>
  </si>
  <si>
    <t>ENSMUSG00000056228.10</t>
  </si>
  <si>
    <t>Cars2</t>
  </si>
  <si>
    <t>cysteinyl-tRNA synthetase 2 (mitochondrial)(putative) [Source:MGI Symbol;Acc:MGI:1919191]</t>
  </si>
  <si>
    <t>ENSMUSG00000033845.13</t>
  </si>
  <si>
    <t>Mrpl15</t>
  </si>
  <si>
    <t>mitochondrial ribosomal protein L15 [Source:MGI Symbol;Acc:MGI:1351639]</t>
  </si>
  <si>
    <t>ENSMUSG00000022538.19</t>
  </si>
  <si>
    <t>Lsg1</t>
  </si>
  <si>
    <t>large 60S subunit nuclear export GTPase 1 [Source:MGI Symbol;Acc:MGI:107236]</t>
  </si>
  <si>
    <t>ENSMUSG00000038187.14</t>
  </si>
  <si>
    <t>Btbd10</t>
  </si>
  <si>
    <t>BTB (POZ) domain containing 10 [Source:MGI Symbol;Acc:MGI:1916065]</t>
  </si>
  <si>
    <t>ENSMUSG00000027088.10</t>
  </si>
  <si>
    <t>Phospho2</t>
  </si>
  <si>
    <t>phosphatase, orphan 2 [Source:MGI Symbol;Acc:MGI:1920623]</t>
  </si>
  <si>
    <t>ENSMUSG00000044042.18</t>
  </si>
  <si>
    <t>Fmn1</t>
  </si>
  <si>
    <t>formin 1 [Source:MGI Symbol;Acc:MGI:101815]</t>
  </si>
  <si>
    <t>ENSMUSG00000012535.14</t>
  </si>
  <si>
    <t>Tnpo3</t>
  </si>
  <si>
    <t>transportin 3 [Source:MGI Symbol;Acc:MGI:1196412]</t>
  </si>
  <si>
    <t>ENSMUSG00000029103.16</t>
  </si>
  <si>
    <t>Lrpap1</t>
  </si>
  <si>
    <t>low density lipoprotein receptor-related protein associated protein 1 [Source:MGI Symbol;Acc:MGI:96829]</t>
  </si>
  <si>
    <t>ENSMUSG00000025525.12</t>
  </si>
  <si>
    <t>Apool</t>
  </si>
  <si>
    <t>apolipoprotein O-like [Source:MGI Symbol;Acc:MGI:1915367]</t>
  </si>
  <si>
    <t>ENSMUSG00000069089.7</t>
  </si>
  <si>
    <t>Cdk7</t>
  </si>
  <si>
    <t>cyclin-dependent kinase 7 [Source:MGI Symbol;Acc:MGI:102956]</t>
  </si>
  <si>
    <t>ENSMUSG00000022412.12</t>
  </si>
  <si>
    <t>Mief1</t>
  </si>
  <si>
    <t>mitochondrial elongation factor 1 [Source:MGI Symbol;Acc:MGI:2146020]</t>
  </si>
  <si>
    <t>ENSMUSG00000026825.17</t>
  </si>
  <si>
    <t>Dnm1</t>
  </si>
  <si>
    <t>dynamin 1 [Source:MGI Symbol;Acc:MGI:107384]</t>
  </si>
  <si>
    <t>ENSMUSG00000038722.17</t>
  </si>
  <si>
    <t>Bud31</t>
  </si>
  <si>
    <t>BUD31 homolog [Source:MGI Symbol;Acc:MGI:2141291]</t>
  </si>
  <si>
    <t>ENSMUSG00000006050.11</t>
  </si>
  <si>
    <t>Sra1</t>
  </si>
  <si>
    <t>steroid receptor RNA activator 1 [Source:MGI Symbol;Acc:MGI:1344414]</t>
  </si>
  <si>
    <t>ENSMUSG00000027035.10</t>
  </si>
  <si>
    <t>Cers6</t>
  </si>
  <si>
    <t>ceramide synthase 6 [Source:MGI Symbol;Acc:MGI:2442564]</t>
  </si>
  <si>
    <t>ENSMUSG00000045775.15</t>
  </si>
  <si>
    <t>Slc16a5</t>
  </si>
  <si>
    <t>solute carrier family 16 (monocarboxylic acid transporters), member 5 [Source:MGI Symbol;Acc:MGI:2443515]</t>
  </si>
  <si>
    <t>ENSMUSG00000045160.14</t>
  </si>
  <si>
    <t>Bola3</t>
  </si>
  <si>
    <t>bolA-like 3 (E. coli) [Source:MGI Symbol;Acc:MGI:1925903]</t>
  </si>
  <si>
    <t>ENSMUSG00000097353.1</t>
  </si>
  <si>
    <t>A430046D13Rik</t>
  </si>
  <si>
    <t>Riken cDNA A430046D13 gene [Source:MGI Symbol;Acc:MGI:3609643]</t>
  </si>
  <si>
    <t>ENSMUSG00000030615.12</t>
  </si>
  <si>
    <t>Tmem126a</t>
  </si>
  <si>
    <t>transmembrane protein 126A [Source:MGI Symbol;Acc:MGI:1913521]</t>
  </si>
  <si>
    <t>ENSMUSG00000068706.2</t>
  </si>
  <si>
    <t>Gm10250</t>
  </si>
  <si>
    <t>predicted pseudogene 10250 [Source:MGI Symbol;Acc:MGI:3642408]</t>
  </si>
  <si>
    <t>ENSMUSG00000104280.1</t>
  </si>
  <si>
    <t>Rps2-ps11</t>
  </si>
  <si>
    <t>ribosomal protein S2, pseudogene 11 [Source:MGI Symbol;Acc:MGI:3648819]</t>
  </si>
  <si>
    <t>ENSMUSG00000040471.17</t>
  </si>
  <si>
    <t>Ggt6</t>
  </si>
  <si>
    <t>gamma-glutamyltransferase 6 [Source:MGI Symbol;Acc:MGI:1918772]</t>
  </si>
  <si>
    <t>ENSMUSG00000028618.11</t>
  </si>
  <si>
    <t>Tmem59</t>
  </si>
  <si>
    <t>transmembrane protein 59 [Source:MGI Symbol;Acc:MGI:1929278]</t>
  </si>
  <si>
    <t>ENSMUSG00000039345.15</t>
  </si>
  <si>
    <t>Mettl22</t>
  </si>
  <si>
    <t>methyltransferase like 22 [Source:MGI Symbol;Acc:MGI:2384301]</t>
  </si>
  <si>
    <t>ENSMUSG00000058444.8</t>
  </si>
  <si>
    <t>Map2k5</t>
  </si>
  <si>
    <t>mitogen-activated protein kinase kinase 5 [Source:MGI Symbol;Acc:MGI:1346345]</t>
  </si>
  <si>
    <t>ENSMUSG00000004891.16</t>
  </si>
  <si>
    <t>Nes</t>
  </si>
  <si>
    <t>nestin [Source:MGI Symbol;Acc:MGI:101784]</t>
  </si>
  <si>
    <t>ENSMUSG00000019857.6</t>
  </si>
  <si>
    <t>Asf1a</t>
  </si>
  <si>
    <t>anti-silencing function 1A histone chaperone [Source:MGI Symbol;Acc:MGI:1913653]</t>
  </si>
  <si>
    <t>ENSMUSG00000033126.4</t>
  </si>
  <si>
    <t>Ybey</t>
  </si>
  <si>
    <t>ybeY metallopeptidase [Source:MGI Symbol;Acc:MGI:2656825]</t>
  </si>
  <si>
    <t>ENSMUSG00000031994.13</t>
  </si>
  <si>
    <t>Adamts8</t>
  </si>
  <si>
    <t>a disintegrin-like and metallopeptidase (reprolysin type) with thrombospondin type 1 motif, 8 [Source:MGI Symbol;Acc:MGI:1353468]</t>
  </si>
  <si>
    <t>ENSMUSG00000020657.15</t>
  </si>
  <si>
    <t>Dnajc27</t>
  </si>
  <si>
    <t>DnaJ heat shock protein family (Hsp40) member C27 [Source:MGI Symbol;Acc:MGI:2443036]</t>
  </si>
  <si>
    <t>ENSMUSG00000055069.3</t>
  </si>
  <si>
    <t>Rab39</t>
  </si>
  <si>
    <t>RAB39, member RAS oncogene family [Source:MGI Symbol;Acc:MGI:2442855]</t>
  </si>
  <si>
    <t>ENSMUSG00000106290.1</t>
  </si>
  <si>
    <t>Gm43429</t>
  </si>
  <si>
    <t>predicted gene 43429 [Source:MGI Symbol;Acc:MGI:5663566]</t>
  </si>
  <si>
    <t>ENSMUSG00000027387.11</t>
  </si>
  <si>
    <t>Zc3h8</t>
  </si>
  <si>
    <t>zinc finger CCCH type containing 8 [Source:MGI Symbol;Acc:MGI:1930128]</t>
  </si>
  <si>
    <t>ENSMUSG00000026107.11</t>
  </si>
  <si>
    <t>Nabp1</t>
  </si>
  <si>
    <t>nucleic acid binding protein 1 [Source:MGI Symbol;Acc:MGI:1923258]</t>
  </si>
  <si>
    <t>ENSMUSG00000029380.11</t>
  </si>
  <si>
    <t>Cxcl1</t>
  </si>
  <si>
    <t>chemokine (C-X-C motif) ligand 1 [Source:MGI Symbol;Acc:MGI:108068]</t>
  </si>
  <si>
    <t>ENSMUSG00000109644.1</t>
  </si>
  <si>
    <t>0610005C13Rik</t>
  </si>
  <si>
    <t>RIKEN cDNA 0610005C13 gene [Source:MGI Symbol;Acc:MGI:1918911]</t>
  </si>
  <si>
    <t>ENSMUSG00000073834.10</t>
  </si>
  <si>
    <t>Mup11</t>
  </si>
  <si>
    <t>major urinary protein 11 [Source:MGI Symbol;Acc:MGI:3709617]</t>
  </si>
  <si>
    <t>ENSMUSG00000003868.14</t>
  </si>
  <si>
    <t>Ruvbl2</t>
  </si>
  <si>
    <t>RuvB-like protein 2 [Source:MGI Symbol;Acc:MGI:1342299]</t>
  </si>
  <si>
    <t>ENSMUSG00000034533.10</t>
  </si>
  <si>
    <t>Scn10a</t>
  </si>
  <si>
    <t>sodium channel, voltage-gated, type X, alpha [Source:MGI Symbol;Acc:MGI:108029]</t>
  </si>
  <si>
    <t>ENSMUSG00000038656.5</t>
  </si>
  <si>
    <t>Cyp3a16</t>
  </si>
  <si>
    <t>cytochrome P450, family 3, subfamily a, polypeptide 16 [Source:MGI Symbol;Acc:MGI:106099]</t>
  </si>
  <si>
    <t>ENSMUSG00000015090.13</t>
  </si>
  <si>
    <t>Ptgds</t>
  </si>
  <si>
    <t>prostaglandin D2 synthase (brain) [Source:MGI Symbol;Acc:MGI:99261]</t>
  </si>
  <si>
    <t>ENSMUSG00000074240.4</t>
  </si>
  <si>
    <t>Cib3</t>
  </si>
  <si>
    <t>calcium and integrin binding family member 3 [Source:MGI Symbol;Acc:MGI:2685953]</t>
  </si>
  <si>
    <t>ENSMUSG00000045092.8</t>
  </si>
  <si>
    <t>S1pr1</t>
  </si>
  <si>
    <t>sphingosine-1-phosphate receptor 1 [Source:MGI Symbol;Acc:MGI:1096355]</t>
  </si>
  <si>
    <t>ENSMUSG00000028240.2</t>
  </si>
  <si>
    <t>Cyp7a1</t>
  </si>
  <si>
    <t>cytochrome P450, family 7, subfamily a, polypeptide 1 [Source:MGI Symbol;Acc:MGI:106091]</t>
  </si>
  <si>
    <t>ENSMUSG00000040181.14</t>
  </si>
  <si>
    <t>Fmo1</t>
  </si>
  <si>
    <t>flavin containing monooxygenase 1 [Source:MGI Symbol;Acc:MGI:1310002]</t>
  </si>
  <si>
    <t>ENSMUSG00000046532.8</t>
  </si>
  <si>
    <t>Ar</t>
  </si>
  <si>
    <t>androgen receptor [Source:MGI Symbol;Acc:MGI:88064]</t>
  </si>
  <si>
    <t>ENSMUSG00000052726.15</t>
  </si>
  <si>
    <t>Kcnt2</t>
  </si>
  <si>
    <t>potassium channel, subfamily T, member 2 [Source:MGI Symbol;Acc:MGI:3036273]</t>
  </si>
  <si>
    <t>ENSMUSG00000038754.4</t>
  </si>
  <si>
    <t>Elovl3</t>
  </si>
  <si>
    <t>elongation of very long chain fatty acids (FEN1/Elo2, SUR4/Elo3, yeast)-like 3 [Source:MGI Symbol;Acc:MGI:1195976]</t>
  </si>
  <si>
    <t>ENSMUSG00000097148.2</t>
  </si>
  <si>
    <t>Gm3839</t>
  </si>
  <si>
    <t>predicted pseudogene 3839 [Source:MGI Symbol;Acc:MGI:3782011]</t>
  </si>
  <si>
    <t>ENSMUSG00000066071.6</t>
  </si>
  <si>
    <t>Cyp4a12a</t>
  </si>
  <si>
    <t>cytochrome P450, family 4, subfamily a, polypeptide 12a [Source:MGI Symbol;Acc:MGI:88612]</t>
  </si>
  <si>
    <t>ENSMUSG00000000739.14</t>
  </si>
  <si>
    <t>Sult5a1</t>
  </si>
  <si>
    <t>sulfotransferase family 5A, member 1 [Source:MGI Symbol;Acc:MGI:1931463]</t>
  </si>
  <si>
    <t>ENSMUSG00000106040.1</t>
  </si>
  <si>
    <t>Cyp3a63-ps</t>
  </si>
  <si>
    <t>cytochrome P450, family 3, subfamily a, member 63, pseudogene [Source:MGI Symbol;Acc:MGI:3717142]</t>
  </si>
  <si>
    <t>ENSMUSG00000040412.16</t>
  </si>
  <si>
    <t>5330417C22Rik</t>
  </si>
  <si>
    <t>RIKEN cDNA 5330417C22 gene [Source:MGI Symbol;Acc:MGI:1923930]</t>
  </si>
  <si>
    <t>ENSMUSG00000086771.1</t>
  </si>
  <si>
    <t>1700080G11Rik</t>
  </si>
  <si>
    <t>RIKEN cDNA 1700080G11 gene [Source:MGI Symbol;Acc:MGI:1920738]</t>
  </si>
  <si>
    <t>ENSMUSG00000052560.15</t>
  </si>
  <si>
    <t>Cpne8</t>
  </si>
  <si>
    <t>copine VIII [Source:MGI Symbol;Acc:MGI:1914121]</t>
  </si>
  <si>
    <t>ENSMUSG00000029752.12</t>
  </si>
  <si>
    <t>Asns</t>
  </si>
  <si>
    <t>asparagine synthetase [Source:MGI Symbol;Acc:MGI:1350929]</t>
  </si>
  <si>
    <t>ENSMUSG00000042429.8</t>
  </si>
  <si>
    <t>Adora1</t>
  </si>
  <si>
    <t>adenosine A1 receptor [Source:MGI Symbol;Acc:MGI:99401]</t>
  </si>
  <si>
    <t>Liver RNA-seq gene set enrichment analysis</t>
  </si>
  <si>
    <t>Shown are pathways with Benjamini–Hochberg two-sided FDR q-value &lt;0.25</t>
  </si>
  <si>
    <t>Up-regulated in male TG</t>
  </si>
  <si>
    <t>NAME</t>
  </si>
  <si>
    <t>GS&lt;br&gt; follow link to MSigDB</t>
  </si>
  <si>
    <t>GS DETAILS</t>
  </si>
  <si>
    <t>SIZE</t>
  </si>
  <si>
    <t>ES</t>
  </si>
  <si>
    <t>NES</t>
  </si>
  <si>
    <t>NOM p-val</t>
  </si>
  <si>
    <t>FDR q-val</t>
  </si>
  <si>
    <t>FWER p-val</t>
  </si>
  <si>
    <t>RANK AT MAX</t>
  </si>
  <si>
    <t>LEADING EDGE</t>
  </si>
  <si>
    <t>GO_MONOCARBOXYLIC_ACID_CATABOLIC_PROCESS</t>
  </si>
  <si>
    <t>Details ...</t>
  </si>
  <si>
    <t>tags=69%, list=15%, signal=80%</t>
  </si>
  <si>
    <t>GO_ORGANIC_ACID_CATABOLIC_PROCESS</t>
  </si>
  <si>
    <t>tags=62%, list=15%, signal=72%</t>
  </si>
  <si>
    <t>GO_RNA_METHYLATION</t>
  </si>
  <si>
    <t>tags=61%, list=29%, signal=86%</t>
  </si>
  <si>
    <t>GO_FATTY_ACID_BETA_OXIDATION</t>
  </si>
  <si>
    <t>tags=72%, list=13%, signal=83%</t>
  </si>
  <si>
    <t>GO_FATTY_ACID_CATABOLIC_PROCESS</t>
  </si>
  <si>
    <t>tags=65%, list=12%, signal=73%</t>
  </si>
  <si>
    <t>GO_LIPID_OXIDATION</t>
  </si>
  <si>
    <t>tags=62%, list=12%, signal=70%</t>
  </si>
  <si>
    <t>GO_BILE_ACID_METABOLIC_PROCESS</t>
  </si>
  <si>
    <t>tags=70%, list=18%, signal=85%</t>
  </si>
  <si>
    <t>GO_AROMATIC_AMINO_ACID_FAMILY_METABOLIC_PROCESS</t>
  </si>
  <si>
    <t>tags=68%, list=10%, signal=75%</t>
  </si>
  <si>
    <t>GO_SMALL_MOLECULE_CATABOLIC_PROCESS</t>
  </si>
  <si>
    <t>tags=52%, list=15%, signal=60%</t>
  </si>
  <si>
    <t>GO_ALPHA_AMINO_ACID_CATABOLIC_PROCESS</t>
  </si>
  <si>
    <t>tags=65%, list=13%, signal=74%</t>
  </si>
  <si>
    <t>GO_GLYOXYLATE_METABOLIC_PROCESS</t>
  </si>
  <si>
    <t>tags=73%, list=19%, signal=90%</t>
  </si>
  <si>
    <t>GO_AEROBIC_RESPIRATION</t>
  </si>
  <si>
    <t>tags=74%, list=19%, signal=92%</t>
  </si>
  <si>
    <t>GO_CELLULAR_AMINO_ACID_CATABOLIC_PROCESS</t>
  </si>
  <si>
    <t>tags=63%, list=14%, signal=73%</t>
  </si>
  <si>
    <t>GO_TRANSCRIPTION_FROM_RNA_POLYMERASE_III_PROMOTER</t>
  </si>
  <si>
    <t>tags=73%, list=38%, signal=117%</t>
  </si>
  <si>
    <t>GO_CELLULAR_KETONE_METABOLIC_PROCESS</t>
  </si>
  <si>
    <t>tags=46%, list=9%, signal=50%</t>
  </si>
  <si>
    <t>GO_AMINO_ACID_ACTIVATION</t>
  </si>
  <si>
    <t>tags=66%, list=25%, signal=88%</t>
  </si>
  <si>
    <t>GO_FATTY_ACID_BETA_OXIDATION_USING_ACYL_COA_DEHYDROGENASE</t>
  </si>
  <si>
    <t>tags=89%, list=15%, signal=104%</t>
  </si>
  <si>
    <t>GO_TRICARBOXYLIC_ACID_METABOLIC_PROCESS</t>
  </si>
  <si>
    <t>tags=71%, list=19%, signal=87%</t>
  </si>
  <si>
    <t>GO_TRNA_METABOLIC_PROCESS</t>
  </si>
  <si>
    <t>tags=63%, list=30%, signal=89%</t>
  </si>
  <si>
    <t>GO_BRANCHED_CHAIN_AMINO_ACID_METABOLIC_PROCESS</t>
  </si>
  <si>
    <t>tags=74%, list=16%, signal=88%</t>
  </si>
  <si>
    <t>GO_2_OXOGLUTARATE_METABOLIC_PROCESS</t>
  </si>
  <si>
    <t>tags=74%, list=29%, signal=104%</t>
  </si>
  <si>
    <t>GO_ONE_CARBON_METABOLIC_PROCESS</t>
  </si>
  <si>
    <t>tags=42%, list=8%, signal=45%</t>
  </si>
  <si>
    <t>GO_HEME_BIOSYNTHETIC_PROCESS</t>
  </si>
  <si>
    <t>tags=75%, list=25%, signal=100%</t>
  </si>
  <si>
    <t>GO_TETRAPYRROLE_BIOSYNTHETIC_PROCESS</t>
  </si>
  <si>
    <t>tags=74%, list=25%, signal=99%</t>
  </si>
  <si>
    <t>GO_REGULATION_OF_CHOLESTEROL_METABOLIC_PROCESS</t>
  </si>
  <si>
    <t>tags=59%, list=17%, signal=71%</t>
  </si>
  <si>
    <t>GO_AROMATIC_AMINO_ACID_FAMILY_CATABOLIC_PROCESS</t>
  </si>
  <si>
    <t>tags=72%, list=10%, signal=80%</t>
  </si>
  <si>
    <t>GO_ASPARTATE_FAMILY_AMINO_ACID_METABOLIC_PROCESS</t>
  </si>
  <si>
    <t>tags=52%, list=13%, signal=59%</t>
  </si>
  <si>
    <t>GO_MITOCHONDRIAL_RNA_METABOLIC_PROCESS</t>
  </si>
  <si>
    <t>tags=82%, list=20%, signal=103%</t>
  </si>
  <si>
    <t>GO_RNA_MODIFICATION</t>
  </si>
  <si>
    <t>tags=59%, list=32%, signal=87%</t>
  </si>
  <si>
    <t>GO_CELLULAR_LIPID_CATABOLIC_PROCESS</t>
  </si>
  <si>
    <t>tags=44%, list=12%, signal=50%</t>
  </si>
  <si>
    <t>GO_RNA_SECONDARY_STRUCTURE_UNWINDING</t>
  </si>
  <si>
    <t>tags=62%, list=36%, signal=96%</t>
  </si>
  <si>
    <t>GO_REGULATION_OF_LIPOPROTEIN_LIPASE_ACTIVITY</t>
  </si>
  <si>
    <t>tags=60%, list=16%, signal=71%</t>
  </si>
  <si>
    <t>GO_COFACTOR_BIOSYNTHETIC_PROCESS</t>
  </si>
  <si>
    <t>tags=55%, list=21%, signal=69%</t>
  </si>
  <si>
    <t>GO_TRNA_PROCESSING</t>
  </si>
  <si>
    <t>tags=64%, list=32%, signal=94%</t>
  </si>
  <si>
    <t>GO_CELLULAR_AMINO_ACID_METABOLIC_PROCESS</t>
  </si>
  <si>
    <t>tags=43%, list=13%, signal=49%</t>
  </si>
  <si>
    <t>GO_ALPHA_AMINO_ACID_METABOLIC_PROCESS</t>
  </si>
  <si>
    <t>tags=46%, list=13%, signal=53%</t>
  </si>
  <si>
    <t>GO_TRANSCRIPTION_ELONGATION_FROM_RNA_POLYMERASE_II_PROMOTER</t>
  </si>
  <si>
    <t>tags=66%, list=35%, signal=102%</t>
  </si>
  <si>
    <t>GO_STEROID_BIOSYNTHETIC_PROCESS</t>
  </si>
  <si>
    <t>tags=48%, list=18%, signal=59%</t>
  </si>
  <si>
    <t>GO_RRNA_MODIFICATION</t>
  </si>
  <si>
    <t>tags=73%, list=30%, signal=104%</t>
  </si>
  <si>
    <t>GO_ASPARTATE_FAMILY_AMINO_ACID_CATABOLIC_PROCESS</t>
  </si>
  <si>
    <t>tags=69%, list=12%, signal=78%</t>
  </si>
  <si>
    <t>GO_SERINE_FAMILY_AMINO_ACID_METABOLIC_PROCESS</t>
  </si>
  <si>
    <t>tags=57%, list=17%, signal=68%</t>
  </si>
  <si>
    <t>GO_NUCLEOBASE_BIOSYNTHETIC_PROCESS</t>
  </si>
  <si>
    <t>tags=75%, list=29%, signal=105%</t>
  </si>
  <si>
    <t>GO_BILE_ACID_BIOSYNTHETIC_PROCESS</t>
  </si>
  <si>
    <t>tags=83%, list=18%, signal=101%</t>
  </si>
  <si>
    <t>GO_CELLULAR_ALDEHYDE_METABOLIC_PROCESS</t>
  </si>
  <si>
    <t>tags=59%, list=18%, signal=71%</t>
  </si>
  <si>
    <t>GO_COENZYME_BIOSYNTHETIC_PROCESS</t>
  </si>
  <si>
    <t>tags=54%, list=22%, signal=69%</t>
  </si>
  <si>
    <t>GO_INDOLE_CONTAINING_COMPOUND_METABOLIC_PROCESS</t>
  </si>
  <si>
    <t>tags=59%, list=9%, signal=65%</t>
  </si>
  <si>
    <t>GO_N_TERMINAL_PROTEIN_AMINO_ACID_MODIFICATION</t>
  </si>
  <si>
    <t>tags=76%, list=37%, signal=120%</t>
  </si>
  <si>
    <t>GO_LIPID_HOMEOSTASIS</t>
  </si>
  <si>
    <t>tags=46%, list=17%, signal=56%</t>
  </si>
  <si>
    <t>GO_DICARBOXYLIC_ACID_METABOLIC_PROCESS</t>
  </si>
  <si>
    <t>tags=56%, list=19%, signal=69%</t>
  </si>
  <si>
    <t>GO_NUCLEOSIDE_SALVAGE</t>
  </si>
  <si>
    <t>tags=33%, list=5%, signal=35%</t>
  </si>
  <si>
    <t>GO_PROTEIN_MANNOSYLATION</t>
  </si>
  <si>
    <t>tags=69%, list=37%, signal=109%</t>
  </si>
  <si>
    <t>GO_PEROXISOME_ORGANIZATION</t>
  </si>
  <si>
    <t>tags=70%, list=21%, signal=89%</t>
  </si>
  <si>
    <t>GO_COFACTOR_METABOLIC_PROCESS</t>
  </si>
  <si>
    <t>tags=52%, list=21%, signal=65%</t>
  </si>
  <si>
    <t>GO_SULFUR_AMINO_ACID_BIOSYNTHETIC_PROCESS</t>
  </si>
  <si>
    <t>tags=53%, list=13%, signal=61%</t>
  </si>
  <si>
    <t>GO_AMINO_ACID_BETAINE_METABOLIC_PROCESS</t>
  </si>
  <si>
    <t>GO_THIOESTER_METABOLIC_PROCESS</t>
  </si>
  <si>
    <t>tags=58%, list=19%, signal=72%</t>
  </si>
  <si>
    <t>GO_ENERGY_DERIVATION_BY_OXIDATION_OF_ORGANIC_COMPOUNDS</t>
  </si>
  <si>
    <t>tags=56%, list=18%, signal=68%</t>
  </si>
  <si>
    <t>GO_TRNA_METHYLATION</t>
  </si>
  <si>
    <t>tags=56%, list=29%, signal=79%</t>
  </si>
  <si>
    <t>GO_COENZYME_METABOLIC_PROCESS</t>
  </si>
  <si>
    <t>tags=52%, list=21%, signal=64%</t>
  </si>
  <si>
    <t>GO_HISTONE_H2A_UBIQUITINATION</t>
  </si>
  <si>
    <t>tags=60%, list=31%, signal=86%</t>
  </si>
  <si>
    <t>GO_POSITIVE_REGULATION_OF_DNA_TEMPLATED_TRANSCRIPTION_ELONGATION</t>
  </si>
  <si>
    <t>tags=50%, list=29%, signal=70%</t>
  </si>
  <si>
    <t>GO_CELLULAR_RESPIRATION</t>
  </si>
  <si>
    <t>tags=73%, list=18%, signal=88%</t>
  </si>
  <si>
    <t>GO_PROTEIN_EXIT_FROM_ENDOPLASMIC_RETICULUM</t>
  </si>
  <si>
    <t>tags=71%, list=25%, signal=94%</t>
  </si>
  <si>
    <t>GO_NCRNA_METABOLIC_PROCESS</t>
  </si>
  <si>
    <t>tags=65%, list=34%, signal=95%</t>
  </si>
  <si>
    <t>Down-regulated in male TG</t>
  </si>
  <si>
    <t>GO_REGULATION_OF_DNA_RECOMBINATION</t>
  </si>
  <si>
    <t>tags=32%, list=12%, signal=36%</t>
  </si>
  <si>
    <t>GO_POSITIVE_REGULATION_OF_OSTEOCLAST_DIFFERENTIATION</t>
  </si>
  <si>
    <t>tags=45%, list=10%, signal=50%</t>
  </si>
  <si>
    <t>GO_T_CELL_DIFFERENTIATION</t>
  </si>
  <si>
    <t>tags=47%, list=15%, signal=55%</t>
  </si>
  <si>
    <t>GO_LEUKOCYTE_CELL_CELL_ADHESION</t>
  </si>
  <si>
    <t>tags=46%, list=12%, signal=52%</t>
  </si>
  <si>
    <t>GO_LEUKOCYTE_ACTIVATION</t>
  </si>
  <si>
    <t>tags=49%, list=17%, signal=58%</t>
  </si>
  <si>
    <t>GO_LYMPHOCYTE_ACTIVATION</t>
  </si>
  <si>
    <t>tags=46%, list=15%, signal=53%</t>
  </si>
  <si>
    <t>GO_LYMPHOCYTE_DIFFERENTIATION</t>
  </si>
  <si>
    <t>tags=43%, list=15%, signal=50%</t>
  </si>
  <si>
    <t>GO_LEUKOCYTE_DIFFERENTIATION</t>
  </si>
  <si>
    <t>tags=41%, list=15%, signal=47%</t>
  </si>
  <si>
    <t>GO_POSITIVE_REGULATION_OF_INSULIN_SECRETION_INVOLVED_IN_CELLULAR_RESPONSE_TO_GLUCOSE_STIMULUS</t>
  </si>
  <si>
    <t>tags=32%, list=8%, signal=34%</t>
  </si>
  <si>
    <t>GO_REGULATION_OF_EXTRINSIC_APOPTOTIC_SIGNALING_PATHWAY_IN_ABSENCE_OF_LIGAND</t>
  </si>
  <si>
    <t>tags=42%, list=16%, signal=49%</t>
  </si>
  <si>
    <t>GO_CELL_ACTIVATION</t>
  </si>
  <si>
    <t>tags=44%, list=17%, signal=52%</t>
  </si>
  <si>
    <t>GO_POSITIVE_REGULATION_OF_PROTEIN_SECRETION</t>
  </si>
  <si>
    <t>tags=39%, list=13%, signal=44%</t>
  </si>
  <si>
    <t>GO_REGULATION_OF_CELL_ACTIVATION</t>
  </si>
  <si>
    <t>tags=47%, list=17%, signal=55%</t>
  </si>
  <si>
    <t>GO_REGULATION_OF_LEUKOCYTE_DIFFERENTIATION</t>
  </si>
  <si>
    <t>tags=47%, list=20%, signal=58%</t>
  </si>
  <si>
    <t>GO_REGULATION_OF_TUMOR_NECROSIS_FACTOR_SUPERFAMILY_CYTOKINE_PRODUCTION</t>
  </si>
  <si>
    <t>tags=47%, list=13%, signal=54%</t>
  </si>
  <si>
    <t>GO_REGULATION_OF_STAT_CASCADE</t>
  </si>
  <si>
    <t>tags=37%, list=18%, signal=45%</t>
  </si>
  <si>
    <t>GO_THYMOCYTE_AGGREGATION</t>
  </si>
  <si>
    <t>tags=40%, list=15%, signal=47%</t>
  </si>
  <si>
    <t>GO_REGULATION_OF_LYMPHOCYTE_APOPTOTIC_PROCESS</t>
  </si>
  <si>
    <t>tags=49%, list=16%, signal=58%</t>
  </si>
  <si>
    <t>GO_POSITIVE_REGULATION_OF_B_CELL_ACTIVATION</t>
  </si>
  <si>
    <t>tags=56%, list=14%, signal=64%</t>
  </si>
  <si>
    <t>GO_REGULATION_OF_T_CELL_PROLIFERATION</t>
  </si>
  <si>
    <t>tags=48%, list=15%, signal=56%</t>
  </si>
  <si>
    <t>GO_REGULATION_OF_HEMOPOIESIS</t>
  </si>
  <si>
    <t>tags=40%, list=21%, signal=50%</t>
  </si>
  <si>
    <t>GO_CELLULAR_RESPONSE_TO_AMINO_ACID_STIMULUS</t>
  </si>
  <si>
    <t>tags=38%, list=16%, signal=46%</t>
  </si>
  <si>
    <t>GO_REGULATION_OF_DEFENSE_RESPONSE_TO_VIRUS_BY_VIRUS</t>
  </si>
  <si>
    <t>tags=36%, list=7%, signal=39%</t>
  </si>
  <si>
    <t>GO_MYELOID_LEUKOCYTE_DIFFERENTIATION</t>
  </si>
  <si>
    <t>tags=36%, list=14%, signal=42%</t>
  </si>
  <si>
    <t>GO_PROTEIN_SECRETION</t>
  </si>
  <si>
    <t>tags=33%, list=15%, signal=39%</t>
  </si>
  <si>
    <t>GO_REGULATION_OF_HOMOTYPIC_CELL_CELL_ADHESION</t>
  </si>
  <si>
    <t>tags=47%, list=16%, signal=55%</t>
  </si>
  <si>
    <t>GO_REGULATION_OF_LEUKOCYTE_PROLIFERATION</t>
  </si>
  <si>
    <t>tags=53%, list=16%, signal=63%</t>
  </si>
  <si>
    <t>GO_REGULATION_OF_CELL_CELL_ADHESION</t>
  </si>
  <si>
    <t>tags=43%, list=16%, signal=50%</t>
  </si>
  <si>
    <t>GO_REGULATION_OF_PHOSPHOLIPID_METABOLIC_PROCESS</t>
  </si>
  <si>
    <t>tags=44%, list=17%, signal=53%</t>
  </si>
  <si>
    <t>GO_POSITIVE_REGULATION_OF_CELL_ACTIVATION</t>
  </si>
  <si>
    <t>tags=49%, list=14%, signal=56%</t>
  </si>
  <si>
    <t>GO_LYSOSOME_LOCALIZATION</t>
  </si>
  <si>
    <t>tags=52%, list=17%, signal=63%</t>
  </si>
  <si>
    <t>GO_POSITIVE_REGULATION_OF_LEUKOCYTE_PROLIFERATION</t>
  </si>
  <si>
    <t>tags=54%, list=14%, signal=62%</t>
  </si>
  <si>
    <t>GO_POSITIVE_REGULATION_OF_T_CELL_PROLIFERATION</t>
  </si>
  <si>
    <t>GO_POSITIVE_REGULATION_OF_CELL_CELL_ADHESION</t>
  </si>
  <si>
    <t>tags=48%, list=15%, signal=55%</t>
  </si>
  <si>
    <t>GO_POSITIVE_REGULATION_OF_LEUKOCYTE_DIFFERENTIATION</t>
  </si>
  <si>
    <t>tags=42%, list=15%, signal=49%</t>
  </si>
  <si>
    <t>GO_REGULATION_OF_TYROSINE_PHOSPHORYLATION_OF_STAT_PROTEIN</t>
  </si>
  <si>
    <t>tags=43%, list=18%, signal=53%</t>
  </si>
  <si>
    <t>GO_POSITIVE_REGULATION_OF_HEMOPOIESIS</t>
  </si>
  <si>
    <t>tags=37%, list=15%, signal=42%</t>
  </si>
  <si>
    <t>GO_T_CELL_DIFFERENTIATION_INVOLVED_IN_IMMUNE_RESPONSE</t>
  </si>
  <si>
    <t>tags=48%, list=12%, signal=54%</t>
  </si>
  <si>
    <t>GO_IMMUNE_SYSTEM_DEVELOPMENT</t>
  </si>
  <si>
    <t>tags=40%, list=22%, signal=49%</t>
  </si>
  <si>
    <t>GO_NEGATIVE_REGULATION_OF_IMMUNE_SYSTEM_PROCESS</t>
  </si>
  <si>
    <t>tags=45%, list=22%, signal=56%</t>
  </si>
  <si>
    <t>GO_POSITIVE_REGULATION_OF_STAT_CASCADE</t>
  </si>
  <si>
    <t>GO_POSITIVE_REGULATION_OF_MAPK_CASCADE</t>
  </si>
  <si>
    <t>tags=35%, list=17%, signal=40%</t>
  </si>
  <si>
    <t>GO_REGULATION_OF_ACTIVATED_T_CELL_PROLIFERATION</t>
  </si>
  <si>
    <t>tags=39%, list=13%, signal=45%</t>
  </si>
  <si>
    <t>GO_RESPONSE_TO_FATTY_ACID</t>
  </si>
  <si>
    <t>tags=33%, list=16%, signal=40%</t>
  </si>
  <si>
    <t>GO_POSITIVE_REGULATION_OF_MAP_KINASE_ACTIVITY</t>
  </si>
  <si>
    <t>tags=33%, list=17%, signal=39%</t>
  </si>
  <si>
    <t>GO_POSITIVE_REGULATION_OF_HOMEOSTATIC_PROCESS</t>
  </si>
  <si>
    <t>tags=23%, list=11%, signal=25%</t>
  </si>
  <si>
    <t>GO_REGULATION_OF_CYTOKINE_PRODUCTION</t>
  </si>
  <si>
    <t>tags=41%, list=17%, signal=47%</t>
  </si>
  <si>
    <t>GO_POSITIVE_REGULATION_OF_ESTABLISHMENT_OF_PROTEIN_LOCALIZATION</t>
  </si>
  <si>
    <t>tags=23%, list=13%, signal=26%</t>
  </si>
  <si>
    <t>GO_POSITIVE_REGULATION_OF_DEPHOSPHORYLATION</t>
  </si>
  <si>
    <t>tags=33%, list=14%, signal=38%</t>
  </si>
  <si>
    <t>GO_CELLULAR_RESPONSE_TO_BIOTIC_STIMULUS</t>
  </si>
  <si>
    <t>tags=40%, list=16%, signal=48%</t>
  </si>
  <si>
    <t>GO_ANTIGEN_PROCESSING_AND_PRESENTATION_OF_PEPTIDE_OR_POLYSACCHARIDE_ANTIGEN_VIA_MHC_CLASS_II</t>
  </si>
  <si>
    <t>tags=28%, list=12%, signal=31%</t>
  </si>
  <si>
    <t>GO_REGULATION_OF_B_CELL_ACTIVATION</t>
  </si>
  <si>
    <t>tags=56%, list=16%, signal=67%</t>
  </si>
  <si>
    <t>GO_POSITIVE_REGULATION_OF_TUMOR_NECROSIS_FACTOR_SUPERFAMILY_CYTOKINE_PRODUCTION</t>
  </si>
  <si>
    <t>tags=55%, list=13%, signal=63%</t>
  </si>
  <si>
    <t>GO_REGULATION_OF_PROTEIN_SECRETION</t>
  </si>
  <si>
    <t>tags=34%, list=16%, signal=39%</t>
  </si>
  <si>
    <t>GO_POSITIVE_REGULATION_OF_LIPASE_ACTIVITY</t>
  </si>
  <si>
    <t>tags=35%, list=13%, signal=40%</t>
  </si>
  <si>
    <t>GO_ACTIVATION_OF_PHOSPHOLIPASE_C_ACTIVITY</t>
  </si>
  <si>
    <t>tags=52%, list=8%, signal=57%</t>
  </si>
  <si>
    <t>GO_POSITIVE_REGULATION_OF_MYELOID_LEUKOCYTE_DIFFERENTIATION</t>
  </si>
  <si>
    <t>tags=35%, list=10%, signal=39%</t>
  </si>
  <si>
    <t>GO_TAXIS</t>
  </si>
  <si>
    <t>tags=50%, list=21%, signal=61%</t>
  </si>
  <si>
    <t>GO_APOPTOTIC_SIGNALING_PATHWAY</t>
  </si>
  <si>
    <t>tags=27%, list=16%, signal=32%</t>
  </si>
  <si>
    <t>GO_IMMUNE_RESPONSE_REGULATING_CELL_SURFACE_RECEPTOR_SIGNALING_PATHWAY</t>
  </si>
  <si>
    <t>tags=34%, list=12%, signal=39%</t>
  </si>
  <si>
    <t>GO_MYELOID_LEUKOCYTE_ACTIVATION</t>
  </si>
  <si>
    <t>tags=59%, list=15%, signal=69%</t>
  </si>
  <si>
    <t>GO_ALPHA_BETA_T_CELL_ACTIVATION</t>
  </si>
  <si>
    <t>tags=49%, list=10%, signal=54%</t>
  </si>
  <si>
    <t>GO_NEGATIVE_REGULATION_OF_IMMUNE_EFFECTOR_PROCESS</t>
  </si>
  <si>
    <t>tags=45%, list=23%, signal=58%</t>
  </si>
  <si>
    <t>GO_PHAGOCYTOSIS</t>
  </si>
  <si>
    <t>tags=44%, list=18%, signal=53%</t>
  </si>
  <si>
    <t>GO_RESPONSE_TO_AMINO_ACID</t>
  </si>
  <si>
    <t>tags=21%, list=9%, signal=23%</t>
  </si>
  <si>
    <t>GO_B_CELL_ACTIVATION</t>
  </si>
  <si>
    <t>tags=41%, list=17%, signal=49%</t>
  </si>
  <si>
    <t>GO_REGULATION_OF_HOMEOSTATIC_PROCESS</t>
  </si>
  <si>
    <t>GO_REGULATION_OF_LEUKOCYTE_APOPTOTIC_PROCESS</t>
  </si>
  <si>
    <t>GO_POSITIVE_REGULATION_OF_ERK1_AND_ERK2_CASCADE</t>
  </si>
  <si>
    <t>GO_POSITIVE_REGULATION_OF_MYELOID_CELL_DIFFERENTIATION</t>
  </si>
  <si>
    <t>tags=29%, list=11%, signal=33%</t>
  </si>
  <si>
    <t>GO_BONE_RESORPTION</t>
  </si>
  <si>
    <t>tags=42%, list=15%, signal=50%</t>
  </si>
  <si>
    <t>GO_HEMOSTASIS</t>
  </si>
  <si>
    <t>tags=38%, list=20%, signal=47%</t>
  </si>
  <si>
    <t>GO_LYMPHOCYTE_COSTIMULATION</t>
  </si>
  <si>
    <t>tags=59%, list=16%, signal=70%</t>
  </si>
  <si>
    <t>GO_POSITIVE_REGULATION_OF_KINASE_ACTIVITY</t>
  </si>
  <si>
    <t>tags=30%, list=17%, signal=35%</t>
  </si>
  <si>
    <t>GO_REGULATION_OF_ADAPTIVE_IMMUNE_RESPONSE</t>
  </si>
  <si>
    <t>tags=51%, list=17%, signal=61%</t>
  </si>
  <si>
    <t>GO_T_CELL_ACTIVATION_INVOLVED_IN_IMMUNE_RESPONSE</t>
  </si>
  <si>
    <t>tags=51%, list=12%, signal=58%</t>
  </si>
  <si>
    <t>GO_MYELOID_DENDRITIC_CELL_ACTIVATION</t>
  </si>
  <si>
    <t>tags=68%, list=13%, signal=79%</t>
  </si>
  <si>
    <t>GO_RESPONSE_TO_MOLECULE_OF_BACTERIAL_ORIGIN</t>
  </si>
  <si>
    <t>tags=43%, list=17%, signal=51%</t>
  </si>
  <si>
    <t>GO_REGULATION_OF_ERK1_AND_ERK2_CASCADE</t>
  </si>
  <si>
    <t>tags=39%, list=18%, signal=47%</t>
  </si>
  <si>
    <t>GO_POSITIVE_REGULATION_OF_SECRETION</t>
  </si>
  <si>
    <t>tags=31%, list=13%, signal=35%</t>
  </si>
  <si>
    <t>GO_OSTEOCLAST_DIFFERENTIATION</t>
  </si>
  <si>
    <t>tags=37%, list=13%, signal=43%</t>
  </si>
  <si>
    <t>GO_REGULATION_OF_INTERLEUKIN_10_PRODUCTION</t>
  </si>
  <si>
    <t>tags=59%, list=13%, signal=68%</t>
  </si>
  <si>
    <t>GO_REGULATION_OF_BODY_FLUID_LEVELS</t>
  </si>
  <si>
    <t>tags=36%, list=20%, signal=44%</t>
  </si>
  <si>
    <t>GO_MYELOID_DENDRITIC_CELL_DIFFERENTIATION</t>
  </si>
  <si>
    <t>tags=65%, list=13%, signal=75%</t>
  </si>
  <si>
    <t>GO_REGULATION_OF_LYMPHOCYTE_DIFFERENTIATION</t>
  </si>
  <si>
    <t>tags=52%, list=20%, signal=64%</t>
  </si>
  <si>
    <t>GO_REGULATION_OF_CYTOKINE_BIOSYNTHETIC_PROCESS</t>
  </si>
  <si>
    <t>tags=54%, list=16%, signal=64%</t>
  </si>
  <si>
    <t>GO_POSITIVE_T_CELL_SELECTION</t>
  </si>
  <si>
    <t>tags=48%, list=10%, signal=53%</t>
  </si>
  <si>
    <t>GO_SECRETION_BY_CELL</t>
  </si>
  <si>
    <t>tags=35%, list=22%, signal=44%</t>
  </si>
  <si>
    <t>GO_POSITIVE_REGULATION_OF_RESPONSE_TO_EXTERNAL_STIMULUS</t>
  </si>
  <si>
    <t>tags=39%, list=17%, signal=46%</t>
  </si>
  <si>
    <t>GO_POSITIVE_REGULATION_OF_CYTOKINE_PRODUCTION</t>
  </si>
  <si>
    <t>tags=44%, list=15%, signal=50%</t>
  </si>
  <si>
    <t>GO_POSITIVE_REGULATION_OF_PHOSPHOLIPASE_ACTIVITY</t>
  </si>
  <si>
    <t>tags=38%, list=8%, signal=41%</t>
  </si>
  <si>
    <t>GO_AMINOGLYCAN_CATABOLIC_PROCESS</t>
  </si>
  <si>
    <t>tags=43%, list=17%, signal=52%</t>
  </si>
  <si>
    <t>GO_POSITIVE_REGULATION_OF_TRANSCRIPTION_FACTOR_IMPORT_INTO_NUCLEUS</t>
  </si>
  <si>
    <t>tags=36%, list=10%, signal=40%</t>
  </si>
  <si>
    <t>GO_REGULATION_OF_ISOTYPE_SWITCHING</t>
  </si>
  <si>
    <t>tags=43%, list=10%, signal=48%</t>
  </si>
  <si>
    <t>GO_REGULATION_OF_OSTEOCLAST_DIFFERENTIATION</t>
  </si>
  <si>
    <t>GO_SECRETION</t>
  </si>
  <si>
    <t>tags=34%, list=22%, signal=42%</t>
  </si>
  <si>
    <t>GO_LEUKOCYTE_DEGRANULATION</t>
  </si>
  <si>
    <t>tags=56%, list=9%, signal=62%</t>
  </si>
  <si>
    <t>GO_ADAPTIVE_IMMUNE_RESPONSE_BASED_ON_SOMATIC_RECOMBINATION_OF_IMMUNE_RECEPTORS_BUILT_FROM_IMMUNOGLOBULIN_SUPERFAMILY_DOMAINS</t>
  </si>
  <si>
    <t>GO_POSITIVE_REGULATION_OF_RESPONSE_TO_WOUNDING</t>
  </si>
  <si>
    <t>tags=44%, list=15%, signal=51%</t>
  </si>
  <si>
    <t>GO_CD4_POSITIVE_ALPHA_BETA_T_CELL_ACTIVATION</t>
  </si>
  <si>
    <t>tags=38%, list=10%, signal=42%</t>
  </si>
  <si>
    <t>GO_RESPONSE_TO_VIRUS</t>
  </si>
  <si>
    <t>tags=38%, list=15%, signal=44%</t>
  </si>
  <si>
    <t>GO_ACTIN_POLYMERIZATION_OR_DEPOLYMERIZATION</t>
  </si>
  <si>
    <t>tags=32%, list=10%, signal=36%</t>
  </si>
  <si>
    <t>GO_POSITIVE_REGULATION_OF_CELL_ADHESION</t>
  </si>
  <si>
    <t>tags=46%, list=19%, signal=56%</t>
  </si>
  <si>
    <t>GO_NEGATIVE_REGULATION_OF_HOMEOSTATIC_PROCESS</t>
  </si>
  <si>
    <t>tags=31%, list=16%, signal=37%</t>
  </si>
  <si>
    <t>GO_NEGATIVE_REGULATION_OF_MYELOID_LEUKOCYTE_DIFFERENTIATION</t>
  </si>
  <si>
    <t>tags=42%, list=19%, signal=51%</t>
  </si>
  <si>
    <t>GO_LEUKOCYTE_MIGRATION</t>
  </si>
  <si>
    <t>tags=53%, list=17%, signal=63%</t>
  </si>
  <si>
    <t>GO_NEGATIVE_REGULATION_OF_CYTOKINE_SECRETION</t>
  </si>
  <si>
    <t>tags=57%, list=13%, signal=65%</t>
  </si>
  <si>
    <t>GO_FC_GAMMA_RECEPTOR_SIGNALING_PATHWAY</t>
  </si>
  <si>
    <t>tags=37%, list=12%, signal=42%</t>
  </si>
  <si>
    <t>GO_REGULATION_OF_LIPASE_ACTIVITY</t>
  </si>
  <si>
    <t>tags=33%, list=13%, signal=38%</t>
  </si>
  <si>
    <t>GO_ANTIGEN_RECEPTOR_MEDIATED_SIGNALING_PATHWAY</t>
  </si>
  <si>
    <t>tags=37%, list=11%, signal=41%</t>
  </si>
  <si>
    <t>GO_REGULATION_OF_CELL_SHAPE</t>
  </si>
  <si>
    <t>tags=41%, list=21%, signal=51%</t>
  </si>
  <si>
    <t>GO_REGULATION_OF_T_CELL_MEDIATED_IMMUNITY</t>
  </si>
  <si>
    <t>tags=39%, list=10%, signal=44%</t>
  </si>
  <si>
    <t>GO_NEGATIVE_REGULATION_OF_SIGNAL_TRANSDUCTION_IN_ABSENCE_OF_LIGAND</t>
  </si>
  <si>
    <t>tags=55%, list=15%, signal=64%</t>
  </si>
  <si>
    <t>GO_POSITIVE_REGULATION_OF_PHOSPHOLIPID_METABOLIC_PROCESS</t>
  </si>
  <si>
    <t>tags=47%, list=17%, signal=57%</t>
  </si>
  <si>
    <t>GO_CYTOKINE_MEDIATED_SIGNALING_PATHWAY</t>
  </si>
  <si>
    <t>tags=43%, list=18%, signal=51%</t>
  </si>
  <si>
    <t>GO_MEMBRANE_INVAGINATION</t>
  </si>
  <si>
    <t>tags=50%, list=13%, signal=57%</t>
  </si>
  <si>
    <t>GO_ADAPTIVE_IMMUNE_RESPONSE</t>
  </si>
  <si>
    <t>tags=51%, list=15%, signal=60%</t>
  </si>
  <si>
    <t>GO_POSITIVE_REGULATION_OF_PROTEIN_SERINE_THREONINE_KINASE_ACTIVITY</t>
  </si>
  <si>
    <t>tags=31%, list=19%, signal=37%</t>
  </si>
  <si>
    <t>GO_REGULATION_OF_ALPHA_BETA_T_CELL_ACTIVATION</t>
  </si>
  <si>
    <t>tags=53%, list=17%, signal=64%</t>
  </si>
  <si>
    <t>GO_POSITIVE_REGULATION_OF_TISSUE_REMODELING</t>
  </si>
  <si>
    <t>tags=39%, list=11%, signal=44%</t>
  </si>
  <si>
    <t>GO_REGULATION_OF_T_CELL_DIFFERENTIATION</t>
  </si>
  <si>
    <t>tags=53%, list=20%, signal=66%</t>
  </si>
  <si>
    <t>GO_ALPHA_BETA_T_CELL_DIFFERENTIATION</t>
  </si>
  <si>
    <t>tags=47%, list=10%, signal=52%</t>
  </si>
  <si>
    <t>GO_REGULATION_OF_FATTY_ACID_TRANSPORT</t>
  </si>
  <si>
    <t>tags=27%, list=3%, signal=28%</t>
  </si>
  <si>
    <t>GO_SINGLE_ORGANISM_CELL_ADHESION</t>
  </si>
  <si>
    <t>tags=51%, list=23%, signal=64%</t>
  </si>
  <si>
    <t>GO_REGULATION_OF_NATURAL_KILLER_CELL_ACTIVATION</t>
  </si>
  <si>
    <t>tags=36%, list=8%, signal=40%</t>
  </si>
  <si>
    <t>GO_REGULATION_OF_NIK_NF_KAPPAB_SIGNALING</t>
  </si>
  <si>
    <t>tags=32%, list=10%, signal=35%</t>
  </si>
  <si>
    <t>GO_STAT_CASCADE</t>
  </si>
  <si>
    <t>tags=40%, list=18%, signal=49%</t>
  </si>
  <si>
    <t>GO_REGULATION_OF_IMMUNE_EFFECTOR_PROCESS</t>
  </si>
  <si>
    <t>GO_T_CELL_SELECTION</t>
  </si>
  <si>
    <t>tags=57%, list=12%, signal=65%</t>
  </si>
  <si>
    <t>GO_POSITIVE_REGULATION_OF_CYCLIN_DEPENDENT_PROTEIN_KINASE_ACTIVITY</t>
  </si>
  <si>
    <t>tags=29%, list=15%, signal=34%</t>
  </si>
  <si>
    <t>GO_FIBRIL_ORGANIZATION</t>
  </si>
  <si>
    <t>GO_REGULATION_OF_T_CELL_APOPTOTIC_PROCESS</t>
  </si>
  <si>
    <t>tags=52%, list=16%, signal=61%</t>
  </si>
  <si>
    <t>GO_NEGATIVE_REGULATION_OF_CYTOKINE_PRODUCTION</t>
  </si>
  <si>
    <t>tags=47%, list=21%, signal=59%</t>
  </si>
  <si>
    <t>GO_NEGATIVE_REGULATION_OF_CELL_ADHESION</t>
  </si>
  <si>
    <t>tags=49%, list=25%, signal=64%</t>
  </si>
  <si>
    <t>GO_NEGATIVE_REGULATION_OF_PHOSPHORUS_METABOLIC_PROCESS</t>
  </si>
  <si>
    <t>tags=29%, list=21%, signal=36%</t>
  </si>
  <si>
    <t>GO_GLIAL_CELL_MIGRATION</t>
  </si>
  <si>
    <t>tags=57%, list=25%, signal=76%</t>
  </si>
  <si>
    <t>GO_REGULATION_OF_LYMPHOCYTE_MEDIATED_IMMUNITY</t>
  </si>
  <si>
    <t>tags=43%, list=11%, signal=48%</t>
  </si>
  <si>
    <t>GO_MULTICELLULAR_ORGANISM_METABOLIC_PROCESS</t>
  </si>
  <si>
    <t>tags=55%, list=20%, signal=69%</t>
  </si>
  <si>
    <t>GO_REGULATION_OF_HEAT_GENERATION</t>
  </si>
  <si>
    <t>tags=60%, list=10%, signal=66%</t>
  </si>
  <si>
    <t>GO_MYELOID_LEUKOCYTE_MEDIATED_IMMUNITY</t>
  </si>
  <si>
    <t>tags=48%, list=15%, signal=57%</t>
  </si>
  <si>
    <t>GO_REGULATION_OF_VASCULATURE_DEVELOPMENT</t>
  </si>
  <si>
    <t>tags=38%, list=18%, signal=45%</t>
  </si>
  <si>
    <t>GO_REGULATION_OF_MYELOID_LEUKOCYTE_DIFFERENTIATION</t>
  </si>
  <si>
    <t>GO_IMMUNE_EFFECTOR_PROCESS</t>
  </si>
  <si>
    <t>GO_REGULATION_OF_CYTOKINE_SECRETION</t>
  </si>
  <si>
    <t>tags=54%, list=13%, signal=62%</t>
  </si>
  <si>
    <t>GO_POSITIVE_REGULATION_OF_INTERLEUKIN_12_PRODUCTION</t>
  </si>
  <si>
    <t>tags=55%, list=18%, signal=67%</t>
  </si>
  <si>
    <t>GO_PLATELET_ACTIVATION</t>
  </si>
  <si>
    <t>tags=46%, list=20%, signal=57%</t>
  </si>
  <si>
    <t>GO_REGULATION_OF_STRESS_ACTIVATED_PROTEIN_KINASE_SIGNALING_CASCADE</t>
  </si>
  <si>
    <t>GO_REGULATION_OF_IMMUNOGLOBULIN_PRODUCTION</t>
  </si>
  <si>
    <t>tags=40%, list=14%, signal=47%</t>
  </si>
  <si>
    <t>GO_CELLULAR_RESPONSE_TO_CYTOKINE_STIMULUS</t>
  </si>
  <si>
    <t>GO_CELLULAR_RESPONSE_TO_MECHANICAL_STIMULUS</t>
  </si>
  <si>
    <t>tags=39%, list=16%, signal=46%</t>
  </si>
  <si>
    <t>GO_REGULATION_OF_CHEMOTAXIS</t>
  </si>
  <si>
    <t>GO_FACE_DEVELOPMENT</t>
  </si>
  <si>
    <t>tags=33%, list=21%, signal=42%</t>
  </si>
  <si>
    <t>GO_REGULATION_OF_PROTEIN_SERINE_THREONINE_KINASE_ACTIVITY</t>
  </si>
  <si>
    <t>tags=27%, list=17%, signal=32%</t>
  </si>
  <si>
    <t>GO_ENDOCYTOSIS</t>
  </si>
  <si>
    <t>tags=32%, list=19%, signal=38%</t>
  </si>
  <si>
    <t>GO_MYELOID_CELL_DIFFERENTIATION</t>
  </si>
  <si>
    <t>tags=38%, list=21%, signal=48%</t>
  </si>
  <si>
    <t>GO_POSITIVE_REGULATION_OF_INTERFERON_GAMMA_PRODUCTION</t>
  </si>
  <si>
    <t>tags=65%, list=15%, signal=77%</t>
  </si>
  <si>
    <t>GO_REGULATION_OF_INTERFERON_GAMMA_PRODUCTION</t>
  </si>
  <si>
    <t>GO_REGULATION_OF_MEMBRANE_PROTEIN_ECTODOMAIN_PROTEOLYSIS</t>
  </si>
  <si>
    <t>tags=37%, list=10%, signal=41%</t>
  </si>
  <si>
    <t>GO_RESPONSE_TO_BACTERIUM</t>
  </si>
  <si>
    <t>tags=42%, list=17%, signal=50%</t>
  </si>
  <si>
    <t>GO_G_PROTEIN_COUPLED_RECEPTOR_SIGNALING_PATHWAY</t>
  </si>
  <si>
    <t>tags=38%, list=20%, signal=46%</t>
  </si>
  <si>
    <t>GO_POSITIVE_REGULATION_OF_B_CELL_PROLIFERATION</t>
  </si>
  <si>
    <t>tags=62%, list=14%, signal=71%</t>
  </si>
  <si>
    <t>GO_NATURAL_KILLER_CELL_ACTIVATION</t>
  </si>
  <si>
    <t>GO_CELL_CELL_ADHESION</t>
  </si>
  <si>
    <t>tags=48%, list=23%, signal=61%</t>
  </si>
  <si>
    <t>GO_MULTICELLULAR_ORGANISMAL_MACROMOLECULE_METABOLIC_PROCESS</t>
  </si>
  <si>
    <t>tags=60%, list=20%, signal=75%</t>
  </si>
  <si>
    <t>GO_NEGATIVE_REGULATION_OF_CELL_ACTIVATION</t>
  </si>
  <si>
    <t>tags=55%, list=22%, signal=70%</t>
  </si>
  <si>
    <t>GO_CELLULAR_RESPONSE_TO_ACID_CHEMICAL</t>
  </si>
  <si>
    <t>tags=38%, list=18%, signal=46%</t>
  </si>
  <si>
    <t>GO_REGULATION_OF_MACROPHAGE_ACTIVATION</t>
  </si>
  <si>
    <t>tags=42%, list=13%, signal=48%</t>
  </si>
  <si>
    <t>GO_REGULATION_OF_TISSUE_REMODELING</t>
  </si>
  <si>
    <t>tags=42%, list=12%, signal=48%</t>
  </si>
  <si>
    <t>GO_REGULATION_OF_PHOSPHOLIPASE_C_ACTIVITY</t>
  </si>
  <si>
    <t>tags=49%, list=8%, signal=53%</t>
  </si>
  <si>
    <t>GO_PEPTIDYL_TYROSINE_MODIFICATION</t>
  </si>
  <si>
    <t>tags=38%, list=19%, signal=46%</t>
  </si>
  <si>
    <t>GO_ACTIVATION_OF_MAPK_ACTIVITY</t>
  </si>
  <si>
    <t>GO_REGULATION_OF_LEUKOCYTE_MEDIATED_IMMUNITY</t>
  </si>
  <si>
    <t>tags=47%, list=14%, signal=54%</t>
  </si>
  <si>
    <t>GO_WOUND_HEALING</t>
  </si>
  <si>
    <t>tags=43%, list=23%, signal=54%</t>
  </si>
  <si>
    <t>GO_HOMEOSTASIS_OF_NUMBER_OF_CELLS</t>
  </si>
  <si>
    <t>tags=36%, list=21%, signal=46%</t>
  </si>
  <si>
    <t>GO_ACTIVATION_OF_IMMUNE_RESPONSE</t>
  </si>
  <si>
    <t>tags=36%, list=14%, signal=41%</t>
  </si>
  <si>
    <t>GO_LEUKOCYTE_MEDIATED_IMMUNITY</t>
  </si>
  <si>
    <t>tags=46%, list=17%, signal=55%</t>
  </si>
  <si>
    <t>GO_REGULATION_OF_TYROSINE_PHOSPHORYLATION_OF_STAT3_PROTEIN</t>
  </si>
  <si>
    <t>tags=29%, list=10%, signal=32%</t>
  </si>
  <si>
    <t>GO_POSITIVE_REGULATION_OF_CYTOKINE_BIOSYNTHETIC_PROCESS</t>
  </si>
  <si>
    <t>tags=67%, list=15%, signal=79%</t>
  </si>
  <si>
    <t>GO_POSITIVE_REGULATION_OF_IMMUNE_RESPONSE</t>
  </si>
  <si>
    <t>tags=38%, list=14%, signal=43%</t>
  </si>
  <si>
    <t>GO_REGULATION_OF_PEPTIDYL_TYROSINE_PHOSPHORYLATION</t>
  </si>
  <si>
    <t>tags=46%, list=25%, signal=60%</t>
  </si>
  <si>
    <t>GO_REGULATION_OF_JNK_CASCADE</t>
  </si>
  <si>
    <t>GO_VASCULAR_ENDOTHELIAL_GROWTH_FACTOR_RECEPTOR_SIGNALING_PATHWAY</t>
  </si>
  <si>
    <t>tags=39%, list=23%, signal=50%</t>
  </si>
  <si>
    <t>GO_DIVALENT_INORGANIC_CATION_HOMEOSTASIS</t>
  </si>
  <si>
    <t>tags=37%, list=20%, signal=45%</t>
  </si>
  <si>
    <t>GO_REGULATION_OF_REACTIVE_OXYGEN_SPECIES_METABOLIC_PROCESS</t>
  </si>
  <si>
    <t>tags=27%, list=14%, signal=31%</t>
  </si>
  <si>
    <t>GO_LYMPHOCYTE_ACTIVATION_INVOLVED_IN_IMMUNE_RESPONSE</t>
  </si>
  <si>
    <t>tags=49%, list=20%, signal=61%</t>
  </si>
  <si>
    <t>GO_RESPONSE_TO_PH</t>
  </si>
  <si>
    <t>tags=37%, list=12%, signal=41%</t>
  </si>
  <si>
    <t>GO_NEGATIVE_REGULATION_OF_I_KAPPAB_KINASE_NF_KAPPAB_SIGNALING</t>
  </si>
  <si>
    <t>tags=30%, list=13%, signal=35%</t>
  </si>
  <si>
    <t>GO_CHROMOSOME_CONDENSATION</t>
  </si>
  <si>
    <t>tags=43%, list=8%, signal=47%</t>
  </si>
  <si>
    <t>GO_REGULATION_OF_PROTEIN_OLIGOMERIZATION</t>
  </si>
  <si>
    <t>tags=25%, list=5%, signal=26%</t>
  </si>
  <si>
    <t>GO_INNATE_IMMUNE_RESPONSE</t>
  </si>
  <si>
    <t>tags=45%, list=17%, signal=52%</t>
  </si>
  <si>
    <t>GO_POSITIVE_REGULATION_OF_PROTEIN_POLYMERIZATION</t>
  </si>
  <si>
    <t>tags=31%, list=19%, signal=38%</t>
  </si>
  <si>
    <t>GO_NEGATIVE_REGULATION_OF_VASCULATURE_DEVELOPMENT</t>
  </si>
  <si>
    <t>tags=37%, list=17%, signal=45%</t>
  </si>
  <si>
    <t>GO_POSITIVE_REGULATION_OF_INTERLEUKIN_10_PRODUCTION</t>
  </si>
  <si>
    <t>tags=56%, list=13%, signal=63%</t>
  </si>
  <si>
    <t>GO_POSITIVE_REGULATION_OF_CHEMOTAXIS</t>
  </si>
  <si>
    <t>GO_NEGATIVE_REGULATION_OF_PHOSPHORYLATION</t>
  </si>
  <si>
    <t>GO_NEGATIVE_REGULATION_OF_INTERFERON_GAMMA_PRODUCTION</t>
  </si>
  <si>
    <t>GO_CYTOKINE_PRODUCTION</t>
  </si>
  <si>
    <t>tags=44%, list=11%, signal=49%</t>
  </si>
  <si>
    <t>GO_CELLULAR_EXTRAVASATION</t>
  </si>
  <si>
    <t>tags=70%, list=15%, signal=82%</t>
  </si>
  <si>
    <t>GO_REGULATION_OF_B_CELL_PROLIFERATION</t>
  </si>
  <si>
    <t>tags=65%, list=16%, signal=77%</t>
  </si>
  <si>
    <t>GO_NEGATIVE_REGULATION_OF_IMMUNE_RESPONSE</t>
  </si>
  <si>
    <t>tags=46%, list=21%, signal=58%</t>
  </si>
  <si>
    <t>GO_LIPOSACCHARIDE_METABOLIC_PROCESS</t>
  </si>
  <si>
    <t>tags=20%, list=14%, signal=23%</t>
  </si>
  <si>
    <t>GO_CELL_ACTIVATION_INVOLVED_IN_IMMUNE_RESPONSE</t>
  </si>
  <si>
    <t>tags=50%, list=18%, signal=61%</t>
  </si>
  <si>
    <t>GO_POSITIVE_REGULATION_OF_DNA_RECOMBINATION</t>
  </si>
  <si>
    <t>tags=41%, list=10%, signal=46%</t>
  </si>
  <si>
    <t>GO_ACTIVATION_OF_PROTEIN_KINASE_ACTIVITY</t>
  </si>
  <si>
    <t>tags=32%, list=17%, signal=38%</t>
  </si>
  <si>
    <t>GO_POSITIVE_REGULATION_OF_LYMPHOCYTE_MEDIATED_IMMUNITY</t>
  </si>
  <si>
    <t>tags=50%, list=14%, signal=58%</t>
  </si>
  <si>
    <t>GO_REGULATED_EXOCYTOSIS</t>
  </si>
  <si>
    <t>GO_POSITIVE_REGULATION_OF_LOCOMOTION</t>
  </si>
  <si>
    <t>tags=48%, list=25%, signal=63%</t>
  </si>
  <si>
    <t>GO_POSITIVE_REGULATION_OF_ACTIVATED_T_CELL_PROLIFERATION</t>
  </si>
  <si>
    <t>tags=36%, list=13%, signal=42%</t>
  </si>
  <si>
    <t>GO_REGULATION_OF_I_KAPPAB_KINASE_NF_KAPPAB_SIGNALING</t>
  </si>
  <si>
    <t>tags=29%, list=13%, signal=33%</t>
  </si>
  <si>
    <t>GO_REGULATION_OF_CELL_CYCLE_G2_M_PHASE_TRANSITION</t>
  </si>
  <si>
    <t>tags=31%, list=11%, signal=35%</t>
  </si>
  <si>
    <t>GO_REGULATION_OF_MYELOID_CELL_DIFFERENTIATION</t>
  </si>
  <si>
    <t>tags=32%, list=21%, signal=40%</t>
  </si>
  <si>
    <t>GO_NEGATIVE_REGULATION_OF_EXTRINSIC_APOPTOTIC_SIGNALING_PATHWAY</t>
  </si>
  <si>
    <t>tags=31%, list=15%, signal=36%</t>
  </si>
  <si>
    <t>GO_ACTIN_FILAMENT_POLYMERIZATION</t>
  </si>
  <si>
    <t>tags=43%, list=18%, signal=52%</t>
  </si>
  <si>
    <t>GO_NEGATIVE_REGULATION_OF_CYCLIC_NUCLEOTIDE_METABOLIC_PROCESS</t>
  </si>
  <si>
    <t>GO_POSITIVE_REGULATION_OF_VASCULATURE_DEVELOPMENT</t>
  </si>
  <si>
    <t>tags=46%, list=21%, signal=57%</t>
  </si>
  <si>
    <t>GO_MAINTENANCE_OF_LOCATION</t>
  </si>
  <si>
    <t>tags=22%, list=13%, signal=26%</t>
  </si>
  <si>
    <t>GO_REGULATION_OF_DNA_METABOLIC_PROCESS</t>
  </si>
  <si>
    <t>tags=19%, list=14%, signal=22%</t>
  </si>
  <si>
    <t>GO_POSITIVE_REGULATION_OF_OSSIFICATION</t>
  </si>
  <si>
    <t>GO_POSITIVE_REGULATION_OF_INFLAMMATORY_RESPONSE</t>
  </si>
  <si>
    <t>GO_LEUKOCYTE_CHEMOTAXIS</t>
  </si>
  <si>
    <t>tags=66%, list=17%, signal=79%</t>
  </si>
  <si>
    <t>GO_RESPONSE_TO_INTERFERON_GAMMA</t>
  </si>
  <si>
    <t>tags=55%, list=17%, signal=66%</t>
  </si>
  <si>
    <t>GO_EXOCYTOSIS</t>
  </si>
  <si>
    <t>tags=33%, list=22%, signal=42%</t>
  </si>
  <si>
    <t>GO_INFLAMMATORY_RESPONSE</t>
  </si>
  <si>
    <t>tags=45%, list=17%, signal=53%</t>
  </si>
  <si>
    <t>GO_POSITIVE_REGULATION_OF_REACTIVE_OXYGEN_SPECIES_METABOLIC_PROCESS</t>
  </si>
  <si>
    <t>tags=29%, list=14%, signal=33%</t>
  </si>
  <si>
    <t>GO_REGULATION_OF_MAP_KINASE_ACTIVITY</t>
  </si>
  <si>
    <t>tags=33%, list=19%, signal=40%</t>
  </si>
  <si>
    <t>GO_REGULATION_OF_PHOSPHOLIPASE_ACTIVITY</t>
  </si>
  <si>
    <t>GO_POSITIVE_REGULATION_OF_LYMPHOCYTE_DIFFERENTIATION</t>
  </si>
  <si>
    <t>GO_REGULATION_OF_INTERLEUKIN_4_PRODUCTION</t>
  </si>
  <si>
    <t>tags=58%, list=10%, signal=65%</t>
  </si>
  <si>
    <t>GO_RESPONSE_TO_PROTOZOAN</t>
  </si>
  <si>
    <t>tags=65%, list=10%, signal=72%</t>
  </si>
  <si>
    <t>GO_CELL_CHEMOTAXIS</t>
  </si>
  <si>
    <t>tags=59%, list=17%, signal=70%</t>
  </si>
  <si>
    <t>GO_POSITIVE_REGULATION_OF_CYTOKINE_SECRETION</t>
  </si>
  <si>
    <t>tags=56%, list=13%, signal=64%</t>
  </si>
  <si>
    <t>GO_I_KAPPAB_KINASE_NF_KAPPAB_SIGNALING</t>
  </si>
  <si>
    <t>tags=38%, list=17%, signal=45%</t>
  </si>
  <si>
    <t>GO_CELLULAR_RESPONSE_TO_LIPID</t>
  </si>
  <si>
    <t>tags=31%, list=18%, signal=37%</t>
  </si>
  <si>
    <t>GO_REGULATION_OF_CYTOSOLIC_CALCIUM_ION_CONCENTRATION</t>
  </si>
  <si>
    <t>tags=42%, list=20%, signal=52%</t>
  </si>
  <si>
    <t>GO_CHEMOKINE_MEDIATED_SIGNALING_PATHWAY</t>
  </si>
  <si>
    <t>GO_OVULATION_CYCLE</t>
  </si>
  <si>
    <t>GO_REGULATION_OF_BONE_RESORPTION</t>
  </si>
  <si>
    <t>tags=52%, list=12%, signal=59%</t>
  </si>
  <si>
    <t>GO_MYELOID_CELL_ACTIVATION_INVOLVED_IN_IMMUNE_RESPONSE</t>
  </si>
  <si>
    <t>tags=58%, list=15%, signal=69%</t>
  </si>
  <si>
    <t>GO_REGULATION_OF_VIRAL_GENOME_REPLICATION</t>
  </si>
  <si>
    <t>tags=33%, list=19%, signal=41%</t>
  </si>
  <si>
    <t>GO_NEGATIVE_REGULATION_OF_LEUKOCYTE_PROLIFERATION</t>
  </si>
  <si>
    <t>tags=41%, list=16%, signal=49%</t>
  </si>
  <si>
    <t>GO_POSITIVE_REGULATION_OF_BLOOD_VESSEL_ENDOTHELIAL_CELL_MIGRATION</t>
  </si>
  <si>
    <t>tags=52%, list=18%, signal=63%</t>
  </si>
  <si>
    <t>GO_REGULATION_OF_EXTRINSIC_APOPTOTIC_SIGNALING_PATHWAY</t>
  </si>
  <si>
    <t>GO_DEFENSE_RESPONSE_TO_VIRUS</t>
  </si>
  <si>
    <t>GO_POSITIVE_REGULATION_OF_NIK_NF_KAPPAB_SIGNALING</t>
  </si>
  <si>
    <t>tags=30%, list=10%, signal=33%</t>
  </si>
  <si>
    <t>GO_TRANSMEMBRANE_RECEPTOR_PROTEIN_TYROSINE_KINASE_SIGNALING_PATHWAY</t>
  </si>
  <si>
    <t>tags=30%, list=22%, signal=37%</t>
  </si>
  <si>
    <t>GO_REGULATION_OF_DOUBLE_STRAND_BREAK_REPAIR</t>
  </si>
  <si>
    <t>tags=23%, list=12%, signal=26%</t>
  </si>
  <si>
    <t>GO_NEGATIVE_REGULATION_OF_NEURON_DEATH</t>
  </si>
  <si>
    <t>tags=30%, list=19%, signal=36%</t>
  </si>
  <si>
    <t>GO_RESPONSE_TO_WOUNDING</t>
  </si>
  <si>
    <t>tags=46%, list=25%, signal=59%</t>
  </si>
  <si>
    <t>GO_NEGATIVE_REGULATION_OF_PROTEIN_SECRETION</t>
  </si>
  <si>
    <t>tags=40%, list=20%, signal=50%</t>
  </si>
  <si>
    <t>GO_POSITIVE_REGULATION_OF_INTERLEUKIN_4_PRODUCTION</t>
  </si>
  <si>
    <t>tags=63%, list=10%, signal=70%</t>
  </si>
  <si>
    <t>GO_REGULATION_OF_PROTEIN_POLYMERIZATION</t>
  </si>
  <si>
    <t>tags=28%, list=19%, signal=35%</t>
  </si>
  <si>
    <t>GO_SMALL_GTPASE_MEDIATED_SIGNAL_TRANSDUCTION</t>
  </si>
  <si>
    <t>tags=31%, list=23%, signal=39%</t>
  </si>
  <si>
    <t>GO_REGULATION_OF_VACUOLAR_TRANSPORT</t>
  </si>
  <si>
    <t>tags=25%, list=8%, signal=27%</t>
  </si>
  <si>
    <t>GO_CELLULAR_RESPONSE_TO_INTERFERON_GAMMA</t>
  </si>
  <si>
    <t>tags=60%, list=17%, signal=71%</t>
  </si>
  <si>
    <t>GO_MACROPHAGE_ACTIVATION</t>
  </si>
  <si>
    <t>tags=54%, list=15%, signal=63%</t>
  </si>
  <si>
    <t>GO_MAST_CELL_ACTIVATION</t>
  </si>
  <si>
    <t>tags=67%, list=9%, signal=73%</t>
  </si>
  <si>
    <t>GO_INTEGRIN_MEDIATED_SIGNALING_PATHWAY</t>
  </si>
  <si>
    <t>tags=44%, list=13%, signal=50%</t>
  </si>
  <si>
    <t>GO_LEUKOCYTE_HOMEOSTASIS</t>
  </si>
  <si>
    <t>tags=44%, list=16%, signal=52%</t>
  </si>
  <si>
    <t>GO_LYMPHOCYTE_HOMEOSTASIS</t>
  </si>
  <si>
    <t>tags=48%, list=18%, signal=58%</t>
  </si>
  <si>
    <t>GO_POSITIVE_REGULATION_OF_LEUKOCYTE_APOPTOTIC_PROCESS</t>
  </si>
  <si>
    <t>tags=57%, list=16%, signal=68%</t>
  </si>
  <si>
    <t>GO_EXTRACELLULAR_STRUCTURE_ORGANIZATION</t>
  </si>
  <si>
    <t>GO_REGULATION_OF_PHOSPHATIDYLINOSITOL_3_KINASE_ACTIVITY</t>
  </si>
  <si>
    <t>GO_MYELOID_LEUKOCYTE_MIGRATION</t>
  </si>
  <si>
    <t>tags=60%, list=17%, signal=72%</t>
  </si>
  <si>
    <t>GO_POSITIVE_REGULATION_OF_DEFENSE_RESPONSE</t>
  </si>
  <si>
    <t>tags=41%, list=16%, signal=48%</t>
  </si>
  <si>
    <t>GO_NEGATIVE_REGULATION_OF_LEUKOCYTE_DIFFERENTIATION</t>
  </si>
  <si>
    <t>tags=49%, list=23%, signal=64%</t>
  </si>
  <si>
    <t>GO_POSITIVE_REGULATION_OF_PEPTIDYL_TYROSINE_PHOSPHORYLATION</t>
  </si>
  <si>
    <t>tags=52%, list=25%, signal=68%</t>
  </si>
  <si>
    <t>GO_CELLULAR_RESPONSE_TO_FATTY_ACID</t>
  </si>
  <si>
    <t>tags=35%, list=16%, signal=41%</t>
  </si>
  <si>
    <t>GO_REGULATION_OF_TYPE_I_INTERFERON_PRODUCTION</t>
  </si>
  <si>
    <t>GO_NEGATIVE_REGULATION_OF_NEURON_APOPTOTIC_PROCESS</t>
  </si>
  <si>
    <t>GO_VASCULATURE_DEVELOPMENT</t>
  </si>
  <si>
    <t>tags=42%, list=26%, signal=55%</t>
  </si>
  <si>
    <t>GO_CYTOKINE_SECRETION</t>
  </si>
  <si>
    <t>tags=52%, list=11%, signal=58%</t>
  </si>
  <si>
    <t>GO_POSITIVE_REGULATION_OF_ACUTE_INFLAMMATORY_RESPONSE</t>
  </si>
  <si>
    <t>tags=61%, list=9%, signal=67%</t>
  </si>
  <si>
    <t>GO_REGULATION_OF_ACTIN_NUCLEATION</t>
  </si>
  <si>
    <t>tags=24%, list=13%, signal=28%</t>
  </si>
  <si>
    <t>GO_REGULATION_OF_INTERLEUKIN_12_PRODUCTION</t>
  </si>
  <si>
    <t>tags=60%, list=18%, signal=73%</t>
  </si>
  <si>
    <t>GO_REGULATION_OF_LIPID_KINASE_ACTIVITY</t>
  </si>
  <si>
    <t>tags=49%, list=17%, signal=59%</t>
  </si>
  <si>
    <t>GO_REGULATION_OF_DEFENSE_RESPONSE_TO_VIRUS</t>
  </si>
  <si>
    <t>GO_NEGATIVE_REGULATION_OF_MULTI_ORGANISM_PROCESS</t>
  </si>
  <si>
    <t>tags=35%, list=19%, signal=43%</t>
  </si>
  <si>
    <t>GO_REGENERATION</t>
  </si>
  <si>
    <t>tags=35%, list=21%, signal=44%</t>
  </si>
  <si>
    <t>GO_NEGATIVE_REGULATION_OF_CELL_CELL_ADHESION</t>
  </si>
  <si>
    <t>tags=50%, list=24%, signal=66%</t>
  </si>
  <si>
    <t>GO_REGULATION_OF_SEQUESTERING_OF_CALCIUM_ION</t>
  </si>
  <si>
    <t>tags=46%, list=16%, signal=54%</t>
  </si>
  <si>
    <t>GO_T_CELL_HOMEOSTASIS</t>
  </si>
  <si>
    <t>tags=40%, list=16%, signal=47%</t>
  </si>
  <si>
    <t>GO_POSITIVE_REGULATION_OF_NF_KAPPAB_TRANSCRIPTION_FACTOR_ACTIVITY</t>
  </si>
  <si>
    <t>tags=33%, list=18%, signal=40%</t>
  </si>
  <si>
    <t>GO_PURINERGIC_NUCLEOTIDE_RECEPTOR_SIGNALING_PATHWAY</t>
  </si>
  <si>
    <t>tags=44%, list=6%, signal=47%</t>
  </si>
  <si>
    <t>GO_REGULATION_OF_B_CELL_DIFFERENTIATION</t>
  </si>
  <si>
    <t>tags=41%, list=5%, signal=43%</t>
  </si>
  <si>
    <t>GO_REGULATION_OF_MEMBRANE_DEPOLARIZATION</t>
  </si>
  <si>
    <t>GO_POSITIVE_REGULATION_OF_PHOSPHATASE_ACTIVITY</t>
  </si>
  <si>
    <t>tags=39%, list=14%, signal=45%</t>
  </si>
  <si>
    <t>GO_PHAGOCYTOSIS_ENGULFMENT</t>
  </si>
  <si>
    <t>tags=68%, list=13%, signal=78%</t>
  </si>
  <si>
    <t>GO_REGULATION_OF_INFLAMMATORY_RESPONSE</t>
  </si>
  <si>
    <t>tags=40%, list=17%, signal=47%</t>
  </si>
  <si>
    <t>GO_NEGATIVE_REGULATION_OF_LEUKOCYTE_MEDIATED_IMMUNITY</t>
  </si>
  <si>
    <t>tags=57%, list=22%, signal=73%</t>
  </si>
  <si>
    <t>GO_MUCOPOLYSACCHARIDE_METABOLIC_PROCESS</t>
  </si>
  <si>
    <t>GO_PEPTIDYL_TYROSINE_AUTOPHOSPHORYLATION</t>
  </si>
  <si>
    <t>tags=34%, list=8%, signal=37%</t>
  </si>
  <si>
    <t>GO_REGULATION_OF_SMOOTH_MUSCLE_CELL_MIGRATION</t>
  </si>
  <si>
    <t>tags=43%, list=16%, signal=51%</t>
  </si>
  <si>
    <t>GO_REGULATION_OF_SMOOTH_MUSCLE_CELL_PROLIFERATION</t>
  </si>
  <si>
    <t>GO_NEGATIVE_REGULATION_OF_T_CELL_PROLIFERATION</t>
  </si>
  <si>
    <t>tags=41%, list=20%, signal=51%</t>
  </si>
  <si>
    <t>GO_DENDRITIC_CELL_DIFFERENTIATION</t>
  </si>
  <si>
    <t>tags=61%, list=15%, signal=72%</t>
  </si>
  <si>
    <t>GO_ANGIOGENESIS</t>
  </si>
  <si>
    <t>tags=44%, list=26%, signal=58%</t>
  </si>
  <si>
    <t>GO_REGULATION_OF_RESPONSE_TO_WOUNDING</t>
  </si>
  <si>
    <t>GO_REGULATION_OF_FIBROBLAST_MIGRATION</t>
  </si>
  <si>
    <t>tags=35%, list=15%, signal=41%</t>
  </si>
  <si>
    <t>GO_POSITIVE_REGULATION_OF_REACTIVE_OXYGEN_SPECIES_BIOSYNTHETIC_PROCESS</t>
  </si>
  <si>
    <t>tags=25%, list=10%, signal=28%</t>
  </si>
  <si>
    <t>GO_PROTEIN_HETEROOLIGOMERIZATION</t>
  </si>
  <si>
    <t>tags=25%, list=19%, signal=31%</t>
  </si>
  <si>
    <t>GO_CALCIUM_MEDIATED_SIGNALING</t>
  </si>
  <si>
    <t>tags=38%, list=15%, signal=45%</t>
  </si>
  <si>
    <t>GO_NEGATIVE_REGULATION_OF_LEUKOCYTE_APOPTOTIC_PROCESS</t>
  </si>
  <si>
    <t>tags=51%, list=19%, signal=63%</t>
  </si>
  <si>
    <t>GO_REGULATION_OF_NITRIC_OXIDE_BIOSYNTHETIC_PROCESS</t>
  </si>
  <si>
    <t>GO_LYMPHOCYTE_MEDIATED_IMMUNITY</t>
  </si>
  <si>
    <t>GO_POSITIVE_REGULATION_OF_INTERLEUKIN_1_PRODUCTION</t>
  </si>
  <si>
    <t>tags=63%, list=13%, signal=72%</t>
  </si>
  <si>
    <t>GO_DEFENSE_RESPONSE_TO_OTHER_ORGANISM</t>
  </si>
  <si>
    <t>tags=40%, list=15%, signal=46%</t>
  </si>
  <si>
    <t>GO_NEGATIVE_REGULATION_OF_SECRETION</t>
  </si>
  <si>
    <t>tags=45%, list=25%, signal=59%</t>
  </si>
  <si>
    <t>GO_REGULATION_OF_INTERLEUKIN_1_SECRETION</t>
  </si>
  <si>
    <t>GO_REGULATION_OF_ICOSANOID_SECRETION</t>
  </si>
  <si>
    <t>tags=31%, list=3%, signal=32%</t>
  </si>
  <si>
    <t>GO_REGULATION_OF_ACUTE_INFLAMMATORY_RESPONSE</t>
  </si>
  <si>
    <t>tags=31%, list=10%, signal=34%</t>
  </si>
  <si>
    <t>GO_NEURON_PROJECTION_GUIDANCE</t>
  </si>
  <si>
    <t>tags=42%, list=21%, signal=52%</t>
  </si>
  <si>
    <t>GO_REGULATION_OF_SISTER_CHROMATID_SEGREGATION</t>
  </si>
  <si>
    <t>tags=26%, list=13%, signal=30%</t>
  </si>
  <si>
    <t>GO_LYMPHOCYTE_MIGRATION</t>
  </si>
  <si>
    <t>tags=71%, list=17%, signal=85%</t>
  </si>
  <si>
    <t>GO_EXTRINSIC_APOPTOTIC_SIGNALING_PATHWAY_VIA_DEATH_DOMAIN_RECEPTORS</t>
  </si>
  <si>
    <t>tags=26%, list=13%, signal=31%</t>
  </si>
  <si>
    <t>GO_BONE_REMODELING</t>
  </si>
  <si>
    <t>GO_REGULATION_OF_CELLULAR_COMPONENT_SIZE</t>
  </si>
  <si>
    <t>tags=32%, list=22%, signal=40%</t>
  </si>
  <si>
    <t>GO_REGULATION_OF_INTERLEUKIN_6_PRODUCTION</t>
  </si>
  <si>
    <t>tags=49%, list=13%, signal=56%</t>
  </si>
  <si>
    <t>GO_SKELETAL_SYSTEM_DEVELOPMENT</t>
  </si>
  <si>
    <t>GO_NEGATIVE_REGULATION_OF_HOMOTYPIC_CELL_CELL_ADHESION</t>
  </si>
  <si>
    <t>tags=53%, list=24%, signal=69%</t>
  </si>
  <si>
    <t>GO_NEGATIVE_REGULATION_OF_NF_KAPPAB_TRANSCRIPTION_FACTOR_ACTIVITY</t>
  </si>
  <si>
    <t>GO_POSITIVE_REGULATION_OF_STRESS_ACTIVATED_PROTEIN_KINASE_SIGNALING_CASCADE</t>
  </si>
  <si>
    <t>tags=36%, list=16%, signal=43%</t>
  </si>
  <si>
    <t>GO_REGULATION_OF_CELL_ADHESION_MEDIATED_BY_INTEGRIN</t>
  </si>
  <si>
    <t>GO_POSITIVE_REGULATION_OF_PROTEIN_COMPLEX_ASSEMBLY</t>
  </si>
  <si>
    <t>tags=26%, list=19%, signal=32%</t>
  </si>
  <si>
    <t>GO_PRODUCTION_OF_MOLECULAR_MEDIATOR_OF_IMMUNE_RESPONSE</t>
  </si>
  <si>
    <t>tags=29%, list=12%, signal=33%</t>
  </si>
  <si>
    <t>GO_REGULATION_OF_CELL_MORPHOGENESIS</t>
  </si>
  <si>
    <t>tags=35%, list=21%, signal=42%</t>
  </si>
  <si>
    <t>GO_HEAD_MORPHOGENESIS</t>
  </si>
  <si>
    <t>tags=36%, list=21%, signal=45%</t>
  </si>
  <si>
    <t>GO_NEGATIVE_REGULATION_OF_TUMOR_NECROSIS_FACTOR_SUPERFAMILY_CYTOKINE_PRODUCTION</t>
  </si>
  <si>
    <t>GO_REGULATION_OF_INTERLEUKIN_2_PRODUCTION</t>
  </si>
  <si>
    <t>tags=59%, list=11%, signal=66%</t>
  </si>
  <si>
    <t>GO_CELLULAR_CHEMICAL_HOMEOSTASIS</t>
  </si>
  <si>
    <t>tags=30%, list=20%, signal=36%</t>
  </si>
  <si>
    <t>GO_POSITIVE_REGULATION_OF_IMMUNE_EFFECTOR_PROCESS</t>
  </si>
  <si>
    <t>tags=48%, list=14%, signal=55%</t>
  </si>
  <si>
    <t>GO_ODONTOGENESIS</t>
  </si>
  <si>
    <t>tags=40%, list=22%, signal=51%</t>
  </si>
  <si>
    <t>GO_POSITIVE_REGULATION_OF_ACTIN_FILAMENT_POLYMERIZATION</t>
  </si>
  <si>
    <t>tags=32%, list=17%, signal=39%</t>
  </si>
  <si>
    <t>GO_T_CELL_MEDIATED_IMMUNITY</t>
  </si>
  <si>
    <t>tags=52%, list=14%, signal=61%</t>
  </si>
  <si>
    <t>GO_OSSIFICATION</t>
  </si>
  <si>
    <t>tags=33%, list=20%, signal=41%</t>
  </si>
  <si>
    <t>GO_POSITIVE_REGULATION_OF_LEUKOCYTE_MIGRATION</t>
  </si>
  <si>
    <t>tags=56%, list=17%, signal=67%</t>
  </si>
  <si>
    <t>GO_T_HELPER_1_TYPE_IMMUNE_RESPONSE</t>
  </si>
  <si>
    <t>tags=50%, list=12%, signal=57%</t>
  </si>
  <si>
    <t>GO_ORGAN_REGENERATION</t>
  </si>
  <si>
    <t>tags=32%, list=20%, signal=40%</t>
  </si>
  <si>
    <t>GO_REGULATION_OF_RESPONSE_TO_BIOTIC_STIMULUS</t>
  </si>
  <si>
    <t>GO_REGULATION_OF_CELL_KILLING</t>
  </si>
  <si>
    <t>tags=65%, list=20%, signal=82%</t>
  </si>
  <si>
    <t>GO_DENDRITIC_CELL_MIGRATION</t>
  </si>
  <si>
    <t>tags=68%, list=17%, signal=82%</t>
  </si>
  <si>
    <t>GO_POSITIVE_REGULATION_OF_LIPID_KINASE_ACTIVITY</t>
  </si>
  <si>
    <t>tags=52%, list=17%, signal=62%</t>
  </si>
  <si>
    <t>GO_REGULATION_OF_LEUKOCYTE_DEGRANULATION</t>
  </si>
  <si>
    <t>tags=41%, list=15%, signal=49%</t>
  </si>
  <si>
    <t>GO_POSITIVE_REGULATION_OF_I_KAPPAB_KINASE_NF_KAPPAB_SIGNALING</t>
  </si>
  <si>
    <t>tags=35%, list=18%, signal=42%</t>
  </si>
  <si>
    <t>GO_CELLULAR_DEFENSE_RESPONSE</t>
  </si>
  <si>
    <t>tags=58%, list=17%, signal=70%</t>
  </si>
  <si>
    <t>GO_RESPONSE_TO_FLUID_SHEAR_STRESS</t>
  </si>
  <si>
    <t>tags=42%, list=16%, signal=51%</t>
  </si>
  <si>
    <t>GO_NEGATIVE_REGULATION_OF_LYMPHOCYTE_MEDIATED_IMMUNITY</t>
  </si>
  <si>
    <t>tags=52%, list=22%, signal=66%</t>
  </si>
  <si>
    <t>GO_REGULATION_OF_CHROMOSOME_SEGREGATION</t>
  </si>
  <si>
    <t>tags=30%, list=13%, signal=34%</t>
  </si>
  <si>
    <t>GO_RESPONSE_TO_INTERLEUKIN_1</t>
  </si>
  <si>
    <t>GO_MAINTENANCE_OF_LOCATION_IN_CELL</t>
  </si>
  <si>
    <t>tags=20%, list=11%, signal=23%</t>
  </si>
  <si>
    <t>GO_NEGATIVE_REGULATION_OF_ADAPTIVE_IMMUNE_RESPONSE</t>
  </si>
  <si>
    <t>GO_REGULATION_OF_INNATE_IMMUNE_RESPONSE</t>
  </si>
  <si>
    <t>tags=44%, list=22%, signal=55%</t>
  </si>
  <si>
    <t>GO_POSITIVE_REGULATION_OF_LEUKOCYTE_MEDIATED_IMMUNITY</t>
  </si>
  <si>
    <t>GO_BLOOD_VESSEL_MORPHOGENESIS</t>
  </si>
  <si>
    <t>tags=41%, list=25%, signal=54%</t>
  </si>
  <si>
    <t>GO_REGULATION_OF_REACTIVE_OXYGEN_SPECIES_BIOSYNTHETIC_PROCESS</t>
  </si>
  <si>
    <t>tags=30%, list=18%, signal=36%</t>
  </si>
  <si>
    <t>GO_REGULATION_OF_CALCIUM_ION_TRANSPORT</t>
  </si>
  <si>
    <t>tags=36%, list=17%, signal=43%</t>
  </si>
  <si>
    <t>GO_POSITIVE_REGULATION_OF_CALCIUM_ION_TRANSPORT</t>
  </si>
  <si>
    <t>GO_REGULATION_OF_PROTEIN_COMPLEX_ASSEMBLY</t>
  </si>
  <si>
    <t>tags=25%, list=20%, signal=30%</t>
  </si>
  <si>
    <t>GO_REGULATION_OF_PHOSPHATIDYLINOSITOL_3_KINASE_SIGNALING</t>
  </si>
  <si>
    <t>tags=44%, list=20%, signal=55%</t>
  </si>
  <si>
    <t>GO_ESTABLISHMENT_OR_MAINTENANCE_OF_BIPOLAR_CELL_POLARITY</t>
  </si>
  <si>
    <t>tags=48%, list=21%, signal=61%</t>
  </si>
  <si>
    <t>GO_NEGATIVE_REGULATION_OF_CATABOLIC_PROCESS</t>
  </si>
  <si>
    <t>tags=18%, list=13%, signal=20%</t>
  </si>
  <si>
    <t>GO_POSITIVE_REGULATION_OF_ADAPTIVE_IMMUNE_RESPONSE</t>
  </si>
  <si>
    <t>GO_REGULATION_OF_ENDOCYTOSIS</t>
  </si>
  <si>
    <t>tags=42%, list=26%, signal=56%</t>
  </si>
  <si>
    <t>GO_CELLULAR_RESPONSE_TO_ABIOTIC_STIMULUS</t>
  </si>
  <si>
    <t>tags=25%, list=16%, signal=29%</t>
  </si>
  <si>
    <t>GO_NEGATIVE_REGULATION_OF_LOCOMOTION</t>
  </si>
  <si>
    <t>tags=38%, list=21%, signal=47%</t>
  </si>
  <si>
    <t>GO_GLYCOSPHINGOLIPID_METABOLIC_PROCESS</t>
  </si>
  <si>
    <t>tags=35%, list=20%, signal=44%</t>
  </si>
  <si>
    <t>GO_REGULATION_OF_DEPHOSPHORYLATION</t>
  </si>
  <si>
    <t>tags=20%, list=16%, signal=23%</t>
  </si>
  <si>
    <t>GO_REGULATION_OF_SYNCYTIUM_FORMATION_BY_PLASMA_MEMBRANE_FUSION</t>
  </si>
  <si>
    <t>tags=28%, list=8%, signal=30%</t>
  </si>
  <si>
    <t>GO_CELLULAR_RESPONSE_TO_INTERLEUKIN_1</t>
  </si>
  <si>
    <t>tags=40%, list=21%, signal=51%</t>
  </si>
  <si>
    <t>GO_POSITIVE_REGULATION_OF_TYROSINE_PHOSPHORYLATION_OF_STAT3_PROTEIN</t>
  </si>
  <si>
    <t>tags=41%, list=18%, signal=50%</t>
  </si>
  <si>
    <t>GO_RESPONSE_TO_VITAMIN_D</t>
  </si>
  <si>
    <t>tags=41%, list=11%, signal=47%</t>
  </si>
  <si>
    <t>GO_POSITIVE_REGULATION_OF_CHEMOKINE_PRODUCTION</t>
  </si>
  <si>
    <t>tags=50%, list=16%, signal=60%</t>
  </si>
  <si>
    <t>GO_DEFENSE_RESPONSE_TO_BACTERIUM</t>
  </si>
  <si>
    <t>tags=50%, list=15%, signal=58%</t>
  </si>
  <si>
    <t>GO_REGULATION_OF_LYMPHOCYTE_MIGRATION</t>
  </si>
  <si>
    <t>tags=69%, list=16%, signal=82%</t>
  </si>
  <si>
    <t>GO_POSITIVE_REGULATION_OF_NF_KAPPAB_IMPORT_INTO_NUCLEUS</t>
  </si>
  <si>
    <t>tags=50%, list=10%, signal=56%</t>
  </si>
  <si>
    <t>GO_REGULATION_OF_ION_HOMEOSTASIS</t>
  </si>
  <si>
    <t>GO_POSITIVE_REGULATION_OF_EPITHELIAL_CELL_APOPTOTIC_PROCESS</t>
  </si>
  <si>
    <t>tags=30%, list=7%, signal=32%</t>
  </si>
  <si>
    <t>GO_HUMORAL_IMMUNE_RESPONSE</t>
  </si>
  <si>
    <t>GO_PURINERGIC_RECEPTOR_SIGNALING_PATHWAY</t>
  </si>
  <si>
    <t>GO_LYMPH_NODE_DEVELOPMENT</t>
  </si>
  <si>
    <t>tags=59%, list=13%, signal=67%</t>
  </si>
  <si>
    <t>GO_POSITIVE_REGULATION_OF_INNATE_IMMUNE_RESPONSE</t>
  </si>
  <si>
    <t>tags=38%, list=16%, signal=45%</t>
  </si>
  <si>
    <t>GO_NEGATIVE_REGULATION_OF_INTRACELLULAR_SIGNAL_TRANSDUCTION</t>
  </si>
  <si>
    <t>tags=27%, list=21%, signal=34%</t>
  </si>
  <si>
    <t>GO_GLOMERULUS_DEVELOPMENT</t>
  </si>
  <si>
    <t>tags=56%, list=24%, signal=74%</t>
  </si>
  <si>
    <t>GO_REGULATION_OF_RESPONSE_TO_CYTOKINE_STIMULUS</t>
  </si>
  <si>
    <t>tags=43%, list=21%, signal=54%</t>
  </si>
  <si>
    <t>GO_POSITIVE_REGULATION_OF_INTERLEUKIN_1_BETA_PRODUCTION</t>
  </si>
  <si>
    <t>tags=63%, list=13%, signal=71%</t>
  </si>
  <si>
    <t>GO_POSITIVE_REGULATION_OF_PROTEIN_LOCALIZATION_TO_NUCLEUS</t>
  </si>
  <si>
    <t>tags=37%, list=24%, signal=48%</t>
  </si>
  <si>
    <t>GO_REGULATION_OF_BONE_REMODELING</t>
  </si>
  <si>
    <t>tags=45%, list=12%, signal=51%</t>
  </si>
  <si>
    <t>GO_REGULATION_OF_PRODUCTION_OF_MOLECULAR_MEDIATOR_OF_IMMUNE_RESPONSE</t>
  </si>
  <si>
    <t>tags=44%, list=14%, signal=51%</t>
  </si>
  <si>
    <t>GO_CARTILAGE_DEVELOPMENT</t>
  </si>
  <si>
    <t>tags=39%, list=20%, signal=49%</t>
  </si>
  <si>
    <t>GO_PROTEIN_TRIMERIZATION</t>
  </si>
  <si>
    <t>tags=45%, list=19%, signal=56%</t>
  </si>
  <si>
    <t>GO_REGULATION_OF_ANATOMICAL_STRUCTURE_SIZE</t>
  </si>
  <si>
    <t>tags=32%, list=20%, signal=38%</t>
  </si>
  <si>
    <t>GO_POSITIVE_REGULATION_OF_HORMONE_SECRETION</t>
  </si>
  <si>
    <t>tags=22%, list=12%, signal=25%</t>
  </si>
  <si>
    <t>GO_DEVELOPMENTAL_MATURATION</t>
  </si>
  <si>
    <t>tags=36%, list=22%, signal=45%</t>
  </si>
  <si>
    <t>GO_CELL_CELL_SIGNALING</t>
  </si>
  <si>
    <t>tags=35%, list=23%, signal=44%</t>
  </si>
  <si>
    <t>GO_NEGATIVE_REGULATION_OF_INTERLEUKIN_6_PRODUCTION</t>
  </si>
  <si>
    <t>GO_NEGATIVE_REGULATION_OF_LYMPHOCYTE_APOPTOTIC_PROCESS</t>
  </si>
  <si>
    <t>GO_OVULATION_CYCLE_PROCESS</t>
  </si>
  <si>
    <t>tags=47%, list=25%, signal=62%</t>
  </si>
  <si>
    <t>GO_PROTEIN_O_LINKED_GLYCOSYLATION</t>
  </si>
  <si>
    <t>tags=41%, list=26%, signal=55%</t>
  </si>
  <si>
    <t>GO_CELL_GROWTH</t>
  </si>
  <si>
    <t>tags=38%, list=22%, signal=49%</t>
  </si>
  <si>
    <t>GO_POSITIVE_REGULATION_OF_CELL_DEVELOPMENT</t>
  </si>
  <si>
    <t>tags=33%, list=23%, signal=42%</t>
  </si>
  <si>
    <t>GO_INTERACTION_WITH_HOST</t>
  </si>
  <si>
    <t>tags=22%, list=13%, signal=25%</t>
  </si>
  <si>
    <t>GO_POSITIVE_REGULATION_OF_INTERLEUKIN_1_SECRETION</t>
  </si>
  <si>
    <t>GO_EXTRINSIC_APOPTOTIC_SIGNALING_PATHWAY</t>
  </si>
  <si>
    <t>tags=42%, list=28%, signal=58%</t>
  </si>
  <si>
    <t>GO_METAPHASE_PLATE_CONGRESSION</t>
  </si>
  <si>
    <t>tags=30%, list=11%, signal=34%</t>
  </si>
  <si>
    <t>GO_REGULATION_OF_LEUKOCYTE_MIGRATION</t>
  </si>
  <si>
    <t>tags=62%, list=23%, signal=79%</t>
  </si>
  <si>
    <t>GO_RESPONSE_TO_AMMONIUM_ION</t>
  </si>
  <si>
    <t>tags=31%, list=16%, signal=36%</t>
  </si>
  <si>
    <t>GO_REGULATION_OF_CD4_POSITIVE_ALPHA_BETA_T_CELL_ACTIVATION</t>
  </si>
  <si>
    <t>GO_NEGATIVE_REGULATION_OF_HEMOPOIESIS</t>
  </si>
  <si>
    <t>tags=35%, list=22%, signal=45%</t>
  </si>
  <si>
    <t>GO_POSITIVE_REGULATION_OF_BIOMINERAL_TISSUE_DEVELOPMENT</t>
  </si>
  <si>
    <t>GO_POSITIVE_REGULATION_OF_PEPTIDE_SECRETION</t>
  </si>
  <si>
    <t>tags=25%, list=12%, signal=28%</t>
  </si>
  <si>
    <t>GO_INFLAMMATORY_RESPONSE_TO_ANTIGENIC_STIMULUS</t>
  </si>
  <si>
    <t>tags=33%, list=3%, signal=34%</t>
  </si>
  <si>
    <t>GO_REGULATION_OF_GRANULOCYTE_CHEMOTAXIS</t>
  </si>
  <si>
    <t>tags=47%, list=8%, signal=51%</t>
  </si>
  <si>
    <t>GO_REGULATION_OF_ALPHA_BETA_T_CELL_DIFFERENTIATION</t>
  </si>
  <si>
    <t>tags=50%, list=17%, signal=60%</t>
  </si>
  <si>
    <t>GO_POSITIVE_REGULATION_OF_LEUKOCYTE_CHEMOTAXIS</t>
  </si>
  <si>
    <t>tags=54%, list=17%, signal=64%</t>
  </si>
  <si>
    <t>GO_RENAL_SYSTEM_PROCESS</t>
  </si>
  <si>
    <t>GO_GROWTH</t>
  </si>
  <si>
    <t>tags=34%, list=23%, signal=43%</t>
  </si>
  <si>
    <t>GO_NEGATIVE_REGULATION_OF_CELL_DIFFERENTIATION</t>
  </si>
  <si>
    <t>tags=33%, list=21%, signal=40%</t>
  </si>
  <si>
    <t>GO_REGULATION_OF_INTERLEUKIN_1_PRODUCTION</t>
  </si>
  <si>
    <t>tags=63%, list=18%, signal=77%</t>
  </si>
  <si>
    <t>GO_POSITIVE_REGULATION_OF_SMOOTH_MUSCLE_CELL_PROLIFERATION</t>
  </si>
  <si>
    <t>tags=36%, list=15%, signal=43%</t>
  </si>
  <si>
    <t>GO_RESPONSE_TO_ACID_CHEMICAL</t>
  </si>
  <si>
    <t>GO_REGULATION_OF_TRANSCRIPTION_FACTOR_IMPORT_INTO_NUCLEUS</t>
  </si>
  <si>
    <t>tags=24%, list=10%, signal=27%</t>
  </si>
  <si>
    <t>GO_EPITHELIAL_TO_MESENCHYMAL_TRANSITION</t>
  </si>
  <si>
    <t>tags=58%, list=28%, signal=80%</t>
  </si>
  <si>
    <t>GO_NEUROMUSCULAR_PROCESS_CONTROLLING_BALANCE</t>
  </si>
  <si>
    <t>tags=56%, list=26%, signal=76%</t>
  </si>
  <si>
    <t>GO_REGULATION_OF_ACTIN_FILAMENT_LENGTH</t>
  </si>
  <si>
    <t>GO_POSITIVE_REGULATION_OF_LAMELLIPODIUM_ORGANIZATION</t>
  </si>
  <si>
    <t>tags=32%, list=22%, signal=41%</t>
  </si>
  <si>
    <t>GO_NEURON_PROJECTION_DEVELOPMENT</t>
  </si>
  <si>
    <t>tags=39%, list=26%, signal=51%</t>
  </si>
  <si>
    <t>GO_REGULATION_OF_CYTOSKELETON_ORGANIZATION</t>
  </si>
  <si>
    <t>tags=36%, list=23%, signal=46%</t>
  </si>
  <si>
    <t>GO_KERATAN_SULFATE_METABOLIC_PROCESS</t>
  </si>
  <si>
    <t>tags=46%, list=19%, signal=57%</t>
  </si>
  <si>
    <t>GO_LEUKOCYTE_PROLIFERATION</t>
  </si>
  <si>
    <t>tags=58%, list=16%, signal=69%</t>
  </si>
  <si>
    <t>GO_HEMATOPOIETIC_PROGENITOR_CELL_DIFFERENTIATION</t>
  </si>
  <si>
    <t>tags=39%, list=22%, signal=50%</t>
  </si>
  <si>
    <t>GO_POSITIVE_REGULATION_OF_CELL_MORPHOGENESIS_INVOLVED_IN_DIFFERENTIATION</t>
  </si>
  <si>
    <t>tags=35%, list=23%, signal=45%</t>
  </si>
  <si>
    <t>GO_POSITIVE_REGULATION_OF_ALPHA_BETA_T_CELL_ACTIVATION</t>
  </si>
  <si>
    <t>GO_NEGATIVE_REGULATION_OF_NUCLEOTIDE_METABOLIC_PROCESS</t>
  </si>
  <si>
    <t>tags=29%, list=12%, signal=32%</t>
  </si>
  <si>
    <t>GO_CELL_PROJECTION_ASSEMBLY</t>
  </si>
  <si>
    <t>tags=37%, list=27%, signal=49%</t>
  </si>
  <si>
    <t>GO_NEGATIVE_REGULATION_OF_RESPONSE_TO_EXTERNAL_STIMULUS</t>
  </si>
  <si>
    <t>GO_RESPONSE_TO_KETONE</t>
  </si>
  <si>
    <t>tags=28%, list=17%, signal=33%</t>
  </si>
  <si>
    <t>GO_REGULATION_OF_TUMOR_NECROSIS_FACTOR_BIOSYNTHETIC_PROCESS</t>
  </si>
  <si>
    <t>GO_NEGATIVE_REGULATION_OF_CELL_JUNCTION_ASSEMBLY</t>
  </si>
  <si>
    <t>tags=50%, list=25%, signal=66%</t>
  </si>
  <si>
    <t>GO_MAST_CELL_MEDIATED_IMMUNITY</t>
  </si>
  <si>
    <t>tags=75%, list=15%, signal=88%</t>
  </si>
  <si>
    <t>GO_REGULATION_OF_METAL_ION_TRANSPORT</t>
  </si>
  <si>
    <t>GO_CHRONIC_INFLAMMATORY_RESPONSE</t>
  </si>
  <si>
    <t>tags=53%, list=6%, signal=56%</t>
  </si>
  <si>
    <t>GO_POSITIVE_REGULATION_OF_EPITHELIAL_TO_MESENCHYMAL_TRANSITION</t>
  </si>
  <si>
    <t>tags=55%, list=30%, signal=78%</t>
  </si>
  <si>
    <t>GO_B_CELL_DIFFERENTIATION</t>
  </si>
  <si>
    <t>tags=41%, list=21%, signal=52%</t>
  </si>
  <si>
    <t>GO_PLASMA_MEMBRANE_ORGANIZATION</t>
  </si>
  <si>
    <t>tags=38%, list=26%, signal=51%</t>
  </si>
  <si>
    <t>GO_RECEPTOR_CLUSTERING</t>
  </si>
  <si>
    <t>tags=19%, list=3%, signal=20%</t>
  </si>
  <si>
    <t>GO_REGULATION_OF_PROTEIN_ACETYLATION</t>
  </si>
  <si>
    <t>GO_REGULATION_OF_MYELOID_CELL_APOPTOTIC_PROCESS</t>
  </si>
  <si>
    <t>GO_MITOTIC_SISTER_CHROMATID_SEGREGATION</t>
  </si>
  <si>
    <t>GO_REGULATION_OF_CALCIUM_ION_TRANSMEMBRANE_TRANSPORT</t>
  </si>
  <si>
    <t>tags=36%, list=17%, signal=44%</t>
  </si>
  <si>
    <t>GO_POSITIVE_REGULATION_OF_PHOSPHATIDYLINOSITOL_3_KINASE_SIGNALING</t>
  </si>
  <si>
    <t>tags=60%, list=21%, signal=77%</t>
  </si>
  <si>
    <t>GO_MORPHOGENESIS_OF_AN_EPITHELIAL_SHEET</t>
  </si>
  <si>
    <t>tags=34%, list=18%, signal=42%</t>
  </si>
  <si>
    <t>GO_REGULATION_OF_COAGULATION</t>
  </si>
  <si>
    <t>GO_RESPONSE_TO_ALCOHOL</t>
  </si>
  <si>
    <t>tags=36%, list=25%, signal=47%</t>
  </si>
  <si>
    <t>GO_REGULATION_OF_EXOCYTOSIS</t>
  </si>
  <si>
    <t>GO_GLIOGENESIS</t>
  </si>
  <si>
    <t>tags=43%, list=25%, signal=57%</t>
  </si>
  <si>
    <t>GO_AMINOGLYCAN_METABOLIC_PROCESS</t>
  </si>
  <si>
    <t>GO_REGULATION_OF_CELL_DIVISION</t>
  </si>
  <si>
    <t>tags=26%, list=15%, signal=30%</t>
  </si>
  <si>
    <t>GO_REGULATION_OF_VESICLE_MEDIATED_TRANSPORT</t>
  </si>
  <si>
    <t>tags=34%, list=24%, signal=43%</t>
  </si>
  <si>
    <t>GO_POSITIVE_REGULATION_OF_PEPTIDYL_THREONINE_PHOSPHORYLATION</t>
  </si>
  <si>
    <t>GO_STEM_CELL_DIFFERENTIATION</t>
  </si>
  <si>
    <t>tags=51%, list=28%, signal=70%</t>
  </si>
  <si>
    <t>GO_CALCIUM_ION_TRANSPORT</t>
  </si>
  <si>
    <t>tags=45%, list=26%, signal=61%</t>
  </si>
  <si>
    <t>GO_CORTICAL_CYTOSKELETON_ORGANIZATION</t>
  </si>
  <si>
    <t>tags=64%, list=26%, signal=85%</t>
  </si>
  <si>
    <t>GO_REGULATION_OF_PROTEIN_BINDING</t>
  </si>
  <si>
    <t>tags=37%, list=25%, signal=49%</t>
  </si>
  <si>
    <t>GO_REGULATION_OF_INTERLEUKIN_17_PRODUCTION</t>
  </si>
  <si>
    <t>tags=70%, list=14%, signal=81%</t>
  </si>
  <si>
    <t>GO_INTRINSIC_APOPTOTIC_SIGNALING_PATHWAY</t>
  </si>
  <si>
    <t>tags=21%, list=14%, signal=25%</t>
  </si>
  <si>
    <t>GO_REGULATION_OF_FILOPODIUM_ASSEMBLY</t>
  </si>
  <si>
    <t>tags=34%, list=16%, signal=41%</t>
  </si>
  <si>
    <t>GO_NEGATIVE_REGULATION_OF_NERVOUS_SYSTEM_DEVELOPMENT</t>
  </si>
  <si>
    <t>tags=36%, list=22%, signal=46%</t>
  </si>
  <si>
    <t>GO_REGULATION_OF_CHROMATIN_ORGANIZATION</t>
  </si>
  <si>
    <t>tags=25%, list=19%, signal=30%</t>
  </si>
  <si>
    <t>GO_EXTRACELLULAR_MATRIX_DISASSEMBLY</t>
  </si>
  <si>
    <t>tags=58%, list=20%, signal=72%</t>
  </si>
  <si>
    <t>GO_REGULATION_OF_B_CELL_MEDIATED_IMMUNITY</t>
  </si>
  <si>
    <t>GO_PROTEIN_LOCALIZATION_TO_CELL_PERIPHERY</t>
  </si>
  <si>
    <t>GO_RUFFLE_ORGANIZATION</t>
  </si>
  <si>
    <t>GO_NEGATIVE_REGULATION_OF_OSTEOCLAST_DIFFERENTIATION</t>
  </si>
  <si>
    <t>GO_REGULATION_OF_SEQUENCE_SPECIFIC_DNA_BINDING_TRANSCRIPTION_FACTOR_ACTIVITY</t>
  </si>
  <si>
    <t>tags=25%, list=18%, signal=30%</t>
  </si>
  <si>
    <t>GO_POSITIVE_REGULATION_OF_ENDOCYTOSIS</t>
  </si>
  <si>
    <t>tags=46%, list=24%, signal=59%</t>
  </si>
  <si>
    <t>GO_NEUROMUSCULAR_PROCESS</t>
  </si>
  <si>
    <t>tags=46%, list=26%, signal=62%</t>
  </si>
  <si>
    <t>GO_MESENCHYMAL_CELL_DIFFERENTIATION</t>
  </si>
  <si>
    <t>GO_FEMALE_SEX_DIFFERENTIATION</t>
  </si>
  <si>
    <t>tags=44%, list=25%, signal=58%</t>
  </si>
  <si>
    <t>GO_RESPONSE_TO_IONIZING_RADIATION</t>
  </si>
  <si>
    <t>tags=28%, list=19%, signal=34%</t>
  </si>
  <si>
    <t>GO_POSITIVE_REGULATION_OF_LYMPHOCYTE_MIGRATION</t>
  </si>
  <si>
    <t>tags=76%, list=18%, signal=93%</t>
  </si>
  <si>
    <t>GO_T_CELL_RECEPTOR_SIGNALING_PATHWAY</t>
  </si>
  <si>
    <t>tags=28%, list=10%, signal=31%</t>
  </si>
  <si>
    <t>GO_MONOCYTE_CHEMOTAXIS</t>
  </si>
  <si>
    <t>tags=72%, list=16%, signal=86%</t>
  </si>
  <si>
    <t>GO_REGULATION_OF_MULTI_ORGANISM_PROCESS</t>
  </si>
  <si>
    <t>tags=26%, list=17%, signal=31%</t>
  </si>
  <si>
    <t>GO_POSITIVE_REGULATION_OF_FIBROBLAST_PROLIFERATION</t>
  </si>
  <si>
    <t>tags=49%, list=18%, signal=60%</t>
  </si>
  <si>
    <t>GO_OSTEOBLAST_DIFFERENTIATION</t>
  </si>
  <si>
    <t>tags=26%, list=16%, signal=30%</t>
  </si>
  <si>
    <t>GO_REGULATION_OF_LEUKOCYTE_CHEMOTAXIS</t>
  </si>
  <si>
    <t>tags=62%, list=22%, signal=78%</t>
  </si>
  <si>
    <t>GO_REGULATION_OF_LEUKOCYTE_MEDIATED_CYTOTOXICITY</t>
  </si>
  <si>
    <t>tags=50%, list=11%, signal=56%</t>
  </si>
  <si>
    <t>GO_REGULATION_OF_JUN_KINASE_ACTIVITY</t>
  </si>
  <si>
    <t>tags=32%, list=13%, signal=37%</t>
  </si>
  <si>
    <t>GO_REGULATION_OF_CALCIUM_ION_IMPORT</t>
  </si>
  <si>
    <t>GO_O_GLYCAN_PROCESSING</t>
  </si>
  <si>
    <t>tags=44%, list=25%, signal=59%</t>
  </si>
  <si>
    <t>GO_MESODERM_DEVELOPMENT</t>
  </si>
  <si>
    <t>tags=34%, list=21%, signal=43%</t>
  </si>
  <si>
    <t>GO_CYTOSOLIC_CALCIUM_ION_TRANSPORT</t>
  </si>
  <si>
    <t>tags=52%, list=16%, signal=62%</t>
  </si>
  <si>
    <t>GO_G_PROTEIN_COUPLED_RECEPTOR_SIGNALING_PATHWAY_COUPLED_TO_CYCLIC_NUCLEOTIDE_SECOND_MESSENGER</t>
  </si>
  <si>
    <t>tags=45%, list=22%, signal=57%</t>
  </si>
  <si>
    <t>GO_POSITIVE_REGULATION_OF_PROTEIN_KINASE_B_SIGNALING</t>
  </si>
  <si>
    <t>tags=30%, list=11%, signal=33%</t>
  </si>
  <si>
    <t>GO_NEGATIVE_REGULATION_OF_AXONOGENESIS</t>
  </si>
  <si>
    <t>GO_NEGATIVE_REGULATION_OF_VIRAL_PROCESS</t>
  </si>
  <si>
    <t>tags=36%, list=19%, signal=44%</t>
  </si>
  <si>
    <t>GO_GRANULOCYTE_MIGRATION</t>
  </si>
  <si>
    <t>tags=61%, list=17%, signal=74%</t>
  </si>
  <si>
    <t>GO_NECROPTOTIC_PROCESS</t>
  </si>
  <si>
    <t>tags=38%, list=13%, signal=44%</t>
  </si>
  <si>
    <t>GO_REGULATION_OF_ORGANIC_ACID_TRANSPORT</t>
  </si>
  <si>
    <t>tags=22%, list=7%, signal=23%</t>
  </si>
  <si>
    <t>GO_REGULATION_OF_MYOBLAST_FUSION</t>
  </si>
  <si>
    <t>tags=33%, list=8%, signal=36%</t>
  </si>
  <si>
    <t>GO_CLATHRIN_MEDIATED_ENDOCYTOSIS</t>
  </si>
  <si>
    <t>tags=15%, list=4%, signal=15%</t>
  </si>
  <si>
    <t>GO_CELL_RECOGNITION</t>
  </si>
  <si>
    <t>tags=49%, list=24%, signal=64%</t>
  </si>
  <si>
    <t>GO_MULTICELLULAR_ORGANISMAL_HOMEOSTASIS</t>
  </si>
  <si>
    <t>tags=25%, list=17%, signal=30%</t>
  </si>
  <si>
    <t>GO_NEGATIVE_REGULATION_OF_ANTIGEN_RECEPTOR_MEDIATED_SIGNALING_PATHWAY</t>
  </si>
  <si>
    <t>tags=41%, list=6%, signal=44%</t>
  </si>
  <si>
    <t>GO_B_CELL_RECEPTOR_SIGNALING_PATHWAY</t>
  </si>
  <si>
    <t>tags=70%, list=11%, signal=78%</t>
  </si>
  <si>
    <t>GO_RESPONSE_TO_OXYGEN_LEVELS</t>
  </si>
  <si>
    <t>tags=24%, list=16%, signal=28%</t>
  </si>
  <si>
    <t>GO_RESPONSE_TO_MECHANICAL_STIMULUS</t>
  </si>
  <si>
    <t>tags=29%, list=17%, signal=34%</t>
  </si>
  <si>
    <t>GO_THYMIC_T_CELL_SELECTION</t>
  </si>
  <si>
    <t>GO_REGULATION_OF_ACTIN_FILAMENT_BASED_PROCESS</t>
  </si>
  <si>
    <t>tags=40%, list=26%, signal=53%</t>
  </si>
  <si>
    <t>GO_REGULATION_OF_INTERLEUKIN_1_BETA_PRODUCTION</t>
  </si>
  <si>
    <t>tags=62%, list=18%, signal=75%</t>
  </si>
  <si>
    <t>GO_REGULATION_OF_PROTEIN_KINASE_B_SIGNALING</t>
  </si>
  <si>
    <t>tags=33%, list=21%, signal=41%</t>
  </si>
  <si>
    <t>GO_MESENCHYME_DEVELOPMENT</t>
  </si>
  <si>
    <t>GO_NEGATIVE_CHEMOTAXIS</t>
  </si>
  <si>
    <t>tags=53%, list=21%, signal=67%</t>
  </si>
  <si>
    <t>GO_ERBB_SIGNALING_PATHWAY</t>
  </si>
  <si>
    <t>tags=28%, list=22%, signal=36%</t>
  </si>
  <si>
    <t>GO_REGULATION_OF_RELEASE_OF_SEQUESTERED_CALCIUM_ION_INTO_CYTOSOL</t>
  </si>
  <si>
    <t>GO_POSITIVE_REGULATION_OF_PHAGOCYTOSIS</t>
  </si>
  <si>
    <t>GO_NEGATIVE_REGULATION_OF_CELL_DEVELOPMENT</t>
  </si>
  <si>
    <t>tags=33%, list=20%, signal=40%</t>
  </si>
  <si>
    <t>GO_REGULATION_OF_T_CELL_MIGRATION</t>
  </si>
  <si>
    <t>tags=70%, list=18%, signal=86%</t>
  </si>
  <si>
    <t>GO_DEFENSE_RESPONSE_TO_GRAM_POSITIVE_BACTERIUM</t>
  </si>
  <si>
    <t>GO_DIVALENT_INORGANIC_CATION_TRANSPORT</t>
  </si>
  <si>
    <t>GO_VESICLE_CYTOSKELETAL_TRAFFICKING</t>
  </si>
  <si>
    <t>tags=16%, list=12%, signal=18%</t>
  </si>
  <si>
    <t>GO_REGULATION_OF_TYPE_2_IMMUNE_RESPONSE</t>
  </si>
  <si>
    <t>GO_NEGATIVE_REGULATION_OF_LYASE_ACTIVITY</t>
  </si>
  <si>
    <t>GO_POSITIVE_REGULATION_OF_PROTEIN_IMPORT</t>
  </si>
  <si>
    <t>tags=40%, list=24%, signal=52%</t>
  </si>
  <si>
    <t>GO_NEGATIVE_REGULATION_OF_B_CELL_ACTIVATION</t>
  </si>
  <si>
    <t>tags=59%, list=20%, signal=74%</t>
  </si>
  <si>
    <t>GO_REGULATION_OF_CATION_TRANSMEMBRANE_TRANSPORT</t>
  </si>
  <si>
    <t>tags=34%, list=18%, signal=41%</t>
  </si>
  <si>
    <t>GO_NEGATIVE_REGULATION_OF_CELL_MORPHOGENESIS_INVOLVED_IN_DIFFERENTIATION</t>
  </si>
  <si>
    <t>tags=37%, list=20%, signal=46%</t>
  </si>
  <si>
    <t>GO_COLLAGEN_FIBRIL_ORGANIZATION</t>
  </si>
  <si>
    <t>tags=71%, list=18%, signal=86%</t>
  </si>
  <si>
    <t>GO_POSITIVE_REGULATION_OF_OSTEOBLAST_DIFFERENTIATION</t>
  </si>
  <si>
    <t>GO_REGULATION_OF_REGULATED_SECRETORY_PATHWAY</t>
  </si>
  <si>
    <t>tags=40%, list=23%, signal=51%</t>
  </si>
  <si>
    <t>GO_CELL_MORPHOGENESIS_INVOLVED_IN_DIFFERENTIATION</t>
  </si>
  <si>
    <t>tags=38%, list=22%, signal=47%</t>
  </si>
  <si>
    <t>GO_REGULATION_OF_CELL_GROWTH</t>
  </si>
  <si>
    <t>tags=41%, list=28%, signal=56%</t>
  </si>
  <si>
    <t>GO_POSITIVE_REGULATION_OF_INTRACELLULAR_TRANSPORT</t>
  </si>
  <si>
    <t>tags=30%, list=25%, signal=40%</t>
  </si>
  <si>
    <t>GO_REGULATION_OF_PEPTIDE_TRANSPORT</t>
  </si>
  <si>
    <t>GO_CALCIUM_ION_TRANSMEMBRANE_TRANSPORT</t>
  </si>
  <si>
    <t>GO_RECEPTOR_MEDIATED_ENDOCYTOSIS</t>
  </si>
  <si>
    <t>tags=39%, list=26%, signal=52%</t>
  </si>
  <si>
    <t>GO_REGULATION_OF_ANTIGEN_PROCESSING_AND_PRESENTATION</t>
  </si>
  <si>
    <t>tags=74%, list=13%, signal=84%</t>
  </si>
  <si>
    <t>GO_POLYOL_METABOLIC_PROCESS</t>
  </si>
  <si>
    <t>tags=21%, list=15%, signal=24%</t>
  </si>
  <si>
    <t>GO_B_CELL_MEDIATED_IMMUNITY</t>
  </si>
  <si>
    <t>GO_REGULATION_OF_ION_TRANSPORT</t>
  </si>
  <si>
    <t>tags=40%, list=25%, signal=51%</t>
  </si>
  <si>
    <t>GO_HOMEOSTASIS_OF_NUMBER_OF_CELLS_WITHIN_A_TISSUE</t>
  </si>
  <si>
    <t>tags=26%, list=8%, signal=28%</t>
  </si>
  <si>
    <t>GO_NEGATIVE_REGULATION_OF_RESPONSE_TO_BIOTIC_STIMULUS</t>
  </si>
  <si>
    <t>tags=13%, list=1%, signal=13%</t>
  </si>
  <si>
    <t>GO_CELLULAR_PIGMENTATION</t>
  </si>
  <si>
    <t>tags=10%, list=4%, signal=11%</t>
  </si>
  <si>
    <t>GO_REGULATION_OF_ALCOHOL_BIOSYNTHETIC_PROCESS</t>
  </si>
  <si>
    <t>GO_RETINA_VASCULATURE_DEVELOPMENT_IN_CAMERA_TYPE_EYE</t>
  </si>
  <si>
    <t>GO_REGULATION_OF_CHROMOSOME_ORGANIZATION</t>
  </si>
  <si>
    <t>tags=22%, list=19%, signal=26%</t>
  </si>
  <si>
    <t>GO_REGULATION_OF_WOUND_HEALING</t>
  </si>
  <si>
    <t>GO_POSITIVE_REGULATION_OF_LYMPHOCYTE_APOPTOTIC_PROCESS</t>
  </si>
  <si>
    <t>GO_NEGATIVE_REGULATION_OF_CELL_PROJECTION_ORGANIZATION</t>
  </si>
  <si>
    <t>tags=34%, list=17%, signal=41%</t>
  </si>
  <si>
    <t>GO_POSITIVE_REGULATION_OF_SMOOTH_MUSCLE_CELL_MIGRATION</t>
  </si>
  <si>
    <t>GO_POSITIVE_REGULATION_OF_CYTOSKELETON_ORGANIZATION</t>
  </si>
  <si>
    <t>GO_REGULATION_OF_CELL_MATRIX_ADHESION</t>
  </si>
  <si>
    <t>GO_NEGATIVE_REGULATION_OF_MYELOID_CELL_DIFFERENTIATION</t>
  </si>
  <si>
    <t>GO_RESPONSE_TO_PROGESTERONE</t>
  </si>
  <si>
    <t>tags=40%, list=17%, signal=48%</t>
  </si>
  <si>
    <t>GO_REGULATION_OF_CHEMOKINE_PRODUCTION</t>
  </si>
  <si>
    <t>tags=53%, list=23%, signal=69%</t>
  </si>
  <si>
    <t>GO_NEGATIVE_REGULATION_OF_VIRAL_GENOME_REPLICATION</t>
  </si>
  <si>
    <t>GO_NEGATIVE_REGULATION_OF_DEVELOPMENTAL_GROWTH</t>
  </si>
  <si>
    <t>tags=39%, list=20%, signal=48%</t>
  </si>
  <si>
    <t>GO_RESPONSE_TO_TRANSFORMING_GROWTH_FACTOR_BETA</t>
  </si>
  <si>
    <t>tags=29%, list=20%, signal=36%</t>
  </si>
  <si>
    <t>GO_POSITIVE_REGULATION_OF_ACTIN_NUCLEATION</t>
  </si>
  <si>
    <t>GO_REGULATION_OF_TYPE_I_INTERFERON_MEDIATED_SIGNALING_PATHWAY</t>
  </si>
  <si>
    <t>tags=39%, list=19%, signal=48%</t>
  </si>
  <si>
    <t>GO_NEGATIVE_REGULATION_OF_KINASE_ACTIVITY</t>
  </si>
  <si>
    <t>tags=24%, list=19%, signal=29%</t>
  </si>
  <si>
    <t>GO_RESPONSE_TO_ELECTRICAL_STIMULUS</t>
  </si>
  <si>
    <t>GO_CALCIUM_ION_IMPORT_INTO_CYTOSOL</t>
  </si>
  <si>
    <t>GO_POSITIVE_REGULATION_OF_PEPTIDYL_SERINE_PHOSPHORYLATION</t>
  </si>
  <si>
    <t>GO_REGULATION_OF_BLOOD_VESSEL_ENDOTHELIAL_CELL_MIGRATION</t>
  </si>
  <si>
    <t>GO_RESPONSE_TO_HEAT</t>
  </si>
  <si>
    <t>GO_NEGATIVE_REGULATION_OF_ENDOTHELIAL_CELL_PROLIFERATION</t>
  </si>
  <si>
    <t>tags=30%, list=9%, signal=33%</t>
  </si>
  <si>
    <t>GO_POSITIVE_REGULATION_OF_ENDOTHELIAL_CELL_MIGRATION</t>
  </si>
  <si>
    <t>tags=47%, list=24%, signal=61%</t>
  </si>
  <si>
    <t>GO_POSITIVE_REGULATION_OF_CELL_KILLING</t>
  </si>
  <si>
    <t>tags=63%, list=20%, signal=79%</t>
  </si>
  <si>
    <t>GO_POSITIVE_REGULATION_OF_CELLULAR_COMPONENT_BIOGENESIS</t>
  </si>
  <si>
    <t>tags=32%, list=25%, signal=42%</t>
  </si>
  <si>
    <t>GO_CELL_MATRIX_ADHESION</t>
  </si>
  <si>
    <t>tags=34%, list=17%, signal=40%</t>
  </si>
  <si>
    <t>GO_G2_DNA_DAMAGE_CHECKPOINT</t>
  </si>
  <si>
    <t>tags=27%, list=8%, signal=29%</t>
  </si>
  <si>
    <t>GO_CELL_DIVISION</t>
  </si>
  <si>
    <t>GO_NEURON_MIGRATION</t>
  </si>
  <si>
    <t>tags=38%, list=22%, signal=48%</t>
  </si>
  <si>
    <t>GO_REGULATION_OF_TRANSMEMBRANE_TRANSPORT</t>
  </si>
  <si>
    <t>GO_TISSUE_REMODELING</t>
  </si>
  <si>
    <t>GO_ASSOCIATIVE_LEARNING</t>
  </si>
  <si>
    <t>GO_NEGATIVE_REGULATION_OF_DEPHOSPHORYLATION</t>
  </si>
  <si>
    <t>GO_REGULATION_OF_PHAGOCYTOSIS</t>
  </si>
  <si>
    <t>tags=54%, list=26%, signal=73%</t>
  </si>
  <si>
    <t>GO_REGULATION_OF_NUCLEAR_DIVISION</t>
  </si>
  <si>
    <t>GO_REGULATION_OF_LYMPHOCYTE_CHEMOTAXIS</t>
  </si>
  <si>
    <t>tags=80%, list=18%, signal=98%</t>
  </si>
  <si>
    <t>GO_NEGATIVE_REGULATION_OF_PROTEIN_BINDING</t>
  </si>
  <si>
    <t>tags=37%, list=23%, signal=48%</t>
  </si>
  <si>
    <t>GO_POSITIVE_REGULATION_OF_INSULIN_SECRETION</t>
  </si>
  <si>
    <t>tags=21%, list=8%, signal=23%</t>
  </si>
  <si>
    <t>GO_POSITIVE_REGULATION_OF_NATURAL_KILLER_CELL_ACTIVATION</t>
  </si>
  <si>
    <t>GO_MITOTIC_NUCLEAR_DIVISION</t>
  </si>
  <si>
    <t>GO_NEGATIVE_REGULATION_OF_GTPASE_ACTIVITY</t>
  </si>
  <si>
    <t>tags=39%, list=21%, signal=49%</t>
  </si>
  <si>
    <t>GO_ESTABLISHMENT_OR_MAINTENANCE_OF_CELL_POLARITY</t>
  </si>
  <si>
    <t>tags=46%, list=26%, signal=61%</t>
  </si>
  <si>
    <t>GO_INOSITOL_PHOSPHATE_METABOLIC_PROCESS</t>
  </si>
  <si>
    <t>tags=28%, list=15%, signal=33%</t>
  </si>
  <si>
    <t>GO_REGULATION_OF_TOLL_LIKE_RECEPTOR_SIGNALING_PATHWAY</t>
  </si>
  <si>
    <t>GO_NEGATIVE_REGULATION_OF_PROTEIN_SERINE_THREONINE_KINASE_ACTIVITY</t>
  </si>
  <si>
    <t>tags=30%, list=20%, signal=37%</t>
  </si>
  <si>
    <t>GO_REGULATION_OF_OSSIFICATION</t>
  </si>
  <si>
    <t>tags=32%, list=18%, signal=39%</t>
  </si>
  <si>
    <t>GO_CELLULAR_RESPONSE_TO_EXTERNAL_STIMULUS</t>
  </si>
  <si>
    <t>GO_ION_HOMEOSTASIS</t>
  </si>
  <si>
    <t>tags=29%, list=20%, signal=35%</t>
  </si>
  <si>
    <t>GO_NEGATIVE_REGULATION_OF_APOPTOTIC_SIGNALING_PATHWAY</t>
  </si>
  <si>
    <t>tags=21%, list=15%, signal=25%</t>
  </si>
  <si>
    <t>GO_MICROTUBULE_BUNDLE_FORMATION</t>
  </si>
  <si>
    <t>tags=48%, list=24%, signal=63%</t>
  </si>
  <si>
    <t>GO_RESPONSE_TO_TUMOR_NECROSIS_FACTOR</t>
  </si>
  <si>
    <t>GO_RESPONSE_TO_GAMMA_RADIATION</t>
  </si>
  <si>
    <t>GO_POSITIVE_REGULATION_OF_B_CELL_MEDIATED_IMMUNITY</t>
  </si>
  <si>
    <t>tags=55%, list=14%, signal=63%</t>
  </si>
  <si>
    <t>GO_PEPTIDE_CROSS_LINKING</t>
  </si>
  <si>
    <t>tags=67%, list=24%, signal=87%</t>
  </si>
  <si>
    <t>GO_NEURON_PROJECTION_MORPHOGENESIS</t>
  </si>
  <si>
    <t>GO_AMEBOIDAL_TYPE_CELL_MIGRATION</t>
  </si>
  <si>
    <t>tags=42%, list=23%, signal=54%</t>
  </si>
  <si>
    <t>GO_NEGATIVE_REGULATION_OF_TRANSPORT</t>
  </si>
  <si>
    <t>tags=31%, list=23%, signal=40%</t>
  </si>
  <si>
    <t>GO_CHROMOSOME_LOCALIZATION</t>
  </si>
  <si>
    <t>tags=28%, list=11%, signal=32%</t>
  </si>
  <si>
    <t>GO_REGULATION_OF_MEMBRANE_LIPID_DISTRIBUTION</t>
  </si>
  <si>
    <t>tags=45%, list=24%, signal=59%</t>
  </si>
  <si>
    <t>GO_CONNECTIVE_TISSUE_DEVELOPMENT</t>
  </si>
  <si>
    <t>tags=37%, list=21%, signal=46%</t>
  </si>
  <si>
    <t>GO_RESPONSE_TO_X_RAY</t>
  </si>
  <si>
    <t>GO_NEGATIVE_REGULATION_OF_MAPK_CASCADE</t>
  </si>
  <si>
    <t>GO_MOVEMENT_IN_ENVIRONMENT_OF_OTHER_ORGANISM_INVOLVED_IN_SYMBIOTIC_INTERACTION</t>
  </si>
  <si>
    <t>GO_POSITIVE_REGULATION_OF_PRODUCTION_OF_MOLECULAR_MEDIATOR_OF_IMMUNE_RESPONSE</t>
  </si>
  <si>
    <t>tags=46%, list=14%, signal=54%</t>
  </si>
  <si>
    <t>GO_NEGATIVE_REGULATION_OF_CELL_GROWTH</t>
  </si>
  <si>
    <t>tags=45%, list=28%, signal=62%</t>
  </si>
  <si>
    <t>GO_ACTIN_CYTOSKELETON_REORGANIZATION</t>
  </si>
  <si>
    <t>tags=38%, list=14%, signal=44%</t>
  </si>
  <si>
    <t>GO_CELLULAR_RESPONSE_TO_NITROGEN_COMPOUND</t>
  </si>
  <si>
    <t>GO_ESTABLISHMENT_OF_CELL_POLARITY</t>
  </si>
  <si>
    <t>tags=42%, list=21%, signal=53%</t>
  </si>
  <si>
    <t>GO_NEGATIVE_REGULATION_OF_CELL_CYCLE</t>
  </si>
  <si>
    <t>tags=24%, list=20%, signal=29%</t>
  </si>
  <si>
    <t>GO_NEGATIVE_REGULATION_OF_STAT_CASCADE</t>
  </si>
  <si>
    <t>GO_NEGATIVE_REGULATION_OF_DEFENSE_RESPONSE</t>
  </si>
  <si>
    <t>tags=44%, list=23%, signal=57%</t>
  </si>
  <si>
    <t>GO_RESPONSE_TO_VITAMIN</t>
  </si>
  <si>
    <t>tags=35%, list=20%, signal=43%</t>
  </si>
  <si>
    <t>GO_REGULATION_OF_AXONOGENESIS</t>
  </si>
  <si>
    <t>GO_REGULATION_OF_THYMOCYTE_AGGREGATION</t>
  </si>
  <si>
    <t>tags=52%, list=20%, signal=65%</t>
  </si>
  <si>
    <t>GO_REGULATION_OF_INTERLEUKIN_8_PRODUCTION</t>
  </si>
  <si>
    <t>tags=48%, list=16%, signal=57%</t>
  </si>
  <si>
    <t>GO_REGULATION_OF_LYASE_ACTIVITY</t>
  </si>
  <si>
    <t>GO_REGULATION_OF_CALCIUM_ION_TRANSPORT_INTO_CYTOSOL</t>
  </si>
  <si>
    <t>tags=44%, list=16%, signal=53%</t>
  </si>
  <si>
    <t>GO_ACTIN_FILAMENT_ORGANIZATION</t>
  </si>
  <si>
    <t>GO_RESPONSE_TO_UV_B</t>
  </si>
  <si>
    <t>GO_REGULATION_OF_ANION_TRANSPORT</t>
  </si>
  <si>
    <t>tags=16%, list=8%, signal=18%</t>
  </si>
  <si>
    <t>GO_REGULATION_OF_CYCLIC_NUCLEOTIDE_METABOLIC_PROCESS</t>
  </si>
  <si>
    <t>tags=37%, list=17%, signal=44%</t>
  </si>
  <si>
    <t>GO_NECROTIC_CELL_DEATH</t>
  </si>
  <si>
    <t>GO_POSITIVE_REGULATION_OF_ION_TRANSPORT</t>
  </si>
  <si>
    <t>tags=38%, list=25%, signal=49%</t>
  </si>
  <si>
    <t>GO_NEGATIVE_REGULATION_OF_TRANSFORMING_GROWTH_FACTOR_BETA_RECEPTOR_SIGNALING_PATHWAY</t>
  </si>
  <si>
    <t>GO_REGULATION_OF_CELL_PROJECTION_ORGANIZATION</t>
  </si>
  <si>
    <t>tags=32%, list=21%, signal=39%</t>
  </si>
  <si>
    <t>GO_INTRINSIC_APOPTOTIC_SIGNALING_PATHWAY_IN_RESPONSE_TO_DNA_DAMAGE_BY_P53_CLASS_MEDIATOR</t>
  </si>
  <si>
    <t>tags=32%, list=14%, signal=37%</t>
  </si>
  <si>
    <t>GO_ADENYLATE_CYCLASE_MODULATING_G_PROTEIN_COUPLED_RECEPTOR_SIGNALING_PATHWAY</t>
  </si>
  <si>
    <t>tags=48%, list=25%, signal=64%</t>
  </si>
  <si>
    <t>GO_RESPONSE_TO_DRUG</t>
  </si>
  <si>
    <t>tags=22%, list=16%, signal=25%</t>
  </si>
  <si>
    <t>GO_NEGATIVE_REGULATION_OF_NEURON_DIFFERENTIATION</t>
  </si>
  <si>
    <t>GO_REGULATION_OF_CAMP_MEDIATED_SIGNALING</t>
  </si>
  <si>
    <t>tags=58%, list=22%, signal=74%</t>
  </si>
  <si>
    <t>GO_REGULATION_OF_MITOCHONDRIAL_DEPOLARIZATION</t>
  </si>
  <si>
    <t>GO_POSITIVE_REGULATION_OF_NEUTROPHIL_MIGRATION</t>
  </si>
  <si>
    <t>tags=50%, list=8%, signal=54%</t>
  </si>
  <si>
    <t>GO_RESPONSE_TO_OSMOTIC_STRESS</t>
  </si>
  <si>
    <t>tags=17%, list=12%, signal=19%</t>
  </si>
  <si>
    <t>GO_SECOND_MESSENGER_MEDIATED_SIGNALING</t>
  </si>
  <si>
    <t>tags=37%, list=16%, signal=44%</t>
  </si>
  <si>
    <t>GO_REPRODUCTIVE_SYSTEM_DEVELOPMENT</t>
  </si>
  <si>
    <t>tags=34%, list=25%, signal=44%</t>
  </si>
  <si>
    <t>GO_TISSUE_HOMEOSTASIS</t>
  </si>
  <si>
    <t>tags=20%, list=10%, signal=22%</t>
  </si>
  <si>
    <t>GO_REGULATION_OF_CELLULAR_RESPONSE_TO_INSULIN_STIMULUS</t>
  </si>
  <si>
    <t>tags=25%, list=14%, signal=29%</t>
  </si>
  <si>
    <t>GO_MICROTUBULE_BASED_PROCESS</t>
  </si>
  <si>
    <t>tags=36%, list=27%, signal=48%</t>
  </si>
  <si>
    <t>GO_ACTIN_FILAMENT_BASED_PROCESS</t>
  </si>
  <si>
    <t>tags=47%, list=27%, signal=63%</t>
  </si>
  <si>
    <t>GO_NEGATIVE_REGULATION_OF_CELL_CYCLE_G2_M_PHASE_TRANSITION</t>
  </si>
  <si>
    <t>tags=26%, list=11%, signal=29%</t>
  </si>
  <si>
    <t>GO_NEGATIVE_REGULATION_OF_DNA_METABOLIC_PROCESS</t>
  </si>
  <si>
    <t>tags=15%, list=10%, signal=16%</t>
  </si>
  <si>
    <t>GO_POSITIVE_REGULATION_OF_SEQUENCE_SPECIFIC_DNA_BINDING_TRANSCRIPTION_FACTOR_ACTIVITY</t>
  </si>
  <si>
    <t>tags=26%, list=18%, signal=31%</t>
  </si>
  <si>
    <t>GO_REGULATION_OF_T_HELPER_CELL_DIFFERENTIATION</t>
  </si>
  <si>
    <t>GO_SIGNAL_TRANSDUCTION_IN_ABSENCE_OF_LIGAND</t>
  </si>
  <si>
    <t>tags=60%, list=32%, signal=88%</t>
  </si>
  <si>
    <t>GO_FUCOSYLATION</t>
  </si>
  <si>
    <t>tags=78%, list=25%, signal=103%</t>
  </si>
  <si>
    <t>GO_CELL_DIFFERENTIATION_INVOLVED_IN_KIDNEY_DEVELOPMENT</t>
  </si>
  <si>
    <t>tags=61%, list=24%, signal=80%</t>
  </si>
  <si>
    <t>GO_MODULATION_BY_SYMBIONT_OF_HOST_CELLULAR_PROCESS</t>
  </si>
  <si>
    <t>tags=29%, list=16%, signal=35%</t>
  </si>
  <si>
    <t>GO_NATURAL_KILLER_CELL_MEDIATED_IMMUNITY</t>
  </si>
  <si>
    <t>tags=67%, list=21%, signal=85%</t>
  </si>
  <si>
    <t>GO_REGULATION_OF_ALPHA_BETA_T_CELL_PROLIFERATION</t>
  </si>
  <si>
    <t>GO_ORGANELLE_LOCALIZATION</t>
  </si>
  <si>
    <t>tags=25%, list=21%, signal=31%</t>
  </si>
  <si>
    <t>GO_CELL_SUBSTRATE_ADHESION</t>
  </si>
  <si>
    <t>tags=50%, list=27%, signal=68%</t>
  </si>
  <si>
    <t>GO_SIGNAL_TRANSDUCTION_BY_PROTEIN_PHOSPHORYLATION</t>
  </si>
  <si>
    <t>GO_POSITIVE_REGULATION_OF_CALCIUM_ION_TRANSMEMBRANE_TRANSPORT</t>
  </si>
  <si>
    <t>tags=45%, list=25%, signal=60%</t>
  </si>
  <si>
    <t>GO_REGULATION_OF_CALCIUM_MEDIATED_SIGNALING</t>
  </si>
  <si>
    <t>GO_INTRINSIC_APOPTOTIC_SIGNALING_PATHWAY_BY_P53_CLASS_MEDIATOR</t>
  </si>
  <si>
    <t>tags=27%, list=16%, signal=31%</t>
  </si>
  <si>
    <t>GO_NEGATIVE_REGULATION_OF_CYSTEINE_TYPE_ENDOPEPTIDASE_ACTIVITY</t>
  </si>
  <si>
    <t>tags=38%, list=23%, signal=49%</t>
  </si>
  <si>
    <t>GO_REGULATION_OF_PRI_MIRNA_TRANSCRIPTION_FROM_RNA_POLYMERASE_II_PROMOTER</t>
  </si>
  <si>
    <t>tags=25%, list=9%, signal=27%</t>
  </si>
  <si>
    <t>GO_FOREBRAIN_CELL_MIGRATION</t>
  </si>
  <si>
    <t>tags=56%, list=29%, signal=77%</t>
  </si>
  <si>
    <t>GO_MEMBRANE_LIPID_METABOLIC_PROCESS</t>
  </si>
  <si>
    <t>GO_MYD88_DEPENDENT_TOLL_LIKE_RECEPTOR_SIGNALING_PATHWAY</t>
  </si>
  <si>
    <t>GO_PHAGOSOME_MATURATION</t>
  </si>
  <si>
    <t>tags=29%, list=22%, signal=38%</t>
  </si>
  <si>
    <t>GO_AGING</t>
  </si>
  <si>
    <t>tags=24%, list=17%, signal=28%</t>
  </si>
  <si>
    <t>GO_POSITIVE_REGULATION_OF_INTERLEUKIN_6_PRODUCTION</t>
  </si>
  <si>
    <t>GO_REGULATION_OF_PHOSPHATASE_ACTIVITY</t>
  </si>
  <si>
    <t>GO_PHAGOCYTOSIS_RECOGNITION</t>
  </si>
  <si>
    <t>tags=53%, list=10%, signal=59%</t>
  </si>
  <si>
    <t>GO_REGULATION_OF_ENDOTHELIAL_CELL_MIGRATION</t>
  </si>
  <si>
    <t>GO_GANGLIOSIDE_METABOLIC_PROCESS</t>
  </si>
  <si>
    <t>GO_CERAMIDE_METABOLIC_PROCESS</t>
  </si>
  <si>
    <t>tags=27%, list=20%, signal=34%</t>
  </si>
  <si>
    <t>GO_STRESS_ACTIVATED_PROTEIN_KINASE_SIGNALING_CASCADE</t>
  </si>
  <si>
    <t>tags=27%, list=18%, signal=33%</t>
  </si>
  <si>
    <t>GO_ESTABLISHMENT_OR_MAINTENANCE_OF_EPITHELIAL_CELL_APICAL_BASAL_POLARITY</t>
  </si>
  <si>
    <t>tags=44%, list=21%, signal=56%</t>
  </si>
  <si>
    <t>GO_MEMBRANE_RAFT_ORGANIZATION</t>
  </si>
  <si>
    <t>GO_ANATOMICAL_STRUCTURE_MATURATION</t>
  </si>
  <si>
    <t>tags=42%, list=20%, signal=53%</t>
  </si>
  <si>
    <t>GO_CELL_MORPHOGENESIS_INVOLVED_IN_NEURON_DIFFERENTIATION</t>
  </si>
  <si>
    <t>GO_REGULATION_OF_MAST_CELL_ACTIVATION</t>
  </si>
  <si>
    <t>tags=61%, list=23%, signal=79%</t>
  </si>
  <si>
    <t>GO_POSITIVE_REGULATION_OF_CYCLIC_NUCLEOTIDE_METABOLIC_PROCESS</t>
  </si>
  <si>
    <t>tags=46%, list=23%, signal=59%</t>
  </si>
  <si>
    <t>GO_REGULATION_OF_ANTIGEN_RECEPTOR_MEDIATED_SIGNALING_PATHWAY</t>
  </si>
  <si>
    <t>tags=63%, list=19%, signal=77%</t>
  </si>
  <si>
    <t>GO_POSITIVE_REGULATION_OF_PROTEIN_LOCALIZATION_TO_CELL_PERIPHERY</t>
  </si>
  <si>
    <t>tags=48%, list=32%, signal=70%</t>
  </si>
  <si>
    <t>GO_BODY_MORPHOGENESIS</t>
  </si>
  <si>
    <t>GO_ENDOCYTIC_RECYCLING</t>
  </si>
  <si>
    <t>tags=17%, list=10%, signal=19%</t>
  </si>
  <si>
    <t>GO_ENDODERM_FORMATION</t>
  </si>
  <si>
    <t>tags=21%, list=7%, signal=22%</t>
  </si>
  <si>
    <t>GO_POSITIVE_REGULATION_OF_ORGAN_GROWTH</t>
  </si>
  <si>
    <t>tags=53%, list=24%, signal=70%</t>
  </si>
  <si>
    <t>GO_NEGATIVE_REGULATION_OF_CHEMOTAXIS</t>
  </si>
  <si>
    <t>tags=57%, list=21%, signal=72%</t>
  </si>
  <si>
    <t>GO_REGULATION_OF_TOLL_LIKE_RECEPTOR_4_SIGNALING_PATHWAY</t>
  </si>
  <si>
    <t>tags=56%, list=20%, signal=70%</t>
  </si>
  <si>
    <t>GO_INSULIN_SECRETION</t>
  </si>
  <si>
    <t>tags=37%, list=22%, signal=47%</t>
  </si>
  <si>
    <t>GO_EYE_DEVELOPMENT</t>
  </si>
  <si>
    <t>GO_REGULATION_OF_CELL_MORPHOGENESIS_INVOLVED_IN_DIFFERENTIATION</t>
  </si>
  <si>
    <t>GO_NEGATIVE_REGULATION_OF_GROWTH</t>
  </si>
  <si>
    <t>GO_REGULATION_OF_MAST_CELL_ACTIVATION_INVOLVED_IN_IMMUNE_RESPONSE</t>
  </si>
  <si>
    <t>tags=44%, list=15%, signal=52%</t>
  </si>
  <si>
    <t>GO_MEMBRANE_LIPID_CATABOLIC_PROCESS</t>
  </si>
  <si>
    <t>GO_POSITIVE_REGULATION_OF_CELL_PROJECTION_ORGANIZATION</t>
  </si>
  <si>
    <t>tags=33%, list=23%, signal=41%</t>
  </si>
  <si>
    <t>GO_NEURAL_CREST_CELL_MIGRATION</t>
  </si>
  <si>
    <t>tags=51%, list=23%, signal=66%</t>
  </si>
  <si>
    <t>GO_POSITIVE_REGULATION_OF_CALCIUM_ION_IMPORT</t>
  </si>
  <si>
    <t>tags=59%, list=25%, signal=78%</t>
  </si>
  <si>
    <t>GO_POSITIVE_REGULATION_OF_NERVOUS_SYSTEM_DEVELOPMENT</t>
  </si>
  <si>
    <t>GO_POSITIVE_REGULATION_OF_TRANSMEMBRANE_TRANSPORT</t>
  </si>
  <si>
    <t>tags=45%, list=27%, signal=61%</t>
  </si>
  <si>
    <t>GO_NEGATIVE_REGULATION_OF_ESTABLISHMENT_OF_PROTEIN_LOCALIZATION</t>
  </si>
  <si>
    <t>tags=23%, list=16%, signal=27%</t>
  </si>
  <si>
    <t>GO_POSITIVE_REGULATION_OF_TYPE_I_INTERFERON_PRODUCTION</t>
  </si>
  <si>
    <t>tags=29%, list=17%, signal=35%</t>
  </si>
  <si>
    <t>GO_NEGATIVE_REGULATION_OF_LYMPHOCYTE_DIFFERENTIATION</t>
  </si>
  <si>
    <t>tags=53%, list=23%, signal=68%</t>
  </si>
  <si>
    <t>GO_GLAND_MORPHOGENESIS</t>
  </si>
  <si>
    <t>tags=49%, list=22%, signal=62%</t>
  </si>
  <si>
    <t>GO_REGULATION_OF_INTERFERON_BETA_PRODUCTION</t>
  </si>
  <si>
    <t>GO_REGULATION_OF_EPITHELIAL_CELL_DIFFERENTIATION</t>
  </si>
  <si>
    <t>tags=46%, list=28%, signal=63%</t>
  </si>
  <si>
    <t>GO_REGULATION_OF_BEHAVIOR</t>
  </si>
  <si>
    <t>tags=31%, list=19%, signal=39%</t>
  </si>
  <si>
    <t>GO_NEGATIVE_REGULATION_OF_MAP_KINASE_ACTIVITY</t>
  </si>
  <si>
    <t>GO_REGULATION_OF_FIBROBLAST_PROLIFERATION</t>
  </si>
  <si>
    <t>GO_AORTA_DEVELOPMENT</t>
  </si>
  <si>
    <t>tags=49%, list=25%, signal=65%</t>
  </si>
  <si>
    <t>GO_POSITIVE_REGULATION_OF_FILOPODIUM_ASSEMBLY</t>
  </si>
  <si>
    <t>GO_POSITIVE_REGULATION_OF_CELL_GROWTH</t>
  </si>
  <si>
    <t>tags=40%, list=29%, signal=56%</t>
  </si>
  <si>
    <t>GO_CARDIAC_EPITHELIAL_TO_MESENCHYMAL_TRANSITION</t>
  </si>
  <si>
    <t>tags=60%, list=28%, signal=83%</t>
  </si>
  <si>
    <t>GO_REGULATION_OF_EPITHELIAL_CELL_APOPTOTIC_PROCESS</t>
  </si>
  <si>
    <t>GO_MODULATION_OF_GROWTH_OF_SYMBIONT_INVOLVED_IN_INTERACTION_WITH_HOST</t>
  </si>
  <si>
    <t>GO_ACTIVATION_OF_INNATE_IMMUNE_RESPONSE</t>
  </si>
  <si>
    <t>GO_SPHINGOLIPID_METABOLIC_PROCESS</t>
  </si>
  <si>
    <t>tags=25%, list=20%, signal=31%</t>
  </si>
  <si>
    <t>GO_REGULATION_OF_MEMBRANE_REPOLARIZATION</t>
  </si>
  <si>
    <t>tags=54%, list=24%, signal=72%</t>
  </si>
  <si>
    <t>GO_POSITIVE_REGULATION_OF_INTERLEUKIN_2_PRODUCTION</t>
  </si>
  <si>
    <t>tags=57%, list=11%, signal=63%</t>
  </si>
  <si>
    <t>GO_POSITIVE_REGULATION_OF_ALPHA_BETA_T_CELL_DIFFERENTIATION</t>
  </si>
  <si>
    <t>GO_REGULATION_OF_PLATELET_ACTIVATION</t>
  </si>
  <si>
    <t>tags=55%, list=16%, signal=66%</t>
  </si>
  <si>
    <t>GO_NEGATIVE_REGULATION_OF_AXON_EXTENSION</t>
  </si>
  <si>
    <t>GO_DOPAMINE_RECEPTOR_SIGNALING_PATHWAY</t>
  </si>
  <si>
    <t>tags=23%, list=7%, signal=25%</t>
  </si>
  <si>
    <t>GO_RESPONSE_TO_RADIATION</t>
  </si>
  <si>
    <t>tags=22%, list=19%, signal=27%</t>
  </si>
  <si>
    <t>GO_LIPID_PHOSPHORYLATION</t>
  </si>
  <si>
    <t>tags=28%, list=16%, signal=33%</t>
  </si>
  <si>
    <t>GO_MICROTUBULE_CYTOSKELETON_ORGANIZATION</t>
  </si>
  <si>
    <t>tags=38%, list=26%, signal=50%</t>
  </si>
  <si>
    <t>GO_CELLULAR_RESPONSE_TO_VIRUS</t>
  </si>
  <si>
    <t>tags=62%, list=25%, signal=83%</t>
  </si>
  <si>
    <t>GO_POSITIVE_REGULATION_OF_AXONOGENESIS</t>
  </si>
  <si>
    <t>tags=37%, list=21%, signal=47%</t>
  </si>
  <si>
    <t>GO_L_ALPHA_AMINO_ACID_TRANSMEMBRANE_TRANSPORT</t>
  </si>
  <si>
    <t>tags=35%, list=8%, signal=38%</t>
  </si>
  <si>
    <t>GO_T_CELL_PROLIFERATION</t>
  </si>
  <si>
    <t>tags=72%, list=29%, signal=101%</t>
  </si>
  <si>
    <t>GO_POSITIVE_REGULATION_OF_CATION_TRANSMEMBRANE_TRANSPORT</t>
  </si>
  <si>
    <t>tags=49%, list=28%, signal=67%</t>
  </si>
  <si>
    <t>GO_OLFACTORY_LOBE_DEVELOPMENT</t>
  </si>
  <si>
    <t>tags=50%, list=21%, signal=63%</t>
  </si>
  <si>
    <t>GO_CELL_DEATH_IN_RESPONSE_TO_OXIDATIVE_STRESS</t>
  </si>
  <si>
    <t>GO_NEGATIVE_REGULATION_OF_TYPE_I_INTERFERON_PRODUCTION</t>
  </si>
  <si>
    <t>GO_DEVELOPMENT_OF_PRIMARY_SEXUAL_CHARACTERISTICS</t>
  </si>
  <si>
    <t>tags=37%, list=25%, signal=50%</t>
  </si>
  <si>
    <t>GO_PROTEIN_KINASE_B_SIGNALING</t>
  </si>
  <si>
    <t>GO_EPITHELIAL_CELL_DIFFERENTIATION_INVOLVED_IN_KIDNEY_DEVELOPMENT</t>
  </si>
  <si>
    <t>tags=57%, list=20%, signal=71%</t>
  </si>
  <si>
    <t>GO_MULTI_MULTICELLULAR_ORGANISM_PROCESS</t>
  </si>
  <si>
    <t>tags=21%, list=11%, signal=23%</t>
  </si>
  <si>
    <t>GO_INTRINSIC_APOPTOTIC_SIGNALING_PATHWAY_IN_RESPONSE_TO_DNA_DAMAGE</t>
  </si>
  <si>
    <t>tags=45%, list=25%, signal=61%</t>
  </si>
  <si>
    <t>GO_POSITIVE_REGULATION_OF_GROWTH</t>
  </si>
  <si>
    <t>tags=39%, list=29%, signal=54%</t>
  </si>
  <si>
    <t>GO_POSITIVE_REGULATION_OF_JUN_KINASE_ACTIVITY</t>
  </si>
  <si>
    <t>GO_REGULATION_OF_CYTOPLASMIC_TRANSPORT</t>
  </si>
  <si>
    <t>tags=20%, list=16%, signal=24%</t>
  </si>
  <si>
    <t>GO_ENDOTHELIAL_CELL_MIGRATION</t>
  </si>
  <si>
    <t>tags=47%, list=26%, signal=63%</t>
  </si>
  <si>
    <t>GO_NEURAL_CREST_CELL_DIFFERENTIATION</t>
  </si>
  <si>
    <t>tags=44%, list=21%, signal=55%</t>
  </si>
  <si>
    <t>GO_CALCIUM_ION_IMPORT</t>
  </si>
  <si>
    <t>GO_NEURON_DEATH</t>
  </si>
  <si>
    <t>tags=23%, list=9%, signal=25%</t>
  </si>
  <si>
    <t>GO_CYTOKINESIS</t>
  </si>
  <si>
    <t>GO_EMBRYONIC_EYE_MORPHOGENESIS</t>
  </si>
  <si>
    <t>GO_REGULATION_OF_PROTEIN_IMPORT</t>
  </si>
  <si>
    <t>tags=34%, list=24%, signal=44%</t>
  </si>
  <si>
    <t>GO_ACIDIC_AMINO_ACID_TRANSPORT</t>
  </si>
  <si>
    <t>tags=22%, list=5%, signal=23%</t>
  </si>
  <si>
    <t>GO_DETECTION_OF_BIOTIC_STIMULUS</t>
  </si>
  <si>
    <t>tags=68%, list=11%, signal=77%</t>
  </si>
  <si>
    <t>GO_NEGATIVE_REGULATION_OF_PROTEIN_CATABOLIC_PROCESS</t>
  </si>
  <si>
    <t>GO_REGULATION_OF_HORMONE_SECRETION</t>
  </si>
  <si>
    <t>tags=35%, list=26%, signal=47%</t>
  </si>
  <si>
    <t>GO_POSITIVE_REGULATION_OF_CD4_POSITIVE_ALPHA_BETA_T_CELL_ACTIVATION</t>
  </si>
  <si>
    <t>tags=64%, list=17%, signal=77%</t>
  </si>
  <si>
    <t>GO_POSITIVE_REGULATION_OF_CELLULAR_PROTEIN_LOCALIZATION</t>
  </si>
  <si>
    <t>tags=27%, list=25%, signal=36%</t>
  </si>
  <si>
    <t>GO_POSITIVE_REGULATION_OF_MITOTIC_CELL_CYCLE</t>
  </si>
  <si>
    <t>tags=22%, list=10%, signal=24%</t>
  </si>
  <si>
    <t>GO_NEGATIVE_REGULATION_OF_CELL_CYCLE_PHASE_TRANSITION</t>
  </si>
  <si>
    <t>tags=30%, list=23%, signal=39%</t>
  </si>
  <si>
    <t>GO_PERIPHERAL_NERVOUS_SYSTEM_DEVELOPMENT</t>
  </si>
  <si>
    <t>GO_RESPONSE_TO_DSRNA</t>
  </si>
  <si>
    <t>GO_TOLL_LIKE_RECEPTOR_SIGNALING_PATHWAY</t>
  </si>
  <si>
    <t>tags=40%, list=18%, signal=48%</t>
  </si>
  <si>
    <t>GO_POSITIVE_REGULATION_OF_CYTOKINESIS</t>
  </si>
  <si>
    <t>tags=41%, list=12%, signal=46%</t>
  </si>
  <si>
    <t>GO_POSITIVE_REGULATION_OF_WOUND_HEALING</t>
  </si>
  <si>
    <t>GO_POSITIVE_REGULATION_OF_NATURAL_KILLER_CELL_MEDIATED_IMMUNITY</t>
  </si>
  <si>
    <t>tags=65%, list=14%, signal=75%</t>
  </si>
  <si>
    <t>GO_POSITIVE_REGULATION_OF_CYTOPLASMIC_TRANSPORT</t>
  </si>
  <si>
    <t>tags=31%, list=25%, signal=41%</t>
  </si>
  <si>
    <t>GO_INTERFERON_GAMMA_MEDIATED_SIGNALING_PATHWAY</t>
  </si>
  <si>
    <t>GO_REGULATION_OF_NUCLEOCYTOPLASMIC_TRANSPORT</t>
  </si>
  <si>
    <t>tags=31%, list=24%, signal=40%</t>
  </si>
  <si>
    <t>GO_REGULATION_OF_CELL_SUBSTRATE_ADHESION</t>
  </si>
  <si>
    <t>tags=39%, list=25%, signal=51%</t>
  </si>
  <si>
    <t>GO_SIGNAL_RELEASE</t>
  </si>
  <si>
    <t>tags=35%, list=25%, signal=46%</t>
  </si>
  <si>
    <t>GO_REGULATION_OF_CELLULAR_EXTRAVASATION</t>
  </si>
  <si>
    <t>tags=38%, list=4%, signal=40%</t>
  </si>
  <si>
    <t>GO_EPITHELIAL_CELL_DEVELOPMENT</t>
  </si>
  <si>
    <t>tags=31%, list=22%, signal=40%</t>
  </si>
  <si>
    <t>GO_POSITIVE_REGULATION_OF_EPITHELIAL_CELL_MIGRATION</t>
  </si>
  <si>
    <t>tags=44%, list=24%, signal=57%</t>
  </si>
  <si>
    <t>GO_SPROUTING_ANGIOGENESIS</t>
  </si>
  <si>
    <t>GO_POSITIVE_REGULATION_OF_STEM_CELL_DIFFERENTIATION</t>
  </si>
  <si>
    <t>tags=50%, list=30%, signal=71%</t>
  </si>
  <si>
    <t>GO_POSITIVE_REGULATION_OF_CAMP_METABOLIC_PROCESS</t>
  </si>
  <si>
    <t>GO_REGULATION_OF_AXON_GUIDANCE</t>
  </si>
  <si>
    <t>tags=63%, list=23%, signal=82%</t>
  </si>
  <si>
    <t>GO_RESPONSE_TO_ATP</t>
  </si>
  <si>
    <t>GO_HETEROTYPIC_CELL_CELL_ADHESION</t>
  </si>
  <si>
    <t>tags=30%, list=12%, signal=35%</t>
  </si>
  <si>
    <t>GO_POSITIVE_REGULATION_OF_PROTEIN_ACETYLATION</t>
  </si>
  <si>
    <t>tags=34%, list=19%, signal=42%</t>
  </si>
  <si>
    <t>GO_SENSORY_ORGAN_DEVELOPMENT</t>
  </si>
  <si>
    <t>tags=30%, list=21%, signal=37%</t>
  </si>
  <si>
    <t>GO_REGULATION_OF_PROTEIN_COMPLEX_DISASSEMBLY</t>
  </si>
  <si>
    <t>tags=47%, list=29%, signal=66%</t>
  </si>
  <si>
    <t>GO_POSITIVE_REGULATION_OF_ORGANELLE_ORGANIZATION</t>
  </si>
  <si>
    <t>tags=28%, list=24%, signal=35%</t>
  </si>
  <si>
    <t>GO_HISTONE_PHOSPHORYLATION</t>
  </si>
  <si>
    <t>tags=30%, list=8%, signal=33%</t>
  </si>
  <si>
    <t>GO_LYMPHOCYTE_CHEMOTAXIS</t>
  </si>
  <si>
    <t>tags=78%, list=17%, signal=94%</t>
  </si>
  <si>
    <t>GO_REGULATION_OF_CAMP_METABOLIC_PROCESS</t>
  </si>
  <si>
    <t>GO_ORGANELLE_FISSION</t>
  </si>
  <si>
    <t>GO_POSITIVE_REGULATION_OF_OXIDOREDUCTASE_ACTIVITY</t>
  </si>
  <si>
    <t>tags=22%, list=11%, signal=24%</t>
  </si>
  <si>
    <t>GO_CELLULAR_RESPONSE_TO_HEAT</t>
  </si>
  <si>
    <t>GO_REGULATION_OF_EXTRINSIC_APOPTOTIC_SIGNALING_PATHWAY_VIA_DEATH_DOMAIN_RECEPTORS</t>
  </si>
  <si>
    <t>tags=45%, list=21%, signal=57%</t>
  </si>
  <si>
    <t>GO_RESPONSE_TO_LIPOPROTEIN_PARTICLE</t>
  </si>
  <si>
    <t>tags=28%, list=5%, signal=29%</t>
  </si>
  <si>
    <t>GO_REGULATION_OF_P38MAPK_CASCADE</t>
  </si>
  <si>
    <t>GO_NEGATIVE_REGULATION_OF_G_PROTEIN_COUPLED_RECEPTOR_PROTEIN_SIGNALING_PATHWAY</t>
  </si>
  <si>
    <t>tags=53%, list=26%, signal=72%</t>
  </si>
  <si>
    <t>GO_REGULATION_OF_EXTENT_OF_CELL_GROWTH</t>
  </si>
  <si>
    <t>tags=48%, list=27%, signal=65%</t>
  </si>
  <si>
    <t>GO_POSITIVE_REGULATION_OF_PROTEIN_AUTOPHOSPHORYLATION</t>
  </si>
  <si>
    <t>GO_TUBE_MORPHOGENESIS</t>
  </si>
  <si>
    <t>tags=34%, list=22%, signal=43%</t>
  </si>
  <si>
    <t>GO_PLATELET_AGGREGATION</t>
  </si>
  <si>
    <t>tags=58%, list=25%, signal=78%</t>
  </si>
  <si>
    <t>GO_REGULATION_OF_CARDIAC_MUSCLE_CELL_MEMBRANE_REPOLARIZATION</t>
  </si>
  <si>
    <t>tags=60%, list=24%, signal=79%</t>
  </si>
  <si>
    <t>GO_REGULATION_OF_NEUTROPHIL_CHEMOTAXIS</t>
  </si>
  <si>
    <t>GO_EPITHELIAL_CELL_DIFFERENTIATION</t>
  </si>
  <si>
    <t>tags=30%, list=22%, signal=38%</t>
  </si>
  <si>
    <t>GO_REGULATION_OF_ENDOTHELIAL_CELL_APOPTOTIC_PROCESS</t>
  </si>
  <si>
    <t>GO_ADENYLATE_CYCLASE_INHIBITING_G_PROTEIN_COUPLED_RECEPTOR_SIGNALING_PATHWAY</t>
  </si>
  <si>
    <t>tags=54%, list=25%, signal=72%</t>
  </si>
  <si>
    <t>GO_POSITIVE_REGULATION_OF_IMMUNOGLOBULIN_PRODUCTION</t>
  </si>
  <si>
    <t>tags=42%, list=10%, signal=47%</t>
  </si>
  <si>
    <t>GO_POSITIVE_REGULATION_OF_TOLL_LIKE_RECEPTOR_SIGNALING_PATHWAY</t>
  </si>
  <si>
    <t>tags=50%, list=21%, signal=64%</t>
  </si>
  <si>
    <t>GO_REGULATION_OF_EARLY_ENDOSOME_TO_LATE_ENDOSOME_TRANSPORT</t>
  </si>
  <si>
    <t>tags=19%, list=5%, signal=20%</t>
  </si>
  <si>
    <t>GO_REGULATION_OF_CELL_SIZE</t>
  </si>
  <si>
    <t>GO_PROTEIN_DEPHOSPHORYLATION</t>
  </si>
  <si>
    <t>tags=21%, list=16%, signal=24%</t>
  </si>
  <si>
    <t>GO_REGULATION_OF_CYTOKINE_PRODUCTION_INVOLVED_IN_IMMUNE_RESPONSE</t>
  </si>
  <si>
    <t>tags=51%, list=13%, signal=59%</t>
  </si>
  <si>
    <t>GO_SEX_DIFFERENTIATION</t>
  </si>
  <si>
    <t>tags=34%, list=25%, signal=45%</t>
  </si>
  <si>
    <t>GO_CELL_MATURATION</t>
  </si>
  <si>
    <t>GO_REGULATION_OF_GLYCOPROTEIN_METABOLIC_PROCESS</t>
  </si>
  <si>
    <t>GO_REGULATION_OF_CELL_PROJECTION_ASSEMBLY</t>
  </si>
  <si>
    <t>GO_NEGATIVE_REGULATION_OF_SEQUENCE_SPECIFIC_DNA_BINDING_TRANSCRIPTION_FACTOR_ACTIVITY</t>
  </si>
  <si>
    <t>GO_NEGATIVE_REGULATION_OF_NEURAL_PRECURSOR_CELL_PROLIFERATION</t>
  </si>
  <si>
    <t>tags=32%, list=13%, signal=36%</t>
  </si>
  <si>
    <t>GO_REGULATION_OF_EPITHELIAL_CELL_MIGRATION</t>
  </si>
  <si>
    <t>GO_TISSUE_MORPHOGENESIS</t>
  </si>
  <si>
    <t>GO_JNK_CASCADE</t>
  </si>
  <si>
    <t>GO_MEMBRANE_DEPOLARIZATION_DURING_ACTION_POTENTIAL</t>
  </si>
  <si>
    <t>tags=64%, list=19%, signal=78%</t>
  </si>
  <si>
    <t>GO_RESPONSE_TO_TEMPERATURE_STIMULUS</t>
  </si>
  <si>
    <t>tags=34%, list=22%, signal=44%</t>
  </si>
  <si>
    <t>GO_PATTERN_RECOGNITION_RECEPTOR_SIGNALING_PATHWAY</t>
  </si>
  <si>
    <t>tags=46%, list=22%, signal=58%</t>
  </si>
  <si>
    <t>GO_POSITIVE_REGULATION_OF_DEVELOPMENTAL_GROWTH</t>
  </si>
  <si>
    <t>tags=28%, list=18%, signal=34%</t>
  </si>
  <si>
    <t>GO_CIRCULATORY_SYSTEM_PROCESS</t>
  </si>
  <si>
    <t>GO_REGULATION_OF_PEPTIDE_SECRETION</t>
  </si>
  <si>
    <t>tags=36%, list=25%, signal=48%</t>
  </si>
  <si>
    <t>GO_PIGMENT_CELL_DIFFERENTIATION</t>
  </si>
  <si>
    <t>GO_AMINOGLYCAN_BIOSYNTHETIC_PROCESS</t>
  </si>
  <si>
    <t>GO_REGULATION_OF_NEURON_DIFFERENTIATION</t>
  </si>
  <si>
    <t>tags=31%, list=20%, signal=38%</t>
  </si>
  <si>
    <t>GO_SISTER_CHROMATID_SEGREGATION</t>
  </si>
  <si>
    <t>tags=34%, list=16%, signal=40%</t>
  </si>
  <si>
    <t>GO_REGULATION_OF_T_HELPER_1_TYPE_IMMUNE_RESPONSE</t>
  </si>
  <si>
    <t>tags=75%, list=17%, signal=90%</t>
  </si>
  <si>
    <t>GO_LIPOPOLYSACCHARIDE_MEDIATED_SIGNALING_PATHWAY</t>
  </si>
  <si>
    <t>tags=48%, list=16%, signal=58%</t>
  </si>
  <si>
    <t>GO_POSITIVE_REGULATION_OF_SMALL_GTPASE_MEDIATED_SIGNAL_TRANSDUCTION</t>
  </si>
  <si>
    <t>tags=47%, list=16%, signal=56%</t>
  </si>
  <si>
    <t>GO_FC_RECEPTOR_SIGNALING_PATHWAY</t>
  </si>
  <si>
    <t>tags=24%, list=12%, signal=27%</t>
  </si>
  <si>
    <t>GO_INACTIVATION_OF_MAPK_ACTIVITY</t>
  </si>
  <si>
    <t>GO_CARBOHYDRATE_DERIVATIVE_CATABOLIC_PROCESS</t>
  </si>
  <si>
    <t>GO_POSITIVE_REGULATION_OF_LIPID_TRANSPORT</t>
  </si>
  <si>
    <t>tags=23%, list=10%, signal=25%</t>
  </si>
  <si>
    <t>GO_NEGATIVE_REGULATION_OF_PROTEIN_COMPLEX_ASSEMBLY</t>
  </si>
  <si>
    <t>GO_RESPONSE_TO_ETHANOL</t>
  </si>
  <si>
    <t>GO_NEGATIVE_REGULATION_OF_CHROMOSOME_SEGREGATION</t>
  </si>
  <si>
    <t>GO_RESPONSE_TO_PLATELET_DERIVED_GROWTH_FACTOR</t>
  </si>
  <si>
    <t>GO_POSITIVE_REGULATION_OF_POTASSIUM_ION_TRANSPORT</t>
  </si>
  <si>
    <t>tags=54%, list=28%, signal=74%</t>
  </si>
  <si>
    <t>GO_MULTICELLULAR_ORGANISMAL_SIGNALING</t>
  </si>
  <si>
    <t>tags=52%, list=25%, signal=69%</t>
  </si>
  <si>
    <t>GO_NEGATIVE_REGULATION_OF_MITOTIC_CELL_CYCLE</t>
  </si>
  <si>
    <t>tags=23%, list=18%, signal=28%</t>
  </si>
  <si>
    <t>GO_REGULATION_OF_CYSTEINE_TYPE_ENDOPEPTIDASE_ACTIVITY</t>
  </si>
  <si>
    <t>tags=33%, list=22%, signal=41%</t>
  </si>
  <si>
    <t>GO_POSITIVE_REGULATION_OF_REGULATED_SECRETORY_PATHWAY</t>
  </si>
  <si>
    <t>GO_G_PROTEIN_COUPLED_PURINERGIC_RECEPTOR_SIGNALING_PATHWAY</t>
  </si>
  <si>
    <t>GO_NEGATIVE_REGULATION_OF_OSSIFICATION</t>
  </si>
  <si>
    <t>tags=41%, list=22%, signal=52%</t>
  </si>
  <si>
    <t>GO_NEGATIVE_REGULATION_OF_T_CELL_DIFFERENTIATION</t>
  </si>
  <si>
    <t>tags=56%, list=23%, signal=72%</t>
  </si>
  <si>
    <t>GO_POSITIVE_REGULATION_OF_CELL_CYCLE_PROCESS</t>
  </si>
  <si>
    <t>tags=32%, list=23%, signal=41%</t>
  </si>
  <si>
    <t>GO_DEVELOPMENTAL_PROCESS_INVOLVED_IN_REPRODUCTION</t>
  </si>
  <si>
    <t>tags=36%, list=28%, signal=48%</t>
  </si>
  <si>
    <t>GO_MEMBRANE_PROTEIN_PROTEOLYSIS</t>
  </si>
  <si>
    <t>GO_CHONDROITIN_SULFATE_PROTEOGLYCAN_METABOLIC_PROCESS</t>
  </si>
  <si>
    <t>GO_CENTRAL_NERVOUS_SYSTEM_PROJECTION_NEURON_AXONOGENESIS</t>
  </si>
  <si>
    <t>tags=56%, list=21%, signal=70%</t>
  </si>
  <si>
    <t>GO_POSITIVE_REGULATION_OF_TRANSFORMING_GROWTH_FACTOR_BETA_PRODUCTION</t>
  </si>
  <si>
    <t>tags=40%, list=10%, signal=44%</t>
  </si>
  <si>
    <t>GO_PROTEIN_LOCALIZATION_TO_CHROMOSOME</t>
  </si>
  <si>
    <t>GO_NEGATIVE_REGULATION_OF_INFLAMMATORY_RESPONSE</t>
  </si>
  <si>
    <t>GO_REGULATION_OF_OSTEOBLAST_DIFFERENTIATION</t>
  </si>
  <si>
    <t>GO_MAMMARY_GLAND_EPITHELIUM_DEVELOPMENT</t>
  </si>
  <si>
    <t>GO_REGULATION_OF_ADENYLATE_CYCLASE_ACTIVITY</t>
  </si>
  <si>
    <t>GO_POSITIVE_REGULATION_OF_MUSCLE_TISSUE_DEVELOPMENT</t>
  </si>
  <si>
    <t>tags=43%, list=21%, signal=53%</t>
  </si>
  <si>
    <t>GO_TRABECULA_MORPHOGENESIS</t>
  </si>
  <si>
    <t>GO_POSITIVE_REGULATION_OF_NUCLEOCYTOPLASMIC_TRANSPORT</t>
  </si>
  <si>
    <t>GO_CHROMOSOME_SEGREGATION</t>
  </si>
  <si>
    <t>GO_REGULATION_OF_INTERLEUKIN_8_SECRETION</t>
  </si>
  <si>
    <t>tags=63%, list=20%, signal=78%</t>
  </si>
  <si>
    <t>GO_NEGATIVE_REGULATION_OF_CELLULAR_RESPONSE_TO_GROWTH_FACTOR_STIMULUS</t>
  </si>
  <si>
    <t>tags=34%, list=21%, signal=42%</t>
  </si>
  <si>
    <t>GO_MOTOR_NEURON_AXON_GUIDANCE</t>
  </si>
  <si>
    <t>tags=65%, list=21%, signal=82%</t>
  </si>
  <si>
    <t>GO_POSITIVE_REGULATION_OF_ACTIN_FILAMENT_BUNDLE_ASSEMBLY</t>
  </si>
  <si>
    <t>GO_CELLULAR_RESPONSE_TO_FLUID_SHEAR_STRESS</t>
  </si>
  <si>
    <t>GO_MYELOID_CELL_DEVELOPMENT</t>
  </si>
  <si>
    <t>tags=44%, list=26%, signal=60%</t>
  </si>
  <si>
    <t>GO_ODONTOGENESIS_OF_DENTIN_CONTAINING_TOOTH</t>
  </si>
  <si>
    <t>GO_MORPHOGENESIS_OF_A_BRANCHING_STRUCTURE</t>
  </si>
  <si>
    <t>tags=43%, list=26%, signal=57%</t>
  </si>
  <si>
    <t>GO_PLATELET_DEGRANULATION</t>
  </si>
  <si>
    <t>tags=42%, list=22%, signal=53%</t>
  </si>
  <si>
    <t>GO_STEM_CELL_PROLIFERATION</t>
  </si>
  <si>
    <t>tags=38%, list=23%, signal=50%</t>
  </si>
  <si>
    <t>GO_CELL_DIFFERENTIATION_INVOLVED_IN_EMBRYONIC_PLACENTA_DEVELOPMENT</t>
  </si>
  <si>
    <t>tags=59%, list=30%, signal=84%</t>
  </si>
  <si>
    <t>GO_OOGENESIS</t>
  </si>
  <si>
    <t>tags=45%, list=23%, signal=59%</t>
  </si>
  <si>
    <t>GO_RESPONSE_TO_CORTICOSTEROID</t>
  </si>
  <si>
    <t>tags=26%, list=18%, signal=32%</t>
  </si>
  <si>
    <t>GO_REGULATION_OF_INTERLEUKIN_2_BIOSYNTHETIC_PROCESS</t>
  </si>
  <si>
    <t>tags=88%, list=15%, signal=103%</t>
  </si>
  <si>
    <t>GO_ATRIOVENTRICULAR_VALVE_DEVELOPMENT</t>
  </si>
  <si>
    <t>tags=47%, list=28%, signal=65%</t>
  </si>
  <si>
    <t>GO_TUBE_DEVELOPMENT</t>
  </si>
  <si>
    <t>GO_ACTION_POTENTIAL</t>
  </si>
  <si>
    <t>tags=51%, list=25%, signal=68%</t>
  </si>
  <si>
    <t>GO_MITOTIC_CYTOKINESIS</t>
  </si>
  <si>
    <t>GO_POSITIVE_REGULATION_OF_CELL_ADHESION_MEDIATED_BY_INTEGRIN</t>
  </si>
  <si>
    <t>tags=65%, list=20%, signal=81%</t>
  </si>
  <si>
    <t>GO_NEGATIVE_REGULATION_OF_PROTEIN_COMPLEX_DISASSEMBLY</t>
  </si>
  <si>
    <t>tags=50%, list=29%, signal=69%</t>
  </si>
  <si>
    <t>GO_REGULATION_OF_BINDING</t>
  </si>
  <si>
    <t>tags=33%, list=25%, signal=43%</t>
  </si>
  <si>
    <t>GO_NEGATIVE_REGULATION_OF_AXON_GUIDANCE</t>
  </si>
  <si>
    <t>tags=64%, list=23%, signal=83%</t>
  </si>
  <si>
    <t>GO_OOCYTE_MATURATION</t>
  </si>
  <si>
    <t>tags=50%, list=20%, signal=63%</t>
  </si>
  <si>
    <t>GO_SPINDLE_CHECKPOINT</t>
  </si>
  <si>
    <t>tags=41%, list=13%, signal=47%</t>
  </si>
  <si>
    <t>GO_NEGATIVE_REGULATION_OF_RESPONSE_TO_WOUNDING</t>
  </si>
  <si>
    <t>GO_HOMOTYPIC_CELL_CELL_ADHESION</t>
  </si>
  <si>
    <t>tags=50%, list=25%, signal=67%</t>
  </si>
  <si>
    <t>GO_REGULATION_OF_PEPTIDYL_SERINE_PHOSPHORYLATION</t>
  </si>
  <si>
    <t>tags=42%, list=29%, signal=59%</t>
  </si>
  <si>
    <t>GO_TELENCEPHALON_DEVELOPMENT</t>
  </si>
  <si>
    <t>tags=44%, list=30%, signal=61%</t>
  </si>
  <si>
    <t>GO_SPINDLE_LOCALIZATION</t>
  </si>
  <si>
    <t>GO_MAMMARY_GLAND_LOBULE_DEVELOPMENT</t>
  </si>
  <si>
    <t>tags=27%, list=4%, signal=28%</t>
  </si>
  <si>
    <t>GO_REGULATION_OF_MUSCLE_TISSUE_DEVELOPMENT</t>
  </si>
  <si>
    <t>GO_INTRINSIC_APOPTOTIC_SIGNALING_PATHWAY_IN_RESPONSE_TO_ENDOPLASMIC_RETICULUM_STRESS</t>
  </si>
  <si>
    <t>GO_SIGNAL_TRANSDUCTION_BY_P53_CLASS_MEDIATOR</t>
  </si>
  <si>
    <t>tags=31%, list=22%, signal=39%</t>
  </si>
  <si>
    <t>GO_REGULATION_OF_T_CELL_CYTOKINE_PRODUCTION</t>
  </si>
  <si>
    <t>tags=44%, list=10%, signal=49%</t>
  </si>
  <si>
    <t>GO_REGULATION_OF_NUCLEOTIDE_METABOLIC_PROCESS</t>
  </si>
  <si>
    <t>GO_PROTEIN_AUTOPHOSPHORYLATION</t>
  </si>
  <si>
    <t>GO_POSITIVE_REGULATION_OF_ALPHA_BETA_T_CELL_PROLIFERATION</t>
  </si>
  <si>
    <t>tags=63%, list=12%, signal=71%</t>
  </si>
  <si>
    <t>GO_RESPONSE_TO_GROWTH_FACTOR</t>
  </si>
  <si>
    <t>GO_L_AMINO_ACID_TRANSPORT</t>
  </si>
  <si>
    <t>tags=27%, list=9%, signal=30%</t>
  </si>
  <si>
    <t>GO_POSITIVE_REGULATION_OF_RELEASE_OF_SEQUESTERED_CALCIUM_ION_INTO_CYTOSOL</t>
  </si>
  <si>
    <t>tags=62%, list=26%, signal=83%</t>
  </si>
  <si>
    <t>GO_NEGATIVE_REGULATION_OF_SMOOTH_MUSCLE_CELL_PROLIFERATION</t>
  </si>
  <si>
    <t>GO_VASCULAR_PROCESS_IN_CIRCULATORY_SYSTEM</t>
  </si>
  <si>
    <t>GO_CYCLIC_NUCLEOTIDE_BIOSYNTHETIC_PROCESS</t>
  </si>
  <si>
    <t>tags=72%, list=35%, signal=110%</t>
  </si>
  <si>
    <t>GO_CELLULAR_RESPONSE_TO_RETINOIC_ACID</t>
  </si>
  <si>
    <t>GO_VISUAL_BEHAVIOR</t>
  </si>
  <si>
    <t>GO_POSITIVE_REGULATION_OF_LYASE_ACTIVITY</t>
  </si>
  <si>
    <t>tags=38%, list=17%, signal=46%</t>
  </si>
  <si>
    <t>GO_KERATAN_SULFATE_BIOSYNTHETIC_PROCESS</t>
  </si>
  <si>
    <t>GO_REGULATION_OF_PROTEIN_LOCALIZATION_TO_NUCLEUS</t>
  </si>
  <si>
    <t>tags=32%, list=24%, signal=42%</t>
  </si>
  <si>
    <t>GO_REGULATION_OF_ACTIN_FILAMENT_DEPOLYMERIZATION</t>
  </si>
  <si>
    <t>tags=55%, list=29%, signal=77%</t>
  </si>
  <si>
    <t>GO_REGULATION_OF_NFAT_PROTEIN_IMPORT_INTO_NUCLEUS</t>
  </si>
  <si>
    <t>tags=27%, list=9%, signal=29%</t>
  </si>
  <si>
    <t>GO_REGULATION_OF_PROTEIN_LOCALIZATION_TO_CELL_SURFACE</t>
  </si>
  <si>
    <t>GO_POSITIVE_REGULATION_OF_CELLULAR_AMIDE_METABOLIC_PROCESS</t>
  </si>
  <si>
    <t>tags=14%, list=9%, signal=15%</t>
  </si>
  <si>
    <t>GO_LEUKOCYTE_MEDIATED_CYTOTOXICITY</t>
  </si>
  <si>
    <t>GO_POSITIVE_REGULATION_OF_CALCIUM_ION_TRANSPORT_INTO_CYTOSOL</t>
  </si>
  <si>
    <t>tags=57%, list=27%, signal=78%</t>
  </si>
  <si>
    <t>GO_MATERNAL_PLACENTA_DEVELOPMENT</t>
  </si>
  <si>
    <t>tags=28%, list=14%, signal=32%</t>
  </si>
  <si>
    <t>GO_ESTABLISHMENT_OF_PROTEIN_LOCALIZATION_TO_PLASMA_MEMBRANE</t>
  </si>
  <si>
    <t>tags=38%, list=28%, signal=52%</t>
  </si>
  <si>
    <t>GO_REGULATION_OF_SYSTEM_PROCESS</t>
  </si>
  <si>
    <t>tags=42%, list=25%, signal=54%</t>
  </si>
  <si>
    <t>GO_IMMUNOGLOBULIN_PRODUCTION</t>
  </si>
  <si>
    <t>tags=30%, list=17%, signal=36%</t>
  </si>
  <si>
    <t>GO_RESPONSE_TO_PROSTAGLANDIN_E</t>
  </si>
  <si>
    <t>tags=43%, list=19%, signal=54%</t>
  </si>
  <si>
    <t>GO_REGULATION_OF_MEMBRANE_POTENTIAL</t>
  </si>
  <si>
    <t>GO_REGULATION_OF_NATURAL_KILLER_CELL_MEDIATED_IMMUNITY</t>
  </si>
  <si>
    <t>tags=54%, list=11%, signal=60%</t>
  </si>
  <si>
    <t>GO_TISSUE_MIGRATION</t>
  </si>
  <si>
    <t>GO_RESPONSE_TO_HYDROGEN_PEROXIDE</t>
  </si>
  <si>
    <t>GO_REGULATION_OF_BLOOD_CIRCULATION</t>
  </si>
  <si>
    <t>tags=50%, list=28%, signal=68%</t>
  </si>
  <si>
    <t>GO_MUSCLE_CELL_MIGRATION</t>
  </si>
  <si>
    <t>tags=56%, list=22%, signal=72%</t>
  </si>
  <si>
    <t>GO_REGULATION_OF_BIOMINERAL_TISSUE_DEVELOPMENT</t>
  </si>
  <si>
    <t>GO_NEGATIVE_REGULATION_OF_PRODUCTION_OF_MOLECULAR_MEDIATOR_OF_IMMUNE_RESPONSE</t>
  </si>
  <si>
    <t>tags=50%, list=16%, signal=59%</t>
  </si>
  <si>
    <t>GO_LEARNING</t>
  </si>
  <si>
    <t>tags=49%, list=30%, signal=70%</t>
  </si>
  <si>
    <t>GO_CHONDROCYTE_DIFFERENTIATION</t>
  </si>
  <si>
    <t>GO_POSITIVE_REGULATION_OF_ANION_TRANSPORT</t>
  </si>
  <si>
    <t>tags=20%, list=8%, signal=21%</t>
  </si>
  <si>
    <t>GO_MRNA_TRANSCRIPTION</t>
  </si>
  <si>
    <t>tags=21%, list=13%, signal=24%</t>
  </si>
  <si>
    <t>GO_PROTEIN_OLIGOMERIZATION</t>
  </si>
  <si>
    <t>tags=23%, list=19%, signal=28%</t>
  </si>
  <si>
    <t>GO_COCHLEA_MORPHOGENESIS</t>
  </si>
  <si>
    <t>tags=61%, list=21%, signal=77%</t>
  </si>
  <si>
    <t>GO_RESPONSE_TO_ISOQUINOLINE_ALKALOID</t>
  </si>
  <si>
    <t>tags=52%, list=22%, signal=67%</t>
  </si>
  <si>
    <t>GO_POSITIVE_REGULATION_OF_T_HELPER_CELL_DIFFERENTIATION</t>
  </si>
  <si>
    <t>GO_POSITIVE_REGULATION_OF_CELL_DIVISION</t>
  </si>
  <si>
    <t>tags=35%, list=19%, signal=42%</t>
  </si>
  <si>
    <t>GO_CELLULAR_RESPONSE_TO_PROSTAGLANDIN_STIMULUS</t>
  </si>
  <si>
    <t>GO_RENAL_SYSTEM_VASCULATURE_DEVELOPMENT</t>
  </si>
  <si>
    <t>tags=53%, list=18%, signal=64%</t>
  </si>
  <si>
    <t>GO_B_CELL_HOMEOSTASIS</t>
  </si>
  <si>
    <t>GO_HUMORAL_IMMUNE_RESPONSE_MEDIATED_BY_CIRCULATING_IMMUNOGLOBULIN</t>
  </si>
  <si>
    <t>tags=33%, list=12%, signal=38%</t>
  </si>
  <si>
    <t>GO_PEPTIDYL_SERINE_MODIFICATION</t>
  </si>
  <si>
    <t>GO_INNER_EAR_MORPHOGENESIS</t>
  </si>
  <si>
    <t>GO_POSITIVE_REGULATION_OF_DNA_BIOSYNTHETIC_PROCESS</t>
  </si>
  <si>
    <t>GO_RESPONSE_TO_PEPTIDE</t>
  </si>
  <si>
    <t>tags=22%, list=18%, signal=26%</t>
  </si>
  <si>
    <t>GO_VENTRICULAR_SYSTEM_DEVELOPMENT</t>
  </si>
  <si>
    <t>tags=52%, list=30%, signal=74%</t>
  </si>
  <si>
    <t>GO_POSITIVE_REGULATION_OF_DNA_METABOLIC_PROCESS</t>
  </si>
  <si>
    <t>tags=22%, list=14%, signal=25%</t>
  </si>
  <si>
    <t>GO_NEGATIVE_REGULATION_OF_CYTOSKELETON_ORGANIZATION</t>
  </si>
  <si>
    <t>tags=46%, list=29%, signal=64%</t>
  </si>
  <si>
    <t>GO_REGULATION_OF_NF_KAPPAB_IMPORT_INTO_NUCLEUS</t>
  </si>
  <si>
    <t>GO_NEGATIVE_REGULATION_OF_EPITHELIAL_CELL_MIGRATION</t>
  </si>
  <si>
    <t>GO_REGULATION_OF_CELL_JUNCTION_ASSEMBLY</t>
  </si>
  <si>
    <t>tags=45%, list=27%, signal=62%</t>
  </si>
  <si>
    <t>GO_SUBSTRATE_DEPENDENT_CELL_MIGRATION</t>
  </si>
  <si>
    <t>tags=71%, list=28%, signal=98%</t>
  </si>
  <si>
    <t>GO_CENTRAL_NERVOUS_SYSTEM_NEURON_AXONOGENESIS</t>
  </si>
  <si>
    <t>tags=64%, list=30%, signal=90%</t>
  </si>
  <si>
    <t>GO_REGULATION_OF_ENDOTHELIAL_CELL_PROLIFERATION</t>
  </si>
  <si>
    <t>tags=26%, list=16%, signal=31%</t>
  </si>
  <si>
    <t>GO_REGULATION_OF_NEUTROPHIL_MIGRATION</t>
  </si>
  <si>
    <t>tags=42%, list=8%, signal=46%</t>
  </si>
  <si>
    <t>GO_EMBRYONIC_MORPHOGENESIS</t>
  </si>
  <si>
    <t>tags=27%, list=21%, signal=33%</t>
  </si>
  <si>
    <t>GO_REGULATION_OF_NEURON_APOPTOTIC_PROCESS</t>
  </si>
  <si>
    <t>GO_POSITIVE_REGULATION_OF_AXON_EXTENSION</t>
  </si>
  <si>
    <t>tags=35%, list=18%, signal=43%</t>
  </si>
  <si>
    <t>GO_REGULATION_OF_DNA_REPLICATION</t>
  </si>
  <si>
    <t>tags=18%, list=14%, signal=21%</t>
  </si>
  <si>
    <t>GO_POSITIVE_REGULATION_OF_CELL_CYCLE</t>
  </si>
  <si>
    <t>tags=32%, list=26%, signal=42%</t>
  </si>
  <si>
    <t>GO_NEGATIVE_REGULATION_OF_EXTRINSIC_APOPTOTIC_SIGNALING_PATHWAY_VIA_DEATH_DOMAIN_RECEPTORS</t>
  </si>
  <si>
    <t>GO_POSITIVE_REGULATION_OF_NUCLEOTIDE_METABOLIC_PROCESS</t>
  </si>
  <si>
    <t>GO_POSITIVE_REGULATION_OF_CALCIUM_MEDIATED_SIGNALING</t>
  </si>
  <si>
    <t>tags=34%, list=13%, signal=39%</t>
  </si>
  <si>
    <t>GO_REGULATION_OF_CHONDROCYTE_DIFFERENTIATION</t>
  </si>
  <si>
    <t>tags=51%, list=24%, signal=68%</t>
  </si>
  <si>
    <t>GO_OOCYTE_DIFFERENTIATION</t>
  </si>
  <si>
    <t>tags=42%, list=22%, signal=54%</t>
  </si>
  <si>
    <t>GO_NEGATIVE_REGULATION_OF_CELL_DIVISION</t>
  </si>
  <si>
    <t>tags=28%, list=13%, signal=32%</t>
  </si>
  <si>
    <t>GO_B_CELL_PROLIFERATION</t>
  </si>
  <si>
    <t>tags=68%, list=15%, signal=81%</t>
  </si>
  <si>
    <t>GO_POSITIVE_REGULATION_OF_RESPONSE_TO_CYTOKINE_STIMULUS</t>
  </si>
  <si>
    <t>tags=48%, list=20%, signal=60%</t>
  </si>
  <si>
    <t>GO_MEMBRANE_DEPOLARIZATION</t>
  </si>
  <si>
    <t>tags=50%, list=19%, signal=61%</t>
  </si>
  <si>
    <t>GO_POSITIVE_REGULATION_OF_CYTOKINE_PRODUCTION_INVOLVED_IN_IMMUNE_RESPONSE</t>
  </si>
  <si>
    <t>tags=48%, list=13%, signal=55%</t>
  </si>
  <si>
    <t>GO_NEUTRAL_AMINO_ACID_TRANSPORT</t>
  </si>
  <si>
    <t>GO_REGULATION_OF_VASOCONSTRICTION</t>
  </si>
  <si>
    <t>GO_REGULATION_OF_NEURON_PROJECTION_DEVELOPMENT</t>
  </si>
  <si>
    <t>GO_DEVELOPMENTAL_GROWTH</t>
  </si>
  <si>
    <t>GO_REGULATION_OF_MONOOXYGENASE_ACTIVITY</t>
  </si>
  <si>
    <t>GO_POSITIVE_REGULATION_OF_GLIOGENESIS</t>
  </si>
  <si>
    <t>GO_GLIAL_CELL_DIFFERENTIATION</t>
  </si>
  <si>
    <t>GO_NEGATIVE_REGULATION_OF_CELLULAR_CATABOLIC_PROCESS</t>
  </si>
  <si>
    <t>tags=16%, list=13%, signal=19%</t>
  </si>
  <si>
    <t>GO_REGULATION_OF_MYELINATION</t>
  </si>
  <si>
    <t>tags=39%, list=12%, signal=45%</t>
  </si>
  <si>
    <t>GO_POSITIVE_REGULATION_OF_NEUROLOGICAL_SYSTEM_PROCESS</t>
  </si>
  <si>
    <t>tags=47%, list=12%, signal=53%</t>
  </si>
  <si>
    <t>GO_REGULATION_OF_CELLULAR_RESPONSE_TO_GROWTH_FACTOR_STIMULUS</t>
  </si>
  <si>
    <t>GO_REGULATION_OF_CARTILAGE_DEVELOPMENT</t>
  </si>
  <si>
    <t>tags=51%, list=27%, signal=69%</t>
  </si>
  <si>
    <t>GO_ENDOCARDIAL_CUSHION_MORPHOGENESIS</t>
  </si>
  <si>
    <t>tags=55%, list=28%, signal=76%</t>
  </si>
  <si>
    <t>GO_SENSORY_PERCEPTION_OF_PAIN</t>
  </si>
  <si>
    <t>tags=53%, list=25%, signal=70%</t>
  </si>
  <si>
    <t>GO_REGULATION_OF_VASCULAR_PERMEABILITY</t>
  </si>
  <si>
    <t>tags=64%, list=30%, signal=91%</t>
  </si>
  <si>
    <t>GO_SUBSTRATE_ADHESION_DEPENDENT_CELL_SPREADING</t>
  </si>
  <si>
    <t>tags=58%, list=24%, signal=77%</t>
  </si>
  <si>
    <t>GO_RESPONSE_TO_ALKALOID</t>
  </si>
  <si>
    <t>tags=25%, list=13%, signal=28%</t>
  </si>
  <si>
    <t>GO_LAMELLIPODIUM_ASSEMBLY</t>
  </si>
  <si>
    <t>tags=48%, list=23%, signal=62%</t>
  </si>
  <si>
    <t>GO_PH_REDUCTION</t>
  </si>
  <si>
    <t>GO_COLUMNAR_CUBOIDAL_EPITHELIAL_CELL_DEVELOPMENT</t>
  </si>
  <si>
    <t>GO_NUCLEAR_CHROMOSOME_SEGREGATION</t>
  </si>
  <si>
    <t>GO_REGULATION_OF_ORGAN_GROWTH</t>
  </si>
  <si>
    <t>tags=46%, list=28%, signal=64%</t>
  </si>
  <si>
    <t>GO_ENSHEATHMENT_OF_NEURONS</t>
  </si>
  <si>
    <t>tags=38%, list=24%, signal=49%</t>
  </si>
  <si>
    <t>GO_RESPONSE_TO_ESTRADIOL</t>
  </si>
  <si>
    <t>GO_REGULATION_OF_EPITHELIAL_TO_MESENCHYMAL_TRANSITION</t>
  </si>
  <si>
    <t>tags=48%, list=30%, signal=69%</t>
  </si>
  <si>
    <t>GO_FILOPODIUM_ASSEMBLY</t>
  </si>
  <si>
    <t>tags=56%, list=23%, signal=73%</t>
  </si>
  <si>
    <t>GO_NEGATIVE_REGULATION_OF_LEUKOCYTE_MIGRATION</t>
  </si>
  <si>
    <t>tags=60%, list=22%, signal=77%</t>
  </si>
  <si>
    <t>GO_NEGATIVE_REGULATION_OF_CELLULAR_RESPONSE_TO_INSULIN_STIMULUS</t>
  </si>
  <si>
    <t>tags=30%, list=14%, signal=35%</t>
  </si>
  <si>
    <t>GO_REGULATION_OF_HEART_CONTRACTION</t>
  </si>
  <si>
    <t>tags=51%, list=28%, signal=69%</t>
  </si>
  <si>
    <t>GO_CRANIAL_NERVE_DEVELOPMENT</t>
  </si>
  <si>
    <t>tags=57%, list=22%, signal=72%</t>
  </si>
  <si>
    <t>GO_REGULATION_OF_NEURON_DEATH</t>
  </si>
  <si>
    <t>GO_POSITIVE_REGULATION_OF_INTERLEUKIN_8_PRODUCTION</t>
  </si>
  <si>
    <t>tags=55%, list=21%, signal=70%</t>
  </si>
  <si>
    <t>GO_POSITIVE_REGULATION_OF_HEART_GROWTH</t>
  </si>
  <si>
    <t>tags=46%, list=20%, signal=58%</t>
  </si>
  <si>
    <t>GO_MATERNAL_PROCESS_INVOLVED_IN_FEMALE_PREGNANCY</t>
  </si>
  <si>
    <t>GO_CYTOSKELETON_DEPENDENT_CYTOKINESIS</t>
  </si>
  <si>
    <t>tags=43%, list=19%, signal=53%</t>
  </si>
  <si>
    <t>GO_CENTRAL_NERVOUS_SYSTEM_NEURON_DEVELOPMENT</t>
  </si>
  <si>
    <t>tags=55%, list=30%, signal=77%</t>
  </si>
  <si>
    <t>GO_BIOMINERAL_TISSUE_DEVELOPMENT</t>
  </si>
  <si>
    <t>GO_REGULATION_OF_FIBROBLAST_GROWTH_FACTOR_RECEPTOR_SIGNALING_PATHWAY</t>
  </si>
  <si>
    <t>tags=45%, list=22%, signal=58%</t>
  </si>
  <si>
    <t>GO_REGULATION_OF_MYOBLAST_DIFFERENTIATION</t>
  </si>
  <si>
    <t>tags=36%, list=20%, signal=45%</t>
  </si>
  <si>
    <t>GO_REGULATION_OF_HEART_GROWTH</t>
  </si>
  <si>
    <t>GO_PEPTIDE_TRANSPORT</t>
  </si>
  <si>
    <t>GO_BONE_CELL_DEVELOPMENT</t>
  </si>
  <si>
    <t>GO_REGULATION_OF_MUSCLE_CELL_DIFFERENTIATION</t>
  </si>
  <si>
    <t>tags=34%, list=28%, signal=46%</t>
  </si>
  <si>
    <t>GO_TRANSMEMBRANE_RECEPTOR_PROTEIN_SERINE_THREONINE_KINASE_SIGNALING_PATHWAY</t>
  </si>
  <si>
    <t>tags=24%, list=20%, signal=30%</t>
  </si>
  <si>
    <t>GO_MEMBRANE_DOCKING</t>
  </si>
  <si>
    <t>tags=36%, list=26%, signal=49%</t>
  </si>
  <si>
    <t>GO_MATURE_B_CELL_DIFFERENTIATION</t>
  </si>
  <si>
    <t>tags=59%, list=23%, signal=76%</t>
  </si>
  <si>
    <t>GO_MAMMARY_GLAND_DEVELOPMENT</t>
  </si>
  <si>
    <t>GO_HEART_VALVE_DEVELOPMENT</t>
  </si>
  <si>
    <t>tags=43%, list=24%, signal=57%</t>
  </si>
  <si>
    <t>GO_REGULATION_OF_PLASMA_MEMBRANE_ORGANIZATION</t>
  </si>
  <si>
    <t>tags=34%, list=26%, signal=45%</t>
  </si>
  <si>
    <t>GO_REGULATION_OF_PEPTIDYL_THREONINE_PHOSPHORYLATION</t>
  </si>
  <si>
    <t>tags=48%, list=31%, signal=70%</t>
  </si>
  <si>
    <t>GO_REGULATION_OF_T_CELL_RECEPTOR_SIGNALING_PATHWAY</t>
  </si>
  <si>
    <t>GO_CERAMIDE_BIOSYNTHETIC_PROCESS</t>
  </si>
  <si>
    <t>GO_MICROTUBULE_POLYMERIZATION_OR_DEPOLYMERIZATION</t>
  </si>
  <si>
    <t>tags=63%, list=28%, signal=88%</t>
  </si>
  <si>
    <t>GO_SKIN_DEVELOPMENT</t>
  </si>
  <si>
    <t>GO_REGULATION_OF_PROTEIN_TARGETING</t>
  </si>
  <si>
    <t>tags=29%, list=25%, signal=37%</t>
  </si>
  <si>
    <t>GO_GLYCOPROTEIN_METABOLIC_PROCESS</t>
  </si>
  <si>
    <t>tags=30%, list=24%, signal=39%</t>
  </si>
  <si>
    <t>GO_DENDRITIC_SPINE_DEVELOPMENT</t>
  </si>
  <si>
    <t>GO_SKELETAL_MUSCLE_TISSUE_REGENERATION</t>
  </si>
  <si>
    <t>tags=20%, list=8%, signal=22%</t>
  </si>
  <si>
    <t>GO_MORPHOGENESIS_OF_AN_EPITHELIUM</t>
  </si>
  <si>
    <t>GO_POSITIVE_REGULATION_OF_MONOOXYGENASE_ACTIVITY</t>
  </si>
  <si>
    <t>GO_POSITIVE_REGULATION_OF_GLYCOPROTEIN_METABOLIC_PROCESS</t>
  </si>
  <si>
    <t>GO_ACTIN_NUCLEATION</t>
  </si>
  <si>
    <t>tags=42%, list=19%, signal=52%</t>
  </si>
  <si>
    <t>GO_GLYCOLIPID_BIOSYNTHETIC_PROCESS</t>
  </si>
  <si>
    <t>tags=19%, list=13%, signal=21%</t>
  </si>
  <si>
    <t>GO_NEGATIVE_REGULATION_OF_BINDING</t>
  </si>
  <si>
    <t>tags=34%, list=24%, signal=45%</t>
  </si>
  <si>
    <t>GO_POSITIVE_REGULATION_OF_MITOTIC_NUCLEAR_DIVISION</t>
  </si>
  <si>
    <t>GO_EMBRYONIC_ORGAN_DEVELOPMENT</t>
  </si>
  <si>
    <t>GO_BONE_DEVELOPMENT</t>
  </si>
  <si>
    <t>GO_CHONDROITIN_SULFATE_PROTEOGLYCAN_BIOSYNTHETIC_PROCESS</t>
  </si>
  <si>
    <t>GO_NEGATIVE_REGULATION_OF_INTERLEUKIN_1_PRODUCTION</t>
  </si>
  <si>
    <t>tags=47%, list=13%, signal=53%</t>
  </si>
  <si>
    <t>GO_NEURON_RECOGNITION</t>
  </si>
  <si>
    <t>tags=52%, list=24%, signal=68%</t>
  </si>
  <si>
    <t>GO_LEUKOTRIENE_METABOLIC_PROCESS</t>
  </si>
  <si>
    <t>tags=50%, list=19%, signal=62%</t>
  </si>
  <si>
    <t>GO_POSITIVE_REGULATION_OF_CYSTEINE_TYPE_ENDOPEPTIDASE_ACTIVITY_INVOLVED_IN_APOPTOTIC_SIGNALING_PATHWAY</t>
  </si>
  <si>
    <t>tags=25%, list=7%, signal=27%</t>
  </si>
  <si>
    <t>GO_SEMAPHORIN_PLEXIN_SIGNALING_PATHWAY</t>
  </si>
  <si>
    <t>GO_SENSORY_ORGAN_MORPHOGENESIS</t>
  </si>
  <si>
    <t>tags=28%, list=21%, signal=35%</t>
  </si>
  <si>
    <t>GO_ESTABLISHMENT_OF_MITOTIC_SPINDLE_ORIENTATION</t>
  </si>
  <si>
    <t>GO_PEPTIDE_SECRETION</t>
  </si>
  <si>
    <t>tags=35%, list=25%, signal=47%</t>
  </si>
  <si>
    <t>GO_CELLULAR_RESPONSE_TO_ALKALOID</t>
  </si>
  <si>
    <t>GO_REGULATION_OF_MONOCYTE_CHEMOTAXIS</t>
  </si>
  <si>
    <t>tags=75%, list=21%, signal=95%</t>
  </si>
  <si>
    <t>GO_CELL_CELL_RECOGNITION</t>
  </si>
  <si>
    <t>tags=29%, list=18%, signal=36%</t>
  </si>
  <si>
    <t>GO_ESTABLISHMENT_OF_MITOTIC_SPINDLE_LOCALIZATION</t>
  </si>
  <si>
    <t>tags=50%, list=23%, signal=65%</t>
  </si>
  <si>
    <t>GO_REGULATION_OF_ODONTOGENESIS</t>
  </si>
  <si>
    <t>GO_AMINO_ACID_TRANSMEMBRANE_TRANSPORT</t>
  </si>
  <si>
    <t>tags=26%, list=10%, signal=29%</t>
  </si>
  <si>
    <t>GO_REGULATION_OF_CELL_CYCLE_ARREST</t>
  </si>
  <si>
    <t>tags=30%, list=22%, signal=39%</t>
  </si>
  <si>
    <t>GO_RESPONSE_TO_UV</t>
  </si>
  <si>
    <t>tags=16%, list=14%, signal=18%</t>
  </si>
  <si>
    <t>GO_NEURAL_PRECURSOR_CELL_PROLIFERATION</t>
  </si>
  <si>
    <t>GO_REGULATION_OF_NEUROTRANSMITTER_LEVELS</t>
  </si>
  <si>
    <t>GO_SISTER_CHROMATID_COHESION</t>
  </si>
  <si>
    <t>tags=33%, list=16%, signal=38%</t>
  </si>
  <si>
    <t>GO_ACTIVATION_OF_CYSTEINE_TYPE_ENDOPEPTIDASE_ACTIVITY</t>
  </si>
  <si>
    <t>GO_POSITIVE_REGULATION_OF_BINDING</t>
  </si>
  <si>
    <t>GO_EYE_MORPHOGENESIS</t>
  </si>
  <si>
    <t>GO_REGULATION_OF_DEFENSE_RESPONSE_TO_VIRUS_BY_HOST</t>
  </si>
  <si>
    <t>tags=30%, list=19%, signal=37%</t>
  </si>
  <si>
    <t>GO_REGULATION_OF_EPITHELIAL_CELL_PROLIFERATION</t>
  </si>
  <si>
    <t>tags=29%, list=22%, signal=37%</t>
  </si>
  <si>
    <t>GO_ACTIVATION_OF_JUN_KINASE_ACTIVITY</t>
  </si>
  <si>
    <t>GO_RESPONSE_TO_TYPE_I_INTERFERON</t>
  </si>
  <si>
    <t>GO_HYALURONAN_METABOLIC_PROCESS</t>
  </si>
  <si>
    <t>tags=44%, list=13%, signal=51%</t>
  </si>
  <si>
    <t>GO_CENTRAL_NERVOUS_SYSTEM_NEURON_DIFFERENTIATION</t>
  </si>
  <si>
    <t>GO_POSITIVE_REGULATION_OF_CELL_SUBSTRATE_ADHESION</t>
  </si>
  <si>
    <t>tags=37%, list=23%, signal=47%</t>
  </si>
  <si>
    <t>GO_NEGATIVE_REGULATION_OF_FAT_CELL_DIFFERENTIATION</t>
  </si>
  <si>
    <t>tags=50%, list=27%, signal=69%</t>
  </si>
  <si>
    <t>GO_PROTEIN_DEPOLYMERIZATION</t>
  </si>
  <si>
    <t>tags=48%, list=24%, signal=62%</t>
  </si>
  <si>
    <t>GO_PROTEIN_DESTABILIZATION</t>
  </si>
  <si>
    <t>tags=21%, list=12%, signal=24%</t>
  </si>
  <si>
    <t>GO_ANATOMICAL_STRUCTURE_HOMEOSTASIS</t>
  </si>
  <si>
    <t>tags=18%, list=17%, signal=22%</t>
  </si>
  <si>
    <t>GO_REGULATION_OF_METANEPHROS_DEVELOPMENT</t>
  </si>
  <si>
    <t>tags=60%, list=26%, signal=81%</t>
  </si>
  <si>
    <t>GO_NEURONAL_ACTION_POTENTIAL</t>
  </si>
  <si>
    <t>tags=50%, list=22%, signal=64%</t>
  </si>
  <si>
    <t>GO_POSITIVE_REGULATION_OF_ADENYLATE_CYCLASE_ACTIVITY</t>
  </si>
  <si>
    <t>GO_PLACENTA_DEVELOPMENT</t>
  </si>
  <si>
    <t>tags=35%, list=28%, signal=49%</t>
  </si>
  <si>
    <t>GO_POSITIVE_REGULATION_OF_T_CELL_MEDIATED_IMMUNITY</t>
  </si>
  <si>
    <t>GO_REGULATION_OF_CYCLIN_DEPENDENT_PROTEIN_KINASE_ACTIVITY</t>
  </si>
  <si>
    <t>tags=20%, list=15%, signal=24%</t>
  </si>
  <si>
    <t>GO_CAMP_BIOSYNTHETIC_PROCESS</t>
  </si>
  <si>
    <t>tags=60%, list=25%, signal=80%</t>
  </si>
  <si>
    <t>GO_REGULATION_OF_CARDIAC_MUSCLE_CELL_DIFFERENTIATION</t>
  </si>
  <si>
    <t>tags=40%, list=25%, signal=54%</t>
  </si>
  <si>
    <t>GO_SPINDLE_ASSEMBLY</t>
  </si>
  <si>
    <t>GO_CARDIAC_CONDUCTION</t>
  </si>
  <si>
    <t>tags=56%, list=26%, signal=75%</t>
  </si>
  <si>
    <t>GO_ADENYLATE_CYCLASE_ACTIVATING_G_PROTEIN_COUPLED_RECEPTOR_SIGNALING_PATHWAY</t>
  </si>
  <si>
    <t>tags=49%, list=26%, signal=66%</t>
  </si>
  <si>
    <t>GO_BRANCHING_MORPHOGENESIS_OF_AN_EPITHELIAL_TUBE</t>
  </si>
  <si>
    <t>GO_REGULATION_OF_RECEPTOR_INTERNALIZATION</t>
  </si>
  <si>
    <t>GO_POLYOL_BIOSYNTHETIC_PROCESS</t>
  </si>
  <si>
    <t>GO_NEPHRON_DEVELOPMENT</t>
  </si>
  <si>
    <t>tags=41%, list=24%, signal=54%</t>
  </si>
  <si>
    <t>GO_DNA_INTEGRITY_CHECKPOINT</t>
  </si>
  <si>
    <t>tags=28%, list=23%, signal=36%</t>
  </si>
  <si>
    <t>GO_ENDOTHELIUM_DEVELOPMENT</t>
  </si>
  <si>
    <t>GO_POSITIVE_REGULATION_OF_CELL_CYCLE_ARREST</t>
  </si>
  <si>
    <t>tags=37%, list=26%, signal=49%</t>
  </si>
  <si>
    <t>GO_POSITIVE_REGULATION_OF_INTRACELLULAR_PROTEIN_TRANSPORT</t>
  </si>
  <si>
    <t>tags=27%, list=25%, signal=35%</t>
  </si>
  <si>
    <t>GO_REGULATION_OF_BLOOD_PRESSURE</t>
  </si>
  <si>
    <t>GO_POSITIVE_REGULATION_OF_PROTEIN_TYROSINE_KINASE_ACTIVITY</t>
  </si>
  <si>
    <t>tags=61%, list=27%, signal=83%</t>
  </si>
  <si>
    <t>GO_TRANSMISSION_OF_NERVE_IMPULSE</t>
  </si>
  <si>
    <t>tags=58%, list=30%, signal=82%</t>
  </si>
  <si>
    <t>GO_RESPONSE_TO_EXOGENOUS_DSRNA</t>
  </si>
  <si>
    <t>GO_PIGMENT_GRANULE_LOCALIZATION</t>
  </si>
  <si>
    <t>tags=19%, list=16%, signal=23%</t>
  </si>
  <si>
    <t>GO_CELLULAR_RESPONSE_TO_REACTIVE_OXYGEN_SPECIES</t>
  </si>
  <si>
    <t>GO_SKELETAL_MUSCLE_CELL_DIFFERENTIATION</t>
  </si>
  <si>
    <t>GO_PHOSPHATIDYLINOSITOL_METABOLIC_PROCESS</t>
  </si>
  <si>
    <t>GO_NEGATIVE_REGULATION_OF_INNATE_IMMUNE_RESPONSE</t>
  </si>
  <si>
    <t>tags=48%, list=22%, signal=61%</t>
  </si>
  <si>
    <t>GO_ANTIGEN_PROCESSING_AND_PRESENTATION</t>
  </si>
  <si>
    <t>GO_CELLULAR_RESPONSE_TO_ORGANIC_CYCLIC_COMPOUND</t>
  </si>
  <si>
    <t>GO_POSITIVE_REGULATION_OF_NEURON_DIFFERENTIATION</t>
  </si>
  <si>
    <t>GO_GLOMERULAR_EPITHELIUM_DEVELOPMENT</t>
  </si>
  <si>
    <t>tags=61%, list=20%, signal=77%</t>
  </si>
  <si>
    <t>GO_REGULATION_OF_RESPONSE_TO_INTERFERON_GAMMA</t>
  </si>
  <si>
    <t>tags=45%, list=20%, signal=56%</t>
  </si>
  <si>
    <t>GO_RESPONSE_TO_PROSTAGLANDIN</t>
  </si>
  <si>
    <t>tags=36%, list=16%, signal=42%</t>
  </si>
  <si>
    <t>GO_CELL_CYCLE_CHECKPOINT</t>
  </si>
  <si>
    <t>GO_REGULATION_OF_CYSTEINE_TYPE_ENDOPEPTIDASE_ACTIVITY_INVOLVED_IN_APOPTOTIC_SIGNALING_PATHWAY</t>
  </si>
  <si>
    <t>tags=24%, list=7%, signal=25%</t>
  </si>
  <si>
    <t>GO_POSITIVE_CHEMOTAXIS</t>
  </si>
  <si>
    <t>GO_REGULATION_OF_MICROTUBULE_BASED_PROCESS</t>
  </si>
  <si>
    <t>GO_NEGATIVE_REGULATION_OF_RESPONSE_TO_CYTOKINE_STIMULUS</t>
  </si>
  <si>
    <t>tags=43%, list=21%, signal=55%</t>
  </si>
  <si>
    <t>GO_POSITIVE_REGULATION_OF_CHROMATIN_MODIFICATION</t>
  </si>
  <si>
    <t>tags=32%, list=28%, signal=45%</t>
  </si>
  <si>
    <t>GO_REGULATION_OF_AMINO_ACID_TRANSPORT</t>
  </si>
  <si>
    <t>tags=29%, list=13%, signal=34%</t>
  </si>
  <si>
    <t>GO_NEGATIVE_REGULATION_OF_CELL_CYCLE_G1_S_PHASE_TRANSITION</t>
  </si>
  <si>
    <t>GO_NEGATIVE_REGULATION_OF_TRANSMEMBRANE_RECEPTOR_PROTEIN_SERINE_THREONINE_KINASE_SIGNALING_PATHWAY</t>
  </si>
  <si>
    <t>tags=31%, list=21%, signal=39%</t>
  </si>
  <si>
    <t>GO_CELL_FATE_COMMITMENT</t>
  </si>
  <si>
    <t>GO_TISSUE_REGENERATION</t>
  </si>
  <si>
    <t>GO_EPITHELIAL_CELL_PROLIFERATION</t>
  </si>
  <si>
    <t>GO_NEGATIVE_REGULATION_OF_PLATELET_ACTIVATION</t>
  </si>
  <si>
    <t>GO_POSITIVE_REGULATION_OF_LIPID_METABOLIC_PROCESS</t>
  </si>
  <si>
    <t>tags=19%, list=10%, signal=21%</t>
  </si>
  <si>
    <t>GO_ENDOPLASMIC_RETICULUM_CALCIUM_ION_HOMEOSTASIS</t>
  </si>
  <si>
    <t>tags=33%, list=10%, signal=37%</t>
  </si>
  <si>
    <t>GO_RESPONSE_TO_LIGHT_STIMULUS</t>
  </si>
  <si>
    <t>tags=18%, list=16%, signal=21%</t>
  </si>
  <si>
    <t>GO_LAMELLIPODIUM_ORGANIZATION</t>
  </si>
  <si>
    <t>tags=42%, list=23%, signal=55%</t>
  </si>
  <si>
    <t>GO_POSITIVE_REGULATION_OF_RESPONSE_TO_BIOTIC_STIMULUS</t>
  </si>
  <si>
    <t>GO_REGULATION_OF_MICROTUBULE_POLYMERIZATION</t>
  </si>
  <si>
    <t>tags=38%, list=24%, signal=50%</t>
  </si>
  <si>
    <t>GO_AMINO_SUGAR_METABOLIC_PROCESS</t>
  </si>
  <si>
    <t>tags=17%, list=15%, signal=20%</t>
  </si>
  <si>
    <t>GO_RAS_PROTEIN_SIGNAL_TRANSDUCTION</t>
  </si>
  <si>
    <t>tags=32%, list=23%, signal=40%</t>
  </si>
  <si>
    <t>GO_REGULATION_OF_OXIDOREDUCTASE_ACTIVITY</t>
  </si>
  <si>
    <t>GO_CELLULAR_PROCESS_INVOLVED_IN_REPRODUCTION_IN_MULTICELLULAR_ORGANISM</t>
  </si>
  <si>
    <t>tags=36%, list=28%, signal=49%</t>
  </si>
  <si>
    <t>GO_REGULATION_OF_INSULIN_RECEPTOR_SIGNALING_PATHWAY</t>
  </si>
  <si>
    <t>tags=24%, list=14%, signal=27%</t>
  </si>
  <si>
    <t>GO_AUTONOMIC_NERVOUS_SYSTEM_DEVELOPMENT</t>
  </si>
  <si>
    <t>GO_COLUMNAR_CUBOIDAL_EPITHELIAL_CELL_DIFFERENTIATION</t>
  </si>
  <si>
    <t>GO_MICROVILLUS_ORGANIZATION</t>
  </si>
  <si>
    <t>GO_FOREBRAIN_DEVELOPMENT</t>
  </si>
  <si>
    <t>GO_DECIDUALIZATION</t>
  </si>
  <si>
    <t>tags=58%, list=27%, signal=79%</t>
  </si>
  <si>
    <t>GO_ACTIVATION_OF_ADENYLATE_CYCLASE_ACTIVITY</t>
  </si>
  <si>
    <t>tags=52%, list=25%, signal=70%</t>
  </si>
  <si>
    <t>GO_ANTEROGRADE_AXONAL_TRANSPORT</t>
  </si>
  <si>
    <t>GO_DEVELOPMENTAL_PIGMENTATION</t>
  </si>
  <si>
    <t>tags=39%, list=22%, signal=49%</t>
  </si>
  <si>
    <t>GO_REGULATION_OF_CELLULAR_PH</t>
  </si>
  <si>
    <t>tags=31%, list=26%, signal=42%</t>
  </si>
  <si>
    <t>GO_ENDODERM_DEVELOPMENT</t>
  </si>
  <si>
    <t>tags=17%, list=7%, signal=18%</t>
  </si>
  <si>
    <t>GO_REGULATION_OF_DNA_DAMAGE_RESPONSE_SIGNAL_TRANSDUCTION_BY_P53_CLASS_MEDIATOR</t>
  </si>
  <si>
    <t>tags=40%, list=27%, signal=55%</t>
  </si>
  <si>
    <t>GO_CELL_CYCLE_PHASE_TRANSITION</t>
  </si>
  <si>
    <t>GO_REGULATION_OF_RECEPTOR_MEDIATED_ENDOCYTOSIS</t>
  </si>
  <si>
    <t>GO_NEGATIVE_REGULATION_OF_TOLL_LIKE_RECEPTOR_SIGNALING_PATHWAY</t>
  </si>
  <si>
    <t>tags=63%, list=21%, signal=79%</t>
  </si>
  <si>
    <t>GO_SENSORY_PERCEPTION</t>
  </si>
  <si>
    <t>GO_REGULATION_OF_DEVELOPMENTAL_GROWTH</t>
  </si>
  <si>
    <t>tags=41%, list=29%, signal=57%</t>
  </si>
  <si>
    <t>GO_CHONDROITIN_SULFATE_BIOSYNTHETIC_PROCESS</t>
  </si>
  <si>
    <t>GO_REGULATION_OF_B_CELL_APOPTOTIC_PROCESS</t>
  </si>
  <si>
    <t>tags=44%, list=19%, signal=55%</t>
  </si>
  <si>
    <t>GO_LYTIC_VACUOLE_ORGANIZATION</t>
  </si>
  <si>
    <t>GO_VESICLE_DOCKING</t>
  </si>
  <si>
    <t>tags=34%, list=26%, signal=46%</t>
  </si>
  <si>
    <t>GO_POSITIVE_REGULATION_OF_MYOTUBE_DIFFERENTIATION</t>
  </si>
  <si>
    <t>GO_POSITIVE_REGULATION_OF_COAGULATION</t>
  </si>
  <si>
    <t>GO_CELLULAR_RESPONSE_TO_HYDROGEN_PEROXIDE</t>
  </si>
  <si>
    <t>GO_PROTEIN_POLYMERIZATION</t>
  </si>
  <si>
    <t>tags=33%, list=22%, signal=43%</t>
  </si>
  <si>
    <t>GO_GLYCOSYLATION</t>
  </si>
  <si>
    <t>tags=31%, list=26%, signal=41%</t>
  </si>
  <si>
    <t>GO_REGULATION_OF_DNA_BIOSYNTHETIC_PROCESS</t>
  </si>
  <si>
    <t>tags=21%, list=16%, signal=25%</t>
  </si>
  <si>
    <t>GO_RESPONSE_TO_INTERFERON_ALPHA</t>
  </si>
  <si>
    <t>tags=44%, list=18%, signal=54%</t>
  </si>
  <si>
    <t>GO_POSITIVE_REGULATION_OF_CARDIAC_MUSCLE_TISSUE_DEVELOPMENT</t>
  </si>
  <si>
    <t>tags=58%, list=28%, signal=79%</t>
  </si>
  <si>
    <t>GO_REGULATION_OF_CELLULAR_PROTEIN_LOCALIZATION</t>
  </si>
  <si>
    <t>tags=27%, list=26%, signal=35%</t>
  </si>
  <si>
    <t>GO_MAMMARY_GLAND_DUCT_MORPHOGENESIS</t>
  </si>
  <si>
    <t>GO_AXON_REGENERATION</t>
  </si>
  <si>
    <t>tags=57%, list=30%, signal=81%</t>
  </si>
  <si>
    <t>GO_CRANIAL_NERVE_MORPHOGENESIS</t>
  </si>
  <si>
    <t>tags=76%, list=22%, signal=98%</t>
  </si>
  <si>
    <t>GO_REGULATION_OF_SYMBIOSIS_ENCOMPASSING_MUTUALISM_THROUGH_PARASITISM</t>
  </si>
  <si>
    <t>GO_REGULATION_OF_SYNAPTIC_PLASTICITY</t>
  </si>
  <si>
    <t>GO_ACTIN_FILAMENT_BUNDLE_ORGANIZATION</t>
  </si>
  <si>
    <t>tags=39%, list=24%, signal=51%</t>
  </si>
  <si>
    <t>GO_KERATINOCYTE_DIFFERENTIATION</t>
  </si>
  <si>
    <t>GO_ORGAN_MATURATION</t>
  </si>
  <si>
    <t>tags=53%, list=20%, signal=67%</t>
  </si>
  <si>
    <t>GO_POSITIVE_REGULATION_OF_VASCULAR_ENDOTHELIAL_GROWTH_FACTOR_PRODUCTION</t>
  </si>
  <si>
    <t>tags=65%, list=25%, signal=87%</t>
  </si>
  <si>
    <t>GO_REGULATION_OF_LAMELLIPODIUM_ASSEMBLY</t>
  </si>
  <si>
    <t>GO_NEGATIVE_REGULATION_OF_HYDROLASE_ACTIVITY</t>
  </si>
  <si>
    <t>tags=32%, list=25%, signal=41%</t>
  </si>
  <si>
    <t>GO_PROTEIN_TARGETING_TO_PLASMA_MEMBRANE</t>
  </si>
  <si>
    <t>tags=55%, list=26%, signal=73%</t>
  </si>
  <si>
    <t>GO_CELLULAR_RESPONSE_TO_ANTIBIOTIC</t>
  </si>
  <si>
    <t>GO_REGULATION_OF_IMMUNOGLOBULIN_SECRETION</t>
  </si>
  <si>
    <t>tags=33%, list=6%, signal=35%</t>
  </si>
  <si>
    <t>GO_RESPIRATORY_GASEOUS_EXCHANGE</t>
  </si>
  <si>
    <t>GO_RECEPTOR_INTERNALIZATION</t>
  </si>
  <si>
    <t>GO_REGULATION_OF_SMOOTH_MUSCLE_CONTRACTION</t>
  </si>
  <si>
    <t>GO_NEGATIVE_REGULATION_OF_CYTOKINE_BIOSYNTHETIC_PROCESS</t>
  </si>
  <si>
    <t>GO_REGULATION_OF_STRIATED_MUSCLE_CELL_DIFFERENTIATION</t>
  </si>
  <si>
    <t>tags=36%, list=28%, signal=50%</t>
  </si>
  <si>
    <t>GO_REGULATION_OF_PHOSPHOPROTEIN_PHOSPHATASE_ACTIVITY</t>
  </si>
  <si>
    <t>tags=28%, list=24%, signal=37%</t>
  </si>
  <si>
    <t>GO_POSITIVE_REGULATION_OF_PROTEIN_COMPLEX_DISASSEMBLY</t>
  </si>
  <si>
    <t>tags=60%, list=27%, signal=82%</t>
  </si>
  <si>
    <t>GO_REGULATION_OF_MICROTUBULE_POLYMERIZATION_OR_DEPOLYMERIZATION</t>
  </si>
  <si>
    <t>tags=44%, list=28%, signal=61%</t>
  </si>
  <si>
    <t>GO_CELL_CELL_ADHESION_VIA_PLASMA_MEMBRANE_ADHESION_MOLECULES</t>
  </si>
  <si>
    <t>GO_POSITIVE_REGULATION_OF_ORGANELLE_ASSEMBLY</t>
  </si>
  <si>
    <t>GO_AMIDE_TRANSPORT</t>
  </si>
  <si>
    <t>GO_VASOCONSTRICTION</t>
  </si>
  <si>
    <t>GO_REGULATION_OF_OSTEOBLAST_PROLIFERATION</t>
  </si>
  <si>
    <t>tags=70%, list=32%, signal=103%</t>
  </si>
  <si>
    <t>GO_REGULATION_OF_REPRODUCTIVE_PROCESS</t>
  </si>
  <si>
    <t>GO_DEVELOPMENTAL_PROGRAMMED_CELL_DEATH</t>
  </si>
  <si>
    <t>GO_NEGATIVE_REGULATION_OF_NUCLEAR_DIVISION</t>
  </si>
  <si>
    <t>tags=27%, list=13%, signal=31%</t>
  </si>
  <si>
    <t>GO_RESPONSE_TO_REACTIVE_OXYGEN_SPECIES</t>
  </si>
  <si>
    <t>GO_HORMONE_TRANSPORT</t>
  </si>
  <si>
    <t>tags=32%, list=25%, signal=43%</t>
  </si>
  <si>
    <t>GO_CELL_CYCLE_G1_S_PHASE_TRANSITION</t>
  </si>
  <si>
    <t>tags=28%, list=17%, signal=34%</t>
  </si>
  <si>
    <t>GO_REGULATION_OF_RENAL_SYSTEM_PROCESS</t>
  </si>
  <si>
    <t>tags=63%, list=30%, signal=90%</t>
  </si>
  <si>
    <t>GO_IN_UTERO_EMBRYONIC_DEVELOPMENT</t>
  </si>
  <si>
    <t>tags=26%, list=25%, signal=33%</t>
  </si>
  <si>
    <t>GO_NEGATIVE_REGULATION_OF_EXOCYTOSIS</t>
  </si>
  <si>
    <t>GO_EMBRYO_IMPLANTATION</t>
  </si>
  <si>
    <t>tags=35%, list=13%, signal=41%</t>
  </si>
  <si>
    <t>GO_REGULATION_OF_CYTOKINESIS</t>
  </si>
  <si>
    <t>tags=24%, list=13%, signal=27%</t>
  </si>
  <si>
    <t>GO_RESPONSE_TO_LEPTIN</t>
  </si>
  <si>
    <t>tags=18%, list=4%, signal=18%</t>
  </si>
  <si>
    <t>GO_POSITIVE_REGULATION_OF_PATHWAY_RESTRICTED_SMAD_PROTEIN_PHOSPHORYLATION</t>
  </si>
  <si>
    <t>GO_NEGATIVE_REGULATION_OF_PEPTIDYL_TYROSINE_PHOSPHORYLATION</t>
  </si>
  <si>
    <t>GO_MUSCLE_ORGAN_DEVELOPMENT</t>
  </si>
  <si>
    <t>GO_INOSITOL_LIPID_MEDIATED_SIGNALING</t>
  </si>
  <si>
    <t>tags=31%, list=18%, signal=38%</t>
  </si>
  <si>
    <t>GO_REGULATION_OF_LAMELLIPODIUM_ORGANIZATION</t>
  </si>
  <si>
    <t>GO_NEGATIVE_REGULATION_OF_EMBRYONIC_DEVELOPMENT</t>
  </si>
  <si>
    <t>GO_CARDIAC_MUSCLE_CELL_CONTRACTION</t>
  </si>
  <si>
    <t>GO_GLYCOSPHINGOLIPID_BIOSYNTHETIC_PROCESS</t>
  </si>
  <si>
    <t>GO_SPLEEN_DEVELOPMENT</t>
  </si>
  <si>
    <t>tags=41%, list=25%, signal=55%</t>
  </si>
  <si>
    <t>GO_REGULATION_OF_ENDOTHELIAL_CELL_DIFFERENTIATION</t>
  </si>
  <si>
    <t>tags=46%, list=23%, signal=60%</t>
  </si>
  <si>
    <t>GO_NEUROEPITHELIAL_CELL_DIFFERENTIATION</t>
  </si>
  <si>
    <t>GO_GMP_METABOLIC_PROCESS</t>
  </si>
  <si>
    <t>tags=26%, list=15%, signal=31%</t>
  </si>
  <si>
    <t>GO_NEGATIVE_REGULATION_OF_CELL_CYCLE_PROCESS</t>
  </si>
  <si>
    <t>GO_LIPID_TRANSLOCATION</t>
  </si>
  <si>
    <t>GO_RESPONSE_TO_ESTROGEN</t>
  </si>
  <si>
    <t>GO_POSITIVE_REGULATION_OF_STEM_CELL_PROLIFERATION</t>
  </si>
  <si>
    <t>GO_RESPONSE_TO_INTERFERON_BETA</t>
  </si>
  <si>
    <t>tags=41%, list=11%, signal=46%</t>
  </si>
  <si>
    <t>GO_AXO_DENDRITIC_TRANSPORT</t>
  </si>
  <si>
    <t>tags=21%, list=12%, signal=23%</t>
  </si>
  <si>
    <t>GO_POSITIVE_REGULATION_OF_ORGANIC_ACID_TRANSPORT</t>
  </si>
  <si>
    <t>GO_NEURON_PROJECTION_REGENERATION</t>
  </si>
  <si>
    <t>tags=33%, list=18%, signal=41%</t>
  </si>
  <si>
    <t>GO_G1_DNA_DAMAGE_CHECKPOINT</t>
  </si>
  <si>
    <t>GO_PROTEIN_MATURATION</t>
  </si>
  <si>
    <t>GO_RETINA_DEVELOPMENT_IN_CAMERA_TYPE_EYE</t>
  </si>
  <si>
    <t>tags=43%, list=31%, signal=62%</t>
  </si>
  <si>
    <t>GO_POSITIVE_REGULATION_OF_MUSCLE_CELL_DIFFERENTIATION</t>
  </si>
  <si>
    <t>tags=25%, list=21%, signal=32%</t>
  </si>
  <si>
    <t>GO_NEGATIVE_REGULATION_OF_MITOTIC_NUCLEAR_DIVISION</t>
  </si>
  <si>
    <t>tags=27%, list=13%, signal=30%</t>
  </si>
  <si>
    <t>GO_REGULATION_OF_CARDIAC_MUSCLE_TISSUE_DEVELOPMENT</t>
  </si>
  <si>
    <t>tags=66%, list=34%, signal=99%</t>
  </si>
  <si>
    <t>GO_REGULATION_OF_SKELETAL_MUSCLE_TISSUE_DEVELOPMENT</t>
  </si>
  <si>
    <t>GO_FORMATION_OF_PRIMARY_GERM_LAYER</t>
  </si>
  <si>
    <t>GO_AXON_EXTENSION</t>
  </si>
  <si>
    <t>GO_COMPLEMENT_ACTIVATION</t>
  </si>
  <si>
    <t>GO_GRANULOCYTE_ACTIVATION</t>
  </si>
  <si>
    <t>GO_REGULATION_OF_TUMOR_NECROSIS_FACTOR_MEDIATED_SIGNALING_PATHWAY</t>
  </si>
  <si>
    <t>tags=40%, list=30%, signal=57%</t>
  </si>
  <si>
    <t>GO_REGULATION_OF_ANION_TRANSMEMBRANE_TRANSPORT</t>
  </si>
  <si>
    <t>tags=17%, list=8%, signal=19%</t>
  </si>
  <si>
    <t>GO_REGULATION_OF_NEURAL_PRECURSOR_CELL_PROLIFERATION</t>
  </si>
  <si>
    <t>tags=36%, list=18%, signal=44%</t>
  </si>
  <si>
    <t>GO_NEGATIVE_REGULATION_OF_ORGANELLE_ORGANIZATION</t>
  </si>
  <si>
    <t>tags=28%, list=22%, signal=35%</t>
  </si>
  <si>
    <t>GO_UNSATURATED_FATTY_ACID_BIOSYNTHETIC_PROCESS</t>
  </si>
  <si>
    <t>GO_METANEPHROS_DEVELOPMENT</t>
  </si>
  <si>
    <t>tags=47%, list=22%, signal=60%</t>
  </si>
  <si>
    <t>GO_SYNAPSE_ORGANIZATION</t>
  </si>
  <si>
    <t>GO_NEGATIVE_REGULATION_OF_EPITHELIAL_CELL_PROLIFERATION</t>
  </si>
  <si>
    <t>GO_GASTRULATION</t>
  </si>
  <si>
    <t>tags=26%, list=21%, signal=32%</t>
  </si>
  <si>
    <t>GO_REGULATION_OF_EXECUTION_PHASE_OF_APOPTOSIS</t>
  </si>
  <si>
    <t>GO_APOPTOTIC_CELL_CLEARANCE</t>
  </si>
  <si>
    <t>tags=30%, list=18%, signal=37%</t>
  </si>
  <si>
    <t>GO_CELLULAR_RESPONSE_TO_CARBOHYDRATE_STIMULUS</t>
  </si>
  <si>
    <t>tags=24%, list=21%, signal=30%</t>
  </si>
  <si>
    <t>GO_NEGATIVE_REGULATION_OF_OSTEOBLAST_DIFFERENTIATION</t>
  </si>
  <si>
    <t>tags=41%, list=23%, signal=54%</t>
  </si>
  <si>
    <t>GO_REGULATION_OF_CELL_MIGRATION_INVOLVED_IN_SPROUTING_ANGIOGENESIS</t>
  </si>
  <si>
    <t>GO_POSITIVE_REGULATION_OF_VIRAL_GENOME_REPLICATION</t>
  </si>
  <si>
    <t>tags=12%, list=4%, signal=12%</t>
  </si>
  <si>
    <t>GO_POSITIVE_REGULATION_OF_RECEPTOR_MEDIATED_ENDOCYTOSIS</t>
  </si>
  <si>
    <t>GO_POSITIVE_REGULATION_OF_EXTRINSIC_APOPTOTIC_SIGNALING_PATHWAY</t>
  </si>
  <si>
    <t>GO_BRANCHING_INVOLVED_IN_MAMMARY_GLAND_DUCT_MORPHOGENESIS</t>
  </si>
  <si>
    <t>GO_CELLULAR_RESPONSE_TO_OXIDATIVE_STRESS</t>
  </si>
  <si>
    <t>tags=22%, list=15%, signal=26%</t>
  </si>
  <si>
    <t>GO_PROTEOGLYCAN_METABOLIC_PROCESS</t>
  </si>
  <si>
    <t>tags=31%, list=17%, signal=37%</t>
  </si>
  <si>
    <t>GO_NEURON_APOPTOTIC_PROCESS</t>
  </si>
  <si>
    <t>tags=20%, list=9%, signal=22%</t>
  </si>
  <si>
    <t>GO_CELL_COMMUNICATION_INVOLVED_IN_CARDIAC_CONDUCTION</t>
  </si>
  <si>
    <t>tags=57%, list=24%, signal=75%</t>
  </si>
  <si>
    <t>GO_KIDNEY_EPITHELIUM_DEVELOPMENT</t>
  </si>
  <si>
    <t>GO_ACTIVATION_OF_PROTEIN_KINASE_A_ACTIVITY</t>
  </si>
  <si>
    <t>GO_REGULATION_OF_MYOTUBE_DIFFERENTIATION</t>
  </si>
  <si>
    <t>GO_EPIBOLY</t>
  </si>
  <si>
    <t>GO_DEVELOPMENTAL_CELL_GROWTH</t>
  </si>
  <si>
    <t>GO_EMBRYONIC_PLACENTA_MORPHOGENESIS</t>
  </si>
  <si>
    <t>tags=65%, list=34%, signal=99%</t>
  </si>
  <si>
    <t>GO_NEGATIVE_REGULATION_OF_BLOOD_VESSEL_ENDOTHELIAL_CELL_MIGRATION</t>
  </si>
  <si>
    <t>tags=27%, list=16%, signal=33%</t>
  </si>
  <si>
    <t>GO_MESODERM_MORPHOGENESIS</t>
  </si>
  <si>
    <t>tags=44%, list=31%, signal=63%</t>
  </si>
  <si>
    <t>GO_TEMPERATURE_HOMEOSTASIS</t>
  </si>
  <si>
    <t>GO_REGULATION_OF_RESPONSE_TO_REACTIVE_OXYGEN_SPECIES</t>
  </si>
  <si>
    <t>tags=29%, list=15%, signal=33%</t>
  </si>
  <si>
    <t>GO_RESPONSE_TO_INORGANIC_SUBSTANCE</t>
  </si>
  <si>
    <t>GO_NEGATIVE_REGULATION_OF_PROTEIN_POLYMERIZATION</t>
  </si>
  <si>
    <t>GO_GLIAL_CELL_DEVELOPMENT</t>
  </si>
  <si>
    <t>GO_RESPONSE_TO_NITRIC_OXIDE</t>
  </si>
  <si>
    <t>tags=22%, list=8%, signal=24%</t>
  </si>
  <si>
    <t>GO_RESPONSE_TO_CALCIUM_ION</t>
  </si>
  <si>
    <t>GO_POSITIVE_REGULATION_OF_EPITHELIAL_CELL_PROLIFERATION</t>
  </si>
  <si>
    <t>GO_METAL_ION_TRANSPORT</t>
  </si>
  <si>
    <t>tags=34%, list=26%, signal=44%</t>
  </si>
  <si>
    <t>GO_NEGATIVE_REGULATION_OF_ALCOHOL_BIOSYNTHETIC_PROCESS</t>
  </si>
  <si>
    <t>tags=53%, list=27%, signal=73%</t>
  </si>
  <si>
    <t>GO_REGULATION_OF_EXTRACELLULAR_MATRIX_ORGANIZATION</t>
  </si>
  <si>
    <t>GO_EAR_DEVELOPMENT</t>
  </si>
  <si>
    <t>GO_POSITIVE_REGULATION_OF_GLIAL_CELL_DIFFERENTIATION</t>
  </si>
  <si>
    <t>tags=25%, list=13%, signal=29%</t>
  </si>
  <si>
    <t>GO_POSITIVE_REGULATION_OF_CELL_MATRIX_ADHESION</t>
  </si>
  <si>
    <t>GO_REGULATION_OF_PROTEIN_TYROSINE_KINASE_ACTIVITY</t>
  </si>
  <si>
    <t>GO_AORTA_MORPHOGENESIS</t>
  </si>
  <si>
    <t>tags=47%, list=25%, signal=63%</t>
  </si>
  <si>
    <t>GO_LOCOMOTORY_BEHAVIOR</t>
  </si>
  <si>
    <t>GO_FEMALE_GAMETE_GENERATION</t>
  </si>
  <si>
    <t>GO_REGULATION_OF_SMALL_GTPASE_MEDIATED_SIGNAL_TRANSDUCTION</t>
  </si>
  <si>
    <t>tags=40%, list=23%, signal=50%</t>
  </si>
  <si>
    <t>GO_PALLIUM_DEVELOPMENT</t>
  </si>
  <si>
    <t>GO_REGULATION_OF_TRANSFORMING_GROWTH_FACTOR_BETA_PRODUCTION</t>
  </si>
  <si>
    <t>tags=30%, list=10%, signal=34%</t>
  </si>
  <si>
    <t>GO_MITOTIC_CELL_CYCLE_CHECKPOINT</t>
  </si>
  <si>
    <t>tags=30%, list=23%, signal=38%</t>
  </si>
  <si>
    <t>GO_DIGESTIVE_SYSTEM_DEVELOPMENT</t>
  </si>
  <si>
    <t>GO_POSITIVE_REGULATION_OF_EPIDERMIS_DEVELOPMENT</t>
  </si>
  <si>
    <t>tags=54%, list=28%, signal=75%</t>
  </si>
  <si>
    <t>GO_EPIDERMAL_CELL_DIFFERENTIATION</t>
  </si>
  <si>
    <t>tags=34%, list=28%, signal=47%</t>
  </si>
  <si>
    <t>GO_NEGATIVE_REGULATION_OF_CYTOKINE_PRODUCTION_INVOLVED_IN_IMMUNE_RESPONSE</t>
  </si>
  <si>
    <t>GO_REGULATION_OF_VOLTAGE_GATED_CALCIUM_CHANNEL_ACTIVITY</t>
  </si>
  <si>
    <t>tags=19%, list=4%, signal=20%</t>
  </si>
  <si>
    <t>GO_ESTABLISHMENT_OF_SPINDLE_ORIENTATION</t>
  </si>
  <si>
    <t>GO_REGULATION_OF_NEUROLOGICAL_SYSTEM_PROCESS</t>
  </si>
  <si>
    <t>tags=48%, list=26%, signal=64%</t>
  </si>
  <si>
    <t>GO_POSITIVE_REGULATION_OF_STRIATED_MUSCLE_CELL_DIFFERENTIATION</t>
  </si>
  <si>
    <t>GO_REGULATION_OF_LIPOPOLYSACCHARIDE_MEDIATED_SIGNALING_PATHWAY</t>
  </si>
  <si>
    <t>GO_REGULATION_OF_GLIOGENESIS</t>
  </si>
  <si>
    <t>GO_RESPONSE_TO_STEROID_HORMONE</t>
  </si>
  <si>
    <t>tags=27%, list=22%, signal=34%</t>
  </si>
  <si>
    <t>GO_REGULATION_OF_INTRACELLULAR_PROTEIN_TRANSPORT</t>
  </si>
  <si>
    <t>tags=24%, list=24%, signal=31%</t>
  </si>
  <si>
    <t>GO_REGULATION_OF_ACTIN_FILAMENT_BUNDLE_ASSEMBLY</t>
  </si>
  <si>
    <t>tags=36%, list=24%, signal=47%</t>
  </si>
  <si>
    <t>GO_MEMBRANE_PROTEIN_ECTODOMAIN_PROTEOLYSIS</t>
  </si>
  <si>
    <t>GO_POSITIVE_REGULATION_OF_CARDIAC_MUSCLE_CELL_PROLIFERATION</t>
  </si>
  <si>
    <t>tags=67%, list=28%, signal=92%</t>
  </si>
  <si>
    <t>GO_POSITIVE_REGULATION_OF_BLOOD_CIRCULATION</t>
  </si>
  <si>
    <t>GO_POSITIVE_REGULATION_OF_MICROTUBULE_POLYMERIZATION</t>
  </si>
  <si>
    <t>tags=18%, list=10%, signal=20%</t>
  </si>
  <si>
    <t>GO_MICROTUBULE_BASED_MOVEMENT</t>
  </si>
  <si>
    <t>GO_REGULATION_OF_APOPTOTIC_SIGNALING_PATHWAY</t>
  </si>
  <si>
    <t>GO_REGULATION_OF_STEM_CELL_PROLIFERATION</t>
  </si>
  <si>
    <t>tags=56%, list=35%, signal=85%</t>
  </si>
  <si>
    <t>GO_REGULATION_OF_PLATELET_AGGREGATION</t>
  </si>
  <si>
    <t>tags=53%, list=15%, signal=63%</t>
  </si>
  <si>
    <t>GO_B_CELL_ACTIVATION_INVOLVED_IN_IMMUNE_RESPONSE</t>
  </si>
  <si>
    <t>tags=44%, list=24%, signal=58%</t>
  </si>
  <si>
    <t>GO_CELLULAR_GLUCOSE_HOMEOSTASIS</t>
  </si>
  <si>
    <t>tags=16%, list=12%, signal=19%</t>
  </si>
  <si>
    <t>GO_POSITIVE_REGULATION_OF_DENDRITE_DEVELOPMENT</t>
  </si>
  <si>
    <t>tags=27%, list=19%, signal=34%</t>
  </si>
  <si>
    <t>GO_REGULATION_OF_ACTIN_CYTOSKELETON_REORGANIZATION</t>
  </si>
  <si>
    <t>GO_NEGATIVE_REGULATION_OF_ERK1_AND_ERK2_CASCADE</t>
  </si>
  <si>
    <t>GO_NUCLEOTIDE_TRANSPORT</t>
  </si>
  <si>
    <t>tags=18%, list=7%, signal=20%</t>
  </si>
  <si>
    <t>GO_NEURON_PROJECTION_EXTENSION</t>
  </si>
  <si>
    <t>GO_NEGATIVE_REGULATION_OF_PROTEOLYSIS</t>
  </si>
  <si>
    <t>GO_EMBRYONIC_PLACENTA_DEVELOPMENT</t>
  </si>
  <si>
    <t>tags=39%, list=32%, signal=58%</t>
  </si>
  <si>
    <t>GO_NEGATIVE_REGULATION_OF_COAGULATION</t>
  </si>
  <si>
    <t>tags=42%, list=16%, signal=50%</t>
  </si>
  <si>
    <t>GO_CRANIAL_SKELETAL_SYSTEM_DEVELOPMENT</t>
  </si>
  <si>
    <t>GO_RESPONSE_TO_COLD</t>
  </si>
  <si>
    <t>GO_COGNITION</t>
  </si>
  <si>
    <t>tags=41%, list=30%, signal=58%</t>
  </si>
  <si>
    <t>GO_POSITIVE_REGULATION_OF_POTASSIUM_ION_TRANSMEMBRANE_TRANSPORT</t>
  </si>
  <si>
    <t>GO_NEGATIVE_REGULATION_OF_LIPID_CATABOLIC_PROCESS</t>
  </si>
  <si>
    <t>tags=17%, list=3%, signal=17%</t>
  </si>
  <si>
    <t>GO_REGULATION_OF_CARDIAC_CONDUCTION</t>
  </si>
  <si>
    <t>GO_POSITIVE_REGULATION_OF_ALCOHOL_BIOSYNTHETIC_PROCESS</t>
  </si>
  <si>
    <t>GO_REGULATION_OF_ADHERENS_JUNCTION_ORGANIZATION</t>
  </si>
  <si>
    <t>GO_REGULATION_OF_CELLULAR_RESPONSE_TO_TRANSFORMING_GROWTH_FACTOR_BETA_STIMULUS</t>
  </si>
  <si>
    <t>tags=24%, list=19%, signal=30%</t>
  </si>
  <si>
    <t>GO_REGULATION_OF_SPROUTING_ANGIOGENESIS</t>
  </si>
  <si>
    <t>GO_DEVELOPMENTAL_GROWTH_INVOLVED_IN_MORPHOGENESIS</t>
  </si>
  <si>
    <t>GO_MICROTUBULE_ORGANIZING_CENTER_ORGANIZATION</t>
  </si>
  <si>
    <t>tags=41%, list=31%, signal=59%</t>
  </si>
  <si>
    <t>GO_FATTY_ACID_DERIVATIVE_BIOSYNTHETIC_PROCESS</t>
  </si>
  <si>
    <t>GO_NUCLEUS_ORGANIZATION</t>
  </si>
  <si>
    <t>tags=12%, list=11%, signal=13%</t>
  </si>
  <si>
    <t>GO_REGULATION_OF_VASCULAR_ENDOTHELIAL_GROWTH_FACTOR_RECEPTOR_SIGNALING_PATHWAY</t>
  </si>
  <si>
    <t>GO_POSITIVE_REGULATION_OF_PEPTIDASE_ACTIVITY</t>
  </si>
  <si>
    <t>GO_POST_EMBRYONIC_DEVELOPMENT</t>
  </si>
  <si>
    <t>GO_MITOTIC_G2_M_TRANSITION_CHECKPOINT</t>
  </si>
  <si>
    <t>tags=24%, list=8%, signal=25%</t>
  </si>
  <si>
    <t>GO_HETEROPHILIC_CELL_CELL_ADHESION_VIA_PLASMA_MEMBRANE_CELL_ADHESION_MOLECULES</t>
  </si>
  <si>
    <t>GO_REGULATION_OF_VASCULAR_ENDOTHELIAL_GROWTH_FACTOR_PRODUCTION</t>
  </si>
  <si>
    <t>GO_REGULATION_OF_PH</t>
  </si>
  <si>
    <t>GO_MITOTIC_DNA_INTEGRITY_CHECKPOINT</t>
  </si>
  <si>
    <t>GO_REGULATION_OF_NUCLEASE_ACTIVITY</t>
  </si>
  <si>
    <t>GO_RESPONSE_TO_ORGANOPHOSPHORUS</t>
  </si>
  <si>
    <t>tags=20%, list=12%, signal=23%</t>
  </si>
  <si>
    <t>GO_SYNAPTIC_SIGNALING</t>
  </si>
  <si>
    <t>tags=33%, list=26%, signal=44%</t>
  </si>
  <si>
    <t>GO_CYTOSKELETON_DEPENDENT_INTRACELLULAR_TRANSPORT</t>
  </si>
  <si>
    <t>tags=21%, list=18%, signal=25%</t>
  </si>
  <si>
    <t>GO_EAR_MORPHOGENESIS</t>
  </si>
  <si>
    <t>GO_POSITIVE_REGULATION_OF_INTERFERON_BETA_PRODUCTION</t>
  </si>
  <si>
    <t>GO_PRESYNAPTIC_PROCESS_INVOLVED_IN_SYNAPTIC_TRANSMISSION</t>
  </si>
  <si>
    <t>tags=19%, list=12%, signal=22%</t>
  </si>
  <si>
    <t>GO_NEGATIVE_REGULATION_OF_REPRODUCTIVE_PROCESS</t>
  </si>
  <si>
    <t>GO_CELLULAR_RESPONSE_TO_ALCOHOL</t>
  </si>
  <si>
    <t>GO_NERVE_DEVELOPMENT</t>
  </si>
  <si>
    <t>GO_EPITHELIAL_CELL_APOPTOTIC_PROCESS</t>
  </si>
  <si>
    <t>tags=48%, list=28%, signal=67%</t>
  </si>
  <si>
    <t>GO_SKELETAL_SYSTEM_MORPHOGENESIS</t>
  </si>
  <si>
    <t>tags=29%, list=21%, signal=37%</t>
  </si>
  <si>
    <t>GO_RIBONUCLEOSIDE_DIPHOSPHATE_METABOLIC_PROCESS</t>
  </si>
  <si>
    <t>tags=15%, list=6%, signal=16%</t>
  </si>
  <si>
    <t>GO_FC_EPSILON_RECEPTOR_SIGNALING_PATHWAY</t>
  </si>
  <si>
    <t>tags=18%, list=10%, signal=19%</t>
  </si>
  <si>
    <t>GO_MESENCHYME_MORPHOGENESIS</t>
  </si>
  <si>
    <t>GO_PROTEOGLYCAN_BIOSYNTHETIC_PROCESS</t>
  </si>
  <si>
    <t>GO_DEFENSE_RESPONSE_TO_GRAM_NEGATIVE_BACTERIUM</t>
  </si>
  <si>
    <t>tags=76%, list=31%, signal=110%</t>
  </si>
  <si>
    <t>GO_POSITIVE_REGULATION_OF_DENDRITIC_SPINE_DEVELOPMENT</t>
  </si>
  <si>
    <t>GO_APOPTOTIC_PROCESS_INVOLVED_IN_DEVELOPMENT</t>
  </si>
  <si>
    <t>tags=76%, list=30%, signal=109%</t>
  </si>
  <si>
    <t>GO_POSITIVE_REGULATION_OF_EPITHELIAL_CELL_DIFFERENTIATION</t>
  </si>
  <si>
    <t>tags=52%, list=28%, signal=72%</t>
  </si>
  <si>
    <t>GO_CELL_CELL_SIGNALING_INVOLVED_IN_CARDIAC_CONDUCTION</t>
  </si>
  <si>
    <t>tags=65%, list=24%, signal=86%</t>
  </si>
  <si>
    <t>GO_FATTY_ACID_DERIVATIVE_METABOLIC_PROCESS</t>
  </si>
  <si>
    <t>GO_CHONDROCYTE_DEVELOPMENT</t>
  </si>
  <si>
    <t>tags=56%, list=21%, signal=71%</t>
  </si>
  <si>
    <t>GO_MEMBRANE_LIPID_BIOSYNTHETIC_PROCESS</t>
  </si>
  <si>
    <t>tags=15%, list=13%, signal=18%</t>
  </si>
  <si>
    <t>GO_ATRIOVENTRICULAR_VALVE_MORPHOGENESIS</t>
  </si>
  <si>
    <t>tags=40%, list=28%, signal=55%</t>
  </si>
  <si>
    <t>GO_GLUCOSAMINE_CONTAINING_COMPOUND_METABOLIC_PROCESS</t>
  </si>
  <si>
    <t>tags=10%, list=5%, signal=10%</t>
  </si>
  <si>
    <t>GO_NEGATIVE_REGULATION_OF_MUSCLE_CONTRACTION</t>
  </si>
  <si>
    <t>GO_ARTERY_DEVELOPMENT</t>
  </si>
  <si>
    <t>tags=42%, list=25%, signal=56%</t>
  </si>
  <si>
    <t>GO_REGULATION_OF_HETEROTYPIC_CELL_CELL_ADHESION</t>
  </si>
  <si>
    <t>GO_ENDOTHELIAL_CELL_PROLIFERATION</t>
  </si>
  <si>
    <t>tags=32%, list=16%, signal=38%</t>
  </si>
  <si>
    <t>GO_POSITIVE_REGULATION_OF_DNA_BINDING</t>
  </si>
  <si>
    <t>GO_NEUROMUSCULAR_JUNCTION_DEVELOPMENT</t>
  </si>
  <si>
    <t>tags=42%, list=24%, signal=55%</t>
  </si>
  <si>
    <t>GO_REGULATION_OF_LONG_TERM_NEURONAL_SYNAPTIC_PLASTICITY</t>
  </si>
  <si>
    <t>tags=19%, list=6%, signal=20%</t>
  </si>
  <si>
    <t>GO_COCHLEA_DEVELOPMENT</t>
  </si>
  <si>
    <t>GO_NEGATIVE_REGULATION_OF_ENDOTHELIAL_CELL_MIGRATION</t>
  </si>
  <si>
    <t>tags=31%, list=17%, signal=38%</t>
  </si>
  <si>
    <t>GO_DENDRITE_MORPHOGENESIS</t>
  </si>
  <si>
    <t>GO_REGULATION_OF_SYNAPSE_STRUCTURE_OR_ACTIVITY</t>
  </si>
  <si>
    <t>tags=36%, list=26%, signal=48%</t>
  </si>
  <si>
    <t>GO_CELLULAR_RESPONSE_TO_EXTRACELLULAR_STIMULUS</t>
  </si>
  <si>
    <t>tags=32%, list=26%, signal=43%</t>
  </si>
  <si>
    <t>GO_REGULATION_OF_NEURON_MIGRATION</t>
  </si>
  <si>
    <t>GO_CARDIAC_MUSCLE_CELL_ACTION_POTENTIAL</t>
  </si>
  <si>
    <t>GO_LENS_FIBER_CELL_DIFFERENTIATION</t>
  </si>
  <si>
    <t>tags=38%, list=20%, signal=48%</t>
  </si>
  <si>
    <t>GO_DENDRITE_DEVELOPMENT</t>
  </si>
  <si>
    <t>tags=33%, list=25%, signal=44%</t>
  </si>
  <si>
    <t>GO_REGULATION_OF_DENDRITIC_SPINE_DEVELOPMENT</t>
  </si>
  <si>
    <t>tags=28%, list=20%, signal=35%</t>
  </si>
  <si>
    <t>GO_REGULATION_OF_SUPEROXIDE_METABOLIC_PROCESS</t>
  </si>
  <si>
    <t>GO_ENDOCHONDRAL_BONE_MORPHOGENESIS</t>
  </si>
  <si>
    <t>GO_MUSCLE_ORGAN_MORPHOGENESIS</t>
  </si>
  <si>
    <t>tags=52%, list=28%, signal=71%</t>
  </si>
  <si>
    <t>GO_MODIFICATION_BY_SYMBIONT_OF_HOST_MORPHOLOGY_OR_PHYSIOLOGY</t>
  </si>
  <si>
    <t>GO_SMOOTH_MUSCLE_CELL_DIFFERENTIATION</t>
  </si>
  <si>
    <t>tags=54%, list=24%, signal=71%</t>
  </si>
  <si>
    <t>GO_POSITIVE_REGULATION_OF_NEURON_PROJECTION_DEVELOPMENT</t>
  </si>
  <si>
    <t>GO_REGULATION_OF_INSULIN_SECRETION_INVOLVED_IN_CELLULAR_RESPONSE_TO_GLUCOSE_STIMULUS</t>
  </si>
  <si>
    <t>GO_IMPORT_INTO_CELL</t>
  </si>
  <si>
    <t>GO_EMBRYONIC_ORGAN_MORPHOGENESIS</t>
  </si>
  <si>
    <t>GO_NEGATIVE_REGULATION_OF_ACTIN_FILAMENT_DEPOLYMERIZATION</t>
  </si>
  <si>
    <t>tags=52%, list=29%, signal=73%</t>
  </si>
  <si>
    <t>GO_RESPONSE_TO_INCREASED_OXYGEN_LEVELS</t>
  </si>
  <si>
    <t>tags=24%, list=9%, signal=26%</t>
  </si>
  <si>
    <t>GO_MYD88_INDEPENDENT_TOLL_LIKE_RECEPTOR_SIGNALING_PATHWAY</t>
  </si>
  <si>
    <t>GO_REGULATION_OF_DENDRITE_DEVELOPMENT</t>
  </si>
  <si>
    <t>GO_EPIDERMAL_GROWTH_FACTOR_RECEPTOR_SIGNALING_PATHWAY</t>
  </si>
  <si>
    <t>GO_PHOSPHATIDYLGLYCEROL_METABOLIC_PROCESS</t>
  </si>
  <si>
    <t>tags=21%, list=10%, signal=23%</t>
  </si>
  <si>
    <t>GO_REGULATION_OF_PATHWAY_RESTRICTED_SMAD_PROTEIN_PHOSPHORYLATION</t>
  </si>
  <si>
    <t>GO_RESPONSE_TO_CORTICOSTERONE</t>
  </si>
  <si>
    <t>tags=50%, list=26%, signal=67%</t>
  </si>
  <si>
    <t>GO_PATTERNING_OF_BLOOD_VESSELS</t>
  </si>
  <si>
    <t>GO_REGULATION_OF_KIDNEY_DEVELOPMENT</t>
  </si>
  <si>
    <t>tags=52%, list=26%, signal=70%</t>
  </si>
  <si>
    <t>GO_CELL_CYCLE_G2_M_PHASE_TRANSITION</t>
  </si>
  <si>
    <t>tags=27%, list=22%, signal=35%</t>
  </si>
  <si>
    <t>GO_STRAND_DISPLACEMENT</t>
  </si>
  <si>
    <t>GO_POSITIVE_REGULATION_OF_CHROMOSOME_SEGREGATION</t>
  </si>
  <si>
    <t>GO_NEPHRON_EPITHELIUM_DEVELOPMENT</t>
  </si>
  <si>
    <t>GO_NEURON_MATURATION</t>
  </si>
  <si>
    <t>GO_RESPONSE_TO_ANGIOTENSIN</t>
  </si>
  <si>
    <t>GO_OLIGOSACCHARIDE_METABOLIC_PROCESS</t>
  </si>
  <si>
    <t>tags=26%, list=21%, signal=33%</t>
  </si>
  <si>
    <t>GO_TRACHEA_DEVELOPMENT</t>
  </si>
  <si>
    <t>GO_ENDODERMAL_CELL_DIFFERENTIATION</t>
  </si>
  <si>
    <t>tags=17%, list=6%, signal=18%</t>
  </si>
  <si>
    <t>GO_REGULATION_OF_HEART_MORPHOGENESIS</t>
  </si>
  <si>
    <t>tags=59%, list=28%, signal=81%</t>
  </si>
  <si>
    <t>GO_BLOOD_VESSEL_REMODELING</t>
  </si>
  <si>
    <t>tags=59%, list=28%, signal=83%</t>
  </si>
  <si>
    <t>GO_MUSCLE_ADAPTATION</t>
  </si>
  <si>
    <t>GO_RENAL_SYSTEM_PROCESS_INVOLVED_IN_REGULATION_OF_SYSTEMIC_ARTERIAL_BLOOD_PRESSURE</t>
  </si>
  <si>
    <t>tags=59%, list=25%, signal=79%</t>
  </si>
  <si>
    <t>GO_POSITIVE_REGULATION_OF_CARTILAGE_DEVELOPMENT</t>
  </si>
  <si>
    <t>GO_TRABECULA_FORMATION</t>
  </si>
  <si>
    <t>tags=63%, list=29%, signal=88%</t>
  </si>
  <si>
    <t>GO_REGULATION_OF_G_PROTEIN_COUPLED_RECEPTOR_PROTEIN_SIGNALING_PATHWAY</t>
  </si>
  <si>
    <t>tags=41%, list=30%, signal=57%</t>
  </si>
  <si>
    <t>GO_REGULATION_OF_STEM_CELL_DIFFERENTIATION</t>
  </si>
  <si>
    <t>tags=45%, list=33%, signal=66%</t>
  </si>
  <si>
    <t>GO_PLATELET_DERIVED_GROWTH_FACTOR_RECEPTOR_SIGNALING_PATHWAY</t>
  </si>
  <si>
    <t>tags=38%, list=19%, signal=47%</t>
  </si>
  <si>
    <t>GO_CARBOHYDRATE_DERIVATIVE_BIOSYNTHETIC_PROCESS</t>
  </si>
  <si>
    <t>tags=19%, list=19%, signal=23%</t>
  </si>
  <si>
    <t>GO_CELLULAR_RESPONSE_TO_GLUCAGON_STIMULUS</t>
  </si>
  <si>
    <t>GO_EMBRYO_DEVELOPMENT_ENDING_IN_BIRTH_OR_EGG_HATCHING</t>
  </si>
  <si>
    <t>tags=24%, list=22%, signal=30%</t>
  </si>
  <si>
    <t>GO_REGULATION_OF_POTASSIUM_ION_TRANSMEMBRANE_TRANSPORT</t>
  </si>
  <si>
    <t>GO_ESTABLISHMENT_OF_EPITHELIAL_CELL_POLARITY</t>
  </si>
  <si>
    <t>GO_CELLULAR_RESPONSE_TO_INORGANIC_SUBSTANCE</t>
  </si>
  <si>
    <t>tags=23%, list=15%, signal=26%</t>
  </si>
  <si>
    <t>GO_CYTOKINE_PRODUCTION_INVOLVED_IN_IMMUNE_RESPONSE</t>
  </si>
  <si>
    <t>tags=40%, list=11%, signal=45%</t>
  </si>
  <si>
    <t>GO_FAT_CELL_DIFFERENTIATION</t>
  </si>
  <si>
    <t>GO_PLACENTA_BLOOD_VESSEL_DEVELOPMENT</t>
  </si>
  <si>
    <t>tags=22%, list=16%, signal=26%</t>
  </si>
  <si>
    <t>GO_REGULATION_OF_MUSCLE_CONTRACTION</t>
  </si>
  <si>
    <t>tags=47%, list=28%, signal=64%</t>
  </si>
  <si>
    <t>GO_RESPONSE_TO_FUNGUS</t>
  </si>
  <si>
    <t>tags=61%, list=23%, signal=80%</t>
  </si>
  <si>
    <t>GO_POSITIVE_REGULATION_OF_SKELETAL_MUSCLE_TISSUE_DEVELOPMENT</t>
  </si>
  <si>
    <t>GO_RESPONSE_TO_MINERALOCORTICOID</t>
  </si>
  <si>
    <t>tags=40%, list=26%, signal=54%</t>
  </si>
  <si>
    <t>GO_ENDOTHELIAL_CELL_DIFFERENTIATION</t>
  </si>
  <si>
    <t>tags=25%, list=18%, signal=31%</t>
  </si>
  <si>
    <t>GO_NEUROTRANSMITTER_TRANSPORT</t>
  </si>
  <si>
    <t>GO_REGULATION_OF_POTASSIUM_ION_TRANSPORT</t>
  </si>
  <si>
    <t>GO_FOREBRAIN_GENERATION_OF_NEURONS</t>
  </si>
  <si>
    <t>GO_MUSCLE_STRUCTURE_DEVELOPMENT</t>
  </si>
  <si>
    <t>GO_POSITIVE_REGULATION_OF_REPRODUCTIVE_PROCESS</t>
  </si>
  <si>
    <t>GO_REGULATION_OF_MITOTIC_CELL_CYCLE</t>
  </si>
  <si>
    <t>tags=19%, list=16%, signal=22%</t>
  </si>
  <si>
    <t>GO_CARDIAC_VENTRICLE_MORPHOGENESIS</t>
  </si>
  <si>
    <t>GO_REGULATION_OF_PROTEIN_AUTOPHOSPHORYLATION</t>
  </si>
  <si>
    <t>tags=47%, list=27%, signal=64%</t>
  </si>
  <si>
    <t>GO_REGULATION_OF_PROTEIN_IMPORT_INTO_NUCLEUS_TRANSLOCATION</t>
  </si>
  <si>
    <t>GO_STRIATED_MUSCLE_CONTRACTION</t>
  </si>
  <si>
    <t>tags=49%, list=28%, signal=68%</t>
  </si>
  <si>
    <t>GO_REGULATION_OF_POSTSYNAPTIC_MEMBRANE_POTENTIAL</t>
  </si>
  <si>
    <t>tags=39%, list=18%, signal=48%</t>
  </si>
  <si>
    <t>GO_MODULATION_OF_SYNAPTIC_TRANSMISSION</t>
  </si>
  <si>
    <t>GO_REGULATION_OF_MULTICELLULAR_ORGANISMAL_METABOLIC_PROCESS</t>
  </si>
  <si>
    <t>GO_CELLULAR_RESPONSE_TO_PEPTIDE</t>
  </si>
  <si>
    <t>tags=25%, list=23%, signal=32%</t>
  </si>
  <si>
    <t>GO_THYMUS_DEVELOPMENT</t>
  </si>
  <si>
    <t>tags=34%, list=25%, signal=46%</t>
  </si>
  <si>
    <t>GO_REACTIVE_OXYGEN_SPECIES_BIOSYNTHETIC_PROCESS</t>
  </si>
  <si>
    <t>GO_CELLULAR_MONOVALENT_INORGANIC_CATION_HOMEOSTASIS</t>
  </si>
  <si>
    <t>GO_CELLULAR_RESPONSE_TO_VITAMIN</t>
  </si>
  <si>
    <t>tags=57%, list=25%, signal=75%</t>
  </si>
  <si>
    <t>GO_REGULATION_OF_SPINDLE_ORGANIZATION</t>
  </si>
  <si>
    <t>tags=16%, list=6%, signal=17%</t>
  </si>
  <si>
    <t>GO_CELLULAR_RESPONSE_TO_PROSTAGLANDIN_E_STIMULUS</t>
  </si>
  <si>
    <t>GO_REGULATION_OF_RELEASE_OF_SEQUESTERED_CALCIUM_ION_INTO_CYTOSOL_BY_SARCOPLASMIC_RETICULUM</t>
  </si>
  <si>
    <t>GO_BONE_MORPHOGENESIS</t>
  </si>
  <si>
    <t>tags=35%, list=23%, signal=46%</t>
  </si>
  <si>
    <t>GO_REGULATION_OF_NON_CANONICAL_WNT_SIGNALING_PATHWAY</t>
  </si>
  <si>
    <t>tags=89%, list=37%, signal=140%</t>
  </si>
  <si>
    <t>GO_DIGESTIVE_TRACT_MORPHOGENESIS</t>
  </si>
  <si>
    <t>GO_CELLULAR_RESPONSE_TO_PH</t>
  </si>
  <si>
    <t>tags=47%, list=23%, signal=60%</t>
  </si>
  <si>
    <t>GO_EXOCRINE_SYSTEM_DEVELOPMENT</t>
  </si>
  <si>
    <t>GO_REGULATION_OF_FAT_CELL_DIFFERENTIATION</t>
  </si>
  <si>
    <t>tags=42%, list=27%, signal=57%</t>
  </si>
  <si>
    <t>GO_EMBRYONIC_DIGESTIVE_TRACT_DEVELOPMENT</t>
  </si>
  <si>
    <t>GO_NEGATIVE_REGULATION_OF_MUSCLE_CELL_DIFFERENTIATION</t>
  </si>
  <si>
    <t>tags=39%, list=28%, signal=54%</t>
  </si>
  <si>
    <t>GO_CYTOKINE_METABOLIC_PROCESS</t>
  </si>
  <si>
    <t>tags=47%, list=18%, signal=57%</t>
  </si>
  <si>
    <t>GO_RESPONSE_TO_MONOAMINE</t>
  </si>
  <si>
    <t>tags=43%, list=26%, signal=58%</t>
  </si>
  <si>
    <t>GO_POSITIVE_REGULATION_OF_ACTIN_CYTOSKELETON_REORGANIZATION</t>
  </si>
  <si>
    <t>tags=27%, list=7%, signal=29%</t>
  </si>
  <si>
    <t>GO_SMOOTHENED_SIGNALING_PATHWAY</t>
  </si>
  <si>
    <t>GO_UROGENITAL_SYSTEM_DEVELOPMENT</t>
  </si>
  <si>
    <t>tags=38%, list=27%, signal=51%</t>
  </si>
  <si>
    <t>GO_NEGATIVE_REGULATION_OF_REACTIVE_OXYGEN_SPECIES_METABOLIC_PROCESS</t>
  </si>
  <si>
    <t>tags=29%, list=19%, signal=36%</t>
  </si>
  <si>
    <t>GO_REGULATION_OF_NEUROTRANSMITTER_TRANSPORT</t>
  </si>
  <si>
    <t>GO_LENS_DEVELOPMENT_IN_CAMERA_TYPE_EYE</t>
  </si>
  <si>
    <t>GO_MAMMARY_GLAND_MORPHOGENESIS</t>
  </si>
  <si>
    <t>tags=46%, list=22%, signal=59%</t>
  </si>
  <si>
    <t>GO_CELLULAR_RESPONSE_TO_NUTRIENT</t>
  </si>
  <si>
    <t>GO_PHOSPHATIDYLCHOLINE_ACYL_CHAIN_REMODELING</t>
  </si>
  <si>
    <t>GO_NEGATIVE_REGULATION_OF_CALCIUM_MEDIATED_SIGNALING</t>
  </si>
  <si>
    <t>GO_REGULATION_OF_PEPTIDASE_ACTIVITY</t>
  </si>
  <si>
    <t>GO_MORPHOGENESIS_OF_EMBRYONIC_EPITHELIUM</t>
  </si>
  <si>
    <t>GO_RESPONSE_TO_EXTRACELLULAR_STIMULUS</t>
  </si>
  <si>
    <t>tags=26%, list=22%, signal=33%</t>
  </si>
  <si>
    <t>GO_REGULATION_OF_SYSTEMIC_ARTERIAL_BLOOD_PRESSURE</t>
  </si>
  <si>
    <t>tags=43%, list=25%, signal=58%</t>
  </si>
  <si>
    <t>GO_ACUTE_INFLAMMATORY_RESPONSE</t>
  </si>
  <si>
    <t>GO_SYNAPTIC_VESICLE_LOCALIZATION</t>
  </si>
  <si>
    <t>tags=33%, list=27%, signal=45%</t>
  </si>
  <si>
    <t>GO_REGULATION_OF_EMBRYONIC_DEVELOPMENT</t>
  </si>
  <si>
    <t>GO_NEGATIVE_REGULATION_OF_CHROMOSOME_ORGANIZATION</t>
  </si>
  <si>
    <t>GO_HOMOPHILIC_CELL_ADHESION_VIA_PLASMA_MEMBRANE_ADHESION_MOLECULES</t>
  </si>
  <si>
    <t>GO_DEPHOSPHORYLATION</t>
  </si>
  <si>
    <t>tags=16%, list=16%, signal=19%</t>
  </si>
  <si>
    <t>GO_POSITIVE_REGULATION_OF_CELL_CYCLE_PHASE_TRANSITION</t>
  </si>
  <si>
    <t>tags=22%, list=10%, signal=25%</t>
  </si>
  <si>
    <t>GO_NEGATIVE_REGULATION_OF_CELL_MATRIX_ADHESION</t>
  </si>
  <si>
    <t>tags=56%, list=32%, signal=81%</t>
  </si>
  <si>
    <t>GO_PEPTIDYL_THREONINE_MODIFICATION</t>
  </si>
  <si>
    <t>GO_ACTIVATION_OF_NF_KAPPAB_INDUCING_KINASE_ACTIVITY</t>
  </si>
  <si>
    <t>tags=27%, list=10%, signal=29%</t>
  </si>
  <si>
    <t>GO_ZYMOGEN_ACTIVATION</t>
  </si>
  <si>
    <t>GO_RHO_PROTEIN_SIGNAL_TRANSDUCTION</t>
  </si>
  <si>
    <t>tags=37%, list=24%, signal=49%</t>
  </si>
  <si>
    <t>GO_ENDOCRINE_PANCREAS_DEVELOPMENT</t>
  </si>
  <si>
    <t>GO_EPHRIN_RECEPTOR_SIGNALING_PATHWAY</t>
  </si>
  <si>
    <t>GO_MEGAKARYOCYTE_DIFFERENTIATION</t>
  </si>
  <si>
    <t>tags=44%, list=25%, signal=60%</t>
  </si>
  <si>
    <t>GO_POSITIVE_REGULATION_OF_APOPTOTIC_SIGNALING_PATHWAY</t>
  </si>
  <si>
    <t>GO_REGULATION_OF_TRANSPORTER_ACTIVITY</t>
  </si>
  <si>
    <t>GO_REGULATION_OF_TRANSCRIPTION_REGULATORY_REGION_DNA_BINDING</t>
  </si>
  <si>
    <t>GO_BEHAVIOR</t>
  </si>
  <si>
    <t>GO_CEREBRAL_CORTEX_DEVELOPMENT</t>
  </si>
  <si>
    <t>GO_SMAD_PROTEIN_SIGNAL_TRANSDUCTION</t>
  </si>
  <si>
    <t>GO_NEGATIVE_REGULATION_OF_REACTIVE_OXYGEN_SPECIES_BIOSYNTHETIC_PROCESS</t>
  </si>
  <si>
    <t>GO_REGULATION_OF_CELL_CYCLE_G1_S_PHASE_TRANSITION</t>
  </si>
  <si>
    <t>GO_RESPONSE_TO_AXON_INJURY</t>
  </si>
  <si>
    <t>tags=56%, list=30%, signal=80%</t>
  </si>
  <si>
    <t>GO_VESICLE_DOCKING_INVOLVED_IN_EXOCYTOSIS</t>
  </si>
  <si>
    <t>GO_NUCLEAR_ENVELOPE_ORGANIZATION</t>
  </si>
  <si>
    <t>tags=13%, list=11%, signal=14%</t>
  </si>
  <si>
    <t>GO_CALCIUM_ION_REGULATED_EXOCYTOSIS</t>
  </si>
  <si>
    <t>GO_RESPONSE_TO_OXIDATIVE_STRESS</t>
  </si>
  <si>
    <t>tags=26%, list=20%, signal=31%</t>
  </si>
  <si>
    <t>GO_EPITHELIAL_CELL_MORPHOGENESIS</t>
  </si>
  <si>
    <t>GO_POSITIVE_REGULATION_OF_CHONDROCYTE_DIFFERENTIATION</t>
  </si>
  <si>
    <t>GO_REGULATION_OF_PROTEIN_DEACETYLATION</t>
  </si>
  <si>
    <t>GO_ENDOMEMBRANE_SYSTEM_ORGANIZATION</t>
  </si>
  <si>
    <t>tags=26%, list=26%, signal=34%</t>
  </si>
  <si>
    <t>GO_NEGATIVE_REGULATION_OF_BLOOD_PRESSURE</t>
  </si>
  <si>
    <t>GO_MITOTIC_SPINDLE_ASSEMBLY</t>
  </si>
  <si>
    <t>GO_AMINO_ACID_TRANSPORT</t>
  </si>
  <si>
    <t>tags=24%, list=14%, signal=28%</t>
  </si>
  <si>
    <t>GO_PALATE_DEVELOPMENT</t>
  </si>
  <si>
    <t>tags=46%, list=30%, signal=65%</t>
  </si>
  <si>
    <t>GO_REGULATION_OF_CGMP_METABOLIC_PROCESS</t>
  </si>
  <si>
    <t>tags=43%, list=23%, signal=56%</t>
  </si>
  <si>
    <t>GO_POSITIVE_REGULATION_OF_EXOCYTOSIS</t>
  </si>
  <si>
    <t>GO_POSITIVE_REGULATION_OF_DNA_REPLICATION</t>
  </si>
  <si>
    <t>tags=20%, list=13%, signal=23%</t>
  </si>
  <si>
    <t>GO_REGULATION_OF_INTERFERON_ALPHA_PRODUCTION</t>
  </si>
  <si>
    <t>tags=56%, list=17%, signal=66%</t>
  </si>
  <si>
    <t>GO_REGULATION_OF_GLIAL_CELL_DIFFERENTIATION</t>
  </si>
  <si>
    <t>GO_REGULATION_OF_CARDIAC_MUSCLE_CELL_PROLIFERATION</t>
  </si>
  <si>
    <t>tags=68%, list=31%, signal=99%</t>
  </si>
  <si>
    <t>GO_CELL_KILLING</t>
  </si>
  <si>
    <t>GO_CYTOPLASMIC_SEQUESTERING_OF_PROTEIN</t>
  </si>
  <si>
    <t>GO_POSITIVE_REGULATION_OF_VASOCONSTRICTION</t>
  </si>
  <si>
    <t>tags=52%, list=19%, signal=64%</t>
  </si>
  <si>
    <t>GO_DETECTION_OF_STIMULUS</t>
  </si>
  <si>
    <t>GO_REGULATION_OF_RESPONSE_TO_OXIDATIVE_STRESS</t>
  </si>
  <si>
    <t>tags=33%, list=24%, signal=43%</t>
  </si>
  <si>
    <t>GO_REGULATION_OF_CALCINEURIN_NFAT_SIGNALING_CASCADE</t>
  </si>
  <si>
    <t>GO_LIPID_STORAGE</t>
  </si>
  <si>
    <t>tags=19%, list=8%, signal=21%</t>
  </si>
  <si>
    <t>GO_NEGATIVE_REGULATION_OF_DNA_REPLICATION</t>
  </si>
  <si>
    <t>tags=14%, list=10%, signal=16%</t>
  </si>
  <si>
    <t>GO_REGULATION_OF_RAS_PROTEIN_SIGNAL_TRANSDUCTION</t>
  </si>
  <si>
    <t>tags=36%, list=23%, signal=47%</t>
  </si>
  <si>
    <t>GO_ANTIGEN_PROCESSING_AND_PRESENTATION_OF_PEPTIDE_ANTIGEN</t>
  </si>
  <si>
    <t>GO_UNSATURATED_FATTY_ACID_METABOLIC_PROCESS</t>
  </si>
  <si>
    <t>tags=19%, list=9%, signal=21%</t>
  </si>
  <si>
    <t>GO_INORGANIC_ION_TRANSMEMBRANE_TRANSPORT</t>
  </si>
  <si>
    <t>GO_RESPONSE_TO_RETINOIC_ACID</t>
  </si>
  <si>
    <t>tags=38%, list=25%, signal=51%</t>
  </si>
  <si>
    <t>GO_N_GLYCAN_PROCESSING</t>
  </si>
  <si>
    <t>tags=33%, list=20%, signal=42%</t>
  </si>
  <si>
    <t>GO_LABYRINTHINE_LAYER_DEVELOPMENT</t>
  </si>
  <si>
    <t>tags=29%, list=24%, signal=38%</t>
  </si>
  <si>
    <t>GO_NEGATIVE_REGULATION_OF_WOUND_HEALING</t>
  </si>
  <si>
    <t>GO_REGULATION_OF_SODIUM_ION_TRANSPORT</t>
  </si>
  <si>
    <t>GO_POSITIVE_REGULATION_OF_ENDOTHELIAL_CELL_PROLIFERATION</t>
  </si>
  <si>
    <t>tags=49%, list=34%, signal=74%</t>
  </si>
  <si>
    <t>GO_CARBOHYDRATE_DERIVATIVE_TRANSPORT</t>
  </si>
  <si>
    <t>tags=13%, list=6%, signal=14%</t>
  </si>
  <si>
    <t>GO_REGULATION_OF_ORGANELLE_ASSEMBLY</t>
  </si>
  <si>
    <t>GO_PHOTORECEPTOR_CELL_MAINTENANCE</t>
  </si>
  <si>
    <t>GO_REGULATION_OF_RESPONSE_TO_DNA_DAMAGE_STIMULUS</t>
  </si>
  <si>
    <t>tags=26%, list=28%, signal=36%</t>
  </si>
  <si>
    <t>GO_REGULATION_OF_RUFFLE_ASSEMBLY</t>
  </si>
  <si>
    <t>GO_POTASSIUM_ION_IMPORT</t>
  </si>
  <si>
    <t>tags=63%, list=27%, signal=87%</t>
  </si>
  <si>
    <t>GO_NEGATIVE_REGULATION_OF_CELL_SUBSTRATE_ADHESION</t>
  </si>
  <si>
    <t>tags=43%, list=30%, signal=61%</t>
  </si>
  <si>
    <t>GO_REGULATION_OF_TELOMERE_CAPPING</t>
  </si>
  <si>
    <t>GO_CELLULAR_RESPONSE_TO_CALCIUM_ION</t>
  </si>
  <si>
    <t>tags=59%, list=32%, signal=88%</t>
  </si>
  <si>
    <t>GO_RECEPTOR_METABOLIC_PROCESS</t>
  </si>
  <si>
    <t>tags=29%, list=23%, signal=38%</t>
  </si>
  <si>
    <t>GO_REGULATION_OF_HORMONE_LEVELS</t>
  </si>
  <si>
    <t>tags=27%, list=23%, signal=34%</t>
  </si>
  <si>
    <t>GO_MONOVALENT_INORGANIC_CATION_HOMEOSTASIS</t>
  </si>
  <si>
    <t>tags=33%, list=23%, signal=43%</t>
  </si>
  <si>
    <t>GO_NEGATIVE_REGULATION_OF_ACTIN_FILAMENT_POLYMERIZATION</t>
  </si>
  <si>
    <t>tags=46%, list=29%, signal=65%</t>
  </si>
  <si>
    <t>GO_TUMOR_NECROSIS_FACTOR_MEDIATED_SIGNALING_PATHWAY</t>
  </si>
  <si>
    <t>tags=36%, list=18%, signal=43%</t>
  </si>
  <si>
    <t>GO_POSITIVE_REGULATION_OF_NUCLEAR_DIVISION</t>
  </si>
  <si>
    <t>tags=30%, list=15%, signal=35%</t>
  </si>
  <si>
    <t>GO_REGULATION_OF_GENE_SILENCING</t>
  </si>
  <si>
    <t>GO_REGULATION_OF_EPIDERMAL_CELL_DIFFERENTIATION</t>
  </si>
  <si>
    <t>tags=58%, list=33%, signal=86%</t>
  </si>
  <si>
    <t>GO_MULTICELLULAR_ORGANISMAL_RESPONSE_TO_STRESS</t>
  </si>
  <si>
    <t>GO_PIGMENTATION</t>
  </si>
  <si>
    <t>tags=40%, list=33%, signal=59%</t>
  </si>
  <si>
    <t>GO_LOCALIZATION_WITHIN_MEMBRANE</t>
  </si>
  <si>
    <t>tags=9%, list=4%, signal=9%</t>
  </si>
  <si>
    <t>GO_REGULATION_OF_CALCIUM_ION_TRANSMEMBRANE_TRANSPORTER_ACTIVITY</t>
  </si>
  <si>
    <t>tags=35%, list=24%, signal=46%</t>
  </si>
  <si>
    <t>GO_SULFUR_COMPOUND_CATABOLIC_PROCESS</t>
  </si>
  <si>
    <t>tags=35%, list=17%, signal=43%</t>
  </si>
  <si>
    <t>GO_NEGATIVE_REGULATION_OF_VIRAL_TRANSCRIPTION</t>
  </si>
  <si>
    <t>GO_NEGATIVE_REGULATION_OF_ANION_TRANSPORT</t>
  </si>
  <si>
    <t>tags=19%, list=7%, signal=21%</t>
  </si>
  <si>
    <t>GO_NEGATIVE_REGULATION_OF_CALCIUM_ION_TRANSPORT</t>
  </si>
  <si>
    <t>tags=45%, list=24%, signal=60%</t>
  </si>
  <si>
    <t>GO_CAMP_METABOLIC_PROCESS</t>
  </si>
  <si>
    <t>GO_REGULATION_OF_CHROMATIN_SILENCING</t>
  </si>
  <si>
    <t>GO_REGULATION_OF_TRANSMEMBRANE_RECEPTOR_PROTEIN_SERINE_THREONINE_KINASE_SIGNALING_PATHWAY</t>
  </si>
  <si>
    <t>GO_SINGLE_ORGANISM_BEHAVIOR</t>
  </si>
  <si>
    <t>tags=39%, list=30%, signal=54%</t>
  </si>
  <si>
    <t>GO_ACID_SECRETION</t>
  </si>
  <si>
    <t>GO_REGULATION_OF_CELL_MATURATION</t>
  </si>
  <si>
    <t>GO_CELLULAR_RESPONSE_TO_OSMOTIC_STRESS</t>
  </si>
  <si>
    <t>GO_SPHINGOLIPID_BIOSYNTHETIC_PROCESS</t>
  </si>
  <si>
    <t>GO_REGULATION_OF_EPIDERMIS_DEVELOPMENT</t>
  </si>
  <si>
    <t>tags=56%, list=34%, signal=85%</t>
  </si>
  <si>
    <t>GO_NEGATIVE_REGULATION_OF_ADHERENS_JUNCTION_ORGANIZATION</t>
  </si>
  <si>
    <t>GO_REGULATION_OF_CELL_CYCLE_PROCESS</t>
  </si>
  <si>
    <t>GO_MITOTIC_SPINDLE_ORGANIZATION</t>
  </si>
  <si>
    <t>GO_ORGANELLE_FUSION</t>
  </si>
  <si>
    <t>tags=12%, list=12%, signal=13%</t>
  </si>
  <si>
    <t>GO_HEART_DEVELOPMENT</t>
  </si>
  <si>
    <t>tags=28%, list=23%, signal=35%</t>
  </si>
  <si>
    <t>GO_ENDOCRINE_SYSTEM_DEVELOPMENT</t>
  </si>
  <si>
    <t>GO_NEGATIVE_REGULATION_OF_SMOOTH_MUSCLE_CELL_MIGRATION</t>
  </si>
  <si>
    <t>tags=63%, list=28%, signal=87%</t>
  </si>
  <si>
    <t>GO_POSITIVE_REGULATION_OF_NEURAL_PRECURSOR_CELL_PROLIFERATION</t>
  </si>
  <si>
    <t>GO_TRANSFORMING_GROWTH_FACTOR_BETA_RECEPTOR_SIGNALING_PATHWAY</t>
  </si>
  <si>
    <t>tags=22%, list=20%, signal=27%</t>
  </si>
  <si>
    <t>GO_PATTERN_SPECIFICATION_PROCESS</t>
  </si>
  <si>
    <t>GO_PHOSPHOLIPID_METABOLIC_PROCESS</t>
  </si>
  <si>
    <t>tags=17%, list=16%, signal=20%</t>
  </si>
  <si>
    <t>GO_RESPONSE_TO_HYDROPEROXIDE</t>
  </si>
  <si>
    <t>GO_ASTROCYTE_DEVELOPMENT</t>
  </si>
  <si>
    <t>GO_POSITIVE_REGULATION_OF_RECEPTOR_INTERNALIZATION</t>
  </si>
  <si>
    <t>GO_CAMP_MEDIATED_SIGNALING</t>
  </si>
  <si>
    <t>tags=48%, list=22%, signal=62%</t>
  </si>
  <si>
    <t>GO_APPENDAGE_DEVELOPMENT</t>
  </si>
  <si>
    <t>GO_ERYTHROCYTE_DEVELOPMENT</t>
  </si>
  <si>
    <t>tags=65%, list=37%, signal=103%</t>
  </si>
  <si>
    <t>GO_REGULATION_OF_NEURONAL_SYNAPTIC_PLASTICITY</t>
  </si>
  <si>
    <t>GO_NEGATIVE_REGULATION_OF_ENDOTHELIAL_CELL_APOPTOTIC_PROCESS</t>
  </si>
  <si>
    <t>tags=73%, list=34%, signal=110%</t>
  </si>
  <si>
    <t>GO_RESPIRATORY_SYSTEM_DEVELOPMENT</t>
  </si>
  <si>
    <t>GO_ZINC_ION_HOMEOSTASIS</t>
  </si>
  <si>
    <t>GO_POSITIVE_REGULATION_OF_MUSCLE_CONTRACTION</t>
  </si>
  <si>
    <t>tags=48%, list=26%, signal=65%</t>
  </si>
  <si>
    <t>GO_RHYTHMIC_PROCESS</t>
  </si>
  <si>
    <t>tags=19%, list=17%, signal=22%</t>
  </si>
  <si>
    <t>GO_SIALYLATION</t>
  </si>
  <si>
    <t>GO_RESPONSE_TO_AUDITORY_STIMULUS</t>
  </si>
  <si>
    <t>GO_NEGATIVE_REGULATION_OF_PEPTIDASE_ACTIVITY</t>
  </si>
  <si>
    <t>GO_BONE_MINERALIZATION</t>
  </si>
  <si>
    <t>GO_ENDOTHELIAL_CELL_DEVELOPMENT</t>
  </si>
  <si>
    <t>GO_POSITIVE_REGULATION_OF_KIDNEY_DEVELOPMENT</t>
  </si>
  <si>
    <t>tags=56%, list=27%, signal=76%</t>
  </si>
  <si>
    <t>GO_METANEPHRIC_NEPHRON_DEVELOPMENT</t>
  </si>
  <si>
    <t>tags=58%, list=24%, signal=76%</t>
  </si>
  <si>
    <t>GO_RESPONSE_TO_BMP</t>
  </si>
  <si>
    <t>GO_NEGATIVE_REGULATION_OF_NUCLEOCYTOPLASMIC_TRANSPORT</t>
  </si>
  <si>
    <t>GO_CEREBRAL_CORTEX_CELL_MIGRATION</t>
  </si>
  <si>
    <t>GO_MUSCLE_SYSTEM_PROCESS</t>
  </si>
  <si>
    <t>tags=43%, list=28%, signal=58%</t>
  </si>
  <si>
    <t>GO_OVULATION</t>
  </si>
  <si>
    <t>tags=50%, list=24%, signal=65%</t>
  </si>
  <si>
    <t>GO_CELL_JUNCTION_ORGANIZATION</t>
  </si>
  <si>
    <t>GO_CYCLIC_NUCLEOTIDE_METABOLIC_PROCESS</t>
  </si>
  <si>
    <t>tags=63%, list=36%, signal=98%</t>
  </si>
  <si>
    <t>GO_CARDIAC_VENTRICLE_DEVELOPMENT</t>
  </si>
  <si>
    <t>tags=44%, list=28%, signal=60%</t>
  </si>
  <si>
    <t>GO_PROTEIN_IMPORT_INTO_NUCLEUS_TRANSLOCATION</t>
  </si>
  <si>
    <t>tags=17%, list=10%, signal=18%</t>
  </si>
  <si>
    <t>GO_ORGANELLE_MEMBRANE_FUSION</t>
  </si>
  <si>
    <t>tags=10%, list=10%, signal=11%</t>
  </si>
  <si>
    <t>GO_FEMALE_MEIOTIC_DIVISION</t>
  </si>
  <si>
    <t>GO_CELLULAR_RESPONSE_TO_DSRNA</t>
  </si>
  <si>
    <t>tags=34%, list=20%, signal=43%</t>
  </si>
  <si>
    <t>GO_ARTERY_MORPHOGENESIS</t>
  </si>
  <si>
    <t>GO_KIDNEY_MORPHOGENESIS</t>
  </si>
  <si>
    <t>GO_MYELOID_CELL_HOMEOSTASIS</t>
  </si>
  <si>
    <t>GO_REGULATION_OF_ENDOTHELIAL_CELL_CHEMOTAXIS</t>
  </si>
  <si>
    <t>GO_ACTIN_FILAMENT_BASED_MOVEMENT</t>
  </si>
  <si>
    <t>GO_RESPONSE_TO_NUTRIENT</t>
  </si>
  <si>
    <t>GO_NEGATIVE_REGULATION_OF_MYOBLAST_DIFFERENTIATION</t>
  </si>
  <si>
    <t>GO_NEGATIVE_REGULATION_OF_EPITHELIAL_CELL_DIFFERENTIATION</t>
  </si>
  <si>
    <t>GO_BLASTOCYST_DEVELOPMENT</t>
  </si>
  <si>
    <t>GO_REGULATION_OF_UBIQUITIN_PROTEIN_LIGASE_ACTIVITY</t>
  </si>
  <si>
    <t>GO_REGULATION_OF_SYNAPSE_ORGANIZATION</t>
  </si>
  <si>
    <t>tags=38%, list=25%, signal=50%</t>
  </si>
  <si>
    <t>GO_DEFINITIVE_HEMOPOIESIS</t>
  </si>
  <si>
    <t>tags=73%, list=35%, signal=112%</t>
  </si>
  <si>
    <t>GO_POSITIVE_REGULATION_OF_MICROTUBULE_POLYMERIZATION_OR_DEPOLYMERIZATION</t>
  </si>
  <si>
    <t>GO_GLYCEROPHOSPHOLIPID_METABOLIC_PROCESS</t>
  </si>
  <si>
    <t>GO_CELLULAR_RESPONSE_TO_KETONE</t>
  </si>
  <si>
    <t>GO_POSITIVE_REGULATION_OF_NOTCH_SIGNALING_PATHWAY</t>
  </si>
  <si>
    <t>GO_NITROGEN_COMPOUND_TRANSPORT</t>
  </si>
  <si>
    <t>tags=21%, list=23%, signal=27%</t>
  </si>
  <si>
    <t>GO_RECOMBINATIONAL_REPAIR</t>
  </si>
  <si>
    <t>GO_CELLULAR_RESPONSE_TO_VASCULAR_ENDOTHELIAL_GROWTH_FACTOR_STIMULUS</t>
  </si>
  <si>
    <t>GO_AXIS_ELONGATION</t>
  </si>
  <si>
    <t>GO_POSITIVE_REGULATION_OF_SMOOTH_MUSCLE_CONTRACTION</t>
  </si>
  <si>
    <t>GO_NEGATIVE_REGULATION_OF_TRANSFERASE_ACTIVITY</t>
  </si>
  <si>
    <t>tags=19%, list=17%, signal=23%</t>
  </si>
  <si>
    <t>GO_REGULATION_OF_ERYTHROCYTE_DIFFERENTIATION</t>
  </si>
  <si>
    <t>GO_CYCLIC_NUCLEOTIDE_MEDIATED_SIGNALING</t>
  </si>
  <si>
    <t>tags=56%, list=31%, signal=81%</t>
  </si>
  <si>
    <t>GO_CYTOLYSIS</t>
  </si>
  <si>
    <t>GO_RESPONSE_TO_EPIDERMAL_GROWTH_FACTOR</t>
  </si>
  <si>
    <t>tags=8%, list=1%, signal=8%</t>
  </si>
  <si>
    <t>GO_NEGATIVE_REGULATION_OF_EPITHELIAL_CELL_APOPTOTIC_PROCESS</t>
  </si>
  <si>
    <t>tags=68%, list=34%, signal=102%</t>
  </si>
  <si>
    <t>GO_MEMBRANE_FUSION</t>
  </si>
  <si>
    <t>GO_SMOOTH_MUSCLE_CONTRACTION</t>
  </si>
  <si>
    <t>GO_RETINOIC_ACID_RECEPTOR_SIGNALING_PATHWAY</t>
  </si>
  <si>
    <t>tags=33%, list=11%, signal=38%</t>
  </si>
  <si>
    <t>GO_ERYTHROCYTE_HOMEOSTASIS</t>
  </si>
  <si>
    <t>GO_MESONEPHROS_DEVELOPMENT</t>
  </si>
  <si>
    <t>GO_ORGANELLE_ASSEMBLY</t>
  </si>
  <si>
    <t>tags=29%, list=28%, signal=39%</t>
  </si>
  <si>
    <t>GO_ORGAN_GROWTH</t>
  </si>
  <si>
    <t>GO_REGULATION_OF_HISTONE_DEACETYLATION</t>
  </si>
  <si>
    <t>tags=30%, list=21%, signal=38%</t>
  </si>
  <si>
    <t>GO_REGULATION_OF_HYDROGEN_PEROXIDE_INDUCED_CELL_DEATH</t>
  </si>
  <si>
    <t>tags=31%, list=15%, signal=37%</t>
  </si>
  <si>
    <t>GO_NEGATIVE_REGULATION_OF_SMALL_GTPASE_MEDIATED_SIGNAL_TRANSDUCTION</t>
  </si>
  <si>
    <t>GO_RETROGRADE_VESICLE_MEDIATED_TRANSPORT_GOLGI_TO_ER</t>
  </si>
  <si>
    <t>tags=18%, list=15%, signal=21%</t>
  </si>
  <si>
    <t>GO_SINGLE_ORGANISM_MEMBRANE_FUSION</t>
  </si>
  <si>
    <t>GO_GLAND_DEVELOPMENT</t>
  </si>
  <si>
    <t>GO_REGULATION_OF_RECEPTOR_ACTIVITY</t>
  </si>
  <si>
    <t>tags=41%, list=27%, signal=55%</t>
  </si>
  <si>
    <t>GO_TUBE_FORMATION</t>
  </si>
  <si>
    <t>GO_POSITIVE_REGULATION_OF_TRANSMEMBRANE_RECEPTOR_PROTEIN_SERINE_THREONINE_KINASE_SIGNALING_PATHWAY</t>
  </si>
  <si>
    <t>tags=26%, list=20%, signal=32%</t>
  </si>
  <si>
    <t>GO_ARACHIDONIC_ACID_METABOLIC_PROCESS</t>
  </si>
  <si>
    <t>GO_POSITIVE_REGULATION_OF_TRANSPORTER_ACTIVITY</t>
  </si>
  <si>
    <t>tags=41%, list=29%, signal=58%</t>
  </si>
  <si>
    <t>GO_REGULATION_OF_HISTONE_METHYLATION</t>
  </si>
  <si>
    <t>tags=31%, list=28%, signal=43%</t>
  </si>
  <si>
    <t>GO_NEGATIVE_REGULATION_OF_CYTOPLASMIC_TRANSPORT</t>
  </si>
  <si>
    <t>tags=31%, list=27%, signal=42%</t>
  </si>
  <si>
    <t>GO_POSITIVE_REGULATION_OF_PROTEOLYSIS</t>
  </si>
  <si>
    <t>GO_LYMPH_VESSEL_DEVELOPMENT</t>
  </si>
  <si>
    <t>GO_PHOSPHOLIPASE_C_ACTIVATING_G_PROTEIN_COUPLED_RECEPTOR_SIGNALING_PATHWAY</t>
  </si>
  <si>
    <t>GO_RAC_PROTEIN_SIGNAL_TRANSDUCTION</t>
  </si>
  <si>
    <t>tags=39%, list=25%, signal=52%</t>
  </si>
  <si>
    <t>GO_HIPPOCAMPUS_DEVELOPMENT</t>
  </si>
  <si>
    <t>GO_REGULATION_OF_MACROPHAGE_DERIVED_FOAM_CELL_DIFFERENTIATION</t>
  </si>
  <si>
    <t>GO_REGULATION_OF_CELL_CYCLE_PHASE_TRANSITION</t>
  </si>
  <si>
    <t>tags=21%, list=17%, signal=24%</t>
  </si>
  <si>
    <t>GO_MEIOTIC_CELL_CYCLE_PROCESS</t>
  </si>
  <si>
    <t>GO_REGULATION_OF_PROTEIN_INSERTION_INTO_MITOCHONDRIAL_MEMBRANE_INVOLVED_IN_APOPTOTIC_SIGNALING_PATHWAY</t>
  </si>
  <si>
    <t>GO_DNA_PACKAGING</t>
  </si>
  <si>
    <t>tags=37%, list=29%, signal=51%</t>
  </si>
  <si>
    <t>GO_ACTIVATION_OF_GTPASE_ACTIVITY</t>
  </si>
  <si>
    <t>GO_POSITIVE_REGULATION_OF_PROTEIN_DEPOLYMERIZATION</t>
  </si>
  <si>
    <t>GO_RESPONSE_TO_INTERLEUKIN_6</t>
  </si>
  <si>
    <t>GO_NEGATIVE_REGULATION_OF_ION_TRANSPORT</t>
  </si>
  <si>
    <t>GO_MUSCLE_CONTRACTION</t>
  </si>
  <si>
    <t>GO_RESPONSE_TO_NICOTINE</t>
  </si>
  <si>
    <t>GO_CELL_CELL_JUNCTION_ASSEMBLY</t>
  </si>
  <si>
    <t>tags=37%, list=26%, signal=50%</t>
  </si>
  <si>
    <t>GO_NEGATIVE_REGULATION_OF_ENDOCYTOSIS</t>
  </si>
  <si>
    <t>tags=32%, list=27%, signal=44%</t>
  </si>
  <si>
    <t>GO_REGULATION_OF_MACROPHAGE_DIFFERENTIATION</t>
  </si>
  <si>
    <t>GO_FATTY_ACID_BIOSYNTHETIC_PROCESS</t>
  </si>
  <si>
    <t>GO_ANATOMICAL_STRUCTURE_ARRANGEMENT</t>
  </si>
  <si>
    <t>GO_REGULATION_OF_POTASSIUM_ION_TRANSMEMBRANE_TRANSPORTER_ACTIVITY</t>
  </si>
  <si>
    <t>GO_ENDOCARDIAL_CUSHION_DEVELOPMENT</t>
  </si>
  <si>
    <t>tags=41%, list=28%, signal=57%</t>
  </si>
  <si>
    <t>GO_GANGLIOSIDE_BIOSYNTHETIC_PROCESS</t>
  </si>
  <si>
    <t>GO_PROXIMAL_DISTAL_PATTERN_FORMATION</t>
  </si>
  <si>
    <t>GO_SENSORY_PERCEPTION_OF_LIGHT_STIMULUS</t>
  </si>
  <si>
    <t>GO_PHOSPHATIDYLSERINE_METABOLIC_PROCESS</t>
  </si>
  <si>
    <t>GO_POSITIVE_REGULATION_OF_MITOCHONDRIAL_OUTER_MEMBRANE_PERMEABILIZATION_INVOLVED_IN_APOPTOTIC_SIGNALING_PATHWAY</t>
  </si>
  <si>
    <t>GO_NEGATIVE_REGULATION_OF_REGULATED_SECRETORY_PATHWAY</t>
  </si>
  <si>
    <t>tags=31%, list=13%, signal=36%</t>
  </si>
  <si>
    <t>GO_POSITIVE_REGULATION_OF_CHROMOSOME_ORGANIZATION</t>
  </si>
  <si>
    <t>tags=18%, list=19%, signal=23%</t>
  </si>
  <si>
    <t>GO_REGULATION_OF_LIPID_TRANSPORT</t>
  </si>
  <si>
    <t>GO_REGULATION_OF_NOTCH_SIGNALING_PATHWAY</t>
  </si>
  <si>
    <t>tags=43%, list=28%, signal=60%</t>
  </si>
  <si>
    <t>GO_EMBRYONIC_CRANIAL_SKELETON_MORPHOGENESIS</t>
  </si>
  <si>
    <t>GO_DNA_REPLICATION_INITIATION</t>
  </si>
  <si>
    <t>tags=44%, list=17%, signal=54%</t>
  </si>
  <si>
    <t>GO_ESTROGEN_METABOLIC_PROCESS</t>
  </si>
  <si>
    <t>tags=13%, list=2%, signal=13%</t>
  </si>
  <si>
    <t>GO_REGULATION_OF_HEART_RATE</t>
  </si>
  <si>
    <t>GO_EMBRYONIC_SKELETAL_SYSTEM_MORPHOGENESIS</t>
  </si>
  <si>
    <t>GO_ADULT_LOCOMOTORY_BEHAVIOR</t>
  </si>
  <si>
    <t>GO_REGULATION_OF_LIPID_METABOLIC_PROCESS</t>
  </si>
  <si>
    <t>GO_MEMBRANE_DISASSEMBLY</t>
  </si>
  <si>
    <t>tags=17%, list=14%, signal=19%</t>
  </si>
  <si>
    <t>GO_POSITIVE_REGULATION_OF_CALCIUM_ION_TRANSMEMBRANE_TRANSPORTER_ACTIVITY</t>
  </si>
  <si>
    <t>GO_REGULATION_OF_NEUROTRANSMITTER_SECRETION</t>
  </si>
  <si>
    <t>GO_REGULATION_OF_ERBB_SIGNALING_PATHWAY</t>
  </si>
  <si>
    <t>GO_POSITIVE_REGULATION_OF_EPIDERMAL_CELL_DIFFERENTIATION</t>
  </si>
  <si>
    <t>tags=75%, list=37%, signal=120%</t>
  </si>
  <si>
    <t>GO_NEGATIVE_REGULATION_OF_CARTILAGE_DEVELOPMENT</t>
  </si>
  <si>
    <t>tags=67%, list=27%, signal=91%</t>
  </si>
  <si>
    <t>GO_POSITIVE_REGULATION_OF_MYOBLAST_DIFFERENTIATION</t>
  </si>
  <si>
    <t>GO_VASCULOGENESIS</t>
  </si>
  <si>
    <t>tags=51%, list=35%, signal=78%</t>
  </si>
  <si>
    <t>GO_PROTEIN_HOMOOLIGOMERIZATION</t>
  </si>
  <si>
    <t>GO_REGULATION_OF_DNA_BINDING</t>
  </si>
  <si>
    <t>GO_CELLULAR_RESPONSE_TO_IONIZING_RADIATION</t>
  </si>
  <si>
    <t>GO_HEART_PROCESS</t>
  </si>
  <si>
    <t>GO_BODY_FLUID_SECRETION</t>
  </si>
  <si>
    <t>tags=17%, list=14%, signal=20%</t>
  </si>
  <si>
    <t>GO_POSITIVE_REGULATION_OF_VASODILATION</t>
  </si>
  <si>
    <t>tags=55%, list=24%, signal=72%</t>
  </si>
  <si>
    <t>GO_CARDIAC_CHAMBER_MORPHOGENESIS</t>
  </si>
  <si>
    <t>tags=52%, list=31%, signal=76%</t>
  </si>
  <si>
    <t>GO_REGULATION_OF_MUSCLE_SYSTEM_PROCESS</t>
  </si>
  <si>
    <t>GO_RESPONSE_TO_PURINE_CONTAINING_COMPOUND</t>
  </si>
  <si>
    <t>tags=18%, list=12%, signal=21%</t>
  </si>
  <si>
    <t>GO_REGULATION_OF_NEUROBLAST_PROLIFERATION</t>
  </si>
  <si>
    <t>GO_CELL_JUNCTION_ASSEMBLY</t>
  </si>
  <si>
    <t>GO_CELLULAR_RESPONSE_TO_HORMONE_STIMULUS</t>
  </si>
  <si>
    <t>tags=19%, list=18%, signal=22%</t>
  </si>
  <si>
    <t>GO_EMBRYONIC_SKELETAL_SYSTEM_DEVELOPMENT</t>
  </si>
  <si>
    <t>GO_RNA_DESTABILIZATION</t>
  </si>
  <si>
    <t>GO_REGIONALIZATION</t>
  </si>
  <si>
    <t>GO_CELL_CYCLE_ARREST</t>
  </si>
  <si>
    <t>tags=28%, list=26%, signal=37%</t>
  </si>
  <si>
    <t>GO_REGULATION_OF_KERATINOCYTE_DIFFERENTIATION</t>
  </si>
  <si>
    <t>tags=58%, list=32%, signal=85%</t>
  </si>
  <si>
    <t>GO_REGULATION_OF_GASTRULATION</t>
  </si>
  <si>
    <t>GO_ACTOMYOSIN_STRUCTURE_ORGANIZATION</t>
  </si>
  <si>
    <t>tags=44%, list=29%, signal=61%</t>
  </si>
  <si>
    <t>GO_ERK1_AND_ERK2_CASCADE</t>
  </si>
  <si>
    <t>tags=17%, list=9%, signal=18%</t>
  </si>
  <si>
    <t>GO_ADHERENS_JUNCTION_ORGANIZATION</t>
  </si>
  <si>
    <t>tags=43%, list=31%, signal=63%</t>
  </si>
  <si>
    <t>GO_REGULATION_OF_CALCIUM_ION_DEPENDENT_EXOCYTOSIS</t>
  </si>
  <si>
    <t>GO_PROTEIN_LOCALIZATION_TO_CYTOSKELETON</t>
  </si>
  <si>
    <t>GO_REGULATION_OF_SODIUM_ION_TRANSMEMBRANE_TRANSPORT</t>
  </si>
  <si>
    <t>GO_SECONDARY_METABOLIC_PROCESS</t>
  </si>
  <si>
    <t>tags=19%, list=9%, signal=20%</t>
  </si>
  <si>
    <t>GO_CEREBRAL_CORTEX_RADIALLY_ORIENTED_CELL_MIGRATION</t>
  </si>
  <si>
    <t>tags=48%, list=29%, signal=67%</t>
  </si>
  <si>
    <t>GO_CARDIAC_MUSCLE_TISSUE_DEVELOPMENT</t>
  </si>
  <si>
    <t>GO_CARDIAC_MUSCLE_TISSUE_MORPHOGENESIS</t>
  </si>
  <si>
    <t>tags=53%, list=28%, signal=74%</t>
  </si>
  <si>
    <t>GO_MALE_SEX_DIFFERENTIATION</t>
  </si>
  <si>
    <t>tags=31%, list=25%, signal=42%</t>
  </si>
  <si>
    <t>GO_PROTEIN_SUMOYLATION</t>
  </si>
  <si>
    <t>tags=21%, list=25%, signal=28%</t>
  </si>
  <si>
    <t>GO_POSITIVE_REGULATION_OF_TELOMERASE_ACTIVITY</t>
  </si>
  <si>
    <t>tags=19%, list=10%, signal=20%</t>
  </si>
  <si>
    <t>GO_MEGAKARYOCYTE_DEVELOPMENT</t>
  </si>
  <si>
    <t>GO_PHOSPHATIDIC_ACID_METABOLIC_PROCESS</t>
  </si>
  <si>
    <t>GO_POSITIVE_REGULATION_OF_FAT_CELL_DIFFERENTIATION</t>
  </si>
  <si>
    <t>tags=50%, list=31%, signal=72%</t>
  </si>
  <si>
    <t>GO_CALCIUM_DEPENDENT_CELL_CELL_ADHESION_VIA_PLASMA_MEMBRANE_CELL_ADHESION_MOLECULES</t>
  </si>
  <si>
    <t>tags=47%, list=23%, signal=61%</t>
  </si>
  <si>
    <t>GO_CELLULAR_RESPONSE_TO_UV</t>
  </si>
  <si>
    <t>tags=15%, list=14%, signal=17%</t>
  </si>
  <si>
    <t>GO_CELLULAR_RESPONSE_TO_EPIDERMAL_GROWTH_FACTOR_STIMULUS</t>
  </si>
  <si>
    <t>tags=10%, list=1%, signal=10%</t>
  </si>
  <si>
    <t>GO_SYNCYTIUM_FORMATION</t>
  </si>
  <si>
    <t>tags=41%, list=19%, signal=51%</t>
  </si>
  <si>
    <t>GO_REGULATION_OF_TRANSCRIPTION_INVOLVED_IN_G1_S_TRANSITION_OF_MITOTIC_CELL_CYCLE</t>
  </si>
  <si>
    <t>GO_POSITIVE_REGULATION_OF_MULTI_ORGANISM_PROCESS</t>
  </si>
  <si>
    <t>GO_POSITIVE_REGULATION_OF_DENDRITE_MORPHOGENESIS</t>
  </si>
  <si>
    <t>tags=27%, list=19%, signal=33%</t>
  </si>
  <si>
    <t>GO_NEGATIVE_REGULATION_OF_BLOOD_CIRCULATION</t>
  </si>
  <si>
    <t>tags=29%, list=18%, signal=35%</t>
  </si>
  <si>
    <t>GO_POSITIVE_REGULATION_OF_CATION_CHANNEL_ACTIVITY</t>
  </si>
  <si>
    <t>GO_CELLULAR_COMPONENT_ASSEMBLY_INVOLVED_IN_MORPHOGENESIS</t>
  </si>
  <si>
    <t>tags=33%, list=29%, signal=46%</t>
  </si>
  <si>
    <t>GO_REGULATION_OF_PROTEIN_HOMODIMERIZATION_ACTIVITY</t>
  </si>
  <si>
    <t>GO_SYNAPTIC_VESICLE_CYCLE</t>
  </si>
  <si>
    <t>tags=38%, list=29%, signal=53%</t>
  </si>
  <si>
    <t>GO_HEART_MORPHOGENESIS</t>
  </si>
  <si>
    <t>tags=38%, list=28%, signal=51%</t>
  </si>
  <si>
    <t>GO_NEGATIVE_REGULATION_OF_INTRACELLULAR_TRANSPORT</t>
  </si>
  <si>
    <t>GO_REGULATION_OF_AMINE_TRANSPORT</t>
  </si>
  <si>
    <t>tags=32%, list=19%, signal=39%</t>
  </si>
  <si>
    <t>GO_POTASSIUM_ION_TRANSPORT</t>
  </si>
  <si>
    <t>tags=47%, list=30%, signal=67%</t>
  </si>
  <si>
    <t>GO_RESPONSE_TO_CARBOHYDRATE</t>
  </si>
  <si>
    <t>tags=13%, list=10%, signal=14%</t>
  </si>
  <si>
    <t>GO_CORONARY_VASCULATURE_DEVELOPMENT</t>
  </si>
  <si>
    <t>GO_NEGATIVE_REGULATION_OF_INTRINSIC_APOPTOTIC_SIGNALING_PATHWAY</t>
  </si>
  <si>
    <t>GO_PHOSPHATIDYLINOSITOL_3_KINASE_SIGNALING</t>
  </si>
  <si>
    <t>GO_REGULATION_OF_DNA_REPAIR</t>
  </si>
  <si>
    <t>GO_NEURAL_TUBE_FORMATION</t>
  </si>
  <si>
    <t>tags=39%, list=30%, signal=55%</t>
  </si>
  <si>
    <t>GO_TOLL_LIKE_RECEPTOR_4_SIGNALING_PATHWAY</t>
  </si>
  <si>
    <t>GO_REGULATION_OF_VESICLE_FUSION</t>
  </si>
  <si>
    <t>GO_REGULATION_OF_HAIR_CYCLE</t>
  </si>
  <si>
    <t>GO_NUCLEOTIDE_BINDING_DOMAIN_LEUCINE_RICH_REPEAT_CONTAINING_RECEPTOR_SIGNALING_PATHWAY</t>
  </si>
  <si>
    <t>tags=23%, list=21%, signal=29%</t>
  </si>
  <si>
    <t>GO_RESPONSE_TO_CAMP</t>
  </si>
  <si>
    <t>tags=19%, list=12%, signal=21%</t>
  </si>
  <si>
    <t>GO_ERBB2_SIGNALING_PATHWAY</t>
  </si>
  <si>
    <t>tags=21%, list=18%, signal=26%</t>
  </si>
  <si>
    <t>GO_NEGATIVE_REGULATION_OF_VIRAL_RELEASE_FROM_HOST_CELL</t>
  </si>
  <si>
    <t>GO_LIMBIC_SYSTEM_DEVELOPMENT</t>
  </si>
  <si>
    <t>GO_SIGNAL_TRANSDUCTION_IN_RESPONSE_TO_DNA_DAMAGE</t>
  </si>
  <si>
    <t>tags=30%, list=26%, signal=40%</t>
  </si>
  <si>
    <t>GO_VENTRICULAR_CARDIAC_MUSCLE_CELL_DIFFERENTIATION</t>
  </si>
  <si>
    <t>GO_FOREBRAIN_NEURON_DEVELOPMENT</t>
  </si>
  <si>
    <t>tags=44%, list=22%, signal=56%</t>
  </si>
  <si>
    <t>GO_CELL_SUBSTRATE_ADHERENS_JUNCTION_ASSEMBLY</t>
  </si>
  <si>
    <t>tags=13%, list=4%, signal=14%</t>
  </si>
  <si>
    <t>GO_GLANDULAR_EPITHELIAL_CELL_DEVELOPMENT</t>
  </si>
  <si>
    <t>GO_ACTIN_MEDIATED_CELL_CONTRACTION</t>
  </si>
  <si>
    <t>tags=62%, list=28%, signal=85%</t>
  </si>
  <si>
    <t>GO_MEIOTIC_CELL_CYCLE</t>
  </si>
  <si>
    <t>GO_EXCRETION</t>
  </si>
  <si>
    <t>GO_PHOSPHATIDYLETHANOLAMINE_ACYL_CHAIN_REMODELING</t>
  </si>
  <si>
    <t>GO_SODIUM_ION_TRANSMEMBRANE_TRANSPORT</t>
  </si>
  <si>
    <t>tags=37%, list=22%, signal=48%</t>
  </si>
  <si>
    <t>GO_GLUCOSE_CATABOLIC_PROCESS</t>
  </si>
  <si>
    <t>GO_REGULATION_OF_WNT_SIGNALING_PATHWAY</t>
  </si>
  <si>
    <t>tags=31%, list=29%, signal=43%</t>
  </si>
  <si>
    <t>GO_NEGATIVE_REGULATION_OF_CELLULAR_PROTEIN_LOCALIZATION</t>
  </si>
  <si>
    <t>tags=30%, list=27%, signal=41%</t>
  </si>
  <si>
    <t>GO_REGULATION_OF_HEART_RATE_BY_CARDIAC_CONDUCTION</t>
  </si>
  <si>
    <t>GO_REGULATION_OF_DNA_METHYLATION</t>
  </si>
  <si>
    <t>tags=56%, list=32%, signal=83%</t>
  </si>
  <si>
    <t>GO_REGULATION_OF_NITRIC_OXIDE_SYNTHASE_BIOSYNTHETIC_PROCESS</t>
  </si>
  <si>
    <t>tags=33%, list=11%, signal=37%</t>
  </si>
  <si>
    <t>GO_EPIDERMIS_DEVELOPMENT</t>
  </si>
  <si>
    <t>tags=36%, list=30%, signal=50%</t>
  </si>
  <si>
    <t>GO_REGULATION_OF_MEIOTIC_CELL_CYCLE</t>
  </si>
  <si>
    <t>GO_CARDIAC_CHAMBER_DEVELOPMENT</t>
  </si>
  <si>
    <t>tags=52%, list=34%, signal=77%</t>
  </si>
  <si>
    <t>GO_OVARIAN_FOLLICLE_DEVELOPMENT</t>
  </si>
  <si>
    <t>GO_MUSCLE_TISSUE_DEVELOPMENT</t>
  </si>
  <si>
    <t>GO_CENTROMERE_COMPLEX_ASSEMBLY</t>
  </si>
  <si>
    <t>GO_REGULATION_OF_ACTION_POTENTIAL</t>
  </si>
  <si>
    <t>tags=46%, list=24%, signal=61%</t>
  </si>
  <si>
    <t>GO_MESODERMAL_CELL_DIFFERENTIATION</t>
  </si>
  <si>
    <t>tags=62%, list=33%, signal=93%</t>
  </si>
  <si>
    <t>GO_REACTIVE_OXYGEN_SPECIES_METABOLIC_PROCESS</t>
  </si>
  <si>
    <t>tags=28%, list=18%, signal=35%</t>
  </si>
  <si>
    <t>GO_CARDIOCYTE_DIFFERENTIATION</t>
  </si>
  <si>
    <t>GO_REGULATION_OF_STRIATED_MUSCLE_CONTRACTION</t>
  </si>
  <si>
    <t>GO_EYE_PHOTORECEPTOR_CELL_DIFFERENTIATION</t>
  </si>
  <si>
    <t>tags=36%, list=28%, signal=51%</t>
  </si>
  <si>
    <t>GO_EXPLORATION_BEHAVIOR</t>
  </si>
  <si>
    <t>GO_POSITIVE_REGULATION_OF_PROTEIN_BINDING</t>
  </si>
  <si>
    <t>tags=45%, list=33%, signal=67%</t>
  </si>
  <si>
    <t>GO_EMBRYONIC_HINDLIMB_MORPHOGENESIS</t>
  </si>
  <si>
    <t>GO_POSITIVE_REGULATION_OF_TRANSLATIONAL_INITIATION</t>
  </si>
  <si>
    <t>tags=10%, list=3%, signal=10%</t>
  </si>
  <si>
    <t>GO_PLATELET_MORPHOGENESIS</t>
  </si>
  <si>
    <t>GO_MORPHOGENESIS_OF_A_POLARIZED_EPITHELIUM</t>
  </si>
  <si>
    <t>GO_GLYCEROLIPID_METABOLIC_PROCESS</t>
  </si>
  <si>
    <t>GO_MACROMITOPHAGY</t>
  </si>
  <si>
    <t>GO_RESPONSE_TO_METAL_ION</t>
  </si>
  <si>
    <t>GO_REGULATION_OF_PROTEIN_CATABOLIC_PROCESS</t>
  </si>
  <si>
    <t>tags=14%, list=14%, signal=16%</t>
  </si>
  <si>
    <t>GO_VENTRICULAR_SEPTUM_DEVELOPMENT</t>
  </si>
  <si>
    <t>GO_ESTABLISHMENT_OF_LOCALIZATION_BY_MOVEMENT_ALONG_MICROTUBULE</t>
  </si>
  <si>
    <t>tags=18%, list=18%, signal=22%</t>
  </si>
  <si>
    <t>GO_SKELETAL_MUSCLE_ORGAN_DEVELOPMENT</t>
  </si>
  <si>
    <t>GO_NEGATIVE_REGULATION_OF_STRESS_ACTIVATED_PROTEIN_KINASE_SIGNALING_CASCADE</t>
  </si>
  <si>
    <t>tags=18%, list=16%, signal=22%</t>
  </si>
  <si>
    <t>GO_SEXUAL_REPRODUCTION</t>
  </si>
  <si>
    <t>GO_GOLGI_TO_PLASMA_MEMBRANE_PROTEIN_TRANSPORT</t>
  </si>
  <si>
    <t>tags=9%, list=5%, signal=9%</t>
  </si>
  <si>
    <t>GO_POSITIVE_REGULATION_OF_CARBOHYDRATE_METABOLIC_PROCESS</t>
  </si>
  <si>
    <t>GO_CENTROSOME_CYCLE</t>
  </si>
  <si>
    <t>tags=51%, list=31%, signal=74%</t>
  </si>
  <si>
    <t>GO_VESICLE_LOCALIZATION</t>
  </si>
  <si>
    <t>tags=17%, list=19%, signal=20%</t>
  </si>
  <si>
    <t>GO_POSITIVE_REGULATION_OF_PROTEIN_CATABOLIC_PROCESS</t>
  </si>
  <si>
    <t>tags=14%, list=14%, signal=17%</t>
  </si>
  <si>
    <t>GO_SUPEROXIDE_METABOLIC_PROCESS</t>
  </si>
  <si>
    <t>GO_RECIPROCAL_DNA_RECOMBINATION</t>
  </si>
  <si>
    <t>GO_RENAL_TUBULE_DEVELOPMENT</t>
  </si>
  <si>
    <t>GO_VESICLE_ORGANIZATION</t>
  </si>
  <si>
    <t>tags=9%, list=10%, signal=10%</t>
  </si>
  <si>
    <t>GO_REGULATION_OF_GLUCOSE_IMPORT_IN_RESPONSE_TO_INSULIN_STIMULUS</t>
  </si>
  <si>
    <t>GO_MICROTUBULE_POLYMERIZATION</t>
  </si>
  <si>
    <t>GO_CELL_DIFFERENTIATION_IN_SPINAL_CORD</t>
  </si>
  <si>
    <t>GO_POSITIVE_REGULATION_OF_SYNAPTIC_TRANSMISSION</t>
  </si>
  <si>
    <t>GO_GUANOSINE_CONTAINING_COMPOUND_METABOLIC_PROCESS</t>
  </si>
  <si>
    <t>GO_CELLULAR_RESPONSE_TO_INTERLEUKIN_6</t>
  </si>
  <si>
    <t>GO_MODULATION_OF_TRANSCRIPTION_IN_OTHER_ORGANISM_INVOLVED_IN_SYMBIOTIC_INTERACTION</t>
  </si>
  <si>
    <t>tags=21%, list=20%, signal=26%</t>
  </si>
  <si>
    <t>GO_CELLULAR_RESPONSE_TO_DRUG</t>
  </si>
  <si>
    <t>GO_CENTROSOME_LOCALIZATION</t>
  </si>
  <si>
    <t>tags=18%, list=6%, signal=19%</t>
  </si>
  <si>
    <t>GO_OUTFLOW_TRACT_MORPHOGENESIS</t>
  </si>
  <si>
    <t>GO_CELLULAR_RESPONSE_TO_OXYGEN_LEVELS</t>
  </si>
  <si>
    <t>tags=23%, list=24%, signal=29%</t>
  </si>
  <si>
    <t>GO_LEUKOCYTE_APOPTOTIC_PROCESS</t>
  </si>
  <si>
    <t>GO_RENAL_WATER_HOMEOSTASIS</t>
  </si>
  <si>
    <t>GO_REGULATION_OF_THE_FORCE_OF_HEART_CONTRACTION</t>
  </si>
  <si>
    <t>GO_NEUROBLAST_PROLIFERATION</t>
  </si>
  <si>
    <t>GO_ESTABLISHMENT_OF_ENDOTHELIAL_BARRIER</t>
  </si>
  <si>
    <t>GO_REGULATION_OF_RHO_PROTEIN_SIGNAL_TRANSDUCTION</t>
  </si>
  <si>
    <t>GO_REGULATION_OF_NITRIC_OXIDE_SYNTHASE_ACTIVITY</t>
  </si>
  <si>
    <t>GO_DICARBOXYLIC_ACID_TRANSPORT</t>
  </si>
  <si>
    <t>tags=23%, list=14%, signal=27%</t>
  </si>
  <si>
    <t>GO_NEGATIVE_REGULATION_OF_DNA_BIOSYNTHETIC_PROCESS</t>
  </si>
  <si>
    <t>GO_NEGATIVE_REGULATION_OF_TRANSCRIPTION_FACTOR_IMPORT_INTO_NUCLEUS</t>
  </si>
  <si>
    <t>tags=51%, list=34%, signal=78%</t>
  </si>
  <si>
    <t>GO_REGULATION_OF_MITOCHONDRIAL_MEMBRANE_POTENTIAL</t>
  </si>
  <si>
    <t>GO_PROSTANOID_BIOSYNTHETIC_PROCESS</t>
  </si>
  <si>
    <t>tags=40%, list=8%, signal=44%</t>
  </si>
  <si>
    <t>GO_RESPONSE_TO_STEROL</t>
  </si>
  <si>
    <t>GO_REGULATION_OF_KERATINOCYTE_PROLIFERATION</t>
  </si>
  <si>
    <t>GO_PROTEIN_LOCALIZATION_TO_CELL_SURFACE</t>
  </si>
  <si>
    <t>GO_NEGATIVE_REGULATION_OF_AMINE_TRANSPORT</t>
  </si>
  <si>
    <t>tags=27%, list=11%, signal=30%</t>
  </si>
  <si>
    <t>GO_NEGATIVE_REGULATION_OF_CELLULAR_PROTEIN_CATABOLIC_PROCESS</t>
  </si>
  <si>
    <t>GO_GAMETE_GENERATION</t>
  </si>
  <si>
    <t>tags=30%, list=28%, signal=40%</t>
  </si>
  <si>
    <t>GO_HINDLIMB_MORPHOGENESIS</t>
  </si>
  <si>
    <t>GO_ANTERIOR_POSTERIOR_PATTERN_SPECIFICATION</t>
  </si>
  <si>
    <t>GO_DNA_CONFORMATION_CHANGE</t>
  </si>
  <si>
    <t>tags=20%, list=19%, signal=24%</t>
  </si>
  <si>
    <t>GO_SYNAPSE_ASSEMBLY</t>
  </si>
  <si>
    <t>GO_RESPONSE_TO_GONADOTROPIN</t>
  </si>
  <si>
    <t>tags=17%, list=5%, signal=18%</t>
  </si>
  <si>
    <t>GO_IMMUNOGLOBULIN_PRODUCTION_INVOLVED_IN_IMMUNOGLOBULIN_MEDIATED_IMMUNE_RESPONSE</t>
  </si>
  <si>
    <t>tags=33%, list=17%, signal=40%</t>
  </si>
  <si>
    <t>GO_NEGATIVE_REGULATION_OF_LIPID_STORAGE</t>
  </si>
  <si>
    <t>GO_MULTICELLULAR_ORGANISM_AGING</t>
  </si>
  <si>
    <t>GO_POSITIVE_REGULATION_OF_NEUROBLAST_PROLIFERATION</t>
  </si>
  <si>
    <t>GO_MONOCARBOXYLIC_ACID_BIOSYNTHETIC_PROCESS</t>
  </si>
  <si>
    <t>tags=20%, list=13%, signal=22%</t>
  </si>
  <si>
    <t>GO_REGULATION_OF_HUMORAL_IMMUNE_RESPONSE</t>
  </si>
  <si>
    <t>tags=45%, list=29%, signal=63%</t>
  </si>
  <si>
    <t>GO_REGULATION_OF_LIPID_STORAGE</t>
  </si>
  <si>
    <t>GO_HEXOSE_CATABOLIC_PROCESS</t>
  </si>
  <si>
    <t>tags=19%, list=7%, signal=20%</t>
  </si>
  <si>
    <t>GO_NEGATIVE_REGULATION_OF_INTRACELLULAR_PROTEIN_TRANSPORT</t>
  </si>
  <si>
    <t>tags=32%, list=27%, signal=43%</t>
  </si>
  <si>
    <t>GO_SEGMENTATION</t>
  </si>
  <si>
    <t>GO_NEGATIVE_REGULATION_OF_OXIDOREDUCTASE_ACTIVITY</t>
  </si>
  <si>
    <t>GO_REGULATION_OF_CARDIAC_MUSCLE_CONTRACTION</t>
  </si>
  <si>
    <t>tags=40%, list=27%, signal=54%</t>
  </si>
  <si>
    <t>GO_MUSCLE_CELL_DEVELOPMENT</t>
  </si>
  <si>
    <t>tags=45%, list=30%, signal=65%</t>
  </si>
  <si>
    <t>GO_RELEASE_OF_CYTOCHROME_C_FROM_MITOCHONDRIA</t>
  </si>
  <si>
    <t>tags=24%, list=8%, signal=26%</t>
  </si>
  <si>
    <t>GO_MEIOTIC_CHROMOSOME_SEGREGATION</t>
  </si>
  <si>
    <t>GO_RESPONSE_TO_PAIN</t>
  </si>
  <si>
    <t>GO_ORGANOPHOSPHATE_ESTER_TRANSPORT</t>
  </si>
  <si>
    <t>tags=13%, list=7%, signal=14%</t>
  </si>
  <si>
    <t>GO_SOMITOGENESIS</t>
  </si>
  <si>
    <t>GO_PHOTORECEPTOR_CELL_DIFFERENTIATION</t>
  </si>
  <si>
    <t>tags=15%, list=10%, signal=17%</t>
  </si>
  <si>
    <t>GO_RESPONSE_TO_TRANSITION_METAL_NANOPARTICLE</t>
  </si>
  <si>
    <t>GO_VENTRICULAR_CARDIAC_MUSCLE_TISSUE_DEVELOPMENT</t>
  </si>
  <si>
    <t>tags=50%, list=28%, signal=69%</t>
  </si>
  <si>
    <t>GO_CELLULAR_RESPONSE_TO_RADIATION</t>
  </si>
  <si>
    <t>GO_NEUTRAL_LIPID_BIOSYNTHETIC_PROCESS</t>
  </si>
  <si>
    <t>tags=23%, list=10%, signal=26%</t>
  </si>
  <si>
    <t>GO_ASTROCYTE_DIFFERENTIATION</t>
  </si>
  <si>
    <t>GO_POSITIVE_REGULATION_OF_MULTICELLULAR_ORGANISMAL_METABOLIC_PROCESS</t>
  </si>
  <si>
    <t>GO_NITRIC_OXIDE_METABOLIC_PROCESS</t>
  </si>
  <si>
    <t>GO_REGULATION_OF_ESTABLISHMENT_OR_MAINTENANCE_OF_CELL_POLARITY</t>
  </si>
  <si>
    <t>tags=45%, list=31%, signal=65%</t>
  </si>
  <si>
    <t>GO_FEEDING_BEHAVIOR</t>
  </si>
  <si>
    <t>GO_GLUTAMATE_SECRETION</t>
  </si>
  <si>
    <t>tags=65%, list=33%, signal=97%</t>
  </si>
  <si>
    <t>GO_SPINAL_CORD_MOTOR_NEURON_DIFFERENTIATION</t>
  </si>
  <si>
    <t>Up-regulated in female TG</t>
  </si>
  <si>
    <t>tags=36%, list=13%, signal=41%</t>
  </si>
  <si>
    <t>GO_BENZENE_CONTAINING_COMPOUND_METABOLIC_PROCESS</t>
  </si>
  <si>
    <t>tags=68%, list=24%, signal=90%</t>
  </si>
  <si>
    <t>tags=45%, list=17%, signal=54%</t>
  </si>
  <si>
    <t>GO_ORGANIC_HYDROXY_COMPOUND_CATABOLIC_PROCESS</t>
  </si>
  <si>
    <t>tags=39%, list=17%, signal=47%</t>
  </si>
  <si>
    <t>tags=46%, list=15%, signal=54%</t>
  </si>
  <si>
    <t>GO_NEGATIVE_REGULATION_OF_MRNA_SPLICING_VIA_SPLICEOSOME</t>
  </si>
  <si>
    <t>tags=68%, list=41%, signal=116%</t>
  </si>
  <si>
    <t>GO_LIPID_CATABOLIC_PROCESS</t>
  </si>
  <si>
    <t>GO_NEGATIVE_REGULATION_OF_ACTIN_FILAMENT_BUNDLE_ASSEMBLY</t>
  </si>
  <si>
    <t>tags=47%, list=17%, signal=56%</t>
  </si>
  <si>
    <t>tags=70%, list=28%, signal=97%</t>
  </si>
  <si>
    <t>GO_BILE_ACID_AND_BILE_SALT_TRANSPORT</t>
  </si>
  <si>
    <t>GO_STEROID_CATABOLIC_PROCESS</t>
  </si>
  <si>
    <t>tags=38%, list=5%, signal=39%</t>
  </si>
  <si>
    <t>GO_STEROID_METABOLIC_PROCESS</t>
  </si>
  <si>
    <t>GO_VERY_LONG_CHAIN_FATTY_ACID_METABOLIC_PROCESS</t>
  </si>
  <si>
    <t>GO_MRNA_3_END_PROCESSING</t>
  </si>
  <si>
    <t>tags=52%, list=35%, signal=80%</t>
  </si>
  <si>
    <t>GO_NEGATIVE_REGULATION_OF_RNA_SPLICING</t>
  </si>
  <si>
    <t>tags=63%, list=41%, signal=106%</t>
  </si>
  <si>
    <t>GO_MACROMOLECULE_DEACYLATION</t>
  </si>
  <si>
    <t>tags=40%, list=31%, signal=57%</t>
  </si>
  <si>
    <t>tags=71%, list=9%, signal=77%</t>
  </si>
  <si>
    <t>tags=50%, list=4%, signal=52%</t>
  </si>
  <si>
    <t>GO_REPRODUCTIVE_BEHAVIOR</t>
  </si>
  <si>
    <t>GO_NEGATIVE_REGULATION_OF_STRESS_FIBER_ASSEMBLY</t>
  </si>
  <si>
    <t>Down-regulated in female TG</t>
  </si>
  <si>
    <t>GO_CELLULAR_RESPONSE_TO_TOPOLOGICALLY_INCORRECT_PROTEIN</t>
  </si>
  <si>
    <t>tags=41%, list=23%, signal=53%</t>
  </si>
  <si>
    <t>tags=32%, list=18%, signal=38%</t>
  </si>
  <si>
    <t>Liver Proteomics</t>
  </si>
  <si>
    <t>Shown are proteins with Benjamini–Hochberg two-sided p value&lt;0.05 and with ±20% fold change</t>
  </si>
  <si>
    <t>Normalized Quantitative Values</t>
  </si>
  <si>
    <t>Statistics</t>
  </si>
  <si>
    <t>Annotation</t>
  </si>
  <si>
    <t>#</t>
  </si>
  <si>
    <t>Protein ID</t>
  </si>
  <si>
    <t>WT1.TMTSet1 (WT2)</t>
  </si>
  <si>
    <t>WT2.TMTSet1 (WT3)</t>
  </si>
  <si>
    <t>WT3.TMTSet1 (WT4)</t>
  </si>
  <si>
    <t>WT1.TMTSet2 (5)</t>
  </si>
  <si>
    <t>WT2.TMTSet2 (6)</t>
  </si>
  <si>
    <t>WT3.TMTSet2 (7)</t>
  </si>
  <si>
    <t>TG1.TMTSet1 (TG18)</t>
  </si>
  <si>
    <t>TG2.TMTSet1 (TG19)</t>
  </si>
  <si>
    <t>TG3.TMTSet1 (TG20)</t>
  </si>
  <si>
    <t>TG1.TMTSet2 (TG21)</t>
  </si>
  <si>
    <t>TG2.TMTSet2 (TG22)</t>
  </si>
  <si>
    <t>TG3.TMTSet2 (TG23)</t>
  </si>
  <si>
    <t>Fold Change</t>
  </si>
  <si>
    <t>Ordinary t-statistics</t>
  </si>
  <si>
    <t>Moderate t-statistics</t>
  </si>
  <si>
    <t>Ordinary P-value</t>
  </si>
  <si>
    <t>Moderate P-value</t>
  </si>
  <si>
    <t>Ordinary q-value</t>
  </si>
  <si>
    <t>Moderate q-value</t>
  </si>
  <si>
    <t>Sample Variance</t>
  </si>
  <si>
    <t>Accession Number</t>
  </si>
  <si>
    <t>Gene.names...primary..</t>
  </si>
  <si>
    <t>Protein.names</t>
  </si>
  <si>
    <t>Function..CC.</t>
  </si>
  <si>
    <t>Mass</t>
  </si>
  <si>
    <t>Length</t>
  </si>
  <si>
    <t>Gene.ontology..biological.process.</t>
  </si>
  <si>
    <t>Gene.ontology..molecular.function.</t>
  </si>
  <si>
    <t>Gene.ontology..cellular.component.</t>
  </si>
  <si>
    <t>Subcellular.location..CC.</t>
  </si>
  <si>
    <t>Pathway</t>
  </si>
  <si>
    <t>GVIN1_MOUSE</t>
  </si>
  <si>
    <t>Q80SU7</t>
  </si>
  <si>
    <t>Interferon-induced very large GTPase 1 (Very large-inducible GTPase-1) (VLIG-1)</t>
  </si>
  <si>
    <t>GTP binding [GO:0005525]</t>
  </si>
  <si>
    <t>cytosol [GO:0005829]; nucleus [GO:0005634]</t>
  </si>
  <si>
    <t>Cytoplasm, cytosol {ECO:0000269|PubMed:12874213}. Nucleus {ECO:0000269|PubMed:12874213}.</t>
  </si>
  <si>
    <t>IIGP1_MOUSE</t>
  </si>
  <si>
    <t>Q9QZ85</t>
  </si>
  <si>
    <t>Interferon-inducible GTPase 1 (EC 3.6.5.-)</t>
  </si>
  <si>
    <t xml:space="preserve"> GTPase with low activity. Has higher affinity for GDP than for GTP. Plays a role in resistance to intracellular pathogens. Required for disruption of the parasitophorous vacuole formed following T.gondii infection and subsequent killing of the parasite. Mediates resistance to C.trachomatis infection by targeting bacterial inclusions to autophagosomes for subsequent lysosomal destruction. {ECO:0000269|PubMed:11907101, ECO:0000269|PubMed:12732635, ECO:0000269|PubMed:16304607, ECO:0000269|PubMed:19242543}.</t>
  </si>
  <si>
    <t>cellular response to interferon-beta [GO:0035458]; cytokine-mediated signaling pathway [GO:0019221]; defense response to Gram-negative bacterium [GO:0050829]; defense response to protozoan [GO:0042832]; innate immune response [GO:0045087]; regulation of autophagy [GO:0010506]</t>
  </si>
  <si>
    <t>GDP binding [GO:0019003]; GTPase activity [GO:0003924]; GTP binding [GO:0005525]; identical protein binding [GO:0042802]</t>
  </si>
  <si>
    <t>endoplasmic reticulum membrane [GO:0005789]; Golgi cisterna membrane [GO:0032580]; nuclear membrane [GO:0031965]; symbiont-containing vacuole membrane [GO:0020005]</t>
  </si>
  <si>
    <t>Cytoplasm. Nucleus membrane; Peripheral membrane protein. Endoplasmic reticulum membrane; Peripheral membrane protein. Golgi apparatus, Golgi stack membrane; Peripheral membrane protein. Parasitophorous vacuole membrane. Note=Localizes to the bacterial inclusions formed following C.trachomatis infection. Accumulates in a GTP-bound form on the parasitophorous vacuole membranes formed following T.gondii infection but exists in a GDP-bound form in uninfected cells.</t>
  </si>
  <si>
    <t>HPT_MOUSE</t>
  </si>
  <si>
    <t>Q61646</t>
  </si>
  <si>
    <t>Hp</t>
  </si>
  <si>
    <t>Haptoglobin (Zonulin) [Cleaved into: Haptoglobin alpha chain; Haptoglobin beta chain]</t>
  </si>
  <si>
    <t xml:space="preserve"> As a result of hemolysis, hemoglobin is found to accumulate in the kidney and is secreted in the urine. Haptoglobin captures, and combines with free plasma hemoglobin to allow hepatic recycling of heme iron and to prevent kidney damage. Haptoglobin also acts as an antioxidant, has antibacterial activity and plays a role in modulating many aspects of the acute phase response. Hemoglobin/haptoglobin complexes are rapidely cleared by the macrophage CD163 scavenger receptor expressed on the surface of liver Kupfer cells through an endocytic lysosomal degradation pathway (By similarity). {ECO:0000250}.;  Uncleaved haptoglogin, also known as zonulin, plays a role in intestinal permeability, allowing intercellular tight junction disassembly, and controlling the equilibrium between tolerance and immunity to non-self antigens. {ECO:0000250}.</t>
  </si>
  <si>
    <t>acute-phase response [GO:0006953]; defense response to bacterium [GO:0042742]; immune system process [GO:0002376]; negative regulation of hydrogen peroxide catabolic process [GO:2000296]; negative regulation of oxidoreductase activity [GO:0051354]; Notch signaling pathway [GO:0007219]; positive regulation of cell death [GO:0010942]; response to hydrogen peroxide [GO:0042542]</t>
  </si>
  <si>
    <t>antioxidant activity [GO:0016209]; hemoglobin binding [GO:0030492]</t>
  </si>
  <si>
    <t>blood microparticle [GO:0072562]; extracellular exosome [GO:0070062]; extracellular space [GO:0005615]; haptoglobin-hemoglobin complex [GO:0031838]</t>
  </si>
  <si>
    <t>Secreted {ECO:0000250}.</t>
  </si>
  <si>
    <t>HB2A_MOUSE</t>
  </si>
  <si>
    <t>P14483</t>
  </si>
  <si>
    <t>H-2 class II histocompatibility antigen, A beta chain</t>
  </si>
  <si>
    <t>antigen processing and presentation [GO:0019882]; antigen processing and presentation of exogenous peptide antigen via MHC class II [GO:0019886]; antigen processing and presentation of peptide antigen [GO:0048002]; B cell affinity maturation [GO:0002344]; cellular response to interferon-gamma [GO:0071346]; humoral immune response mediated by circulating immunoglobulin [GO:0002455]; immune response [GO:0006955]; immunoglobulin production involved in immunoglobulin mediated immune response [GO:0002381]; positive regulation of alpha-beta T cell activation [GO:0046635]; positive regulation of antigen processing and presentation [GO:0002579]; positive regulation of T-helper 1 type immune response [GO:0002827]</t>
  </si>
  <si>
    <t>peptide antigen binding [GO:0042605]; protein antigen binding [GO:1990405]; toxic substance binding [GO:0015643]; transcription factor binding [GO:0008134]; ubiquitin protein ligase binding [GO:0031625]</t>
  </si>
  <si>
    <t>early endosome [GO:0005769]; external side of plasma membrane [GO:0009897]; Golgi apparatus [GO:0005794]; integral component of membrane [GO:0016021]; intracellular [GO:0005622]; membrane [GO:0016020]; MHC class II protein complex [GO:0042613]; multivesicular body [GO:0005771]; plasma membrane [GO:0005886]</t>
  </si>
  <si>
    <t>Membrane {ECO:0000305}; Single-pass type I membrane protein {ECO:0000305}.</t>
  </si>
  <si>
    <t>PSB10_MOUSE</t>
  </si>
  <si>
    <t>O35955</t>
  </si>
  <si>
    <t>Psmb10</t>
  </si>
  <si>
    <t>Proteasome subunit beta type-10 (EC 3.4.25.1) (Low molecular mass protein 10) (Macropain subunit MECl-1) (Multicatalytic endopeptidase complex subunit MECl-1) (Proteasome MECl-1) (Proteasome subunit beta-2i)</t>
  </si>
  <si>
    <t xml:space="preserve"> The proteasome is a multicatalytic proteinase complex which is characterized by its ability to cleave peptides with Arg, Phe, Tyr, Leu, and Glu adjacent to the leaving group at neutral or slightly basic pH. The proteasome has an ATP-dependent proteolytic activity. This subunit is involved in antigen processing to generate class I binding peptides. Plays a role in determining the T-cell repertoire for an antiviral T-cell response. {ECO:0000269|PubMed:22341445}.</t>
  </si>
  <si>
    <t>antigen processing and presentation of exogenous peptide antigen via MHC class I, TAP-dependent [GO:0002479]; cell morphogenesis [GO:0000902]; proteolysis involved in cellular protein catabolic process [GO:0051603]; T cell proliferation [GO:0042098]</t>
  </si>
  <si>
    <t>threonine-type endopeptidase activity [GO:0004298]</t>
  </si>
  <si>
    <t>cytosol [GO:0005829]; nucleus [GO:0005634]; proteasome core complex [GO:0005839]; spermatoproteasome complex [GO:1990111]</t>
  </si>
  <si>
    <t>Cytoplasm {ECO:0000255|PROSITE-ProRule:PRU00809}. Nucleus {ECO:0000250}.</t>
  </si>
  <si>
    <t>E9PVP4_MOUSE</t>
  </si>
  <si>
    <t>E9PVP4</t>
  </si>
  <si>
    <t>Ena/VASP-like protein</t>
  </si>
  <si>
    <t>actin polymerization or depolymerization [GO:0008154]; protein homotetramerization [GO:0051289]</t>
  </si>
  <si>
    <t>cytoskeleton [GO:0005856]</t>
  </si>
  <si>
    <t>A0A0G2JGD2_MOUSE</t>
  </si>
  <si>
    <t>A0A0G2JGD2</t>
  </si>
  <si>
    <t>Protein S100-A4 (Fragment)</t>
  </si>
  <si>
    <t>calcium ion binding [GO:0005509]</t>
  </si>
  <si>
    <t>Q7TS98_MOUSE</t>
  </si>
  <si>
    <t>Q7TS98</t>
  </si>
  <si>
    <t>Anti-colorectal carcinoma light chain</t>
  </si>
  <si>
    <t>H11_MOUSE</t>
  </si>
  <si>
    <t>P43275</t>
  </si>
  <si>
    <t>Hist1h1a</t>
  </si>
  <si>
    <t>Histone H1.1 (H1 VAR.3) (Histone H1a) (H1a)</t>
  </si>
  <si>
    <t xml:space="preserve"> Histone H1 protein binds to linker DNA between nucleosomes forming the macromolecular structure known as the chromatin fiber. Histones H1 are necessary for the condensation of nucleosome chains into higher-order structured fibers. Acts also as a regulator of individual gene transcription through chromatin remodeling, nucleosome spacing and DNA methylation (By similarity). {ECO:0000250}.</t>
  </si>
  <si>
    <t>nucleosome assembly [GO:0006334]; spermatogenesis [GO:0007283]</t>
  </si>
  <si>
    <t>chromatin DNA binding [GO:0031490]; DNA binding [GO:0003677]</t>
  </si>
  <si>
    <t>nuclear euchromatin [GO:0005719]; nucleosome [GO:0000786]</t>
  </si>
  <si>
    <t>Nucleus. Chromosome. Note=Mainly localizes in euchromatin. {ECO:0000250}.</t>
  </si>
  <si>
    <t>A0A087WSP5_MOUSE</t>
  </si>
  <si>
    <t>A0A087WSP5</t>
  </si>
  <si>
    <t>Signal transducer and activator of transcription</t>
  </si>
  <si>
    <t>blood circulation [GO:0008015]; cellular response to insulin stimulus [GO:0032869]; cellular response to interferon-beta [GO:0035458]; cellular response to organic cyclic compound [GO:0071407]; interferon-gamma-mediated signaling pathway [GO:0060333]; JAK-STAT cascade [GO:0007259]; negative regulation by virus of viral protein levels in host cell [GO:0046725]; negative regulation of angiogenesis [GO:0016525]; negative regulation of endothelial cell proliferation [GO:0001937]; negative regulation of I-kappaB kinase/NF-kappaB signaling [GO:0043124]; positive regulation of smooth muscle cell proliferation [GO:0048661]; positive regulation of transcription from RNA polymerase II promoter [GO:0045944]; renal tubule development [GO:0061326]; response to cAMP [GO:0051591]; response to drug [GO:0042493]; response to hydrogen peroxide [GO:0042542]; response to mechanical stimulus [GO:0009612]; response to nutrient [GO:0007584]; transcription, DNA-templated [GO:0006351]; tumor necrosis factor-mediated signaling pathway [GO:0033209]</t>
  </si>
  <si>
    <t>RNA polymerase II core promoter proximal region sequence-specific DNA binding [GO:0000978]; RNA polymerase II core promoter sequence-specific DNA binding [GO:0000979]; signal transducer activity [GO:0004871]; transcription factor activity, RNA polymerase II core promoter sequence-specific [GO:0000983]</t>
  </si>
  <si>
    <t>axon [GO:0030424]; dendrite [GO:0030425]; nuclear chromatin [GO:0000790]; nucleolus [GO:0005730]; nucleoplasm [GO:0005654]; perinuclear region of cytoplasm [GO:0048471]</t>
  </si>
  <si>
    <t>Cytoplasm {ECO:0000256|RuleBase:RU046415}.; Nucleus {ECO:0000256|RuleBase:RU046415}.</t>
  </si>
  <si>
    <t>FOLR2_MOUSE</t>
  </si>
  <si>
    <t>Q05685</t>
  </si>
  <si>
    <t>Folate receptor beta (FR-beta) (Folate receptor 2) (Folate-binding protein 2)</t>
  </si>
  <si>
    <t xml:space="preserve"> Binds to folate and reduced folic acid derivatives and mediates delivery of 5-methyltetrahydrofolate and folate analogs into the interior of cells. Has high affinity for folate and folic acid analogs at neutral pH. Exposure to slightly acidic pH after receptor endocytosis triggers a conformation change that strongly reduces its affinity for folates and mediates their release (By similarity). {ECO:0000250}.</t>
  </si>
  <si>
    <t>folic acid transport [GO:0015884]; positive regulation of cell proliferation [GO:0008284]; posttranslational protein targeting to membrane [GO:0006620]</t>
  </si>
  <si>
    <t>drug binding [GO:0008144]; folic acid binding [GO:0005542]; folic acid transporter activity [GO:0008517]; methotrexate binding [GO:0051870]</t>
  </si>
  <si>
    <t>anchored component of external side of plasma membrane [GO:0031362]; cell surface [GO:0009986]; intracellular [GO:0005622]</t>
  </si>
  <si>
    <t>Cell membrane {ECO:0000250}; Lipid-anchor, GPI-anchor {ECO:0000250}.</t>
  </si>
  <si>
    <t>Q3UWC2_MOUSE</t>
  </si>
  <si>
    <t>Q3UWC2</t>
  </si>
  <si>
    <t>Serum amyloid A protein</t>
  </si>
  <si>
    <t xml:space="preserve"> Major acute phase reactant. Apolipoprotein of the HDL complex. {ECO:0000256|RuleBase:RU000539}.</t>
  </si>
  <si>
    <t>acute-phase response [GO:0006953]</t>
  </si>
  <si>
    <t>high-density lipoprotein particle [GO:0034364]</t>
  </si>
  <si>
    <t>A0A0A6YYE7_MOUSE</t>
  </si>
  <si>
    <t>A0A0A6YYE7</t>
  </si>
  <si>
    <t>Protein Igkv4-57 (Fragment)</t>
  </si>
  <si>
    <t>D0EW11_MOUSE</t>
  </si>
  <si>
    <t>D0EW11</t>
  </si>
  <si>
    <t>Mcfd2</t>
  </si>
  <si>
    <t>Multiple coagulation factor deficiency 2 isoform 1 (Multiple coagulation factor deficiency 2, isoform CRA_a)</t>
  </si>
  <si>
    <t>COR1A_MOUSE</t>
  </si>
  <si>
    <t>O89053</t>
  </si>
  <si>
    <t>Coronin-1A (Coronin-like protein A) (Clipin-A) (Coronin-like protein p57) (Tryptophan aspartate-containing coat protein) (TACO)</t>
  </si>
  <si>
    <t xml:space="preserve"> May be a crucial component of the cytoskeleton of highly motile cells, functioning both in the invagination of large pieces of plasma membrane, as well as in forming protrusions of the plasma membrane involved in cell locomotion. In mycobacteria-infected cells, its retention on the phagosomal membrane prevents fusion between phagosomes and lysosomes. {ECO:0000269|PubMed:10338208}.</t>
  </si>
  <si>
    <t>actin cytoskeleton organization [GO:0030036]; actin filament organization [GO:0007015]; calcium ion transport [GO:0006816]; cell migration [GO:0016477]; cell-substrate adhesion [GO:0031589]; cellular response to interleukin-4 [GO:0071353]; early endosome to recycling endosome transport [GO:0061502]; homeostasis of number of cells within a tissue [GO:0048873]; leukocyte chemotaxis [GO:0030595]; natural killer cell degranulation [GO:0043320]; negative regulation of actin nucleation [GO:0051126]; negative regulation of neuron apoptotic process [GO:0043524]; negative regulation of vesicle fusion [GO:0031339]; nerve growth factor signaling pathway [GO:0038180]; phagocytosis [GO:0006909]; phagolysosome assembly [GO:0001845]; positive chemotaxis [GO:0050918]; positive regulation of cell migration [GO:0030335]; positive regulation of T cell activation [GO:0050870]; positive regulation of T cell proliferation [GO:0042102]; regulation of actin cytoskeleton organization [GO:0032956]; regulation of actin filament polymerization [GO:0030833]; regulation of actin polymerization or depolymerization [GO:0008064]; regulation of cell shape [GO:0008360]; regulation of release of sequestered calcium ion into cytosol [GO:0051279]; response to cytokine [GO:0034097]; T cell homeostasis [GO:0043029]; uropod organization [GO:0032796]</t>
  </si>
  <si>
    <t>actin binding [GO:0003779]; actin filament binding [GO:0051015]; actin monomer binding [GO:0003785]; cytoskeletal protein binding [GO:0008092]; identical protein binding [GO:0042802]; myosin heavy chain binding [GO:0032036]; phosphatidylinositol 3-kinase binding [GO:0043548]; poly(A) RNA binding [GO:0044822]; protein C-terminus binding [GO:0008022]; protein homodimerization activity [GO:0042803]</t>
  </si>
  <si>
    <t>actin filament [GO:0005884]; axon [GO:0030424]; cell-cell junction [GO:0005911]; cell leading edge [GO:0031252]; cortical actin cytoskeleton [GO:0030864]; cytoplasm [GO:0005737]; cytosol [GO:0005829]; early endosome [GO:0005769]; extracellular exosome [GO:0070062]; immunological synapse [GO:0001772]; lamellipodium [GO:0030027]; membrane [GO:0016020]; phagocytic cup [GO:0001891]; phagocytic vesicle [GO:0045335]; phagocytic vesicle membrane [GO:0030670]; plasma membrane [GO:0005886]; protein complex [GO:0043234]</t>
  </si>
  <si>
    <t>Cytoplasm, cytoskeleton {ECO:0000269|PubMed:10338208}. Cytoplasm, cell cortex {ECO:0000269|PubMed:10338208}. Cytoplasmic vesicle, phagosome membrane {ECO:0000269|PubMed:10338208}. Note=In non-infected macrophages, associated with the cortical microtubule network. In mycobacteria-infected macrophages, becomes progressively relocalized and retained around the mycobacterial phagosomes. Retention on the phagosomal membrane is strictly dependent on mycobacterial viability and not due to impaired acidification.</t>
  </si>
  <si>
    <t>HMGB2_MOUSE</t>
  </si>
  <si>
    <t>P30681</t>
  </si>
  <si>
    <t>Hmgb2</t>
  </si>
  <si>
    <t>High mobility group protein B2 (High mobility group protein 2) (HMG-2)</t>
  </si>
  <si>
    <t xml:space="preserve"> Multifunctional protein with various roles in different cellular compartments. May act in a redox sensitive manner. In the nucleus is an abundant chromatin-associated non-histone protein involved in transcription, chromatin remodeling and V(D)J recombination and probably other processes. Binds DNA with a preference to non-canonical DNA structures such as single-stranded DNA. Can bent DNA and enhance DNA flexibility by looping thus providing a mechanism to promote activities on various gene promoters by enhancing transcription factor binding and/or bringing distant regulatory sequences into close proximity (By similarity). Involved in V(D)J recombination by acting as a cofactor of the RAG complex: acts by stimulating cleavage and RAG protein binding at the 23 bp spacer of conserved recombination signal sequences (RSS) (PubMed:9184213). Proposed to be involved in the innate immune response to nucleic acids by acting as a cytoplasmic promiscuous immunogenic DNA/RNA sensor which cooperates with subsequent discriminative sensing by specific pattern recognition receptors (PubMed:19890330). In the extracellular compartment acts as a chemokine. Promotes proliferation and migration of endothelial cells implicating AGER/RAGE (By similarity). Has antimicrobial activity in gastrointestinal epithelial tissues (By similarity). Involved in inflammatory response to antigenic stimulus coupled with proinflammatory activity (PubMed:25306442). May play a role in germ cell differentiation (PubMed:11262228). Involved in modulation of neurogenesis probably by regulation of neural stem proliferation (PubMed:24391977). Involved in articular cartilage surface maintenance implicating LEF1 and the Wnt/beta-catenin pathway (PubMed:19805379). {ECO:0000250|UniProtKB:P09429, ECO:0000250|UniProtKB:P26583, ECO:0000269|PubMed:19805379, ECO:0000269|PubMed:19890330, ECO:0000269|PubMed:23495099, ECO:0000269|PubMed:24391977, ECO:0000269|PubMed:25306442, ECO:0000269|PubMed:9184213, ECO:0000305|PubMed:11262228}.</t>
  </si>
  <si>
    <t>cell chemotaxis [GO:0060326]; cellular response to lipopolysaccharide [GO:0071222]; defense response to Gram-negative bacterium [GO:0050829]; defense response to Gram-positive bacterium [GO:0050830]; DNA recombination [GO:0006310]; DNA topological change [GO:0006265]; inflammatory response to antigenic stimulus [GO:0002437]; innate immune response [GO:0045087]; male gonad development [GO:0008584]; negative regulation of extrinsic apoptotic signaling pathway via death domain receptors [GO:1902042]; negative regulation of gene expression [GO:0010629]; negative regulation of transcription, DNA-templated [GO:0045892]; positive regulation of DNA binding [GO:0043388]; positive regulation of endothelial cell proliferation [GO:0001938]; positive regulation of erythrocyte differentiation [GO:0045648]; positive regulation of gene expression [GO:0010628]; positive regulation of innate immune response [GO:0045089]; positive regulation of interferon-beta production [GO:0032728]; positive regulation of megakaryocyte differentiation [GO:0045654]; positive regulation of nuclease activity [GO:0032075]; positive regulation of transcription, DNA-templated [GO:0045893]; positive regulation of transcription from RNA polymerase II promoter [GO:0045944]; regulation of neurogenesis [GO:0050767]; regulation of stem cell proliferation [GO:0072091]; regulation of transcription from RNA polymerase II promoter [GO:0006357]; response to lipopolysaccharide [GO:0032496]; response to steroid hormone [GO:0048545]; spermatid nucleus differentiation [GO:0007289]; spermatogenesis [GO:0007283]; transcription, DNA-templated [GO:0006351]</t>
  </si>
  <si>
    <t>chemoattractant activity [GO:0042056]; damaged DNA binding [GO:0003684]; DNA binding [GO:0003677]; DNA binding, bending [GO:0008301]; double-stranded DNA binding [GO:0003690]; enhancer sequence-specific DNA binding [GO:0001158]; non-sequence-specific DNA binding, bending [GO:0044378]; poly(A) RNA binding [GO:0044822]; protein domain specific binding [GO:0019904]; RAGE receptor binding [GO:0050786]; supercoiled DNA binding [GO:0097100]; transcription factor activity, sequence-specific DNA binding [GO:0003700]; transcription factor binding [GO:0008134]; transcription regulatory region DNA binding [GO:0044212]</t>
  </si>
  <si>
    <t>cell [GO:0005623]; condensed chromosome [GO:0000793]; cytoplasm [GO:0005737]; extracellular space [GO:0005615]; nuclear chromatin [GO:0000790]; nucleolus [GO:0005730]; nucleus [GO:0005634]; perinuclear region of cytoplasm [GO:0048471]; protein complex [GO:0043234]</t>
  </si>
  <si>
    <t>Nucleus {ECO:0000250|UniProtKB:P09429}. Chromosome {ECO:0000250|UniProtKB:P26583}. Cytoplasm {ECO:0000269|PubMed:19890330}. Secreted {ECO:0000250|UniProtKB:P26583}.</t>
  </si>
  <si>
    <t>CATC_MOUSE</t>
  </si>
  <si>
    <t>P97821</t>
  </si>
  <si>
    <t>Dipeptidyl peptidase 1 (EC 3.4.14.1) (Cathepsin C) (Cathepsin J) (Dipeptidyl peptidase I) (DPP-I) (DPPI) (Dipeptidyl transferase) [Cleaved into: Dipeptidyl peptidase 1 exclusion domain chain (Dipeptidyl peptidase I exclusion domain chain); Dipeptidyl peptidase 1 heavy chain (Dipeptidyl peptidase I heavy chain); Dipeptidyl peptidase 1 light chain (Dipeptidyl peptidase I light chain)]</t>
  </si>
  <si>
    <t xml:space="preserve"> Thiol protease. Has dipeptidylpeptidase activity. Can act as both an exopeptidase and endopeptidase. Can degrade glucagon. Plays a role in the generation of cytotoxic lymphocyte effector function.</t>
  </si>
  <si>
    <t>aging [GO:0007568]; positive regulation of apoptotic signaling pathway [GO:2001235]; positive regulation of proteolysis involved in cellular protein catabolic process [GO:1903052]; proteolysis [GO:0006508]; proteolysis involved in cellular protein catabolic process [GO:0051603]; response to organic substance [GO:0010033]; T cell mediated cytotoxicity [GO:0001913]</t>
  </si>
  <si>
    <t>chloride ion binding [GO:0031404]; cysteine-type endopeptidase activity [GO:0004197]; cysteine-type peptidase activity [GO:0008234]; peptidase activator activity involved in apoptotic process [GO:0016505]; serine-type endopeptidase activity [GO:0004252]</t>
  </si>
  <si>
    <t>endoplasmic reticulum [GO:0005783]; extracellular exosome [GO:0070062]; extracellular space [GO:0005615]; Golgi apparatus [GO:0005794]; lysosome [GO:0005764]; membrane [GO:0016020]</t>
  </si>
  <si>
    <t>Lysosome.</t>
  </si>
  <si>
    <t>B3VQI8_MOUSE</t>
  </si>
  <si>
    <t>B3VQI8</t>
  </si>
  <si>
    <t>Cytochrome b-245 light chain (Cytochrome b(558) alpha chain) (Cytochrome b558 subunit alpha) (Neutrophil cytochrome b 22 kDa polypeptide) (Superoxide-generating NADPH oxidase light chain subunit) (p22 phagocyte B-cytochrome) (p22-phox)</t>
  </si>
  <si>
    <t xml:space="preserve"> Critical component of the membrane-bound oxidase of phagocytes that generates superoxide. Associates with NOX3 to form a functional NADPH oxidase constitutively generating superoxide. {ECO:0000256|PIRNR:PIRNR019635}.</t>
  </si>
  <si>
    <t>cellular response to angiotensin [GO:1904385]; cellular response to gamma radiation [GO:0071480]; cellular response to glucose stimulus [GO:0071333]; cellular response to L-glutamine [GO:1904845]; cellular response to mechanical stimulus [GO:0071260]; cellular response to organic cyclic compound [GO:0071407]; cellular response to tumor necrosis factor [GO:0071356]; cytochrome complex assembly [GO:0017004]; hydrogen peroxide biosynthetic process [GO:0050665]; inflammatory response [GO:0006954]; innate immune response [GO:0045087]; negative regulation of glomerular filtration by angiotensin [GO:0003106]; positive regulation of cell growth [GO:0030307]; positive regulation of defense response to bacterium [GO:1900426]; positive regulation of endothelial cell proliferation [GO:0001938]; positive regulation of interleukin-6 production [GO:0032755]; positive regulation of NAD(P)H oxidase activity [GO:0033864]; positive regulation of phagocytosis [GO:0050766]; positive regulation of reactive oxygen species biosynthetic process [GO:1903428]; positive regulation of smooth muscle cell proliferation [GO:0048661]; positive regulation of superoxide anion generation [GO:0032930]; positive regulation of toll-like receptor 2 signaling pathway [GO:0034137]; positive regulation of tumor necrosis factor production [GO:0032760]; respiratory burst [GO:0045730]; response to activity [GO:0014823]; response to aldosterone [GO:1904044]; response to drug [GO:0042493]; response to hypoxia [GO:0001666]; response to interleukin-1 [GO:0070555]; response to nutrient levels [GO:0031667]; smooth muscle hypertrophy [GO:0014895]; superoxide anion generation [GO:0042554]</t>
  </si>
  <si>
    <t>electron carrier activity [GO:0009055]; heme binding [GO:0020037]; metal ion binding [GO:0046872]; superoxide-generating NADPH oxidase activity [GO:0016175]</t>
  </si>
  <si>
    <t>apical plasma membrane [GO:0016324]; dendrite [GO:0030425]; focal adhesion [GO:0005925]; Golgi apparatus [GO:0005794]; NADPH oxidase complex [GO:0043020]; neuronal cell body [GO:0043025]; nucleus [GO:0005634]; perinuclear endoplasmic reticulum [GO:0097038]; stress fiber [GO:0001725]</t>
  </si>
  <si>
    <t>Cell membrane {ECO:0000256|PIRNR:PIRNR019635}.</t>
  </si>
  <si>
    <t>NGP_MOUSE</t>
  </si>
  <si>
    <t>O08692</t>
  </si>
  <si>
    <t>Ngp</t>
  </si>
  <si>
    <t>Neutrophilic granule protein (NGP) (Cystatin-like protein) (Myeloid bactenecin protein) (Myeloid secondary granule protein)</t>
  </si>
  <si>
    <t xml:space="preserve"> Acts as an inhibitor of cathepsin B (CTSB) activity. Plays a role as a negative regulator of tumor vascular development, cell invasion and metastasis. {ECO:0000269|PubMed:21518852}.</t>
  </si>
  <si>
    <t>defense response [GO:0006952]; negative regulation of angiogenesis [GO:0016525]; negative regulation of lymphangiogenesis [GO:1901491]</t>
  </si>
  <si>
    <t>cysteine-type endopeptidase inhibitor activity [GO:0004869]</t>
  </si>
  <si>
    <t>cytoplasmic vesicle [GO:0031410]; extracellular space [GO:0005615]</t>
  </si>
  <si>
    <t>Secreted {ECO:0000269|PubMed:21518852}. Cytoplasmic granule {ECO:0000269|PubMed:8749713}. Note=Localizes in cytoplasmic granules of neutrophilic precursors (PubMed:8749713). {ECO:0000269|PubMed:21518852, ECO:0000269|PubMed:8749713}.</t>
  </si>
  <si>
    <t>Q3UP42_MOUSE</t>
  </si>
  <si>
    <t>Q3UP42</t>
  </si>
  <si>
    <t>S100a9</t>
  </si>
  <si>
    <t>S100 calcium binding protein A9 (Calgranulin B), isoform CRA_a</t>
  </si>
  <si>
    <t>activation of cysteine-type endopeptidase activity involved in apoptotic process [GO:0006919]; autophagy [GO:0006914]; innate immune response [GO:0045087]; leukocyte migration involved in inflammatory response [GO:0002523]; neutrophil aggregation [GO:0070488]; neutrophil chemotaxis [GO:0030593]; peptidyl-cysteine S-trans-nitrosylation [GO:0035606]; positive regulation of inflammatory response [GO:0050729]; positive regulation of intrinsic apoptotic signaling pathway [GO:2001244]</t>
  </si>
  <si>
    <t>arachidonic acid binding [GO:0050544]; calcium ion binding [GO:0005509]; zinc ion binding [GO:0008270]</t>
  </si>
  <si>
    <t>extracellular exosome [GO:0070062]; extracellular space [GO:0005615]; nucleus [GO:0005634]</t>
  </si>
  <si>
    <t>IFI5A_MOUSE</t>
  </si>
  <si>
    <t>Q8CGE8</t>
  </si>
  <si>
    <t>Ifi205a</t>
  </si>
  <si>
    <t>Interferon-activable protein 205-A (Ifi-205-A) (Interferon-inducible protein p205-A) (Protein D3')</t>
  </si>
  <si>
    <t xml:space="preserve"> May act as a transcriptional regulator in the myeloid lineage. Inhibits cell growth via p53/TP53 and RB1-dependent and independent pathways (By similarity). {ECO:0000250}.</t>
  </si>
  <si>
    <t>cellular response to interferon-beta [GO:0035458]; transcription, DNA-templated [GO:0006351]</t>
  </si>
  <si>
    <t>core promoter binding [GO:0001047]; double-stranded DNA binding [GO:0003690]; poly(A) RNA binding [GO:0044822]; RNA polymerase II core promoter proximal region sequence-specific DNA binding [GO:0000978]; transcriptional repressor activity, RNA polymerase II core promoter proximal region sequence-specific binding [GO:0001078]; transcription factor binding [GO:0008134]</t>
  </si>
  <si>
    <t>cytoplasm [GO:0005737]; membrane [GO:0016020]; nucleolus [GO:0005730]; nucleus [GO:0005634]</t>
  </si>
  <si>
    <t>Nucleus {ECO:0000250}.</t>
  </si>
  <si>
    <t>A0A077S2U6_MOUSE</t>
  </si>
  <si>
    <t>A0A077S2U6</t>
  </si>
  <si>
    <t>Lysozyme f2 (MCG3049)</t>
  </si>
  <si>
    <t>lysozyme activity [GO:0003796]</t>
  </si>
  <si>
    <t>H15_MOUSE</t>
  </si>
  <si>
    <t>P43276</t>
  </si>
  <si>
    <t>Hist1h1b</t>
  </si>
  <si>
    <t>Histone H1.5 (H1 VAR.5) (H1b)</t>
  </si>
  <si>
    <t>muscle organ development [GO:0007517]; nucleosome assembly [GO:0006334]</t>
  </si>
  <si>
    <t>DNA binding [GO:0003677]</t>
  </si>
  <si>
    <t>nucleosome [GO:0000786]; nucleus [GO:0005634]</t>
  </si>
  <si>
    <t>Nucleus. Chromosome. Note=Mainly localizes in heterochromatin. {ECO:0000250}.</t>
  </si>
  <si>
    <t>A0A0B6VMB2_MOUSE</t>
  </si>
  <si>
    <t>A0A0B6VMB2</t>
  </si>
  <si>
    <t>HC</t>
  </si>
  <si>
    <t>MAb 31C6 heavy chain</t>
  </si>
  <si>
    <t>A0A075B5M1_MOUSE</t>
  </si>
  <si>
    <t>A0A075B5M1</t>
  </si>
  <si>
    <t>Protein Igkv4-63</t>
  </si>
  <si>
    <t>HA11_MOUSE</t>
  </si>
  <si>
    <t>P01899</t>
  </si>
  <si>
    <t>H-2 class I histocompatibility antigen, D-B alpha chain (H-2D(B))</t>
  </si>
  <si>
    <t xml:space="preserve"> Involved in the presentation of foreign antigens to the immune system.</t>
  </si>
  <si>
    <t>antigen processing and presentation of endogenous peptide antigen via MHC class I via ER pathway, TAP-dependent [GO:0002485]; antigen processing and presentation of exogenous peptide antigen via MHC class I, TAP-dependent [GO:0002479]; antigen processing and presentation of peptide antigen via MHC class I [GO:0002474]; immune response [GO:0006955]; negative regulation of neuron projection development [GO:0010977]; positive regulation of T cell mediated cytotoxicity [GO:0001916]</t>
  </si>
  <si>
    <t>beta-2-microglobulin binding [GO:0030881]; peptide antigen binding [GO:0042605]; poly(A) RNA binding [GO:0044822]</t>
  </si>
  <si>
    <t>external side of plasma membrane [GO:0009897]; integral component of lumenal side of endoplasmic reticulum membrane [GO:0071556]; MHC class I protein complex [GO:0042612]; phagocytic vesicle membrane [GO:0030670]; plasma membrane [GO:0005886]</t>
  </si>
  <si>
    <t>Membrane; Single-pass type I membrane protein.</t>
  </si>
  <si>
    <t>CD5L_MOUSE</t>
  </si>
  <si>
    <t>Q9QWK4</t>
  </si>
  <si>
    <t>CD5 antigen-like (Apoptosis inhibitor expressed by macrophages) (mAIM) (Apoptosis inhibitory 6) (SP-alpha)</t>
  </si>
  <si>
    <t xml:space="preserve"> Secreted protein that acts as a key regulator of lipid synthesis: mainly expressed by macrophages in lymphoid and inflammed tissues and regulates mechanisms in inflammatory responses, such as infection or atherosclerosis (PubMed:26048980). Able to inhibit lipid droplet size in adipocytes (PubMed:20519120, PubMed:22579686). Following incorporation into mature adipocytes via CD36-mediated endocytosis, associates with cytosolic FASN, inhibiting fatty acid synthase activity and leading to lipolysis, the degradation of triacylglycerols into glycerol and free fatty acids (FFA) (PubMed:20519120). CD5L-induced lipolysis occurs with progression of obesity: participates in obesity-associated inflammation following recruitment of inflammatory macrophages into adipose tissues, a cause of insulin resistance and obesity-related metabolic disease (PubMed:21730133). Regulation of intracellular lipids mediated by CD5L has a direct effect on transcription regulation mediated by nuclear receptors ROR-gamma (RORC) (PubMed:22579686, PubMed:26607793). Acts as a key regulator of metabolic switch in T-helper Th17 cells (PubMed:26607794, PubMed:26607793). Regulates the expression of pro-inflammatory genes in Th17 cells by altering the lipid content and limiting synthesis of cholesterol ligand of RORC, the master transcription factor of Th17-cell differentiation (PubMed:26607793). CD5L is mainly present in non-pathogenic Th17 cells, where it decreases the content of polyunsaturated fatty acyls (PUFA), affecting two metabolic proteins MSMO1 and CYP51A1, which synthesize ligands of RORC, limiting RORC activity and expression of pro-inflammatory genes (PubMed:26607793). Participates in obesity-associated autoimmunity via its association with IgM, interfering with the binding of IgM to Fcalpha/mu receptor and enhancing the development of long-lived plasma cells that produce high-affinity IgG autoantibodies (PubMed:23562157). Also acts as an inhibitor of apoptosis in macrophages: promotes macrophage survival from the apoptotic effects of oxidized lipids in case of atherosclerosis (PubMed:9892623, PubMed:16054063). Involved in early response to microbial infection against various pathogens by acting as a pattern recognition receptor and by promoting autophagy (By similarity). {ECO:0000250|UniProtKB:O43866, ECO:0000269|PubMed:16054063, ECO:0000269|PubMed:20519120, ECO:0000269|PubMed:21730133, ECO:0000269|PubMed:22579686, ECO:0000269|PubMed:23562157, ECO:0000269|PubMed:26607793, ECO:0000269|PubMed:26607794, ECO:0000269|PubMed:9892623, ECO:0000303|PubMed:26048980}.</t>
  </si>
  <si>
    <t>apoptotic process [GO:0006915]; immune system process [GO:0002376]; inflammatory response [GO:0006954]</t>
  </si>
  <si>
    <t>scavenger receptor activity [GO:0005044]</t>
  </si>
  <si>
    <t>blood microparticle [GO:0072562]; cytoplasm [GO:0005737]; extracellular exosome [GO:0070062]; membrane [GO:0016020]</t>
  </si>
  <si>
    <t>Secreted {ECO:0000269|PubMed:20519120, ECO:0000269|PubMed:23236605, ECO:0000269|PubMed:9892623}. Cytoplasm {ECO:0000269|PubMed:20519120}. Note=Secreted by macrophages and circulates in the blood (PubMed:20519120). Transported in the cytoplasm via CD36-mediated endocytosis (PubMed:20519120). {ECO:0000269|PubMed:20519120}.</t>
  </si>
  <si>
    <t>GDIR2_MOUSE</t>
  </si>
  <si>
    <t>Q61599</t>
  </si>
  <si>
    <t>Rho GDP-dissociation inhibitor 2 (Rho GDI 2) (D4) (Rho-GDI beta)</t>
  </si>
  <si>
    <t xml:space="preserve"> Regulates the GDP/GTP exchange reaction of the Rho proteins by inhibiting the dissociation of GDP from them, and the subsequent binding of GTP to them. Regulates reorganization of the actin cytoskeleton mediated by Rho family members. {ECO:0000250|UniProtKB:P52566}.</t>
  </si>
  <si>
    <t>cellular response to redox state [GO:0071461]; negative regulation of trophoblast cell migration [GO:1901164]; regulation of actin cytoskeleton reorganization [GO:2000249]; regulation of Rho protein signal transduction [GO:0035023]</t>
  </si>
  <si>
    <t>GTPase activator activity [GO:0005096]; GTPase activity [GO:0003924]; Rac GTPase binding [GO:0048365]; Rho GDP-dissociation inhibitor activity [GO:0005094]</t>
  </si>
  <si>
    <t>cytosol [GO:0005829]; extracellular exosome [GO:0070062]; membrane [GO:0016020]</t>
  </si>
  <si>
    <t>Cytoplasm, cytosol {ECO:0000250|UniProtKB:P52566}.</t>
  </si>
  <si>
    <t>NFKB2_MOUSE</t>
  </si>
  <si>
    <t>Q9WTK5</t>
  </si>
  <si>
    <t>Nuclear factor NF-kappa-B p100 subunit (DNA-binding factor KBF2) (Nuclear factor of kappa light polypeptide gene enhancer in B-cells 2) [Cleaved into: Nuclear factor NF-kappa-B p52 subunit]</t>
  </si>
  <si>
    <t xml:space="preserve"> NF-kappa-B is a pleiotropic transcription factor present in almost all cell types and is the endpoint of a series of signal transduction events that are initiated by a vast array of stimuli related to many biological processes such as inflammation, immunity, differentiation, cell growth, tumorigenesis and apoptosis. NF-kappa-B is a homo- or heterodimeric complex formed by the Rel-like domain-containing proteins RELA/p65, RELB, NFKB1/p105, NFKB1/p50, REL and NFKB2/p52. The dimers bind at kappa-B sites in the DNA of their target genes and the individual dimers have distinct preferences for different kappa-B sites that they can bind with distinguishable affinity and specificity. Different dimer combinations act as transcriptional activators or repressors, respectively. NF-kappa-B is controlled by various mechanisms of post-translational modification and subcellular compartmentalization as well as by interactions with other cofactors or corepressors. NF-kappa-B complexes are held in the cytoplasm in an inactive state complexed with members of the NF-kappa-B inhibitor (I-kappa-B) family. In a conventional activation pathway, I-kappa-B is phosphorylated by I-kappa-B kinases (IKKs) in response to different activators, subsequently degraded thus liberating the active NF-kappa-B complex which translocates to the nucleus. In a non-canonical activation pathway, the MAP3K14-activated CHUK/IKKA homodimer phosphorylates NFKB2/p100 associated with RelB, inducing its proteolytic processing to NFKB2/p52 and the formation of NF-kappa-B RelB-p52 complexes. The NF-kappa-B heterodimeric RelB-p52 complex is a transcriptional activator. The NF-kappa-B p52-p52 homodimer is a transcriptional repressor. NFKB2 appears to have dual functions such as cytoplasmic retention of attached NF-kappa-B proteins by p100 and generation of p52 by a cotranslational processing. The proteasome-mediated process ensures the production of both p52 and p100 and preserves their independent function. p52 binds to the kappa-B consensus sequence 5'-GGRNNYYCC-3', located in the enhancer region of genes involved in immune response and acute phase reactions. p52 and p100 are respectively the minor and major form; the processing of p100 being relatively poor. Isoform p49 is a subunit of the NF-kappa-B protein complex, which stimulates the HIV enhancer in synergy with p65 (By similarity). In concert with RELB, regulates the circadian clock by repressing the transcriptional activator activity of the CLOCK-ARNTL/BMAL1 heterodimer. {ECO:0000250, ECO:0000269|PubMed:22894897}.</t>
  </si>
  <si>
    <t>aging [GO:0007568]; extracellular matrix organization [GO:0030198]; follicular dendritic cell differentiation [GO:0002268]; germinal center formation [GO:0002467]; I-kappaB kinase/NF-kappaB signaling [GO:0007249]; inflammatory response [GO:0006954]; innate immune response [GO:0045087]; lymph node development [GO:0048535]; negative regulation of transcription from RNA polymerase II promoter [GO:0000122]; NIK/NF-kappaB signaling [GO:0038061]; positive regulation of transcription from RNA polymerase II promoter [GO:0045944]; regulation of transcription, DNA-templated [GO:0006355]; response to cytokine [GO:0034097]; response to lipopolysaccharide [GO:0032496]; rhythmic process [GO:0048511]; spleen development [GO:0048536]</t>
  </si>
  <si>
    <t>chromatin binding [GO:0003682]; RNA polymerase II core promoter proximal region sequence-specific DNA binding [GO:0000978]; RNA polymerase II regulatory region sequence-specific DNA binding [GO:0000977]; RNA polymerase II transcription factor activity, sequence-specific DNA binding [GO:0000981]; transcriptional activator activity, RNA polymerase II core promoter proximal region sequence-specific binding [GO:0001077]</t>
  </si>
  <si>
    <t>Bcl3/NF-kappaB2 complex [GO:0033257]; cytoplasm [GO:0005737]; cytosol [GO:0005829]; I-kappaB/NF-kappaB complex [GO:0033256]; nucleoplasm [GO:0005654]; nucleus [GO:0005634]</t>
  </si>
  <si>
    <t>Nucleus {ECO:0000250}. Cytoplasm {ECO:0000250}. Note=Nuclear, but also found in the cytoplasm in an inactive form complexed to an inhibitor (I-kappa-B). {ECO:0000250}.</t>
  </si>
  <si>
    <t>ISG15_MOUSE</t>
  </si>
  <si>
    <t>Q64339</t>
  </si>
  <si>
    <t>Isg15</t>
  </si>
  <si>
    <t>Ubiquitin-like protein ISG15 (Interferon-induced 15 kDa protein) (Interferon-induced 17 kDa protein) (IP17) (Ubiquitin cross-reactive protein)</t>
  </si>
  <si>
    <t xml:space="preserve"> Ubiquitin-like protein which plays a key role in the innate immune response to viral infection either via its conjugation to a target protein (ISGylation) or via its action as a free or unconjugated protein. ISGylation involves a cascade of enzymatic reactions involving E1, E2, and E3 enzymes which catalyze the conjugation of ISG15 to a lysine residue in the target protein. Its target proteins include SERPINA3G/SPI2A, JAK1, MAPK3/ERK1, PLCG1, TRIM25, STAT5A, MAPK1/ERK2 and globin. Can also isgylate: DDX58/RIG-I which inhibits its function in antiviral signaling response and EIF4E2 which enhances its cap structure-binding activity and translation-inhibition activity. Exhibits antiviral activity towards both DNA and RNA viruses, including influenza A and B virus, sindbis virus (SV) and herpes simplex type-1 (HHV-1). Plays a significant role in the control of neonatal Chikungunya virus (CHIKV) infection by acting as a putative immunomodulator of proinflammatory cytokines. Protects mice against the consequences of Chikungunya virus infection by downregulating the pathogenic cytokine response, often denoted as the cytokine storm. Plays a role in erythroid differentiation. The secreted form of ISG15 can: induce natural killer cell proliferation, act as a chemotactic factor for neutrophils and act as a IFN-gamma-inducing cytokine playing an essential role in antimycobacterial immunity. {ECO:0000269|PubMed:16254333, ECO:0000269|PubMed:17222803, ECO:0000269|PubMed:17227866, ECO:0000269|PubMed:17289916, ECO:0000269|PubMed:18057259, ECO:0000269|PubMed:22022510, ECO:0000269|PubMed:22028657, ECO:0000269|PubMed:22859821}.</t>
  </si>
  <si>
    <t>defense response to bacterium [GO:0042742]; defense response to virus [GO:0051607]; ISG15-protein conjugation [GO:0032020]; modification-dependent protein catabolic process [GO:0019941]; negative regulation of protein ubiquitination [GO:0031397]; negative regulation of viral genome replication [GO:0045071]; positive regulation of erythrocyte differentiation [GO:0045648]; regulation of interferon-gamma production [GO:0032649]; response to type I interferon [GO:0034340]</t>
  </si>
  <si>
    <t>protein tag [GO:0031386]</t>
  </si>
  <si>
    <t>cytoplasm [GO:0005737]; extracellular region [GO:0005576]</t>
  </si>
  <si>
    <t>Cytoplasm. Secreted {ECO:0000250}. Note=Exists in three distinct states: free within the cell, released into the extracellular space, or conjugated to target proteins. {ECO:0000250}.</t>
  </si>
  <si>
    <t>A0A068BIT8_MOUSE</t>
  </si>
  <si>
    <t>A0A068BIT8</t>
  </si>
  <si>
    <t>Proteasome subunit beta type (EC 3.4.25.1)</t>
  </si>
  <si>
    <t xml:space="preserve"> The proteasome is a multicatalytic proteinase complex which is characterized by its ability to cleave peptides with Arg, Phe, Tyr, Leu, and Glu adjacent to the leaving group at neutral or slightly basic pH. The proteasome has an ATP-dependent proteolytic activity. {ECO:0000256|RuleBase:RU000694}.</t>
  </si>
  <si>
    <t>proteolysis involved in cellular protein catabolic process [GO:0051603]</t>
  </si>
  <si>
    <t>cytoplasm [GO:0005737]; nucleus [GO:0005634]; proteasome core complex [GO:0005839]</t>
  </si>
  <si>
    <t>Cytoplasm {ECO:0000256|RuleBase:RU000694}. Nucleus {ECO:0000256|RuleBase:RU000694}.; Nucleus {ECO:0000256|SAAS:SAAS00551005}.</t>
  </si>
  <si>
    <t>Q6PIP8_MOUSE</t>
  </si>
  <si>
    <t>Q6PIP8</t>
  </si>
  <si>
    <t>Igh</t>
  </si>
  <si>
    <t>Igh protein</t>
  </si>
  <si>
    <t>MANBA_MOUSE</t>
  </si>
  <si>
    <t>Q8K2I4</t>
  </si>
  <si>
    <t>Manba</t>
  </si>
  <si>
    <t>Beta-mannosidase (EC 3.2.1.25) (Lysosomal beta A mannosidase) (Mannanase) (Mannase)</t>
  </si>
  <si>
    <t xml:space="preserve"> Exoglycosidase that cleaves the single beta-linked mannose residue from the non-reducing end of all N-linked glycoprotein oligosaccharides. {ECO:0000250|UniProtKB:O00462}.</t>
  </si>
  <si>
    <t>carbohydrate metabolic process [GO:0005975]; glycoprotein catabolic process [GO:0006516]</t>
  </si>
  <si>
    <t>beta-mannosidase activity [GO:0004567]; hydrolase activity [GO:0016787]</t>
  </si>
  <si>
    <t>extracellular space [GO:0005615]; lysosome [GO:0005764]</t>
  </si>
  <si>
    <t>Lysosome {ECO:0000250|UniProtKB:O00462}.</t>
  </si>
  <si>
    <t>Glycan metabolism; N-glycan degradation.</t>
  </si>
  <si>
    <t>T176B_MOUSE</t>
  </si>
  <si>
    <t>Q9R1Q6</t>
  </si>
  <si>
    <t>Transmembrane protein 176B (Protein LR8)</t>
  </si>
  <si>
    <t xml:space="preserve"> May play a role in the process of maturation of dendritic cells (By similarity). Required for the development of cerebellar granule cells. {ECO:0000250, ECO:0000269|PubMed:16814752}.</t>
  </si>
  <si>
    <t>cell differentiation [GO:0030154]; negative regulation of dendritic cell differentiation [GO:2001199]</t>
  </si>
  <si>
    <t>integral component of membrane [GO:0016021]; nuclear membrane [GO:0031965]</t>
  </si>
  <si>
    <t>Nucleus membrane {ECO:0000250}; Multi-pass membrane protein {ECO:0000250}.</t>
  </si>
  <si>
    <t>COTL1_MOUSE</t>
  </si>
  <si>
    <t>Q9CQI6</t>
  </si>
  <si>
    <t>Coactosin-like protein</t>
  </si>
  <si>
    <t xml:space="preserve"> Binds to F-actin in a calcium-independent manner. Has no direct effect on actin depolymerization. Acts as a chaperone for ALOX5 (5LO), influencing both its stability and activity in leukotrienes synthesis (By similarity). {ECO:0000250, ECO:0000269|PubMed:11785969}.</t>
  </si>
  <si>
    <t>defense response to fungus [GO:0050832]</t>
  </si>
  <si>
    <t>actin binding [GO:0003779]; enzyme binding [GO:0019899]</t>
  </si>
  <si>
    <t>cytoplasm [GO:0005737]; cytoskeleton [GO:0005856]; extracellular exosome [GO:0070062]; nucleus [GO:0005634]</t>
  </si>
  <si>
    <t>Cytoplasm {ECO:0000250|UniProtKB:Q14019}. Cytoplasm, cytoskeleton {ECO:0000250|UniProtKB:Q14019}. Nucleus {ECO:0000250|UniProtKB:Q14019}.</t>
  </si>
  <si>
    <t>Q5FWJ3_MOUSE</t>
  </si>
  <si>
    <t>Q5FWJ3</t>
  </si>
  <si>
    <t>Vimentin (Vimentin, isoform CRA_b)</t>
  </si>
  <si>
    <t>double-stranded RNA binding [GO:0003725]; glycoprotein binding [GO:0001948]; structural constituent of cytoskeleton [GO:0005200]</t>
  </si>
  <si>
    <t>cytosol [GO:0005829]; extracellular exosome [GO:0070062]; focal adhesion [GO:0005925]; intermediate filament [GO:0005882]; peroxisome [GO:0005777]; plasma membrane [GO:0005886]</t>
  </si>
  <si>
    <t>Q3V441_MOUSE</t>
  </si>
  <si>
    <t>Q3V441</t>
  </si>
  <si>
    <t>Tyrosine-protein phosphatase non-receptor type 18</t>
  </si>
  <si>
    <t>IRGM1_MOUSE</t>
  </si>
  <si>
    <t>Q60766</t>
  </si>
  <si>
    <t>Immunity-related GTPase family M protein 1 (EC 3.6.5.-) (Interferon-inducible GTPase 3) (Interferon-inducible protein 1) (LPS-stimulated RAW 264.7 macrophage protein 47) (LRG-47)</t>
  </si>
  <si>
    <t xml:space="preserve"> Putative GTPase which is required for IFNG-mediated clearance of acute protozoan and bacterial infections. Functions in innate immune response probably through regulation of autophagy. May regulate proinflammatory cytokine production and prevent endotoxemia upon infection. Required for macrophage motility and possibly also for adhesion. {ECO:0000269|PubMed:11457893, ECO:0000269|PubMed:14576437, ECO:0000269|PubMed:14707092, ECO:0000269|PubMed:15607973, ECO:0000269|PubMed:15908352, ECO:0000269|PubMed:16339555, ECO:0000269|PubMed:17911638, ECO:0000269|PubMed:17982087, ECO:0000269|PubMed:19920210}.</t>
  </si>
  <si>
    <t>autophagy [GO:0006914]; cellular response to interferon-beta [GO:0035458]; defense response [GO:0006952]; innate immune response [GO:0045087]</t>
  </si>
  <si>
    <t>GTPase activity [GO:0003924]; GTP binding [GO:0005525]</t>
  </si>
  <si>
    <t>autophagosome membrane [GO:0000421]; cell projection [GO:0042995]; endoplasmic reticulum [GO:0005783]; endoplasmic reticulum membrane [GO:0005789]; Golgi membrane [GO:0000139]; late endosome [GO:0005770]; late endosome membrane [GO:0031902]; lysosomal membrane [GO:0005765]; lysosome [GO:0005764]; phagocytic cup [GO:0001891]; phagocytic vesicle membrane [GO:0030670]</t>
  </si>
  <si>
    <t>Golgi apparatus membrane. Cell membrane. Cytoplasmic vesicle, phagosome membrane. Cytoplasmic vesicle, autophagosome membrane. Lysosome membrane. Late endosome membrane. Cell projection, phagocytic cup. Note=Behaves like an integral membrane protein. Recruited to the plasma membrane around forming phagocytic cups, it remains associated with maturing phagosomes. Association with phagosomes is dependent on nucleotide-binding but is IFNG-independent. Preferentially associated with cis- and medial-Golgi. Also detected in late endosomes and lysosomes.</t>
  </si>
  <si>
    <t>B8YJF9_MOUSE</t>
  </si>
  <si>
    <t>B8YJF9</t>
  </si>
  <si>
    <t>Ltf</t>
  </si>
  <si>
    <t>Lactoferrin</t>
  </si>
  <si>
    <t>antibacterial humoral response [GO:0019731]; antifungal humoral response [GO:0019732]; regulation of cytokine production [GO:0001817]</t>
  </si>
  <si>
    <t>iron ion binding [GO:0005506]; serine-type endopeptidase activity [GO:0004252]</t>
  </si>
  <si>
    <t>extracellular space [GO:0005615]</t>
  </si>
  <si>
    <t>TGM2_MOUSE</t>
  </si>
  <si>
    <t>P21981</t>
  </si>
  <si>
    <t>Protein-glutamine gamma-glutamyltransferase 2 (EC 2.3.2.13) (Tissue transglutaminase) (Transglutaminase C) (TG(C)) (TGC) (TGase C) (Transglutaminase-2) (TGase-2)</t>
  </si>
  <si>
    <t xml:space="preserve"> Catalyzes the cross-linking of proteins and the conjugation of polyamines to proteins.</t>
  </si>
  <si>
    <t>apoptotic cell clearance [GO:0043277]; blood vessel remodeling [GO:0001974]; branching involved in salivary gland morphogenesis [GO:0060445]; G-protein coupled receptor signaling pathway [GO:0007186]; isopeptide cross-linking via N6-(L-isoglutamyl)-L-lysine [GO:0018153]; negative regulation of endoplasmic reticulum calcium ion concentration [GO:0032471]; peptide cross-linking [GO:0018149]; phospholipase C-activating G-protein coupled receptor signaling pathway [GO:0007200]; positive regulation of apoptotic process [GO:0043065]; positive regulation of cell adhesion [GO:0045785]; positive regulation of cytosolic calcium ion concentration involved in phospholipase C-activating G-protein coupled signaling pathway [GO:0051482]; positive regulation of I-kappaB kinase/NF-kappaB signaling [GO:0043123]; positive regulation of inflammatory response [GO:0050729]; positive regulation of mitochondrial calcium ion concentration [GO:0051561]; positive regulation of smooth muscle cell proliferation [GO:0048661]; protein homooligomerization [GO:0051260]; salivary gland cavitation [GO:0060662]</t>
  </si>
  <si>
    <t>calcium ion binding [GO:0005509]; GTP binding [GO:0005525]; protein-glutamine gamma-glutamyltransferase activity [GO:0003810]; transaminase activity [GO:0008483]</t>
  </si>
  <si>
    <t>cytoplasm [GO:0005737]; cytosol [GO:0005829]; endoplasmic reticulum [GO:0005783]; extracellular exosome [GO:0070062]; extracellular matrix [GO:0031012]; focal adhesion [GO:0005925]; intrinsic component of plasma membrane [GO:0031226]; membrane [GO:0016020]; mitochondrion [GO:0005739]; proteinaceous extracellular matrix [GO:0005578]</t>
  </si>
  <si>
    <t>GSTM4_MOUSE</t>
  </si>
  <si>
    <t>Q6KAN1_MOUSE</t>
  </si>
  <si>
    <t>Q6KAN1</t>
  </si>
  <si>
    <t>MFLJ00316 protein (Fragment)</t>
  </si>
  <si>
    <t>adhesion of symbiont to host [GO:0044406]; cellular response to interferon-gamma [GO:0071346]; defense response to Gram-positive bacterium [GO:0050830]; defense response to protozoan [GO:0042832]</t>
  </si>
  <si>
    <t>cytoplasmic vesicle [GO:0031410]; symbiont-containing vacuole membrane [GO:0020005]</t>
  </si>
  <si>
    <t>Q3U7T2_MOUSE</t>
  </si>
  <si>
    <t>Q3U7T2</t>
  </si>
  <si>
    <t>Putative uncharacterized protein</t>
  </si>
  <si>
    <t>single organismal cell-cell adhesion [GO:0016337]</t>
  </si>
  <si>
    <t>integral component of membrane [GO:0016021]</t>
  </si>
  <si>
    <t>CLC4F_MOUSE</t>
  </si>
  <si>
    <t>P70194</t>
  </si>
  <si>
    <t>C-type lectin domain family 4 member F (C-type lectin superfamily member 13) (C-type lectin 13) (Kupffer cell receptor)</t>
  </si>
  <si>
    <t xml:space="preserve"> Receptor with an affinity for galactose and fucose. Could be involved in endocytosis.</t>
  </si>
  <si>
    <t>endocytosis [GO:0006897]; NK T cell activation [GO:0051132]</t>
  </si>
  <si>
    <t>galactose binding [GO:0005534]; glycolipid binding [GO:0051861]</t>
  </si>
  <si>
    <t>integral component of membrane [GO:0016021]; plasma membrane [GO:0005886]</t>
  </si>
  <si>
    <t>Membrane; Single-pass type II membrane protein.</t>
  </si>
  <si>
    <t>A0A0N4SV66_MOUSE</t>
  </si>
  <si>
    <t>A0A0N4SV66</t>
  </si>
  <si>
    <t>H2afj</t>
  </si>
  <si>
    <t>Histone H2A</t>
  </si>
  <si>
    <t>Chromosome {ECO:0000256|SAAS:SAAS00534031}.; Nucleus {ECO:0000256|RuleBase:RU003767, ECO:0000256|SAAS:SAAS00534029}.</t>
  </si>
  <si>
    <t>D3Z5N2_MOUSE</t>
  </si>
  <si>
    <t>D3Z5N2</t>
  </si>
  <si>
    <t>Stathmin</t>
  </si>
  <si>
    <t>regulation of microtubule polymerization or depolymerization [GO:0031110]</t>
  </si>
  <si>
    <t>KPYM_MOUSE</t>
  </si>
  <si>
    <t>P52480</t>
  </si>
  <si>
    <t>Pyruvate kinase PKM (EC 2.7.1.40) (Pyruvate kinase muscle isozyme)</t>
  </si>
  <si>
    <t xml:space="preserve"> Glycolytic enzyme that catalyzes the transfer of a phosphoryl group from phosphoenolpyruvate (PEP) to ADP, generating ATP. Stimulates POU5F1-mediated transcriptional activation (By similarity). {ECO:0000250}.</t>
  </si>
  <si>
    <t>glycolytic process [GO:0006096]; programmed cell death [GO:0012501]</t>
  </si>
  <si>
    <t>ATP binding [GO:0005524]; cadherin binding involved in cell-cell adhesion [GO:0098641]; kinase activity [GO:0016301]; magnesium ion binding [GO:0000287]; MHC class II protein complex binding [GO:0023026]; poly(A) RNA binding [GO:0044822]; potassium ion binding [GO:0030955]; pyruvate kinase activity [GO:0004743]</t>
  </si>
  <si>
    <t>cell-cell adherens junction [GO:0005913]; cilium [GO:0005929]; cytoplasm [GO:0005737]; extracellular exosome [GO:0070062]; extracellular matrix [GO:0031012]; extracellular vesicle [GO:1903561]; mitochondrion [GO:0005739]; myelin sheath [GO:0043209]; nucleus [GO:0005634]; plasma membrane [GO:0005886]; vesicle [GO:0031982]</t>
  </si>
  <si>
    <t>Cytoplasm {ECO:0000250|UniProtKB:P14618}. Nucleus {ECO:0000250|UniProtKB:P14618}. Note=Translocates to the nucleus in response to different apoptotic stimuli. Nuclear translocation is sufficient to induce cell death that is caspase independent, isoform-specific and independent of its enzymatic activity. {ECO:0000250|UniProtKB:P14618}.</t>
  </si>
  <si>
    <t>Carbohydrate degradation; glycolysis; pyruvate from D-glyceraldehyde 3-phosphate: step 5/5.</t>
  </si>
  <si>
    <t>A2NMA3_MOUSE</t>
  </si>
  <si>
    <t>A2NMA3</t>
  </si>
  <si>
    <t>Anti-carcinoma embryonic antigen light chain variable region (Fragment)</t>
  </si>
  <si>
    <t>CRIP1_MOUSE</t>
  </si>
  <si>
    <t>P63254</t>
  </si>
  <si>
    <t>Cysteine-rich protein 1 (CRP-1) (Cysteine-rich intestinal protein) (CRIP)</t>
  </si>
  <si>
    <t xml:space="preserve"> Seems to have a role in zinc absorption and may function as an intracellular zinc transport protein.</t>
  </si>
  <si>
    <t>cellular response to antibiotic [GO:0071236]; cellular response to UV-B [GO:0071493]; intrinsic apoptotic signaling pathway in response to DNA damage [GO:0008630]; response to zinc ion [GO:0010043]</t>
  </si>
  <si>
    <t>AT DNA binding [GO:0003680]; DNA binding, bending [GO:0008301]; peptide binding [GO:0042277]; zinc ion binding [GO:0008270]</t>
  </si>
  <si>
    <t>cytoplasm [GO:0005737]</t>
  </si>
  <si>
    <t>HCLS1_MOUSE</t>
  </si>
  <si>
    <t>P49710</t>
  </si>
  <si>
    <t>Hematopoietic lineage cell-specific protein (Hematopoietic cell-specific LYN substrate 1) (LckBP1)</t>
  </si>
  <si>
    <t xml:space="preserve"> Substrate of the antigen receptor-coupled tyrosine kinase. Plays a role in antigen receptor signaling for both clonal expansion and deletion in lymphoid cells. May also be involved in the regulation of gene expression (By similarity). {ECO:0000250}.</t>
  </si>
  <si>
    <t>actin filament polymerization [GO:0030041]; cellular response to cytokine stimulus [GO:0071345]; erythrocyte differentiation [GO:0030218]; negative regulation of leukocyte apoptotic process [GO:2000107]; negative regulation of transcription from RNA polymerase II promoter [GO:0000122]; positive regulation of cell proliferation [GO:0008284]; positive regulation of granulocyte differentiation [GO:0030854]; positive regulation of macrophage differentiation [GO:0045651]; positive regulation of peptidyl-serine phosphorylation [GO:0033138]; positive regulation of peptidyl-tyrosine phosphorylation [GO:0050731]; positive regulation of phosphatidylinositol 3-kinase signaling [GO:0014068]; positive regulation of protein kinase B signaling [GO:0051897]; positive regulation of transcription factor import into nucleus [GO:0042993]; positive regulation of transcription from RNA polymerase II promoter [GO:0045944]; positive regulation of tyrosine phosphorylation of STAT protein [GO:0042531]; regulation of actin filament polymerization [GO:0030833]; response to hormone [GO:0009725]</t>
  </si>
  <si>
    <t>protein complex binding [GO:0032403]; protein kinase binding [GO:0019901]; RNA polymerase II transcription factor binding [GO:0001085]; SH3 domain binding [GO:0017124]</t>
  </si>
  <si>
    <t>cytoplasm [GO:0005737]; mitochondrion [GO:0005739]; nucleus [GO:0005634]; transcription factor complex [GO:0005667]</t>
  </si>
  <si>
    <t>Mitochondrion {ECO:0000250}.</t>
  </si>
  <si>
    <t>PLD4_MOUSE</t>
  </si>
  <si>
    <t>Q8BG07</t>
  </si>
  <si>
    <t>Phospholipase D4 (PLD 4) (EC 3.1.4.4) (Choline phosphatase 4) (Phosphatidylcholine-hydrolyzing phospholipase D4)</t>
  </si>
  <si>
    <t>hematopoietic progenitor cell differentiation [GO:0002244]; lipid catabolic process [GO:0016042]; phagocytosis [GO:0006909]; phosphatidylglycerol biosynthetic process [GO:0006655]</t>
  </si>
  <si>
    <t>N-acylphosphatidylethanolamine-specific phospholipase D activity [GO:0070290]; phospholipase D activity [GO:0004630]</t>
  </si>
  <si>
    <t>endoplasmic reticulum [GO:0005783]; endoplasmic reticulum membrane [GO:0005789]; integral component of membrane [GO:0016021]; nucleus [GO:0005634]; phagocytic vesicle [GO:0045335]; trans-Golgi network membrane [GO:0032588]</t>
  </si>
  <si>
    <t>Membrane {ECO:0000305}; Single-pass membrane protein {ECO:0000305}.</t>
  </si>
  <si>
    <t>B2MG_MOUSE</t>
  </si>
  <si>
    <t>P01887</t>
  </si>
  <si>
    <t>B2m</t>
  </si>
  <si>
    <t>Beta-2-microglobulin</t>
  </si>
  <si>
    <t xml:space="preserve"> Component of the class I major histocompatibility complex (MHC). Involved in the presentation of peptide antigens to the immune system.</t>
  </si>
  <si>
    <t>antibacterial humoral response [GO:0019731]; antigen processing and presentation of endogenous peptide antigen via MHC class I [GO:0019885]; antigen processing and presentation of exogenous peptide antigen via MHC class I, TAP-dependent [GO:0002479]; antigen processing and presentation of exogenous protein antigen via MHC class Ib, TAP-dependent [GO:0002481]; cellular defense response [GO:0006968]; cellular response to iron ion [GO:0071281]; cellular response to lipopolysaccharide [GO:0071222]; defense response to Gram-negative bacterium [GO:0050829]; defense response to Gram-positive bacterium [GO:0050830]; innate immune response [GO:0045087]; iron ion homeostasis [GO:0055072]; negative regulation of neuron projection development [GO:0010977]; negative regulation of receptor binding [GO:1900121]; positive regulation of ferrous iron binding [GO:1904434]; positive regulation of ferrous iron import into cell [GO:1903991]; positive regulation of protein binding [GO:0032092]; positive regulation of receptor binding [GO:1900122]; positive regulation of receptor-mediated endocytosis [GO:0048260]; positive regulation of T cell cytokine production [GO:0002726]; positive regulation of T cell mediated cytotoxicity [GO:0001916]; positive regulation of transferrin receptor binding [GO:1904437]; protein refolding [GO:0042026]; regulation of membrane depolarization [GO:0003254]; response to cadmium ion [GO:0046686]; response to drug [GO:0042493]; response to molecule of bacterial origin [GO:0002237]; retina homeostasis [GO:0001895]; T cell differentiation in thymus [GO:0033077]</t>
  </si>
  <si>
    <t>glycoprotein binding [GO:0001948]; identical protein binding [GO:0042802]</t>
  </si>
  <si>
    <t>cytoplasm [GO:0005737]; external side of plasma membrane [GO:0009897]; extracellular exosome [GO:0070062]; extracellular space [GO:0005615]; focal adhesion [GO:0005925]; Golgi apparatus [GO:0005794]; HFE-transferrin receptor complex [GO:1990712]; membrane [GO:0016020]; MHC class I protein complex [GO:0042612]; phagocytic vesicle membrane [GO:0030670]; plasma membrane [GO:0005886]</t>
  </si>
  <si>
    <t>Secreted.</t>
  </si>
  <si>
    <t>IQGA1_MOUSE</t>
  </si>
  <si>
    <t>Q9JKF1</t>
  </si>
  <si>
    <t>Ras GTPase-activating-like protein IQGAP1</t>
  </si>
  <si>
    <t xml:space="preserve"> Binds to activated CDC42 but does not stimulate its GTPase activity. It associates with calmodulin. Could serve as an assembly scaffold for the organization of a multimolecular complex that would interface incoming signals to the reorganization of the actin cytoskeleton at the plasma membrane. May promote neurite outgrowth.</t>
  </si>
  <si>
    <t>cellular response to calcium ion [GO:0071277]; cellular response to epidermal growth factor stimulus [GO:0071364]; cellular response to fibroblast growth factor stimulus [GO:0044344]; cellular response to platelet-derived growth factor stimulus [GO:0036120]; epidermal growth factor receptor signaling pathway [GO:0007173]; fibroblast growth factor receptor signaling pathway [GO:0008543]; glomerular visceral epithelial cell development [GO:0072015]; negative regulation of dephosphorylation [GO:0035305]; neuron projection extension [GO:1990138]; platelet-derived growth factor receptor signaling pathway [GO:0048008]; positive regulation of cellular protein localization [GO:1903829]; positive regulation of dendrite development [GO:1900006]; positive regulation of focal adhesion assembly [GO:0051894]; positive regulation of MAP kinase activity [GO:0043406]; positive regulation of peptidyl-tyrosine autophosphorylation [GO:1900086]; positive regulation of protein kinase activity [GO:0045860]; positive regulation of vascular associated smooth muscle cell migration [GO:1904754]; regulation of cytokine production [GO:0001817]; regulation of GTPase activity [GO:0043087]; response to angiotensin [GO:1990776]</t>
  </si>
  <si>
    <t>cadherin binding involved in cell-cell adhesion [GO:0098641]; calmodulin binding [GO:0005516]; phosphatidylinositol-3,4,5-trisphosphate binding [GO:0005547]; protein domain specific binding [GO:0019904]; protein kinase binding [GO:0019901]; protein phosphatase binding [GO:0019903]; protein serine/threonine kinase activator activity [GO:0043539]; Rac GTPase binding [GO:0048365]; Rho GTPase binding [GO:0017048]; S100 protein binding [GO:0044548]</t>
  </si>
  <si>
    <t>actin cytoskeleton [GO:0015629]; axon [GO:0030424]; cell-cell adherens junction [GO:0005913]; cell-cell junction [GO:0005911]; cell leading edge [GO:0031252]; cytoplasm [GO:0005737]; cytoplasmic ribonucleoprotein granule [GO:0036464]; extracellular exosome [GO:0070062]; extrinsic component of cytoplasmic side of plasma membrane [GO:0031234]; focal adhesion [GO:0005925]; growth cone [GO:0030426]; intracellular ribonucleoprotein complex [GO:0030529]; lateral plasma membrane [GO:0016328]; membrane [GO:0016020]; membrane raft [GO:0045121]; microtubule [GO:0005874]; midbody [GO:0030496]; neuron projection [GO:0043005]; nucleus [GO:0005634]; protein complex [GO:0043234]; ruffle [GO:0001726]; slit diaphragm [GO:0036057]</t>
  </si>
  <si>
    <t>Cell membrane {ECO:0000250}.</t>
  </si>
  <si>
    <t>Q8VC77_MOUSE</t>
  </si>
  <si>
    <t>Q8VC77</t>
  </si>
  <si>
    <t>Akr1c20</t>
  </si>
  <si>
    <t>Akr1c20 protein (Aldo-keto reductase) (MCG9092, isoform CRA_c) (Protein Akr1c20)</t>
  </si>
  <si>
    <t>steroid biosynthetic process [GO:0006694]</t>
  </si>
  <si>
    <t>aldo-keto reductase (NADP) activity [GO:0004033]</t>
  </si>
  <si>
    <t>Q3TCU5_MOUSE</t>
  </si>
  <si>
    <t>Q3TCU5</t>
  </si>
  <si>
    <t>Tapasin</t>
  </si>
  <si>
    <t>antigen processing and presentation of endogenous peptide antigen via MHC class I [GO:0019885]; MHC class I protein complex assembly [GO:0002397]</t>
  </si>
  <si>
    <t>MHC class I peptide loading complex [GO:0042824]</t>
  </si>
  <si>
    <t>A0A0B4J1J6_MOUSE</t>
  </si>
  <si>
    <t>A0A0B4J1J6</t>
  </si>
  <si>
    <t>Protein Ighv10-1 (Fragment)</t>
  </si>
  <si>
    <t>A0A075B5U7_MOUSE</t>
  </si>
  <si>
    <t>A0A075B5U7</t>
  </si>
  <si>
    <t>Ighv1-22</t>
  </si>
  <si>
    <t>Protein Ighv1-22 (Fragment)</t>
  </si>
  <si>
    <t>CX6A1_MOUSE</t>
  </si>
  <si>
    <t>P43024</t>
  </si>
  <si>
    <t>Cox6a1</t>
  </si>
  <si>
    <t>Cytochrome c oxidase subunit 6A1, mitochondrial (Cytochrome c oxidase polypeptide VIa-liver)</t>
  </si>
  <si>
    <t xml:space="preserve"> This protein is one of the nuclear-coded polypeptide chains of cytochrome c oxidase, the terminal oxidase in mitochondrial electron transport.</t>
  </si>
  <si>
    <t>cytochrome-c oxidase activity [GO:0004129]</t>
  </si>
  <si>
    <t>mitochondrial respiratory chain complex IV [GO:0005751]; mitochondrion [GO:0005739]; myelin sheath [GO:0043209]</t>
  </si>
  <si>
    <t>Mitochondrion inner membrane.</t>
  </si>
  <si>
    <t>ANXA1_MOUSE</t>
  </si>
  <si>
    <t>P10107</t>
  </si>
  <si>
    <t>Annexin A1 (Annexin I) (Annexin-1) (Calpactin II) (Calpactin-2) (Chromobindin-9) (Lipocortin I) (Phospholipase A2 inhibitory protein) (p35)</t>
  </si>
  <si>
    <t xml:space="preserve"> Plays important roles in the innate immune response as effector of glucocorticoid-mediated responses and regulator of the inflammatory process. Has anti-inflammatory activity (PubMed:12475898). Plays a role in glucocorticoid-mediated down-regulation of the early phase of the inflammatory response (PubMed:12475898). Promotes resolution of inflammation and wound healing (PubMed:25664854). Functions at least in part by activating the formyl peptide receptors and downstream signaling cascades. Promotes chemotaxis of granulocytes and monocytes via activation of the formyl peptide receptors (By similarity). Contributes to the adaptive immune response by enhancing signaling cascades that are triggered by T-cell activation, regulates differentiation and proliferation of activated T-cells (PubMed:17948261). Promotes the differentiation of T-cells into Th1 cells and negatively regulates differentiation into Th2 cells (PubMed:17948261). Has no effect on unstimulated T-cells. Promotes rearrangement of the actin cytoskeleton, cell polarization and cell migration. Negatively regulates hormone exocytosis via activation of the formyl peptide receptors and reorganization of the actin cytoskeleton (By similarity). Has high affinity for Ca(2+) and can bind up to eight Ca(2+) ions (By similarity). Displays Ca(2+)-dependent binding to phospholipid membranes (By similarity). Plays a role in the formation of phagocytic cups and phagosomes (PubMed:21245195). Plays a role in phagocytosis by mediating the Ca(2+)-dependent interaction between phagosomes and the actin cytoskeleton (PubMed:21245195). {ECO:0000250|UniProtKB:P04083, ECO:0000250|UniProtKB:P19619, ECO:0000269|PubMed:12475898, ECO:0000269|PubMed:17948261, ECO:0000269|PubMed:21245195, ECO:0000269|PubMed:25664854}.</t>
  </si>
  <si>
    <t>actin cytoskeleton reorganization [GO:0031532]; adaptive immune response [GO:0002250]; alpha-beta T cell differentiation [GO:0046632]; arachidonic acid secretion [GO:0050482]; cell surface receptor signaling pathway [GO:0007166]; cellular response to glucocorticoid stimulus [GO:0071385]; cellular response to hydrogen peroxide [GO:0070301]; DNA duplex unwinding [GO:0032508]; DNA rewinding [GO:0036292]; endocrine pancreas development [GO:0031018]; estrous cycle [GO:0044849]; gliogenesis [GO:0042063]; G-protein coupled receptor signaling pathway, coupled to cyclic nucleotide second messenger [GO:0007187]; granulocyte chemotaxis [GO:0071621]; hepatocyte differentiation [GO:0070365]; inflammatory response [GO:0006954]; innate immune response [GO:0045087]; insulin secretion [GO:0030073]; keratinocyte differentiation [GO:0030216]; monocyte chemotaxis [GO:0002548]; muscle contraction [GO:0006936]; myoblast migration involved in skeletal muscle regeneration [GO:0014839]; negative regulation of exocytosis [GO:0045920]; negative regulation of interleukin-8 secretion [GO:2000483]; negative regulation of phospholipase A2 activity [GO:1900138]; negative regulation of T-helper 2 cell differentiation [GO:0045629]; neutrophil clearance [GO:0097350]; neutrophil homeostasis [GO:0001780]; peptide cross-linking [GO:0018149]; phagocytosis [GO:0006909]; positive regulation of G1/S transition of mitotic cell cycle [GO:1900087]; positive regulation of interleukin-2 production [GO:0032743]; positive regulation of neutrophil apoptotic process [GO:0033031]; positive regulation of prostaglandin biosynthetic process [GO:0031394]; positive regulation of T cell proliferation [GO:0042102]; positive regulation of T-helper 1 cell differentiation [GO:0045627]; positive regulation of vesicle fusion [GO:0031340]; positive regulation of wound healing [GO:0090303]; prolactin secretion [GO:0070459]; prostate gland development [GO:0030850]; regulation of cell proliferation [GO:0042127]; regulation of cell shape [GO:0008360]; regulation of hormone secretion [GO:0046883]; regulation of inflammatory response [GO:0050727]; regulation of interleukin-1 production [GO:0032652]; regulation of leukocyte migration [GO:0002685]; response to drug [GO:0042493]; response to estradiol [GO:0032355]; response to interleukin-1 [GO:0070555]; response to peptide hormone [GO:0043434]; response to X-ray [GO:0010165]; signal transduction [GO:0007165]</t>
  </si>
  <si>
    <t>annealing helicase activity [GO:0036310]; cadherin binding involved in cell-cell adhesion [GO:0098641]; calcium-dependent phospholipid binding [GO:0005544]; calcium-dependent protein binding [GO:0048306]; calcium ion binding [GO:0005509]; double-stranded DNA-dependent ATPase activity [GO:0033676]; helicase activity [GO:0004386]; phospholipase A2 inhibitor activity [GO:0019834]; protein binding, bridging [GO:0030674]; single-stranded DNA binding [GO:0003697]; single-stranded RNA binding [GO:0003727]; structural molecule activity [GO:0005198]</t>
  </si>
  <si>
    <t>apical plasma membrane [GO:0016324]; basolateral plasma membrane [GO:0016323]; cell-cell adherens junction [GO:0005913]; cell surface [GO:0009986]; cornified envelope [GO:0001533]; cytoplasm [GO:0005737]; cytoplasmic vesicle membrane [GO:0030659]; cytosol [GO:0005829]; early endosome membrane [GO:0031901]; endosome [GO:0005768]; extracellular exosome [GO:0070062]; extracellular space [GO:0005615]; extrinsic component of endosome membrane [GO:0031313]; extrinsic component of external side of plasma membrane [GO:0031232]; extrinsic component of membrane [GO:0019898]; focal adhesion [GO:0005925]; lateral plasma membrane [GO:0016328]; mast cell granule [GO:0042629]; mitochondrial membrane [GO:0031966]; motile cilium [GO:0031514]; nucleoplasm [GO:0005654]; nucleus [GO:0005634]; phagocytic cup [GO:0001891]; plasma membrane [GO:0005886]; protein complex [GO:0043234]; sarcolemma [GO:0042383]; vesicle [GO:0031982]</t>
  </si>
  <si>
    <t>Nucleus {ECO:0000250|UniProtKB:P07150}. Cytoplasm {ECO:0000269|PubMed:18802107, ECO:0000269|PubMed:21245195}. Cell projection, cilium {ECO:0000269|PubMed:17384087}. Basolateral cell membrane {ECO:0000250|UniProtKB:P51662}. Lateral cell membrane {ECO:0000269|PubMed:18802107}. Cell membrane {ECO:0000269|PubMed:14506282, ECO:0000269|PubMed:21245195}; Peripheral membrane protein {ECO:0000305}. Apical cell membrane {ECO:0000269|PubMed:17384087, ECO:0000269|PubMed:18802107}. Membrane {ECO:0000269|PubMed:23727357}; Peripheral membrane protein {ECO:0000269|PubMed:23727357}. Early endosome {ECO:0000250|UniProtKB:P19619}. Cytoplasmic vesicle membrane {ECO:0000250|UniProtKB:P19619}; Peripheral membrane protein {ECO:0000250|UniProtKB:P19619}. Endosome membrane {ECO:0000250|UniProtKB:P07150}; Peripheral membrane protein {ECO:0000250|UniProtKB:P07150}. Secreted {ECO:0000269|PubMed:25664854}. Secreted, extracellular space {ECO:0000250|UniProtKB:P04083}. Cell membrane {ECO:0000250|UniProtKB:P04083}; Peripheral membrane protein {ECO:0000250|UniProtKB:P04083}; Extracellular side {ECO:0000250|UniProtKB:P04083}. Secreted, exosome {ECO:0000269|PubMed:25664854}. Cytoplasmic vesicle, secretory vesicle lumen {ECO:0000269|PubMed:25664854}. Cell projection, phagocytic cup {ECO:0000269|PubMed:21245195}. Note=Colocalizes with actin fibers at phagocytic cups (PubMed:21245195). Secreted, at least in part via exosomes and other secretory vesicles. Detected in exosomes and other extracellular vesicles (PubMed:25664854). Secretion is increased in response to wounding and inflammation (PubMed:25664854). Detected in gelatinase granules in resting neutrophils. Neutrophil adhesion to endothelial cells stimulates secretion via gelatinase granules, but foreign particle phagocytosis has no effect. Displays calcium-dependent binding to phospholipid membranes (By similarity). {ECO:0000250|UniProtKB:P04083, ECO:0000269|PubMed:25664854}.</t>
  </si>
  <si>
    <t>TTYH3_MOUSE</t>
  </si>
  <si>
    <t>Q6P5F7</t>
  </si>
  <si>
    <t>Protein tweety homolog 3 (mTTY3)</t>
  </si>
  <si>
    <t xml:space="preserve"> Probable large-conductance Ca(2+)-activated chloride channel. May play a role in Ca(2+) signal transduction (By similarity). {ECO:0000250}.</t>
  </si>
  <si>
    <t>chloride transport [GO:0006821]</t>
  </si>
  <si>
    <t>chloride channel activity [GO:0005254]; intracellular calcium activated chloride channel activity [GO:0005229]</t>
  </si>
  <si>
    <t>chloride channel complex [GO:0034707]; extracellular exosome [GO:0070062]; integral component of membrane [GO:0016021]; plasma membrane [GO:0005886]</t>
  </si>
  <si>
    <t>Cell membrane {ECO:0000250}; Multi-pass membrane protein {ECO:0000250}.</t>
  </si>
  <si>
    <t>D3YTN4_MOUSE</t>
  </si>
  <si>
    <t>D3YTN4</t>
  </si>
  <si>
    <t>GTPase IMAP family member 4</t>
  </si>
  <si>
    <t>cytosol [GO:0005829]</t>
  </si>
  <si>
    <t>MOES_MOUSE</t>
  </si>
  <si>
    <t>P26041</t>
  </si>
  <si>
    <t>Moesin (Membrane-organizing extension spike protein)</t>
  </si>
  <si>
    <t xml:space="preserve"> Probably involved in connections of major cytoskeletal structures to the plasma membrane.</t>
  </si>
  <si>
    <t>cellular response to testosterone stimulus [GO:0071394]; establishment of endothelial barrier [GO:0061028]; establishment of epithelial cell apical/basal polarity [GO:0045198]; gland morphogenesis [GO:0022612]; leukocyte cell-cell adhesion [GO:0007159]; leukocyte migration [GO:0050900]; membrane to membrane docking [GO:0022614]; positive regulation of cellular protein catabolic process [GO:1903364]; positive regulation of early endosome to late endosome transport [GO:2000643]; positive regulation of gene expression [GO:0010628]; positive regulation of podosome assembly [GO:0071803]; positive regulation of protein localization to early endosome [GO:1902966]; regulation of cell shape [GO:0008360]; regulation of cell size [GO:0008361]; regulation of lymphocyte migration [GO:2000401]; regulation of organelle assembly [GO:1902115]</t>
  </si>
  <si>
    <t>cell adhesion molecule binding [GO:0050839]; double-stranded RNA binding [GO:0003725]; protein kinase binding [GO:0019901]; receptor binding [GO:0005102]</t>
  </si>
  <si>
    <t>apical part of cell [GO:0045177]; apical plasma membrane [GO:0016324]; basolateral plasma membrane [GO:0016323]; blood microparticle [GO:0072562]; cell periphery [GO:0071944]; cytoplasm [GO:0005737]; cytoskeleton [GO:0005856]; extracellular exosome [GO:0070062]; extracellular space [GO:0005615]; extrinsic component of membrane [GO:0019898]; filopodium [GO:0030175]; focal adhesion [GO:0005925]; microvillus [GO:0005902]; microvillus membrane [GO:0031528]; myelin sheath [GO:0043209]; nucleus [GO:0005634]; perinuclear region of cytoplasm [GO:0048471]; plasma membrane [GO:0005886]; pseudopodium [GO:0031143]; uropod [GO:0001931]; vesicle [GO:0031982]</t>
  </si>
  <si>
    <t>Cell membrane {ECO:0000269|PubMed:9856983}; Peripheral membrane protein {ECO:0000269|PubMed:9856983}; Cytoplasmic side {ECO:0000269|PubMed:9856983}. Cytoplasm, cytoskeleton {ECO:0000269|PubMed:9856983}. Apical cell membrane {ECO:0000269|PubMed:9856983}; Peripheral membrane protein {ECO:0000269|PubMed:9856983}; Cytoplasmic side {ECO:0000269|PubMed:9856983}. Cell projection, microvillus membrane {ECO:0000269|PubMed:9856983}; Peripheral membrane protein {ECO:0000269|PubMed:9856983}; Cytoplasmic side {ECO:0000269|PubMed:9856983}. Note=Phosphorylated form is enriched in microvilli-like structures at apical membrane. Increased cell membrane localization of both phosphorylated and non-phosphorylated forms seen after thrombin treatment (By similarity). {ECO:0000250}.</t>
  </si>
  <si>
    <t>F8WJE0_MOUSE</t>
  </si>
  <si>
    <t>F8WJE0</t>
  </si>
  <si>
    <t>Deoxynucleoside triphosphate triphosphohydrolase SAMHD1</t>
  </si>
  <si>
    <t>dATP catabolic process [GO:0046061]; defense response to virus [GO:0051607]; dGTP catabolic process [GO:0006203]; protein homotetramerization [GO:0051289]; regulation of innate immune response [GO:0045088]</t>
  </si>
  <si>
    <t>dGTPase activity [GO:0008832]; dGTP binding [GO:0032567]; RNA binding [GO:0003723]; zinc ion binding [GO:0008270]</t>
  </si>
  <si>
    <t>nucleoplasm [GO:0005654]; plasma membrane [GO:0005886]</t>
  </si>
  <si>
    <t>CYGB_MOUSE</t>
  </si>
  <si>
    <t>Q9CX80</t>
  </si>
  <si>
    <t>Cytoglobin (Histoglobin) (HGb)</t>
  </si>
  <si>
    <t xml:space="preserve"> May have a protective function during conditions of oxidative stress. May be involved in intracellular oxygen storage or transfer.</t>
  </si>
  <si>
    <t>fatty acid oxidation [GO:0019395]; negative regulation of collagen biosynthetic process [GO:0032966]; negative regulation of fibroblast migration [GO:0010764]; negative regulation of hepatic stellate cell activation [GO:2000490]; response to hypoxia [GO:0001666]; response to oxidative stress [GO:0006979]</t>
  </si>
  <si>
    <t>catalase activity [GO:0004096]; fatty acid peroxidase activity [GO:0047888]; heme binding [GO:0020037]; iron ion binding [GO:0005506]; oxygen binding [GO:0019825]; oxygen transporter activity [GO:0005344]; peroxidase activity [GO:0004601]</t>
  </si>
  <si>
    <t>cytoplasm [GO:0005737]; neuronal cell body [GO:0043025]; neuron projection [GO:0043005]</t>
  </si>
  <si>
    <t>Cytoplasm {ECO:0000250}.</t>
  </si>
  <si>
    <t>CMPK2_MOUSE</t>
  </si>
  <si>
    <t>Q3U5Q7</t>
  </si>
  <si>
    <t>Cmpk2</t>
  </si>
  <si>
    <t>UMP-CMP kinase 2, mitochondrial (EC 2.7.4.14) (Nucleoside-diphosphate kinase) (EC 2.7.4.6) (Thymidylate kinase LPS-inducible member) (TYKi)</t>
  </si>
  <si>
    <t xml:space="preserve"> May participate in dUTP and dCTP synthesis in mitochondria. Is able to phosphorylate dUMP, dCMP, CMP, UMP and monophosphates of the pyrimidine nucleoside analogs ddC, dFdC, araC, BVDU and FdUrd with ATP as phosphate donor. Also displays broad nucleoside diphosphate kinase activity (By similarity). {ECO:0000250}.</t>
  </si>
  <si>
    <t>cellular response to lipopolysaccharide [GO:0071222]; dTDP biosynthetic process [GO:0006233]; dTTP biosynthetic process [GO:0006235]; dUDP biosynthetic process [GO:0006227]; nucleoside diphosphate phosphorylation [GO:0006165]; nucleoside triphosphate biosynthetic process [GO:0009142]</t>
  </si>
  <si>
    <t>ATP binding [GO:0005524]; cytidylate kinase activity [GO:0004127]; nucleoside diphosphate kinase activity [GO:0004550]; thymidylate kinase activity [GO:0004798]; UMP kinase activity [GO:0033862]; uridylate kinase activity [GO:0009041]</t>
  </si>
  <si>
    <t>cytosol [GO:0005829]; mitochondrion [GO:0005739]; nucleoplasm [GO:0005654]; nucleus [GO:0005634]</t>
  </si>
  <si>
    <t>G3UXW2_MOUSE</t>
  </si>
  <si>
    <t>G3UXW2</t>
  </si>
  <si>
    <t>H2-K1</t>
  </si>
  <si>
    <t>H-2 class I histocompatibility antigen, K-K alpha chain (Fragment)</t>
  </si>
  <si>
    <t>SLFN5_MOUSE</t>
  </si>
  <si>
    <t>Q8CBA2</t>
  </si>
  <si>
    <t>Schlafen family member 5</t>
  </si>
  <si>
    <t xml:space="preserve"> May have a role in hematopoietic cell differentiation. {ECO:0000269|PubMed:15351786}.</t>
  </si>
  <si>
    <t>cell differentiation [GO:0030154]</t>
  </si>
  <si>
    <t>ATP binding [GO:0005524]</t>
  </si>
  <si>
    <t>nucleus [GO:0005634]</t>
  </si>
  <si>
    <t>Q3UD58_MOUSE</t>
  </si>
  <si>
    <t>Q3UD58</t>
  </si>
  <si>
    <t>Txlna</t>
  </si>
  <si>
    <t>Taxilin alpha, isoform CRA_a</t>
  </si>
  <si>
    <t>mitophagy in response to mitochondrial depolarization [GO:0098779]</t>
  </si>
  <si>
    <t>cytoplasm [GO:0005737]; membrane [GO:0016020]</t>
  </si>
  <si>
    <t>CHIL3_MOUSE</t>
  </si>
  <si>
    <t>O35744</t>
  </si>
  <si>
    <t>Chitinase-like protein 3 (EC 3.2.1.52) (Beta-N-acetylhexosaminidase Ym1) (Chitinase-3-like protein 3) (ECF-L) (Eosinophil chemotactic cytokine) (Secreted protein Ym1)</t>
  </si>
  <si>
    <t xml:space="preserve"> Lectin that binds saccharides with a free amino group, such as glucosamine or galactosamine. Binding to oligomeric saccharides is much stronger than binding to mono- or disaccharides. Also binds chitin and heparin. Has weak hexosaminidase activity but no chitinase activity. Has chemotactic activity for T-lymphocytes, bone marrow cells and eosinophils. May play a role in inflammation and allergy. {ECO:0000269|PubMed:10625674, ECO:0000269|PubMed:11297523, ECO:0000269|PubMed:11733538}.</t>
  </si>
  <si>
    <t>chitin catabolic process [GO:0006032]; inflammatory response [GO:0006954]; polysaccharide catabolic process [GO:0000272]</t>
  </si>
  <si>
    <t>beta-N-acetylhexosaminidase activity [GO:0004563]; carbohydrate binding [GO:0030246]; chitin binding [GO:0008061]</t>
  </si>
  <si>
    <t>cytoplasm [GO:0005737]; cytoplasmic, membrane-bounded vesicle [GO:0016023]; extracellular region [GO:0005576]; nuclear envelope [GO:0005635]; rough endoplasmic reticulum lumen [GO:0048237]</t>
  </si>
  <si>
    <t>Secreted. Rough endoplasmic reticulum lumen. Nucleus envelope. Cytoplasm. Cytoplasmic granule. Note=Predominantly localizes to the lumen of rough endoplasmic reticulum (rER) and nuclear envelope in alveolar macrophages. Localizes to the dilated lumen of rER in immature neutrophils in spleen and in cytoplasmic granules in peritoneal neutrophils. Detected in needle-shaped crystals present in the cytoplasm of bone marrow macrophages.</t>
  </si>
  <si>
    <t>Q58EU7_MOUSE</t>
  </si>
  <si>
    <t>Q58EU7</t>
  </si>
  <si>
    <t>Rbp1 protein (Retinol binding protein 1, cellular)</t>
  </si>
  <si>
    <t>retinoic acid biosynthetic process [GO:0002138]; retinol metabolic process [GO:0042572]; vitamin A metabolic process [GO:0006776]</t>
  </si>
  <si>
    <t>retinol binding [GO:0019841]; transporter activity [GO:0005215]</t>
  </si>
  <si>
    <t>cell body [GO:0044297]; cytosol [GO:0005829]</t>
  </si>
  <si>
    <t>G3UXZ5_MOUSE</t>
  </si>
  <si>
    <t>G3UXZ5</t>
  </si>
  <si>
    <t>Psme1</t>
  </si>
  <si>
    <t>Proteasome activator complex subunit 1 (Fragment)</t>
  </si>
  <si>
    <t>proteasome activator complex [GO:0008537]</t>
  </si>
  <si>
    <t>TENA_MOUSE</t>
  </si>
  <si>
    <t>Q80YX1</t>
  </si>
  <si>
    <t>Tenascin (TN) (Hexabrachion) (Tenascin-C) (TN-C)</t>
  </si>
  <si>
    <t xml:space="preserve"> Extracellular matrix protein implicated in guidance of migrating neurons as well as axons during development, synaptic plasticity as well as neuronal regeneration. Promotes neurite outgrowth when provided to neurons in culture. May play a role in supporting the growth of epithelial tumors. Ligand for integrins alpha-8/beta-1, alpha-9/beta-1, alpha-V/beta-3 and alpha-V/beta-6. {ECO:0000250|UniProtKB:P24821, ECO:0000269|PubMed:16553788}.</t>
  </si>
  <si>
    <t>bud outgrowth involved in lung branching [GO:0060447]; cell adhesion [GO:0007155]; cellular response to prostaglandin D stimulus [GO:0071799]; cellular response to retinoic acid [GO:0071300]; cellular response to vitamin D [GO:0071305]; mesenchymal-epithelial cell signaling involved in prostate gland development [GO:0060739]; negative regulation of cell adhesion [GO:0007162]; neuromuscular junction development [GO:0007528]; odontogenesis of dentin-containing tooth [GO:0042475]; osteoblast differentiation [GO:0001649]; peripheral nervous system axon regeneration [GO:0014012]; positive regulation of cell proliferation [GO:0008284]; positive regulation of gene expression [GO:0010628]; prostate gland epithelium morphogenesis [GO:0060740]; response to ethanol [GO:0045471]; response to fibroblast growth factor [GO:0071774]; response to mechanical stimulus [GO:0009612]; wound healing [GO:0042060]</t>
  </si>
  <si>
    <t>fibronectin binding [GO:0001968]; syndecan binding [GO:0045545]</t>
  </si>
  <si>
    <t>basement membrane [GO:0005604]; extracellular matrix [GO:0031012]; extracellular region [GO:0005576]; extracellular space [GO:0005615]; focal adhesion [GO:0005925]; interstitial matrix [GO:0005614]; membrane [GO:0016020]</t>
  </si>
  <si>
    <t>Secreted, extracellular space, extracellular matrix {ECO:0000250}.</t>
  </si>
  <si>
    <t>Q3TXM1_MOUSE</t>
  </si>
  <si>
    <t>Q3TXM1</t>
  </si>
  <si>
    <t>antigen processing and presentation of endogenous peptide antigen via MHC class I [GO:0019885]</t>
  </si>
  <si>
    <t>ATP binding [GO:0005524]; peptide transporter activity [GO:0015197]; peptide-transporting ATPase activity [GO:0015440]</t>
  </si>
  <si>
    <t>TAP complex [GO:0042825]</t>
  </si>
  <si>
    <t>UD19_MOUSE</t>
  </si>
  <si>
    <t>Q62452</t>
  </si>
  <si>
    <t>Ugt1a9</t>
  </si>
  <si>
    <t>UDP-glucuronosyltransferase 1-9 (UDPGT 1-9) (UGT1*9) (UGT1-09) (UGT1.9) (EC 2.4.1.17) (UDP-glucuronosyltransferase 1-7) (UDPGT) (UDP-glucuronosyltransferase 1A9) (UGT1A12) (UGTP4)</t>
  </si>
  <si>
    <t xml:space="preserve"> UDPGT is of major importance in the conjugation and subsequent elimination of potentially toxic xenobiotics and endogenous compounds.</t>
  </si>
  <si>
    <t>flavonoid biosynthetic process [GO:0009813]; flavonoid glucuronidation [GO:0052696]; xenobiotic glucuronidation [GO:0052697]</t>
  </si>
  <si>
    <t>enzyme inhibitor activity [GO:0004857]; fatty acid binding [GO:0005504]; glucuronosyltransferase activity [GO:0015020]; protein heterodimerization activity [GO:0046982]; protein homodimerization activity [GO:0042803]; protein kinase C binding [GO:0005080]; steroid binding [GO:0005496]</t>
  </si>
  <si>
    <t>endoplasmic reticulum [GO:0005783]; extracellular exosome [GO:0070062]; integral component of membrane [GO:0016021]</t>
  </si>
  <si>
    <t>Microsome. Endoplasmic reticulum membrane {ECO:0000305}; Single-pass membrane protein {ECO:0000305}.</t>
  </si>
  <si>
    <t>HEMO_MOUSE</t>
  </si>
  <si>
    <t>Q91X72</t>
  </si>
  <si>
    <t>Hpx</t>
  </si>
  <si>
    <t>Hemopexin</t>
  </si>
  <si>
    <t xml:space="preserve"> Binds heme and transports it to the liver for breakdown and iron recovery, after which the free hemopexin returns to the circulation.</t>
  </si>
  <si>
    <t>cellular iron ion homeostasis [GO:0006879]; heme metabolic process [GO:0042168]; hemoglobin metabolic process [GO:0020027]; positive regulation of humoral immune response mediated by circulating immunoglobulin [GO:0002925]; positive regulation of immunoglobulin production [GO:0002639]; positive regulation of interferon-gamma-mediated signaling pathway [GO:0060335]; positive regulation of response to interferon-gamma [GO:0060332]; positive regulation of tyrosine phosphorylation of Stat1 protein [GO:0042511]; regulation of protein metabolic process [GO:0051246]</t>
  </si>
  <si>
    <t>heme binding [GO:0020037]; heme transporter activity [GO:0015232]; metal ion binding [GO:0046872]</t>
  </si>
  <si>
    <t>blood microparticle [GO:0072562]; cell [GO:0005623]; extracellular exosome [GO:0070062]; extracellular space [GO:0005615]</t>
  </si>
  <si>
    <t>PLBL1_MOUSE</t>
  </si>
  <si>
    <t>Q8VCI0</t>
  </si>
  <si>
    <t>Plbd1</t>
  </si>
  <si>
    <t>Phospholipase B-like 1 (EC 3.1.1.-) (LAMA-like protein 1) (Lamina ancestor homolog 1) (Phospholipase B domain-containing protein 1) [Cleaved into: Phospholipase B-like 1 chain A; Phospholipase B-like 1 chain B; Phospholipase B-like 1 chain C]</t>
  </si>
  <si>
    <t xml:space="preserve"> Exhibits weak phospholipase activity, acting on various phospholipids, including phosphatidylcholine, phosphatidylinositol, phosphatidylethanolamine and lysophospholipids. However, in view of the small size of the putative binding pocket, it has been proposed that it may act rather as an amidase or a peptidase (By similarity). {ECO:0000250}.</t>
  </si>
  <si>
    <t>lipid catabolic process [GO:0016042]</t>
  </si>
  <si>
    <t>hydrolase activity [GO:0016787]</t>
  </si>
  <si>
    <t>Lysosome {ECO:0000250}.</t>
  </si>
  <si>
    <t>TPM4_MOUSE</t>
  </si>
  <si>
    <t>Q6IRU2</t>
  </si>
  <si>
    <t>Tropomyosin alpha-4 chain (Tropomyosin-4)</t>
  </si>
  <si>
    <t xml:space="preserve"> Binds to actin filaments in muscle and non-muscle cells. Plays a central role, in association with the troponin complex, in the calcium dependent regulation of vertebrate striated muscle contraction. Smooth muscle contraction is regulated by interaction with caldesmon. In non-muscle cells is implicated in stabilizing cytoskeleton actin filaments. Binds calcium (By similarity). {ECO:0000250}.</t>
  </si>
  <si>
    <t>osteoblast differentiation [GO:0001649]</t>
  </si>
  <si>
    <t>metal ion binding [GO:0046872]</t>
  </si>
  <si>
    <t>cortical cytoskeleton [GO:0030863]; cytoplasm [GO:0005737]; extracellular exosome [GO:0070062]; focal adhesion [GO:0005925]; membrane [GO:0016020]; podosome [GO:0002102]; stress fiber [GO:0001725]</t>
  </si>
  <si>
    <t>Cytoplasm, cytoskeleton {ECO:0000250}.</t>
  </si>
  <si>
    <t>FA11_MOUSE</t>
  </si>
  <si>
    <t>Q91Y47</t>
  </si>
  <si>
    <t>F11</t>
  </si>
  <si>
    <t>Coagulation factor XI (FXI) (EC 3.4.21.27) (Plasma thromboplastin antecedent) (PTA) [Cleaved into: Coagulation factor XIa heavy chain; Coagulation factor XIa light chain]</t>
  </si>
  <si>
    <t xml:space="preserve"> Factor XI triggers the middle phase of the intrinsic pathway of blood coagulation by activating factor IX. {ECO:0000250}.</t>
  </si>
  <si>
    <t>blood coagulation [GO:0007596]; plasminogen activation [GO:0031639]; positive regulation of fibrinolysis [GO:0051919]; regulation of blood coagulation [GO:0030193]</t>
  </si>
  <si>
    <t>heparin binding [GO:0008201]; serine-type aminopeptidase activity [GO:0070009]; serine-type endopeptidase activity [GO:0004252]</t>
  </si>
  <si>
    <t>extracellular exosome [GO:0070062]; extracellular space [GO:0005615]</t>
  </si>
  <si>
    <t>BST2_MOUSE</t>
  </si>
  <si>
    <t>Q8R2Q8</t>
  </si>
  <si>
    <t>Bst2</t>
  </si>
  <si>
    <t>Bone marrow stromal antigen 2 (BST-2) (HM1.24 antigen) (CD antigen CD317)</t>
  </si>
  <si>
    <t xml:space="preserve"> IFN-induced antiviral host restriction factor which efficiently blocks the release of diverse mammalian enveloped viruses by directly tethering nascent virions to the membranes of infected cells. Acts as a direct physical tether, holding virions to the cell membrane and linking virions to each other. The tethered virions can be internalized by endocytosis and subsequently degraded or they can remain on the cell surface. In either case, their spread as cell-free virions is restricted. Its target viruses belong to diverse families, including retroviridae: human immunodeficiency virus type 1 (HIV-1), mouse mammary tumor virus (MMTV) and murine leukemia virus (MLV), filoviridae: ebola virus (EBOV), arenaviridae: lassa virus (LASV), and rhabdoviridae: vesicular stomatitis virus (VSV). Can inhibit cell surface proteolytic activity of MMP14 causing decreased activation of MMP15 which results in inhibition of cell growth and migration. Can stimulate signaling by LILRA4/ILT7 and consequently provide negative feedback to the production of IFN by plasmacytoid dendritic cells in response to viral infection. Plays a role in the organization of the subapical actin cytoskeleton in polarized epithelial cells. {ECO:0000269|PubMed:16920966, ECO:0000269|PubMed:19179289, ECO:0000269|PubMed:20686043, ECO:0000269|PubMed:20702620, ECO:0000269|PubMed:21919738, ECO:0000269|PubMed:22025715, ECO:0000269|PubMed:22284121, ECO:0000269|PubMed:22327075}.</t>
  </si>
  <si>
    <t>defense response to virus [GO:0051607]; innate immune response [GO:0045087]; negative regulation of cell growth [GO:0030308]; negative regulation of cell migration [GO:0030336]; negative regulation of intracellular transport of viral material [GO:1901253]; negative regulation of plasmacytoid dendritic cell cytokine production [GO:0002737]; negative regulation of viral genome replication [GO:0045071]; positive regulation of I-kappaB kinase/NF-kappaB signaling [GO:0043123]; regulation of actin cytoskeleton organization [GO:0032956]; response to interferon-alpha [GO:0035455]; response to interferon-beta [GO:0035456]; response to interferon-gamma [GO:0034341]; response to virus [GO:0009615]</t>
  </si>
  <si>
    <t>metalloendopeptidase inhibitor activity [GO:0008191]; poly(A) RNA binding [GO:0044822]; signal transducer activity [GO:0004871]</t>
  </si>
  <si>
    <t>anchored component of membrane [GO:0031225]; apical plasma membrane [GO:0016324]; cell surface [GO:0009986]; extracellular exosome [GO:0070062]; Golgi apparatus [GO:0005794]; integral component of membrane [GO:0016021]; membrane raft [GO:0045121]; multivesicular body [GO:0005771]; plasma membrane [GO:0005886]</t>
  </si>
  <si>
    <t>Golgi apparatus, trans-Golgi network. Cell membrane; Single-pass type II membrane protein. Cell membrane {ECO:0000250}; Lipid-anchor, GPI-anchor {ECO:0000250}. Late endosome {ECO:0000250}. Membrane raft {ECO:0000250}. Cytoplasm {ECO:0000250}. Apical cell membrane {ECO:0000250}. Note=Shuttles between the cell membrane, where it is present predominantly in membrane/lipid rafts, and the trans-Golgi network. Forms a complex with MMP14 and localizes to the cytoplasm (By similarity). {ECO:0000250}.</t>
  </si>
  <si>
    <t>Q3UDZ1_MOUSE</t>
  </si>
  <si>
    <t>Q3UDZ1</t>
  </si>
  <si>
    <t>Ras homolog gene family, member G</t>
  </si>
  <si>
    <t>actin cytoskeleton organization [GO:0030036]; activation of GTPase activity [GO:0090630]; cell chemotaxis [GO:0060326]; positive regulation of establishment of protein localization to plasma membrane [GO:0090004]; positive regulation of transcription, DNA-templated [GO:0045893]; Rac protein signal transduction [GO:0016601]; Rho protein signal transduction [GO:0007266]</t>
  </si>
  <si>
    <t>extracellular exosome [GO:0070062]; focal adhesion [GO:0005925]; intracellular [GO:0005622]</t>
  </si>
  <si>
    <t>BZW2_MOUSE</t>
  </si>
  <si>
    <t>Q91VK1</t>
  </si>
  <si>
    <t>Bzw2</t>
  </si>
  <si>
    <t>Basic leucine zipper and W2 domain-containing protein 2</t>
  </si>
  <si>
    <t xml:space="preserve"> May be involved in neuronal differentiation. {ECO:0000250}.</t>
  </si>
  <si>
    <t>cell differentiation [GO:0030154]; nervous system development [GO:0007399]</t>
  </si>
  <si>
    <t>cadherin binding involved in cell-cell adhesion [GO:0098641]</t>
  </si>
  <si>
    <t>cell-cell adherens junction [GO:0005913]; cytoplasm [GO:0005737]; membrane [GO:0016020]</t>
  </si>
  <si>
    <t>PLSL_MOUSE</t>
  </si>
  <si>
    <t>Q61233</t>
  </si>
  <si>
    <t>Plastin-2 (65 kDa macrophage protein) (L-plastin) (Lymphocyte cytosolic protein 1) (LCP-1) (pp65)</t>
  </si>
  <si>
    <t xml:space="preserve"> Actin-binding protein. Plays a role in the activation of T-cells in response to costimulation through TCR/CD3 and CD2 or CD28. Modulates the cell surface expression of IL2RA/CD25 and CD69 (By similarity). {ECO:0000250}.</t>
  </si>
  <si>
    <t>actin crosslink formation [GO:0051764]; actin filament bundle assembly [GO:0051017]; actin filament network formation [GO:0051639]; animal organ regeneration [GO:0031100]; cell migration [GO:0016477]; extracellular matrix disassembly [GO:0022617]; positive regulation of podosome assembly [GO:0071803]; protein kinase A signaling [GO:0010737]; regulation of intracellular protein transport [GO:0033157]; response to wounding [GO:0009611]; T cell activation involved in immune response [GO:0002286]</t>
  </si>
  <si>
    <t>actin filament binding [GO:0051015]; calcium ion binding [GO:0005509]; GTPase binding [GO:0051020]; identical protein binding [GO:0042802]</t>
  </si>
  <si>
    <t>actin cytoskeleton [GO:0015629]; actin filament [GO:0005884]; actin filament bundle [GO:0032432]; cytoplasm [GO:0005737]; cytosol [GO:0005829]; extracellular exosome [GO:0070062]; extracellular space [GO:0005615]; filopodium [GO:0030175]; focal adhesion [GO:0005925]; phagocytic cup [GO:0001891]; plasma membrane [GO:0005886]; podosome [GO:0002102]; ruffle [GO:0001726]; ruffle membrane [GO:0032587]; stress fiber [GO:0001725]</t>
  </si>
  <si>
    <t>Cytoplasm, cytoskeleton {ECO:0000269|PubMed:14756805}. Cell projection {ECO:0000250}. Cell junction {ECO:0000250}. Cell projection, ruffle membrane {ECO:0000269|PubMed:14756805}; Peripheral membrane protein {ECO:0000269|PubMed:14756805}; Cytoplasmic side {ECO:0000269|PubMed:14756805}. Note=Relocalizes to the immunological synapse between peripheral blood T-lymphocytes and antibody-presenting cells in response to costimulation through TCR/CD3 and CD2 or CD28. Relocalizes to actin-rich cell projections upon serine phosphorylation (By similarity). Associated with the actin cytoskeleton at membrane ruffles. {ECO:0000250|UniProtKB:P13796}.</t>
  </si>
  <si>
    <t>TAGL2_MOUSE</t>
  </si>
  <si>
    <t>Q9WVA4</t>
  </si>
  <si>
    <t>Transgelin-2 (SM22-beta)</t>
  </si>
  <si>
    <t>epithelial cell differentiation [GO:0030855]</t>
  </si>
  <si>
    <t>cell-cell adherens junction [GO:0005913]; extracellular exosome [GO:0070062]; vesicle [GO:0031982]</t>
  </si>
  <si>
    <t>KCRB_MOUSE</t>
  </si>
  <si>
    <t>Q04447</t>
  </si>
  <si>
    <t>Creatine kinase B-type (EC 2.7.3.2) (B-CK) (Creatine kinase B chain)</t>
  </si>
  <si>
    <t xml:space="preserve"> Reversibly catalyzes the transfer of phosphate between ATP and various phosphogens (e.g. creatine phosphate). Creatine kinase isoenzymes play a central role in energy transduction in tissues with large, fluctuating energy demands, such as skeletal muscle, heart, brain and spermatozoa.</t>
  </si>
  <si>
    <t>cellular chloride ion homeostasis [GO:0030644]; substantia nigra development [GO:0021762]</t>
  </si>
  <si>
    <t>ATP binding [GO:0005524]; creatine kinase activity [GO:0004111]; ubiquitin protein ligase binding [GO:0031625]</t>
  </si>
  <si>
    <t>cytoplasm [GO:0005737]; extracellular exosome [GO:0070062]; mitochondrion [GO:0005739]; myelin sheath [GO:0043209]</t>
  </si>
  <si>
    <t>Cytoplasm.</t>
  </si>
  <si>
    <t>CYTB_MOUSE</t>
  </si>
  <si>
    <t>Q62426</t>
  </si>
  <si>
    <t>Cstb</t>
  </si>
  <si>
    <t>Cystatin-B (Stefin-B)</t>
  </si>
  <si>
    <t xml:space="preserve"> This is an intracellular thiol proteinase inhibitor.</t>
  </si>
  <si>
    <t>adult locomotory behavior [GO:0008344]; negative regulation of peptidase activity [GO:0010466]; negative regulation of proteolysis [GO:0045861]</t>
  </si>
  <si>
    <t>cysteine-type endopeptidase inhibitor activity [GO:0004869]; endopeptidase inhibitor activity [GO:0004866]; poly(A) RNA binding [GO:0044822]; protease binding [GO:0002020]</t>
  </si>
  <si>
    <t>cytoplasm [GO:0005737]; extracellular exosome [GO:0070062]; extracellular space [GO:0005615]; nucleolus [GO:0005730]; nucleus [GO:0005634]</t>
  </si>
  <si>
    <t>D3Z627_MOUSE</t>
  </si>
  <si>
    <t>D3Z627</t>
  </si>
  <si>
    <t>Integrin alpha-L</t>
  </si>
  <si>
    <t>cell adhesion [GO:0007155]; integrin-mediated signaling pathway [GO:0007229]</t>
  </si>
  <si>
    <t>integrin complex [GO:0008305]</t>
  </si>
  <si>
    <t>Membrane {ECO:0000256|RuleBase:RU003762}; Single-pass type I membrane protein {ECO:0000256|RuleBase:RU003762}.</t>
  </si>
  <si>
    <t>STEA4_MOUSE</t>
  </si>
  <si>
    <t>Q923B6</t>
  </si>
  <si>
    <t>Metalloreductase STEAP4 (EC 1.16.1.-) (Dudulin-4) (Six-transmembrane epithelial antigen of prostate 4) (Tumor necrosis factor-alpha-induced adipose-related protein)</t>
  </si>
  <si>
    <t xml:space="preserve"> Metalloreductase that has the ability to reduce both Fe(3+) to Fe(2+) and Cu(2+) to Cu(1+). Uses NAD(+) as acceptor. Inhibits anchorage-independent cell proliferation (By similarity). Associated with obesity and insulin-resistance. Involved in inflammatory arthritis, through the regulation of inflammatory cytokines. Plays a role in systemic metabolic homeostasis, integrating inflammatory and metabolic responses. {ECO:0000250, ECO:0000269|PubMed:16609065, ECO:0000269|PubMed:17482547, ECO:0000269|PubMed:19660107}.</t>
  </si>
  <si>
    <t>copper ion import [GO:0015677]; fat cell differentiation [GO:0045444]; ferric iron import into cell [GO:0097461]; iron ion homeostasis [GO:0055072]; oxidation-reduction process [GO:0055114]</t>
  </si>
  <si>
    <t>cupric reductase activity [GO:0008823]; ferric-chelate reductase (NADPH) activity [GO:0052851]; metal ion binding [GO:0046872]</t>
  </si>
  <si>
    <t>endosome [GO:0005768]; extracellular exosome [GO:0070062]; Golgi membrane [GO:0000139]; integral component of plasma membrane [GO:0005887]; plasma membrane [GO:0005886]</t>
  </si>
  <si>
    <t>Cell membrane. Golgi apparatus membrane {ECO:0000250}; Multi-pass membrane protein {ECO:0000250}.</t>
  </si>
  <si>
    <t>A0A068EW80_MOUSE</t>
  </si>
  <si>
    <t>A0A068EW80</t>
  </si>
  <si>
    <t>Promyelocytic leukemia</t>
  </si>
  <si>
    <t>cellular senescence [GO:0090398]; innate immune response [GO:0045087]; maintenance of protein location in nucleus [GO:0051457]; negative regulation of angiogenesis [GO:0016525]; negative regulation of cell growth [GO:0030308]; negative regulation of cell proliferation [GO:0008285]; negative regulation of protein ubiquitination involved in ubiquitin-dependent protein catabolic process [GO:2000059]; negative regulation of transcription, DNA-templated [GO:0045892]; negative regulation of viral release from host cell [GO:1902187]; PML body organization [GO:0030578]; positive regulation of extrinsic apoptotic signaling pathway [GO:2001238]; positive regulation of telomere maintenance [GO:0032206]; proteasome-mediated ubiquitin-dependent protein catabolic process [GO:0043161]; protein complex assembly [GO:0006461]; regulation of double-strand break repair [GO:2000779]; response to cytokine [GO:0034097]; response to hypoxia [GO:0001666]</t>
  </si>
  <si>
    <t>zinc ion binding [GO:0008270]</t>
  </si>
  <si>
    <t>cytoplasm [GO:0005737]; nuclear chromosome, telomeric region [GO:0000784]; nuclear membrane [GO:0031965]; nucleolus [GO:0005730]; PML body [GO:0016605]</t>
  </si>
  <si>
    <t>ORML3_MOUSE</t>
  </si>
  <si>
    <t>Q9CPZ6</t>
  </si>
  <si>
    <t>ORM1-like protein 3</t>
  </si>
  <si>
    <t xml:space="preserve"> Negative regulator of sphingolipid synthesis. May indirectly regulate endoplasmic reticulum-mediated Ca(+2) signaling (By similarity). {ECO:0000250}.</t>
  </si>
  <si>
    <t>cellular sphingolipid homeostasis [GO:0090156]; ceramide metabolic process [GO:0006672]; negative regulation of ceramide biosynthetic process [GO:1900060]</t>
  </si>
  <si>
    <t>endoplasmic reticulum [GO:0005783]; integral component of membrane [GO:0016021]; SPOTS complex [GO:0035339]</t>
  </si>
  <si>
    <t>Endoplasmic reticulum membrane {ECO:0000250}; Multi-pass membrane protein {ECO:0000250}.</t>
  </si>
  <si>
    <t>NEB2_MOUSE</t>
  </si>
  <si>
    <t>Q6R891</t>
  </si>
  <si>
    <t>Neurabin-2 (Neurabin-II) (Protein phosphatase 1 regulatory subunit 9B) (Spinophilin)</t>
  </si>
  <si>
    <t xml:space="preserve"> Seems to act as a scaffold protein in multiple signaling pathways. Modulates excitatory synaptic transmission and dendritic spine morphology. Binds to actin filaments (F-actin) and shows cross-linking activity. Binds along the sides of the F-actin. May play an important role in linking the actin cytoskeleton to the plasma membrane at the synaptic junction. Believed to target protein phosphatase 1/PP1 to dendritic spines, which are rich in F-actin, and regulates its specificity toward ion channels and other substrates, such as AMPA-type and NMDA-type glutamate receptors. Plays a role in regulation of G-protein coupled receptor signaling, including dopamine D2 receptors and alpha-adrenergic receptors. May establish a signaling complex for dopaminergic neurotransmission through D2 receptors by linking receptors downstream signaling molecules and the actin cytoskeleton. Binds to ADRA1B and RGS2 and mediates regulation of ADRA1B signaling. May confer to Rac signaling specificity by binding to both, RacGEFs and Rac effector proteins. Probably regulates p70 S6 kinase activity by forming a complex with TIAM1. Required for hepatocyte growth factor (HGF)-induced cell migration (By similarity). {ECO:0000250}.</t>
  </si>
  <si>
    <t>actin cytoskeleton organization [GO:0030036]; actin filament depolymerization [GO:0030042]; actin filament organization [GO:0007015]; aging [GO:0007568]; calcium-mediated signaling [GO:0019722]; cell migration [GO:0016477]; cellular response to drug [GO:0035690]; cellular response to epidermal growth factor stimulus [GO:0071364]; cellular response to estradiol stimulus [GO:0071392]; cellular response to light stimulus [GO:0071482]; cellular response to morphine [GO:0071315]; cellular response to peptide [GO:1901653]; cerebral cortex development [GO:0021987]; dendrite development [GO:0016358]; developmental process involved in reproduction [GO:0003006]; filopodium assembly [GO:0046847]; hippocampus development [GO:0021766]; learning [GO:0007612]; male mating behavior [GO:0060179]; modulation of synaptic transmission [GO:0050804]; negative regulation of cell growth [GO:0030308]; negative regulation of phosphoprotein phosphatase activity [GO:0032515]; positive regulation of establishment of protein localization to plasma membrane [GO:0090004]; positive regulation of protein localization to actin cortical patch [GO:1904372]; protein localization to actin cytoskeleton [GO:1903119]; protein localization to cell periphery [GO:1990778]; regulation of cell proliferation [GO:0042127]; regulation of opioid receptor signaling pathway [GO:2000474]; regulation of protein phosphorylation [GO:0001932]; reproductive system development [GO:0061458]; response to amphetamine [GO:0001975]; response to clozapine [GO:0097338]; response to immobilization stress [GO:0035902]; response to kainic acid [GO:1904373]; response to L-phenylalanine derivative [GO:1904386]; response to nicotine [GO:0035094]; response to prostaglandin E [GO:0034695]; response to steroid hormone [GO:0048545]</t>
  </si>
  <si>
    <t>actin binding [GO:0003779]; actin filament binding [GO:0051015]; protein kinase activity [GO:0004672]; protein phosphatase inhibitor activity [GO:0004864]</t>
  </si>
  <si>
    <t>adherens junction [GO:0005912]; cortical actin cytoskeleton [GO:0030864]; cytoplasm [GO:0005737]; cytoplasmic side of dendritic spine plasma membrane [GO:1990780]; dendrite [GO:0030425]; dendritic spine head [GO:0044327]; dendritic spine neck [GO:0044326]; filopodium [GO:0030175]; growth cone [GO:0030426]; lamellipodium [GO:0030027]; neuronal cell body [GO:0043025]; nucleoplasm [GO:0005654]; plasma membrane [GO:0005886]; postsynaptic density [GO:0014069]; ruffle membrane [GO:0032587]</t>
  </si>
  <si>
    <t>Cytoplasm, cytoskeleton {ECO:0000250}. Nucleus {ECO:0000250}. Cell projection, dendritic spine {ECO:0000250}. Cell junction, synapse. Cell junction, adherens junction {ECO:0000250}. Cytoplasm {ECO:0000250}. Cell membrane {ECO:0000250}. Cell projection, lamellipodium {ECO:0000250}. Cell projection, filopodium {ECO:0000250}. Cell projection, ruffle membrane {ECO:0000250}. Note=Enriched at synapse and cadherin-based cell-cell adhesion sites. In neurons, both cytosolic and membrane-associated, and highly enriched in the postsynaptic density apposed to exitatory synapses. Colocalizes with PPP1R2 at actin-rich adherens junctions in epithelial cells and in dendritic spines. Accumulates in the lamellipodium, filopodium and ruffle membrane in response to hepatocyte growth factor (HGF) treatment (By similarity). {ECO:0000250}.</t>
  </si>
  <si>
    <t>PSME2_MOUSE</t>
  </si>
  <si>
    <t>P97372</t>
  </si>
  <si>
    <t>Psme2</t>
  </si>
  <si>
    <t>Proteasome activator complex subunit 2 (11S regulator complex subunit beta) (REG-beta) (Activator of multicatalytic protease subunit 2) (Proteasome activator 28 subunit beta) (PA28b) (PA28beta)</t>
  </si>
  <si>
    <t xml:space="preserve"> Implicated in immunoproteasome assembly and required for efficient antigen processing. The PA28 activator complex enhances the generation of class I binding peptides by altering the cleavage pattern of the proteasome.</t>
  </si>
  <si>
    <t>antigen processing and presentation of exogenous antigen [GO:0019884]; regulation of G1/S transition of mitotic cell cycle [GO:2000045]; regulation of proteasomal protein catabolic process [GO:0061136]</t>
  </si>
  <si>
    <t>endopeptidase activator activity [GO:0061133]</t>
  </si>
  <si>
    <t>cytoplasm [GO:0005737]; extracellular exosome [GO:0070062]; membrane [GO:0016020]; proteasome activator complex [GO:0008537]; proteasome complex [GO:0000502]</t>
  </si>
  <si>
    <t>CT2NL_MOUSE</t>
  </si>
  <si>
    <t>Q99LJ0</t>
  </si>
  <si>
    <t>CTTNBP2 N-terminal-like protein</t>
  </si>
  <si>
    <t>negative regulation of transmembrane transport [GO:0034763]; negative regulation of transporter activity [GO:0032410]; protein dephosphorylation [GO:0006470]</t>
  </si>
  <si>
    <t>protein phosphatase 2A binding [GO:0051721]</t>
  </si>
  <si>
    <t>actin cytoskeleton [GO:0015629]; cytoplasm [GO:0005737]</t>
  </si>
  <si>
    <t>Cytoplasm, cytoskeleton {ECO:0000269|PubMed:23015759}. Note=Colocalizes with stress fibers.</t>
  </si>
  <si>
    <t>EPIPL_MOUSE</t>
  </si>
  <si>
    <t>Q8R0W0</t>
  </si>
  <si>
    <t>Eppk1</t>
  </si>
  <si>
    <t>Epiplakin</t>
  </si>
  <si>
    <t>poly(A) RNA binding [GO:0044822]</t>
  </si>
  <si>
    <t>cytoplasm [GO:0005737]; cytoskeleton [GO:0005856]</t>
  </si>
  <si>
    <t>ASAH1_MOUSE</t>
  </si>
  <si>
    <t>Q9WV54</t>
  </si>
  <si>
    <t>Acid ceramidase (AC) (ACDase) (Acid CDase) (EC 3.5.1.23) (Acylsphingosine deacylase) (N-acylsphingosine amidohydrolase) [Cleaved into: Acid ceramidase subunit alpha; Acid ceramidase subunit beta]</t>
  </si>
  <si>
    <t xml:space="preserve"> Hydrolyzes the sphingolipid ceramide into sphingosine and free fatty acid.</t>
  </si>
  <si>
    <t>lipid metabolic process [GO:0006629]</t>
  </si>
  <si>
    <t>ceramidase activity [GO:0017040]</t>
  </si>
  <si>
    <t>extracellular exosome [GO:0070062]; extracellular space [GO:0005615]; lysosome [GO:0005764]</t>
  </si>
  <si>
    <t>A1L353_MOUSE</t>
  </si>
  <si>
    <t>A1L353</t>
  </si>
  <si>
    <t>Transforming growth factor, beta induced</t>
  </si>
  <si>
    <t>angiogenesis [GO:0001525]; cell adhesion [GO:0007155]; cell proliferation [GO:0008283]; chondrocyte differentiation [GO:0002062]</t>
  </si>
  <si>
    <t>extracellular matrix binding [GO:0050840]</t>
  </si>
  <si>
    <t>basement membrane [GO:0005604]; extracellular exosome [GO:0070062]; extracellular space [GO:0005615]; trans-Golgi network [GO:0005802]</t>
  </si>
  <si>
    <t>EXOC8_MOUSE</t>
  </si>
  <si>
    <t>Q6PGF7</t>
  </si>
  <si>
    <t>Exoc8</t>
  </si>
  <si>
    <t>Exocyst complex component 8 (Exocyst complex 84 kDa subunit)</t>
  </si>
  <si>
    <t xml:space="preserve"> Component of the exocyst complex involved in the docking of exocytic vesicles with fusion sites on the plasma membrane. {ECO:0000250}.</t>
  </si>
  <si>
    <t>endosome organization [GO:0007032]; exocyst assembly [GO:0001927]; exocyst localization [GO:0051601]; exocytosis [GO:0006887]; extracellular matrix disassembly [GO:0022617]; membrane organization [GO:0061024]; protein transport [GO:0015031]</t>
  </si>
  <si>
    <t>phosphatidylinositol binding [GO:0035091]; Ral GTPase binding [GO:0017160]</t>
  </si>
  <si>
    <t>cytoplasm [GO:0005737]; exocyst [GO:0000145]; growth cone [GO:0030426]; late endosome [GO:0005770]; membrane [GO:0016020]; plasma membrane [GO:0005886]</t>
  </si>
  <si>
    <t>Cytoplasm. Cell projection, growth cone {ECO:0000250}. Note=Redistributes to growing neurites and growth cones during cell differentiation. Binds lipids with phosphatidylinositol 3,4,5-trisphosphate groups (By similarity). {ECO:0000250}.</t>
  </si>
  <si>
    <t>LSM8_MOUSE</t>
  </si>
  <si>
    <t>Q6ZWM4</t>
  </si>
  <si>
    <t>Lsm8</t>
  </si>
  <si>
    <t>U6 snRNA-associated Sm-like protein LSm8</t>
  </si>
  <si>
    <t xml:space="preserve"> Binds specifically to the 3'-terminal U-tract of U6 snRNA and is probably a component of the spliceosome. {ECO:0000250}.</t>
  </si>
  <si>
    <t>mRNA splicing, via spliceosome [GO:0000398]</t>
  </si>
  <si>
    <t>poly(A) RNA binding [GO:0044822]; RNA binding [GO:0003723]</t>
  </si>
  <si>
    <t>spliceosomal complex [GO:0005681]; U4/U6 x U5 tri-snRNP complex [GO:0046540]</t>
  </si>
  <si>
    <t>Nucleus {ECO:0000305}.</t>
  </si>
  <si>
    <t>Q9EQI5_MOUSE</t>
  </si>
  <si>
    <t>Q9EQI5</t>
  </si>
  <si>
    <t>Ppbp</t>
  </si>
  <si>
    <t>Chemokine (C-X-C motif) ligand 7, isoform CRA_b (Chemokine subfamily B Cys-X-Cys) (Platelet basic protein) (Pro-platelet basic protein) (Protein Ppbp) (Thymus chemokine 1)</t>
  </si>
  <si>
    <t>chemokine-mediated signaling pathway [GO:0070098]; G-protein coupled receptor signaling pathway [GO:0007186]; immune response [GO:0006955]; leukocyte migration involved in inflammatory response [GO:0002523]; neutrophil chemotaxis [GO:0030593]; neutrophil degranulation [GO:0043312]; positive regulation of leukocyte chemotaxis [GO:0002690]; regulation of cell proliferation [GO:0042127]; response to lipopolysaccharide [GO:0032496]</t>
  </si>
  <si>
    <t>chemokine activity [GO:0008009]; CXCR chemokine receptor binding [GO:0045236]</t>
  </si>
  <si>
    <t>Secreted {ECO:0000256|SAAS:SAAS00156280}.</t>
  </si>
  <si>
    <t>Q8C243_MOUSE</t>
  </si>
  <si>
    <t>Q8C243</t>
  </si>
  <si>
    <t>Ctsd</t>
  </si>
  <si>
    <t>aspartic-type endopeptidase activity [GO:0004190]</t>
  </si>
  <si>
    <t>PPAL_MOUSE</t>
  </si>
  <si>
    <t>P24638</t>
  </si>
  <si>
    <t>Acp2</t>
  </si>
  <si>
    <t>Lysosomal acid phosphatase (LAP) (EC 3.1.3.2)</t>
  </si>
  <si>
    <t>lysosome organization [GO:0007040]; skeletal system development [GO:0001501]</t>
  </si>
  <si>
    <t>acid phosphatase activity [GO:0003993]</t>
  </si>
  <si>
    <t>extracellular exosome [GO:0070062]; integral component of membrane [GO:0016021]; lysosomal lumen [GO:0043202]; lysosomal membrane [GO:0005765]; lysosome [GO:0005764]; membrane [GO:0016020]</t>
  </si>
  <si>
    <t>Lysosome membrane {ECO:0000250|UniProtKB:P11117}; Single-pass membrane protein {ECO:0000255}; Lumenal side {ECO:0000250|UniProtKB:P11117}. Lysosome lumen {ECO:0000250|UniProtKB:P11117}. Note=The soluble form arises by proteolytic processing of the membrane-bound form. {ECO:0000250|UniProtKB:P11117}.</t>
  </si>
  <si>
    <t>XDH_MOUSE</t>
  </si>
  <si>
    <t>Q00519</t>
  </si>
  <si>
    <t>Xanthine dehydrogenase/oxidase [Includes: Xanthine dehydrogenase (XD) (EC 1.17.1.4); Xanthine oxidase (XO) (EC 1.17.3.2) (Xanthine oxidoreductase) (XOR)]</t>
  </si>
  <si>
    <t xml:space="preserve"> Key enzyme in purine degradation. Catalyzes the oxidation of hypoxanthine to xanthine. Catalyzes the oxidation of xanthine to uric acid. Contributes to the generation of reactive oxygen species. {ECO:0000250|UniProtKB:P22985}.</t>
  </si>
  <si>
    <t>activation of cysteine-type endopeptidase activity involved in apoptotic process [GO:0006919]; lactation [GO:0007595]; negative regulation of endothelial cell differentiation [GO:0045602]; negative regulation of endothelial cell proliferation [GO:0001937]; negative regulation of gene expression [GO:0010629]; negative regulation of protein kinase B signaling [GO:0051898]; negative regulation of protein phosphorylation [GO:0001933]; negative regulation of vascular endothelial growth factor signaling pathway [GO:1900747]; negative regulation of vasculogenesis [GO:2001213]; oxidation-reduction process [GO:0055114]; positive regulation of p38MAPK cascade [GO:1900745]; positive regulation of reactive oxygen species metabolic process [GO:2000379]; regulation of epithelial cell differentiation [GO:0030856]; xanthine catabolic process [GO:0009115]</t>
  </si>
  <si>
    <t>2 iron, 2 sulfur cluster binding [GO:0051537]; electron carrier activity [GO:0009055]; flavin adenine dinucleotide binding [GO:0050660]; iron ion binding [GO:0005506]; molybdenum ion binding [GO:0030151]; molybdopterin cofactor binding [GO:0043546]; oxidoreductase activity [GO:0016491]; oxidoreductase activity, acting on CH-OH group of donors [GO:0016614]; oxidoreductase activity, acting on the aldehyde or oxo group of donors [GO:0016903]; protein homodimerization activity [GO:0042803]; xanthine dehydrogenase activity [GO:0004854]; xanthine oxidase activity [GO:0004855]</t>
  </si>
  <si>
    <t>cytosol [GO:0005829]; extracellular space [GO:0005615]; peroxisome [GO:0005777]; sarcoplasmic reticulum [GO:0016529]</t>
  </si>
  <si>
    <t>Cytoplasm {ECO:0000250}. Peroxisome {ECO:0000250}. Secreted {ECO:0000250}.</t>
  </si>
  <si>
    <t>TBB5_MOUSE</t>
  </si>
  <si>
    <t>P99024</t>
  </si>
  <si>
    <t>Tubb5</t>
  </si>
  <si>
    <t>Tubulin beta-5 chain</t>
  </si>
  <si>
    <t xml:space="preserve"> Tubulin is the major constituent of microtubules. It binds two moles of GTP, one at an exchangeable site on the beta chain and one at a non-exchangeable site on the alpha chain.</t>
  </si>
  <si>
    <t>cellular process [GO:0009987]; microtubule-based process [GO:0007017]; protein folding [GO:0006457]; spindle assembly [GO:0051225]</t>
  </si>
  <si>
    <t>GTPase activity [GO:0003924]; GTP binding [GO:0005525]; MHC class I protein binding [GO:0042288]; structural constituent of cytoskeleton [GO:0005200]; ubiquitin protein ligase binding [GO:0031625]</t>
  </si>
  <si>
    <t>cell body [GO:0044297]; cytoplasmic ribonucleoprotein granule [GO:0036464]; cytosol [GO:0005829]; extracellular exosome [GO:0070062]; extracellular matrix [GO:0031012]; microtubule [GO:0005874]; nuclear envelope lumen [GO:0005641]; nucleus [GO:0005634]; tubulin complex [GO:0045298]</t>
  </si>
  <si>
    <t>Cytoplasm, cytoskeleton {ECO:0000269|PubMed:26637975}.</t>
  </si>
  <si>
    <t>SIAT1_MOUSE</t>
  </si>
  <si>
    <t>Q64685</t>
  </si>
  <si>
    <t>St6gal1</t>
  </si>
  <si>
    <t>Beta-galactoside alpha-2,6-sialyltransferase 1 (Alpha 2,6-ST 1) (EC 2.4.99.1) (CMP-N-acetylneuraminate-beta-galactosamide-alpha-2,6-sialyltransferase 1) (ST6Gal I) (ST6GalI) (Sialyltransferase 1)</t>
  </si>
  <si>
    <t xml:space="preserve"> Transfers sialic acid from CMP-sialic acid to galactose-containing acceptor substrates.</t>
  </si>
  <si>
    <t>N-acetylneuraminate metabolic process [GO:0006054]; oligosaccharide metabolic process [GO:0009311]; protein glycosylation [GO:0006486]; protein N-linked glycosylation via asparagine [GO:0018279]; sialylation [GO:0097503]</t>
  </si>
  <si>
    <t>beta-galactoside alpha-2,6-sialyltransferase activity [GO:0003835]; sialyltransferase activity [GO:0008373]</t>
  </si>
  <si>
    <t>extracellular exosome [GO:0070062]; Golgi cisterna membrane [GO:0032580]; integral component of Golgi membrane [GO:0030173]</t>
  </si>
  <si>
    <t>Golgi apparatus, Golgi stack membrane; Single-pass type II membrane protein. Secreted. Note=Membrane-bound form in trans cisternae of Golgi. Secreted into the body fluid.</t>
  </si>
  <si>
    <t>Protein modification; protein glycosylation.</t>
  </si>
  <si>
    <t>CKAP4_MOUSE</t>
  </si>
  <si>
    <t>Q8BMK4</t>
  </si>
  <si>
    <t>Cytoskeleton-associated protein 4 (63-kDa cytoskeleton-linking membrane protein) (Climp-63) (p63)</t>
  </si>
  <si>
    <t xml:space="preserve"> High-affinity epithelial cell surface receptor for APF. {ECO:0000250}.;  Mediates the anchoring of the endoplasmic reticulum to microtubules. {ECO:0000250}.</t>
  </si>
  <si>
    <t>cell surface [GO:0009986]; cytoskeleton [GO:0005856]; endoplasmic reticulum [GO:0005783]; endoplasmic reticulum membrane [GO:0005789]; extracellular exosome [GO:0070062]; extracellular matrix [GO:0031012]; integral component of membrane [GO:0016021]; lipid particle [GO:0005811]; perinuclear region of cytoplasm [GO:0048471]; plasma membrane [GO:0005886]</t>
  </si>
  <si>
    <t>Endoplasmic reticulum membrane; Single-pass type II membrane protein. Cell membrane; Single-pass type II membrane protein. Cytoplasm, cytoskeleton. Cytoplasm, perinuclear region. Note=Translocates to the perinuclear region upon APF-stimulation. {ECO:0000250}.</t>
  </si>
  <si>
    <t>ANXA3_MOUSE</t>
  </si>
  <si>
    <t>O35639</t>
  </si>
  <si>
    <t>Annexin A3 (35-alpha calcimedin) (Annexin III) (Annexin-3) (Lipocortin III) (Placental anticoagulant protein III) (PAP-III)</t>
  </si>
  <si>
    <t xml:space="preserve"> Inhibitor of phospholipase A2, also possesses anti-coagulant properties.</t>
  </si>
  <si>
    <t>animal organ regeneration [GO:0031100]; defense response to bacterium [GO:0042742]; hippocampus development [GO:0021766]; neutrophil degranulation [GO:0043312]; phagocytosis [GO:0006909]; positive regulation of angiogenesis [GO:0045766]; positive regulation of DNA metabolic process [GO:0051054]; positive regulation of endothelial cell migration [GO:0010595]; positive regulation of sequence-specific DNA binding transcription factor activity [GO:0051091]; response to glucocorticoid [GO:0051384]; response to growth factor [GO:0070848]</t>
  </si>
  <si>
    <t>calcium-dependent phospholipid binding [GO:0005544]; calcium-dependent protein binding [GO:0048306]; calcium ion binding [GO:0005509]; phospholipase A2 inhibitor activity [GO:0019834]</t>
  </si>
  <si>
    <t>axon [GO:0030424]; cytoplasm [GO:0005737]; dendrite [GO:0030425]; extracellular exosome [GO:0070062]; membrane [GO:0016020]; neuronal cell body [GO:0043025]; phagocytic vesicle membrane [GO:0030670]; plasma membrane [GO:0005886]; specific granule [GO:0042581]</t>
  </si>
  <si>
    <t>ORML1_MOUSE</t>
  </si>
  <si>
    <t>Q921I0</t>
  </si>
  <si>
    <t>Ormdl1</t>
  </si>
  <si>
    <t>ORM1-like protein 1</t>
  </si>
  <si>
    <t xml:space="preserve"> Negative regulator of sphingolipid synthesis. {ECO:0000250}.</t>
  </si>
  <si>
    <t>endoplasmic reticulum membrane [GO:0005789]; integral component of membrane [GO:0016021]; SPOTS complex [GO:0035339]</t>
  </si>
  <si>
    <t>Q91YN3_MOUSE</t>
  </si>
  <si>
    <t>Q91YN3</t>
  </si>
  <si>
    <t>Acyl-CoA synthetase long-chain family member 4 (Acyl-CoA synthetase long-chain family member 4, isoform CRA_c)</t>
  </si>
  <si>
    <t>metabolic process [GO:0008152]</t>
  </si>
  <si>
    <t>catalytic activity [GO:0003824]</t>
  </si>
  <si>
    <t>A0A0D2X7Z2_MOUSE</t>
  </si>
  <si>
    <t>A0A0D2X7Z2</t>
  </si>
  <si>
    <t>Eef1akmt1</t>
  </si>
  <si>
    <t>Protein-lysine N-methyltransferase N6amt2 (EC 2.1.1.-) (N(6)-adenine-specific DNA methyltransferase 2)</t>
  </si>
  <si>
    <t xml:space="preserve"> S-adenosyl-L-methionine-dependent protein-lysine N-methyltransferase that methylates elongation factor 1-alpha. {ECO:0000256|HAMAP-Rule:MF_03187}.</t>
  </si>
  <si>
    <t>nucleic acid binding [GO:0003676]; protein-lysine N-methyltransferase activity [GO:0016279]</t>
  </si>
  <si>
    <t>cytoplasm [GO:0005737]; extracellular exosome [GO:0070062]</t>
  </si>
  <si>
    <t>Cytoplasm {ECO:0000256|HAMAP-Rule:MF_03187}.</t>
  </si>
  <si>
    <t>PCNA_MOUSE</t>
  </si>
  <si>
    <t>P17918</t>
  </si>
  <si>
    <t>Pcna</t>
  </si>
  <si>
    <t>Proliferating cell nuclear antigen (PCNA) (Cyclin)</t>
  </si>
  <si>
    <t xml:space="preserve"> Auxiliary protein of DNA polymerase delta and is involved in the control of eukaryotic DNA replication by increasing the polymerase's processibility during elongation of the leading strand. Induces a robust stimulatory effect on the 3'-5' exonuclease and 3'-phosphodiesterase, but not apurinic-apyrimidinic (AP) endonuclease, APEX2 activities. Has to be loaded onto DNA in order to be able to stimulate APEX2. Plays a key role in DNA damage response (DDR) by being conveniently positioned at the replication fork to coordinate DNA replication with DNA repair and DNA damage tolerance pathways. Acts as a loading platform to recruit DDR proteins that allow completion of DNA replication after DNA damage and promote postreplication repair: Monoubiquitinated PCNA leads to recruitment of translesion (TLS) polymerases, while 'Lys-63'-linked polyubiquitination of PCNA is involved in error-free pathway and employs recombination mechanisms to synthesize across the lesion (By similarity). {ECO:0000250|UniProtKB:P12004}.</t>
  </si>
  <si>
    <t>base-excision repair, gap-filling [GO:0006287]; cellular response to UV [GO:0034644]; cellular response to xenobiotic stimulus [GO:0071466]; leading strand elongation [GO:0006272]; mismatch repair [GO:0006298]; mitotic telomere maintenance via semi-conservative replication [GO:1902990]; negative regulation of transcription from RNA polymerase II promoter [GO:0000122]; positive regulation of deoxyribonuclease activity [GO:0032077]; positive regulation of DNA repair [GO:0045739]; positive regulation of DNA replication [GO:0045740]; replication fork processing [GO:0031297]; translesion synthesis [GO:0019985]</t>
  </si>
  <si>
    <t>chromatin binding [GO:0003682]; damaged DNA binding [GO:0003684]; dinucleotide insertion or deletion binding [GO:0032139]; DNA polymerase binding [GO:0070182]; DNA polymerase processivity factor activity [GO:0030337]; enzyme binding [GO:0019899]; histone acetyltransferase binding [GO:0035035]; identical protein binding [GO:0042802]; MutLalpha complex binding [GO:0032405]; purine-specific mismatch base pair DNA N-glycosylase activity [GO:0000701]; receptor tyrosine kinase binding [GO:0030971]</t>
  </si>
  <si>
    <t>centrosome [GO:0005813]; cyclin-dependent protein kinase holoenzyme complex [GO:0000307]; cytoplasm [GO:0005737]; extracellular exosome [GO:0070062]; intracellular [GO:0005622]; nuclear chromosome, telomeric region [GO:0000784]; nuclear lamina [GO:0005652]; nuclear replication fork [GO:0043596]; nucleoplasm [GO:0005654]; nucleus [GO:0005634]; PCNA complex [GO:0043626]; PCNA-p21 complex [GO:0070557]; replication fork [GO:0005657]</t>
  </si>
  <si>
    <t>Nucleus {ECO:0000269|PubMed:24115439}. Note=Colocalizes with CREBBP, EP300 and POLD1 to sites of DNA damage (By similarity). Forms nuclear foci representing sites of ongoing DNA replication and vary in morphology and number during S phase. Together with APEX2, is redistributed in discrete nuclear foci in presence of oxidative DNA damaging agents. {ECO:0000250|UniProtKB:P12004}.</t>
  </si>
  <si>
    <t>A1L0V6_MOUSE</t>
  </si>
  <si>
    <t>A1L0V6</t>
  </si>
  <si>
    <t>Ddx58</t>
  </si>
  <si>
    <t>Ddx58 protein (Fragment)</t>
  </si>
  <si>
    <t>ATP binding [GO:0005524]; DNA binding [GO:0003677]; hydrolase activity, acting on acid anhydrides [GO:0016817]</t>
  </si>
  <si>
    <t>DIAC_MOUSE</t>
  </si>
  <si>
    <t>Q8R242</t>
  </si>
  <si>
    <t>Ctbs</t>
  </si>
  <si>
    <t>Di-N-acetylchitobiase (EC 3.2.1.-)</t>
  </si>
  <si>
    <t xml:space="preserve"> Involved in the degradation of asparagine-linked glycoproteins. Hydrolyze of N-acetyl-beta-D-glucosamine (1-4)N-acetylglucosamine chitobiose core from the reducing end of the bond, it requires prior cleavage by glycosylasparaginase (By similarity). {ECO:0000250}.</t>
  </si>
  <si>
    <t>chitin catabolic process [GO:0006032]; oligosaccharide catabolic process [GO:0009313]</t>
  </si>
  <si>
    <t>chitinase activity [GO:0004568]; chitin binding [GO:0008061]</t>
  </si>
  <si>
    <t>extracellular exosome [GO:0070062]; extracellular region [GO:0005576]; extracellular space [GO:0005615]; lysosome [GO:0005764]</t>
  </si>
  <si>
    <t>ARF2_MOUSE</t>
  </si>
  <si>
    <t>Q8BSL7</t>
  </si>
  <si>
    <t>Arf2</t>
  </si>
  <si>
    <t>ADP-ribosylation factor 2</t>
  </si>
  <si>
    <t xml:space="preserve"> GTP-binding protein that functions as an allosteric activator of the cholera toxin catalytic subunit, an ADP-ribosyltransferase. Involved in protein trafficking; may modulate vesicle budding and uncoating within the Golgi apparatus.</t>
  </si>
  <si>
    <t>protein transport [GO:0015031]; small GTPase mediated signal transduction [GO:0007264]; vesicle-mediated transport [GO:0016192]</t>
  </si>
  <si>
    <t>Golgi apparatus [GO:0005794]</t>
  </si>
  <si>
    <t>Golgi apparatus.</t>
  </si>
  <si>
    <t>B7ZNH7_MOUSE</t>
  </si>
  <si>
    <t>B7ZNH7</t>
  </si>
  <si>
    <t>Collagen alpha-1(XIV) chain (Collagen, type XIV, alpha 1) (Procollagen, type XIV, alpha 1, isoform CRA_a)</t>
  </si>
  <si>
    <t>collagen trimer [GO:0005581]; extracellular exosome [GO:0070062]; extracellular matrix [GO:0031012]; extracellular space [GO:0005615]</t>
  </si>
  <si>
    <t>Secreted, extracellular space {ECO:0000256|SAAS:SAAS00566016}.</t>
  </si>
  <si>
    <t>CHM4B_MOUSE</t>
  </si>
  <si>
    <t>Q9D8B3</t>
  </si>
  <si>
    <t>Chmp4b</t>
  </si>
  <si>
    <t>Charged multivesicular body protein 4b (Chromatin-modifying protein 4b) (CHMP4b)</t>
  </si>
  <si>
    <t xml:space="preserve"> Probable core component of the endosomal sorting required for transport complex III (ESCRT-III) which is involved in multivesicular bodies (MVBs) formation and sorting of endosomal cargo proteins into MVBs. MVBs contain intraluminal vesicles (ILVs) that are generated by invagination and scission from the limiting membrane of the endosome and mostly are delivered to lysosomes enabling degradation of membrane proteins, such as stimulated growth factor receptors, lysosomal enzymes and lipids. The MVB pathway appears to require the sequential function of ESCRT-O, -I,-II and -III complexes. ESCRT-III proteins mostly dissociate from the invaginating membrane before the ILV is released. The ESCRT machinery also functions in topologically equivalent membrane fission events, such as the terminal stages of cytokinesis. Together with SPAST, the ESCRT-III complex promotes nuclear envelope sealing and mitotic spindle disassembly during late anaphase. Plays a role in the endosomal sorting pathway. ESCRT-III proteins are believed to mediate the necessary vesicle extrusion and/or membrane fission activities, possibly in conjunction with the AAA ATPase VPS4. When overexpressed, membrane-assembled circular arrays of CHMP4B filaments can promote or stabilize negative curvature and outward budding. CHMP4A/B/C are required for the exosomal release of SDCBP, CD63 and syndecan. {ECO:0000250|UniProtKB:Q9H444}.</t>
  </si>
  <si>
    <t>autophagy [GO:0006914]; cell separation after cytokinesis [GO:0000920]; exit from mitosis [GO:0010458]; maintenance of lens transparency [GO:0036438]; membrane fission [GO:0090148]; mitotic cytokinesis [GO:0000281]; mitotic metaphase plate congression [GO:0007080]; negative regulation of autophagosome assembly [GO:1902902]; negative regulation of cell death [GO:0060548]; negative regulation of neuron death [GO:1901215]; nuclear envelope reassembly [GO:0031468]; nucleus organization [GO:0006997]; positive regulation of viral release from host cell [GO:1902188]; posttranslational protein targeting to membrane [GO:0006620]; protein homooligomerization [GO:0051260]; regulation of autophagy [GO:0010506]; regulation of centrosome duplication [GO:0010824]; regulation of mitotic spindle assembly [GO:1901673]; regulation of viral process [GO:0050792]; ubiquitin-independent protein catabolic process via the multivesicular body sorting pathway [GO:0090611]; vacuolar transport [GO:0007034]; viral budding [GO:0046755]; viral budding via host ESCRT complex [GO:0039702]</t>
  </si>
  <si>
    <t>cadherin binding involved in cell-cell adhesion [GO:0098641]; identical protein binding [GO:0042802]; protein homodimerization activity [GO:0042803]</t>
  </si>
  <si>
    <t>cell-cell adherens junction [GO:0005913]; cytoplasm [GO:0005737]; cytoplasmic side of plasma membrane [GO:0009898]; cytosol [GO:0005829]; endosome [GO:0005768]; ESCRT III complex [GO:0000815]; extracellular exosome [GO:0070062]; late endosome membrane [GO:0031902]; membrane [GO:0016020]; membrane coat [GO:0030117]; midbody [GO:0030496]; nuclear envelope [GO:0005635]; nucleus [GO:0005634]; vesicle [GO:0031982]</t>
  </si>
  <si>
    <t>Cytoplasm, cytosol {ECO:0000250|UniProtKB:Q9H444}. Late endosome membrane {ECO:0000250|UniProtKB:Q9H444}; Peripheral membrane protein {ECO:0000250|UniProtKB:Q9H444}. Midbody {ECO:0000250|UniProtKB:Q9H444}. Nucleus envelope {ECO:0000250|UniProtKB:Q9H444}. Note=Recruited to the nuclear envelope by CHMP7 during late anaphase. {ECO:0000250|UniProtKB:Q9H444}.</t>
  </si>
  <si>
    <t>GSTM2_MOUSE</t>
  </si>
  <si>
    <t>P15626</t>
  </si>
  <si>
    <t>Glutathione S-transferase Mu 2 (EC 2.5.1.18) (GST 5-5) (GST class-mu 2) (Glutathione S-transferase pmGT2)</t>
  </si>
  <si>
    <t xml:space="preserve"> Conjugation of reduced glutathione to a wide number of exogenous and endogenous hydrophobic electrophiles.</t>
  </si>
  <si>
    <t>cellular detoxification of nitrogen compound [GO:0070458]; glutathione metabolic process [GO:0006749]; nitrobenzene metabolic process [GO:0018916]; xenobiotic catabolic process [GO:0042178]</t>
  </si>
  <si>
    <t>enzyme binding [GO:0019899]; glutathione binding [GO:0043295]; glutathione transferase activity [GO:0004364]; protein heterodimerization activity [GO:0046982]; protein homodimerization activity [GO:0042803]</t>
  </si>
  <si>
    <t>PCP_MOUSE</t>
  </si>
  <si>
    <t>Q7TMR0</t>
  </si>
  <si>
    <t>Lysosomal Pro-X carboxypeptidase (EC 3.4.16.2) (Proline carboxypeptidase) (Prolylcarboxypeptidase) (PRCP)</t>
  </si>
  <si>
    <t xml:space="preserve"> Cleaves C-terminal amino acids linked to proline in peptides such as angiotensin II, III and des-Arg9-bradykinin. This cleavage occurs at acidic pH, but enzymatic activity is retained with some substrates at neutral pH (By similarity). {ECO:0000250}.</t>
  </si>
  <si>
    <t>angiogenesis involved in wound healing [GO:0060055]; energy homeostasis [GO:0097009]; glucose homeostasis [GO:0042593]; negative regulation of systemic arterial blood pressure [GO:0003085]; plasma kallikrein-kinin cascade [GO:0002353]; proteolysis [GO:0006508]; regulation of blood vessel endothelial cell migration [GO:0043535]; regulation of reactive oxygen species metabolic process [GO:2000377]; regulation of thyroid hormone mediated signaling pathway [GO:0002155]</t>
  </si>
  <si>
    <t>dipeptidyl-peptidase activity [GO:0008239]; serine-type carboxypeptidase activity [GO:0004185]</t>
  </si>
  <si>
    <t>basal part of cell [GO:0045178]; extracellular exosome [GO:0070062]; lysosome [GO:0005764]</t>
  </si>
  <si>
    <t>Q9JL74_MOUSE</t>
  </si>
  <si>
    <t>Q9JL74</t>
  </si>
  <si>
    <t>Anti-myosin immunoglobulin light chain variable region (Fragment)</t>
  </si>
  <si>
    <t>Q52L50_MOUSE</t>
  </si>
  <si>
    <t>Q52L50</t>
  </si>
  <si>
    <t>Rap1b</t>
  </si>
  <si>
    <t>RAS related protein 1b (RAS related protein 1b, isoform CRA_a)</t>
  </si>
  <si>
    <t>cellular response to cAMP [GO:0071320]; cellular response to drug [GO:0035690]; cellular response to gonadotropin-releasing hormone [GO:0097211]; establishment of endothelial barrier [GO:0061028]; Rap protein signal transduction [GO:0032486]; regulation of cell junction assembly [GO:1901888]; regulation of establishment of cell polarity [GO:2000114]; response to carbohydrate [GO:0009743]</t>
  </si>
  <si>
    <t>GDP binding [GO:0019003]; GTPase activity [GO:0003924]; GTP binding [GO:0005525]</t>
  </si>
  <si>
    <t>cell-cell junction [GO:0005911]; cytosol [GO:0005829]; extracellular exosome [GO:0070062]; lipid particle [GO:0005811]; membrane [GO:0016020]</t>
  </si>
  <si>
    <t>MUP20_MOUSE</t>
  </si>
  <si>
    <t>Q5FW60</t>
  </si>
  <si>
    <t>Mup20</t>
  </si>
  <si>
    <t>Major urinary protein 20 (Darcin) (Major urinary protein 24)</t>
  </si>
  <si>
    <t xml:space="preserve"> Male pheromone which stimulates female sexual attraction to male urinary scent and promotes a strong learned attraction to the airborne urinary odor of an individual male. Promotes male aggressive behavior. Binds most of the male pheromone, 2-sec-butyl-4,5-dihydrothiazole, in urine. {ECO:0000269|PubMed:15934926, ECO:0000269|PubMed:18064011, ECO:0000269|PubMed:20525243}.</t>
  </si>
  <si>
    <t>aerobic respiration [GO:0009060]; cellular response to lipid [GO:0071396]; energy reserve metabolic process [GO:0006112]; glucose homeostasis [GO:0042593]; heat generation [GO:0031649]; locomotor rhythm [GO:0045475]; mitochondrion morphogenesis [GO:0070584]; negative regulation of gluconeogenesis [GO:0045721]; negative regulation of insulin secretion involved in cellular response to glucose stimulus [GO:0061179]; negative regulation of lipid biosynthetic process [GO:0051055]; negative regulation of lipid storage [GO:0010888]; negative regulation of transcription, DNA-templated [GO:0045892]; olfactory learning [GO:0008355]; positive regulation of gene expression [GO:0010628]; positive regulation of glucose metabolic process [GO:0010907]; positive regulation of lipid metabolic process [GO:0045834]; positive regulation of protein kinase B signaling [GO:0051897]</t>
  </si>
  <si>
    <t>insulin-activated receptor activity [GO:0005009]; mating pheromone activity [GO:0000772]; pheromone binding [GO:0005550]; small molecule binding [GO:0036094]; transporter activity [GO:0005215]</t>
  </si>
  <si>
    <t>cytosol [GO:0005829]; extracellular region [GO:0005576]; extracellular space [GO:0005615]; nucleus [GO:0005634]</t>
  </si>
  <si>
    <t>Secreted {ECO:0000269|PubMed:15934926, ECO:0000269|PubMed:20525243}.</t>
  </si>
  <si>
    <t>ANXA5_MOUSE</t>
  </si>
  <si>
    <t>P48036</t>
  </si>
  <si>
    <t>Annexin A5 (Anchorin CII) (Annexin V) (Annexin-5) (Calphobindin I) (CBP-I) (Endonexin II) (Lipocortin V) (Placental anticoagulant protein 4) (PP4) (Placental anticoagulant protein I) (PAP-I) (Thromboplastin inhibitor) (Vascular anticoagulant-alpha) (VAC-alpha)</t>
  </si>
  <si>
    <t xml:space="preserve"> This protein is an anticoagulant protein that acts as an indirect inhibitor of the thromboplastin-specific complex, which is involved in the blood coagulation cascade.</t>
  </si>
  <si>
    <t>blood coagulation [GO:0007596]; mitophagy in response to mitochondrial depolarization [GO:0098779]; negative regulation of coagulation [GO:0050819]; positive regulation of defense response to virus by host [GO:0002230]; response to organic substance [GO:0010033]; xenophagy [GO:0098792]</t>
  </si>
  <si>
    <t>calcium-dependent phospholipid binding [GO:0005544]; calcium ion binding [GO:0005509]</t>
  </si>
  <si>
    <t>endothelial microparticle [GO:0072563]; external side of plasma membrane [GO:0009897]; extracellular exosome [GO:0070062]; focal adhesion [GO:0005925]; intracellular [GO:0005622]; membrane [GO:0016020]</t>
  </si>
  <si>
    <t>CATZ_MOUSE</t>
  </si>
  <si>
    <t>Q9WUU7</t>
  </si>
  <si>
    <t>Ctsz</t>
  </si>
  <si>
    <t>Cathepsin Z (EC 3.4.18.1)</t>
  </si>
  <si>
    <t xml:space="preserve"> Exhibits carboxy-monopeptidase as well as carboxy-dipeptidase activity. {ECO:0000250}.</t>
  </si>
  <si>
    <t>epithelial tube branching involved in lung morphogenesis [GO:0060441]; proteolysis involved in cellular protein catabolic process [GO:0051603]</t>
  </si>
  <si>
    <t>cysteine-type endopeptidase activity [GO:0004197]</t>
  </si>
  <si>
    <t>endoplasmic reticulum [GO:0005783]; extracellular exosome [GO:0070062]; extracellular space [GO:0005615]; intracellular membrane-bounded organelle [GO:0043231]; lysosome [GO:0005764]</t>
  </si>
  <si>
    <t>CLM8_MOUSE</t>
  </si>
  <si>
    <t>Q6SJQ0</t>
  </si>
  <si>
    <t>CMRF35-like molecule 8 (CLM-8) (CD300 antigen-like family member A) (Leukocyte mono-Ig-like receptor 1) (Mast cell-derived paired immunoglobulin-like receptor 1) (Myeloid-associated immunoglobulin-like receptor 1) (MAIR-1) (MAIR-I) (CD antigen CD300a)</t>
  </si>
  <si>
    <t xml:space="preserve"> Inhibitory receptor which may contribute to the down-regulation of cytolytic activity in natural killer (NK) cells, and to the down-regulation of mast cell degranulation. {ECO:0000269|PubMed:12874256, ECO:0000269|PubMed:12893283, ECO:0000269|PubMed:16339535}.</t>
  </si>
  <si>
    <t>negative regulation of activation of JAK2 kinase activity [GO:1902569]; negative regulation of B cell proliferation [GO:0030889]; negative regulation of B cell receptor signaling pathway [GO:0050859]; negative regulation of eosinophil activation [GO:1902567]; negative regulation of eosinophil migration [GO:2000417]; negative regulation of fibroblast proliferation [GO:0048147]; negative regulation of MAP kinase activity [GO:0043407]; negative regulation of mast cell activation involved in immune response [GO:0033007]; negative regulation of mast cell degranulation [GO:0043305]; negative regulation of neutrophil activation [GO:1902564]; negative regulation of NK T cell activation [GO:0051134]; negative regulation of phagocytosis, engulfment [GO:0060101]; negative regulation of serotonin secretion [GO:0014063]; positive regulation of phosphoprotein phosphatase activity [GO:0032516]; receptor-mediated endocytosis [GO:0006898]; regulation of T cell receptor signaling pathway [GO:0050856]; serotonin secretion by mast cell [GO:0002552]</t>
  </si>
  <si>
    <t>phosphatidylethanolamine binding [GO:0008429]; phosphatidylserine binding [GO:0001786]; signaling receptor activity [GO:0038023]</t>
  </si>
  <si>
    <t>extracellular exosome [GO:0070062]; integral component of membrane [GO:0016021]; mast cell granule [GO:0042629]; membrane [GO:0016020]; plasma membrane [GO:0005886]</t>
  </si>
  <si>
    <t>Cell membrane {ECO:0000269|PubMed:12874256, ECO:0000269|PubMed:12893283}; Single-pass type I membrane protein {ECO:0000269|PubMed:12874256, ECO:0000269|PubMed:12893283}.</t>
  </si>
  <si>
    <t>PDK1_MOUSE</t>
  </si>
  <si>
    <t>Q8BFP9</t>
  </si>
  <si>
    <t>[Pyruvate dehydrogenase (acetyl-transferring)] kinase isozyme 1, mitochondrial (EC 2.7.11.2) (Pyruvate dehydrogenase kinase isoform 1) (PDH kinase 1)</t>
  </si>
  <si>
    <t xml:space="preserve"> Kinase that plays a key role in regulation of glucose and fatty acid metabolism and homeostasis via phosphorylation of the pyruvate dehydrogenase subunits PDHA1 and PDHA2. This inhibits pyruvate dehydrogenase activity, and thereby regulates metabolite flux through the tricarboxylic acid cycle, down-regulates aerobic respiration and inhibits the formation of acetyl-coenzyme A from pyruvate. Plays an important role in cellular responses to hypoxia and is important for cell proliferation under hypoxia. Protects cells against apoptosis in response to hypoxia and oxidative stress (By similarity). {ECO:0000250, ECO:0000269|PubMed:16517406}.</t>
  </si>
  <si>
    <t>cell proliferation [GO:0008283]; glucose metabolic process [GO:0006006]; hypoxia-inducible factor-1alpha signaling pathway [GO:0097411]; intracellular signal transduction [GO:0035556]; intrinsic apoptotic signaling pathway in response to oxidative stress [GO:0008631]; mitophagy in response to mitochondrial depolarization [GO:0098779]; regulation of acetyl-CoA biosynthetic process from pyruvate [GO:0010510]; regulation of glucose metabolic process [GO:0010906]</t>
  </si>
  <si>
    <t>ATP binding [GO:0005524]; protein kinase activity [GO:0004672]; pyruvate dehydrogenase (acetyl-transferring) kinase activity [GO:0004740]</t>
  </si>
  <si>
    <t>mitochondrial pyruvate dehydrogenase complex [GO:0005967]; mitochondrion [GO:0005739]; plasma membrane [GO:0005886]</t>
  </si>
  <si>
    <t>Mitochondrion matrix {ECO:0000250}.</t>
  </si>
  <si>
    <t>ACSL1_MOUSE</t>
  </si>
  <si>
    <t>P41216</t>
  </si>
  <si>
    <t>Long-chain-fatty-acid--CoA ligase 1 (EC 6.2.1.3) (Long-chain acyl-CoA synthetase 1) (LACS 1)</t>
  </si>
  <si>
    <t xml:space="preserve"> Activation of long-chain fatty acids for both synthesis of cellular lipids, and degradation via beta-oxidation. Preferentially uses oleate, arachidonate, eicosapentaenoate and docosahexaenoate as substrates (By similarity). {ECO:0000250}.</t>
  </si>
  <si>
    <t>adiponectin-activated signaling pathway [GO:0033211]; fatty acid transport [GO:0015908]; lipid biosynthetic process [GO:0008610]; long-chain fatty acid import [GO:0044539]; long-chain fatty acid metabolic process [GO:0001676]; positive regulation of protein serine/threonine kinase activity [GO:0071902]; response to drug [GO:0042493]; response to nutrient [GO:0007584]; response to oleic acid [GO:0034201]; response to organic cyclic compound [GO:0014070]; triglyceride metabolic process [GO:0006641]; xenobiotic catabolic process [GO:0042178]</t>
  </si>
  <si>
    <t>ATP binding [GO:0005524]; decanoate--CoA ligase activity [GO:0102391]; long-chain fatty acid-CoA ligase activity [GO:0004467]</t>
  </si>
  <si>
    <t>endoplasmic reticulum membrane [GO:0005789]; integral component of membrane [GO:0016021]; membrane [GO:0016020]; mitochondrial outer membrane [GO:0005741]; mitochondrion [GO:0005739]; peroxisomal membrane [GO:0005778]; plasma membrane [GO:0005886]</t>
  </si>
  <si>
    <t>Mitochondrion outer membrane {ECO:0000250}; Single-pass type III membrane protein {ECO:0000250}. Peroxisome membrane {ECO:0000250}; Single-pass type III membrane protein {ECO:0000250}. Microsome membrane {ECO:0000250}; Single-pass type III membrane protein {ECO:0000250}. Endoplasmic reticulum membrane {ECO:0000250}; Single-pass type III membrane protein {ECO:0000250}.</t>
  </si>
  <si>
    <t>MTFP1_MOUSE</t>
  </si>
  <si>
    <t>Q9CRB8</t>
  </si>
  <si>
    <t>Mitochondrial fission process protein 1 (Mitochondrial 18 kDa protein) (MTP18)</t>
  </si>
  <si>
    <t xml:space="preserve"> Involved in the mitochondrial division probably by regulating membrane fission. Loss-of-function leads to apoptosis (By similarity). {ECO:0000250}.</t>
  </si>
  <si>
    <t>apoptotic process [GO:0006915]; mitochondrial fission [GO:0000266]; mitochondrial membrane organization [GO:0007006]</t>
  </si>
  <si>
    <t>integral component of membrane [GO:0016021]; mitochondrial inner membrane [GO:0005743]; mitochondrion [GO:0005739]</t>
  </si>
  <si>
    <t>Mitochondrion inner membrane {ECO:0000305}; Multi-pass membrane protein {ECO:0000305}.</t>
  </si>
  <si>
    <t>LC7L3_MOUSE</t>
  </si>
  <si>
    <t>Q5SUF2</t>
  </si>
  <si>
    <t>Luc7l3</t>
  </si>
  <si>
    <t>Luc7-like protein 3 (Cisplatin resistance-associated-overexpressed protein)</t>
  </si>
  <si>
    <t xml:space="preserve"> Binds cAMP regulatory element DNA sequence. May play a role in RNA splicing (By similarity). {ECO:0000250}.</t>
  </si>
  <si>
    <t>mRNA splice site selection [GO:0006376]; RNA splicing [GO:0008380]</t>
  </si>
  <si>
    <t>DNA binding [GO:0003677]; mRNA binding [GO:0003729]; poly(A) RNA binding [GO:0044822]</t>
  </si>
  <si>
    <t>nuclear speck [GO:0016607]; nucleoplasm [GO:0005654]; nucleus [GO:0005634]; U1 snRNP [GO:0005685]; U2-type prespliceosome [GO:0071004]</t>
  </si>
  <si>
    <t>Nucleus speckle {ECO:0000250}.</t>
  </si>
  <si>
    <t>Q3TIV2_MOUSE</t>
  </si>
  <si>
    <t>Q3TIV2</t>
  </si>
  <si>
    <t>Zc3h11a</t>
  </si>
  <si>
    <t>MTUS1_MOUSE</t>
  </si>
  <si>
    <t>Q5HZI1</t>
  </si>
  <si>
    <t>Mtus1</t>
  </si>
  <si>
    <t>Microtubule-associated tumor suppressor 1 homolog (AT2 receptor-binding protein) (Angiotensin-II type 2 receptor-interacting protein) (Coiled-coiled tumor suppressor gene 1 protein) (Mitochondrial tumor suppressor 1 homolog)</t>
  </si>
  <si>
    <t xml:space="preserve"> Cooperates with AGTR2 to inhibit ERK2 activation and cell proliferation. May be required for AGTR2 cell surface expression. Together with PTPN6, induces UBE2V2 expression upon angiotensin-II stimulation. {ECO:0000269|PubMed:15123706, ECO:0000269|PubMed:15539617, ECO:0000269|PubMed:17068200}.</t>
  </si>
  <si>
    <t>cell cycle [GO:0007049]; regulation of macrophage chemotaxis [GO:0010758]</t>
  </si>
  <si>
    <t>cytoplasm [GO:0005737]; extracellular space [GO:0005615]; Golgi apparatus [GO:0005794]; mitochondrion [GO:0005739]; nucleus [GO:0005634]; plasma membrane [GO:0005886]</t>
  </si>
  <si>
    <t>Mitochondrion {ECO:0000250}. Golgi apparatus. Cell membrane. Nucleus. Note=In neurons, translocates into the nucleus after treatment with angiotensin-II.</t>
  </si>
  <si>
    <t>MACD1_MOUSE</t>
  </si>
  <si>
    <t>Q922B1</t>
  </si>
  <si>
    <t>O-acetyl-ADP-ribose deacetylase MACROD1 (EC 3.2.2.-) (EC 3.5.1.-) (MACRO domain-containing protein 1) (Protein LRP16) ([Protein ADP-ribosylglutamate] hydrolase)</t>
  </si>
  <si>
    <t xml:space="preserve"> Removes ADP-ribose from glutamate residues in proteins bearing a single ADP-ribose moiety. Inactive towards proteins bearing poly-ADP-ribose. Deacetylates O-acetyl-ADP ribose, a signaling molecule generated by the deacetylation of acetylated lysine residues in histones and other proteins. Plays a role in estrogen signaling. Binds to androgen receptor (AR) and amplifies the transactivation function of AR in response to androgen (By similarity). {ECO:0000250}.</t>
  </si>
  <si>
    <t>cellular response to DNA damage stimulus [GO:0006974]; protein de-ADP-ribosylation [GO:0051725]; purine nucleoside metabolic process [GO:0042278]</t>
  </si>
  <si>
    <t>deacetylase activity [GO:0019213]; hydrolase activity, acting on glycosyl bonds [GO:0016798]</t>
  </si>
  <si>
    <t>mitochondrion [GO:0005739]; nucleus [GO:0005634]</t>
  </si>
  <si>
    <t>Nucleus {ECO:0000250}. Note=Recruited to DNA lesions, probably via mono-APD-ribosylated proteins. {ECO:0000250}.</t>
  </si>
  <si>
    <t>CP2CT_MOUSE</t>
  </si>
  <si>
    <t>Q64458</t>
  </si>
  <si>
    <t>Cytochrome P450 2C29 (EC 1.14.14.1) (Aldehyde oxygenase) (CYPIIC29) (Cytochrome P-450 MUT-2)</t>
  </si>
  <si>
    <t xml:space="preserve"> Metabolizes arachidonic acid to produce 14,15-cis-epoxyeicosatrienoic acid (EET).</t>
  </si>
  <si>
    <t>epoxygenase P450 pathway [GO:0019373]</t>
  </si>
  <si>
    <t>arachidonic acid epoxygenase activity [GO:0008392]; aromatase activity [GO:0070330]; caffeine oxidase activity [GO:0034875]; heme binding [GO:0020037]; iron ion binding [GO:0005506]; monooxygenase activity [GO:0004497]; steroid hydroxylase activity [GO:0008395]</t>
  </si>
  <si>
    <t>endoplasmic reticulum membrane [GO:0005789]; organelle membrane [GO:0031090]</t>
  </si>
  <si>
    <t>Endoplasmic reticulum membrane; Peripheral membrane protein. Microsome membrane; Peripheral membrane protein.</t>
  </si>
  <si>
    <t>A0A087WRY3_MOUSE</t>
  </si>
  <si>
    <t>A0A087WRY3</t>
  </si>
  <si>
    <t>Nucks1</t>
  </si>
  <si>
    <t>Nuclear ubiquitous casein and cyclin-dependent kinase substrate 1</t>
  </si>
  <si>
    <t>A0A0A0MQ90_MOUSE</t>
  </si>
  <si>
    <t>A0A0A0MQ90</t>
  </si>
  <si>
    <t>Protein S100-A13</t>
  </si>
  <si>
    <t>interleukin-1 alpha secretion [GO:0050703]; positive regulation of cell proliferation [GO:0008284]; positive regulation of I-kappaB kinase/NF-kappaB signaling [GO:0043123]; regulation of cell shape [GO:0008360]; response to copper ion [GO:0046688]; response to electrical stimulus [GO:0051602]</t>
  </si>
  <si>
    <t>calcium ion binding [GO:0005509]; copper ion binding [GO:0005507]; zinc ion binding [GO:0008270]</t>
  </si>
  <si>
    <t>cytosol [GO:0005829]; extracellular exosome [GO:0070062]; extracellular space [GO:0005615]; nucleus [GO:0005634]; perinuclear region of cytoplasm [GO:0048471]</t>
  </si>
  <si>
    <t>A2BFB0_MOUSE</t>
  </si>
  <si>
    <t>A2BFB0</t>
  </si>
  <si>
    <t>MAX-like protein X, isoform CRA_b (Max-like protein X)</t>
  </si>
  <si>
    <t>RNA polymerase II regulatory region sequence-specific DNA binding [GO:0000977]; transcriptional repressor activity, RNA polymerase II transcription regulatory region sequence-specific binding [GO:0001227]</t>
  </si>
  <si>
    <t>cytoplasm [GO:0005737]; nucleus [GO:0005634]</t>
  </si>
  <si>
    <t>ABCBA_MOUSE</t>
  </si>
  <si>
    <t>Q9JI39</t>
  </si>
  <si>
    <t>Abcb10</t>
  </si>
  <si>
    <t>ATP-binding cassette sub-family B member 10, mitochondrial (ABC-mitochondrial erythroid protein) (ABC-me protein) (ATP-binding cassette transporter 10) (ABC transporter 10 protein)</t>
  </si>
  <si>
    <t xml:space="preserve"> May mediate critical mitochondrial transport functions related to heme biosynthesis.</t>
  </si>
  <si>
    <t>transmembrane transport [GO:0055085]</t>
  </si>
  <si>
    <t>ATPase activity, coupled to transmembrane movement of substances [GO:0042626]; ATP binding [GO:0005524]; protein homodimerization activity [GO:0042803]; transporter activity [GO:0005215]</t>
  </si>
  <si>
    <t>integral component of membrane [GO:0016021]; integral component of mitochondrial membrane [GO:0032592]; mitochondrial inner membrane [GO:0005743]; mitochondrion [GO:0005739]</t>
  </si>
  <si>
    <t>Mitochondrion inner membrane; Multi-pass membrane protein.</t>
  </si>
  <si>
    <t>Q147V6_MOUSE</t>
  </si>
  <si>
    <t>Q147V6</t>
  </si>
  <si>
    <t>Stbd1</t>
  </si>
  <si>
    <t>Stbd1 protein</t>
  </si>
  <si>
    <t>starch binding [GO:2001070]</t>
  </si>
  <si>
    <t>TYPH_MOUSE</t>
  </si>
  <si>
    <t>Q99N42</t>
  </si>
  <si>
    <t>Thymidine phosphorylase (TP) (EC 2.4.2.4) (TdRPase)</t>
  </si>
  <si>
    <t xml:space="preserve"> Catalyzes the reversible phosphorolysis of thymidine. The produced molecules are then utilized as carbon and energy sources or in the rescue of pyrimidine bases for nucleotide synthesis (By similarity). {ECO:0000250}.</t>
  </si>
  <si>
    <t>animal organ morphogenesis [GO:0009887]; chemotaxis [GO:0006935]; pyrimidine nucleobase metabolic process [GO:0006206]; pyrimidine nucleoside metabolic process [GO:0006213]; pyrimidine nucleotide metabolic process [GO:0006220]</t>
  </si>
  <si>
    <t>phosphorylase activity [GO:0004645]; pyrimidine-nucleoside phosphorylase activity [GO:0016154]; thymidine phosphorylase activity [GO:0009032]; transferase activity, transferring pentosyl groups [GO:0016763]</t>
  </si>
  <si>
    <t>Pyrimidine metabolism; dTMP biosynthesis via salvage pathway; dTMP from thymine: step 1/2.</t>
  </si>
  <si>
    <t>QCR6_MOUSE</t>
  </si>
  <si>
    <t>P99028</t>
  </si>
  <si>
    <t>Uqcrh</t>
  </si>
  <si>
    <t>Cytochrome b-c1 complex subunit 6, mitochondrial (Complex III subunit 6) (Complex III subunit VIII) (Cytochrome c1 non-heme 11 kDa protein) (Mitochondrial hinge protein) (Ubiquinol-cytochrome c reductase complex 11 kDa protein)</t>
  </si>
  <si>
    <t xml:space="preserve"> This is a component of the ubiquinol-cytochrome c reductase complex (complex III or cytochrome b-c1 complex), which is part of the mitochondrial respiratory chain. This protein may mediate formation of the complex between cytochromes c and c1 (By similarity). {ECO:0000250}.</t>
  </si>
  <si>
    <t>mitochondrial electron transport, ubiquinol to cytochrome c [GO:0006122]; protein heterooligomerization [GO:0051291]</t>
  </si>
  <si>
    <t>ubiquinol-cytochrome-c reductase activity [GO:0008121]</t>
  </si>
  <si>
    <t>mitochondrial inner membrane [GO:0005743]; mitochondrial respiratory chain complex III [GO:0005750]; mitochondrion [GO:0005739]</t>
  </si>
  <si>
    <t>Mitochondrion inner membrane {ECO:0000250|UniProtKB:P00127}.</t>
  </si>
  <si>
    <t>ABCBB_MOUSE</t>
  </si>
  <si>
    <t>Q9QY30</t>
  </si>
  <si>
    <t>Abcb11</t>
  </si>
  <si>
    <t>Bile salt export pump (ATP-binding cassette sub-family B member 11) (Sister of P-glycoprotein)</t>
  </si>
  <si>
    <t xml:space="preserve"> Involved in the ATP-dependent secretion of bile salts into the canaliculus of hepatocytes.</t>
  </si>
  <si>
    <t>canalicular bile acid transport [GO:0015722]</t>
  </si>
  <si>
    <t>ATPase activity, coupled to transmembrane movement of substances [GO:0042626]; ATP binding [GO:0005524]; canalicular bile acid transmembrane transporter activity [GO:0015126]</t>
  </si>
  <si>
    <t>apical part of cell [GO:0045177]; extracellular exosome [GO:0070062]; integral component of membrane [GO:0016021]; intercellular canaliculus [GO:0046581]; membrane [GO:0016020]</t>
  </si>
  <si>
    <t>Membrane; Multi-pass membrane protein.</t>
  </si>
  <si>
    <t>KBL_MOUSE</t>
  </si>
  <si>
    <t>O88986</t>
  </si>
  <si>
    <t>2-amino-3-ketobutyrate coenzyme A ligase, mitochondrial (AKB ligase) (EC 2.3.1.29) (Aminoacetone synthase) (Glycine acetyltransferase)</t>
  </si>
  <si>
    <t>biosynthetic process [GO:0009058]; L-threonine catabolic process to glycine [GO:0019518]</t>
  </si>
  <si>
    <t>glycine C-acetyltransferase activity [GO:0008890]; pyridoxal phosphate binding [GO:0030170]</t>
  </si>
  <si>
    <t>mitochondrial inner membrane [GO:0005743]; mitochondrion [GO:0005739]; nucleoplasm [GO:0005654]</t>
  </si>
  <si>
    <t>Mitochondrion {ECO:0000250}. Nucleus {ECO:0000250}. Note=Translocates to the nucleus upon cold and osmotic stress. {ECO:0000250}.</t>
  </si>
  <si>
    <t>Amino-acid degradation; L-threonine degradation via oxydo-reductase pathway; glycine from L-threonine: step 2/2.</t>
  </si>
  <si>
    <t>LYRM5_MOUSE</t>
  </si>
  <si>
    <t>FAS_MOUSE</t>
  </si>
  <si>
    <t>P19096</t>
  </si>
  <si>
    <t>Fasn</t>
  </si>
  <si>
    <t>Fatty acid synthase (EC 2.3.1.85) [Includes: [Acyl-carrier-protein] S-acetyltransferase (EC 2.3.1.38); [Acyl-carrier-protein] S-malonyltransferase (EC 2.3.1.39); 3-oxoacyl-[acyl-carrier-protein] synthase (EC 2.3.1.41); 3-oxoacyl-[acyl-carrier-protein] reductase (EC 1.1.1.100); 3-hydroxyacyl-[acyl-carrier-protein] dehydratase (EC 4.2.1.59); Enoyl-[acyl-carrier-protein] reductase (EC 1.3.1.39); Oleoyl-[acyl-carrier-protein] hydrolase (EC 3.1.2.14)]</t>
  </si>
  <si>
    <t xml:space="preserve"> Fatty acid synthetase catalyzes the formation of long-chain fatty acids from acetyl-CoA, malonyl-CoA and NADPH. This multifunctional protein has 7 catalytic activities and an acyl carrier protein.</t>
  </si>
  <si>
    <t>acetyl-CoA metabolic process [GO:0006084]; cellular response to interleukin-4 [GO:0071353]; fatty acid biosynthetic process [GO:0006633]; mammary gland development [GO:0030879]; osteoblast differentiation [GO:0001649]</t>
  </si>
  <si>
    <t>[acyl-carrier-protein] S-acetyltransferase activity [GO:0004313]; [acyl-carrier-protein] S-malonyltransferase activity [GO:0004314]; 3-hydroxyoctanoyl-[acyl-carrier-protein] dehydratase activity [GO:0047451]; 3-hydroxypalmitoyl-[acyl-carrier-protein] dehydratase activity [GO:0004317]; 3-oxoacyl-[acyl-carrier-protein] reductase (NADPH) activity [GO:0004316]; 3-oxoacyl-[acyl-carrier-protein] synthase activity [GO:0004315]; 3-oxo-pimeloyl-[acp] methyl ester reductase activity [GO:0102132]; cadherin binding involved in cell-cell adhesion [GO:0098641]; drug binding [GO:0008144]; enoyl-[acyl-carrier-protein] reductase (NADPH, A-specific) activity [GO:0047117]; enoyl-[acyl-carrier-protein] reductase (NADPH, B-specific) activity [GO:0004319]; fatty acid synthase activity [GO:0004312]; myristoyl-[acyl-carrier-protein] hydrolase activity [GO:0016295]; NADPH binding [GO:0070402]; oleoyl-[acyl-carrier-protein] hydrolase activity [GO:0004320]; palmitoyl-[acyl-carrier-protein] hydrolase activity [GO:0016296]; phosphopantetheine binding [GO:0031177]; poly(A) RNA binding [GO:0044822]</t>
  </si>
  <si>
    <t>cell-cell adherens junction [GO:0005913]; cytoplasm [GO:0005737]; extracellular exosome [GO:0070062]; glycogen granule [GO:0042587]; Golgi apparatus [GO:0005794]; melanosome [GO:0042470]; membrane [GO:0016020]; mitochondrion [GO:0005739]; plasma membrane [GO:0005886]</t>
  </si>
  <si>
    <t>Cytoplasm {ECO:0000250}. Melanosome {ECO:0000250}.</t>
  </si>
  <si>
    <t>ANT3_MOUSE</t>
  </si>
  <si>
    <t>P32261</t>
  </si>
  <si>
    <t>Antithrombin-III (ATIII) (Serpin C1)</t>
  </si>
  <si>
    <t xml:space="preserve"> Most important serine protease inhibitor in plasma that regulates the blood coagulation cascade. AT-III inhibits thrombin, matriptase-3/TMPRSS7, as well as factors IXa, Xa and XIa. Its inhibitory activity is greatly enhanced in the presence of heparin (By similarity). {ECO:0000250}.</t>
  </si>
  <si>
    <t>acute inflammatory response to antigenic stimulus [GO:0002438]; blood coagulation [GO:0007596]; lactation [GO:0007595]; regulation of blood coagulation, intrinsic pathway [GO:2000266]; response to nutrient [GO:0007584]</t>
  </si>
  <si>
    <t>heparin binding [GO:0008201]; protease binding [GO:0002020]; serine-type endopeptidase inhibitor activity [GO:0004867]</t>
  </si>
  <si>
    <t>blood microparticle [GO:0072562]; extracellular exosome [GO:0070062]; extracellular space [GO:0005615]</t>
  </si>
  <si>
    <t>Secreted, extracellular space {ECO:0000250}.</t>
  </si>
  <si>
    <t>KAD4_MOUSE</t>
  </si>
  <si>
    <t>Q9WUR9</t>
  </si>
  <si>
    <t>Ak4</t>
  </si>
  <si>
    <t>Adenylate kinase 4, mitochondrial (AK 4) (EC 2.7.4.10) (EC 2.7.4.6) (Adenylate kinase 3-like) (Adenylate kinase isoenzyme 4) (GTP:AMP phosphotransferase AK4)</t>
  </si>
  <si>
    <t xml:space="preserve"> Involved in maintaining the homeostasis of cellular nucleotides by catalyzing the interconversion of nucleoside phosphates. Efficiently phosphorylates AMP and dAMP using ATP as phosphate donor, but phosphorylates only AMP when using GTP as phosphate donor. Also displays broad nucleoside diphosphate kinase activity. {ECO:0000255|HAMAP-Rule:MF_03170}.</t>
  </si>
  <si>
    <t>ADP biosynthetic process [GO:0006172]; AMP metabolic process [GO:0046033]; ATP metabolic process [GO:0046034]; brain development [GO:0007420]; GTP metabolic process [GO:0046039]; liver development [GO:0001889]; nucleoside diphosphate phosphorylation [GO:0006165]; nucleoside triphosphate biosynthetic process [GO:0009142]; response to drug [GO:0042493]</t>
  </si>
  <si>
    <t>adenylate kinase activity [GO:0004017]; ATP binding [GO:0005524]; GTP binding [GO:0005525]; nucleoside diphosphate kinase activity [GO:0004550]; nucleoside triphosphate adenylate kinase activity [GO:0046899]</t>
  </si>
  <si>
    <t>extracellular exosome [GO:0070062]; mitochondrial matrix [GO:0005759]; mitochondrion [GO:0005739]</t>
  </si>
  <si>
    <t>Mitochondrion matrix {ECO:0000255|HAMAP-Rule:MF_03170}.</t>
  </si>
  <si>
    <t>CES1D_MOUSE</t>
  </si>
  <si>
    <t>Q8VCT4</t>
  </si>
  <si>
    <t>Carboxylesterase 1D (Carboxylesterase 3) (EC 3.1.1.1) (EC 3.1.1.67) (Fatty acid ethyl ester synthase) (FAEE synthase) (Triacylglycerol hydrolase) (TGH)</t>
  </si>
  <si>
    <t xml:space="preserve"> Major lipase in white adipose tissue. Involved in the metabolism of xenobiotics and of natural substrates. Hydrolyzes triacylglycerols and monoacylglycerols, with a preference for monoacylglycerols. The susceptibility of the substrate increases with decreasing acyl chain length of the fatty acid moiety. Catalyzes the synthesis of fatty acid ethyl esters. {ECO:0000269|PubMed:15220344}.</t>
  </si>
  <si>
    <t>acyl-CoA metabolic process [GO:0006637]; acylglycerol catabolic process [GO:0046464]; epithelial cell differentiation [GO:0030855]; lipid catabolic process [GO:0016042]; response to toxic substance [GO:0009636]; short-chain fatty acid catabolic process [GO:0019626]; very-low-density lipoprotein particle assembly [GO:0034379]</t>
  </si>
  <si>
    <t>carboxylic ester hydrolase activity [GO:0052689]; fatty-acyl-ethyl-ester synthase activity [GO:0030339]; sterol esterase activity [GO:0004771]; triglyceride lipase activity [GO:0004806]</t>
  </si>
  <si>
    <t>cytosol [GO:0005829]; endoplasmic reticulum [GO:0005783]; endoplasmic reticulum lumen [GO:0005788]; extracellular space [GO:0005615]; lipid particle [GO:0005811]</t>
  </si>
  <si>
    <t>Endoplasmic reticulum lumen {ECO:0000269|PubMed:15220344}. Cytoplasm, cytosol {ECO:0000269|PubMed:15220344}. Lipid droplet {ECO:0000269|PubMed:15220344}.</t>
  </si>
  <si>
    <t>J3QN31_MOUSE</t>
  </si>
  <si>
    <t>J3QN31</t>
  </si>
  <si>
    <t>Adenylosuccinate synthetase isozyme 1 (AMPSase 1) (AdSS 1) (EC 6.3.4.4) (Adenylosuccinate synthetase, basic isozyme) (Adenylosuccinate synthetase, muscle isozyme) (IMP--aspartate ligase 1)</t>
  </si>
  <si>
    <t xml:space="preserve"> Component of the purine nucleotide cycle (PNC), which interconverts IMP and AMP to regulate the nucleotide levels in various tissues, and which contributes to glycolysis and ammoniagenesis. Catalyzes the first commited step in the biosynthesis of AMP from IMP. {ECO:0000256|HAMAP-Rule:MF_03126}.;  Plays an important role in the de novo pathway of purine nucleotide biosynthesis. {ECO:0000256|RuleBase:RU000520}.</t>
  </si>
  <si>
    <t>'de novo' AMP biosynthetic process [GO:0044208]</t>
  </si>
  <si>
    <t>adenylosuccinate synthase activity [GO:0004019]; GTP binding [GO:0005525]; magnesium ion binding [GO:0000287]</t>
  </si>
  <si>
    <t>Cytoplasm {ECO:0000256|HAMAP-Rule:MF_03126}.</t>
  </si>
  <si>
    <t>Purine metabolism; AMP biosynthesis via de novo pathway; AMP from IMP: step 1/2. {ECO:0000256|HAMAP-Rule:MF_03126, ECO:0000256|RuleBase:RU000520}.</t>
  </si>
  <si>
    <t>PACN3_MOUSE</t>
  </si>
  <si>
    <t>Q99JB8</t>
  </si>
  <si>
    <t>Pacsin3</t>
  </si>
  <si>
    <t>Protein kinase C and casein kinase II substrate protein 3</t>
  </si>
  <si>
    <t xml:space="preserve"> Plays a role in endocytosis and regulates internalization of plasma membrane proteins. Overexpression impairs internalization of SLC2A1/GLUT1 and TRPV4 and increases the levels of SLC2A1/GLUT1 and TRPV4 at the cell membrane. Inhibits the TRPV4 calcium channel activity. {ECO:0000269|PubMed:11082044, ECO:0000269|PubMed:16627472, ECO:0000269|PubMed:17320047, ECO:0000269|PubMed:18174177}.</t>
  </si>
  <si>
    <t>endocytosis [GO:0006897]; membrane tubulation [GO:0097320]; negative regulation of calcium ion transport [GO:0051926]; negative regulation of endocytosis [GO:0045806]; positive regulation of membrane protein ectodomain proteolysis [GO:0051044]</t>
  </si>
  <si>
    <t>calcium channel inhibitor activity [GO:0019855]; cytoskeletal protein binding [GO:0008092]; lipid binding [GO:0008289]</t>
  </si>
  <si>
    <t>cytoplasm [GO:0005737]; endosome [GO:0005768]; extracellular exosome [GO:0070062]; nucleoplasm [GO:0005654]; plasma membrane [GO:0005886]</t>
  </si>
  <si>
    <t>Cytoplasm {ECO:0000269|PubMed:11082044}. Cell membrane {ECO:0000269|PubMed:11082044}; Peripheral membrane protein {ECO:0000269|PubMed:11082044}; Cytoplasmic side {ECO:0000269|PubMed:11082044}. Note=Detected at the inner aspect of the plasma membrane in myotubes.</t>
  </si>
  <si>
    <t>Q3URG1_MOUSE</t>
  </si>
  <si>
    <t>Q3URG1</t>
  </si>
  <si>
    <t>Tppp</t>
  </si>
  <si>
    <t>RIKEN cDNA 2900041A09, isoform CRA_a</t>
  </si>
  <si>
    <t>microtubule bundle formation [GO:0001578]; microtubule polymerization [GO:0046785]; positive regulation of protein polymerization [GO:0032273]</t>
  </si>
  <si>
    <t>microtubule [GO:0005874]; nucleus [GO:0005634]; perinuclear region of cytoplasm [GO:0048471]</t>
  </si>
  <si>
    <t>Q14C32_MOUSE</t>
  </si>
  <si>
    <t>Q14C32</t>
  </si>
  <si>
    <t>Srd5a1 protein</t>
  </si>
  <si>
    <t>oxidoreductase activity, acting on the CH-CH group of donors [GO:0016627]</t>
  </si>
  <si>
    <t>cytoplasm [GO:0005737]; integral component of membrane [GO:0016021]</t>
  </si>
  <si>
    <t>APOA4_MOUSE</t>
  </si>
  <si>
    <t>P06728</t>
  </si>
  <si>
    <t>Apoa4</t>
  </si>
  <si>
    <t>Apolipoprotein A-IV (Apo-AIV) (ApoA-IV) (Apolipoprotein A4)</t>
  </si>
  <si>
    <t xml:space="preserve"> May have a role in chylomicrons and VLDL secretion and catabolism. Required for efficient activation of lipoprotein lipase by ApoC-II; potent activator of LCAT. Apoa-IV is a major component of HDL and chylomicrons.</t>
  </si>
  <si>
    <t>cholesterol biosynthetic process [GO:0006695]; cholesterol efflux [GO:0033344]; cholesterol homeostasis [GO:0042632]; cholesterol metabolic process [GO:0008203]; high-density lipoprotein particle assembly [GO:0034380]; hydrogen peroxide catabolic process [GO:0042744]; innate immune response in mucosa [GO:0002227]; leukocyte cell-cell adhesion [GO:0007159]; lipid homeostasis [GO:0055088]; lipid transport [GO:0006869]; lipoprotein metabolic process [GO:0042157]; multicellular organism lipid catabolic process [GO:0044240]; negative regulation of plasma lipoprotein particle oxidation [GO:0034445]; neuron projection regeneration [GO:0031102]; phosphatidylcholine metabolic process [GO:0046470]; phospholipid efflux [GO:0033700]; positive regulation of cholesterol esterification [GO:0010873]; positive regulation of fatty acid biosynthetic process [GO:0045723]; positive regulation of lipoprotein lipase activity [GO:0051006]; positive regulation of triglyceride catabolic process [GO:0010898]; protein-lipid complex assembly [GO:0065005]; regulation of cholesterol transport [GO:0032374]; regulation of intestinal cholesterol absorption [GO:0030300]; removal of superoxide radicals [GO:0019430]; response to lipid hydroperoxide [GO:0006982]; response to stilbenoid [GO:0035634]; retinoid metabolic process [GO:0001523]; reverse cholesterol transport [GO:0043691]; triglyceride catabolic process [GO:0019433]; triglyceride homeostasis [GO:0070328]; very-low-density lipoprotein particle remodeling [GO:0034372]</t>
  </si>
  <si>
    <t>antioxidant activity [GO:0016209]; cholesterol binding [GO:0015485]; cholesterol transporter activity [GO:0017127]; copper ion binding [GO:0005507]; lipid binding [GO:0008289]; phosphatidylcholine binding [GO:0031210]; phosphatidylcholine-sterol O-acyltransferase activator activity [GO:0060228]; protein homodimerization activity [GO:0042803]</t>
  </si>
  <si>
    <t>blood microparticle [GO:0072562]; cell surface [GO:0009986]; chylomicron [GO:0042627]; cytosol [GO:0005829]; extracellular exosome [GO:0070062]; extracellular region [GO:0005576]; extracellular space [GO:0005615]; high-density lipoprotein particle [GO:0034364]; very-low-density lipoprotein particle [GO:0034361]</t>
  </si>
  <si>
    <t>RM44_MOUSE</t>
  </si>
  <si>
    <t>Q9CY73</t>
  </si>
  <si>
    <t>39S ribosomal protein L44, mitochondrial (L44mt) (MRP-L44) (EC 3.1.26.-)</t>
  </si>
  <si>
    <t xml:space="preserve"> Component of the 39S subunit of mitochondrial ribosome. May have a function in the assembly/stability of nascent mitochondrial polypeptides exiting the ribosome (By similarity). {ECO:0000250}.</t>
  </si>
  <si>
    <t>mitochondrial translational elongation [GO:0070125]; pre-miRNA processing [GO:0031054]; primary miRNA processing [GO:0031053]; production of siRNA involved in RNA interference [GO:0030422]; RNA phosphodiester bond hydrolysis, endonucleolytic [GO:0090502]</t>
  </si>
  <si>
    <t>double-stranded RNA binding [GO:0003725]; poly(A) RNA binding [GO:0044822]; ribonuclease III activity [GO:0004525]</t>
  </si>
  <si>
    <t>mitochondrion [GO:0005739]; nucleus [GO:0005634]; ribosome [GO:0005840]</t>
  </si>
  <si>
    <t>INMT_MOUSE</t>
  </si>
  <si>
    <t>P40936</t>
  </si>
  <si>
    <t>Indolethylamine N-methyltransferase (Indolamine N-methyltransferase) (EC 2.1.1.49) (EC 2.1.1.96) (Aromatic alkylamine N-methyltransferase) (Amine N-methyltransferase) (Arylamine N-methyltransferase) (Thioether S-methyltransferase) (TEMT)</t>
  </si>
  <si>
    <t xml:space="preserve"> Catalyzes the N-methylation of tryptamine and structurally related compounds (By similarity). Functions as thioether S-methyltransferase and is active with a variety of thioethers and the corresponding selenium and tellurium compounds, including 3-methylthiopropionaldehyde, dimethyl selenide, dimethyl telluride, 2-methylthioethylamine, 2-methylthioethanol, methyl-n-propyl sulfide and diethyl sulfide. Plays an important role in the detoxification of selenium compounds. {ECO:0000250, ECO:0000269|PubMed:3350800}.</t>
  </si>
  <si>
    <t>amine metabolic process [GO:0009308]; methylation [GO:0032259]; response to toxic substance [GO:0009636]; selenium compound metabolic process [GO:0001887]</t>
  </si>
  <si>
    <t>amine N-methyltransferase activity [GO:0030748]; dimethyl selenide methyltransferase activity [GO:0098615]; thioether S-methyltransferase activity [GO:0004790]</t>
  </si>
  <si>
    <t>Cytoplasm {ECO:0000269|PubMed:3350800}.</t>
  </si>
  <si>
    <t>GLSL_MOUSE</t>
  </si>
  <si>
    <t>Q571F8</t>
  </si>
  <si>
    <t>Glutaminase liver isoform, mitochondrial (GLS) (EC 3.5.1.2) (L-glutaminase) (L-glutamine amidohydrolase)</t>
  </si>
  <si>
    <t xml:space="preserve"> Plays an important role in the regulation of glutamine catabolism. Promotes mitochondrial respiration and increases ATP generation in cells by catalyzing the synthesis of glutamate and alpha-ketoglutarate. Increases cellular anti-oxidant function via NADH and glutathione production (By similarity). {ECO:0000250}.</t>
  </si>
  <si>
    <t>glutamate biosynthetic process [GO:0006537]; glutamine catabolic process [GO:0006543]; positive regulation of protein targeting to mitochondrion [GO:1903955]; reactive oxygen species metabolic process [GO:0072593]; regulation of apoptotic process [GO:0042981]</t>
  </si>
  <si>
    <t>glutaminase activity [GO:0004359]</t>
  </si>
  <si>
    <t>mitochondrial matrix [GO:0005759]; mitochondrion [GO:0005739]</t>
  </si>
  <si>
    <t>XRN2_MOUSE</t>
  </si>
  <si>
    <t>Q9DBR1</t>
  </si>
  <si>
    <t>Xrn2</t>
  </si>
  <si>
    <t>5'-3' exoribonuclease 2 (EC 3.1.13.-) (Protein Dhm1)</t>
  </si>
  <si>
    <t xml:space="preserve"> Possesses 5'-&gt;3' exoribonuclease activity. May promote the termination of transcription by RNA polymerase II. During transcription termination, cleavage at the polyadenylation site liberates a 5' fragment which is subsequently processed to form the mature mRNA and a 3' fragment which remains attached to the elongating polymerase. The processive degradation of this 3' fragment by this protein may promote termination of transcription. Binds to RNA polymerase II (RNAp II) transcription termination R-loops formed by G-rich pause sites (By similarity). {ECO:0000250|UniProtKB:Q9H0D6}.</t>
  </si>
  <si>
    <t>cell growth [GO:0016049]; DNA catabolic process, exonucleolytic [GO:0000738]; DNA recombination [GO:0006310]; DNA repair [GO:0006281]; DNA-templated transcription, termination [GO:0006353]; hippocampus development [GO:0021766]; microtubule-based process [GO:0007017]; mRNA processing [GO:0006397]; neuron differentiation [GO:0030182]; regulation of transcription, DNA-templated [GO:0006355]; retina development in camera-type eye [GO:0060041]; RNA metabolic process [GO:0016070]; spermatogenesis [GO:0007283]</t>
  </si>
  <si>
    <t>3'-5'-exoribonuclease activity [GO:0000175]; 5'-3' exonuclease activity [GO:0008409]; 5'-3' exoribonuclease activity [GO:0004534]; metal ion binding [GO:0046872]; poly(A) RNA binding [GO:0044822]; transcription termination site sequence-specific DNA binding [GO:0001147]</t>
  </si>
  <si>
    <t>aggresome [GO:0016235]; membrane [GO:0016020]; nucleolus [GO:0005730]; nucleus [GO:0005634]</t>
  </si>
  <si>
    <t>Nucleus, nucleolus {ECO:0000250}.</t>
  </si>
  <si>
    <t>S20A2_MOUSE</t>
  </si>
  <si>
    <t>Q80UP8</t>
  </si>
  <si>
    <t>Slc20a2</t>
  </si>
  <si>
    <t>Sodium-dependent phosphate transporter 2 (Phosphate transporter 2) (PiT-2) (Solute carrier family 20 member 2) (Type III sodium-dependent phosphate transporter)</t>
  </si>
  <si>
    <t xml:space="preserve"> Sodium-phosphate symporter which seems to play a fundamental housekeeping role in phosphate transport by absorbing phosphate from interstitial fluid for normal cellular functions such as cellular metabolism, signal transduction, and nucleic acid and lipid synthesis. In vitro, sodium-dependent phosphate uptake is not siginificantly affected by acidic and alkaline conditions, however sodium-independent phosphate uptake occurs at acidic conditions. May play a role in extracellular matrix, cartilage and vascular calcification. Functions as a retroviral receptor (By similarity). {ECO:0000250, ECO:0000269|PubMed:11003594}.</t>
  </si>
  <si>
    <t>viral process [GO:0016032]</t>
  </si>
  <si>
    <t>inorganic phosphate transmembrane transporter activity [GO:0005315]; sodium:inorganic phosphate symporter activity [GO:0015319]</t>
  </si>
  <si>
    <t>extracellular exosome [GO:0070062]; integral component of plasma membrane [GO:0005887]</t>
  </si>
  <si>
    <t>B2RT14_MOUSE</t>
  </si>
  <si>
    <t>B2RT14</t>
  </si>
  <si>
    <t>UDP-glucuronosyltransferase (EC 2.4.1.17)</t>
  </si>
  <si>
    <t>cellular glucuronidation [GO:0052695]; flavonoid biosynthetic process [GO:0009813]; flavonoid glucuronidation [GO:0052696]; xenobiotic glucuronidation [GO:0052697]</t>
  </si>
  <si>
    <t>glucuronosyltransferase activity [GO:0015020]; protein heterodimerization activity [GO:0046982]; protein homodimerization activity [GO:0042803]</t>
  </si>
  <si>
    <t>endoplasmic reticulum [GO:0005783]; integral component of membrane [GO:0016021]</t>
  </si>
  <si>
    <t>Membrane {ECO:0000256|RuleBase:RU362059}; Single-pass membrane protein {ECO:0000256|RuleBase:RU362059}.</t>
  </si>
  <si>
    <t>F8VPN4_MOUSE</t>
  </si>
  <si>
    <t>F8VPN4</t>
  </si>
  <si>
    <t>Agl</t>
  </si>
  <si>
    <t>Protein Agl</t>
  </si>
  <si>
    <t>glycogen biosynthetic process [GO:0005978]; glycogen catabolic process [GO:0005980]; glycogen metabolic process [GO:0005977]; response to glucocorticoid [GO:0051384]; response to nutrient [GO:0007584]</t>
  </si>
  <si>
    <t>4-alpha-glucanotransferase activity [GO:0004134]; amylo-alpha-1,6-glucosidase activity [GO:0004135]; glycogen debranching enzyme activity [GO:0004133]; polysaccharide binding [GO:0030247]; polyubiquitin binding [GO:0031593]</t>
  </si>
  <si>
    <t>cytoplasm [GO:0005737]; inclusion body [GO:0016234]; nucleus [GO:0005634]; sarcoplasmic reticulum [GO:0016529]</t>
  </si>
  <si>
    <t>A5GZX3_MOUSE</t>
  </si>
  <si>
    <t>A5GZX3</t>
  </si>
  <si>
    <t>Lactoylglutathione lyase (EC 4.4.1.5) (Glyoxalase I)</t>
  </si>
  <si>
    <t xml:space="preserve"> Catalyzes the conversion of hemimercaptal, formed from methylglyoxal and glutathione, to S-lactoylglutathione. {ECO:0000256|RuleBase:RU361179}.</t>
  </si>
  <si>
    <t>carbohydrate metabolic process [GO:0005975]; glutathione metabolic process [GO:0006749]; methylglyoxal metabolic process [GO:0009438]; negative regulation of apoptotic process [GO:0043066]</t>
  </si>
  <si>
    <t>lactoylglutathione lyase activity [GO:0004462]; zinc ion binding [GO:0008270]</t>
  </si>
  <si>
    <t>extracellular exosome [GO:0070062]</t>
  </si>
  <si>
    <t>Secondary metabolite metabolism; methylglyoxal degradation; (R)-lactate from methylglyoxal: step 1/2. {ECO:0000256|RuleBase:RU361179}.</t>
  </si>
  <si>
    <t>TNS2_MOUSE</t>
  </si>
  <si>
    <t>Q8CGB6</t>
  </si>
  <si>
    <t>Tns2</t>
  </si>
  <si>
    <t>Tensin-2 (EC 3.1.3.-) (C1 domain-containing phosphatase and tensin homolog) (C1-TEN) (Tensin-like C1 domain-containing phosphatase)</t>
  </si>
  <si>
    <t xml:space="preserve"> Regulates cell motility and proliferation. May have phosphatase activity. Reduces AKT1 phosphorylation. Lowers AKT1 kinase activity and interferes with AKT1 signaling (By similarity). {ECO:0000250}.</t>
  </si>
  <si>
    <t>cellular homeostasis [GO:0019725]; collagen metabolic process [GO:0032963]; intracellular signal transduction [GO:0035556]; kidney development [GO:0001822]; multicellular organismal homeostasis [GO:0048871]; multicellular organism growth [GO:0035264]; negative regulation of cell proliferation [GO:0008285]; response to muscle activity [GO:0014850]</t>
  </si>
  <si>
    <t>kinase binding [GO:0019900]; metal ion binding [GO:0046872]; phosphoprotein phosphatase activity [GO:0004721]; protein kinase binding [GO:0019901]; receptor binding [GO:0005102]</t>
  </si>
  <si>
    <t>focal adhesion [GO:0005925]; intracellular [GO:0005622]; plasma membrane [GO:0005886]</t>
  </si>
  <si>
    <t>Cell junction, focal adhesion {ECO:0000250|UniProtKB:Q63HR2}. Cell membrane {ECO:0000250|UniProtKB:Q63HR2}; Peripheral membrane protein {ECO:0000250|UniProtKB:Q63HR2}; Cytoplasmic side {ECO:0000250|UniProtKB:Q63HR2}. Note=Detected at the end of actin stress fibers. Detected in cytoplasmic punctate bodies. {ECO:0000250|UniProtKB:Q63HR2}.</t>
  </si>
  <si>
    <t>Q6P6I4_MOUSE</t>
  </si>
  <si>
    <t>NFS1_MOUSE</t>
  </si>
  <si>
    <t>Q9Z1J3</t>
  </si>
  <si>
    <t>Cysteine desulfurase, mitochondrial (m-Nfs1) (EC 2.8.1.7)</t>
  </si>
  <si>
    <t xml:space="preserve"> Catalyzes the removal of elemental sulfur from cysteine to produce alanine. It supplies the inorganic sulfur for iron-sulfur (Fe-S) clusters. May be involved in the biosynthesis of molybdenum cofactor (By similarity). {ECO:0000250}.</t>
  </si>
  <si>
    <t>[2Fe-2S] cluster assembly [GO:0044571]; iron incorporation into metallo-sulfur cluster [GO:0018283]; Mo-molybdopterin cofactor biosynthetic process [GO:0006777]</t>
  </si>
  <si>
    <t>cysteine desulfurase activity [GO:0031071]; iron-sulfur cluster binding [GO:0051536]; metal ion binding [GO:0046872]; protein homodimerization activity [GO:0042803]; pyridoxal phosphate binding [GO:0030170]</t>
  </si>
  <si>
    <t>cytoplasm [GO:0005737]; cytosol [GO:0005829]; intracellular membrane-bounded organelle [GO:0043231]; mitochondrial matrix [GO:0005759]; mitochondrion [GO:0005739]; nucleolus [GO:0005730]; nucleoplasm [GO:0005654]; nucleus [GO:0005634]</t>
  </si>
  <si>
    <t>Mitochondrion {ECO:0000250}. Cytoplasm {ECO:0000250}. Nucleus {ECO:0000250}.</t>
  </si>
  <si>
    <t>ACOD1_MOUSE</t>
  </si>
  <si>
    <t>P13516</t>
  </si>
  <si>
    <t>Scd1</t>
  </si>
  <si>
    <t>Acyl-CoA desaturase 1 (EC 1.14.19.1) (Delta(9)-desaturase 1) (Delta-9 desaturase 1) (Fatty acid desaturase 1) (Stearoyl-CoA desaturase 1)</t>
  </si>
  <si>
    <t xml:space="preserve"> Stearyl-CoA desaturase that utilizes O(2) and electrons from reduced cytochrome b5 to introduce the first double bond into saturated fatty acyl-CoA substrates. Catalyzes the insertion of a cis double bond at the delta-9 position into fatty acyl-CoA substrates including palmitoyl-CoA and stearoyl-CoA (PubMed:11500518, PubMed:11533264, PubMed:16275639, PubMed:16443825, PubMed:26098370). Gives rise to a mixture of 16:1 and 18:1 unsaturated fatty acids (PubMed:11500518, PubMed:11533264, PubMed:16443825, PubMed:26098370). Plays an important role in lipid biosynthesis (PubMed:17127673, PubMed:10899171, PubMed:11500518, PubMed:11441127, PubMed:11533264, PubMed:12177411, PubMed:26098370). Plays an important role in regulating the expression of genes that are involved in lipogenesis and in regulating mitochondrial fatty acid oxidation (PubMed:12177411, PubMed:17127673, PubMed:24356954, PubMed:24295027). Plays an important role in body energy homeostasis (PubMed:17127673, PubMed:15210843, PubMed:24295027, PubMed:24356954). Contributes to the biosynthesis of membrane phospholipids, cholesterol esters and triglycerides (PubMed:10899171, PubMed:11500518, PubMed:11441127, PubMed:11533264, PubMed:12177411, PubMed:15210843, PubMed:26098370). Required for normal development of sebaceous glands (PubMed:17738154, PubMed:11533264). Required for the biosynthesis of normal levels of delta-9 unsaturated fatty acids and 1-alkyl-2,3-diacylglycerol in the Harderian gland (PubMed:11500518). Required for normal production of meibum, an oily material that prevents drying of the cornea (PubMed:11533264). {ECO:0000269|PubMed:10899171, ECO:0000269|PubMed:11441127, ECO:0000269|PubMed:11500518, ECO:0000269|PubMed:11533264, ECO:0000269|PubMed:12177411, ECO:0000269|PubMed:15210843, ECO:0000269|PubMed:16275639, ECO:0000269|PubMed:16443825, ECO:0000269|PubMed:17127673, ECO:0000269|PubMed:26098370, ECO:0000305|PubMed:24295027, ECO:0000305|PubMed:24356954}.</t>
  </si>
  <si>
    <t>brown fat cell differentiation [GO:0050873]; cholesterol esterification [GO:0034435]; defense response to Gram-positive bacterium [GO:0050830]; fatty acid biosynthetic process [GO:0006633]; long-chain fatty acid biosynthetic process [GO:0042759]; monounsaturated fatty acid biosynthetic process [GO:1903966]; negative regulation of growth of symbiont in host [GO:0044130]; positive regulation of cholesterol esterification [GO:0010873]; regulation of water loss via skin [GO:0033561]; response to fatty acid [GO:0070542]; sebaceous gland development [GO:0048733]; sterol esterification [GO:0034434]; tarsal gland development [GO:1903699]; triglyceride metabolic process [GO:0006641]; unsaturated fatty acid biosynthetic process [GO:0006636]; white fat cell differentiation [GO:0050872]</t>
  </si>
  <si>
    <t>iron ion binding [GO:0005506]; metal ion binding [GO:0046872]; oxidoreductase activity [GO:0016491]; palmitoyl-CoA 9-desaturase activity [GO:0032896]; stearoyl-CoA 9-desaturase activity [GO:0004768]</t>
  </si>
  <si>
    <t>endoplasmic reticulum [GO:0005783]; endoplasmic reticulum membrane [GO:0005789]; integral component of endoplasmic reticulum membrane [GO:0030176]; integral component of membrane [GO:0016021]; membrane [GO:0016020]; organelle membrane [GO:0031090]</t>
  </si>
  <si>
    <t>Endoplasmic reticulum membrane {ECO:0000269|PubMed:16275639, ECO:0000305|PubMed:16443825}; Multi-pass membrane protein {ECO:0000269|PubMed:16275639}. Microsome membrane {ECO:0000269|PubMed:10899171, ECO:0000269|PubMed:11500518, ECO:0000269|PubMed:11533264, ECO:0000269|PubMed:16443825}.</t>
  </si>
  <si>
    <t>Q9CXY0_MOUSE</t>
  </si>
  <si>
    <t>Q9CXY0</t>
  </si>
  <si>
    <t>Rala</t>
  </si>
  <si>
    <t>Ras protein signal transduction [GO:0007265]</t>
  </si>
  <si>
    <t>intracellular [GO:0005622]; plasma membrane [GO:0005886]</t>
  </si>
  <si>
    <t>BDH2_MOUSE</t>
  </si>
  <si>
    <t>Q8JZV9</t>
  </si>
  <si>
    <t>3-hydroxybutyrate dehydrogenase type 2 (EC 1.1.1.-) (EC 1.1.1.30) (Dehydrogenase/reductase SDR family member 6) (R-beta-hydroxybutyrate dehydrogenase)</t>
  </si>
  <si>
    <t xml:space="preserve"> Dehydrogenase that mediates the formation of 2,5-dihydroxybenzoic acid (2,5-DHBA), a siderophore that shares structural similarities with bacterial enterobactin and associates with LCN2, thereby playing a key role in iron homeostasis and transport. Also acts as a 3-hydroxybutyrate dehydrogenase. {ECO:0000269|PubMed:20550936}.</t>
  </si>
  <si>
    <t>epithelial cell differentiation [GO:0030855]; fatty acid beta-oxidation [GO:0006635]; heme metabolic process [GO:0042168]; iron ion homeostasis [GO:0055072]; siderophore biosynthetic process [GO:0019290]</t>
  </si>
  <si>
    <t>3-hydroxybutyrate dehydrogenase activity [GO:0003858]; NAD binding [GO:0051287]; oxidoreductase activity, acting on the CH-CH group of donors, NAD or NADP as acceptor [GO:0016628]</t>
  </si>
  <si>
    <t>Siderophore biosynthesis. {ECO:0000269|PubMed:20550936}.</t>
  </si>
  <si>
    <t>Q6WG34_MOUSE</t>
  </si>
  <si>
    <t>Q6WG34</t>
  </si>
  <si>
    <t>Glucose 6-phosphate transporter</t>
  </si>
  <si>
    <t>transporter activity [GO:0005215]</t>
  </si>
  <si>
    <t>SCD4_MOUSE</t>
  </si>
  <si>
    <t>Q6T707</t>
  </si>
  <si>
    <t>Scd4</t>
  </si>
  <si>
    <t>Acyl-CoA desaturase 4 (EC 1.14.19.1) (Delta(9)-desaturase 4) (Delta-9 desaturase 4) (Fatty acid desaturase 4) (Stearoyl-CoA desaturase 4)</t>
  </si>
  <si>
    <t xml:space="preserve"> Stearyl-CoA desaturase that utilizes O(2) and electrons from reduced cytochrome b5 to introduce the first double bond into saturated fatty acyl-CoA substrates. Catalyzes the insertion of a cis double bond at the delta-9 position into fatty acyl-CoA substrates including palmitoyl-CoA and stearoyl-CoA (PubMed:12815040, PubMed:16443825). Required for the biosynthesis of membrane phospholipids, cholesterol esters and triglycerides (By similarity). {ECO:0000250|UniProtKB:O00767, ECO:0000269|PubMed:12815040, ECO:0000269|PubMed:16443825}.</t>
  </si>
  <si>
    <t>cellular response to nutrient [GO:0031670]; fatty acid biosynthetic process [GO:0006633]; long-chain fatty acid biosynthetic process [GO:0042759]; monounsaturated fatty acid biosynthetic process [GO:1903966]; unsaturated fatty acid biosynthetic process [GO:0006636]</t>
  </si>
  <si>
    <t>iron ion binding [GO:0005506]; palmitoyl-CoA 9-desaturase activity [GO:0032896]; stearoyl-CoA 9-desaturase activity [GO:0004768]</t>
  </si>
  <si>
    <t>endoplasmic reticulum membrane [GO:0005789]; integral component of membrane [GO:0016021]; organelle membrane [GO:0031090]</t>
  </si>
  <si>
    <t>Endoplasmic reticulum membrane {ECO:0000250|UniProtKB:O00767}; Multi-pass membrane protein {ECO:0000250|UniProtKB:O00767}. Microsome membrane {ECO:0000269|PubMed:12815040, ECO:0000269|PubMed:16443825}.</t>
  </si>
  <si>
    <t>E9PY03_MOUSE</t>
  </si>
  <si>
    <t>E9PY03</t>
  </si>
  <si>
    <t>Tstd1</t>
  </si>
  <si>
    <t>Protein Tstd1</t>
  </si>
  <si>
    <t>cytoplasm [GO:0005737]; mitochondrion [GO:0005739]</t>
  </si>
  <si>
    <t>PDK2_MOUSE</t>
  </si>
  <si>
    <t>Q9JK42</t>
  </si>
  <si>
    <t>Pdk2</t>
  </si>
  <si>
    <t>[Pyruvate dehydrogenase (acetyl-transferring)] kinase isozyme 2, mitochondrial (EC 2.7.11.2) (Pyruvate dehydrogenase kinase isoform 2) (PDH kinase 2)</t>
  </si>
  <si>
    <t xml:space="preserve"> Kinase that plays a key role in the regulation of glucose and fatty acid metabolism and homeostasis via phosphorylation of the pyruvate dehydrogenase subunits PDHA1 and PDHA2. This inhibits pyruvate dehydrogenase activity, and thereby regulates metabolite flux through the tricarboxylic acid cycle, down-regulates aerobic respiration and inhibits the formation of acetyl-coenzyme A from pyruvate. Inhibition of pyruvate dehydrogenase decreases glucose utilization and increases fat metabolism. Mediates cellular responses to insulin. Plays an important role in maintaining normal blood glucose levels and in metabolic adaptation to nutrient availability. Via its regulation of pyruvate dehydrogenase activity, plays an important role in maintaining normal blood pH and in preventing the accumulation of ketone bodies under starvation. Plays a role in the regulation of cell proliferation and in resistance to apoptosis under oxidative stress. Plays a role in p53/TP53-mediated apoptosis. {ECO:0000269|PubMed:22360721}.</t>
  </si>
  <si>
    <t>cellular response to nutrient [GO:0031670]; cellular response to reactive oxygen species [GO:0034614]; glucose homeostasis [GO:0042593]; glucose metabolic process [GO:0006006]; insulin receptor signaling pathway [GO:0008286]; intrinsic apoptotic signaling pathway by p53 class mediator [GO:0072332]; regulation of acetyl-CoA biosynthetic process from pyruvate [GO:0010510]; regulation of cellular ketone metabolic process [GO:0010565]; regulation of gluconeogenesis [GO:0006111]; regulation of glucose metabolic process [GO:0010906]; regulation of pH [GO:0006885]</t>
  </si>
  <si>
    <t>ATP binding [GO:0005524]; protein homodimerization activity [GO:0042803]; pyruvate dehydrogenase (acetyl-transferring) kinase activity [GO:0004740]</t>
  </si>
  <si>
    <t>cytoplasm [GO:0005737]; mitochondrial pyruvate dehydrogenase complex [GO:0005967]; mitochondrion [GO:0005739]; nucleoplasm [GO:0005654]</t>
  </si>
  <si>
    <t>Mitochondrion matrix {ECO:0000269|PubMed:21190881}.</t>
  </si>
  <si>
    <t>CP2U1_MOUSE</t>
  </si>
  <si>
    <t>Q9CX98</t>
  </si>
  <si>
    <t>Cytochrome P450 2U1 (EC 1.14.14.1)</t>
  </si>
  <si>
    <t xml:space="preserve"> Catalyzes the hydroxylation of arachidonic acid, docosahexaenoic acid and other long chain fatty acids. May modulate the arachidonic acid signaling pathway and play a role in other fatty acid signaling processes (By similarity). {ECO:0000250}.</t>
  </si>
  <si>
    <t>aromatase activity [GO:0070330]; heme binding [GO:0020037]; iron ion binding [GO:0005506]; steroid hydroxylase activity [GO:0008395]</t>
  </si>
  <si>
    <t>Endoplasmic reticulum membrane {ECO:0000250}; Multi-pass membrane protein {ECO:0000250}. Microsome membrane {ECO:0000250}.</t>
  </si>
  <si>
    <t>Q543J4_MOUSE</t>
  </si>
  <si>
    <t>Q543J4</t>
  </si>
  <si>
    <t>Thyroid hormone responsive SPOT14 homolog (Rattus), isoform CRA_c</t>
  </si>
  <si>
    <t>nucleoplasm [GO:0005654]</t>
  </si>
  <si>
    <t>PSB5_MOUSE</t>
  </si>
  <si>
    <t>O55234</t>
  </si>
  <si>
    <t>Psmb5</t>
  </si>
  <si>
    <t>Proteasome subunit beta type-5 (EC 3.4.25.1) (Macropain epsilon chain) (Multicatalytic endopeptidase complex epsilon chain) (Proteasome chain 6) (Proteasome epsilon chain) (Proteasome subunit X)</t>
  </si>
  <si>
    <t xml:space="preserve"> The proteasome is a multicatalytic proteinase complex which is characterized by its ability to cleave peptides with Arg, Phe, Tyr, Leu, and Glu adjacent to the leaving group at neutral or slightly basic pH. The proteasome has an ATP-dependent proteolytic activity. This unit is responsible of the chymotrypsin-like activity of the proteasome and is one of the principal target of the proteasome inhibitor bortezomib (By similarity). Plays a role in the protection against oxidative damage through the Nrf2-ARE pathway. {ECO:0000250, ECO:0000269|PubMed:19183883}.</t>
  </si>
  <si>
    <t>antigen processing and presentation of exogenous peptide antigen via MHC class I, TAP-dependent [GO:0002479]; proteasome-mediated ubiquitin-dependent protein catabolic process [GO:0043161]; proteolysis [GO:0006508]; response to oxidative stress [GO:0006979]</t>
  </si>
  <si>
    <t>peptidase activity [GO:0008233]; threonine-type endopeptidase activity [GO:0004298]</t>
  </si>
  <si>
    <t>centrosome [GO:0005813]; cytosol [GO:0005829]; extracellular exosome [GO:0070062]; nucleoplasm [GO:0005654]; nucleus [GO:0005634]; proteasome complex [GO:0000502]; proteasome core complex [GO:0005839]</t>
  </si>
  <si>
    <t>Cytoplasm. Nucleus.</t>
  </si>
  <si>
    <t>RWDD4_MOUSE</t>
  </si>
  <si>
    <t>Q9CPR1</t>
  </si>
  <si>
    <t>Rwdd4</t>
  </si>
  <si>
    <t>RWD domain-containing protein 4</t>
  </si>
  <si>
    <t>CAH3_MOUSE</t>
  </si>
  <si>
    <t>P16015</t>
  </si>
  <si>
    <t>Ca3</t>
  </si>
  <si>
    <t>Carbonic anhydrase 3 (EC 4.2.1.1) (Carbonate dehydratase III) (Carbonic anhydrase III) (CA-III)</t>
  </si>
  <si>
    <t xml:space="preserve"> Reversible hydration of carbon dioxide.</t>
  </si>
  <si>
    <t>one-carbon metabolic process [GO:0006730]; response to ethanol [GO:0045471]; response to oxidative stress [GO:0006979]</t>
  </si>
  <si>
    <t>carbonate dehydratase activity [GO:0004089]; nickel cation binding [GO:0016151]; phosphatase activity [GO:0016791]; zinc ion binding [GO:0008270]</t>
  </si>
  <si>
    <t>B2KGF0_MOUSE</t>
  </si>
  <si>
    <t>B2KGF0</t>
  </si>
  <si>
    <t>Ribulose-phosphate 3-epimerase (EC 5.1.3.1)</t>
  </si>
  <si>
    <t>carbohydrate metabolic process [GO:0005975]; pentose-phosphate shunt, non-oxidative branch [GO:0009052]</t>
  </si>
  <si>
    <t>metal ion binding [GO:0046872]; monosaccharide binding [GO:0048029]; ribulose-phosphate 3-epimerase activity [GO:0004750]</t>
  </si>
  <si>
    <t>intracellular membrane-bounded organelle [GO:0043231]</t>
  </si>
  <si>
    <t>EST1E_MOUSE</t>
  </si>
  <si>
    <t>Q64176</t>
  </si>
  <si>
    <t>Carboxylesterase 1E (EC 3.1.1.1) (Egasyn) (Liver carboxylesterase 22) (Es-22) (Esterase-22)</t>
  </si>
  <si>
    <t xml:space="preserve"> Involved in the detoxification of xenobiotics and in the activation of ester and amide prodrugs.</t>
  </si>
  <si>
    <t>carboxylic ester hydrolase activity [GO:0052689]</t>
  </si>
  <si>
    <t>endoplasmic reticulum lumen [GO:0005788]; extracellular space [GO:0005615]</t>
  </si>
  <si>
    <t>Endoplasmic reticulum lumen. Note=Microsomal membrane, lumen of endoplasmic reticulum.</t>
  </si>
  <si>
    <t>EST2A_MOUSE</t>
  </si>
  <si>
    <t>Q8QZR3</t>
  </si>
  <si>
    <t>Pyrethroid hydrolase Ces2a (EC 3.1.1.88) (carboxylesterase 2A)</t>
  </si>
  <si>
    <t xml:space="preserve"> Carboxylesterases that catalyzes the hydrolysis of pyrethroids pesticides. Hydrolyzes permethrin faster than cypermethrin. {ECO:0000269|PubMed:15123619}.</t>
  </si>
  <si>
    <t>protein glycosylation [GO:0006486]</t>
  </si>
  <si>
    <t>carboxylic ester hydrolase activity [GO:0052689]; trans-permethrin hydrolase activity [GO:0102209]</t>
  </si>
  <si>
    <t>A2BIN1_MOUSE</t>
  </si>
  <si>
    <t>A2BIN1</t>
  </si>
  <si>
    <t>Mup10</t>
  </si>
  <si>
    <t>Major urinary protein 8 (Protein Mup10)</t>
  </si>
  <si>
    <t>pheromone binding [GO:0005550]; small molecule binding [GO:0036094]; transporter activity [GO:0005215]</t>
  </si>
  <si>
    <t>extracellular region [GO:0005576]</t>
  </si>
  <si>
    <t>Secreted {ECO:0000256|SAAS:SAAS00557686}.</t>
  </si>
  <si>
    <t>MAOX_MOUSE</t>
  </si>
  <si>
    <t>P06801</t>
  </si>
  <si>
    <t>NADP-dependent malic enzyme (NADP-ME) (EC 1.1.1.40) (Malic enzyme 1)</t>
  </si>
  <si>
    <t>malate metabolic process [GO:0006108]; protein tetramerization [GO:0051262]; regulation of NADP metabolic process [GO:1902031]; response to hormone [GO:0009725]</t>
  </si>
  <si>
    <t>malate dehydrogenase (decarboxylating) (NAD+) activity [GO:0004471]; malate dehydrogenase (decarboxylating) (NADP+) activity [GO:0004473]; malic enzyme activity [GO:0004470]; manganese ion binding [GO:0030145]; NAD binding [GO:0051287]; oxaloacetate decarboxylase activity [GO:0008948]</t>
  </si>
  <si>
    <t>cytosol [GO:0005829]; mitochondrion [GO:0005739]</t>
  </si>
  <si>
    <t>PKHA6_MOUSE</t>
  </si>
  <si>
    <t>Q7TQG1</t>
  </si>
  <si>
    <t>Plekha6</t>
  </si>
  <si>
    <t>Pleckstrin homology domain-containing family A member 6 (PH domain-containing family A member 6) (Phosphoinositol 3-phosphate-binding protein 3) (PEPP-3)</t>
  </si>
  <si>
    <t>A7ISP9_MOUSE</t>
  </si>
  <si>
    <t>A7ISP9</t>
  </si>
  <si>
    <t>Eml4</t>
  </si>
  <si>
    <t>EMAP-like protein 4</t>
  </si>
  <si>
    <t>CSAD_MOUSE</t>
  </si>
  <si>
    <t>Q9DBE0</t>
  </si>
  <si>
    <t>Cysteine sulfinic acid decarboxylase (EC 4.1.1.29) (Cysteine-sulfinate decarboxylase) (Sulfinoalanine decarboxylase)</t>
  </si>
  <si>
    <t>L-cysteine catabolic process to taurine [GO:0019452]; taurine biosynthetic process [GO:0042412]; taurine metabolic process [GO:0019530]</t>
  </si>
  <si>
    <t>carboxy-lyase activity [GO:0016831]; pyridoxal phosphate binding [GO:0030170]; sulfinoalanine decarboxylase activity [GO:0004782]</t>
  </si>
  <si>
    <t>Organosulfur biosynthesis; taurine biosynthesis; hypotaurine from L-cysteine: step 2/2.</t>
  </si>
  <si>
    <t>B2RTP7_MOUSE</t>
  </si>
  <si>
    <t>B2RTP7</t>
  </si>
  <si>
    <t>Krt2</t>
  </si>
  <si>
    <t>Krt2 protein</t>
  </si>
  <si>
    <t>structural molecule activity [GO:0005198]</t>
  </si>
  <si>
    <t>keratin filament [GO:0045095]</t>
  </si>
  <si>
    <t>MUP17_MOUSE</t>
  </si>
  <si>
    <t>B5X0G2</t>
  </si>
  <si>
    <t>Major urinary protein 17 (MUP 17)</t>
  </si>
  <si>
    <t xml:space="preserve"> Major urinary proteins (Mups) bind pheromones, thus stabilize them and allow slow release into the air from urine marks. May protect pheromones from oxidation. May also act as pheromones themselves. In this context, they play a role in the regulation of social behaviors, such as aggression, mating, pup-suckling, territory establishment and dominance (By similarity). {ECO:0000250}.</t>
  </si>
  <si>
    <t>SO1A4_MOUSE</t>
  </si>
  <si>
    <t>Q9EP96</t>
  </si>
  <si>
    <t>Slco1a4</t>
  </si>
  <si>
    <t>Solute carrier organic anion transporter family member 1A4 (Sodium-independent organic anion-transporting polypeptide 2) (Solute carrier family 21 member 5)</t>
  </si>
  <si>
    <t xml:space="preserve"> Mediates the Na(+)-independent transport of organic anions such as taurocholate, cholate, 17-beta-glucuronosyl estradiol, estrone-3-sulfate, the cardiac glycosides ouabain and digoxin and thyroid hormones. {ECO:0000250}.</t>
  </si>
  <si>
    <t>anion transport [GO:0006820]; bile acid metabolic process [GO:0008206]; sodium-independent organic anion transport [GO:0043252]</t>
  </si>
  <si>
    <t>bile acid transmembrane transporter activity [GO:0015125]; organic anion transmembrane transporter activity [GO:0008514]; sodium-independent organic anion transmembrane transporter activity [GO:0015347]</t>
  </si>
  <si>
    <t>integral component of plasma membrane [GO:0005887]; membrane [GO:0016020]</t>
  </si>
  <si>
    <t>Cell membrane; Multi-pass membrane protein.</t>
  </si>
  <si>
    <t>A0A087WR57_MOUSE</t>
  </si>
  <si>
    <t>A0A087WR57</t>
  </si>
  <si>
    <t>Dap</t>
  </si>
  <si>
    <t>Death-associated protein 1</t>
  </si>
  <si>
    <t>Q8BX24_MOUSE</t>
  </si>
  <si>
    <t>Q8BX24</t>
  </si>
  <si>
    <t>Slc35d1</t>
  </si>
  <si>
    <t>Protein Slc35d1</t>
  </si>
  <si>
    <t>chondroitin sulfate biosynthetic process [GO:0030206]; embryonic skeletal system development [GO:0048706]; pyrimidine nucleotide-sugar transport [GO:0015781]</t>
  </si>
  <si>
    <t>pyrimidine nucleotide-sugar transmembrane transporter activity [GO:0015165]</t>
  </si>
  <si>
    <t>Liver metabolomics</t>
  </si>
  <si>
    <t>Related to figure 5</t>
  </si>
  <si>
    <t>The identities of the metabolites shown in the venn diagram in Figure 5A.</t>
  </si>
  <si>
    <t>[YTG-OTG]: Stearic acid,Eicosapentaenoic acid,Glycerol,Linolenic acid,Palmitic acid,Guanine,ATP,Butyric acid,Arachidonic acid,Palmitoleic acid,Hydroxyproline</t>
  </si>
  <si>
    <t>[YWT-YTG]: aKG,Cytidine,cAMP,Urate,Docosahexaenoic acid,Linoleic acid,Glutamate</t>
  </si>
  <si>
    <t>[OWT-OTG]: NAD,Malate</t>
  </si>
  <si>
    <t>[YWT-OWT]: betaine,GSSG,SuccinylGSH,NADP,CMP,IMP,Fructose,GMP,gama-Glutamylcysteine,Leucine,G6P,Glucose,Myristoyl-carnitine,IsoLeucine,Homocysteine,Trehalose,UMP,Threonine</t>
  </si>
  <si>
    <t>[YWT-OWT] and [YTG-OTG]: 5-Oxoproline pyroglutamic Acid,Pyridoxal,Glycerate,Creatinine,Cysteine,Oxypurinol,Adenine,Methionine,Hexanoic acid,Lactate,SuccinylCys,Guanosine,Succinic Acid,Allantoin,S-Adenosyl-L-methionine,Serotonin nv</t>
  </si>
  <si>
    <t>[YWT-OWT] and [YTG-OTG] and [YWT-YTG]: Pyruvate</t>
  </si>
  <si>
    <t>[YTG-OTG] and [YWT-YTG]: dihydroxyacetone phosphate DHAP,Adenosine,nicotinamide</t>
  </si>
  <si>
    <t>[YTG-OTG] and [OWT-OTG]: NADPH,Citrate</t>
  </si>
  <si>
    <t>[YWT-OWT] and [OWT-OTG]: Palmitoyl-carnitine,Serine,Tyrosine,FAD,cis-aconitate</t>
  </si>
  <si>
    <t>[YWT-OWT] and [YWT-YTG]: Tryptophan,Glycerol 3-phosphate,Creatine,UDP-GlcNAc,2-Hydroxyglutarate</t>
  </si>
  <si>
    <t>Shown below are normalized peak areas values of metabolites with p.value&lt;0.05 (two-tailed t-test) in each of the four pairwise comparisons</t>
  </si>
  <si>
    <t>Sample</t>
  </si>
  <si>
    <t>Y-WT1</t>
  </si>
  <si>
    <t>Y-WT2</t>
  </si>
  <si>
    <t>Y-WT3</t>
  </si>
  <si>
    <t>Y-WT4</t>
  </si>
  <si>
    <t>Y-WT5</t>
  </si>
  <si>
    <t>O-WT1</t>
  </si>
  <si>
    <t>O-WT2</t>
  </si>
  <si>
    <t>O-WT3</t>
  </si>
  <si>
    <t>O-WT4</t>
  </si>
  <si>
    <t>O-WT5</t>
  </si>
  <si>
    <t>Fold change</t>
  </si>
  <si>
    <t>t.stat</t>
  </si>
  <si>
    <t>p.value</t>
  </si>
  <si>
    <t>5-Oxoproline pyroglutamic Acid</t>
  </si>
  <si>
    <t>betaine</t>
  </si>
  <si>
    <t>Pyridoxal</t>
  </si>
  <si>
    <t>GSSG</t>
  </si>
  <si>
    <t>Glycerate</t>
  </si>
  <si>
    <t>Creatinine</t>
  </si>
  <si>
    <t>Glycerol 3-phosphate</t>
  </si>
  <si>
    <t>SuccinylGSH</t>
  </si>
  <si>
    <t>NADP</t>
  </si>
  <si>
    <t>Oxypurinol</t>
  </si>
  <si>
    <t>CMP</t>
  </si>
  <si>
    <t>Adenine</t>
  </si>
  <si>
    <t>Hexanoic acid</t>
  </si>
  <si>
    <t>GMP</t>
  </si>
  <si>
    <t>Creatine</t>
  </si>
  <si>
    <t>gama-Glutamylcysteine</t>
  </si>
  <si>
    <t>SuccinylCys</t>
  </si>
  <si>
    <t>UDP-GlcNAc</t>
  </si>
  <si>
    <t>IsoLeucine</t>
  </si>
  <si>
    <t>Guanosine</t>
  </si>
  <si>
    <t>cis-aconitate</t>
  </si>
  <si>
    <t>2-Hydroxyglutarate</t>
  </si>
  <si>
    <t>Homocysteine</t>
  </si>
  <si>
    <t>Succinic Acid</t>
  </si>
  <si>
    <t>Allantoin</t>
  </si>
  <si>
    <t>S-Adenosyl-L-methionine</t>
  </si>
  <si>
    <t>UMP</t>
  </si>
  <si>
    <t>Serotonin nv</t>
  </si>
  <si>
    <t>Young TG vs. Old TG</t>
  </si>
  <si>
    <t>Y-TG1</t>
  </si>
  <si>
    <t>Y-TG2</t>
  </si>
  <si>
    <t>Y-TG3</t>
  </si>
  <si>
    <t>Y-TG4</t>
  </si>
  <si>
    <t>Y-TG5</t>
  </si>
  <si>
    <t>O-TG1</t>
  </si>
  <si>
    <t>O-TG2</t>
  </si>
  <si>
    <t>O-TG3</t>
  </si>
  <si>
    <t>O-TG4</t>
  </si>
  <si>
    <t>O-TG5</t>
  </si>
  <si>
    <t>Stearic acid</t>
  </si>
  <si>
    <t>NADPH</t>
  </si>
  <si>
    <t>dihydroxyacetone phosphate DHAP</t>
  </si>
  <si>
    <t>Eicosapentaenoic acid</t>
  </si>
  <si>
    <t>Adenosine</t>
  </si>
  <si>
    <t>Linolenic acid</t>
  </si>
  <si>
    <t>Palmitic acid</t>
  </si>
  <si>
    <t>Guanine</t>
  </si>
  <si>
    <t>ATP</t>
  </si>
  <si>
    <t>Butyric acid</t>
  </si>
  <si>
    <t>Arachidonic acid</t>
  </si>
  <si>
    <t>nicotinamide</t>
  </si>
  <si>
    <t>Palmitoleic acid</t>
  </si>
  <si>
    <t>Hydroxyproline</t>
  </si>
  <si>
    <t>Young WT vs. Young TG</t>
  </si>
  <si>
    <t>Cytidine</t>
  </si>
  <si>
    <t>cAMP</t>
  </si>
  <si>
    <t>Urate</t>
  </si>
  <si>
    <t>Docosahexaenoic acid</t>
  </si>
  <si>
    <t>Linoleic acid</t>
  </si>
  <si>
    <t>Old WT vs. Old TG</t>
  </si>
  <si>
    <t>NAD</t>
  </si>
  <si>
    <t>Liver metabolomics in 23-25 months old Liver-specific SIRT6-tg and controls</t>
  </si>
  <si>
    <t>Shown is the source data of the heatmap presented in Fig. 7b</t>
  </si>
  <si>
    <t>Shown are normalized peak areas, to be presentable as a heatmap, values of each metabolite were first related to the WT group (i.e. average WT=1), and then log2 transformed</t>
  </si>
  <si>
    <t>TG vs All ctrls statistics</t>
  </si>
  <si>
    <t>WT1</t>
  </si>
  <si>
    <t>WT2</t>
  </si>
  <si>
    <t>WT3</t>
  </si>
  <si>
    <t>WT4</t>
  </si>
  <si>
    <t>WT5</t>
  </si>
  <si>
    <t>Lox1</t>
  </si>
  <si>
    <t>Lox2</t>
  </si>
  <si>
    <t>Lox3</t>
  </si>
  <si>
    <t>Lox4</t>
  </si>
  <si>
    <t>Lox5</t>
  </si>
  <si>
    <t>Cre1</t>
  </si>
  <si>
    <t>Cre2</t>
  </si>
  <si>
    <t>Cre3</t>
  </si>
  <si>
    <t>Cre4</t>
  </si>
  <si>
    <t>Cre5</t>
  </si>
  <si>
    <t>TG1</t>
  </si>
  <si>
    <t>TG2</t>
  </si>
  <si>
    <t>TG3</t>
  </si>
  <si>
    <t>TG4</t>
  </si>
  <si>
    <t>TG5</t>
  </si>
  <si>
    <t>TG/WT</t>
  </si>
  <si>
    <t>TG/Lox</t>
  </si>
  <si>
    <t>TG/Cre</t>
  </si>
  <si>
    <t>TG/All ctrls</t>
  </si>
  <si>
    <t>Fructose-6-phosphate</t>
  </si>
  <si>
    <t>List of real-time PCR primers used in this study</t>
  </si>
  <si>
    <t>Primer name</t>
  </si>
  <si>
    <t>Sequence</t>
  </si>
  <si>
    <t>Mouse_Cpt1a_F</t>
  </si>
  <si>
    <t>CTTCCATGACTCGGCTCTTC</t>
  </si>
  <si>
    <t>Mouse_Cpt1a_R</t>
  </si>
  <si>
    <t>AGCTTGAACCTCTGCTCTGC</t>
  </si>
  <si>
    <t>Mouse_Cpt2_F</t>
  </si>
  <si>
    <t>TCCTCGATCAAGATGGGAAC</t>
  </si>
  <si>
    <t>Mouse_Cpt2_R</t>
  </si>
  <si>
    <t>GATCCTTCATCGGGAAGTCA</t>
  </si>
  <si>
    <t>Mouse_Acaa1b_F</t>
  </si>
  <si>
    <t>GTGGCATCAGAAATGGGTCT</t>
  </si>
  <si>
    <t>Mouse_Acaa1b_R</t>
  </si>
  <si>
    <t>ATTCCCATGGTTCCCTCTCT</t>
  </si>
  <si>
    <t>Mouse_Sdhd_F</t>
  </si>
  <si>
    <t>GATCCCTGCTGGGTACTTGA</t>
  </si>
  <si>
    <t>Mouse_Sdhd_R</t>
  </si>
  <si>
    <t>GGTGTCCCCATGAACGTAGT</t>
  </si>
  <si>
    <t>Mouse_Mdh2_F</t>
  </si>
  <si>
    <t>AGGAAACCAGGAATGACACG</t>
  </si>
  <si>
    <t>Mouse_Mdh2_R</t>
  </si>
  <si>
    <t>GAGTTCACTGGGTTGGCAAT</t>
  </si>
  <si>
    <t>Mouse_Idh1_F</t>
  </si>
  <si>
    <t>ATGGGCGTTTCAAAGACATC</t>
  </si>
  <si>
    <t>Mouse_Idh1_R</t>
  </si>
  <si>
    <t>CCTCGGACTTCATAGCTTGG</t>
  </si>
  <si>
    <t>Mouse_Uqcrc1_F</t>
  </si>
  <si>
    <t>AAGCTTTGCCAGAGTTTCCA</t>
  </si>
  <si>
    <t>Mouse_Uqcrc1_R</t>
  </si>
  <si>
    <t>GGTACATAGGCGCATCCACT</t>
  </si>
  <si>
    <t>Mouse_Coq10a_F</t>
  </si>
  <si>
    <t>GTATCCAGCCGTAAGGGTCA</t>
  </si>
  <si>
    <t>Mouse_Coq10a_R</t>
  </si>
  <si>
    <t>GTCAGTGCAAACAGCCTTGA</t>
  </si>
  <si>
    <t>Mouse_G6pc_F</t>
  </si>
  <si>
    <t>AGCAGTTCCCTGTCACCTGT</t>
  </si>
  <si>
    <t>Mouse_G6pc_R</t>
  </si>
  <si>
    <t>TGGCTTTTTCTTTCCTCGAA</t>
  </si>
  <si>
    <t>Mouse_Fbp1_F</t>
  </si>
  <si>
    <t>TCAACTGCTTCATGCTGGAC</t>
  </si>
  <si>
    <t>Mouse_Fbp1_R</t>
  </si>
  <si>
    <t>GGGTCAAAGTCCTTGGCATA</t>
  </si>
  <si>
    <t>Mouse_Pck1_F</t>
  </si>
  <si>
    <t>AGCCTTTGGTCAACAACTGG</t>
  </si>
  <si>
    <t>Mouse_Pck1_R</t>
  </si>
  <si>
    <t>TGCCTTCGGGGTTAGTTATG</t>
  </si>
  <si>
    <t>Mouse_Pcx_F</t>
  </si>
  <si>
    <t>GGGACTCCTTTGGACACAGA</t>
  </si>
  <si>
    <t>Mouse_Pcx_R</t>
  </si>
  <si>
    <t>AATCGAAGGCTGCGTACAGT</t>
  </si>
  <si>
    <t>Mouse_Ppargc1a_F</t>
  </si>
  <si>
    <t>CCGAGAATTCATGGAGCAAT</t>
  </si>
  <si>
    <t>Mouse_Ppargc1a_R</t>
  </si>
  <si>
    <t>TTTCTGTGGGTTTGGTGTGA</t>
  </si>
  <si>
    <t>Mouse_Ido2_F</t>
  </si>
  <si>
    <t>GCAGCTGAGACTCTCCATCC</t>
  </si>
  <si>
    <t>Mouse_Ido2_R</t>
  </si>
  <si>
    <t>GATCCGGATGACCGAGTAAA</t>
  </si>
  <si>
    <t>Mouse_Tdo2_F</t>
  </si>
  <si>
    <t>TGAAAGGCCTGGAAGAAGAA</t>
  </si>
  <si>
    <t>Mouse_Tdo2_R</t>
  </si>
  <si>
    <t>CGCTTCTCATCAAACAAGCA</t>
  </si>
  <si>
    <t>Mouse_Haao_F</t>
  </si>
  <si>
    <t>CAGGAGGGCTCCTCTAAGGT</t>
  </si>
  <si>
    <t>Mouse_Haao_R</t>
  </si>
  <si>
    <t>GCTCCCACACATACGAGGTT</t>
  </si>
  <si>
    <t>Mouse_Nmnat1_F</t>
  </si>
  <si>
    <t>GTGCCCAACTTGTGGAAGAT</t>
  </si>
  <si>
    <t>Mouse_Nmnat1_R</t>
  </si>
  <si>
    <t>CAGCACATCGGACTCGTAGA</t>
  </si>
  <si>
    <t>Mouse_Sirt6_F</t>
  </si>
  <si>
    <t>CCTGTAGAGGGGAGCTGA</t>
  </si>
  <si>
    <t>Mouse_Sirt6_R</t>
  </si>
  <si>
    <t>CCTGGCGGTCATGTTTTG</t>
  </si>
  <si>
    <t>Mouse_Actb_F</t>
  </si>
  <si>
    <t>AGCCATGTACGTAGCCATCC</t>
  </si>
  <si>
    <t>Mouse_Actb_R</t>
  </si>
  <si>
    <t>CTCTCAGCTGTGGTGGTGAA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</si>
</sst>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00000"/>
    <numFmt numFmtId="165" formatCode="0.000"/>
    <numFmt numFmtId="166" formatCode="#\ ??/16"/>
    <numFmt numFmtId="167" formatCode="0.0"/>
    <numFmt numFmtId="168" formatCode="#\ ?/8"/>
    <numFmt numFmtId="169" formatCode="0/51"/>
    <numFmt numFmtId="170" formatCode="0/38"/>
    <numFmt numFmtId="171" formatCode="0/34"/>
    <numFmt numFmtId="172" formatCode="#\ ?/10"/>
    <numFmt numFmtId="173" formatCode="0/16"/>
    <numFmt numFmtId="174" formatCode="0/19"/>
    <numFmt numFmtId="175" formatCode="0/12"/>
    <numFmt numFmtId="176" formatCode="0/32"/>
    <numFmt numFmtId="177" formatCode="0/22"/>
  </numFmts>
  <fonts count="23" x14ac:knownFonts="1">
    <font>
      <sz val="11"/>
      <color theme="1"/>
      <name val="Calibri"/>
      <family val="2"/>
      <scheme val="minor"/>
    </font>
    <font>
      <sz val="10"/>
      <name val="Arial"/>
      <family val="2"/>
    </font>
    <font>
      <sz val="10"/>
      <name val="Arial"/>
      <family val="2"/>
    </font>
    <font>
      <b/>
      <sz val="10"/>
      <name val="Arial"/>
      <family val="2"/>
    </font>
    <font>
      <b/>
      <sz val="11"/>
      <color theme="1"/>
      <name val="Calibri"/>
      <family val="2"/>
      <scheme val="minor"/>
    </font>
    <font>
      <sz val="11"/>
      <color rgb="FFFF0000"/>
      <name val="Calibri"/>
      <family val="2"/>
      <scheme val="minor"/>
    </font>
    <font>
      <sz val="10"/>
      <color rgb="FFFF0000"/>
      <name val="Arial"/>
      <family val="2"/>
    </font>
    <font>
      <sz val="11"/>
      <color theme="1"/>
      <name val="Symbol"/>
      <family val="1"/>
      <charset val="2"/>
    </font>
    <font>
      <sz val="10"/>
      <name val="Arial"/>
      <family val="2"/>
    </font>
    <font>
      <sz val="11"/>
      <color theme="1"/>
      <name val="Calibri"/>
      <family val="2"/>
      <charset val="177"/>
      <scheme val="minor"/>
    </font>
    <font>
      <b/>
      <sz val="14"/>
      <color theme="1"/>
      <name val="Calibri"/>
      <family val="2"/>
      <scheme val="minor"/>
    </font>
    <font>
      <sz val="11"/>
      <color theme="1"/>
      <name val="Calibri"/>
      <family val="2"/>
    </font>
    <font>
      <i/>
      <sz val="11"/>
      <color theme="1"/>
      <name val="Calibri"/>
      <family val="2"/>
    </font>
    <font>
      <sz val="11"/>
      <color rgb="FF000000"/>
      <name val="Calibri"/>
      <family val="2"/>
    </font>
    <font>
      <sz val="11"/>
      <color theme="1"/>
      <name val="Arial"/>
      <family val="2"/>
    </font>
    <font>
      <sz val="11"/>
      <name val="Calibri"/>
      <family val="2"/>
    </font>
    <font>
      <sz val="11"/>
      <name val="Calibri"/>
      <family val="2"/>
      <scheme val="minor"/>
    </font>
    <font>
      <b/>
      <sz val="1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1"/>
      <color rgb="FFFF0000"/>
      <name val="Calibri"/>
      <family val="2"/>
      <scheme val="minor"/>
    </font>
    <font>
      <b/>
      <u/>
      <sz val="12"/>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92D050"/>
        <bgColor indexed="64"/>
      </patternFill>
    </fill>
  </fills>
  <borders count="63">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theme="1"/>
      </bottom>
      <diagonal/>
    </border>
    <border>
      <left style="thin">
        <color indexed="64"/>
      </left>
      <right style="thin">
        <color indexed="64"/>
      </right>
      <top style="medium">
        <color indexed="64"/>
      </top>
      <bottom style="thin">
        <color theme="1"/>
      </bottom>
      <diagonal/>
    </border>
    <border>
      <left style="thin">
        <color indexed="64"/>
      </left>
      <right style="medium">
        <color indexed="64"/>
      </right>
      <top style="medium">
        <color indexed="64"/>
      </top>
      <bottom style="thin">
        <color theme="1"/>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9" fillId="0" borderId="0"/>
    <xf numFmtId="0" fontId="1" fillId="0" borderId="0"/>
  </cellStyleXfs>
  <cellXfs count="247">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left"/>
    </xf>
    <xf numFmtId="0" fontId="2" fillId="0" borderId="0" xfId="0" applyFont="1"/>
    <xf numFmtId="0" fontId="2" fillId="0" borderId="0" xfId="0" applyFont="1" applyAlignment="1">
      <alignment horizontal="center"/>
    </xf>
    <xf numFmtId="0" fontId="1" fillId="0" borderId="0" xfId="0" applyFont="1" applyAlignment="1">
      <alignment horizontal="center"/>
    </xf>
    <xf numFmtId="0" fontId="4" fillId="0" borderId="0" xfId="0" applyFont="1"/>
    <xf numFmtId="0" fontId="0" fillId="0" borderId="0" xfId="0" applyAlignment="1">
      <alignment horizontal="left"/>
    </xf>
    <xf numFmtId="0" fontId="2" fillId="0" borderId="0" xfId="0" applyFont="1" applyAlignment="1">
      <alignment horizontal="left"/>
    </xf>
    <xf numFmtId="0" fontId="2" fillId="0" borderId="0" xfId="0" applyFont="1" applyAlignment="1">
      <alignment horizontal="center"/>
    </xf>
    <xf numFmtId="0" fontId="2" fillId="0" borderId="0" xfId="0" applyFont="1" applyAlignment="1"/>
    <xf numFmtId="0" fontId="1" fillId="0" borderId="0" xfId="0" applyFont="1" applyAlignment="1">
      <alignment horizontal="center"/>
    </xf>
    <xf numFmtId="0" fontId="1" fillId="0" borderId="0" xfId="0" applyFont="1" applyAlignment="1"/>
    <xf numFmtId="0" fontId="6" fillId="0" borderId="0" xfId="0" applyFont="1"/>
    <xf numFmtId="0" fontId="5" fillId="0" borderId="0" xfId="0" applyFont="1"/>
    <xf numFmtId="0" fontId="2" fillId="0" borderId="0" xfId="0" applyFont="1" applyAlignment="1">
      <alignment horizontal="center"/>
    </xf>
    <xf numFmtId="0" fontId="8" fillId="0" borderId="0" xfId="0" applyFont="1" applyAlignment="1">
      <alignment horizontal="center"/>
    </xf>
    <xf numFmtId="0" fontId="8" fillId="0" borderId="0" xfId="0" applyFont="1" applyAlignment="1">
      <alignment horizontal="left"/>
    </xf>
    <xf numFmtId="0" fontId="8" fillId="0" borderId="0" xfId="0" applyFont="1"/>
    <xf numFmtId="0" fontId="8" fillId="0" borderId="0" xfId="0" applyFont="1" applyAlignment="1"/>
    <xf numFmtId="165" fontId="2" fillId="0" borderId="0" xfId="0" applyNumberFormat="1" applyFont="1"/>
    <xf numFmtId="0" fontId="0" fillId="0" borderId="1" xfId="0" applyBorder="1"/>
    <xf numFmtId="0" fontId="1" fillId="0" borderId="1" xfId="0" applyFont="1" applyBorder="1" applyAlignment="1"/>
    <xf numFmtId="165" fontId="2" fillId="0" borderId="1" xfId="0" applyNumberFormat="1" applyFont="1" applyBorder="1"/>
    <xf numFmtId="0" fontId="4" fillId="0" borderId="1" xfId="0" applyFont="1" applyBorder="1"/>
    <xf numFmtId="164" fontId="1" fillId="0" borderId="0" xfId="0" applyNumberFormat="1" applyFont="1"/>
    <xf numFmtId="164" fontId="1" fillId="0" borderId="1" xfId="0" applyNumberFormat="1" applyFont="1" applyBorder="1"/>
    <xf numFmtId="0" fontId="1" fillId="0" borderId="0" xfId="0" applyFont="1" applyBorder="1" applyAlignment="1"/>
    <xf numFmtId="0" fontId="0" fillId="0" borderId="0" xfId="0" applyBorder="1"/>
    <xf numFmtId="0" fontId="4" fillId="0" borderId="0" xfId="0" applyFont="1" applyBorder="1"/>
    <xf numFmtId="0" fontId="1" fillId="0" borderId="3" xfId="0" applyFont="1" applyBorder="1" applyAlignment="1"/>
    <xf numFmtId="0" fontId="0" fillId="0" borderId="4" xfId="0" applyBorder="1"/>
    <xf numFmtId="0" fontId="0" fillId="0" borderId="5" xfId="0" applyBorder="1"/>
    <xf numFmtId="0" fontId="0" fillId="0" borderId="6" xfId="0" applyBorder="1"/>
    <xf numFmtId="0" fontId="0" fillId="0" borderId="2" xfId="0" applyBorder="1"/>
    <xf numFmtId="0" fontId="1" fillId="0" borderId="7" xfId="0" applyFont="1" applyBorder="1"/>
    <xf numFmtId="0" fontId="1" fillId="0" borderId="8" xfId="0" applyFont="1" applyBorder="1"/>
    <xf numFmtId="0" fontId="1" fillId="0" borderId="9" xfId="0" applyFont="1" applyBorder="1"/>
    <xf numFmtId="0" fontId="1" fillId="0" borderId="1" xfId="0" applyFont="1" applyBorder="1"/>
    <xf numFmtId="0" fontId="1" fillId="0" borderId="0" xfId="0" applyFont="1" applyBorder="1" applyAlignment="1">
      <alignment horizontal="left"/>
    </xf>
    <xf numFmtId="0" fontId="1" fillId="0" borderId="0" xfId="0" applyFont="1" applyBorder="1"/>
    <xf numFmtId="0" fontId="2" fillId="0" borderId="4" xfId="0" applyFont="1" applyBorder="1"/>
    <xf numFmtId="0" fontId="0" fillId="0" borderId="0" xfId="0" applyAlignment="1">
      <alignment horizontal="center"/>
    </xf>
    <xf numFmtId="0" fontId="4" fillId="0" borderId="0" xfId="0" applyFont="1" applyBorder="1" applyAlignment="1">
      <alignment wrapText="1"/>
    </xf>
    <xf numFmtId="0" fontId="1" fillId="0" borderId="0" xfId="0" applyFont="1" applyAlignment="1">
      <alignment horizontal="center"/>
    </xf>
    <xf numFmtId="0" fontId="3" fillId="0" borderId="0" xfId="0" applyFont="1" applyAlignment="1">
      <alignment horizontal="left"/>
    </xf>
    <xf numFmtId="0" fontId="3" fillId="0" borderId="0" xfId="0" applyFont="1"/>
    <xf numFmtId="0" fontId="4" fillId="0" borderId="2" xfId="0" applyFont="1" applyBorder="1"/>
    <xf numFmtId="2" fontId="1" fillId="0" borderId="0" xfId="0" applyNumberFormat="1" applyFont="1"/>
    <xf numFmtId="0" fontId="1" fillId="0" borderId="1" xfId="0" applyFont="1" applyBorder="1" applyAlignment="1">
      <alignment horizontal="left"/>
    </xf>
    <xf numFmtId="11" fontId="0" fillId="0" borderId="0" xfId="0" applyNumberFormat="1"/>
    <xf numFmtId="0" fontId="2"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4" fillId="0" borderId="0" xfId="0" applyFont="1" applyBorder="1" applyAlignment="1">
      <alignment horizontal="center" wrapText="1"/>
    </xf>
    <xf numFmtId="0" fontId="1" fillId="0" borderId="2" xfId="0" applyFont="1" applyBorder="1" applyAlignment="1">
      <alignment horizontal="center"/>
    </xf>
    <xf numFmtId="0" fontId="10" fillId="0" borderId="0" xfId="1" applyFont="1"/>
    <xf numFmtId="0" fontId="9" fillId="0" borderId="0" xfId="1"/>
    <xf numFmtId="0" fontId="4" fillId="0" borderId="0" xfId="1" applyFont="1"/>
    <xf numFmtId="0" fontId="4" fillId="0" borderId="10" xfId="1" applyFont="1" applyBorder="1" applyAlignment="1">
      <alignment horizontal="center"/>
    </xf>
    <xf numFmtId="0" fontId="4" fillId="0" borderId="11" xfId="1" applyFont="1" applyBorder="1" applyAlignment="1">
      <alignment horizontal="center"/>
    </xf>
    <xf numFmtId="0" fontId="4" fillId="0" borderId="12" xfId="1" applyFont="1" applyBorder="1" applyAlignment="1">
      <alignment horizontal="center"/>
    </xf>
    <xf numFmtId="49" fontId="4" fillId="0" borderId="13" xfId="0" applyNumberFormat="1" applyFont="1" applyBorder="1"/>
    <xf numFmtId="49" fontId="4" fillId="0" borderId="14" xfId="0" applyNumberFormat="1" applyFont="1" applyBorder="1" applyAlignment="1">
      <alignment horizontal="center"/>
    </xf>
    <xf numFmtId="49" fontId="4" fillId="0" borderId="15" xfId="0" applyNumberFormat="1" applyFont="1" applyBorder="1" applyAlignment="1">
      <alignment horizontal="center"/>
    </xf>
    <xf numFmtId="49" fontId="4" fillId="0" borderId="16" xfId="0" applyNumberFormat="1" applyFont="1" applyBorder="1" applyAlignment="1">
      <alignment horizontal="center"/>
    </xf>
    <xf numFmtId="49" fontId="4" fillId="0" borderId="17" xfId="0" applyNumberFormat="1" applyFont="1" applyBorder="1" applyAlignment="1">
      <alignment horizontal="center"/>
    </xf>
    <xf numFmtId="49" fontId="4" fillId="0" borderId="18" xfId="0" applyNumberFormat="1" applyFont="1" applyBorder="1" applyAlignment="1">
      <alignment horizontal="center"/>
    </xf>
    <xf numFmtId="49" fontId="4" fillId="0" borderId="19" xfId="0" applyNumberFormat="1" applyFont="1" applyBorder="1" applyAlignment="1">
      <alignment horizontal="center"/>
    </xf>
    <xf numFmtId="0" fontId="9" fillId="0" borderId="20" xfId="1" applyBorder="1"/>
    <xf numFmtId="166" fontId="9" fillId="0" borderId="21" xfId="1" applyNumberFormat="1" applyBorder="1" applyAlignment="1">
      <alignment horizontal="right"/>
    </xf>
    <xf numFmtId="167" fontId="9" fillId="0" borderId="22" xfId="1" applyNumberFormat="1" applyBorder="1"/>
    <xf numFmtId="167" fontId="9" fillId="0" borderId="8" xfId="1" applyNumberFormat="1" applyBorder="1"/>
    <xf numFmtId="0" fontId="9" fillId="0" borderId="22" xfId="1" applyBorder="1" applyAlignment="1">
      <alignment horizontal="right"/>
    </xf>
    <xf numFmtId="166" fontId="9" fillId="0" borderId="23" xfId="1" applyNumberFormat="1" applyBorder="1" applyAlignment="1">
      <alignment horizontal="right"/>
    </xf>
    <xf numFmtId="167" fontId="9" fillId="0" borderId="24" xfId="1" applyNumberFormat="1" applyBorder="1"/>
    <xf numFmtId="0" fontId="9" fillId="0" borderId="25" xfId="1" applyBorder="1" applyAlignment="1">
      <alignment horizontal="right"/>
    </xf>
    <xf numFmtId="0" fontId="9" fillId="0" borderId="26" xfId="1" applyBorder="1"/>
    <xf numFmtId="166" fontId="9" fillId="0" borderId="27" xfId="1" applyNumberFormat="1" applyBorder="1" applyAlignment="1">
      <alignment horizontal="right"/>
    </xf>
    <xf numFmtId="167" fontId="9" fillId="0" borderId="28" xfId="1" applyNumberFormat="1" applyBorder="1"/>
    <xf numFmtId="167" fontId="9" fillId="0" borderId="2" xfId="1" applyNumberFormat="1" applyBorder="1"/>
    <xf numFmtId="0" fontId="9" fillId="0" borderId="28" xfId="1" applyBorder="1" applyAlignment="1">
      <alignment horizontal="right"/>
    </xf>
    <xf numFmtId="0" fontId="9" fillId="0" borderId="5" xfId="1" applyBorder="1"/>
    <xf numFmtId="0" fontId="9" fillId="0" borderId="5" xfId="1" applyBorder="1" applyAlignment="1">
      <alignment horizontal="right"/>
    </xf>
    <xf numFmtId="0" fontId="9" fillId="0" borderId="29" xfId="1" applyBorder="1" applyAlignment="1">
      <alignment vertical="center" wrapText="1"/>
    </xf>
    <xf numFmtId="0" fontId="9" fillId="0" borderId="0" xfId="1" applyAlignment="1">
      <alignment vertical="center" wrapText="1"/>
    </xf>
    <xf numFmtId="0" fontId="9" fillId="0" borderId="30" xfId="1" applyBorder="1"/>
    <xf numFmtId="166" fontId="9" fillId="0" borderId="31" xfId="1" applyNumberFormat="1" applyBorder="1" applyAlignment="1">
      <alignment horizontal="right"/>
    </xf>
    <xf numFmtId="167" fontId="9" fillId="0" borderId="32" xfId="1" applyNumberFormat="1" applyBorder="1"/>
    <xf numFmtId="167" fontId="9" fillId="0" borderId="9" xfId="1" applyNumberFormat="1" applyBorder="1"/>
    <xf numFmtId="0" fontId="9" fillId="0" borderId="32" xfId="1" applyBorder="1" applyAlignment="1">
      <alignment horizontal="right"/>
    </xf>
    <xf numFmtId="0" fontId="9" fillId="0" borderId="33" xfId="1" applyBorder="1" applyAlignment="1">
      <alignment horizontal="right"/>
    </xf>
    <xf numFmtId="0" fontId="9" fillId="0" borderId="10" xfId="1" applyBorder="1" applyAlignment="1">
      <alignment horizontal="center" vertical="center" wrapText="1"/>
    </xf>
    <xf numFmtId="0" fontId="9" fillId="0" borderId="34" xfId="1" applyBorder="1"/>
    <xf numFmtId="168" fontId="9" fillId="0" borderId="23" xfId="1" applyNumberFormat="1" applyBorder="1" applyAlignment="1">
      <alignment horizontal="right"/>
    </xf>
    <xf numFmtId="167" fontId="9" fillId="0" borderId="35" xfId="1" applyNumberFormat="1" applyBorder="1"/>
    <xf numFmtId="0" fontId="9" fillId="0" borderId="35" xfId="1" applyBorder="1" applyAlignment="1">
      <alignment horizontal="right"/>
    </xf>
    <xf numFmtId="0" fontId="9" fillId="0" borderId="29" xfId="1" applyBorder="1" applyAlignment="1">
      <alignment horizontal="center" vertical="center" wrapText="1"/>
    </xf>
    <xf numFmtId="0" fontId="9" fillId="0" borderId="36" xfId="1" applyBorder="1"/>
    <xf numFmtId="168" fontId="9" fillId="0" borderId="27" xfId="1" applyNumberFormat="1" applyBorder="1" applyAlignment="1">
      <alignment horizontal="right"/>
    </xf>
    <xf numFmtId="0" fontId="9" fillId="0" borderId="37" xfId="1" applyBorder="1" applyAlignment="1">
      <alignment horizontal="center" vertical="center" wrapText="1"/>
    </xf>
    <xf numFmtId="0" fontId="9" fillId="0" borderId="38" xfId="1" applyBorder="1"/>
    <xf numFmtId="168" fontId="9" fillId="0" borderId="39" xfId="1" applyNumberFormat="1" applyBorder="1" applyAlignment="1">
      <alignment horizontal="right"/>
    </xf>
    <xf numFmtId="167" fontId="9" fillId="0" borderId="40" xfId="1" applyNumberFormat="1" applyBorder="1"/>
    <xf numFmtId="167" fontId="9" fillId="0" borderId="41" xfId="1" applyNumberFormat="1" applyBorder="1"/>
    <xf numFmtId="0" fontId="9" fillId="0" borderId="40" xfId="1" applyBorder="1" applyAlignment="1">
      <alignment horizontal="right"/>
    </xf>
    <xf numFmtId="0" fontId="9" fillId="0" borderId="42" xfId="1" applyBorder="1"/>
    <xf numFmtId="168" fontId="9" fillId="0" borderId="21" xfId="1" applyNumberFormat="1" applyBorder="1" applyAlignment="1">
      <alignment horizontal="right"/>
    </xf>
    <xf numFmtId="0" fontId="9" fillId="0" borderId="3" xfId="1" applyBorder="1" applyAlignment="1">
      <alignment horizontal="right"/>
    </xf>
    <xf numFmtId="0" fontId="4" fillId="0" borderId="13" xfId="1" applyFont="1" applyBorder="1" applyAlignment="1">
      <alignment horizontal="center"/>
    </xf>
    <xf numFmtId="0" fontId="4" fillId="0" borderId="43" xfId="1" applyFont="1" applyBorder="1" applyAlignment="1">
      <alignment horizontal="center"/>
    </xf>
    <xf numFmtId="0" fontId="4" fillId="0" borderId="44" xfId="1" applyFont="1" applyBorder="1" applyAlignment="1">
      <alignment horizontal="center"/>
    </xf>
    <xf numFmtId="0" fontId="9" fillId="0" borderId="45" xfId="1" applyBorder="1"/>
    <xf numFmtId="13" fontId="9" fillId="0" borderId="23" xfId="1" applyNumberFormat="1" applyBorder="1" applyAlignment="1">
      <alignment horizontal="right"/>
    </xf>
    <xf numFmtId="13" fontId="9" fillId="0" borderId="21" xfId="1" applyNumberFormat="1" applyBorder="1" applyAlignment="1">
      <alignment horizontal="right"/>
    </xf>
    <xf numFmtId="49" fontId="9" fillId="0" borderId="46" xfId="1" applyNumberFormat="1" applyBorder="1" applyAlignment="1">
      <alignment horizontal="right"/>
    </xf>
    <xf numFmtId="0" fontId="9" fillId="0" borderId="6" xfId="1" applyBorder="1"/>
    <xf numFmtId="13" fontId="9" fillId="0" borderId="27" xfId="1" applyNumberFormat="1" applyBorder="1" applyAlignment="1">
      <alignment horizontal="right"/>
    </xf>
    <xf numFmtId="49" fontId="9" fillId="0" borderId="27" xfId="1" applyNumberFormat="1" applyBorder="1" applyAlignment="1">
      <alignment horizontal="right"/>
    </xf>
    <xf numFmtId="49" fontId="9" fillId="0" borderId="47" xfId="1" applyNumberFormat="1" applyBorder="1" applyAlignment="1">
      <alignment horizontal="right"/>
    </xf>
    <xf numFmtId="13" fontId="9" fillId="0" borderId="47" xfId="1" applyNumberFormat="1" applyBorder="1" applyAlignment="1">
      <alignment horizontal="right"/>
    </xf>
    <xf numFmtId="169" fontId="9" fillId="0" borderId="47" xfId="1" applyNumberFormat="1" applyBorder="1"/>
    <xf numFmtId="0" fontId="9" fillId="2" borderId="5" xfId="1" applyFill="1" applyBorder="1" applyAlignment="1">
      <alignment horizontal="right"/>
    </xf>
    <xf numFmtId="170" fontId="9" fillId="0" borderId="27" xfId="1" applyNumberFormat="1" applyBorder="1" applyAlignment="1">
      <alignment horizontal="right"/>
    </xf>
    <xf numFmtId="0" fontId="9" fillId="2" borderId="28" xfId="1" applyFill="1" applyBorder="1" applyAlignment="1">
      <alignment horizontal="right"/>
    </xf>
    <xf numFmtId="171" fontId="9" fillId="0" borderId="27" xfId="1" applyNumberFormat="1" applyBorder="1" applyAlignment="1">
      <alignment horizontal="right"/>
    </xf>
    <xf numFmtId="13" fontId="9" fillId="0" borderId="47" xfId="1" applyNumberFormat="1" applyBorder="1"/>
    <xf numFmtId="13" fontId="9" fillId="0" borderId="27" xfId="1" applyNumberFormat="1" applyBorder="1"/>
    <xf numFmtId="0" fontId="9" fillId="0" borderId="48" xfId="1" applyBorder="1"/>
    <xf numFmtId="13" fontId="9" fillId="0" borderId="31" xfId="1" applyNumberFormat="1" applyBorder="1" applyAlignment="1">
      <alignment horizontal="right"/>
    </xf>
    <xf numFmtId="13" fontId="9" fillId="0" borderId="31" xfId="1" applyNumberFormat="1" applyBorder="1"/>
    <xf numFmtId="169" fontId="9" fillId="0" borderId="49" xfId="1" applyNumberFormat="1" applyBorder="1"/>
    <xf numFmtId="0" fontId="9" fillId="0" borderId="50" xfId="1" applyBorder="1" applyAlignment="1">
      <alignment horizontal="center" vertical="center" wrapText="1"/>
    </xf>
    <xf numFmtId="0" fontId="9" fillId="0" borderId="51" xfId="1" applyBorder="1"/>
    <xf numFmtId="49" fontId="9" fillId="0" borderId="23" xfId="1" applyNumberFormat="1" applyBorder="1" applyAlignment="1">
      <alignment horizontal="right"/>
    </xf>
    <xf numFmtId="13" fontId="9" fillId="0" borderId="52" xfId="1" applyNumberFormat="1" applyBorder="1" applyAlignment="1">
      <alignment horizontal="right"/>
    </xf>
    <xf numFmtId="172" fontId="9" fillId="0" borderId="23" xfId="1" applyNumberFormat="1" applyBorder="1" applyAlignment="1">
      <alignment horizontal="right"/>
    </xf>
    <xf numFmtId="0" fontId="9" fillId="0" borderId="53" xfId="1" applyBorder="1" applyAlignment="1">
      <alignment horizontal="center" vertical="center" wrapText="1"/>
    </xf>
    <xf numFmtId="0" fontId="9" fillId="0" borderId="54" xfId="1" applyBorder="1"/>
    <xf numFmtId="172" fontId="9" fillId="0" borderId="27" xfId="1" applyNumberFormat="1" applyBorder="1" applyAlignment="1">
      <alignment horizontal="right"/>
    </xf>
    <xf numFmtId="0" fontId="9" fillId="0" borderId="55" xfId="1" applyBorder="1" applyAlignment="1">
      <alignment horizontal="center" vertical="center" wrapText="1"/>
    </xf>
    <xf numFmtId="0" fontId="9" fillId="0" borderId="56" xfId="1" applyBorder="1"/>
    <xf numFmtId="13" fontId="9" fillId="0" borderId="39" xfId="1" applyNumberFormat="1" applyBorder="1" applyAlignment="1">
      <alignment horizontal="right"/>
    </xf>
    <xf numFmtId="173" fontId="9" fillId="0" borderId="39" xfId="1" applyNumberFormat="1" applyBorder="1" applyAlignment="1">
      <alignment horizontal="right"/>
    </xf>
    <xf numFmtId="0" fontId="9" fillId="0" borderId="57" xfId="1" applyBorder="1" applyAlignment="1">
      <alignment horizontal="right"/>
    </xf>
    <xf numFmtId="174" fontId="9" fillId="0" borderId="58" xfId="1" applyNumberFormat="1" applyBorder="1" applyAlignment="1">
      <alignment horizontal="right"/>
    </xf>
    <xf numFmtId="172" fontId="9" fillId="0" borderId="39" xfId="1" applyNumberFormat="1" applyBorder="1" applyAlignment="1">
      <alignment horizontal="right"/>
    </xf>
    <xf numFmtId="0" fontId="9" fillId="0" borderId="59" xfId="1" applyBorder="1"/>
    <xf numFmtId="49" fontId="9" fillId="0" borderId="21" xfId="1" applyNumberFormat="1" applyBorder="1" applyAlignment="1">
      <alignment horizontal="right"/>
    </xf>
    <xf numFmtId="13" fontId="9" fillId="0" borderId="46" xfId="1" applyNumberFormat="1" applyBorder="1" applyAlignment="1">
      <alignment horizontal="right"/>
    </xf>
    <xf numFmtId="175" fontId="9" fillId="0" borderId="21" xfId="1" applyNumberFormat="1" applyBorder="1" applyAlignment="1">
      <alignment horizontal="right"/>
    </xf>
    <xf numFmtId="176" fontId="9" fillId="0" borderId="47" xfId="1" applyNumberFormat="1" applyBorder="1" applyAlignment="1">
      <alignment horizontal="right"/>
    </xf>
    <xf numFmtId="177" fontId="9" fillId="0" borderId="39" xfId="1" applyNumberFormat="1" applyBorder="1" applyAlignment="1">
      <alignment horizontal="right"/>
    </xf>
    <xf numFmtId="13" fontId="9" fillId="0" borderId="58" xfId="1" applyNumberFormat="1" applyBorder="1"/>
    <xf numFmtId="0" fontId="0" fillId="0" borderId="29" xfId="0" applyBorder="1"/>
    <xf numFmtId="0" fontId="0" fillId="0" borderId="60" xfId="0" applyBorder="1"/>
    <xf numFmtId="0" fontId="10" fillId="0" borderId="0" xfId="0" applyFont="1"/>
    <xf numFmtId="0" fontId="11" fillId="0" borderId="0" xfId="0" applyFont="1"/>
    <xf numFmtId="0" fontId="11" fillId="0" borderId="0" xfId="0" applyFont="1" applyAlignment="1">
      <alignment horizontal="center" wrapText="1"/>
    </xf>
    <xf numFmtId="0" fontId="11" fillId="0" borderId="0" xfId="0" applyFont="1" applyAlignment="1">
      <alignment horizontal="center"/>
    </xf>
    <xf numFmtId="0" fontId="11" fillId="0" borderId="1" xfId="0" applyFont="1" applyBorder="1" applyAlignment="1">
      <alignment horizontal="center" wrapText="1"/>
    </xf>
    <xf numFmtId="0" fontId="11" fillId="0" borderId="1" xfId="0" applyFont="1" applyBorder="1"/>
    <xf numFmtId="0" fontId="13" fillId="0" borderId="0" xfId="0" applyFont="1" applyAlignment="1">
      <alignment horizontal="left" vertical="center" readingOrder="1"/>
    </xf>
    <xf numFmtId="49" fontId="11" fillId="0" borderId="0" xfId="0" applyNumberFormat="1" applyFont="1"/>
    <xf numFmtId="0" fontId="11" fillId="0" borderId="0" xfId="0" applyFont="1" applyAlignment="1">
      <alignment horizontal="left"/>
    </xf>
    <xf numFmtId="2" fontId="11" fillId="0" borderId="0" xfId="0" applyNumberFormat="1" applyFont="1" applyAlignment="1">
      <alignment horizontal="center" vertical="center"/>
    </xf>
    <xf numFmtId="0" fontId="11" fillId="2" borderId="1" xfId="0" applyFont="1" applyFill="1" applyBorder="1" applyAlignment="1">
      <alignment horizontal="left"/>
    </xf>
    <xf numFmtId="0" fontId="11" fillId="0" borderId="1" xfId="0" applyFont="1" applyBorder="1" applyAlignment="1">
      <alignment horizontal="left"/>
    </xf>
    <xf numFmtId="0" fontId="14" fillId="0" borderId="0" xfId="0" applyFont="1"/>
    <xf numFmtId="2" fontId="11" fillId="0" borderId="0" xfId="0" applyNumberFormat="1" applyFont="1" applyAlignment="1">
      <alignment horizontal="left"/>
    </xf>
    <xf numFmtId="49" fontId="15" fillId="0" borderId="0" xfId="2" applyNumberFormat="1" applyFont="1" applyAlignment="1">
      <alignment horizontal="left"/>
    </xf>
    <xf numFmtId="0" fontId="15" fillId="0" borderId="0" xfId="0" applyFont="1"/>
    <xf numFmtId="2" fontId="11" fillId="0" borderId="0" xfId="0" applyNumberFormat="1" applyFont="1"/>
    <xf numFmtId="49" fontId="0" fillId="0" borderId="0" xfId="0" applyNumberFormat="1"/>
    <xf numFmtId="49" fontId="11" fillId="0" borderId="0" xfId="0" applyNumberFormat="1" applyFont="1" applyAlignment="1">
      <alignment horizontal="left"/>
    </xf>
    <xf numFmtId="2" fontId="11" fillId="0" borderId="0" xfId="0" applyNumberFormat="1" applyFont="1" applyAlignment="1">
      <alignment vertical="center"/>
    </xf>
    <xf numFmtId="0" fontId="16" fillId="0" borderId="0" xfId="0" applyFont="1"/>
    <xf numFmtId="0" fontId="4" fillId="0" borderId="0" xfId="0" applyFont="1" applyAlignment="1">
      <alignment vertical="center"/>
    </xf>
    <xf numFmtId="0" fontId="4" fillId="0" borderId="50" xfId="0" applyFont="1" applyBorder="1"/>
    <xf numFmtId="0" fontId="0" fillId="0" borderId="10" xfId="0" applyBorder="1" applyAlignment="1">
      <alignment horizontal="center"/>
    </xf>
    <xf numFmtId="0" fontId="0" fillId="0" borderId="12" xfId="0" applyBorder="1" applyAlignment="1">
      <alignment horizontal="center"/>
    </xf>
    <xf numFmtId="0" fontId="0" fillId="0" borderId="11" xfId="0" applyBorder="1" applyAlignment="1">
      <alignment horizont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51" xfId="0" applyFont="1" applyBorder="1" applyAlignment="1">
      <alignment horizontal="center" vertical="center"/>
    </xf>
    <xf numFmtId="0" fontId="4" fillId="0" borderId="45" xfId="0" applyFont="1" applyBorder="1" applyAlignment="1">
      <alignment horizontal="center" vertical="center"/>
    </xf>
    <xf numFmtId="0" fontId="4" fillId="0" borderId="20" xfId="0" applyFont="1" applyBorder="1" applyAlignment="1">
      <alignment horizontal="center" vertical="center"/>
    </xf>
    <xf numFmtId="0" fontId="4" fillId="0" borderId="55" xfId="0" applyFont="1" applyBorder="1"/>
    <xf numFmtId="0" fontId="0" fillId="0" borderId="37" xfId="0" applyBorder="1"/>
    <xf numFmtId="0" fontId="0" fillId="0" borderId="61" xfId="0" applyBorder="1"/>
    <xf numFmtId="0" fontId="0" fillId="0" borderId="62" xfId="0" applyBorder="1"/>
    <xf numFmtId="0" fontId="4" fillId="0" borderId="37" xfId="0" applyFont="1" applyBorder="1" applyAlignment="1">
      <alignment horizontal="center" vertical="center"/>
    </xf>
    <xf numFmtId="0" fontId="4" fillId="0" borderId="61" xfId="0" applyFont="1" applyBorder="1" applyAlignment="1">
      <alignment horizontal="center" vertical="center"/>
    </xf>
    <xf numFmtId="0" fontId="4" fillId="0" borderId="62" xfId="0" applyFont="1" applyBorder="1" applyAlignment="1">
      <alignment horizontal="center" vertical="center"/>
    </xf>
    <xf numFmtId="0" fontId="17" fillId="0" borderId="0" xfId="0" applyFont="1" applyAlignment="1">
      <alignment horizontal="left" vertical="center"/>
    </xf>
    <xf numFmtId="0" fontId="4" fillId="0" borderId="59" xfId="0" applyFont="1" applyBorder="1" applyAlignment="1">
      <alignment horizontal="center" vertical="center"/>
    </xf>
    <xf numFmtId="0" fontId="4" fillId="0" borderId="4" xfId="0" applyFont="1" applyBorder="1" applyAlignment="1">
      <alignment horizontal="center" vertical="center"/>
    </xf>
    <xf numFmtId="0" fontId="4" fillId="0" borderId="42" xfId="0" applyFont="1" applyBorder="1" applyAlignment="1">
      <alignment horizontal="center" vertical="center"/>
    </xf>
    <xf numFmtId="0" fontId="0" fillId="0" borderId="53" xfId="0" applyBorder="1"/>
    <xf numFmtId="0" fontId="0" fillId="0" borderId="29" xfId="0" applyBorder="1" applyAlignment="1">
      <alignment horizontal="center" vertical="center"/>
    </xf>
    <xf numFmtId="0" fontId="0" fillId="0" borderId="0" xfId="0" applyAlignment="1">
      <alignment horizontal="center" vertical="center"/>
    </xf>
    <xf numFmtId="0" fontId="0" fillId="0" borderId="60" xfId="0" applyBorder="1" applyAlignment="1">
      <alignment horizontal="center" vertical="center"/>
    </xf>
    <xf numFmtId="0" fontId="5" fillId="0" borderId="0" xfId="0" applyFont="1" applyAlignment="1">
      <alignment horizontal="center"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1" fillId="0" borderId="29" xfId="0" applyFont="1" applyBorder="1"/>
    <xf numFmtId="0" fontId="1" fillId="0" borderId="60" xfId="0" applyFont="1" applyBorder="1"/>
    <xf numFmtId="0" fontId="1" fillId="0" borderId="29" xfId="0" applyFont="1" applyBorder="1" applyAlignment="1">
      <alignment horizontal="center" vertical="center"/>
    </xf>
    <xf numFmtId="0" fontId="1" fillId="0" borderId="0" xfId="0" applyFont="1" applyAlignment="1">
      <alignment horizontal="center" vertical="center"/>
    </xf>
    <xf numFmtId="0" fontId="1" fillId="0" borderId="60" xfId="0" applyFont="1" applyBorder="1" applyAlignment="1">
      <alignment horizontal="center" vertical="center"/>
    </xf>
    <xf numFmtId="0" fontId="5" fillId="0" borderId="29" xfId="0" applyFont="1" applyBorder="1" applyAlignment="1">
      <alignment horizontal="center" vertical="center"/>
    </xf>
    <xf numFmtId="0" fontId="1" fillId="0" borderId="37" xfId="0" applyFont="1" applyBorder="1"/>
    <xf numFmtId="0" fontId="1" fillId="0" borderId="61" xfId="0" applyFont="1" applyBorder="1"/>
    <xf numFmtId="0" fontId="1" fillId="0" borderId="62" xfId="0" applyFont="1" applyBorder="1"/>
    <xf numFmtId="0" fontId="5" fillId="0" borderId="60" xfId="0" applyFont="1" applyBorder="1" applyAlignment="1">
      <alignment horizontal="center" vertical="center"/>
    </xf>
    <xf numFmtId="0" fontId="0" fillId="0" borderId="55" xfId="0" applyBorder="1"/>
    <xf numFmtId="0" fontId="0" fillId="0" borderId="37"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1" fillId="0" borderId="37" xfId="0" applyFont="1" applyBorder="1" applyAlignment="1">
      <alignment horizontal="center" vertical="center"/>
    </xf>
    <xf numFmtId="0" fontId="1" fillId="0" borderId="61" xfId="0" applyFont="1" applyBorder="1" applyAlignment="1">
      <alignment horizontal="center" vertical="center"/>
    </xf>
    <xf numFmtId="0" fontId="1" fillId="0" borderId="62" xfId="0" applyFont="1" applyBorder="1" applyAlignment="1">
      <alignment horizontal="center" vertical="center"/>
    </xf>
    <xf numFmtId="0" fontId="9" fillId="0" borderId="0" xfId="1" applyAlignment="1">
      <alignment horizontal="center"/>
    </xf>
    <xf numFmtId="0" fontId="9" fillId="0" borderId="0" xfId="1" applyAlignment="1">
      <alignment horizontal="left"/>
    </xf>
    <xf numFmtId="0" fontId="9" fillId="0" borderId="0" xfId="1" applyAlignment="1">
      <alignment horizontal="center"/>
    </xf>
    <xf numFmtId="11" fontId="9" fillId="0" borderId="0" xfId="1" applyNumberFormat="1"/>
    <xf numFmtId="0" fontId="18" fillId="0" borderId="0" xfId="0" applyFont="1"/>
    <xf numFmtId="0" fontId="19" fillId="0" borderId="0" xfId="0" applyFont="1"/>
    <xf numFmtId="0" fontId="20" fillId="3" borderId="4" xfId="0" applyFont="1" applyFill="1" applyBorder="1" applyAlignment="1">
      <alignment horizontal="center"/>
    </xf>
    <xf numFmtId="0" fontId="10" fillId="4" borderId="4" xfId="0" applyFont="1" applyFill="1" applyBorder="1" applyAlignment="1">
      <alignment horizontal="center"/>
    </xf>
    <xf numFmtId="0" fontId="10" fillId="2" borderId="0" xfId="0" applyFont="1" applyFill="1" applyAlignment="1">
      <alignment horizontal="center"/>
    </xf>
    <xf numFmtId="0" fontId="21" fillId="0" borderId="2" xfId="0" applyFont="1" applyBorder="1" applyAlignment="1">
      <alignment horizontal="left"/>
    </xf>
    <xf numFmtId="0" fontId="0" fillId="0" borderId="0" xfId="0" applyAlignment="1">
      <alignment horizontal="center" wrapText="1"/>
    </xf>
    <xf numFmtId="165" fontId="0" fillId="0" borderId="0" xfId="0" applyNumberFormat="1"/>
    <xf numFmtId="165" fontId="4" fillId="0" borderId="0" xfId="0" applyNumberFormat="1" applyFont="1"/>
    <xf numFmtId="3" fontId="0" fillId="0" borderId="0" xfId="0" applyNumberFormat="1"/>
    <xf numFmtId="0" fontId="22" fillId="0" borderId="0" xfId="0" applyFont="1"/>
    <xf numFmtId="0" fontId="4" fillId="0" borderId="0" xfId="0" applyFont="1" applyAlignment="1">
      <alignment horizontal="center"/>
    </xf>
    <xf numFmtId="0" fontId="4" fillId="0" borderId="0" xfId="0" applyFont="1" applyAlignment="1">
      <alignment horizontal="center"/>
    </xf>
    <xf numFmtId="0" fontId="0" fillId="0" borderId="50" xfId="0" applyBorder="1"/>
    <xf numFmtId="0" fontId="0" fillId="0" borderId="13" xfId="0" applyBorder="1"/>
    <xf numFmtId="0" fontId="0" fillId="0" borderId="13" xfId="0" applyBorder="1" applyAlignment="1">
      <alignment horizontal="center"/>
    </xf>
    <xf numFmtId="0" fontId="0" fillId="0" borderId="44" xfId="0" applyBorder="1" applyAlignment="1">
      <alignment horizontal="center"/>
    </xf>
    <xf numFmtId="0" fontId="0" fillId="0" borderId="43" xfId="0" applyBorder="1" applyAlignment="1">
      <alignment horizontal="center"/>
    </xf>
  </cellXfs>
  <cellStyles count="3">
    <cellStyle name="Normal" xfId="0" builtinId="0"/>
    <cellStyle name="Normal 2" xfId="1" xr:uid="{0CD17E6A-2899-43FC-A11A-AAFD1E2397CC}"/>
    <cellStyle name="Normal_גיליון1" xfId="2" xr:uid="{737CE394-25C7-4B92-AAFC-C6DA663AE54C}"/>
  </cellStyles>
  <dxfs count="79">
    <dxf>
      <fill>
        <patternFill>
          <bgColor rgb="FFFFFF00"/>
        </patternFill>
      </fill>
    </dxf>
    <dxf>
      <fill>
        <patternFill>
          <bgColor rgb="FFFFFF00"/>
        </patternFill>
      </fill>
    </dxf>
    <dxf>
      <fill>
        <patternFill>
          <bgColor rgb="FFFFFF00"/>
        </patternFill>
      </fill>
    </dxf>
    <dxf>
      <font>
        <b val="0"/>
        <i val="0"/>
        <strike val="0"/>
        <condense val="0"/>
        <extend val="0"/>
        <outline val="0"/>
        <shadow val="0"/>
        <u val="none"/>
        <vertAlign val="baseline"/>
        <sz val="11"/>
        <color theme="1"/>
        <name val="Calibri"/>
        <family val="2"/>
        <scheme val="none"/>
      </font>
      <numFmt numFmtId="0" formatCode="General"/>
      <alignment horizontal="left"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0" formatCode="General"/>
      <alignment horizontal="left" vertical="bottom" textRotation="0" wrapText="0" indent="0" justifyLastLine="0" shrinkToFit="0" readingOrder="0"/>
    </dxf>
    <dxf>
      <alignment horizontal="center" vertical="bottom" textRotation="0" wrapText="0" indent="0" justifyLastLine="0" shrinkToFit="0" readingOrder="0"/>
    </dxf>
    <dxf>
      <numFmt numFmtId="0" formatCode="General"/>
      <border diagonalUp="0" diagonalDown="0">
        <left style="thin">
          <color indexed="64"/>
        </left>
        <right/>
        <top/>
        <bottom/>
        <vertical/>
        <horizontal/>
      </border>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0" formatCode="General"/>
      <alignment horizontal="left"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0" formatCode="General"/>
      <alignment horizontal="left" vertical="bottom" textRotation="0" wrapText="0" indent="0" justifyLastLine="0" shrinkToFit="0" readingOrder="0"/>
    </dxf>
    <dxf>
      <alignment horizontal="center" vertical="bottom" textRotation="0" wrapText="0" indent="0" justifyLastLine="0" shrinkToFit="0" readingOrder="0"/>
    </dxf>
    <dxf>
      <numFmt numFmtId="0" formatCode="General"/>
      <border diagonalUp="0" diagonalDown="0">
        <left style="thin">
          <color indexed="64"/>
        </left>
        <right/>
        <top/>
        <bottom/>
        <vertical/>
        <horizontal/>
      </border>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right"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thin">
          <color indexed="64"/>
        </left>
        <right/>
        <top/>
        <bottom style="medium">
          <color indexed="64"/>
        </bottom>
      </border>
    </dxf>
    <dxf>
      <numFmt numFmtId="167" formatCode="0.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numFmt numFmtId="18" formatCode="#\ ??/??"/>
      <alignment horizontal="right" vertical="bottom"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medium">
          <color indexed="64"/>
        </left>
        <right style="thin">
          <color indexed="64"/>
        </right>
        <top/>
        <bottom style="medium">
          <color indexed="64"/>
        </bottom>
      </border>
    </dxf>
    <dxf>
      <alignment horizontal="right" vertical="bottom" textRotation="0" wrapText="0" indent="0" justifyLastLine="0" shrinkToFit="0" readingOrder="0"/>
      <border diagonalUp="0" diagonalDown="0">
        <left style="thin">
          <color indexed="64"/>
        </left>
        <right style="medium">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thin">
          <color indexed="64"/>
        </left>
        <right/>
        <top/>
        <bottom style="medium">
          <color indexed="64"/>
        </bottom>
      </border>
    </dxf>
    <dxf>
      <numFmt numFmtId="167" formatCode="0.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medium">
          <color indexed="64"/>
        </left>
        <right style="thin">
          <color indexed="64"/>
        </right>
        <top/>
        <bottom style="medium">
          <color indexed="64"/>
        </bottom>
      </border>
    </dxf>
    <dxf>
      <alignment horizontal="right" vertical="bottom" textRotation="0" wrapText="0" indent="0" justifyLastLine="0" shrinkToFit="0" readingOrder="0"/>
      <border diagonalUp="0" diagonalDown="0">
        <left style="thin">
          <color indexed="64"/>
        </left>
        <right style="medium">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thin">
          <color indexed="64"/>
        </left>
        <right style="medium">
          <color indexed="64"/>
        </right>
        <top/>
        <bottom style="medium">
          <color indexed="64"/>
        </bottom>
      </border>
    </dxf>
    <dxf>
      <numFmt numFmtId="167" formatCode="0.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medium">
          <color indexed="64"/>
        </left>
        <right style="thin">
          <color indexed="64"/>
        </right>
        <top/>
        <bottom style="medium">
          <color indexed="64"/>
        </bottom>
      </border>
    </dxf>
    <dxf>
      <numFmt numFmtId="167" formatCode="0.0"/>
      <border diagonalUp="0" diagonalDown="0">
        <left style="thin">
          <color indexed="64"/>
        </left>
        <right style="medium">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thin">
          <color indexed="64"/>
        </left>
        <right style="medium">
          <color indexed="64"/>
        </right>
        <top/>
        <bottom/>
      </border>
    </dxf>
    <dxf>
      <numFmt numFmtId="18" formatCode="#\ ??/??"/>
      <alignment horizontal="right" vertical="bottom"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medium">
          <color indexed="64"/>
        </left>
        <right style="thin">
          <color indexed="64"/>
        </right>
        <top/>
        <bottom/>
      </border>
    </dxf>
    <dxf>
      <border diagonalUp="0" diagonalDown="0">
        <left/>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right"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top/>
        <bottom/>
      </border>
      <protection locked="1" hidden="0"/>
    </dxf>
    <dxf>
      <numFmt numFmtId="167" formatCode="0.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protection locked="1" hidden="0"/>
    </dxf>
    <dxf>
      <numFmt numFmtId="166" formatCode="#\ ??/16"/>
      <alignment horizontal="right" vertical="bottom"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outline="0">
        <left style="medium">
          <color indexed="64"/>
        </left>
        <right style="thin">
          <color indexed="64"/>
        </right>
        <top/>
        <bottom/>
      </border>
      <protection locked="1" hidden="0"/>
    </dxf>
    <dxf>
      <alignment horizontal="right" vertical="bottom" textRotation="0" wrapText="0" indent="0" justifyLastLine="0" shrinkToFit="0" readingOrder="0"/>
      <border diagonalUp="0" diagonalDown="0">
        <left style="thin">
          <color indexed="64"/>
        </left>
        <right style="medium">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bottom style="medium">
          <color indexed="64"/>
        </bottom>
      </border>
      <protection locked="1" hidden="0"/>
    </dxf>
    <dxf>
      <numFmt numFmtId="167" formatCode="0.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protection locked="1" hidden="0"/>
    </dxf>
    <dxf>
      <numFmt numFmtId="166" formatCode="#\ ??/16"/>
      <alignment horizontal="right" vertical="bottom"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outline="0">
        <left style="medium">
          <color indexed="64"/>
        </left>
        <right style="thin">
          <color indexed="64"/>
        </right>
        <top/>
        <bottom style="medium">
          <color indexed="64"/>
        </bottom>
      </border>
      <protection locked="1" hidden="0"/>
    </dxf>
    <dxf>
      <alignment horizontal="right" vertical="bottom" textRotation="0" wrapText="0" indent="0" justifyLastLine="0" shrinkToFit="0" readingOrder="0"/>
      <border diagonalUp="0" diagonalDown="0">
        <left style="thin">
          <color indexed="64"/>
        </left>
        <right style="medium">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bottom style="medium">
          <color indexed="64"/>
        </bottom>
      </border>
      <protection locked="1" hidden="0"/>
    </dxf>
    <dxf>
      <numFmt numFmtId="167" formatCode="0.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protection locked="1" hidden="0"/>
    </dxf>
    <dxf>
      <numFmt numFmtId="166" formatCode="#\ ??/16"/>
      <alignment horizontal="right" vertical="bottom"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outline="0">
        <left style="medium">
          <color indexed="64"/>
        </left>
        <right style="thin">
          <color indexed="64"/>
        </right>
        <top/>
        <bottom style="medium">
          <color indexed="64"/>
        </bottom>
      </border>
      <protection locked="1" hidden="0"/>
    </dxf>
    <dxf>
      <numFmt numFmtId="167" formatCode="0.0"/>
      <border diagonalUp="0" diagonalDown="0">
        <left style="thin">
          <color indexed="64"/>
        </left>
        <right style="medium">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medium">
          <color indexed="64"/>
        </right>
        <top/>
        <bottom style="medium">
          <color indexed="64"/>
        </bottom>
      </border>
      <protection locked="1" hidden="0"/>
    </dxf>
    <dxf>
      <numFmt numFmtId="166" formatCode="#\ ??/16"/>
      <alignment horizontal="right" vertical="bottom"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center" vertical="bottom" textRotation="0" wrapText="0" indent="0" justifyLastLine="0" shrinkToFit="0" readingOrder="0"/>
      <border diagonalUp="0" diagonalDown="0" outline="0">
        <left style="medium">
          <color indexed="64"/>
        </left>
        <right style="thin">
          <color indexed="64"/>
        </right>
        <top/>
        <bottom style="medium">
          <color indexed="64"/>
        </bottom>
      </border>
      <protection locked="1" hidden="0"/>
    </dxf>
    <dxf>
      <border diagonalUp="0" diagonalDown="0">
        <left/>
        <right style="medium">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indexed="64"/>
        </bottom>
      </border>
      <protection locked="1" hidden="0"/>
    </dxf>
    <dxf>
      <border outline="0">
        <left style="medium">
          <color indexed="64"/>
        </left>
        <right style="medium">
          <color indexed="64"/>
        </right>
        <top style="medium">
          <color indexed="64"/>
        </top>
        <bottom style="medium">
          <color indexed="64"/>
        </bottom>
      </border>
    </dxf>
    <dxf>
      <numFmt numFmtId="30" formatCode="@"/>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sv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8.svg"/><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sv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svg"/><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6</xdr:col>
      <xdr:colOff>505653</xdr:colOff>
      <xdr:row>1</xdr:row>
      <xdr:rowOff>63776</xdr:rowOff>
    </xdr:from>
    <xdr:to>
      <xdr:col>13</xdr:col>
      <xdr:colOff>280366</xdr:colOff>
      <xdr:row>15</xdr:row>
      <xdr:rowOff>149501</xdr:rowOff>
    </xdr:to>
    <xdr:pic>
      <xdr:nvPicPr>
        <xdr:cNvPr id="5" name="Graphic 4">
          <a:extLst>
            <a:ext uri="{FF2B5EF4-FFF2-40B4-BE49-F238E27FC236}">
              <a16:creationId xmlns:a16="http://schemas.microsoft.com/office/drawing/2014/main" id="{AA057EFF-F243-4C4B-B7D1-8CFA1F7FF55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63253" y="254276"/>
          <a:ext cx="4041913"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109101</xdr:colOff>
      <xdr:row>1</xdr:row>
      <xdr:rowOff>40265</xdr:rowOff>
    </xdr:from>
    <xdr:to>
      <xdr:col>13</xdr:col>
      <xdr:colOff>414058</xdr:colOff>
      <xdr:row>18</xdr:row>
      <xdr:rowOff>82764</xdr:rowOff>
    </xdr:to>
    <xdr:pic>
      <xdr:nvPicPr>
        <xdr:cNvPr id="4" name="Graphic 3">
          <a:extLst>
            <a:ext uri="{FF2B5EF4-FFF2-40B4-BE49-F238E27FC236}">
              <a16:creationId xmlns:a16="http://schemas.microsoft.com/office/drawing/2014/main" id="{2E32F0C0-99B3-415D-96A3-8BABBE3ABC0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157101" y="230765"/>
          <a:ext cx="5181757" cy="32809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142876</xdr:colOff>
      <xdr:row>0</xdr:row>
      <xdr:rowOff>188000</xdr:rowOff>
    </xdr:from>
    <xdr:to>
      <xdr:col>11</xdr:col>
      <xdr:colOff>276226</xdr:colOff>
      <xdr:row>19</xdr:row>
      <xdr:rowOff>133349</xdr:rowOff>
    </xdr:to>
    <xdr:pic>
      <xdr:nvPicPr>
        <xdr:cNvPr id="2" name="Graphic 1">
          <a:extLst>
            <a:ext uri="{FF2B5EF4-FFF2-40B4-BE49-F238E27FC236}">
              <a16:creationId xmlns:a16="http://schemas.microsoft.com/office/drawing/2014/main" id="{AFE50754-1B88-459E-BC89-6979FC6879F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190876" y="188000"/>
          <a:ext cx="3790950" cy="35648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219075</xdr:colOff>
      <xdr:row>3</xdr:row>
      <xdr:rowOff>66675</xdr:rowOff>
    </xdr:from>
    <xdr:to>
      <xdr:col>13</xdr:col>
      <xdr:colOff>47625</xdr:colOff>
      <xdr:row>12</xdr:row>
      <xdr:rowOff>47625</xdr:rowOff>
    </xdr:to>
    <xdr:pic>
      <xdr:nvPicPr>
        <xdr:cNvPr id="2" name="Graphic 1">
          <a:extLst>
            <a:ext uri="{FF2B5EF4-FFF2-40B4-BE49-F238E27FC236}">
              <a16:creationId xmlns:a16="http://schemas.microsoft.com/office/drawing/2014/main" id="{131F0A63-4CF2-4A2B-AC08-5F6955DBBF2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267075" y="638175"/>
          <a:ext cx="4705350" cy="16954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409575</xdr:colOff>
      <xdr:row>0</xdr:row>
      <xdr:rowOff>114300</xdr:rowOff>
    </xdr:from>
    <xdr:to>
      <xdr:col>12</xdr:col>
      <xdr:colOff>561975</xdr:colOff>
      <xdr:row>19</xdr:row>
      <xdr:rowOff>38100</xdr:rowOff>
    </xdr:to>
    <xdr:pic>
      <xdr:nvPicPr>
        <xdr:cNvPr id="2" name="Graphic 1">
          <a:extLst>
            <a:ext uri="{FF2B5EF4-FFF2-40B4-BE49-F238E27FC236}">
              <a16:creationId xmlns:a16="http://schemas.microsoft.com/office/drawing/2014/main" id="{52468A51-FEE9-414E-A282-4E93B2C0859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457575" y="114300"/>
          <a:ext cx="4419600" cy="35433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123825</xdr:colOff>
      <xdr:row>0</xdr:row>
      <xdr:rowOff>123825</xdr:rowOff>
    </xdr:from>
    <xdr:to>
      <xdr:col>13</xdr:col>
      <xdr:colOff>238125</xdr:colOff>
      <xdr:row>32</xdr:row>
      <xdr:rowOff>47625</xdr:rowOff>
    </xdr:to>
    <xdr:pic>
      <xdr:nvPicPr>
        <xdr:cNvPr id="2" name="Graphic 1">
          <a:extLst>
            <a:ext uri="{FF2B5EF4-FFF2-40B4-BE49-F238E27FC236}">
              <a16:creationId xmlns:a16="http://schemas.microsoft.com/office/drawing/2014/main" id="{EED070AB-9369-4F55-8A11-DC60D2052F0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781425" y="123825"/>
          <a:ext cx="4381500" cy="60198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1B0B2CC-4381-4E5C-801C-4503B815420B}" name="Table8" displayName="Table8" ref="B8:M50" headerRowCount="0" totalsRowShown="0" headerRowDxfId="74" tableBorderDxfId="73">
  <tableColumns count="12">
    <tableColumn id="1" xr3:uid="{79015454-2D01-46D6-BB61-391CE824D6BD}" name="Pathology" headerRowDxfId="72" dataDxfId="71"/>
    <tableColumn id="2" xr3:uid="{CDEA2085-622F-4C6F-83D6-2A934B3E2603}" name="Incidence" headerRowDxfId="70" dataDxfId="69"/>
    <tableColumn id="3" xr3:uid="{FC80BFF1-E9CB-4EAF-A085-852B44348D55}" name="%" headerRowDxfId="68" dataDxfId="67"/>
    <tableColumn id="4" xr3:uid="{9ED724F6-1E81-4F26-AD6D-4C059DDAD672}" name="Incidence2" headerRowDxfId="66" dataDxfId="65"/>
    <tableColumn id="5" xr3:uid="{B5168BC5-C45A-4B54-B274-0E6483706C69}" name="%2" headerRowDxfId="64" dataDxfId="63"/>
    <tableColumn id="6" xr3:uid="{B6385590-ECC3-4F61-B836-1806D066CAE3}" name="p value vs WT" headerRowDxfId="62" dataDxfId="61"/>
    <tableColumn id="7" xr3:uid="{188CFCD7-BD10-4266-AECE-0F1B19AF9ADD}" name="Incidence4" headerRowDxfId="60" dataDxfId="59"/>
    <tableColumn id="8" xr3:uid="{3F1C8DDE-D101-4A7C-BFB2-420722F27A7B}" name="%5" headerRowDxfId="58" dataDxfId="57"/>
    <tableColumn id="9" xr3:uid="{729C97FE-0A88-4323-8B40-BFF23B64781B}" name="p value vs WT6" headerRowDxfId="56" dataDxfId="55"/>
    <tableColumn id="10" xr3:uid="{28AB98C7-D9DA-44C4-BEB3-1D597FF4224C}" name="Incidence7" headerRowDxfId="54" dataDxfId="53"/>
    <tableColumn id="11" xr3:uid="{3B78BCF3-C04E-46A5-A393-49691F205C62}" name="%8" headerRowDxfId="52" dataDxfId="51"/>
    <tableColumn id="12" xr3:uid="{3599F24E-925C-4EBC-A755-B75E3FBB63E2}" name="p value vs WT2" headerRowDxfId="50" dataDxfId="49"/>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B86EFBA-61E8-4F0B-A97C-ECFA2542D80C}" name="Table74" displayName="Table74" ref="B55:M105" headerRowCount="0" totalsRowShown="0" headerRowDxfId="48" tableBorderDxfId="47">
  <tableColumns count="12">
    <tableColumn id="1" xr3:uid="{10F04DB4-7943-4D05-837A-177EF88E7300}" name="Pathology" headerRowDxfId="46" dataDxfId="45" headerRowCellStyle="Normal 2"/>
    <tableColumn id="2" xr3:uid="{7F46D649-9484-41E8-8BA6-6E9424480B8A}" name="Incidence" headerRowDxfId="44" dataDxfId="43" headerRowCellStyle="Normal 2"/>
    <tableColumn id="3" xr3:uid="{B29F285F-6E67-4E7C-AF7C-FE97D62D288C}" name="%" headerRowDxfId="42" dataDxfId="41" headerRowCellStyle="Normal 2"/>
    <tableColumn id="4" xr3:uid="{DDE3071F-99BA-47EF-9A3D-2B8FE6B1068F}" name="Incidence2" headerRowDxfId="40" headerRowCellStyle="Normal 2"/>
    <tableColumn id="5" xr3:uid="{32ACD134-118D-4A06-8985-287D61AF65F8}" name="%3" headerRowDxfId="39" dataDxfId="38" headerRowCellStyle="Normal 2"/>
    <tableColumn id="6" xr3:uid="{4351C750-82F1-437C-8BB5-E6A95E032577}" name="p value vs WT" headerRowDxfId="37" dataDxfId="36" headerRowCellStyle="Normal 2"/>
    <tableColumn id="7" xr3:uid="{4B9D7622-45C1-46F2-8C69-5D9B3943AC24}" name="Incidence4" headerRowDxfId="35" headerRowCellStyle="Normal 2"/>
    <tableColumn id="8" xr3:uid="{014EB998-3A6A-4BEF-BF05-DF9F3B394BD4}" name="%5" headerRowDxfId="34" dataDxfId="33" headerRowCellStyle="Normal 2"/>
    <tableColumn id="9" xr3:uid="{4EB88A07-76C9-4523-9785-05ECBCC48CC3}" name="p value vs WT6" headerRowDxfId="32" dataDxfId="31" headerRowCellStyle="Normal 2"/>
    <tableColumn id="10" xr3:uid="{4F6F53DB-E802-4F99-A4C1-28AF5BB6E8FD}" name="Incidence7" headerRowDxfId="30" dataDxfId="29" headerRowCellStyle="Normal 2"/>
    <tableColumn id="11" xr3:uid="{5EAB02D8-70B6-4C6C-B384-635FEBA09CCC}" name="%8" headerRowDxfId="28" dataDxfId="27" headerRowCellStyle="Normal 2"/>
    <tableColumn id="12" xr3:uid="{C11798C5-67B3-49A6-B3C5-D9DDF5C7BC6E}" name="p value vs WT9" headerRowDxfId="26" dataDxfId="25" headerRowCellStyle="Normal 2"/>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1DCA21C-3EEB-4884-835F-4B5AF14A6F29}" name="טבלה5" displayName="טבלה5" ref="A6:H27" headerRowCount="0" headerRowDxfId="24">
  <tableColumns count="8">
    <tableColumn id="1" xr3:uid="{967E1CC1-BBBC-42CA-A885-E9BC42989320}" name="עמודה1" totalsRowLabel="סה&quot;כ"/>
    <tableColumn id="2" xr3:uid="{B0B0B1A2-2285-456C-867E-21BFD5F3BB65}" name="עמודה2" headerRowDxfId="23"/>
    <tableColumn id="3" xr3:uid="{FAF4F7B8-BAE3-4621-BCBC-DF89636CC2F5}" name="עמודה3" headerRowDxfId="22"/>
    <tableColumn id="4" xr3:uid="{4E5DE686-EDF7-4779-8A19-33B750F3641F}" name="עמודה4" headerRowDxfId="21"/>
    <tableColumn id="5" xr3:uid="{47C5C50C-FADE-466D-9801-D129BD029CB6}" name="עמודה5" totalsRowFunction="count" headerRowDxfId="20"/>
    <tableColumn id="6" xr3:uid="{4ACD4BD4-C5E9-44AB-B8B9-3AF056289913}" name="Column1" headerRowDxfId="19" dataDxfId="18">
      <calculatedColumnFormula>טבלה5[[#This Row],[עמודה2]]&amp;"±"&amp;טבלה5[[#This Row],[עמודה3]]</calculatedColumnFormula>
    </tableColumn>
    <tableColumn id="7" xr3:uid="{2E7F01FB-FA6F-47B1-A826-34F1538141E8}" name="Column2" headerRowDxfId="17" dataDxfId="16"/>
    <tableColumn id="8" xr3:uid="{BBC7EDF0-F893-4F6E-B0D4-A12FD1545DB0}" name="Column3" headerRowDxfId="15" dataDxfId="14"/>
  </tableColumns>
  <tableStyleInfo name="TableStyleLight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DD8C52E-CC90-4008-900E-12E8664DFE47}" name="טבלה56" displayName="טבלה56" ref="A6:H26" headerRowCount="0" headerRowDxfId="13">
  <tableColumns count="8">
    <tableColumn id="1" xr3:uid="{2F0CECA5-2D0F-4E59-921F-2BF6A46E179B}" name="עמודה1" totalsRowLabel="סה&quot;כ"/>
    <tableColumn id="2" xr3:uid="{4AF488CE-917B-4AEE-A22F-8651D56F4588}" name="עמודה2" headerRowDxfId="12"/>
    <tableColumn id="3" xr3:uid="{66A69FD0-7B12-42FE-9D23-CE7CED0F9587}" name="עמודה3" headerRowDxfId="11"/>
    <tableColumn id="4" xr3:uid="{58449CA4-2829-42EA-AFF6-2DEF228B927F}" name="עמודה4" headerRowDxfId="10"/>
    <tableColumn id="5" xr3:uid="{CFA51B13-30F3-4EDE-9B2A-E466BE484EEB}" name="עמודה5" totalsRowFunction="count" headerRowDxfId="9"/>
    <tableColumn id="6" xr3:uid="{ECEFE69C-C967-4F37-93A6-F693ADE96690}" name="Column1" headerRowDxfId="8" dataDxfId="7">
      <calculatedColumnFormula>טבלה56[[#This Row],[עמודה2]]&amp;"±"&amp;טבלה56[[#This Row],[עמודה3]]</calculatedColumnFormula>
    </tableColumn>
    <tableColumn id="7" xr3:uid="{587A8CC2-897A-4419-B84E-39D8C4127F44}" name="Column2" headerRowDxfId="6" dataDxfId="5"/>
    <tableColumn id="8" xr3:uid="{8C965E94-278E-4B11-AD56-2EC98B19CF63}" name="Column3" headerRowDxfId="4" dataDxfId="3"/>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F046D-014F-4ACB-B0EF-CDDF4C1CE80F}">
  <dimension ref="A1:N107"/>
  <sheetViews>
    <sheetView tabSelected="1" workbookViewId="0">
      <selection activeCell="B27" sqref="B27:M27"/>
    </sheetView>
  </sheetViews>
  <sheetFormatPr defaultRowHeight="15" x14ac:dyDescent="0.25"/>
  <cols>
    <col min="1" max="1" width="9.140625" style="58"/>
    <col min="2" max="2" width="40.5703125" style="58" bestFit="1" customWidth="1"/>
    <col min="3" max="3" width="11.42578125" style="58" customWidth="1"/>
    <col min="4" max="4" width="5.85546875" style="58" bestFit="1" customWidth="1"/>
    <col min="5" max="5" width="12.42578125" style="58" customWidth="1"/>
    <col min="6" max="6" width="5.85546875" style="58" bestFit="1" customWidth="1"/>
    <col min="7" max="7" width="15.28515625" style="58" customWidth="1"/>
    <col min="8" max="8" width="12.42578125" style="58" customWidth="1"/>
    <col min="9" max="9" width="5.85546875" style="58" bestFit="1" customWidth="1"/>
    <col min="10" max="10" width="16.28515625" style="58" customWidth="1"/>
    <col min="11" max="11" width="12.42578125" style="58" customWidth="1"/>
    <col min="12" max="12" width="5.85546875" style="58" bestFit="1" customWidth="1"/>
    <col min="13" max="13" width="16.28515625" style="58" customWidth="1"/>
    <col min="14" max="16384" width="9.140625" style="58"/>
  </cols>
  <sheetData>
    <row r="1" spans="1:14" ht="18.75" x14ac:dyDescent="0.3">
      <c r="A1" s="57" t="s">
        <v>1608</v>
      </c>
    </row>
    <row r="3" spans="1:14" x14ac:dyDescent="0.25">
      <c r="B3" s="58" t="s">
        <v>1609</v>
      </c>
    </row>
    <row r="4" spans="1:14" x14ac:dyDescent="0.25">
      <c r="A4"/>
      <c r="B4"/>
      <c r="C4"/>
      <c r="D4"/>
      <c r="E4"/>
      <c r="F4"/>
      <c r="G4"/>
      <c r="H4"/>
      <c r="I4"/>
      <c r="J4"/>
      <c r="K4"/>
      <c r="L4"/>
      <c r="M4"/>
      <c r="N4"/>
    </row>
    <row r="5" spans="1:14" ht="15.75" thickBot="1" x14ac:dyDescent="0.3">
      <c r="B5" s="59" t="s">
        <v>1610</v>
      </c>
    </row>
    <row r="6" spans="1:14" ht="15.75" thickBot="1" x14ac:dyDescent="0.3">
      <c r="C6" s="60" t="s">
        <v>0</v>
      </c>
      <c r="D6" s="61"/>
      <c r="E6" s="60" t="s">
        <v>48</v>
      </c>
      <c r="F6" s="62"/>
      <c r="G6" s="61"/>
      <c r="H6" s="60" t="s">
        <v>59</v>
      </c>
      <c r="I6" s="62"/>
      <c r="J6" s="61"/>
      <c r="K6" s="60" t="s">
        <v>39</v>
      </c>
      <c r="L6" s="62"/>
      <c r="M6" s="61"/>
    </row>
    <row r="7" spans="1:14" ht="15.75" thickBot="1" x14ac:dyDescent="0.3">
      <c r="B7" s="63" t="s">
        <v>1611</v>
      </c>
      <c r="C7" s="64" t="s">
        <v>1612</v>
      </c>
      <c r="D7" s="65" t="s">
        <v>1613</v>
      </c>
      <c r="E7" s="64" t="s">
        <v>1612</v>
      </c>
      <c r="F7" s="66" t="s">
        <v>1613</v>
      </c>
      <c r="G7" s="65" t="s">
        <v>1614</v>
      </c>
      <c r="H7" s="64" t="s">
        <v>1612</v>
      </c>
      <c r="I7" s="66" t="s">
        <v>1613</v>
      </c>
      <c r="J7" s="65" t="s">
        <v>1614</v>
      </c>
      <c r="K7" s="67" t="s">
        <v>1612</v>
      </c>
      <c r="L7" s="68" t="s">
        <v>1613</v>
      </c>
      <c r="M7" s="69" t="s">
        <v>1614</v>
      </c>
    </row>
    <row r="8" spans="1:14" x14ac:dyDescent="0.25">
      <c r="B8" s="70" t="s">
        <v>1615</v>
      </c>
      <c r="C8" s="71">
        <v>0.8125</v>
      </c>
      <c r="D8" s="72">
        <f>C8*100</f>
        <v>81.25</v>
      </c>
      <c r="E8" s="71">
        <v>0.75</v>
      </c>
      <c r="F8" s="73">
        <v>75</v>
      </c>
      <c r="G8" s="74" t="s">
        <v>1616</v>
      </c>
      <c r="H8" s="71">
        <v>0.5625</v>
      </c>
      <c r="I8" s="73">
        <v>56.25</v>
      </c>
      <c r="J8" s="58">
        <v>0.25240000000000001</v>
      </c>
      <c r="K8" s="75">
        <v>0.375</v>
      </c>
      <c r="L8" s="76">
        <v>37.5</v>
      </c>
      <c r="M8" s="77">
        <v>2.9000000000000001E-2</v>
      </c>
    </row>
    <row r="9" spans="1:14" x14ac:dyDescent="0.25">
      <c r="B9" s="78" t="s">
        <v>1617</v>
      </c>
      <c r="C9" s="79">
        <v>0.5</v>
      </c>
      <c r="D9" s="80">
        <f t="shared" ref="D9:D42" si="0">C9*100</f>
        <v>50</v>
      </c>
      <c r="E9" s="79">
        <v>0.4375</v>
      </c>
      <c r="F9" s="81">
        <v>43.75</v>
      </c>
      <c r="G9" s="82" t="s">
        <v>1616</v>
      </c>
      <c r="H9" s="79">
        <v>0.375</v>
      </c>
      <c r="I9" s="81">
        <v>37.5</v>
      </c>
      <c r="J9" s="82" t="s">
        <v>1616</v>
      </c>
      <c r="K9" s="79">
        <v>0.1875</v>
      </c>
      <c r="L9" s="81">
        <v>18.75</v>
      </c>
      <c r="M9" s="83">
        <v>0.1351</v>
      </c>
    </row>
    <row r="10" spans="1:14" x14ac:dyDescent="0.25">
      <c r="B10" s="78" t="s">
        <v>1618</v>
      </c>
      <c r="C10" s="79">
        <v>0.3125</v>
      </c>
      <c r="D10" s="80">
        <f t="shared" si="0"/>
        <v>31.25</v>
      </c>
      <c r="E10" s="79">
        <v>0.3125</v>
      </c>
      <c r="F10" s="81">
        <v>31.25</v>
      </c>
      <c r="G10" s="82" t="s">
        <v>1616</v>
      </c>
      <c r="H10" s="79">
        <v>0.25</v>
      </c>
      <c r="I10" s="81">
        <v>25</v>
      </c>
      <c r="J10" s="82" t="s">
        <v>1616</v>
      </c>
      <c r="K10" s="79">
        <v>6.25E-2</v>
      </c>
      <c r="L10" s="81">
        <v>6.25</v>
      </c>
      <c r="M10" s="83">
        <v>0.1719</v>
      </c>
    </row>
    <row r="11" spans="1:14" x14ac:dyDescent="0.25">
      <c r="B11" s="78" t="s">
        <v>1619</v>
      </c>
      <c r="C11" s="79" t="s">
        <v>1620</v>
      </c>
      <c r="D11" s="80">
        <v>0</v>
      </c>
      <c r="E11" s="79">
        <v>6.25E-2</v>
      </c>
      <c r="F11" s="81">
        <v>6.25</v>
      </c>
      <c r="G11" s="82" t="s">
        <v>1616</v>
      </c>
      <c r="H11" s="79" t="s">
        <v>1620</v>
      </c>
      <c r="I11" s="81">
        <v>0</v>
      </c>
      <c r="J11" s="82" t="s">
        <v>1616</v>
      </c>
      <c r="K11" s="79" t="s">
        <v>1620</v>
      </c>
      <c r="L11" s="81">
        <v>0</v>
      </c>
      <c r="M11" s="84" t="s">
        <v>1616</v>
      </c>
    </row>
    <row r="12" spans="1:14" x14ac:dyDescent="0.25">
      <c r="B12" s="78" t="s">
        <v>1621</v>
      </c>
      <c r="C12" s="79" t="s">
        <v>1620</v>
      </c>
      <c r="D12" s="80">
        <v>0</v>
      </c>
      <c r="E12" s="79" t="s">
        <v>1620</v>
      </c>
      <c r="F12" s="81">
        <v>0</v>
      </c>
      <c r="G12" s="82" t="s">
        <v>1616</v>
      </c>
      <c r="H12" s="79" t="s">
        <v>1620</v>
      </c>
      <c r="I12" s="81">
        <v>0</v>
      </c>
      <c r="J12" s="82" t="s">
        <v>1616</v>
      </c>
      <c r="K12" s="79" t="s">
        <v>1620</v>
      </c>
      <c r="L12" s="81">
        <v>0</v>
      </c>
      <c r="M12" s="84" t="s">
        <v>1616</v>
      </c>
    </row>
    <row r="13" spans="1:14" x14ac:dyDescent="0.25">
      <c r="B13" s="78" t="s">
        <v>1622</v>
      </c>
      <c r="C13" s="79">
        <v>0.625</v>
      </c>
      <c r="D13" s="80">
        <f t="shared" si="0"/>
        <v>62.5</v>
      </c>
      <c r="E13" s="79">
        <v>0.5</v>
      </c>
      <c r="F13" s="81">
        <v>50</v>
      </c>
      <c r="G13" s="82" t="s">
        <v>1616</v>
      </c>
      <c r="H13" s="79">
        <v>0.1875</v>
      </c>
      <c r="I13" s="81">
        <v>18.75</v>
      </c>
      <c r="J13" s="82">
        <v>2.9000000000000001E-2</v>
      </c>
      <c r="K13" s="79">
        <v>0.25</v>
      </c>
      <c r="L13" s="81">
        <v>25</v>
      </c>
      <c r="M13" s="84">
        <v>7.3200000000000001E-2</v>
      </c>
    </row>
    <row r="14" spans="1:14" x14ac:dyDescent="0.25">
      <c r="B14" s="78" t="s">
        <v>1623</v>
      </c>
      <c r="C14" s="79">
        <v>6.25E-2</v>
      </c>
      <c r="D14" s="80">
        <f t="shared" si="0"/>
        <v>6.25</v>
      </c>
      <c r="E14" s="79">
        <v>6.25E-2</v>
      </c>
      <c r="F14" s="81">
        <v>6.25</v>
      </c>
      <c r="G14" s="82" t="s">
        <v>1616</v>
      </c>
      <c r="H14" s="79" t="s">
        <v>1620</v>
      </c>
      <c r="I14" s="81">
        <v>0</v>
      </c>
      <c r="J14" s="82" t="s">
        <v>1616</v>
      </c>
      <c r="K14" s="79">
        <v>6.25E-2</v>
      </c>
      <c r="L14" s="81">
        <v>6.25</v>
      </c>
      <c r="M14" s="84" t="s">
        <v>1616</v>
      </c>
    </row>
    <row r="15" spans="1:14" x14ac:dyDescent="0.25">
      <c r="B15" s="78" t="s">
        <v>1624</v>
      </c>
      <c r="C15" s="79">
        <v>0.75</v>
      </c>
      <c r="D15" s="80">
        <f t="shared" si="0"/>
        <v>75</v>
      </c>
      <c r="E15" s="79">
        <v>0.75</v>
      </c>
      <c r="F15" s="81">
        <v>75</v>
      </c>
      <c r="G15" s="82" t="s">
        <v>1616</v>
      </c>
      <c r="H15" s="79">
        <v>0.5</v>
      </c>
      <c r="I15" s="81">
        <v>50</v>
      </c>
      <c r="J15" s="82" t="s">
        <v>1616</v>
      </c>
      <c r="K15" s="79">
        <v>0.5625</v>
      </c>
      <c r="L15" s="81">
        <v>56.25</v>
      </c>
      <c r="M15" s="84" t="s">
        <v>1616</v>
      </c>
    </row>
    <row r="16" spans="1:14" x14ac:dyDescent="0.25">
      <c r="B16" s="78" t="s">
        <v>1625</v>
      </c>
      <c r="C16" s="79">
        <v>0.8125</v>
      </c>
      <c r="D16" s="80">
        <f t="shared" si="0"/>
        <v>81.25</v>
      </c>
      <c r="E16" s="79">
        <v>0.75</v>
      </c>
      <c r="F16" s="81">
        <v>75</v>
      </c>
      <c r="G16" s="82" t="s">
        <v>1616</v>
      </c>
      <c r="H16" s="79">
        <v>0.75</v>
      </c>
      <c r="I16" s="81">
        <v>75</v>
      </c>
      <c r="J16" s="82" t="s">
        <v>1616</v>
      </c>
      <c r="K16" s="79">
        <v>0.5</v>
      </c>
      <c r="L16" s="81">
        <v>50</v>
      </c>
      <c r="M16" s="83">
        <v>0.1351</v>
      </c>
    </row>
    <row r="17" spans="2:13" x14ac:dyDescent="0.25">
      <c r="B17" s="78" t="s">
        <v>1626</v>
      </c>
      <c r="C17" s="79" t="s">
        <v>1620</v>
      </c>
      <c r="D17" s="80">
        <v>0</v>
      </c>
      <c r="E17" s="79" t="s">
        <v>1620</v>
      </c>
      <c r="F17" s="81">
        <v>0</v>
      </c>
      <c r="G17" s="82" t="s">
        <v>1616</v>
      </c>
      <c r="H17" s="79" t="s">
        <v>1620</v>
      </c>
      <c r="I17" s="81">
        <v>0</v>
      </c>
      <c r="J17" s="82" t="s">
        <v>1616</v>
      </c>
      <c r="K17" s="79" t="s">
        <v>1620</v>
      </c>
      <c r="L17" s="81">
        <v>0</v>
      </c>
      <c r="M17" s="84" t="s">
        <v>1616</v>
      </c>
    </row>
    <row r="18" spans="2:13" x14ac:dyDescent="0.25">
      <c r="B18" s="78" t="s">
        <v>1627</v>
      </c>
      <c r="C18" s="79">
        <v>0.125</v>
      </c>
      <c r="D18" s="80">
        <f t="shared" si="0"/>
        <v>12.5</v>
      </c>
      <c r="E18" s="79">
        <v>0.1875</v>
      </c>
      <c r="F18" s="81">
        <v>18.75</v>
      </c>
      <c r="G18" s="82" t="s">
        <v>1616</v>
      </c>
      <c r="H18" s="79" t="s">
        <v>1620</v>
      </c>
      <c r="I18" s="81">
        <v>0</v>
      </c>
      <c r="J18" s="82" t="s">
        <v>1616</v>
      </c>
      <c r="K18" s="79">
        <v>0.125</v>
      </c>
      <c r="L18" s="81">
        <v>12.5</v>
      </c>
      <c r="M18" s="84" t="s">
        <v>1616</v>
      </c>
    </row>
    <row r="19" spans="2:13" x14ac:dyDescent="0.25">
      <c r="B19" s="78" t="s">
        <v>1628</v>
      </c>
      <c r="C19" s="79">
        <v>0.75</v>
      </c>
      <c r="D19" s="80">
        <f t="shared" si="0"/>
        <v>75</v>
      </c>
      <c r="E19" s="79">
        <v>0.5</v>
      </c>
      <c r="F19" s="81">
        <v>50</v>
      </c>
      <c r="G19" s="82" t="s">
        <v>1616</v>
      </c>
      <c r="H19" s="79">
        <v>0.625</v>
      </c>
      <c r="I19" s="81">
        <v>62.5</v>
      </c>
      <c r="J19" s="82" t="s">
        <v>1616</v>
      </c>
      <c r="K19" s="79">
        <v>0.375</v>
      </c>
      <c r="L19" s="81">
        <v>37.5</v>
      </c>
      <c r="M19" s="84">
        <v>7.3200000000000001E-2</v>
      </c>
    </row>
    <row r="20" spans="2:13" x14ac:dyDescent="0.25">
      <c r="B20" s="78" t="s">
        <v>1629</v>
      </c>
      <c r="C20" s="79">
        <v>6.25E-2</v>
      </c>
      <c r="D20" s="80">
        <f t="shared" si="0"/>
        <v>6.25</v>
      </c>
      <c r="E20" s="79">
        <v>6.25E-2</v>
      </c>
      <c r="F20" s="81">
        <v>6.25</v>
      </c>
      <c r="G20" s="82" t="s">
        <v>1616</v>
      </c>
      <c r="H20" s="79">
        <v>6.25E-2</v>
      </c>
      <c r="I20" s="81">
        <v>6.25</v>
      </c>
      <c r="J20" s="82" t="s">
        <v>1616</v>
      </c>
      <c r="K20" s="79">
        <v>6.25E-2</v>
      </c>
      <c r="L20" s="81">
        <v>6.25</v>
      </c>
      <c r="M20" s="84" t="s">
        <v>1616</v>
      </c>
    </row>
    <row r="21" spans="2:13" x14ac:dyDescent="0.25">
      <c r="B21" s="78" t="s">
        <v>1630</v>
      </c>
      <c r="C21" s="79">
        <v>0.25</v>
      </c>
      <c r="D21" s="80">
        <f t="shared" si="0"/>
        <v>25</v>
      </c>
      <c r="E21" s="79">
        <v>0.1875</v>
      </c>
      <c r="F21" s="81">
        <v>18.75</v>
      </c>
      <c r="G21" s="82" t="s">
        <v>1616</v>
      </c>
      <c r="H21" s="79" t="s">
        <v>1620</v>
      </c>
      <c r="I21" s="81">
        <v>0</v>
      </c>
      <c r="J21" s="82" t="s">
        <v>1616</v>
      </c>
      <c r="K21" s="79" t="s">
        <v>1620</v>
      </c>
      <c r="L21" s="81">
        <v>0</v>
      </c>
      <c r="M21" s="84" t="s">
        <v>1616</v>
      </c>
    </row>
    <row r="22" spans="2:13" x14ac:dyDescent="0.25">
      <c r="B22" s="78" t="s">
        <v>1631</v>
      </c>
      <c r="C22" s="79">
        <v>6.25E-2</v>
      </c>
      <c r="D22" s="80">
        <f t="shared" si="0"/>
        <v>6.25</v>
      </c>
      <c r="E22" s="79" t="s">
        <v>1620</v>
      </c>
      <c r="F22" s="81">
        <v>0</v>
      </c>
      <c r="G22" s="82" t="s">
        <v>1616</v>
      </c>
      <c r="H22" s="79">
        <v>6.25E-2</v>
      </c>
      <c r="I22" s="81">
        <v>6.25</v>
      </c>
      <c r="J22" s="82" t="s">
        <v>1616</v>
      </c>
      <c r="K22" s="79">
        <v>6.25E-2</v>
      </c>
      <c r="L22" s="81">
        <v>6.25</v>
      </c>
      <c r="M22" s="84" t="s">
        <v>1616</v>
      </c>
    </row>
    <row r="23" spans="2:13" x14ac:dyDescent="0.25">
      <c r="B23" s="78" t="s">
        <v>1632</v>
      </c>
      <c r="C23" s="79">
        <v>0.25</v>
      </c>
      <c r="D23" s="80">
        <f t="shared" si="0"/>
        <v>25</v>
      </c>
      <c r="E23" s="79">
        <v>0.3125</v>
      </c>
      <c r="F23" s="81">
        <v>31.25</v>
      </c>
      <c r="G23" s="82" t="s">
        <v>1616</v>
      </c>
      <c r="H23" s="79">
        <v>0.25</v>
      </c>
      <c r="I23" s="81">
        <v>25</v>
      </c>
      <c r="J23" s="82" t="s">
        <v>1616</v>
      </c>
      <c r="K23" s="79" t="s">
        <v>1620</v>
      </c>
      <c r="L23" s="81">
        <v>0</v>
      </c>
      <c r="M23" s="83">
        <v>0.1012</v>
      </c>
    </row>
    <row r="24" spans="2:13" x14ac:dyDescent="0.25">
      <c r="B24" s="78" t="s">
        <v>1633</v>
      </c>
      <c r="C24" s="79" t="s">
        <v>1620</v>
      </c>
      <c r="D24" s="80">
        <v>0</v>
      </c>
      <c r="E24" s="79">
        <v>6.25E-2</v>
      </c>
      <c r="F24" s="81">
        <v>6.25</v>
      </c>
      <c r="G24" s="82" t="s">
        <v>1616</v>
      </c>
      <c r="H24" s="79" t="s">
        <v>1620</v>
      </c>
      <c r="I24" s="81">
        <v>0</v>
      </c>
      <c r="J24" s="82" t="s">
        <v>1616</v>
      </c>
      <c r="K24" s="79" t="s">
        <v>1620</v>
      </c>
      <c r="L24" s="81">
        <v>0</v>
      </c>
      <c r="M24" s="84" t="s">
        <v>1616</v>
      </c>
    </row>
    <row r="25" spans="2:13" x14ac:dyDescent="0.25">
      <c r="B25" s="78" t="s">
        <v>1634</v>
      </c>
      <c r="C25" s="79" t="s">
        <v>1620</v>
      </c>
      <c r="D25" s="80">
        <v>0</v>
      </c>
      <c r="E25" s="79" t="s">
        <v>1620</v>
      </c>
      <c r="F25" s="81">
        <v>0</v>
      </c>
      <c r="G25" s="82" t="s">
        <v>1616</v>
      </c>
      <c r="H25" s="79" t="s">
        <v>1620</v>
      </c>
      <c r="I25" s="81">
        <v>0</v>
      </c>
      <c r="J25" s="82" t="s">
        <v>1616</v>
      </c>
      <c r="K25" s="79" t="s">
        <v>1620</v>
      </c>
      <c r="L25" s="81">
        <v>0</v>
      </c>
      <c r="M25" s="84" t="s">
        <v>1616</v>
      </c>
    </row>
    <row r="26" spans="2:13" x14ac:dyDescent="0.25">
      <c r="B26" s="78" t="s">
        <v>1635</v>
      </c>
      <c r="C26" s="79" t="s">
        <v>1620</v>
      </c>
      <c r="D26" s="80">
        <v>0</v>
      </c>
      <c r="E26" s="79">
        <v>6.25E-2</v>
      </c>
      <c r="F26" s="81">
        <v>6.25</v>
      </c>
      <c r="G26" s="82" t="s">
        <v>1616</v>
      </c>
      <c r="H26" s="79" t="s">
        <v>1620</v>
      </c>
      <c r="I26" s="81">
        <v>0</v>
      </c>
      <c r="J26" s="82" t="s">
        <v>1616</v>
      </c>
      <c r="K26" s="79" t="s">
        <v>1620</v>
      </c>
      <c r="L26" s="81">
        <v>0</v>
      </c>
      <c r="M26" s="84" t="s">
        <v>1616</v>
      </c>
    </row>
    <row r="27" spans="2:13" x14ac:dyDescent="0.25">
      <c r="B27" s="78" t="s">
        <v>1636</v>
      </c>
      <c r="C27" s="79">
        <v>0.5</v>
      </c>
      <c r="D27" s="80">
        <f t="shared" si="0"/>
        <v>50</v>
      </c>
      <c r="E27" s="79">
        <v>0.5</v>
      </c>
      <c r="F27" s="81">
        <v>50</v>
      </c>
      <c r="G27" s="82" t="s">
        <v>1616</v>
      </c>
      <c r="H27" s="79">
        <v>6.25E-2</v>
      </c>
      <c r="I27" s="81">
        <v>6.25</v>
      </c>
      <c r="J27" s="82">
        <v>1.55E-2</v>
      </c>
      <c r="K27" s="79">
        <v>6.25E-2</v>
      </c>
      <c r="L27" s="81">
        <v>6.25</v>
      </c>
      <c r="M27" s="84">
        <v>1.55E-2</v>
      </c>
    </row>
    <row r="28" spans="2:13" x14ac:dyDescent="0.25">
      <c r="B28" s="78" t="s">
        <v>1637</v>
      </c>
      <c r="C28" s="79" t="s">
        <v>1620</v>
      </c>
      <c r="D28" s="80">
        <v>0</v>
      </c>
      <c r="E28" s="79">
        <v>6.25E-2</v>
      </c>
      <c r="F28" s="81">
        <v>6.25</v>
      </c>
      <c r="G28" s="82" t="s">
        <v>1616</v>
      </c>
      <c r="H28" s="79" t="s">
        <v>1620</v>
      </c>
      <c r="I28" s="81">
        <v>0</v>
      </c>
      <c r="J28" s="82" t="s">
        <v>1616</v>
      </c>
      <c r="K28" s="79" t="s">
        <v>1620</v>
      </c>
      <c r="L28" s="81">
        <v>0</v>
      </c>
      <c r="M28" s="84" t="s">
        <v>1616</v>
      </c>
    </row>
    <row r="29" spans="2:13" x14ac:dyDescent="0.25">
      <c r="B29" s="78" t="s">
        <v>1638</v>
      </c>
      <c r="C29" s="79">
        <v>6.25E-2</v>
      </c>
      <c r="D29" s="80">
        <f t="shared" si="0"/>
        <v>6.25</v>
      </c>
      <c r="E29" s="79" t="s">
        <v>1620</v>
      </c>
      <c r="F29" s="81">
        <v>0</v>
      </c>
      <c r="G29" s="82" t="s">
        <v>1616</v>
      </c>
      <c r="H29" s="79" t="s">
        <v>1620</v>
      </c>
      <c r="I29" s="81">
        <v>0</v>
      </c>
      <c r="J29" s="82" t="s">
        <v>1616</v>
      </c>
      <c r="K29" s="79">
        <v>6.25E-2</v>
      </c>
      <c r="L29" s="81">
        <v>6.25</v>
      </c>
      <c r="M29" s="84" t="s">
        <v>1616</v>
      </c>
    </row>
    <row r="30" spans="2:13" x14ac:dyDescent="0.25">
      <c r="B30" s="78" t="s">
        <v>1639</v>
      </c>
      <c r="C30" s="79" t="s">
        <v>1620</v>
      </c>
      <c r="D30" s="80">
        <v>0</v>
      </c>
      <c r="E30" s="79" t="s">
        <v>1620</v>
      </c>
      <c r="F30" s="81">
        <v>0</v>
      </c>
      <c r="G30" s="82" t="s">
        <v>1616</v>
      </c>
      <c r="H30" s="79" t="s">
        <v>1620</v>
      </c>
      <c r="I30" s="81">
        <v>0</v>
      </c>
      <c r="J30" s="82" t="s">
        <v>1616</v>
      </c>
      <c r="K30" s="79" t="s">
        <v>1620</v>
      </c>
      <c r="L30" s="81">
        <v>0</v>
      </c>
      <c r="M30" s="84" t="s">
        <v>1616</v>
      </c>
    </row>
    <row r="31" spans="2:13" x14ac:dyDescent="0.25">
      <c r="B31" s="78" t="s">
        <v>1640</v>
      </c>
      <c r="C31" s="79" t="s">
        <v>1620</v>
      </c>
      <c r="D31" s="80">
        <v>0</v>
      </c>
      <c r="E31" s="79" t="s">
        <v>1620</v>
      </c>
      <c r="F31" s="81">
        <v>0</v>
      </c>
      <c r="G31" s="82" t="s">
        <v>1616</v>
      </c>
      <c r="H31" s="79">
        <v>6.25E-2</v>
      </c>
      <c r="I31" s="81">
        <v>6.25</v>
      </c>
      <c r="J31" s="82" t="s">
        <v>1616</v>
      </c>
      <c r="K31" s="79" t="s">
        <v>1620</v>
      </c>
      <c r="L31" s="81">
        <v>0</v>
      </c>
      <c r="M31" s="84" t="s">
        <v>1616</v>
      </c>
    </row>
    <row r="32" spans="2:13" x14ac:dyDescent="0.25">
      <c r="B32" s="78" t="s">
        <v>1641</v>
      </c>
      <c r="C32" s="79">
        <v>0.625</v>
      </c>
      <c r="D32" s="80">
        <f t="shared" si="0"/>
        <v>62.5</v>
      </c>
      <c r="E32" s="79">
        <v>0.625</v>
      </c>
      <c r="F32" s="81">
        <v>62.5</v>
      </c>
      <c r="G32" s="82" t="s">
        <v>1616</v>
      </c>
      <c r="H32" s="79">
        <v>0.4375</v>
      </c>
      <c r="I32" s="81">
        <v>43.75</v>
      </c>
      <c r="J32" s="82" t="s">
        <v>1616</v>
      </c>
      <c r="K32" s="79">
        <v>0.3125</v>
      </c>
      <c r="L32" s="81">
        <v>31.25</v>
      </c>
      <c r="M32" s="83">
        <v>0.15559999999999999</v>
      </c>
    </row>
    <row r="33" spans="1:13" x14ac:dyDescent="0.25">
      <c r="B33" s="78" t="s">
        <v>1642</v>
      </c>
      <c r="C33" s="79">
        <v>0.375</v>
      </c>
      <c r="D33" s="80">
        <f t="shared" si="0"/>
        <v>37.5</v>
      </c>
      <c r="E33" s="79">
        <v>0.375</v>
      </c>
      <c r="F33" s="81">
        <v>37.5</v>
      </c>
      <c r="G33" s="82" t="s">
        <v>1616</v>
      </c>
      <c r="H33" s="79" t="s">
        <v>1620</v>
      </c>
      <c r="I33" s="81">
        <v>0</v>
      </c>
      <c r="J33" s="82">
        <v>1.77E-2</v>
      </c>
      <c r="K33" s="79">
        <v>0.25</v>
      </c>
      <c r="L33" s="81">
        <v>25</v>
      </c>
      <c r="M33" s="84" t="s">
        <v>1616</v>
      </c>
    </row>
    <row r="34" spans="1:13" x14ac:dyDescent="0.25">
      <c r="B34" s="78" t="s">
        <v>1643</v>
      </c>
      <c r="C34" s="79">
        <v>0.1875</v>
      </c>
      <c r="D34" s="80">
        <f t="shared" si="0"/>
        <v>18.75</v>
      </c>
      <c r="E34" s="79" t="s">
        <v>1620</v>
      </c>
      <c r="F34" s="81">
        <v>0</v>
      </c>
      <c r="G34" s="82" t="s">
        <v>1616</v>
      </c>
      <c r="H34" s="79">
        <v>6.25E-2</v>
      </c>
      <c r="I34" s="81">
        <v>6.25</v>
      </c>
      <c r="J34" s="82" t="s">
        <v>1616</v>
      </c>
      <c r="K34" s="79">
        <v>0.125</v>
      </c>
      <c r="L34" s="81">
        <v>12.5</v>
      </c>
      <c r="M34" s="84" t="s">
        <v>1616</v>
      </c>
    </row>
    <row r="35" spans="1:13" x14ac:dyDescent="0.25">
      <c r="B35" s="78" t="s">
        <v>1644</v>
      </c>
      <c r="C35" s="79">
        <v>6.25E-2</v>
      </c>
      <c r="D35" s="80">
        <f t="shared" si="0"/>
        <v>6.25</v>
      </c>
      <c r="E35" s="79" t="s">
        <v>1620</v>
      </c>
      <c r="F35" s="81">
        <v>0</v>
      </c>
      <c r="G35" s="82" t="s">
        <v>1616</v>
      </c>
      <c r="H35" s="79" t="s">
        <v>1620</v>
      </c>
      <c r="I35" s="81">
        <v>0</v>
      </c>
      <c r="J35" s="82" t="s">
        <v>1616</v>
      </c>
      <c r="K35" s="79">
        <v>6.25E-2</v>
      </c>
      <c r="L35" s="81">
        <v>6.25</v>
      </c>
      <c r="M35" s="84" t="s">
        <v>1616</v>
      </c>
    </row>
    <row r="36" spans="1:13" x14ac:dyDescent="0.25">
      <c r="B36" s="78" t="s">
        <v>1645</v>
      </c>
      <c r="C36" s="79">
        <v>6.25E-2</v>
      </c>
      <c r="D36" s="80">
        <f t="shared" si="0"/>
        <v>6.25</v>
      </c>
      <c r="E36" s="79" t="s">
        <v>1620</v>
      </c>
      <c r="F36" s="81">
        <v>0</v>
      </c>
      <c r="G36" s="82" t="s">
        <v>1616</v>
      </c>
      <c r="H36" s="79" t="s">
        <v>1620</v>
      </c>
      <c r="I36" s="81">
        <v>0</v>
      </c>
      <c r="J36" s="82" t="s">
        <v>1616</v>
      </c>
      <c r="K36" s="79" t="s">
        <v>1620</v>
      </c>
      <c r="L36" s="81">
        <v>0</v>
      </c>
      <c r="M36" s="84" t="s">
        <v>1616</v>
      </c>
    </row>
    <row r="37" spans="1:13" x14ac:dyDescent="0.25">
      <c r="B37" s="78" t="s">
        <v>1646</v>
      </c>
      <c r="C37" s="79" t="s">
        <v>1620</v>
      </c>
      <c r="D37" s="80">
        <v>0</v>
      </c>
      <c r="E37" s="79" t="s">
        <v>1620</v>
      </c>
      <c r="F37" s="81">
        <v>0</v>
      </c>
      <c r="G37" s="82" t="s">
        <v>1616</v>
      </c>
      <c r="H37" s="79" t="s">
        <v>1620</v>
      </c>
      <c r="I37" s="81">
        <v>0</v>
      </c>
      <c r="J37" s="82" t="s">
        <v>1616</v>
      </c>
      <c r="K37" s="79" t="s">
        <v>1620</v>
      </c>
      <c r="L37" s="81">
        <v>0</v>
      </c>
      <c r="M37" s="84" t="s">
        <v>1616</v>
      </c>
    </row>
    <row r="38" spans="1:13" x14ac:dyDescent="0.25">
      <c r="B38" s="78" t="s">
        <v>1647</v>
      </c>
      <c r="C38" s="79" t="s">
        <v>1620</v>
      </c>
      <c r="D38" s="80">
        <v>0</v>
      </c>
      <c r="E38" s="79" t="s">
        <v>1620</v>
      </c>
      <c r="F38" s="81">
        <v>0</v>
      </c>
      <c r="G38" s="82" t="s">
        <v>1616</v>
      </c>
      <c r="H38" s="79">
        <v>0.125</v>
      </c>
      <c r="I38" s="81">
        <v>12.5</v>
      </c>
      <c r="J38" s="82" t="s">
        <v>1616</v>
      </c>
      <c r="K38" s="79" t="s">
        <v>1620</v>
      </c>
      <c r="L38" s="81">
        <v>0</v>
      </c>
      <c r="M38" s="84" t="s">
        <v>1616</v>
      </c>
    </row>
    <row r="39" spans="1:13" x14ac:dyDescent="0.25">
      <c r="B39" s="78" t="s">
        <v>1648</v>
      </c>
      <c r="C39" s="79" t="s">
        <v>1620</v>
      </c>
      <c r="D39" s="80">
        <v>0</v>
      </c>
      <c r="E39" s="79" t="s">
        <v>1620</v>
      </c>
      <c r="F39" s="81">
        <v>0</v>
      </c>
      <c r="G39" s="82" t="s">
        <v>1616</v>
      </c>
      <c r="H39" s="79">
        <v>6.25E-2</v>
      </c>
      <c r="I39" s="81">
        <v>6.25</v>
      </c>
      <c r="J39" s="82" t="s">
        <v>1616</v>
      </c>
      <c r="K39" s="79">
        <v>6.25E-2</v>
      </c>
      <c r="L39" s="81">
        <v>6.25</v>
      </c>
      <c r="M39" s="84" t="s">
        <v>1616</v>
      </c>
    </row>
    <row r="40" spans="1:13" x14ac:dyDescent="0.25">
      <c r="A40" s="85"/>
      <c r="B40" s="78" t="s">
        <v>1649</v>
      </c>
      <c r="C40" s="79">
        <v>6.25E-2</v>
      </c>
      <c r="D40" s="80">
        <f t="shared" si="0"/>
        <v>6.25</v>
      </c>
      <c r="E40" s="79" t="s">
        <v>1620</v>
      </c>
      <c r="F40" s="81">
        <v>0</v>
      </c>
      <c r="G40" s="82" t="s">
        <v>1616</v>
      </c>
      <c r="H40" s="79">
        <v>6.25E-2</v>
      </c>
      <c r="I40" s="81">
        <v>6.25</v>
      </c>
      <c r="J40" s="82" t="s">
        <v>1616</v>
      </c>
      <c r="K40" s="79">
        <v>6.25E-2</v>
      </c>
      <c r="L40" s="81">
        <v>6.25</v>
      </c>
      <c r="M40" s="84" t="s">
        <v>1616</v>
      </c>
    </row>
    <row r="41" spans="1:13" x14ac:dyDescent="0.25">
      <c r="A41" s="86"/>
      <c r="B41" s="78" t="s">
        <v>1650</v>
      </c>
      <c r="C41" s="79">
        <v>6.25E-2</v>
      </c>
      <c r="D41" s="80">
        <f t="shared" si="0"/>
        <v>6.25</v>
      </c>
      <c r="E41" s="79" t="s">
        <v>1620</v>
      </c>
      <c r="F41" s="81">
        <v>0</v>
      </c>
      <c r="G41" s="82" t="s">
        <v>1616</v>
      </c>
      <c r="H41" s="79" t="s">
        <v>1620</v>
      </c>
      <c r="I41" s="81">
        <v>0</v>
      </c>
      <c r="J41" s="82" t="s">
        <v>1616</v>
      </c>
      <c r="K41" s="79">
        <v>6.25E-2</v>
      </c>
      <c r="L41" s="81">
        <v>6.25</v>
      </c>
      <c r="M41" s="84" t="s">
        <v>1616</v>
      </c>
    </row>
    <row r="42" spans="1:13" x14ac:dyDescent="0.25">
      <c r="B42" s="78" t="s">
        <v>1651</v>
      </c>
      <c r="C42" s="79">
        <v>6.25E-2</v>
      </c>
      <c r="D42" s="80">
        <f t="shared" si="0"/>
        <v>6.25</v>
      </c>
      <c r="E42" s="79" t="s">
        <v>1620</v>
      </c>
      <c r="F42" s="81">
        <v>0</v>
      </c>
      <c r="G42" s="82" t="s">
        <v>1616</v>
      </c>
      <c r="H42" s="79" t="s">
        <v>1620</v>
      </c>
      <c r="I42" s="81">
        <v>0</v>
      </c>
      <c r="J42" s="82" t="s">
        <v>1616</v>
      </c>
      <c r="K42" s="79" t="s">
        <v>1620</v>
      </c>
      <c r="L42" s="81">
        <v>0</v>
      </c>
      <c r="M42" s="84" t="s">
        <v>1616</v>
      </c>
    </row>
    <row r="43" spans="1:13" x14ac:dyDescent="0.25">
      <c r="B43" s="78" t="s">
        <v>1652</v>
      </c>
      <c r="C43" s="79" t="s">
        <v>1620</v>
      </c>
      <c r="D43" s="80">
        <v>0</v>
      </c>
      <c r="E43" s="79" t="s">
        <v>1620</v>
      </c>
      <c r="F43" s="81">
        <v>0</v>
      </c>
      <c r="G43" s="82" t="s">
        <v>1616</v>
      </c>
      <c r="H43" s="79" t="s">
        <v>1620</v>
      </c>
      <c r="I43" s="81">
        <v>0</v>
      </c>
      <c r="J43" s="82" t="s">
        <v>1616</v>
      </c>
      <c r="K43" s="79" t="s">
        <v>1620</v>
      </c>
      <c r="L43" s="81">
        <v>0</v>
      </c>
      <c r="M43" s="84" t="s">
        <v>1616</v>
      </c>
    </row>
    <row r="44" spans="1:13" ht="15.75" thickBot="1" x14ac:dyDescent="0.3">
      <c r="B44" s="87" t="s">
        <v>1653</v>
      </c>
      <c r="C44" s="88" t="s">
        <v>1620</v>
      </c>
      <c r="D44" s="89">
        <v>0</v>
      </c>
      <c r="E44" s="88" t="s">
        <v>1620</v>
      </c>
      <c r="F44" s="90">
        <v>0</v>
      </c>
      <c r="G44" s="91" t="s">
        <v>1616</v>
      </c>
      <c r="H44" s="88" t="s">
        <v>1620</v>
      </c>
      <c r="I44" s="90">
        <v>0</v>
      </c>
      <c r="J44" s="91" t="s">
        <v>1616</v>
      </c>
      <c r="K44" s="88" t="s">
        <v>1620</v>
      </c>
      <c r="L44" s="90">
        <v>0</v>
      </c>
      <c r="M44" s="92" t="s">
        <v>1616</v>
      </c>
    </row>
    <row r="45" spans="1:13" ht="14.25" customHeight="1" x14ac:dyDescent="0.25">
      <c r="A45" s="93" t="s">
        <v>1654</v>
      </c>
      <c r="B45" s="94" t="s">
        <v>1655</v>
      </c>
      <c r="C45" s="95">
        <v>0.5</v>
      </c>
      <c r="D45" s="96">
        <f>C45*100</f>
        <v>50</v>
      </c>
      <c r="E45" s="95">
        <v>0.5</v>
      </c>
      <c r="F45" s="76">
        <v>50</v>
      </c>
      <c r="G45" s="97" t="s">
        <v>1616</v>
      </c>
      <c r="H45" s="95">
        <v>0.625</v>
      </c>
      <c r="I45" s="76">
        <v>62.5</v>
      </c>
      <c r="J45" s="97" t="s">
        <v>1616</v>
      </c>
      <c r="K45" s="95">
        <v>0.25</v>
      </c>
      <c r="L45" s="76">
        <v>25</v>
      </c>
      <c r="M45" s="97" t="s">
        <v>1616</v>
      </c>
    </row>
    <row r="46" spans="1:13" x14ac:dyDescent="0.25">
      <c r="A46" s="98"/>
      <c r="B46" s="99" t="s">
        <v>1656</v>
      </c>
      <c r="C46" s="100">
        <v>0.875</v>
      </c>
      <c r="D46" s="80">
        <f>C46*100</f>
        <v>87.5</v>
      </c>
      <c r="E46" s="100">
        <v>0.75</v>
      </c>
      <c r="F46" s="81">
        <v>75</v>
      </c>
      <c r="G46" s="82" t="s">
        <v>1616</v>
      </c>
      <c r="H46" s="100">
        <v>0.875</v>
      </c>
      <c r="I46" s="81">
        <v>87.5</v>
      </c>
      <c r="J46" s="82" t="s">
        <v>1616</v>
      </c>
      <c r="K46" s="100">
        <v>0.625</v>
      </c>
      <c r="L46" s="81">
        <v>62.5</v>
      </c>
      <c r="M46" s="82" t="s">
        <v>1616</v>
      </c>
    </row>
    <row r="47" spans="1:13" ht="15.75" thickBot="1" x14ac:dyDescent="0.3">
      <c r="A47" s="101"/>
      <c r="B47" s="102" t="s">
        <v>1657</v>
      </c>
      <c r="C47" s="103">
        <v>0.25</v>
      </c>
      <c r="D47" s="104">
        <f>C47*100</f>
        <v>25</v>
      </c>
      <c r="E47" s="103">
        <v>0.25</v>
      </c>
      <c r="F47" s="105">
        <v>25</v>
      </c>
      <c r="G47" s="106" t="s">
        <v>1616</v>
      </c>
      <c r="H47" s="103">
        <v>0.125</v>
      </c>
      <c r="I47" s="105">
        <v>12.5</v>
      </c>
      <c r="J47" s="106" t="s">
        <v>1616</v>
      </c>
      <c r="K47" s="103">
        <v>0.375</v>
      </c>
      <c r="L47" s="105">
        <v>37.5</v>
      </c>
      <c r="M47" s="106" t="s">
        <v>1616</v>
      </c>
    </row>
    <row r="48" spans="1:13" x14ac:dyDescent="0.25">
      <c r="A48" s="98" t="s">
        <v>1658</v>
      </c>
      <c r="B48" s="107" t="s">
        <v>1659</v>
      </c>
      <c r="C48" s="108">
        <v>0.75</v>
      </c>
      <c r="D48" s="72">
        <f>C48*100</f>
        <v>75</v>
      </c>
      <c r="E48" s="108">
        <v>0.625</v>
      </c>
      <c r="F48" s="73">
        <v>62.5</v>
      </c>
      <c r="G48" s="74" t="s">
        <v>1616</v>
      </c>
      <c r="H48" s="108">
        <v>0.375</v>
      </c>
      <c r="I48" s="73">
        <v>37.5</v>
      </c>
      <c r="J48" s="74" t="s">
        <v>1616</v>
      </c>
      <c r="K48" s="108">
        <v>0.5</v>
      </c>
      <c r="L48" s="73">
        <v>50</v>
      </c>
      <c r="M48" s="109" t="s">
        <v>1616</v>
      </c>
    </row>
    <row r="49" spans="1:13" ht="14.25" customHeight="1" x14ac:dyDescent="0.25">
      <c r="A49" s="98"/>
      <c r="B49" s="78" t="s">
        <v>1660</v>
      </c>
      <c r="C49" s="100" t="s">
        <v>1661</v>
      </c>
      <c r="D49" s="80">
        <v>0</v>
      </c>
      <c r="E49" s="79" t="s">
        <v>1661</v>
      </c>
      <c r="F49" s="81">
        <v>0</v>
      </c>
      <c r="G49" s="82" t="s">
        <v>1616</v>
      </c>
      <c r="H49" s="79" t="s">
        <v>1661</v>
      </c>
      <c r="I49" s="81">
        <v>0</v>
      </c>
      <c r="J49" s="82" t="s">
        <v>1616</v>
      </c>
      <c r="K49" s="79" t="s">
        <v>1661</v>
      </c>
      <c r="L49" s="81">
        <v>0</v>
      </c>
      <c r="M49" s="84" t="s">
        <v>1616</v>
      </c>
    </row>
    <row r="50" spans="1:13" ht="15.75" thickBot="1" x14ac:dyDescent="0.3">
      <c r="A50" s="101"/>
      <c r="B50" s="78" t="s">
        <v>1662</v>
      </c>
      <c r="C50" s="100" t="s">
        <v>1661</v>
      </c>
      <c r="D50" s="80">
        <v>0</v>
      </c>
      <c r="E50" s="79" t="s">
        <v>1661</v>
      </c>
      <c r="F50" s="81">
        <v>0</v>
      </c>
      <c r="G50" s="82" t="s">
        <v>1616</v>
      </c>
      <c r="H50" s="79" t="s">
        <v>1661</v>
      </c>
      <c r="I50" s="81">
        <v>0</v>
      </c>
      <c r="J50" s="82" t="s">
        <v>1616</v>
      </c>
      <c r="K50" s="79" t="s">
        <v>1661</v>
      </c>
      <c r="L50" s="81">
        <v>0</v>
      </c>
      <c r="M50" s="84" t="s">
        <v>1616</v>
      </c>
    </row>
    <row r="52" spans="1:13" ht="15.75" thickBot="1" x14ac:dyDescent="0.3">
      <c r="B52" s="59" t="s">
        <v>1663</v>
      </c>
    </row>
    <row r="53" spans="1:13" ht="15.75" thickBot="1" x14ac:dyDescent="0.3">
      <c r="C53" s="110" t="s">
        <v>0</v>
      </c>
      <c r="D53" s="111"/>
      <c r="E53" s="110" t="s">
        <v>48</v>
      </c>
      <c r="F53" s="112"/>
      <c r="G53" s="111"/>
      <c r="H53" s="110" t="s">
        <v>59</v>
      </c>
      <c r="I53" s="112"/>
      <c r="J53" s="111"/>
      <c r="K53" s="110" t="s">
        <v>39</v>
      </c>
      <c r="L53" s="112"/>
      <c r="M53" s="111"/>
    </row>
    <row r="54" spans="1:13" ht="15.75" thickBot="1" x14ac:dyDescent="0.3">
      <c r="B54" s="63" t="s">
        <v>1611</v>
      </c>
      <c r="C54" s="64" t="s">
        <v>1612</v>
      </c>
      <c r="D54" s="65" t="s">
        <v>1613</v>
      </c>
      <c r="E54" s="64" t="s">
        <v>1612</v>
      </c>
      <c r="F54" s="66" t="s">
        <v>1613</v>
      </c>
      <c r="G54" s="65" t="s">
        <v>1614</v>
      </c>
      <c r="H54" s="64" t="s">
        <v>1612</v>
      </c>
      <c r="I54" s="66" t="s">
        <v>1613</v>
      </c>
      <c r="J54" s="65" t="s">
        <v>1614</v>
      </c>
      <c r="K54" s="67" t="s">
        <v>1612</v>
      </c>
      <c r="L54" s="68" t="s">
        <v>1613</v>
      </c>
      <c r="M54" s="69" t="s">
        <v>1614</v>
      </c>
    </row>
    <row r="55" spans="1:13" x14ac:dyDescent="0.25">
      <c r="B55" s="113" t="s">
        <v>1615</v>
      </c>
      <c r="C55" s="114">
        <v>0.7567567567567568</v>
      </c>
      <c r="D55" s="96">
        <v>75.675675675675677</v>
      </c>
      <c r="E55" s="115">
        <v>0.86842105263157898</v>
      </c>
      <c r="F55" s="73">
        <v>86.842105263157904</v>
      </c>
      <c r="G55" s="74" t="s">
        <v>1616</v>
      </c>
      <c r="H55" s="116" t="s">
        <v>1664</v>
      </c>
      <c r="I55" s="73">
        <v>76.470588235294116</v>
      </c>
      <c r="J55" s="74" t="s">
        <v>1616</v>
      </c>
      <c r="K55" s="115">
        <v>0.77272727272727271</v>
      </c>
      <c r="L55" s="73">
        <v>77.272727272727266</v>
      </c>
      <c r="M55" s="109" t="s">
        <v>1616</v>
      </c>
    </row>
    <row r="56" spans="1:13" x14ac:dyDescent="0.25">
      <c r="B56" s="117" t="s">
        <v>1617</v>
      </c>
      <c r="C56" s="118">
        <v>0.16216216216216217</v>
      </c>
      <c r="D56" s="80">
        <v>16.216216216216218</v>
      </c>
      <c r="E56" s="119" t="s">
        <v>1665</v>
      </c>
      <c r="F56" s="81">
        <v>21.052631578947366</v>
      </c>
      <c r="G56" s="82" t="s">
        <v>1616</v>
      </c>
      <c r="H56" s="120" t="s">
        <v>1666</v>
      </c>
      <c r="I56" s="81">
        <v>23.52941176470588</v>
      </c>
      <c r="J56" s="82" t="s">
        <v>1616</v>
      </c>
      <c r="K56" s="119" t="s">
        <v>1667</v>
      </c>
      <c r="L56" s="81">
        <v>54.54545454545454</v>
      </c>
      <c r="M56" s="84">
        <v>3.3E-3</v>
      </c>
    </row>
    <row r="57" spans="1:13" x14ac:dyDescent="0.25">
      <c r="B57" s="117" t="s">
        <v>1618</v>
      </c>
      <c r="C57" s="118">
        <v>0.32432432432432434</v>
      </c>
      <c r="D57" s="80">
        <v>32.432432432432435</v>
      </c>
      <c r="E57" s="118">
        <v>0.39473684210526316</v>
      </c>
      <c r="F57" s="81">
        <v>39.473684210526315</v>
      </c>
      <c r="G57" s="82" t="s">
        <v>1616</v>
      </c>
      <c r="H57" s="120" t="s">
        <v>1668</v>
      </c>
      <c r="I57" s="81">
        <v>41.17647058823529</v>
      </c>
      <c r="J57" s="82" t="s">
        <v>1616</v>
      </c>
      <c r="K57" s="118">
        <v>0.22727272727272727</v>
      </c>
      <c r="L57" s="81">
        <v>22.727272727272727</v>
      </c>
      <c r="M57" s="109" t="s">
        <v>1616</v>
      </c>
    </row>
    <row r="58" spans="1:13" x14ac:dyDescent="0.25">
      <c r="B58" s="117" t="s">
        <v>1619</v>
      </c>
      <c r="C58" s="118">
        <v>0.27027027027027029</v>
      </c>
      <c r="D58" s="80">
        <v>27.027027027027028</v>
      </c>
      <c r="E58" s="118">
        <v>0.28947368421052633</v>
      </c>
      <c r="F58" s="81">
        <v>28.947368421052634</v>
      </c>
      <c r="G58" s="82" t="s">
        <v>1616</v>
      </c>
      <c r="H58" s="120" t="s">
        <v>1669</v>
      </c>
      <c r="I58" s="81">
        <v>17.647058823529413</v>
      </c>
      <c r="J58" s="82" t="s">
        <v>1616</v>
      </c>
      <c r="K58" s="119" t="s">
        <v>1670</v>
      </c>
      <c r="L58" s="81">
        <v>27.27272727272727</v>
      </c>
      <c r="M58" s="109" t="s">
        <v>1616</v>
      </c>
    </row>
    <row r="59" spans="1:13" x14ac:dyDescent="0.25">
      <c r="B59" s="117" t="s">
        <v>1621</v>
      </c>
      <c r="C59" s="118" t="s">
        <v>1671</v>
      </c>
      <c r="D59" s="80">
        <v>0</v>
      </c>
      <c r="E59" s="118" t="s">
        <v>1672</v>
      </c>
      <c r="F59" s="81">
        <v>0</v>
      </c>
      <c r="G59" s="74" t="s">
        <v>1616</v>
      </c>
      <c r="H59" s="121">
        <v>3.9215686274509803E-2</v>
      </c>
      <c r="I59" s="81">
        <v>3.9215686274509802</v>
      </c>
      <c r="J59" s="82" t="s">
        <v>1616</v>
      </c>
      <c r="K59" s="118">
        <v>4.5454545454545456E-2</v>
      </c>
      <c r="L59" s="81">
        <v>4.5454545454545459</v>
      </c>
      <c r="M59" s="109" t="s">
        <v>1616</v>
      </c>
    </row>
    <row r="60" spans="1:13" x14ac:dyDescent="0.25">
      <c r="B60" s="117" t="s">
        <v>1673</v>
      </c>
      <c r="C60" s="118">
        <v>2.7027027027027029E-2</v>
      </c>
      <c r="D60" s="80">
        <v>2.7027027027027026</v>
      </c>
      <c r="E60" s="118" t="s">
        <v>1672</v>
      </c>
      <c r="F60" s="81">
        <v>0</v>
      </c>
      <c r="G60" s="82" t="s">
        <v>1616</v>
      </c>
      <c r="H60" s="121">
        <v>7.8431372549019607E-2</v>
      </c>
      <c r="I60" s="81">
        <v>7.8431372549019605</v>
      </c>
      <c r="J60" s="82" t="s">
        <v>1616</v>
      </c>
      <c r="K60" s="119" t="s">
        <v>1674</v>
      </c>
      <c r="L60" s="81">
        <v>9.0909090909090917</v>
      </c>
      <c r="M60" s="109" t="s">
        <v>1616</v>
      </c>
    </row>
    <row r="61" spans="1:13" x14ac:dyDescent="0.25">
      <c r="B61" s="117" t="s">
        <v>1622</v>
      </c>
      <c r="C61" s="118">
        <v>0.35135135135135137</v>
      </c>
      <c r="D61" s="80">
        <v>35.135135135135137</v>
      </c>
      <c r="E61" s="119" t="s">
        <v>1675</v>
      </c>
      <c r="F61" s="81">
        <v>63.157894736842103</v>
      </c>
      <c r="G61" s="82">
        <v>2.1100000000000001E-2</v>
      </c>
      <c r="H61" s="120" t="s">
        <v>1666</v>
      </c>
      <c r="I61" s="81">
        <v>23.52941176470588</v>
      </c>
      <c r="J61" s="84" t="s">
        <v>1676</v>
      </c>
      <c r="K61" s="118">
        <v>0.22727272727272727</v>
      </c>
      <c r="L61" s="81">
        <v>22.727272727272727</v>
      </c>
      <c r="M61" s="84" t="s">
        <v>1677</v>
      </c>
    </row>
    <row r="62" spans="1:13" x14ac:dyDescent="0.25">
      <c r="B62" s="117" t="s">
        <v>1623</v>
      </c>
      <c r="C62" s="118">
        <v>8.1081081081081086E-2</v>
      </c>
      <c r="D62" s="80">
        <v>8.1081081081081088</v>
      </c>
      <c r="E62" s="118">
        <v>0.18421052631578946</v>
      </c>
      <c r="F62" s="81">
        <v>18.421052631578945</v>
      </c>
      <c r="G62" s="82" t="s">
        <v>1678</v>
      </c>
      <c r="H62" s="121">
        <v>9.8039215686274508E-2</v>
      </c>
      <c r="I62" s="81">
        <v>9.8039215686274517</v>
      </c>
      <c r="J62" s="82" t="s">
        <v>1616</v>
      </c>
      <c r="K62" s="119" t="s">
        <v>1674</v>
      </c>
      <c r="L62" s="81">
        <v>9.0909090909090917</v>
      </c>
      <c r="M62" s="109" t="s">
        <v>1616</v>
      </c>
    </row>
    <row r="63" spans="1:13" x14ac:dyDescent="0.25">
      <c r="B63" s="117" t="s">
        <v>1624</v>
      </c>
      <c r="C63" s="118">
        <v>0.72972972972972971</v>
      </c>
      <c r="D63" s="80">
        <v>72.972972972972968</v>
      </c>
      <c r="E63" s="118">
        <v>0.71052631578947367</v>
      </c>
      <c r="F63" s="81">
        <v>71.05263157894737</v>
      </c>
      <c r="G63" s="82" t="s">
        <v>1616</v>
      </c>
      <c r="H63" s="120" t="s">
        <v>1679</v>
      </c>
      <c r="I63" s="81">
        <v>64.705882352941174</v>
      </c>
      <c r="J63" s="82" t="s">
        <v>1616</v>
      </c>
      <c r="K63" s="118">
        <v>0.68181818181818177</v>
      </c>
      <c r="L63" s="81">
        <v>68.181818181818173</v>
      </c>
      <c r="M63" s="109" t="s">
        <v>1616</v>
      </c>
    </row>
    <row r="64" spans="1:13" x14ac:dyDescent="0.25">
      <c r="B64" s="117" t="s">
        <v>1625</v>
      </c>
      <c r="C64" s="118">
        <v>0.7567567567567568</v>
      </c>
      <c r="D64" s="80">
        <v>75.675675675675677</v>
      </c>
      <c r="E64" s="118">
        <v>0.76315789473684215</v>
      </c>
      <c r="F64" s="81">
        <v>76.31578947368422</v>
      </c>
      <c r="G64" s="82" t="s">
        <v>1616</v>
      </c>
      <c r="H64" s="120" t="s">
        <v>1664</v>
      </c>
      <c r="I64" s="81">
        <v>76.470588235294102</v>
      </c>
      <c r="J64" s="82" t="s">
        <v>1616</v>
      </c>
      <c r="K64" s="118">
        <v>0.68181818181818177</v>
      </c>
      <c r="L64" s="81">
        <v>68.181818181818173</v>
      </c>
      <c r="M64" s="109" t="s">
        <v>1616</v>
      </c>
    </row>
    <row r="65" spans="2:13" x14ac:dyDescent="0.25">
      <c r="B65" s="117" t="s">
        <v>1626</v>
      </c>
      <c r="C65" s="118" t="s">
        <v>1671</v>
      </c>
      <c r="D65" s="80">
        <v>0</v>
      </c>
      <c r="E65" s="118" t="s">
        <v>1672</v>
      </c>
      <c r="F65" s="81">
        <v>0</v>
      </c>
      <c r="G65" s="74" t="s">
        <v>1616</v>
      </c>
      <c r="H65" s="122">
        <v>0</v>
      </c>
      <c r="I65" s="81">
        <v>0</v>
      </c>
      <c r="J65" s="82" t="s">
        <v>1616</v>
      </c>
      <c r="K65" s="118" t="s">
        <v>1680</v>
      </c>
      <c r="L65" s="81">
        <v>0</v>
      </c>
      <c r="M65" s="109" t="s">
        <v>1616</v>
      </c>
    </row>
    <row r="66" spans="2:13" x14ac:dyDescent="0.25">
      <c r="B66" s="117" t="s">
        <v>1627</v>
      </c>
      <c r="C66" s="118">
        <v>0.16216216216216217</v>
      </c>
      <c r="D66" s="80">
        <v>16.216216216216218</v>
      </c>
      <c r="E66" s="118">
        <v>0.13157894736842105</v>
      </c>
      <c r="F66" s="81">
        <v>13.157894736842104</v>
      </c>
      <c r="G66" s="82" t="s">
        <v>1616</v>
      </c>
      <c r="H66" s="120" t="s">
        <v>1681</v>
      </c>
      <c r="I66" s="81">
        <v>33.333333333333329</v>
      </c>
      <c r="J66" s="84">
        <v>3.2000000000000001E-2</v>
      </c>
      <c r="K66" s="118">
        <v>0.13636363636363635</v>
      </c>
      <c r="L66" s="81">
        <v>13.636363636363635</v>
      </c>
      <c r="M66" s="109" t="s">
        <v>1616</v>
      </c>
    </row>
    <row r="67" spans="2:13" x14ac:dyDescent="0.25">
      <c r="B67" s="117" t="s">
        <v>1628</v>
      </c>
      <c r="C67" s="118">
        <v>0.56756756756756754</v>
      </c>
      <c r="D67" s="80">
        <v>56.756756756756758</v>
      </c>
      <c r="E67" s="118">
        <v>0.44736842105263158</v>
      </c>
      <c r="F67" s="81">
        <v>44.736842105263158</v>
      </c>
      <c r="G67" s="82" t="s">
        <v>1616</v>
      </c>
      <c r="H67" s="120" t="s">
        <v>1682</v>
      </c>
      <c r="I67" s="81">
        <v>66.666666666666657</v>
      </c>
      <c r="J67" s="82" t="s">
        <v>1616</v>
      </c>
      <c r="K67" s="119" t="s">
        <v>1683</v>
      </c>
      <c r="L67" s="81">
        <v>36.363636363636367</v>
      </c>
      <c r="M67" s="109" t="s">
        <v>1616</v>
      </c>
    </row>
    <row r="68" spans="2:13" x14ac:dyDescent="0.25">
      <c r="B68" s="117" t="s">
        <v>1629</v>
      </c>
      <c r="C68" s="118">
        <v>2.7027027027027029E-2</v>
      </c>
      <c r="D68" s="80">
        <v>2.7027027027027026</v>
      </c>
      <c r="E68" s="119" t="s">
        <v>1684</v>
      </c>
      <c r="F68" s="81">
        <v>5.2631578947368416</v>
      </c>
      <c r="G68" s="74" t="s">
        <v>1616</v>
      </c>
      <c r="H68" s="121">
        <v>9.8039215686274508E-2</v>
      </c>
      <c r="I68" s="81">
        <v>9.8039215686274517</v>
      </c>
      <c r="J68" s="82" t="s">
        <v>1616</v>
      </c>
      <c r="K68" s="119" t="s">
        <v>1683</v>
      </c>
      <c r="L68" s="81">
        <v>36.363636363636367</v>
      </c>
      <c r="M68" s="123" t="s">
        <v>1685</v>
      </c>
    </row>
    <row r="69" spans="2:13" x14ac:dyDescent="0.25">
      <c r="B69" s="117" t="s">
        <v>1630</v>
      </c>
      <c r="C69" s="118">
        <v>2.7027027027027029E-2</v>
      </c>
      <c r="D69" s="80">
        <v>2.7027027027027026</v>
      </c>
      <c r="E69" s="118">
        <v>7.8947368421052627E-2</v>
      </c>
      <c r="F69" s="81">
        <v>7.8947368421052628</v>
      </c>
      <c r="G69" s="82" t="s">
        <v>1616</v>
      </c>
      <c r="H69" s="121">
        <v>7.8431372549019607E-2</v>
      </c>
      <c r="I69" s="81">
        <v>7.8431372549019605</v>
      </c>
      <c r="J69" s="82" t="s">
        <v>1616</v>
      </c>
      <c r="K69" s="118">
        <v>0.13636363636363635</v>
      </c>
      <c r="L69" s="81">
        <v>13.636363636363635</v>
      </c>
      <c r="M69" s="84" t="s">
        <v>1616</v>
      </c>
    </row>
    <row r="70" spans="2:13" x14ac:dyDescent="0.25">
      <c r="B70" s="117" t="s">
        <v>1631</v>
      </c>
      <c r="C70" s="118">
        <v>8.1081081081081086E-2</v>
      </c>
      <c r="D70" s="80">
        <v>8.1081081081081088</v>
      </c>
      <c r="E70" s="118" t="s">
        <v>1672</v>
      </c>
      <c r="F70" s="81">
        <v>0</v>
      </c>
      <c r="G70" s="82" t="s">
        <v>1616</v>
      </c>
      <c r="H70" s="122">
        <v>0</v>
      </c>
      <c r="I70" s="81">
        <v>0</v>
      </c>
      <c r="J70" s="82" t="s">
        <v>1616</v>
      </c>
      <c r="K70" s="118" t="s">
        <v>1680</v>
      </c>
      <c r="L70" s="81">
        <v>0</v>
      </c>
      <c r="M70" s="84" t="s">
        <v>1616</v>
      </c>
    </row>
    <row r="71" spans="2:13" x14ac:dyDescent="0.25">
      <c r="B71" s="117" t="s">
        <v>1686</v>
      </c>
      <c r="C71" s="118" t="s">
        <v>1671</v>
      </c>
      <c r="D71" s="80">
        <v>0</v>
      </c>
      <c r="E71" s="118" t="s">
        <v>1672</v>
      </c>
      <c r="F71" s="81">
        <v>0</v>
      </c>
      <c r="G71" s="74" t="s">
        <v>1616</v>
      </c>
      <c r="H71" s="120" t="s">
        <v>1687</v>
      </c>
      <c r="I71" s="81">
        <v>5.8823529411764701</v>
      </c>
      <c r="J71" s="82" t="s">
        <v>1616</v>
      </c>
      <c r="K71" s="118" t="s">
        <v>1680</v>
      </c>
      <c r="L71" s="81">
        <v>0</v>
      </c>
      <c r="M71" s="84" t="s">
        <v>1616</v>
      </c>
    </row>
    <row r="72" spans="2:13" x14ac:dyDescent="0.25">
      <c r="B72" s="117" t="s">
        <v>1632</v>
      </c>
      <c r="C72" s="118">
        <v>0.24324324324324326</v>
      </c>
      <c r="D72" s="80">
        <v>24.324324324324326</v>
      </c>
      <c r="E72" s="118">
        <v>0.39473684210526316</v>
      </c>
      <c r="F72" s="81">
        <v>39.473684210526315</v>
      </c>
      <c r="G72" s="82" t="s">
        <v>1616</v>
      </c>
      <c r="H72" s="120" t="s">
        <v>1688</v>
      </c>
      <c r="I72" s="81">
        <v>35.294117647058826</v>
      </c>
      <c r="J72" s="82" t="s">
        <v>1616</v>
      </c>
      <c r="K72" s="118">
        <v>0.22727272727272727</v>
      </c>
      <c r="L72" s="81">
        <v>22.727272727272727</v>
      </c>
      <c r="M72" s="84" t="s">
        <v>1616</v>
      </c>
    </row>
    <row r="73" spans="2:13" x14ac:dyDescent="0.25">
      <c r="B73" s="117" t="s">
        <v>1633</v>
      </c>
      <c r="C73" s="118">
        <v>0.27027027027027029</v>
      </c>
      <c r="D73" s="80">
        <v>27.027027027027028</v>
      </c>
      <c r="E73" s="124">
        <v>0.26315789473684209</v>
      </c>
      <c r="F73" s="81">
        <v>26.315789473684209</v>
      </c>
      <c r="G73" s="82" t="s">
        <v>1616</v>
      </c>
      <c r="H73" s="120" t="s">
        <v>1669</v>
      </c>
      <c r="I73" s="81">
        <v>17.647058823529413</v>
      </c>
      <c r="J73" s="82" t="s">
        <v>1616</v>
      </c>
      <c r="K73" s="119" t="s">
        <v>1670</v>
      </c>
      <c r="L73" s="81">
        <v>27.27272727272727</v>
      </c>
      <c r="M73" s="84" t="s">
        <v>1616</v>
      </c>
    </row>
    <row r="74" spans="2:13" x14ac:dyDescent="0.25">
      <c r="B74" s="117" t="s">
        <v>1634</v>
      </c>
      <c r="C74" s="118" t="s">
        <v>1671</v>
      </c>
      <c r="D74" s="80">
        <v>0</v>
      </c>
      <c r="E74" s="118" t="s">
        <v>1672</v>
      </c>
      <c r="F74" s="81">
        <v>0</v>
      </c>
      <c r="G74" s="74" t="s">
        <v>1616</v>
      </c>
      <c r="H74" s="121">
        <v>1.9607843137254902E-2</v>
      </c>
      <c r="I74" s="81">
        <v>1.9607843137254901</v>
      </c>
      <c r="J74" s="82" t="s">
        <v>1616</v>
      </c>
      <c r="K74" s="118" t="s">
        <v>1680</v>
      </c>
      <c r="L74" s="81">
        <v>0</v>
      </c>
      <c r="M74" s="84" t="s">
        <v>1616</v>
      </c>
    </row>
    <row r="75" spans="2:13" x14ac:dyDescent="0.25">
      <c r="B75" s="117" t="s">
        <v>1635</v>
      </c>
      <c r="C75" s="118">
        <v>2.7027027027027029E-2</v>
      </c>
      <c r="D75" s="80">
        <v>2.7027027027027026</v>
      </c>
      <c r="E75" s="118" t="s">
        <v>1672</v>
      </c>
      <c r="F75" s="81">
        <v>0</v>
      </c>
      <c r="G75" s="82" t="s">
        <v>1616</v>
      </c>
      <c r="H75" s="122">
        <v>0</v>
      </c>
      <c r="I75" s="81">
        <v>0</v>
      </c>
      <c r="J75" s="82" t="s">
        <v>1616</v>
      </c>
      <c r="K75" s="118" t="s">
        <v>1680</v>
      </c>
      <c r="L75" s="81">
        <v>0</v>
      </c>
      <c r="M75" s="84" t="s">
        <v>1616</v>
      </c>
    </row>
    <row r="76" spans="2:13" x14ac:dyDescent="0.25">
      <c r="B76" s="117" t="s">
        <v>1689</v>
      </c>
      <c r="C76" s="118" t="s">
        <v>1671</v>
      </c>
      <c r="D76" s="80">
        <v>0</v>
      </c>
      <c r="E76" s="118" t="s">
        <v>1672</v>
      </c>
      <c r="F76" s="81">
        <v>0</v>
      </c>
      <c r="G76" s="82" t="s">
        <v>1616</v>
      </c>
      <c r="H76" s="121">
        <v>1.9607843137254902E-2</v>
      </c>
      <c r="I76" s="81">
        <v>1.9607843137254901</v>
      </c>
      <c r="J76" s="82" t="s">
        <v>1616</v>
      </c>
      <c r="K76" s="118">
        <v>4.5454545454545456E-2</v>
      </c>
      <c r="L76" s="81">
        <v>4.5454545454545459</v>
      </c>
      <c r="M76" s="84" t="s">
        <v>1616</v>
      </c>
    </row>
    <row r="77" spans="2:13" x14ac:dyDescent="0.25">
      <c r="B77" s="117" t="s">
        <v>1636</v>
      </c>
      <c r="C77" s="118">
        <v>0.29729729729729731</v>
      </c>
      <c r="D77" s="80">
        <v>29.72972972972973</v>
      </c>
      <c r="E77" s="119" t="s">
        <v>1690</v>
      </c>
      <c r="F77" s="81">
        <v>57.894736842105267</v>
      </c>
      <c r="G77" s="125" t="s">
        <v>1691</v>
      </c>
      <c r="H77" s="120" t="s">
        <v>1687</v>
      </c>
      <c r="I77" s="81">
        <v>5.8823529411764701</v>
      </c>
      <c r="J77" s="123" t="s">
        <v>1692</v>
      </c>
      <c r="K77" s="119" t="s">
        <v>1674</v>
      </c>
      <c r="L77" s="81">
        <v>9.0909090909090917</v>
      </c>
      <c r="M77" s="84" t="s">
        <v>1693</v>
      </c>
    </row>
    <row r="78" spans="2:13" x14ac:dyDescent="0.25">
      <c r="B78" s="117" t="s">
        <v>1637</v>
      </c>
      <c r="C78" s="118">
        <v>5.4054054054054057E-2</v>
      </c>
      <c r="D78" s="80">
        <v>5.4054054054054053</v>
      </c>
      <c r="E78" s="119" t="s">
        <v>1694</v>
      </c>
      <c r="F78" s="81">
        <v>15.789473684210526</v>
      </c>
      <c r="G78" s="74" t="s">
        <v>1616</v>
      </c>
      <c r="H78" s="120" t="s">
        <v>1687</v>
      </c>
      <c r="I78" s="81">
        <v>5.8823529411764701</v>
      </c>
      <c r="J78" s="82" t="s">
        <v>1616</v>
      </c>
      <c r="K78" s="119" t="s">
        <v>1674</v>
      </c>
      <c r="L78" s="81">
        <v>9.0909090909090917</v>
      </c>
      <c r="M78" s="84" t="s">
        <v>1616</v>
      </c>
    </row>
    <row r="79" spans="2:13" x14ac:dyDescent="0.25">
      <c r="B79" s="117" t="s">
        <v>1638</v>
      </c>
      <c r="C79" s="118">
        <v>2.9411764705882353E-2</v>
      </c>
      <c r="D79" s="80">
        <v>2.9411764705882351</v>
      </c>
      <c r="E79" s="118">
        <v>2.8571428571428571E-2</v>
      </c>
      <c r="F79" s="81">
        <v>2.8571428571428572</v>
      </c>
      <c r="G79" s="82" t="s">
        <v>1616</v>
      </c>
      <c r="H79" s="122">
        <v>0</v>
      </c>
      <c r="I79" s="81">
        <v>0</v>
      </c>
      <c r="J79" s="82" t="s">
        <v>1616</v>
      </c>
      <c r="K79" s="118">
        <v>4.5454545454545456E-2</v>
      </c>
      <c r="L79" s="81">
        <v>4.5454545454545459</v>
      </c>
      <c r="M79" s="84" t="s">
        <v>1616</v>
      </c>
    </row>
    <row r="80" spans="2:13" x14ac:dyDescent="0.25">
      <c r="B80" s="117" t="s">
        <v>1639</v>
      </c>
      <c r="C80" s="118">
        <v>5.4054054054054057E-2</v>
      </c>
      <c r="D80" s="80">
        <v>5.4054054054054053</v>
      </c>
      <c r="E80" s="118">
        <v>2.6315789473684209E-2</v>
      </c>
      <c r="F80" s="81">
        <v>2.6315789473684208</v>
      </c>
      <c r="G80" s="82" t="s">
        <v>1616</v>
      </c>
      <c r="H80" s="121">
        <v>3.9215686274509803E-2</v>
      </c>
      <c r="I80" s="81">
        <v>3.9215686274509802</v>
      </c>
      <c r="J80" s="82" t="s">
        <v>1616</v>
      </c>
      <c r="K80" s="118">
        <v>4.5454545454545456E-2</v>
      </c>
      <c r="L80" s="81">
        <v>4.5454545454545459</v>
      </c>
      <c r="M80" s="84" t="s">
        <v>1616</v>
      </c>
    </row>
    <row r="81" spans="2:13" x14ac:dyDescent="0.25">
      <c r="B81" s="117" t="s">
        <v>1640</v>
      </c>
      <c r="C81" s="118">
        <v>2.7027027027027029E-2</v>
      </c>
      <c r="D81" s="80">
        <v>2.7027027027027026</v>
      </c>
      <c r="E81" s="118">
        <v>7.8947368421052627E-2</v>
      </c>
      <c r="F81" s="81">
        <v>7.8947368421052628</v>
      </c>
      <c r="G81" s="74" t="s">
        <v>1616</v>
      </c>
      <c r="H81" s="121">
        <v>1.9607843137254902E-2</v>
      </c>
      <c r="I81" s="81">
        <v>1.9607843137254901</v>
      </c>
      <c r="J81" s="82" t="s">
        <v>1616</v>
      </c>
      <c r="K81" s="119" t="s">
        <v>1674</v>
      </c>
      <c r="L81" s="81">
        <v>9.0909090909090917</v>
      </c>
      <c r="M81" s="84" t="s">
        <v>1616</v>
      </c>
    </row>
    <row r="82" spans="2:13" x14ac:dyDescent="0.25">
      <c r="B82" s="117" t="s">
        <v>1695</v>
      </c>
      <c r="C82" s="118" t="s">
        <v>1671</v>
      </c>
      <c r="D82" s="80">
        <v>0</v>
      </c>
      <c r="E82" s="118" t="s">
        <v>1672</v>
      </c>
      <c r="F82" s="81">
        <v>0</v>
      </c>
      <c r="G82" s="82" t="s">
        <v>1616</v>
      </c>
      <c r="H82" s="121">
        <v>1.9607843137254902E-2</v>
      </c>
      <c r="I82" s="81">
        <v>1.9607843137254901</v>
      </c>
      <c r="J82" s="82" t="s">
        <v>1616</v>
      </c>
      <c r="K82" s="118" t="s">
        <v>1680</v>
      </c>
      <c r="L82" s="81">
        <v>0</v>
      </c>
      <c r="M82" s="84" t="s">
        <v>1616</v>
      </c>
    </row>
    <row r="83" spans="2:13" x14ac:dyDescent="0.25">
      <c r="B83" s="117" t="s">
        <v>1641</v>
      </c>
      <c r="C83" s="118">
        <v>0.44117647058823528</v>
      </c>
      <c r="D83" s="80">
        <v>44.117647058823529</v>
      </c>
      <c r="E83" s="126">
        <v>0.29411764705882354</v>
      </c>
      <c r="F83" s="81">
        <v>29.411764705882355</v>
      </c>
      <c r="G83" s="82" t="s">
        <v>1696</v>
      </c>
      <c r="H83" s="120" t="s">
        <v>1697</v>
      </c>
      <c r="I83" s="81">
        <v>14.285714285714285</v>
      </c>
      <c r="J83" s="123" t="s">
        <v>1698</v>
      </c>
      <c r="K83" s="118">
        <v>0.22727272727272727</v>
      </c>
      <c r="L83" s="81">
        <v>22.727272727272727</v>
      </c>
      <c r="M83" s="84" t="s">
        <v>1699</v>
      </c>
    </row>
    <row r="84" spans="2:13" x14ac:dyDescent="0.25">
      <c r="B84" s="117" t="s">
        <v>1642</v>
      </c>
      <c r="C84" s="118">
        <v>0.61764705882352944</v>
      </c>
      <c r="D84" s="80">
        <v>61.764705882352942</v>
      </c>
      <c r="E84" s="118">
        <v>0.61764705882352944</v>
      </c>
      <c r="F84" s="81">
        <v>61.764705882352942</v>
      </c>
      <c r="G84" s="82" t="s">
        <v>1616</v>
      </c>
      <c r="H84" s="121">
        <v>0.51020408163265307</v>
      </c>
      <c r="I84" s="81">
        <v>51.020408163265309</v>
      </c>
      <c r="J84" s="82" t="s">
        <v>1616</v>
      </c>
      <c r="K84" s="119" t="s">
        <v>1667</v>
      </c>
      <c r="L84" s="81">
        <v>54.54545454545454</v>
      </c>
      <c r="M84" s="84" t="s">
        <v>1616</v>
      </c>
    </row>
    <row r="85" spans="2:13" x14ac:dyDescent="0.25">
      <c r="B85" s="117" t="s">
        <v>1643</v>
      </c>
      <c r="C85" s="119" t="s">
        <v>1700</v>
      </c>
      <c r="D85" s="80">
        <v>8.3333333333333321</v>
      </c>
      <c r="E85" s="119" t="s">
        <v>1684</v>
      </c>
      <c r="F85" s="81">
        <v>5.2631578947368416</v>
      </c>
      <c r="G85" s="82" t="s">
        <v>1616</v>
      </c>
      <c r="H85" s="121">
        <v>9.8039215686274508E-2</v>
      </c>
      <c r="I85" s="81">
        <v>9.8039215686274517</v>
      </c>
      <c r="J85" s="82" t="s">
        <v>1616</v>
      </c>
      <c r="K85" s="118">
        <v>4.5454545454545456E-2</v>
      </c>
      <c r="L85" s="81">
        <v>4.5454545454545459</v>
      </c>
      <c r="M85" s="84" t="s">
        <v>1616</v>
      </c>
    </row>
    <row r="86" spans="2:13" x14ac:dyDescent="0.25">
      <c r="B86" s="117" t="s">
        <v>1644</v>
      </c>
      <c r="C86" s="118">
        <v>2.7777777777777776E-2</v>
      </c>
      <c r="D86" s="80">
        <v>2.7777777777777777</v>
      </c>
      <c r="E86" s="118" t="s">
        <v>1672</v>
      </c>
      <c r="F86" s="81">
        <v>0</v>
      </c>
      <c r="G86" s="74" t="s">
        <v>1616</v>
      </c>
      <c r="H86" s="121">
        <v>3.9215686274509803E-2</v>
      </c>
      <c r="I86" s="81">
        <v>3.9215686274509802</v>
      </c>
      <c r="J86" s="82" t="s">
        <v>1616</v>
      </c>
      <c r="K86" s="118" t="s">
        <v>1680</v>
      </c>
      <c r="L86" s="81">
        <v>0</v>
      </c>
      <c r="M86" s="84" t="s">
        <v>1616</v>
      </c>
    </row>
    <row r="87" spans="2:13" x14ac:dyDescent="0.25">
      <c r="B87" s="117" t="s">
        <v>1645</v>
      </c>
      <c r="C87" s="118" t="s">
        <v>1671</v>
      </c>
      <c r="D87" s="80">
        <v>0</v>
      </c>
      <c r="E87" s="118" t="s">
        <v>1672</v>
      </c>
      <c r="F87" s="81">
        <v>0</v>
      </c>
      <c r="G87" s="82" t="s">
        <v>1616</v>
      </c>
      <c r="H87" s="122">
        <v>0</v>
      </c>
      <c r="I87" s="81">
        <v>0</v>
      </c>
      <c r="J87" s="82" t="s">
        <v>1616</v>
      </c>
      <c r="K87" s="118" t="s">
        <v>1680</v>
      </c>
      <c r="L87" s="81">
        <v>0</v>
      </c>
      <c r="M87" s="84" t="s">
        <v>1616</v>
      </c>
    </row>
    <row r="88" spans="2:13" x14ac:dyDescent="0.25">
      <c r="B88" s="117" t="s">
        <v>1646</v>
      </c>
      <c r="C88" s="119" t="s">
        <v>1701</v>
      </c>
      <c r="D88" s="80">
        <v>16.666666666666664</v>
      </c>
      <c r="E88" s="118">
        <v>0.13157894736842105</v>
      </c>
      <c r="F88" s="81">
        <v>13.157894736842104</v>
      </c>
      <c r="G88" s="82" t="s">
        <v>1616</v>
      </c>
      <c r="H88" s="120" t="s">
        <v>1702</v>
      </c>
      <c r="I88" s="81">
        <v>11.76470588235294</v>
      </c>
      <c r="J88" s="82" t="s">
        <v>1616</v>
      </c>
      <c r="K88" s="118">
        <v>0.22727272727272727</v>
      </c>
      <c r="L88" s="81">
        <v>22.727272727272727</v>
      </c>
      <c r="M88" s="84" t="s">
        <v>1616</v>
      </c>
    </row>
    <row r="89" spans="2:13" x14ac:dyDescent="0.25">
      <c r="B89" s="117" t="s">
        <v>1647</v>
      </c>
      <c r="C89" s="119" t="s">
        <v>1703</v>
      </c>
      <c r="D89" s="80">
        <v>5.5555555555555554</v>
      </c>
      <c r="E89" s="118">
        <v>2.6315789473684209E-2</v>
      </c>
      <c r="F89" s="81">
        <v>2.6315789473684208</v>
      </c>
      <c r="G89" s="82" t="s">
        <v>1616</v>
      </c>
      <c r="H89" s="122">
        <v>0</v>
      </c>
      <c r="I89" s="81">
        <v>0</v>
      </c>
      <c r="J89" s="82" t="s">
        <v>1616</v>
      </c>
      <c r="K89" s="118" t="s">
        <v>1680</v>
      </c>
      <c r="L89" s="81">
        <v>0</v>
      </c>
      <c r="M89" s="84" t="s">
        <v>1616</v>
      </c>
    </row>
    <row r="90" spans="2:13" x14ac:dyDescent="0.25">
      <c r="B90" s="117" t="s">
        <v>1648</v>
      </c>
      <c r="C90" s="118" t="s">
        <v>1671</v>
      </c>
      <c r="D90" s="80">
        <v>0</v>
      </c>
      <c r="E90" s="118" t="s">
        <v>1672</v>
      </c>
      <c r="F90" s="81">
        <v>0</v>
      </c>
      <c r="G90" s="74" t="s">
        <v>1616</v>
      </c>
      <c r="H90" s="120" t="s">
        <v>1687</v>
      </c>
      <c r="I90" s="81">
        <v>5.8823529411764701</v>
      </c>
      <c r="J90" s="82" t="s">
        <v>1616</v>
      </c>
      <c r="K90" s="118" t="s">
        <v>1680</v>
      </c>
      <c r="L90" s="81">
        <v>0</v>
      </c>
      <c r="M90" s="84" t="s">
        <v>1616</v>
      </c>
    </row>
    <row r="91" spans="2:13" x14ac:dyDescent="0.25">
      <c r="B91" s="117" t="s">
        <v>1649</v>
      </c>
      <c r="C91" s="118" t="s">
        <v>1671</v>
      </c>
      <c r="D91" s="80">
        <v>0</v>
      </c>
      <c r="E91" s="118" t="s">
        <v>1672</v>
      </c>
      <c r="F91" s="81">
        <v>0</v>
      </c>
      <c r="G91" s="82" t="s">
        <v>1616</v>
      </c>
      <c r="H91" s="127">
        <v>9.8039215686274508E-2</v>
      </c>
      <c r="I91" s="81">
        <v>9.8039215686274517</v>
      </c>
      <c r="J91" s="82" t="s">
        <v>1616</v>
      </c>
      <c r="K91" s="128">
        <v>0.13636363636363635</v>
      </c>
      <c r="L91" s="81">
        <v>13.636363636363635</v>
      </c>
      <c r="M91" s="84" t="s">
        <v>1616</v>
      </c>
    </row>
    <row r="92" spans="2:13" x14ac:dyDescent="0.25">
      <c r="B92" s="117" t="s">
        <v>1704</v>
      </c>
      <c r="C92" s="118" t="s">
        <v>1671</v>
      </c>
      <c r="D92" s="80">
        <v>0</v>
      </c>
      <c r="E92" s="128">
        <v>2.6315789473684209E-2</v>
      </c>
      <c r="F92" s="81">
        <v>2.6315789473684208</v>
      </c>
      <c r="G92" s="82" t="s">
        <v>1616</v>
      </c>
      <c r="H92" s="127">
        <v>1.9607843137254902E-2</v>
      </c>
      <c r="I92" s="81">
        <v>1.9607843137254901</v>
      </c>
      <c r="J92" s="82" t="s">
        <v>1616</v>
      </c>
      <c r="K92" s="118" t="s">
        <v>1680</v>
      </c>
      <c r="L92" s="81">
        <v>0</v>
      </c>
      <c r="M92" s="84" t="s">
        <v>1616</v>
      </c>
    </row>
    <row r="93" spans="2:13" x14ac:dyDescent="0.25">
      <c r="B93" s="117" t="s">
        <v>1650</v>
      </c>
      <c r="C93" s="118">
        <v>5.4054054054054057E-2</v>
      </c>
      <c r="D93" s="80">
        <v>5.4054054054054053</v>
      </c>
      <c r="E93" s="119" t="s">
        <v>1684</v>
      </c>
      <c r="F93" s="81">
        <v>5.2631578947368416</v>
      </c>
      <c r="G93" s="82" t="s">
        <v>1616</v>
      </c>
      <c r="H93" s="120" t="s">
        <v>1687</v>
      </c>
      <c r="I93" s="81">
        <v>5.8823529411764701</v>
      </c>
      <c r="J93" s="82" t="s">
        <v>1616</v>
      </c>
      <c r="K93" s="119" t="s">
        <v>1674</v>
      </c>
      <c r="L93" s="81">
        <v>9.0909090909090917</v>
      </c>
      <c r="M93" s="84" t="s">
        <v>1616</v>
      </c>
    </row>
    <row r="94" spans="2:13" x14ac:dyDescent="0.25">
      <c r="B94" s="117" t="s">
        <v>1705</v>
      </c>
      <c r="C94" s="118" t="s">
        <v>1671</v>
      </c>
      <c r="D94" s="80">
        <v>0</v>
      </c>
      <c r="E94" s="118" t="s">
        <v>1672</v>
      </c>
      <c r="F94" s="81">
        <v>0</v>
      </c>
      <c r="G94" s="74" t="s">
        <v>1616</v>
      </c>
      <c r="H94" s="127">
        <v>1.9607843137254902E-2</v>
      </c>
      <c r="I94" s="81">
        <v>1.9607843137254901</v>
      </c>
      <c r="J94" s="82" t="s">
        <v>1616</v>
      </c>
      <c r="K94" s="118" t="s">
        <v>1680</v>
      </c>
      <c r="L94" s="81">
        <v>0</v>
      </c>
      <c r="M94" s="84" t="s">
        <v>1616</v>
      </c>
    </row>
    <row r="95" spans="2:13" x14ac:dyDescent="0.25">
      <c r="B95" s="117" t="s">
        <v>1651</v>
      </c>
      <c r="C95" s="118">
        <v>2.7027027027027029E-2</v>
      </c>
      <c r="D95" s="80">
        <v>2.7027027027027026</v>
      </c>
      <c r="E95" s="118" t="s">
        <v>1672</v>
      </c>
      <c r="F95" s="81">
        <v>0</v>
      </c>
      <c r="G95" s="82" t="s">
        <v>1616</v>
      </c>
      <c r="H95" s="127">
        <v>3.9215686274509803E-2</v>
      </c>
      <c r="I95" s="81">
        <v>3.9215686274509802</v>
      </c>
      <c r="J95" s="82" t="s">
        <v>1616</v>
      </c>
      <c r="K95" s="128">
        <v>4.5454545454545456E-2</v>
      </c>
      <c r="L95" s="81">
        <v>4.5454545454545459</v>
      </c>
      <c r="M95" s="84" t="s">
        <v>1616</v>
      </c>
    </row>
    <row r="96" spans="2:13" x14ac:dyDescent="0.25">
      <c r="B96" s="117" t="s">
        <v>1652</v>
      </c>
      <c r="C96" s="118" t="s">
        <v>1671</v>
      </c>
      <c r="D96" s="80">
        <v>0</v>
      </c>
      <c r="E96" s="128">
        <v>2.6315789473684209E-2</v>
      </c>
      <c r="F96" s="81">
        <v>2.6315789473684208</v>
      </c>
      <c r="G96" s="82" t="s">
        <v>1616</v>
      </c>
      <c r="H96" s="122">
        <v>0</v>
      </c>
      <c r="I96" s="81">
        <v>0</v>
      </c>
      <c r="J96" s="82" t="s">
        <v>1616</v>
      </c>
      <c r="K96" s="118" t="s">
        <v>1680</v>
      </c>
      <c r="L96" s="81">
        <v>0</v>
      </c>
      <c r="M96" s="84" t="s">
        <v>1616</v>
      </c>
    </row>
    <row r="97" spans="1:14" ht="15.75" thickBot="1" x14ac:dyDescent="0.3">
      <c r="B97" s="129" t="s">
        <v>1653</v>
      </c>
      <c r="C97" s="130" t="s">
        <v>1671</v>
      </c>
      <c r="D97" s="89">
        <v>0</v>
      </c>
      <c r="E97" s="131">
        <v>2.6315789473684209E-2</v>
      </c>
      <c r="F97" s="90">
        <v>2.6315789473684208</v>
      </c>
      <c r="G97" s="91" t="s">
        <v>1616</v>
      </c>
      <c r="H97" s="132">
        <v>0</v>
      </c>
      <c r="I97" s="90">
        <v>0</v>
      </c>
      <c r="J97" s="91" t="s">
        <v>1616</v>
      </c>
      <c r="K97" s="130" t="s">
        <v>1680</v>
      </c>
      <c r="L97" s="90">
        <v>0</v>
      </c>
      <c r="M97" s="92" t="s">
        <v>1616</v>
      </c>
    </row>
    <row r="98" spans="1:14" x14ac:dyDescent="0.25">
      <c r="A98" s="133" t="s">
        <v>1654</v>
      </c>
      <c r="B98" s="134" t="s">
        <v>1655</v>
      </c>
      <c r="C98" s="135" t="s">
        <v>1706</v>
      </c>
      <c r="D98" s="96">
        <v>22.222222222222221</v>
      </c>
      <c r="E98" s="114">
        <v>0.1875</v>
      </c>
      <c r="F98" s="76">
        <v>18.75</v>
      </c>
      <c r="G98" s="97" t="s">
        <v>1616</v>
      </c>
      <c r="H98" s="136">
        <v>0.26315789473684209</v>
      </c>
      <c r="I98" s="76">
        <v>26.315789473684209</v>
      </c>
      <c r="J98" s="97" t="s">
        <v>1616</v>
      </c>
      <c r="K98" s="137">
        <v>0.4</v>
      </c>
      <c r="L98" s="76">
        <v>40</v>
      </c>
      <c r="M98" s="97" t="s">
        <v>1616</v>
      </c>
    </row>
    <row r="99" spans="1:14" x14ac:dyDescent="0.25">
      <c r="A99" s="138"/>
      <c r="B99" s="139" t="s">
        <v>1656</v>
      </c>
      <c r="C99" s="118">
        <v>0.3888888888888889</v>
      </c>
      <c r="D99" s="80">
        <v>38.888888888888893</v>
      </c>
      <c r="E99" s="79">
        <v>0.375</v>
      </c>
      <c r="F99" s="81">
        <v>37.5</v>
      </c>
      <c r="G99" s="82" t="s">
        <v>1616</v>
      </c>
      <c r="H99" s="121">
        <v>0.26315789473684209</v>
      </c>
      <c r="I99" s="81">
        <v>26.315789473684209</v>
      </c>
      <c r="J99" s="82" t="s">
        <v>1616</v>
      </c>
      <c r="K99" s="140">
        <v>0.3</v>
      </c>
      <c r="L99" s="81">
        <v>30</v>
      </c>
      <c r="M99" s="82" t="s">
        <v>1616</v>
      </c>
    </row>
    <row r="100" spans="1:14" x14ac:dyDescent="0.25">
      <c r="A100" s="138"/>
      <c r="B100" s="139" t="s">
        <v>1657</v>
      </c>
      <c r="C100" s="119" t="s">
        <v>1707</v>
      </c>
      <c r="D100" s="80">
        <v>66.666666666666657</v>
      </c>
      <c r="E100" s="79">
        <v>0.625</v>
      </c>
      <c r="F100" s="81">
        <v>62.5</v>
      </c>
      <c r="G100" s="82" t="s">
        <v>1616</v>
      </c>
      <c r="H100" s="121">
        <v>0.68421052631578949</v>
      </c>
      <c r="I100" s="81">
        <v>68.421052631578945</v>
      </c>
      <c r="J100" s="82" t="s">
        <v>1616</v>
      </c>
      <c r="K100" s="140">
        <v>0.6</v>
      </c>
      <c r="L100" s="81">
        <v>60</v>
      </c>
      <c r="M100" s="82" t="s">
        <v>1616</v>
      </c>
    </row>
    <row r="101" spans="1:14" ht="15.75" thickBot="1" x14ac:dyDescent="0.3">
      <c r="A101" s="141"/>
      <c r="B101" s="142" t="s">
        <v>1708</v>
      </c>
      <c r="C101" s="143" t="s">
        <v>1709</v>
      </c>
      <c r="D101" s="104">
        <v>0</v>
      </c>
      <c r="E101" s="144" t="s">
        <v>1620</v>
      </c>
      <c r="F101" s="105">
        <v>0</v>
      </c>
      <c r="G101" s="145" t="s">
        <v>1616</v>
      </c>
      <c r="H101" s="146">
        <v>0</v>
      </c>
      <c r="I101" s="105">
        <v>0</v>
      </c>
      <c r="J101" s="106" t="s">
        <v>1616</v>
      </c>
      <c r="K101" s="147">
        <v>0.2</v>
      </c>
      <c r="L101" s="105">
        <v>20</v>
      </c>
      <c r="M101" s="106" t="s">
        <v>1616</v>
      </c>
    </row>
    <row r="102" spans="1:14" x14ac:dyDescent="0.25">
      <c r="A102" s="138" t="s">
        <v>1658</v>
      </c>
      <c r="B102" s="148" t="s">
        <v>1659</v>
      </c>
      <c r="C102" s="115">
        <v>0.68421052631578949</v>
      </c>
      <c r="D102" s="72">
        <v>68.421052631578945</v>
      </c>
      <c r="E102" s="149" t="s">
        <v>1710</v>
      </c>
      <c r="F102" s="73">
        <v>81.818181818181827</v>
      </c>
      <c r="G102" s="74" t="s">
        <v>1616</v>
      </c>
      <c r="H102" s="150">
        <v>0.78125</v>
      </c>
      <c r="I102" s="73">
        <v>78.125</v>
      </c>
      <c r="J102" s="74" t="s">
        <v>1616</v>
      </c>
      <c r="K102" s="151">
        <v>0.83333333333333337</v>
      </c>
      <c r="L102" s="73">
        <v>83.333333333333343</v>
      </c>
      <c r="M102" s="74" t="s">
        <v>1616</v>
      </c>
    </row>
    <row r="103" spans="1:14" x14ac:dyDescent="0.25">
      <c r="A103" s="138"/>
      <c r="B103" s="139" t="s">
        <v>1660</v>
      </c>
      <c r="C103" s="118">
        <v>5.2631578947368418E-2</v>
      </c>
      <c r="D103" s="80">
        <v>5.2631578947368416</v>
      </c>
      <c r="E103" s="118" t="s">
        <v>1680</v>
      </c>
      <c r="F103" s="81">
        <v>0</v>
      </c>
      <c r="G103" s="82" t="s">
        <v>1616</v>
      </c>
      <c r="H103" s="152">
        <v>0</v>
      </c>
      <c r="I103" s="81">
        <v>0</v>
      </c>
      <c r="J103" s="82" t="s">
        <v>1616</v>
      </c>
      <c r="K103" s="118" t="s">
        <v>1711</v>
      </c>
      <c r="L103" s="81">
        <v>0</v>
      </c>
      <c r="M103" s="82" t="s">
        <v>1616</v>
      </c>
    </row>
    <row r="104" spans="1:14" x14ac:dyDescent="0.25">
      <c r="A104" s="138"/>
      <c r="B104" s="139" t="s">
        <v>1662</v>
      </c>
      <c r="C104" s="118">
        <v>5.2631578947368418E-2</v>
      </c>
      <c r="D104" s="80">
        <v>5.2631578947368416</v>
      </c>
      <c r="E104" s="118" t="s">
        <v>1680</v>
      </c>
      <c r="F104" s="81">
        <v>0</v>
      </c>
      <c r="G104" s="82" t="s">
        <v>1616</v>
      </c>
      <c r="H104" s="152">
        <v>0</v>
      </c>
      <c r="I104" s="81">
        <v>0</v>
      </c>
      <c r="J104" s="82" t="s">
        <v>1616</v>
      </c>
      <c r="K104" s="118" t="s">
        <v>1711</v>
      </c>
      <c r="L104" s="81">
        <v>0</v>
      </c>
      <c r="M104" s="82" t="s">
        <v>1616</v>
      </c>
    </row>
    <row r="105" spans="1:14" ht="15.75" thickBot="1" x14ac:dyDescent="0.3">
      <c r="A105" s="141"/>
      <c r="B105" s="142" t="s">
        <v>1712</v>
      </c>
      <c r="C105" s="143" t="s">
        <v>1713</v>
      </c>
      <c r="D105" s="104">
        <v>0</v>
      </c>
      <c r="E105" s="153" t="s">
        <v>1680</v>
      </c>
      <c r="F105" s="105">
        <v>0</v>
      </c>
      <c r="G105" s="145" t="s">
        <v>1616</v>
      </c>
      <c r="H105" s="154">
        <v>3.125E-2</v>
      </c>
      <c r="I105" s="105">
        <v>3.125</v>
      </c>
      <c r="J105" s="106" t="s">
        <v>1616</v>
      </c>
      <c r="K105" s="143" t="s">
        <v>1711</v>
      </c>
      <c r="L105" s="105">
        <v>0</v>
      </c>
      <c r="M105" s="106" t="s">
        <v>1616</v>
      </c>
    </row>
    <row r="107" spans="1:14" x14ac:dyDescent="0.25">
      <c r="A107"/>
      <c r="B107"/>
      <c r="C107"/>
      <c r="D107"/>
      <c r="E107"/>
      <c r="F107"/>
      <c r="G107"/>
      <c r="H107"/>
      <c r="I107"/>
      <c r="J107"/>
      <c r="K107"/>
      <c r="L107"/>
      <c r="M107"/>
      <c r="N107"/>
    </row>
  </sheetData>
  <mergeCells count="12">
    <mergeCell ref="C53:D53"/>
    <mergeCell ref="E53:G53"/>
    <mergeCell ref="H53:J53"/>
    <mergeCell ref="K53:M53"/>
    <mergeCell ref="A98:A101"/>
    <mergeCell ref="A102:A105"/>
    <mergeCell ref="C6:D6"/>
    <mergeCell ref="E6:G6"/>
    <mergeCell ref="H6:J6"/>
    <mergeCell ref="K6:M6"/>
    <mergeCell ref="A45:A47"/>
    <mergeCell ref="A48:A50"/>
  </mergeCells>
  <conditionalFormatting sqref="M8 M24:M31 M17:M22 M11:M15 J9:J50 M33:M50">
    <cfRule type="cellIs" dxfId="78" priority="4" operator="between">
      <formula>0</formula>
      <formula>1</formula>
    </cfRule>
  </conditionalFormatting>
  <conditionalFormatting sqref="M55:M105 G55:G105 J55:J105">
    <cfRule type="cellIs" dxfId="77" priority="3" operator="between">
      <formula>0</formula>
      <formula>0.2</formula>
    </cfRule>
  </conditionalFormatting>
  <conditionalFormatting sqref="M55:M105">
    <cfRule type="cellIs" dxfId="76" priority="1" operator="between">
      <formula>0</formula>
      <formula>0.2</formula>
    </cfRule>
    <cfRule type="cellIs" dxfId="75" priority="2" operator="between">
      <formula>0</formula>
      <formula>0.2</formula>
    </cfRule>
  </conditionalFormatting>
  <pageMargins left="0.7" right="0.7" top="0.75" bottom="0.75" header="0.3" footer="0.3"/>
  <pageSetup paperSize="9"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02E4D-B4AF-4615-922E-6D32C8DF06D5}">
  <dimension ref="A1:K53"/>
  <sheetViews>
    <sheetView topLeftCell="A4" workbookViewId="0">
      <selection activeCell="M12" sqref="M12"/>
    </sheetView>
  </sheetViews>
  <sheetFormatPr defaultRowHeight="15" x14ac:dyDescent="0.25"/>
  <cols>
    <col min="1" max="1" width="19.42578125" customWidth="1"/>
    <col min="2" max="2" width="11.7109375" customWidth="1"/>
    <col min="3" max="5" width="11.42578125" bestFit="1" customWidth="1"/>
    <col min="6" max="6" width="10.7109375" bestFit="1" customWidth="1"/>
    <col min="7" max="7" width="10.140625" bestFit="1" customWidth="1"/>
    <col min="8" max="8" width="11" bestFit="1" customWidth="1"/>
    <col min="10" max="10" width="10.42578125" customWidth="1"/>
    <col min="13" max="13" width="13.42578125" bestFit="1" customWidth="1"/>
    <col min="14" max="14" width="13.85546875" bestFit="1" customWidth="1"/>
    <col min="15" max="15" width="10" customWidth="1"/>
  </cols>
  <sheetData>
    <row r="1" spans="1:11" ht="18.75" x14ac:dyDescent="0.3">
      <c r="A1" s="157" t="s">
        <v>1714</v>
      </c>
    </row>
    <row r="3" spans="1:11" x14ac:dyDescent="0.25">
      <c r="A3" s="158" t="s">
        <v>1715</v>
      </c>
    </row>
    <row r="4" spans="1:11" x14ac:dyDescent="0.25">
      <c r="A4" s="158" t="s">
        <v>1716</v>
      </c>
    </row>
    <row r="6" spans="1:11" ht="30" x14ac:dyDescent="0.25">
      <c r="A6" s="158"/>
      <c r="B6" s="159" t="s">
        <v>334</v>
      </c>
      <c r="C6" s="159"/>
      <c r="D6" s="160" t="s">
        <v>4</v>
      </c>
      <c r="E6" s="160"/>
      <c r="F6" s="161" t="s">
        <v>1717</v>
      </c>
    </row>
    <row r="7" spans="1:11" x14ac:dyDescent="0.25">
      <c r="A7" s="158"/>
      <c r="B7" s="158" t="s">
        <v>0</v>
      </c>
      <c r="C7" s="158" t="s">
        <v>333</v>
      </c>
      <c r="D7" s="158" t="s">
        <v>0</v>
      </c>
      <c r="E7" s="158" t="s">
        <v>333</v>
      </c>
      <c r="F7" s="162" t="s">
        <v>1718</v>
      </c>
      <c r="G7" s="158" t="s">
        <v>1719</v>
      </c>
      <c r="H7" s="158" t="s">
        <v>1720</v>
      </c>
    </row>
    <row r="8" spans="1:11" x14ac:dyDescent="0.25">
      <c r="A8" s="163" t="s">
        <v>1721</v>
      </c>
      <c r="B8" s="164" t="s">
        <v>1722</v>
      </c>
      <c r="C8" s="165" t="s">
        <v>1723</v>
      </c>
      <c r="D8" s="166" t="s">
        <v>1724</v>
      </c>
      <c r="E8" s="165" t="s">
        <v>1725</v>
      </c>
      <c r="F8" s="167" t="s">
        <v>1726</v>
      </c>
      <c r="G8" s="168">
        <v>0.1</v>
      </c>
      <c r="H8" s="168">
        <v>0.14000000000000001</v>
      </c>
      <c r="J8" s="169"/>
    </row>
    <row r="9" spans="1:11" x14ac:dyDescent="0.25">
      <c r="A9" s="158" t="s">
        <v>1727</v>
      </c>
      <c r="B9" s="164" t="s">
        <v>1728</v>
      </c>
      <c r="C9" s="158" t="s">
        <v>1729</v>
      </c>
      <c r="D9" s="166" t="s">
        <v>1730</v>
      </c>
      <c r="E9" s="158" t="s">
        <v>1731</v>
      </c>
      <c r="F9" s="167" t="s">
        <v>1732</v>
      </c>
      <c r="G9" s="168">
        <v>0.12</v>
      </c>
      <c r="H9" s="168">
        <v>0.05</v>
      </c>
      <c r="J9" s="169"/>
    </row>
    <row r="10" spans="1:11" x14ac:dyDescent="0.25">
      <c r="A10" s="163" t="s">
        <v>1733</v>
      </c>
      <c r="B10" s="164" t="s">
        <v>1734</v>
      </c>
      <c r="C10" s="170" t="s">
        <v>1735</v>
      </c>
      <c r="D10" s="166" t="s">
        <v>1736</v>
      </c>
      <c r="E10" s="170" t="s">
        <v>1737</v>
      </c>
      <c r="F10" s="167" t="s">
        <v>1732</v>
      </c>
      <c r="G10" s="168">
        <v>0.14000000000000001</v>
      </c>
      <c r="H10" s="168">
        <v>0.05</v>
      </c>
    </row>
    <row r="11" spans="1:11" x14ac:dyDescent="0.25">
      <c r="A11" s="163" t="s">
        <v>1738</v>
      </c>
      <c r="B11" s="164" t="s">
        <v>1739</v>
      </c>
      <c r="C11" s="170" t="s">
        <v>1740</v>
      </c>
      <c r="D11" s="166" t="s">
        <v>1741</v>
      </c>
      <c r="E11" s="170" t="s">
        <v>1742</v>
      </c>
      <c r="F11" s="168" t="s">
        <v>1616</v>
      </c>
      <c r="G11" s="168" t="s">
        <v>1616</v>
      </c>
      <c r="H11" s="168" t="s">
        <v>1616</v>
      </c>
    </row>
    <row r="12" spans="1:11" x14ac:dyDescent="0.25">
      <c r="A12" s="163" t="s">
        <v>1743</v>
      </c>
      <c r="B12" s="164" t="s">
        <v>1744</v>
      </c>
      <c r="C12" s="165" t="s">
        <v>1745</v>
      </c>
      <c r="D12" s="166" t="s">
        <v>1746</v>
      </c>
      <c r="E12" s="165" t="s">
        <v>1747</v>
      </c>
      <c r="F12" s="168" t="s">
        <v>1616</v>
      </c>
      <c r="G12" s="168" t="s">
        <v>1616</v>
      </c>
      <c r="H12" s="168" t="s">
        <v>1616</v>
      </c>
    </row>
    <row r="13" spans="1:11" x14ac:dyDescent="0.25">
      <c r="A13" s="163" t="s">
        <v>1748</v>
      </c>
      <c r="B13" s="164" t="s">
        <v>1749</v>
      </c>
      <c r="C13" s="165" t="s">
        <v>1750</v>
      </c>
      <c r="D13" s="166" t="s">
        <v>1751</v>
      </c>
      <c r="E13" s="165" t="s">
        <v>1752</v>
      </c>
      <c r="F13" s="167" t="s">
        <v>1732</v>
      </c>
      <c r="G13" s="168">
        <v>0.12</v>
      </c>
      <c r="H13" s="168">
        <v>0.17</v>
      </c>
    </row>
    <row r="14" spans="1:11" x14ac:dyDescent="0.25">
      <c r="A14" s="163" t="s">
        <v>1753</v>
      </c>
      <c r="B14" s="164" t="s">
        <v>1754</v>
      </c>
      <c r="C14" s="165" t="s">
        <v>1755</v>
      </c>
      <c r="D14" s="166" t="s">
        <v>1756</v>
      </c>
      <c r="E14" s="165" t="s">
        <v>1757</v>
      </c>
      <c r="F14" s="168" t="s">
        <v>1616</v>
      </c>
      <c r="G14" s="168" t="s">
        <v>1616</v>
      </c>
      <c r="H14" s="168">
        <v>0.19</v>
      </c>
      <c r="J14" s="169"/>
    </row>
    <row r="15" spans="1:11" x14ac:dyDescent="0.25">
      <c r="A15" s="171" t="s">
        <v>1758</v>
      </c>
      <c r="B15" s="164" t="s">
        <v>1759</v>
      </c>
      <c r="C15" s="165" t="s">
        <v>1760</v>
      </c>
      <c r="D15" s="166" t="s">
        <v>1761</v>
      </c>
      <c r="E15" s="165" t="s">
        <v>1762</v>
      </c>
      <c r="F15" s="168">
        <v>0.08</v>
      </c>
      <c r="G15" s="168" t="s">
        <v>1616</v>
      </c>
      <c r="H15" s="168" t="s">
        <v>1616</v>
      </c>
    </row>
    <row r="16" spans="1:11" x14ac:dyDescent="0.25">
      <c r="A16" s="163" t="s">
        <v>1763</v>
      </c>
      <c r="B16" s="164" t="s">
        <v>1764</v>
      </c>
      <c r="C16" s="165" t="s">
        <v>1765</v>
      </c>
      <c r="D16" s="166" t="s">
        <v>1766</v>
      </c>
      <c r="E16" s="165" t="s">
        <v>1767</v>
      </c>
      <c r="F16" s="167" t="s">
        <v>1726</v>
      </c>
      <c r="G16" s="168" t="s">
        <v>1616</v>
      </c>
      <c r="H16" s="168" t="s">
        <v>1616</v>
      </c>
      <c r="K16" s="165"/>
    </row>
    <row r="17" spans="1:11" x14ac:dyDescent="0.25">
      <c r="A17" s="158" t="s">
        <v>1768</v>
      </c>
      <c r="B17" s="164" t="s">
        <v>1769</v>
      </c>
      <c r="C17" s="158" t="s">
        <v>1770</v>
      </c>
      <c r="D17" s="166" t="s">
        <v>1771</v>
      </c>
      <c r="E17" s="158" t="s">
        <v>1772</v>
      </c>
      <c r="F17" s="168" t="s">
        <v>1616</v>
      </c>
      <c r="G17" s="168" t="s">
        <v>1616</v>
      </c>
      <c r="H17" s="168" t="s">
        <v>1616</v>
      </c>
    </row>
    <row r="18" spans="1:11" x14ac:dyDescent="0.25">
      <c r="A18" s="171" t="s">
        <v>1773</v>
      </c>
      <c r="B18" s="164" t="s">
        <v>1774</v>
      </c>
      <c r="C18" s="165" t="s">
        <v>1775</v>
      </c>
      <c r="D18" s="166" t="s">
        <v>1776</v>
      </c>
      <c r="E18" s="165" t="s">
        <v>1777</v>
      </c>
      <c r="F18" s="168">
        <v>0.08</v>
      </c>
      <c r="G18" s="168" t="s">
        <v>1616</v>
      </c>
      <c r="H18" s="168" t="s">
        <v>1616</v>
      </c>
      <c r="K18" s="163"/>
    </row>
    <row r="19" spans="1:11" x14ac:dyDescent="0.25">
      <c r="A19" s="158" t="s">
        <v>1778</v>
      </c>
      <c r="B19" s="164" t="s">
        <v>1779</v>
      </c>
      <c r="C19" s="158" t="s">
        <v>1780</v>
      </c>
      <c r="D19" s="166" t="s">
        <v>1781</v>
      </c>
      <c r="E19" s="158" t="s">
        <v>1782</v>
      </c>
      <c r="F19" s="167" t="s">
        <v>481</v>
      </c>
      <c r="G19" s="168" t="s">
        <v>1616</v>
      </c>
      <c r="H19" s="168" t="s">
        <v>1616</v>
      </c>
    </row>
    <row r="20" spans="1:11" x14ac:dyDescent="0.25">
      <c r="A20" s="171" t="s">
        <v>1783</v>
      </c>
      <c r="B20" s="164" t="s">
        <v>1784</v>
      </c>
      <c r="C20" s="165" t="s">
        <v>1785</v>
      </c>
      <c r="D20" s="166" t="s">
        <v>1786</v>
      </c>
      <c r="E20" s="165" t="s">
        <v>1787</v>
      </c>
      <c r="F20" s="167" t="s">
        <v>481</v>
      </c>
      <c r="G20" s="168" t="s">
        <v>1616</v>
      </c>
      <c r="H20" s="168" t="s">
        <v>1616</v>
      </c>
      <c r="K20" s="165"/>
    </row>
    <row r="21" spans="1:11" x14ac:dyDescent="0.25">
      <c r="A21" s="158" t="s">
        <v>1788</v>
      </c>
      <c r="B21" s="164" t="s">
        <v>1789</v>
      </c>
      <c r="C21" s="158" t="s">
        <v>1790</v>
      </c>
      <c r="D21" s="166" t="s">
        <v>1791</v>
      </c>
      <c r="E21" s="158" t="s">
        <v>1792</v>
      </c>
      <c r="F21" s="167" t="s">
        <v>1732</v>
      </c>
      <c r="G21" s="168" t="s">
        <v>1616</v>
      </c>
      <c r="H21" s="168" t="s">
        <v>1616</v>
      </c>
    </row>
    <row r="22" spans="1:11" x14ac:dyDescent="0.25">
      <c r="A22" s="172" t="s">
        <v>1793</v>
      </c>
      <c r="B22" s="164" t="s">
        <v>1789</v>
      </c>
      <c r="C22" s="165" t="s">
        <v>1794</v>
      </c>
      <c r="D22" s="166" t="s">
        <v>1795</v>
      </c>
      <c r="E22" s="165" t="s">
        <v>1796</v>
      </c>
      <c r="F22" s="168" t="s">
        <v>1732</v>
      </c>
      <c r="G22" s="168" t="s">
        <v>1616</v>
      </c>
      <c r="H22" s="168" t="s">
        <v>1616</v>
      </c>
    </row>
    <row r="23" spans="1:11" x14ac:dyDescent="0.25">
      <c r="A23" s="158" t="s">
        <v>1797</v>
      </c>
      <c r="B23" s="164" t="s">
        <v>1789</v>
      </c>
      <c r="C23" s="158" t="s">
        <v>1789</v>
      </c>
      <c r="D23" s="166" t="s">
        <v>1789</v>
      </c>
      <c r="E23" s="158" t="s">
        <v>1789</v>
      </c>
      <c r="F23" s="168" t="s">
        <v>1616</v>
      </c>
      <c r="G23" s="168" t="s">
        <v>1616</v>
      </c>
      <c r="H23" s="168" t="s">
        <v>1616</v>
      </c>
    </row>
    <row r="24" spans="1:11" x14ac:dyDescent="0.25">
      <c r="A24" s="171" t="s">
        <v>1798</v>
      </c>
      <c r="B24" s="164" t="s">
        <v>1789</v>
      </c>
      <c r="C24" s="165" t="s">
        <v>1789</v>
      </c>
      <c r="D24" s="166" t="s">
        <v>1789</v>
      </c>
      <c r="E24" s="165" t="s">
        <v>1789</v>
      </c>
      <c r="F24" s="168" t="s">
        <v>1616</v>
      </c>
      <c r="G24" s="168" t="s">
        <v>1616</v>
      </c>
      <c r="H24" s="168" t="s">
        <v>1616</v>
      </c>
    </row>
    <row r="25" spans="1:11" x14ac:dyDescent="0.25">
      <c r="A25" s="158" t="s">
        <v>1799</v>
      </c>
      <c r="B25" s="164" t="s">
        <v>1789</v>
      </c>
      <c r="C25" s="173" t="s">
        <v>1789</v>
      </c>
      <c r="D25" s="166" t="s">
        <v>1789</v>
      </c>
      <c r="E25" s="158" t="s">
        <v>1789</v>
      </c>
      <c r="F25" s="168" t="s">
        <v>1616</v>
      </c>
      <c r="G25" s="168" t="s">
        <v>1616</v>
      </c>
      <c r="H25" s="168" t="s">
        <v>1616</v>
      </c>
    </row>
    <row r="26" spans="1:11" x14ac:dyDescent="0.25">
      <c r="A26" s="163" t="s">
        <v>1800</v>
      </c>
      <c r="B26" s="164" t="s">
        <v>1789</v>
      </c>
      <c r="C26" s="165" t="s">
        <v>1789</v>
      </c>
      <c r="D26" s="166" t="s">
        <v>1789</v>
      </c>
      <c r="E26" s="165" t="s">
        <v>1789</v>
      </c>
      <c r="F26" s="168" t="s">
        <v>1616</v>
      </c>
      <c r="G26" s="168" t="s">
        <v>1616</v>
      </c>
      <c r="H26" s="168" t="s">
        <v>1616</v>
      </c>
    </row>
    <row r="27" spans="1:11" x14ac:dyDescent="0.25">
      <c r="A27" s="171" t="s">
        <v>1801</v>
      </c>
      <c r="B27" s="164" t="s">
        <v>1802</v>
      </c>
      <c r="C27" s="165" t="s">
        <v>1803</v>
      </c>
      <c r="D27" s="166" t="s">
        <v>1804</v>
      </c>
      <c r="E27" s="165" t="s">
        <v>1805</v>
      </c>
      <c r="F27" s="167" t="s">
        <v>481</v>
      </c>
      <c r="G27" s="168" t="s">
        <v>1616</v>
      </c>
      <c r="H27" s="167" t="s">
        <v>1726</v>
      </c>
    </row>
    <row r="29" spans="1:11" x14ac:dyDescent="0.25">
      <c r="A29" s="158" t="s">
        <v>1806</v>
      </c>
    </row>
    <row r="30" spans="1:11" x14ac:dyDescent="0.25">
      <c r="A30" s="163" t="s">
        <v>1807</v>
      </c>
      <c r="D30" s="165"/>
      <c r="E30" s="165"/>
      <c r="G30" s="165"/>
      <c r="H30" s="165"/>
    </row>
    <row r="31" spans="1:11" x14ac:dyDescent="0.25">
      <c r="A31" s="158" t="s">
        <v>1808</v>
      </c>
      <c r="D31" s="165"/>
      <c r="F31" s="165"/>
      <c r="G31" s="165"/>
      <c r="H31" s="165"/>
    </row>
    <row r="32" spans="1:11" x14ac:dyDescent="0.25">
      <c r="D32" s="165"/>
      <c r="F32" s="165"/>
      <c r="G32" s="165"/>
      <c r="H32" s="165"/>
    </row>
    <row r="33" spans="1:10" x14ac:dyDescent="0.25">
      <c r="A33" s="163"/>
      <c r="D33" s="165"/>
      <c r="F33" s="165"/>
      <c r="G33" s="165"/>
      <c r="H33" s="165"/>
    </row>
    <row r="34" spans="1:10" x14ac:dyDescent="0.25">
      <c r="A34" s="163"/>
      <c r="D34" s="165"/>
      <c r="F34" s="165"/>
      <c r="G34" s="165"/>
      <c r="H34" s="165"/>
      <c r="J34" s="174"/>
    </row>
    <row r="35" spans="1:10" x14ac:dyDescent="0.25">
      <c r="A35" s="163"/>
      <c r="D35" s="165"/>
      <c r="F35" s="165"/>
      <c r="G35" s="165"/>
      <c r="H35" s="165"/>
      <c r="J35" s="174"/>
    </row>
    <row r="36" spans="1:10" x14ac:dyDescent="0.25">
      <c r="A36" s="163"/>
      <c r="D36" s="165"/>
      <c r="F36" s="165"/>
      <c r="G36" s="165"/>
      <c r="H36" s="165"/>
      <c r="J36" s="174"/>
    </row>
    <row r="37" spans="1:10" x14ac:dyDescent="0.25">
      <c r="A37" s="163"/>
      <c r="D37" s="165"/>
      <c r="F37" s="165"/>
      <c r="G37" s="165"/>
      <c r="H37" s="165"/>
      <c r="J37" s="174"/>
    </row>
    <row r="38" spans="1:10" x14ac:dyDescent="0.25">
      <c r="A38" s="163"/>
      <c r="D38" s="165"/>
      <c r="F38" s="165"/>
      <c r="G38" s="165"/>
      <c r="H38" s="165"/>
      <c r="J38" s="174"/>
    </row>
    <row r="39" spans="1:10" x14ac:dyDescent="0.25">
      <c r="A39" s="171"/>
      <c r="D39" s="165"/>
      <c r="F39" s="165"/>
      <c r="G39" s="165"/>
      <c r="H39" s="165"/>
      <c r="J39" s="174"/>
    </row>
    <row r="40" spans="1:10" x14ac:dyDescent="0.25">
      <c r="A40" s="171"/>
      <c r="D40" s="165"/>
      <c r="F40" s="165"/>
      <c r="G40" s="165"/>
      <c r="H40" s="165"/>
      <c r="J40" s="174"/>
    </row>
    <row r="41" spans="1:10" x14ac:dyDescent="0.25">
      <c r="A41" s="172"/>
      <c r="D41" s="165"/>
      <c r="F41" s="165"/>
      <c r="G41" s="165"/>
      <c r="H41" s="165"/>
      <c r="J41" s="174"/>
    </row>
    <row r="42" spans="1:10" x14ac:dyDescent="0.25">
      <c r="A42" s="171"/>
      <c r="D42" s="165"/>
      <c r="F42" s="165"/>
      <c r="G42" s="165"/>
      <c r="H42" s="165"/>
      <c r="J42" s="174"/>
    </row>
    <row r="43" spans="1:10" x14ac:dyDescent="0.25">
      <c r="A43" s="171"/>
      <c r="D43" s="165"/>
      <c r="F43" s="165"/>
      <c r="G43" s="165"/>
      <c r="H43" s="165"/>
      <c r="J43" s="174"/>
    </row>
    <row r="44" spans="1:10" x14ac:dyDescent="0.25">
      <c r="A44" s="171"/>
      <c r="D44" s="165"/>
      <c r="F44" s="165"/>
      <c r="G44" s="165"/>
      <c r="H44" s="165"/>
      <c r="J44" s="174"/>
    </row>
    <row r="45" spans="1:10" x14ac:dyDescent="0.25">
      <c r="A45" s="158"/>
      <c r="D45" s="165"/>
      <c r="F45" s="165"/>
      <c r="G45" s="165"/>
      <c r="H45" s="165"/>
      <c r="J45" s="174"/>
    </row>
    <row r="46" spans="1:10" x14ac:dyDescent="0.25">
      <c r="A46" s="158"/>
      <c r="D46" s="165"/>
      <c r="F46" s="165"/>
      <c r="G46" s="165"/>
      <c r="H46" s="165"/>
      <c r="J46" s="174"/>
    </row>
    <row r="47" spans="1:10" x14ac:dyDescent="0.25">
      <c r="A47" s="158"/>
      <c r="D47" s="165"/>
      <c r="F47" s="165"/>
      <c r="G47" s="165"/>
      <c r="H47" s="165"/>
      <c r="J47" s="174"/>
    </row>
    <row r="48" spans="1:10" x14ac:dyDescent="0.25">
      <c r="A48" s="158"/>
      <c r="D48" s="165"/>
      <c r="F48" s="165"/>
      <c r="G48" s="165"/>
      <c r="H48" s="165"/>
      <c r="J48" s="174"/>
    </row>
    <row r="49" spans="4:10" x14ac:dyDescent="0.25">
      <c r="D49" s="165"/>
      <c r="F49" s="165"/>
      <c r="G49" s="165"/>
      <c r="H49" s="165"/>
      <c r="J49" s="174"/>
    </row>
    <row r="50" spans="4:10" x14ac:dyDescent="0.25">
      <c r="J50" s="174"/>
    </row>
    <row r="51" spans="4:10" x14ac:dyDescent="0.25">
      <c r="J51" s="174"/>
    </row>
    <row r="52" spans="4:10" x14ac:dyDescent="0.25">
      <c r="J52" s="174"/>
    </row>
    <row r="53" spans="4:10" x14ac:dyDescent="0.25">
      <c r="J53" s="174"/>
    </row>
  </sheetData>
  <dataConsolidate/>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2565-F730-47D8-B70D-3DB9B15A469E}">
  <dimension ref="A1:K54"/>
  <sheetViews>
    <sheetView workbookViewId="0">
      <selection activeCell="D14" sqref="D14"/>
    </sheetView>
  </sheetViews>
  <sheetFormatPr defaultRowHeight="15" x14ac:dyDescent="0.25"/>
  <cols>
    <col min="1" max="1" width="19.42578125" customWidth="1"/>
    <col min="2" max="2" width="11.7109375" customWidth="1"/>
    <col min="3" max="5" width="11.42578125" bestFit="1" customWidth="1"/>
    <col min="6" max="6" width="10.7109375" bestFit="1" customWidth="1"/>
    <col min="7" max="7" width="10.140625" bestFit="1" customWidth="1"/>
    <col min="8" max="8" width="11" bestFit="1" customWidth="1"/>
    <col min="10" max="10" width="10.42578125" customWidth="1"/>
    <col min="13" max="13" width="13.42578125" bestFit="1" customWidth="1"/>
    <col min="14" max="14" width="13.85546875" bestFit="1" customWidth="1"/>
    <col min="15" max="15" width="10" customWidth="1"/>
  </cols>
  <sheetData>
    <row r="1" spans="1:11" ht="18.75" x14ac:dyDescent="0.3">
      <c r="A1" s="157" t="s">
        <v>1809</v>
      </c>
    </row>
    <row r="3" spans="1:11" x14ac:dyDescent="0.25">
      <c r="A3" s="158" t="s">
        <v>1810</v>
      </c>
    </row>
    <row r="4" spans="1:11" x14ac:dyDescent="0.25">
      <c r="A4" s="158" t="s">
        <v>1811</v>
      </c>
    </row>
    <row r="6" spans="1:11" ht="30" x14ac:dyDescent="0.25">
      <c r="A6" s="158"/>
      <c r="B6" s="159" t="s">
        <v>334</v>
      </c>
      <c r="C6" s="159"/>
      <c r="D6" s="160" t="s">
        <v>4</v>
      </c>
      <c r="E6" s="160"/>
      <c r="F6" s="161" t="s">
        <v>1717</v>
      </c>
    </row>
    <row r="7" spans="1:11" x14ac:dyDescent="0.25">
      <c r="A7" s="158"/>
      <c r="B7" s="158" t="s">
        <v>0</v>
      </c>
      <c r="C7" s="158" t="s">
        <v>333</v>
      </c>
      <c r="D7" s="158" t="s">
        <v>0</v>
      </c>
      <c r="E7" s="158" t="s">
        <v>333</v>
      </c>
      <c r="F7" s="162" t="s">
        <v>1718</v>
      </c>
      <c r="G7" s="158" t="s">
        <v>1719</v>
      </c>
      <c r="H7" s="158" t="s">
        <v>1720</v>
      </c>
    </row>
    <row r="8" spans="1:11" x14ac:dyDescent="0.25">
      <c r="A8" s="163" t="s">
        <v>1812</v>
      </c>
      <c r="B8" s="158" t="s">
        <v>1813</v>
      </c>
      <c r="C8" s="158" t="s">
        <v>1814</v>
      </c>
      <c r="D8" s="158" t="s">
        <v>1815</v>
      </c>
      <c r="E8" s="158" t="s">
        <v>1816</v>
      </c>
      <c r="F8" s="168" t="s">
        <v>1616</v>
      </c>
      <c r="G8" s="168" t="s">
        <v>1616</v>
      </c>
      <c r="H8" s="168" t="s">
        <v>1616</v>
      </c>
    </row>
    <row r="9" spans="1:11" x14ac:dyDescent="0.25">
      <c r="A9" s="163" t="s">
        <v>1817</v>
      </c>
      <c r="B9" s="175" t="s">
        <v>1818</v>
      </c>
      <c r="C9" s="165" t="s">
        <v>1819</v>
      </c>
      <c r="D9" s="158" t="s">
        <v>1820</v>
      </c>
      <c r="E9" s="158" t="s">
        <v>1821</v>
      </c>
      <c r="F9" s="168" t="s">
        <v>1616</v>
      </c>
      <c r="G9" s="167" t="s">
        <v>481</v>
      </c>
      <c r="H9" s="168" t="s">
        <v>1616</v>
      </c>
    </row>
    <row r="10" spans="1:11" x14ac:dyDescent="0.25">
      <c r="A10" s="163" t="s">
        <v>1822</v>
      </c>
      <c r="B10" s="175" t="s">
        <v>1823</v>
      </c>
      <c r="C10" s="170" t="s">
        <v>1824</v>
      </c>
      <c r="D10" s="158" t="s">
        <v>1825</v>
      </c>
      <c r="E10" s="158" t="s">
        <v>1826</v>
      </c>
      <c r="F10" s="168" t="s">
        <v>1616</v>
      </c>
      <c r="G10" s="167" t="s">
        <v>1726</v>
      </c>
      <c r="H10" s="167" t="s">
        <v>1726</v>
      </c>
    </row>
    <row r="11" spans="1:11" x14ac:dyDescent="0.25">
      <c r="A11" s="158" t="s">
        <v>1827</v>
      </c>
      <c r="B11" s="175" t="s">
        <v>1828</v>
      </c>
      <c r="C11" s="165" t="s">
        <v>1829</v>
      </c>
      <c r="D11" s="158" t="s">
        <v>1830</v>
      </c>
      <c r="E11" s="158" t="s">
        <v>1831</v>
      </c>
      <c r="F11" s="168" t="s">
        <v>1616</v>
      </c>
      <c r="G11" s="167" t="s">
        <v>1832</v>
      </c>
      <c r="H11" s="167" t="s">
        <v>1732</v>
      </c>
    </row>
    <row r="12" spans="1:11" x14ac:dyDescent="0.25">
      <c r="A12" s="163" t="s">
        <v>1833</v>
      </c>
      <c r="B12" s="175" t="s">
        <v>1834</v>
      </c>
      <c r="C12" s="170" t="s">
        <v>1835</v>
      </c>
      <c r="D12" s="158" t="s">
        <v>1836</v>
      </c>
      <c r="E12" s="158" t="s">
        <v>1837</v>
      </c>
      <c r="F12" s="167" t="s">
        <v>1726</v>
      </c>
      <c r="G12" s="167" t="s">
        <v>1832</v>
      </c>
      <c r="H12" s="167" t="s">
        <v>1726</v>
      </c>
    </row>
    <row r="13" spans="1:11" x14ac:dyDescent="0.25">
      <c r="A13" s="163" t="s">
        <v>1838</v>
      </c>
      <c r="B13" s="175" t="s">
        <v>1839</v>
      </c>
      <c r="C13" s="165" t="s">
        <v>1840</v>
      </c>
      <c r="D13" s="158" t="s">
        <v>1841</v>
      </c>
      <c r="E13" s="158" t="s">
        <v>1842</v>
      </c>
      <c r="F13" s="167" t="s">
        <v>1726</v>
      </c>
      <c r="G13" s="167" t="s">
        <v>1832</v>
      </c>
      <c r="H13" s="168" t="s">
        <v>1616</v>
      </c>
    </row>
    <row r="14" spans="1:11" x14ac:dyDescent="0.25">
      <c r="A14" s="163" t="s">
        <v>1250</v>
      </c>
      <c r="B14" s="164" t="s">
        <v>1843</v>
      </c>
      <c r="C14" s="158" t="s">
        <v>1844</v>
      </c>
      <c r="D14" s="176" t="s">
        <v>1845</v>
      </c>
      <c r="E14" s="158" t="s">
        <v>1846</v>
      </c>
      <c r="F14" s="167" t="s">
        <v>1732</v>
      </c>
      <c r="G14" s="167" t="s">
        <v>1726</v>
      </c>
      <c r="H14" s="168" t="s">
        <v>1616</v>
      </c>
    </row>
    <row r="15" spans="1:11" x14ac:dyDescent="0.25">
      <c r="D15" s="166"/>
      <c r="E15" s="165"/>
      <c r="F15" s="168"/>
      <c r="G15" s="165"/>
      <c r="H15" s="165"/>
    </row>
    <row r="16" spans="1:11" x14ac:dyDescent="0.25">
      <c r="A16" s="163"/>
      <c r="B16" s="164"/>
      <c r="C16" s="165"/>
      <c r="D16" s="160" t="s">
        <v>4</v>
      </c>
      <c r="E16" s="165"/>
      <c r="F16" s="168" t="s">
        <v>1847</v>
      </c>
      <c r="G16" s="165"/>
      <c r="H16" s="165"/>
      <c r="K16" s="165"/>
    </row>
    <row r="17" spans="1:11" x14ac:dyDescent="0.25">
      <c r="A17" s="163"/>
      <c r="B17" s="164"/>
      <c r="C17" s="165"/>
      <c r="D17" s="158" t="s">
        <v>0</v>
      </c>
      <c r="E17" s="158" t="s">
        <v>333</v>
      </c>
      <c r="F17" s="168"/>
      <c r="G17" s="165"/>
      <c r="H17" s="165"/>
      <c r="K17" s="165"/>
    </row>
    <row r="18" spans="1:11" x14ac:dyDescent="0.25">
      <c r="A18" s="158" t="s">
        <v>1848</v>
      </c>
      <c r="B18" s="164"/>
      <c r="C18" s="158"/>
      <c r="D18" s="158" t="s">
        <v>1849</v>
      </c>
      <c r="E18" s="158" t="s">
        <v>1850</v>
      </c>
      <c r="F18" s="168" t="s">
        <v>1616</v>
      </c>
      <c r="G18" s="165"/>
      <c r="H18" s="165"/>
    </row>
    <row r="19" spans="1:11" x14ac:dyDescent="0.25">
      <c r="A19" s="171" t="s">
        <v>1851</v>
      </c>
      <c r="B19" s="164"/>
      <c r="C19" s="165"/>
      <c r="D19" s="158" t="s">
        <v>1852</v>
      </c>
      <c r="E19" s="165" t="s">
        <v>1853</v>
      </c>
      <c r="F19" s="168" t="s">
        <v>1616</v>
      </c>
      <c r="G19" s="165"/>
      <c r="H19" s="165"/>
      <c r="K19" s="163"/>
    </row>
    <row r="20" spans="1:11" x14ac:dyDescent="0.25">
      <c r="A20" s="158" t="s">
        <v>1854</v>
      </c>
      <c r="B20" s="164"/>
      <c r="C20" s="158"/>
      <c r="D20" s="158" t="s">
        <v>1855</v>
      </c>
      <c r="E20" s="158" t="s">
        <v>1856</v>
      </c>
      <c r="F20" s="168" t="s">
        <v>1616</v>
      </c>
      <c r="G20" s="165"/>
      <c r="H20" s="165"/>
    </row>
    <row r="21" spans="1:11" x14ac:dyDescent="0.25">
      <c r="A21" s="171" t="s">
        <v>1857</v>
      </c>
      <c r="B21" s="164"/>
      <c r="C21" s="165"/>
      <c r="D21" s="158" t="s">
        <v>1858</v>
      </c>
      <c r="E21" s="165" t="s">
        <v>1859</v>
      </c>
      <c r="F21" s="168" t="s">
        <v>1616</v>
      </c>
      <c r="G21" s="165"/>
      <c r="H21" s="165"/>
      <c r="K21" s="165"/>
    </row>
    <row r="22" spans="1:11" x14ac:dyDescent="0.25">
      <c r="A22" s="158" t="s">
        <v>1860</v>
      </c>
      <c r="B22" s="164"/>
      <c r="C22" s="158"/>
      <c r="D22" s="158" t="s">
        <v>1861</v>
      </c>
      <c r="E22" s="158" t="s">
        <v>1862</v>
      </c>
      <c r="F22" s="168" t="s">
        <v>1616</v>
      </c>
      <c r="G22" s="165"/>
      <c r="H22" s="165"/>
    </row>
    <row r="23" spans="1:11" x14ac:dyDescent="0.25">
      <c r="A23" s="172" t="s">
        <v>1863</v>
      </c>
      <c r="B23" s="164"/>
      <c r="C23" s="165"/>
      <c r="D23" s="158" t="s">
        <v>1864</v>
      </c>
      <c r="E23" s="165" t="s">
        <v>1865</v>
      </c>
      <c r="F23" s="168" t="s">
        <v>1616</v>
      </c>
      <c r="G23" s="165"/>
      <c r="H23" s="165"/>
    </row>
    <row r="24" spans="1:11" x14ac:dyDescent="0.25">
      <c r="A24" s="158" t="s">
        <v>1866</v>
      </c>
      <c r="B24" s="164"/>
      <c r="C24" s="158"/>
      <c r="D24" s="158" t="s">
        <v>1867</v>
      </c>
      <c r="E24" s="158" t="s">
        <v>1868</v>
      </c>
      <c r="F24" s="168" t="s">
        <v>1616</v>
      </c>
      <c r="G24" s="165"/>
      <c r="H24" s="165"/>
    </row>
    <row r="25" spans="1:11" x14ac:dyDescent="0.25">
      <c r="A25" s="171" t="s">
        <v>1869</v>
      </c>
      <c r="B25" s="164"/>
      <c r="C25" s="165"/>
      <c r="D25" s="158" t="s">
        <v>1870</v>
      </c>
      <c r="E25" s="165" t="s">
        <v>1871</v>
      </c>
      <c r="F25" s="168" t="s">
        <v>1616</v>
      </c>
      <c r="G25" s="165"/>
      <c r="H25" s="165"/>
    </row>
    <row r="26" spans="1:11" x14ac:dyDescent="0.25">
      <c r="A26" s="158" t="s">
        <v>1872</v>
      </c>
      <c r="B26" s="164"/>
      <c r="C26" s="173"/>
      <c r="D26" s="158" t="s">
        <v>1873</v>
      </c>
      <c r="E26" s="158" t="s">
        <v>1874</v>
      </c>
      <c r="F26" s="168">
        <v>0.12</v>
      </c>
      <c r="G26" s="165"/>
      <c r="H26" s="165"/>
    </row>
    <row r="27" spans="1:11" x14ac:dyDescent="0.25">
      <c r="A27" s="163"/>
      <c r="B27" s="164"/>
      <c r="C27" s="165"/>
      <c r="D27" s="166"/>
      <c r="E27" s="165"/>
    </row>
    <row r="28" spans="1:11" x14ac:dyDescent="0.25">
      <c r="A28" s="171" t="s">
        <v>1875</v>
      </c>
      <c r="B28" s="164"/>
      <c r="C28" s="165"/>
      <c r="D28" s="166"/>
      <c r="E28" s="165"/>
    </row>
    <row r="30" spans="1:11" x14ac:dyDescent="0.25">
      <c r="A30" s="158"/>
    </row>
    <row r="31" spans="1:11" x14ac:dyDescent="0.25">
      <c r="A31" s="163"/>
      <c r="D31" s="165"/>
      <c r="E31" s="165"/>
      <c r="G31" s="165"/>
      <c r="H31" s="165"/>
    </row>
    <row r="32" spans="1:11" x14ac:dyDescent="0.25">
      <c r="A32" s="158"/>
      <c r="D32" s="165"/>
      <c r="F32" s="165"/>
      <c r="G32" s="165"/>
      <c r="H32" s="165"/>
    </row>
    <row r="33" spans="1:10" x14ac:dyDescent="0.25">
      <c r="D33" s="165"/>
      <c r="F33" s="165"/>
      <c r="G33" s="165"/>
      <c r="H33" s="165"/>
    </row>
    <row r="34" spans="1:10" x14ac:dyDescent="0.25">
      <c r="A34" s="163"/>
      <c r="F34" s="165"/>
      <c r="G34" s="165"/>
      <c r="H34" s="165"/>
    </row>
    <row r="35" spans="1:10" x14ac:dyDescent="0.25">
      <c r="A35" s="163"/>
      <c r="F35" s="165"/>
      <c r="G35" s="165"/>
      <c r="H35" s="165"/>
      <c r="J35" s="174"/>
    </row>
    <row r="36" spans="1:10" x14ac:dyDescent="0.25">
      <c r="A36" s="163"/>
      <c r="F36" s="165"/>
      <c r="G36" s="165"/>
      <c r="H36" s="165"/>
      <c r="J36" s="174"/>
    </row>
    <row r="37" spans="1:10" x14ac:dyDescent="0.25">
      <c r="A37" s="163"/>
      <c r="F37" s="165"/>
      <c r="G37" s="165"/>
      <c r="H37" s="165"/>
      <c r="J37" s="174"/>
    </row>
    <row r="38" spans="1:10" x14ac:dyDescent="0.25">
      <c r="A38" s="163"/>
      <c r="F38" s="165"/>
      <c r="G38" s="165"/>
      <c r="H38" s="165"/>
      <c r="J38" s="174"/>
    </row>
    <row r="39" spans="1:10" x14ac:dyDescent="0.25">
      <c r="A39" s="163"/>
      <c r="F39" s="165"/>
      <c r="G39" s="165"/>
      <c r="H39" s="165"/>
      <c r="J39" s="174"/>
    </row>
    <row r="40" spans="1:10" x14ac:dyDescent="0.25">
      <c r="A40" s="171"/>
      <c r="F40" s="165"/>
      <c r="G40" s="165"/>
      <c r="H40" s="165"/>
      <c r="J40" s="174"/>
    </row>
    <row r="41" spans="1:10" x14ac:dyDescent="0.25">
      <c r="A41" s="171"/>
      <c r="F41" s="165"/>
      <c r="G41" s="165"/>
      <c r="H41" s="165"/>
      <c r="J41" s="174"/>
    </row>
    <row r="42" spans="1:10" x14ac:dyDescent="0.25">
      <c r="A42" s="172"/>
      <c r="F42" s="165"/>
      <c r="G42" s="165"/>
      <c r="H42" s="165"/>
      <c r="J42" s="174"/>
    </row>
    <row r="43" spans="1:10" x14ac:dyDescent="0.25">
      <c r="A43" s="171"/>
      <c r="D43" s="165"/>
      <c r="F43" s="165"/>
      <c r="G43" s="165"/>
      <c r="H43" s="165"/>
      <c r="J43" s="174"/>
    </row>
    <row r="44" spans="1:10" x14ac:dyDescent="0.25">
      <c r="A44" s="171"/>
      <c r="D44" s="165"/>
      <c r="F44" s="165"/>
      <c r="G44" s="165"/>
      <c r="H44" s="165"/>
      <c r="J44" s="174"/>
    </row>
    <row r="45" spans="1:10" x14ac:dyDescent="0.25">
      <c r="A45" s="171"/>
      <c r="D45" s="165"/>
      <c r="F45" s="165"/>
      <c r="G45" s="165"/>
      <c r="H45" s="165"/>
      <c r="J45" s="174"/>
    </row>
    <row r="46" spans="1:10" x14ac:dyDescent="0.25">
      <c r="A46" s="158"/>
      <c r="D46" s="165"/>
      <c r="F46" s="165"/>
      <c r="G46" s="165"/>
      <c r="H46" s="165"/>
      <c r="J46" s="174"/>
    </row>
    <row r="47" spans="1:10" x14ac:dyDescent="0.25">
      <c r="A47" s="158"/>
      <c r="D47" s="165"/>
      <c r="F47" s="165"/>
      <c r="G47" s="165"/>
      <c r="H47" s="165"/>
      <c r="J47" s="174"/>
    </row>
    <row r="48" spans="1:10" x14ac:dyDescent="0.25">
      <c r="A48" s="158"/>
      <c r="D48" s="165"/>
      <c r="F48" s="165"/>
      <c r="G48" s="165"/>
      <c r="H48" s="165"/>
      <c r="J48" s="174"/>
    </row>
    <row r="49" spans="1:10" x14ac:dyDescent="0.25">
      <c r="A49" s="158"/>
      <c r="D49" s="165"/>
      <c r="F49" s="165"/>
      <c r="G49" s="165"/>
      <c r="H49" s="165"/>
      <c r="J49" s="174"/>
    </row>
    <row r="50" spans="1:10" x14ac:dyDescent="0.25">
      <c r="D50" s="165"/>
      <c r="F50" s="165"/>
      <c r="G50" s="165"/>
      <c r="H50" s="165"/>
      <c r="J50" s="174"/>
    </row>
    <row r="51" spans="1:10" x14ac:dyDescent="0.25">
      <c r="J51" s="174"/>
    </row>
    <row r="52" spans="1:10" x14ac:dyDescent="0.25">
      <c r="J52" s="174"/>
    </row>
    <row r="53" spans="1:10" x14ac:dyDescent="0.25">
      <c r="J53" s="174"/>
    </row>
    <row r="54" spans="1:10" x14ac:dyDescent="0.25">
      <c r="J54" s="174"/>
    </row>
  </sheetData>
  <dataConsolidate/>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08A19-A942-40FE-8BFA-6B9A0DD9E087}">
  <dimension ref="A1:CU63"/>
  <sheetViews>
    <sheetView zoomScaleNormal="100" workbookViewId="0">
      <selection activeCell="D14" sqref="D14"/>
    </sheetView>
  </sheetViews>
  <sheetFormatPr defaultRowHeight="15" x14ac:dyDescent="0.25"/>
  <cols>
    <col min="1" max="1" width="18" bestFit="1" customWidth="1"/>
    <col min="77" max="77" width="10.7109375" bestFit="1" customWidth="1"/>
    <col min="79" max="79" width="9.7109375" bestFit="1" customWidth="1"/>
    <col min="80" max="80" width="18" style="177" bestFit="1" customWidth="1"/>
    <col min="81" max="82" width="9.42578125" style="177" customWidth="1"/>
  </cols>
  <sheetData>
    <row r="1" spans="1:99" ht="18.75" x14ac:dyDescent="0.3">
      <c r="A1" s="157" t="s">
        <v>1876</v>
      </c>
    </row>
    <row r="2" spans="1:99" x14ac:dyDescent="0.25">
      <c r="A2" t="s">
        <v>1877</v>
      </c>
    </row>
    <row r="3" spans="1:99" x14ac:dyDescent="0.25">
      <c r="A3" t="s">
        <v>1878</v>
      </c>
    </row>
    <row r="4" spans="1:99" x14ac:dyDescent="0.25">
      <c r="A4" t="s">
        <v>1879</v>
      </c>
    </row>
    <row r="5" spans="1:99" ht="15.75" thickBot="1" x14ac:dyDescent="0.3">
      <c r="CE5" s="46" t="s">
        <v>1880</v>
      </c>
      <c r="CF5" s="178"/>
      <c r="CG5" s="178"/>
    </row>
    <row r="6" spans="1:99" x14ac:dyDescent="0.25">
      <c r="A6" s="179" t="s">
        <v>1881</v>
      </c>
      <c r="B6" s="180" t="s">
        <v>1882</v>
      </c>
      <c r="C6" s="181"/>
      <c r="D6" s="181"/>
      <c r="E6" s="181"/>
      <c r="F6" s="181"/>
      <c r="G6" s="181"/>
      <c r="H6" s="182"/>
      <c r="I6" s="180" t="s">
        <v>1883</v>
      </c>
      <c r="J6" s="181"/>
      <c r="K6" s="181"/>
      <c r="L6" s="181"/>
      <c r="M6" s="181"/>
      <c r="N6" s="181"/>
      <c r="O6" s="182"/>
      <c r="P6" s="180" t="s">
        <v>1884</v>
      </c>
      <c r="Q6" s="181"/>
      <c r="R6" s="181"/>
      <c r="S6" s="181"/>
      <c r="T6" s="181"/>
      <c r="U6" s="182"/>
      <c r="V6" s="180" t="s">
        <v>1885</v>
      </c>
      <c r="W6" s="181"/>
      <c r="X6" s="181"/>
      <c r="Y6" s="181"/>
      <c r="Z6" s="182"/>
      <c r="AA6" s="180" t="s">
        <v>1886</v>
      </c>
      <c r="AB6" s="181"/>
      <c r="AC6" s="181"/>
      <c r="AD6" s="181"/>
      <c r="AE6" s="181"/>
      <c r="AF6" s="181"/>
      <c r="AG6" s="182"/>
      <c r="AH6" s="180" t="s">
        <v>1887</v>
      </c>
      <c r="AI6" s="181"/>
      <c r="AJ6" s="181"/>
      <c r="AK6" s="181"/>
      <c r="AL6" s="181"/>
      <c r="AM6" s="181"/>
      <c r="AN6" s="182"/>
      <c r="AO6" s="180" t="s">
        <v>1888</v>
      </c>
      <c r="AP6" s="181"/>
      <c r="AQ6" s="181"/>
      <c r="AR6" s="181"/>
      <c r="AS6" s="181"/>
      <c r="AT6" s="182"/>
      <c r="AU6" s="180" t="s">
        <v>1889</v>
      </c>
      <c r="AV6" s="181"/>
      <c r="AW6" s="181"/>
      <c r="AX6" s="181"/>
      <c r="AY6" s="182"/>
      <c r="AZ6" s="180" t="s">
        <v>1890</v>
      </c>
      <c r="BA6" s="181"/>
      <c r="BB6" s="181"/>
      <c r="BC6" s="181"/>
      <c r="BD6" s="181"/>
      <c r="BE6" s="181"/>
      <c r="BF6" s="182"/>
      <c r="BG6" s="181" t="s">
        <v>1891</v>
      </c>
      <c r="BH6" s="181"/>
      <c r="BI6" s="181"/>
      <c r="BJ6" s="181"/>
      <c r="BK6" s="181"/>
      <c r="BL6" s="181"/>
      <c r="BM6" s="181"/>
      <c r="BN6" s="180" t="s">
        <v>1892</v>
      </c>
      <c r="BO6" s="181"/>
      <c r="BP6" s="181"/>
      <c r="BQ6" s="181"/>
      <c r="BR6" s="181"/>
      <c r="BS6" s="182"/>
      <c r="BT6" s="181" t="s">
        <v>1893</v>
      </c>
      <c r="BU6" s="181"/>
      <c r="BV6" s="181"/>
      <c r="BW6" s="181"/>
      <c r="BX6" s="181"/>
      <c r="BY6" s="183" t="s">
        <v>1894</v>
      </c>
      <c r="BZ6" s="184"/>
      <c r="CA6" s="185"/>
      <c r="CE6" s="186" t="s">
        <v>1895</v>
      </c>
      <c r="CF6" s="187"/>
      <c r="CG6" s="188"/>
      <c r="CH6" s="186" t="s">
        <v>1896</v>
      </c>
      <c r="CI6" s="187"/>
      <c r="CJ6" s="188"/>
      <c r="CK6" s="186" t="s">
        <v>1897</v>
      </c>
      <c r="CL6" s="187"/>
      <c r="CM6" s="188"/>
    </row>
    <row r="7" spans="1:99" ht="15.75" thickBot="1" x14ac:dyDescent="0.3">
      <c r="A7" s="189" t="s">
        <v>319</v>
      </c>
      <c r="B7" s="190" t="s">
        <v>1898</v>
      </c>
      <c r="C7" s="191" t="s">
        <v>1899</v>
      </c>
      <c r="D7" s="191" t="s">
        <v>1900</v>
      </c>
      <c r="E7" s="191" t="s">
        <v>1901</v>
      </c>
      <c r="F7" s="191" t="s">
        <v>1902</v>
      </c>
      <c r="G7" s="191" t="s">
        <v>1903</v>
      </c>
      <c r="H7" s="192" t="s">
        <v>1904</v>
      </c>
      <c r="I7" s="190" t="s">
        <v>1905</v>
      </c>
      <c r="J7" s="191" t="s">
        <v>1906</v>
      </c>
      <c r="K7" s="191" t="s">
        <v>1907</v>
      </c>
      <c r="L7" s="191" t="s">
        <v>1908</v>
      </c>
      <c r="M7" s="191" t="s">
        <v>1909</v>
      </c>
      <c r="N7" s="191" t="s">
        <v>1910</v>
      </c>
      <c r="O7" s="192" t="s">
        <v>1911</v>
      </c>
      <c r="P7" s="190" t="s">
        <v>1912</v>
      </c>
      <c r="Q7" s="191" t="s">
        <v>1913</v>
      </c>
      <c r="R7" s="191" t="s">
        <v>1914</v>
      </c>
      <c r="S7" s="191" t="s">
        <v>1915</v>
      </c>
      <c r="T7" s="191" t="s">
        <v>1916</v>
      </c>
      <c r="U7" s="192" t="s">
        <v>1917</v>
      </c>
      <c r="V7" s="190" t="s">
        <v>1918</v>
      </c>
      <c r="W7" s="191" t="s">
        <v>1919</v>
      </c>
      <c r="X7" s="191" t="s">
        <v>1920</v>
      </c>
      <c r="Y7" s="191" t="s">
        <v>1921</v>
      </c>
      <c r="Z7" s="192" t="s">
        <v>1922</v>
      </c>
      <c r="AA7" s="190" t="s">
        <v>1923</v>
      </c>
      <c r="AB7" s="191" t="s">
        <v>1924</v>
      </c>
      <c r="AC7" s="191" t="s">
        <v>1925</v>
      </c>
      <c r="AD7" s="191" t="s">
        <v>1926</v>
      </c>
      <c r="AE7" s="191" t="s">
        <v>1927</v>
      </c>
      <c r="AF7" s="191" t="s">
        <v>1928</v>
      </c>
      <c r="AG7" s="192" t="s">
        <v>1929</v>
      </c>
      <c r="AH7" s="190" t="s">
        <v>1930</v>
      </c>
      <c r="AI7" s="191" t="s">
        <v>1931</v>
      </c>
      <c r="AJ7" s="191" t="s">
        <v>1932</v>
      </c>
      <c r="AK7" s="191" t="s">
        <v>1933</v>
      </c>
      <c r="AL7" s="191" t="s">
        <v>1934</v>
      </c>
      <c r="AM7" s="191" t="s">
        <v>1935</v>
      </c>
      <c r="AN7" s="192" t="s">
        <v>1936</v>
      </c>
      <c r="AO7" s="190" t="s">
        <v>1937</v>
      </c>
      <c r="AP7" s="191" t="s">
        <v>1938</v>
      </c>
      <c r="AQ7" s="191" t="s">
        <v>1939</v>
      </c>
      <c r="AR7" s="191" t="s">
        <v>1940</v>
      </c>
      <c r="AS7" s="191" t="s">
        <v>1941</v>
      </c>
      <c r="AT7" s="192" t="s">
        <v>1942</v>
      </c>
      <c r="AU7" s="190" t="s">
        <v>1943</v>
      </c>
      <c r="AV7" s="191" t="s">
        <v>1944</v>
      </c>
      <c r="AW7" s="191" t="s">
        <v>1945</v>
      </c>
      <c r="AX7" s="191" t="s">
        <v>1946</v>
      </c>
      <c r="AY7" s="192" t="s">
        <v>1947</v>
      </c>
      <c r="AZ7" s="190" t="s">
        <v>1948</v>
      </c>
      <c r="BA7" s="191" t="s">
        <v>1949</v>
      </c>
      <c r="BB7" s="191" t="s">
        <v>1950</v>
      </c>
      <c r="BC7" s="191" t="s">
        <v>1951</v>
      </c>
      <c r="BD7" s="191" t="s">
        <v>1952</v>
      </c>
      <c r="BE7" s="191" t="s">
        <v>1953</v>
      </c>
      <c r="BF7" s="192" t="s">
        <v>1954</v>
      </c>
      <c r="BG7" s="191" t="s">
        <v>1955</v>
      </c>
      <c r="BH7" s="191" t="s">
        <v>1956</v>
      </c>
      <c r="BI7" s="191" t="s">
        <v>1957</v>
      </c>
      <c r="BJ7" s="191" t="s">
        <v>1958</v>
      </c>
      <c r="BK7" s="191" t="s">
        <v>1959</v>
      </c>
      <c r="BL7" s="191" t="s">
        <v>1960</v>
      </c>
      <c r="BM7" s="191" t="s">
        <v>1961</v>
      </c>
      <c r="BN7" s="190" t="s">
        <v>1962</v>
      </c>
      <c r="BO7" s="191" t="s">
        <v>1963</v>
      </c>
      <c r="BP7" s="191" t="s">
        <v>1964</v>
      </c>
      <c r="BQ7" s="191" t="s">
        <v>1965</v>
      </c>
      <c r="BR7" s="191" t="s">
        <v>1966</v>
      </c>
      <c r="BS7" s="192" t="s">
        <v>1967</v>
      </c>
      <c r="BT7" s="191" t="s">
        <v>1968</v>
      </c>
      <c r="BU7" s="191" t="s">
        <v>1969</v>
      </c>
      <c r="BV7" s="191" t="s">
        <v>1970</v>
      </c>
      <c r="BW7" s="191" t="s">
        <v>1971</v>
      </c>
      <c r="BX7" s="191" t="s">
        <v>1972</v>
      </c>
      <c r="BY7" s="193" t="s">
        <v>966</v>
      </c>
      <c r="BZ7" s="194" t="s">
        <v>373</v>
      </c>
      <c r="CA7" s="195" t="s">
        <v>318</v>
      </c>
      <c r="CB7" s="196" t="s">
        <v>1973</v>
      </c>
      <c r="CC7" s="196"/>
      <c r="CD7" s="196" t="s">
        <v>1973</v>
      </c>
      <c r="CE7" s="197" t="s">
        <v>48</v>
      </c>
      <c r="CF7" s="198" t="s">
        <v>59</v>
      </c>
      <c r="CG7" s="199" t="s">
        <v>39</v>
      </c>
      <c r="CH7" s="197" t="s">
        <v>48</v>
      </c>
      <c r="CI7" s="198" t="s">
        <v>59</v>
      </c>
      <c r="CJ7" s="199" t="s">
        <v>39</v>
      </c>
      <c r="CK7" s="197" t="s">
        <v>48</v>
      </c>
      <c r="CL7" s="198" t="s">
        <v>59</v>
      </c>
      <c r="CM7" s="199" t="s">
        <v>39</v>
      </c>
      <c r="CO7" s="1"/>
    </row>
    <row r="8" spans="1:99" x14ac:dyDescent="0.25">
      <c r="A8" s="200" t="s">
        <v>336</v>
      </c>
      <c r="B8" s="201">
        <v>254801</v>
      </c>
      <c r="C8" s="202">
        <v>213909</v>
      </c>
      <c r="D8" s="202">
        <v>315066</v>
      </c>
      <c r="E8" s="202">
        <v>177395</v>
      </c>
      <c r="F8" s="202">
        <v>290404</v>
      </c>
      <c r="G8" s="202">
        <v>230929</v>
      </c>
      <c r="H8" s="203">
        <v>304447</v>
      </c>
      <c r="I8" s="201">
        <v>231193</v>
      </c>
      <c r="J8" s="202">
        <v>265831</v>
      </c>
      <c r="K8" s="202">
        <v>207046</v>
      </c>
      <c r="L8" s="202">
        <v>254041</v>
      </c>
      <c r="M8" s="202">
        <v>211132</v>
      </c>
      <c r="N8" s="202">
        <v>295092</v>
      </c>
      <c r="O8" s="203">
        <v>271173</v>
      </c>
      <c r="P8" s="201">
        <v>370008</v>
      </c>
      <c r="Q8" s="202">
        <v>390109</v>
      </c>
      <c r="R8" s="202">
        <v>366914</v>
      </c>
      <c r="S8" s="202">
        <v>368295</v>
      </c>
      <c r="T8" s="202">
        <v>305804</v>
      </c>
      <c r="U8" s="203">
        <v>252491</v>
      </c>
      <c r="V8" s="201">
        <v>322887</v>
      </c>
      <c r="W8" s="202">
        <v>309816</v>
      </c>
      <c r="X8" s="202">
        <v>288427</v>
      </c>
      <c r="Y8" s="202">
        <v>235887</v>
      </c>
      <c r="Z8" s="203">
        <v>260356</v>
      </c>
      <c r="AA8" s="201">
        <v>470526</v>
      </c>
      <c r="AB8" s="202">
        <v>238741</v>
      </c>
      <c r="AC8" s="202">
        <v>478556</v>
      </c>
      <c r="AD8" s="202">
        <v>321495</v>
      </c>
      <c r="AE8" s="202">
        <v>307974</v>
      </c>
      <c r="AF8" s="202">
        <v>393953</v>
      </c>
      <c r="AG8" s="203">
        <v>388747</v>
      </c>
      <c r="AH8" s="201">
        <v>391617</v>
      </c>
      <c r="AI8" s="202">
        <v>401191</v>
      </c>
      <c r="AJ8" s="202">
        <v>262742</v>
      </c>
      <c r="AK8" s="202">
        <v>451926</v>
      </c>
      <c r="AL8" s="202">
        <v>218294</v>
      </c>
      <c r="AM8" s="202">
        <v>464972</v>
      </c>
      <c r="AN8" s="203">
        <v>475573</v>
      </c>
      <c r="AO8" s="201">
        <v>392501</v>
      </c>
      <c r="AP8" s="202">
        <v>591518</v>
      </c>
      <c r="AQ8" s="202">
        <v>636847</v>
      </c>
      <c r="AR8" s="202">
        <v>520971</v>
      </c>
      <c r="AS8" s="202">
        <v>233956</v>
      </c>
      <c r="AT8" s="203">
        <v>298506</v>
      </c>
      <c r="AU8" s="201">
        <v>400772</v>
      </c>
      <c r="AV8" s="202">
        <v>517998</v>
      </c>
      <c r="AW8" s="202">
        <v>360842</v>
      </c>
      <c r="AX8" s="202">
        <v>291457</v>
      </c>
      <c r="AY8" s="203">
        <v>376103</v>
      </c>
      <c r="AZ8" s="201">
        <v>382520</v>
      </c>
      <c r="BA8" s="202">
        <v>289365</v>
      </c>
      <c r="BB8" s="202">
        <v>288653</v>
      </c>
      <c r="BC8" s="202">
        <v>200527</v>
      </c>
      <c r="BD8" s="202">
        <v>308002</v>
      </c>
      <c r="BE8" s="202">
        <v>278166</v>
      </c>
      <c r="BF8" s="203">
        <v>352389</v>
      </c>
      <c r="BG8" s="202">
        <v>311826</v>
      </c>
      <c r="BH8" s="202">
        <v>332574</v>
      </c>
      <c r="BI8" s="202">
        <v>342661</v>
      </c>
      <c r="BJ8" s="202">
        <v>286795</v>
      </c>
      <c r="BK8" s="202">
        <v>240776</v>
      </c>
      <c r="BL8" s="202">
        <v>298311</v>
      </c>
      <c r="BM8" s="204">
        <v>543845</v>
      </c>
      <c r="BN8" s="201">
        <v>601756</v>
      </c>
      <c r="BO8" s="202">
        <v>486454</v>
      </c>
      <c r="BP8" s="202">
        <v>591948</v>
      </c>
      <c r="BQ8" s="202">
        <v>500263</v>
      </c>
      <c r="BR8" s="202">
        <v>322392</v>
      </c>
      <c r="BS8" s="203">
        <v>249404</v>
      </c>
      <c r="BT8" s="202">
        <v>198835</v>
      </c>
      <c r="BU8" s="202">
        <v>404217</v>
      </c>
      <c r="BV8" s="202">
        <v>375788</v>
      </c>
      <c r="BW8" s="202">
        <v>237254</v>
      </c>
      <c r="BX8" s="202">
        <v>313458</v>
      </c>
      <c r="BY8" s="205">
        <v>0.79779999999999995</v>
      </c>
      <c r="BZ8" s="206">
        <v>8.0000000000000004E-4</v>
      </c>
      <c r="CA8" s="207">
        <v>1E-4</v>
      </c>
      <c r="CB8" s="177" t="s">
        <v>336</v>
      </c>
      <c r="CD8" s="177" t="s">
        <v>1974</v>
      </c>
      <c r="CE8" s="208">
        <v>0.98670000000000002</v>
      </c>
      <c r="CF8" s="1">
        <v>0.3044</v>
      </c>
      <c r="CG8" s="209">
        <v>0.55759999999999998</v>
      </c>
      <c r="CH8" s="208">
        <v>9.7900000000000001E-2</v>
      </c>
      <c r="CI8" s="1">
        <v>0.11070000000000001</v>
      </c>
      <c r="CJ8" s="209">
        <v>0.60060000000000002</v>
      </c>
      <c r="CK8" s="208">
        <v>0.65600000000000003</v>
      </c>
      <c r="CL8" s="1">
        <v>0.48649999999999999</v>
      </c>
      <c r="CM8" s="209">
        <v>0.97270000000000001</v>
      </c>
      <c r="CO8" s="1"/>
    </row>
    <row r="9" spans="1:99" x14ac:dyDescent="0.25">
      <c r="A9" s="200" t="s">
        <v>1975</v>
      </c>
      <c r="B9" s="201">
        <v>1020</v>
      </c>
      <c r="C9" s="202">
        <v>1018</v>
      </c>
      <c r="D9" s="202">
        <v>1054</v>
      </c>
      <c r="E9" s="202">
        <v>749</v>
      </c>
      <c r="F9" s="202">
        <v>810</v>
      </c>
      <c r="G9" s="202">
        <v>1086</v>
      </c>
      <c r="H9" s="203">
        <v>962</v>
      </c>
      <c r="I9" s="201">
        <v>948</v>
      </c>
      <c r="J9" s="202">
        <v>1090</v>
      </c>
      <c r="K9" s="202">
        <v>3039</v>
      </c>
      <c r="L9" s="202">
        <v>999</v>
      </c>
      <c r="M9" s="202">
        <v>1964</v>
      </c>
      <c r="N9" s="202">
        <v>1792</v>
      </c>
      <c r="O9" s="203">
        <v>918</v>
      </c>
      <c r="P9" s="201">
        <v>756</v>
      </c>
      <c r="Q9" s="202">
        <v>721</v>
      </c>
      <c r="R9" s="202">
        <v>786</v>
      </c>
      <c r="S9" s="202">
        <v>971</v>
      </c>
      <c r="T9" s="202">
        <v>729</v>
      </c>
      <c r="U9" s="203">
        <v>853</v>
      </c>
      <c r="V9" s="201">
        <v>667</v>
      </c>
      <c r="W9" s="202">
        <v>706</v>
      </c>
      <c r="X9" s="202">
        <v>1112</v>
      </c>
      <c r="Y9" s="202">
        <v>1980</v>
      </c>
      <c r="Z9" s="203">
        <v>508</v>
      </c>
      <c r="AA9" s="201">
        <v>1284</v>
      </c>
      <c r="AB9" s="202">
        <v>1081</v>
      </c>
      <c r="AC9" s="202">
        <v>655</v>
      </c>
      <c r="AD9" s="202">
        <v>829</v>
      </c>
      <c r="AE9" s="202">
        <v>688</v>
      </c>
      <c r="AF9" s="202">
        <v>1038</v>
      </c>
      <c r="AG9" s="203">
        <v>1478</v>
      </c>
      <c r="AH9" s="201">
        <v>1401</v>
      </c>
      <c r="AI9" s="202">
        <v>1229</v>
      </c>
      <c r="AJ9" s="202">
        <v>1273</v>
      </c>
      <c r="AK9" s="202">
        <v>905</v>
      </c>
      <c r="AL9" s="202">
        <v>1189</v>
      </c>
      <c r="AM9" s="202">
        <v>1093</v>
      </c>
      <c r="AN9" s="203">
        <v>1154</v>
      </c>
      <c r="AO9" s="201">
        <v>698</v>
      </c>
      <c r="AP9" s="202">
        <v>1335</v>
      </c>
      <c r="AQ9" s="202">
        <v>866</v>
      </c>
      <c r="AR9" s="202">
        <v>894</v>
      </c>
      <c r="AS9" s="202">
        <v>646</v>
      </c>
      <c r="AT9" s="203">
        <v>822</v>
      </c>
      <c r="AU9" s="201">
        <v>906</v>
      </c>
      <c r="AV9" s="202">
        <v>810</v>
      </c>
      <c r="AW9" s="202">
        <v>735</v>
      </c>
      <c r="AX9" s="202">
        <v>870</v>
      </c>
      <c r="AY9" s="203">
        <v>816</v>
      </c>
      <c r="AZ9" s="201">
        <v>917</v>
      </c>
      <c r="BA9" s="202">
        <v>951</v>
      </c>
      <c r="BB9" s="202">
        <v>462</v>
      </c>
      <c r="BC9" s="202">
        <v>1293</v>
      </c>
      <c r="BD9" s="202">
        <v>747</v>
      </c>
      <c r="BE9" s="202">
        <v>759</v>
      </c>
      <c r="BF9" s="203">
        <v>701</v>
      </c>
      <c r="BG9" s="202">
        <v>1377</v>
      </c>
      <c r="BH9" s="202">
        <v>1122</v>
      </c>
      <c r="BI9" s="202">
        <v>635</v>
      </c>
      <c r="BJ9" s="202">
        <v>375</v>
      </c>
      <c r="BK9" s="202">
        <v>953</v>
      </c>
      <c r="BL9" s="202">
        <v>458</v>
      </c>
      <c r="BM9" s="202">
        <v>857</v>
      </c>
      <c r="BN9" s="201">
        <v>706</v>
      </c>
      <c r="BO9" s="202">
        <v>553</v>
      </c>
      <c r="BP9" s="202">
        <v>806</v>
      </c>
      <c r="BQ9" s="202">
        <v>809</v>
      </c>
      <c r="BR9" s="202">
        <v>519</v>
      </c>
      <c r="BS9" s="203">
        <v>732</v>
      </c>
      <c r="BT9" s="202">
        <v>619</v>
      </c>
      <c r="BU9" s="202">
        <v>957</v>
      </c>
      <c r="BV9" s="202">
        <v>817</v>
      </c>
      <c r="BW9" s="202">
        <v>951</v>
      </c>
      <c r="BX9" s="202">
        <v>590</v>
      </c>
      <c r="BY9" s="210">
        <v>0.2828</v>
      </c>
      <c r="BZ9" s="211">
        <v>1.7299999999999999E-2</v>
      </c>
      <c r="CA9" s="212">
        <v>5.7000000000000002E-3</v>
      </c>
      <c r="CB9" s="177" t="s">
        <v>1975</v>
      </c>
      <c r="CD9" s="177" t="s">
        <v>1976</v>
      </c>
      <c r="CE9" s="208">
        <v>0.94020000000000004</v>
      </c>
      <c r="CF9" s="1">
        <v>0.74970000000000003</v>
      </c>
      <c r="CG9" s="209">
        <v>0.31640000000000001</v>
      </c>
      <c r="CH9" s="208">
        <v>2.1299999999999999E-2</v>
      </c>
      <c r="CI9" s="1">
        <v>6.4000000000000003E-3</v>
      </c>
      <c r="CJ9" s="209">
        <v>0.1628</v>
      </c>
      <c r="CK9" s="208">
        <v>7.7000000000000002E-3</v>
      </c>
      <c r="CL9" s="1">
        <v>1.1999999999999999E-3</v>
      </c>
      <c r="CM9" s="209">
        <v>3.6499999999999998E-2</v>
      </c>
      <c r="CO9" s="1"/>
    </row>
    <row r="10" spans="1:99" x14ac:dyDescent="0.25">
      <c r="A10" s="200" t="s">
        <v>30</v>
      </c>
      <c r="B10" s="201">
        <v>888799</v>
      </c>
      <c r="C10" s="202">
        <v>686877</v>
      </c>
      <c r="D10" s="202">
        <v>571591</v>
      </c>
      <c r="E10" s="202">
        <v>827819</v>
      </c>
      <c r="F10" s="202">
        <v>517403</v>
      </c>
      <c r="G10" s="202">
        <v>819079</v>
      </c>
      <c r="H10" s="203">
        <v>781482</v>
      </c>
      <c r="I10" s="201">
        <v>897834</v>
      </c>
      <c r="J10" s="202">
        <v>816803</v>
      </c>
      <c r="K10" s="202">
        <v>966343</v>
      </c>
      <c r="L10" s="202">
        <v>948743</v>
      </c>
      <c r="M10" s="202">
        <v>965282</v>
      </c>
      <c r="N10" s="202">
        <v>818875</v>
      </c>
      <c r="O10" s="203">
        <v>788185</v>
      </c>
      <c r="P10" s="201">
        <v>751752</v>
      </c>
      <c r="Q10" s="202">
        <v>678341</v>
      </c>
      <c r="R10" s="202">
        <v>466403</v>
      </c>
      <c r="S10" s="202">
        <v>845844</v>
      </c>
      <c r="T10" s="202">
        <v>448327</v>
      </c>
      <c r="U10" s="203">
        <v>691064</v>
      </c>
      <c r="V10" s="201">
        <v>925462</v>
      </c>
      <c r="W10" s="202">
        <v>580332</v>
      </c>
      <c r="X10" s="202">
        <v>803012</v>
      </c>
      <c r="Y10" s="202">
        <v>948198</v>
      </c>
      <c r="Z10" s="203">
        <v>769264</v>
      </c>
      <c r="AA10" s="201">
        <v>489207</v>
      </c>
      <c r="AB10" s="202">
        <v>298378</v>
      </c>
      <c r="AC10" s="202">
        <v>758477</v>
      </c>
      <c r="AD10" s="202">
        <v>480752</v>
      </c>
      <c r="AE10" s="202">
        <v>655271</v>
      </c>
      <c r="AF10" s="202">
        <v>673153</v>
      </c>
      <c r="AG10" s="203">
        <v>901412</v>
      </c>
      <c r="AH10" s="201">
        <v>764214</v>
      </c>
      <c r="AI10" s="202">
        <v>565825</v>
      </c>
      <c r="AJ10" s="202">
        <v>919087</v>
      </c>
      <c r="AK10" s="202">
        <v>908343</v>
      </c>
      <c r="AL10" s="202">
        <v>704838</v>
      </c>
      <c r="AM10" s="202">
        <v>727107</v>
      </c>
      <c r="AN10" s="203">
        <v>825888</v>
      </c>
      <c r="AO10" s="201">
        <v>791430</v>
      </c>
      <c r="AP10" s="202">
        <v>976624</v>
      </c>
      <c r="AQ10" s="202">
        <v>850223</v>
      </c>
      <c r="AR10" s="202">
        <v>739656</v>
      </c>
      <c r="AS10" s="202">
        <v>673331</v>
      </c>
      <c r="AT10" s="203">
        <v>574601</v>
      </c>
      <c r="AU10" s="201">
        <v>790714</v>
      </c>
      <c r="AV10" s="202">
        <v>757810</v>
      </c>
      <c r="AW10" s="202">
        <v>889563</v>
      </c>
      <c r="AX10" s="202">
        <v>991015</v>
      </c>
      <c r="AY10" s="203">
        <v>869577</v>
      </c>
      <c r="AZ10" s="201">
        <v>891569</v>
      </c>
      <c r="BA10" s="202">
        <v>949925</v>
      </c>
      <c r="BB10" s="202">
        <v>549220</v>
      </c>
      <c r="BC10" s="202">
        <v>975342</v>
      </c>
      <c r="BD10" s="202">
        <v>513955</v>
      </c>
      <c r="BE10" s="202">
        <v>463031</v>
      </c>
      <c r="BF10" s="203">
        <v>604646</v>
      </c>
      <c r="BG10" s="202">
        <v>620111</v>
      </c>
      <c r="BH10" s="202">
        <v>613706</v>
      </c>
      <c r="BI10" s="202">
        <v>1003777</v>
      </c>
      <c r="BJ10" s="202">
        <v>817875</v>
      </c>
      <c r="BK10" s="202">
        <v>736956</v>
      </c>
      <c r="BL10" s="202">
        <v>988667</v>
      </c>
      <c r="BM10" s="202">
        <v>622653</v>
      </c>
      <c r="BN10" s="201">
        <v>622082</v>
      </c>
      <c r="BO10" s="202">
        <v>494902</v>
      </c>
      <c r="BP10" s="202">
        <v>520702</v>
      </c>
      <c r="BQ10" s="202">
        <v>520549</v>
      </c>
      <c r="BR10" s="202">
        <v>392611</v>
      </c>
      <c r="BS10" s="203">
        <v>950139</v>
      </c>
      <c r="BT10" s="202">
        <v>881445</v>
      </c>
      <c r="BU10" s="202">
        <v>726585</v>
      </c>
      <c r="BV10" s="202">
        <v>674990</v>
      </c>
      <c r="BW10" s="202">
        <v>956483</v>
      </c>
      <c r="BX10" s="202">
        <v>646500</v>
      </c>
      <c r="BY10" s="210">
        <v>0.2555</v>
      </c>
      <c r="BZ10" s="211">
        <v>4.3E-3</v>
      </c>
      <c r="CA10" s="212">
        <v>0.44190000000000002</v>
      </c>
      <c r="CB10" s="177" t="s">
        <v>30</v>
      </c>
      <c r="CD10" s="177" t="s">
        <v>1977</v>
      </c>
      <c r="CE10" s="208">
        <v>0.98209999999999997</v>
      </c>
      <c r="CF10" s="1">
        <v>0.93300000000000005</v>
      </c>
      <c r="CG10" s="209">
        <v>4.2099999999999999E-2</v>
      </c>
      <c r="CH10" s="208">
        <v>1.21E-2</v>
      </c>
      <c r="CI10" s="1">
        <v>5.8999999999999999E-3</v>
      </c>
      <c r="CJ10" s="209">
        <v>0.1472</v>
      </c>
      <c r="CK10" s="208">
        <v>0.24490000000000001</v>
      </c>
      <c r="CL10" s="1">
        <v>4.0300000000000002E-2</v>
      </c>
      <c r="CM10" s="209">
        <v>0.43559999999999999</v>
      </c>
      <c r="CO10" s="1"/>
    </row>
    <row r="11" spans="1:99" x14ac:dyDescent="0.25">
      <c r="A11" s="200" t="s">
        <v>31</v>
      </c>
      <c r="B11" s="201">
        <v>14276</v>
      </c>
      <c r="C11" s="202">
        <v>12933</v>
      </c>
      <c r="D11" s="202">
        <v>9647</v>
      </c>
      <c r="E11" s="202">
        <v>11168</v>
      </c>
      <c r="F11" s="202">
        <v>8399</v>
      </c>
      <c r="G11" s="202">
        <v>11595</v>
      </c>
      <c r="H11" s="203">
        <v>15890</v>
      </c>
      <c r="I11" s="201">
        <v>8867</v>
      </c>
      <c r="J11" s="202">
        <v>14688</v>
      </c>
      <c r="K11" s="202">
        <v>14618</v>
      </c>
      <c r="L11" s="202">
        <v>13427</v>
      </c>
      <c r="M11" s="202">
        <v>9343</v>
      </c>
      <c r="N11" s="202">
        <v>8099</v>
      </c>
      <c r="O11" s="203">
        <v>14699</v>
      </c>
      <c r="P11" s="201">
        <v>17963</v>
      </c>
      <c r="Q11" s="202">
        <v>15364</v>
      </c>
      <c r="R11" s="202">
        <v>7655</v>
      </c>
      <c r="S11" s="202">
        <v>10433</v>
      </c>
      <c r="T11" s="202">
        <v>12831</v>
      </c>
      <c r="U11" s="203">
        <v>9022</v>
      </c>
      <c r="V11" s="201">
        <v>14287</v>
      </c>
      <c r="W11" s="202">
        <v>10773</v>
      </c>
      <c r="X11" s="202">
        <v>9382</v>
      </c>
      <c r="Y11" s="202">
        <v>9239</v>
      </c>
      <c r="Z11" s="203">
        <v>8660</v>
      </c>
      <c r="AA11" s="201">
        <v>10014</v>
      </c>
      <c r="AB11" s="202">
        <v>6892</v>
      </c>
      <c r="AC11" s="202">
        <v>9472</v>
      </c>
      <c r="AD11" s="202">
        <v>8772</v>
      </c>
      <c r="AE11" s="202">
        <v>9414</v>
      </c>
      <c r="AF11" s="202">
        <v>10633</v>
      </c>
      <c r="AG11" s="203">
        <v>6898</v>
      </c>
      <c r="AH11" s="201">
        <v>6091</v>
      </c>
      <c r="AI11" s="202">
        <v>6732</v>
      </c>
      <c r="AJ11" s="202">
        <v>10378</v>
      </c>
      <c r="AK11" s="202">
        <v>13457</v>
      </c>
      <c r="AL11" s="202">
        <v>6120</v>
      </c>
      <c r="AM11" s="202">
        <v>8605</v>
      </c>
      <c r="AN11" s="203">
        <v>2166</v>
      </c>
      <c r="AO11" s="201">
        <v>11295</v>
      </c>
      <c r="AP11" s="202">
        <v>11103</v>
      </c>
      <c r="AQ11" s="202">
        <v>8792</v>
      </c>
      <c r="AR11" s="202">
        <v>10116</v>
      </c>
      <c r="AS11" s="202">
        <v>16080</v>
      </c>
      <c r="AT11" s="203">
        <v>10343</v>
      </c>
      <c r="AU11" s="213">
        <v>1398</v>
      </c>
      <c r="AV11" s="202">
        <v>10073</v>
      </c>
      <c r="AW11" s="202">
        <v>10043</v>
      </c>
      <c r="AX11" s="202">
        <v>8956</v>
      </c>
      <c r="AY11" s="203">
        <v>9288</v>
      </c>
      <c r="AZ11" s="201">
        <v>1507</v>
      </c>
      <c r="BA11" s="202">
        <v>10173</v>
      </c>
      <c r="BB11" s="202">
        <v>10879</v>
      </c>
      <c r="BC11" s="202">
        <v>1980</v>
      </c>
      <c r="BD11" s="202">
        <v>14194</v>
      </c>
      <c r="BE11" s="202">
        <v>12380</v>
      </c>
      <c r="BF11" s="203">
        <v>11903</v>
      </c>
      <c r="BG11" s="202">
        <v>8228</v>
      </c>
      <c r="BH11" s="202">
        <v>2447</v>
      </c>
      <c r="BI11" s="202">
        <v>13139</v>
      </c>
      <c r="BJ11" s="202">
        <v>15070</v>
      </c>
      <c r="BK11" s="202">
        <v>9123</v>
      </c>
      <c r="BL11" s="202">
        <v>15834</v>
      </c>
      <c r="BM11" s="202">
        <v>2926</v>
      </c>
      <c r="BN11" s="201">
        <v>8558</v>
      </c>
      <c r="BO11" s="202">
        <v>13452</v>
      </c>
      <c r="BP11" s="202">
        <v>10139</v>
      </c>
      <c r="BQ11" s="202">
        <v>10738</v>
      </c>
      <c r="BR11" s="202">
        <v>10169</v>
      </c>
      <c r="BS11" s="203">
        <v>14605</v>
      </c>
      <c r="BT11" s="202">
        <v>11164</v>
      </c>
      <c r="BU11" s="202">
        <v>12694</v>
      </c>
      <c r="BV11" s="202">
        <v>1269</v>
      </c>
      <c r="BW11" s="202">
        <v>9819</v>
      </c>
      <c r="BX11" s="202">
        <v>7754</v>
      </c>
      <c r="BY11" s="210">
        <v>0.86299999999999999</v>
      </c>
      <c r="BZ11" s="211">
        <v>4.7100000000000003E-2</v>
      </c>
      <c r="CA11" s="212">
        <v>0.28399999999999997</v>
      </c>
      <c r="CB11" s="177" t="s">
        <v>31</v>
      </c>
      <c r="CD11" s="177" t="s">
        <v>336</v>
      </c>
      <c r="CE11" s="208">
        <v>0.997</v>
      </c>
      <c r="CF11" s="1">
        <v>0.19059999999999999</v>
      </c>
      <c r="CG11" s="209">
        <v>0.90480000000000005</v>
      </c>
      <c r="CH11" s="208">
        <v>0.99550000000000005</v>
      </c>
      <c r="CI11" s="1">
        <v>0.31059999999999999</v>
      </c>
      <c r="CJ11" s="209">
        <v>0.97509999999999997</v>
      </c>
      <c r="CK11" s="208" t="s">
        <v>386</v>
      </c>
      <c r="CL11" s="1">
        <v>4.7999999999999996E-3</v>
      </c>
      <c r="CM11" s="209">
        <v>0.999</v>
      </c>
      <c r="CO11" s="1"/>
    </row>
    <row r="12" spans="1:99" x14ac:dyDescent="0.25">
      <c r="A12" s="200" t="s">
        <v>29</v>
      </c>
      <c r="B12" s="201">
        <v>51164</v>
      </c>
      <c r="C12" s="202">
        <v>35160</v>
      </c>
      <c r="D12" s="202">
        <v>68828</v>
      </c>
      <c r="E12" s="202">
        <v>43637</v>
      </c>
      <c r="F12" s="202">
        <v>64669</v>
      </c>
      <c r="G12" s="202">
        <v>60467</v>
      </c>
      <c r="H12" s="203">
        <v>49876</v>
      </c>
      <c r="I12" s="201">
        <v>58816</v>
      </c>
      <c r="J12" s="202">
        <v>40675</v>
      </c>
      <c r="K12" s="202">
        <v>43487</v>
      </c>
      <c r="L12" s="202">
        <v>39163</v>
      </c>
      <c r="M12" s="202">
        <v>32673</v>
      </c>
      <c r="N12" s="202">
        <v>40690</v>
      </c>
      <c r="O12" s="203">
        <v>52033</v>
      </c>
      <c r="P12" s="201">
        <v>63352</v>
      </c>
      <c r="Q12" s="202">
        <v>66083</v>
      </c>
      <c r="R12" s="202">
        <v>84707</v>
      </c>
      <c r="S12" s="202">
        <v>81220</v>
      </c>
      <c r="T12" s="202">
        <v>76218</v>
      </c>
      <c r="U12" s="203">
        <v>56969</v>
      </c>
      <c r="V12" s="201">
        <v>65344</v>
      </c>
      <c r="W12" s="202">
        <v>109659</v>
      </c>
      <c r="X12" s="202">
        <v>53396</v>
      </c>
      <c r="Y12" s="202">
        <v>53963</v>
      </c>
      <c r="Z12" s="203">
        <v>43009</v>
      </c>
      <c r="AA12" s="201">
        <v>85700</v>
      </c>
      <c r="AB12" s="202">
        <v>123852</v>
      </c>
      <c r="AC12" s="202">
        <v>108391</v>
      </c>
      <c r="AD12" s="202">
        <v>57592</v>
      </c>
      <c r="AE12" s="202">
        <v>104260</v>
      </c>
      <c r="AF12" s="202">
        <v>94880</v>
      </c>
      <c r="AG12" s="203">
        <v>74192</v>
      </c>
      <c r="AH12" s="201">
        <v>85575</v>
      </c>
      <c r="AI12" s="202">
        <v>83550</v>
      </c>
      <c r="AJ12" s="202">
        <v>67270</v>
      </c>
      <c r="AK12" s="202">
        <v>96461</v>
      </c>
      <c r="AL12" s="202">
        <v>91279</v>
      </c>
      <c r="AM12" s="202">
        <v>89524</v>
      </c>
      <c r="AN12" s="203">
        <v>98896</v>
      </c>
      <c r="AO12" s="201">
        <v>127132</v>
      </c>
      <c r="AP12" s="202">
        <v>107070</v>
      </c>
      <c r="AQ12" s="202">
        <v>101670</v>
      </c>
      <c r="AR12" s="202">
        <v>98366</v>
      </c>
      <c r="AS12" s="202">
        <v>105500</v>
      </c>
      <c r="AT12" s="203">
        <v>89734</v>
      </c>
      <c r="AU12" s="201">
        <v>112102</v>
      </c>
      <c r="AV12" s="202">
        <v>76010</v>
      </c>
      <c r="AW12" s="202">
        <v>113407</v>
      </c>
      <c r="AX12" s="202">
        <v>86463</v>
      </c>
      <c r="AY12" s="203">
        <v>78300</v>
      </c>
      <c r="AZ12" s="201">
        <v>96319</v>
      </c>
      <c r="BA12" s="202">
        <v>46251</v>
      </c>
      <c r="BB12" s="202">
        <v>100755</v>
      </c>
      <c r="BC12" s="202">
        <v>67429</v>
      </c>
      <c r="BD12" s="202">
        <v>96655</v>
      </c>
      <c r="BE12" s="202">
        <v>96209</v>
      </c>
      <c r="BF12" s="203">
        <v>86314</v>
      </c>
      <c r="BG12" s="202">
        <v>80126</v>
      </c>
      <c r="BH12" s="202">
        <v>67906</v>
      </c>
      <c r="BI12" s="202">
        <v>62125</v>
      </c>
      <c r="BJ12" s="202">
        <v>98210</v>
      </c>
      <c r="BK12" s="202">
        <v>75358</v>
      </c>
      <c r="BL12" s="202">
        <v>53775</v>
      </c>
      <c r="BM12" s="202">
        <v>101425</v>
      </c>
      <c r="BN12" s="201">
        <v>124458</v>
      </c>
      <c r="BO12" s="202">
        <v>106388</v>
      </c>
      <c r="BP12" s="202">
        <v>106757</v>
      </c>
      <c r="BQ12" s="202">
        <v>82089</v>
      </c>
      <c r="BR12" s="202">
        <v>156271</v>
      </c>
      <c r="BS12" s="203">
        <v>89360</v>
      </c>
      <c r="BT12" s="202">
        <v>132741</v>
      </c>
      <c r="BU12" s="202">
        <v>81447</v>
      </c>
      <c r="BV12" s="202">
        <v>111427</v>
      </c>
      <c r="BW12" s="202">
        <v>88798</v>
      </c>
      <c r="BX12" s="202">
        <v>97414</v>
      </c>
      <c r="BY12" s="210">
        <v>0.80479999999999996</v>
      </c>
      <c r="BZ12" s="211">
        <v>1E-4</v>
      </c>
      <c r="CA12" s="212" t="s">
        <v>481</v>
      </c>
      <c r="CB12" s="177" t="s">
        <v>29</v>
      </c>
      <c r="CD12" s="177" t="s">
        <v>29</v>
      </c>
      <c r="CE12" s="208">
        <v>0.64780000000000004</v>
      </c>
      <c r="CF12" s="1">
        <v>0.17849999999999999</v>
      </c>
      <c r="CG12" s="209">
        <v>0.55689999999999995</v>
      </c>
      <c r="CH12" s="208">
        <v>0.90290000000000004</v>
      </c>
      <c r="CI12" s="1">
        <v>0.48880000000000001</v>
      </c>
      <c r="CJ12" s="209" t="s">
        <v>386</v>
      </c>
      <c r="CK12" s="208">
        <v>0.79069999999999996</v>
      </c>
      <c r="CL12" s="1">
        <v>2.5499999999999998E-2</v>
      </c>
      <c r="CM12" s="209">
        <v>0.21390000000000001</v>
      </c>
      <c r="CO12" s="1"/>
    </row>
    <row r="13" spans="1:99" x14ac:dyDescent="0.25">
      <c r="A13" s="200" t="s">
        <v>1978</v>
      </c>
      <c r="B13" s="201">
        <v>3219</v>
      </c>
      <c r="C13" s="202">
        <v>4097</v>
      </c>
      <c r="D13" s="202">
        <v>6428</v>
      </c>
      <c r="E13" s="202">
        <v>1311</v>
      </c>
      <c r="F13" s="202">
        <v>1293</v>
      </c>
      <c r="G13" s="202">
        <v>2752</v>
      </c>
      <c r="H13" s="203">
        <v>2893</v>
      </c>
      <c r="I13" s="201">
        <v>2482</v>
      </c>
      <c r="J13" s="202">
        <v>3975</v>
      </c>
      <c r="K13" s="202">
        <v>2422</v>
      </c>
      <c r="L13" s="202">
        <v>4449</v>
      </c>
      <c r="M13" s="202">
        <v>2096</v>
      </c>
      <c r="N13" s="202">
        <v>3371</v>
      </c>
      <c r="O13" s="203">
        <v>2974</v>
      </c>
      <c r="P13" s="201">
        <v>4745</v>
      </c>
      <c r="Q13" s="202">
        <v>3295</v>
      </c>
      <c r="R13" s="202">
        <v>3148</v>
      </c>
      <c r="S13" s="202">
        <v>4774</v>
      </c>
      <c r="T13" s="202">
        <v>6412</v>
      </c>
      <c r="U13" s="203">
        <v>2388</v>
      </c>
      <c r="V13" s="201">
        <v>4542</v>
      </c>
      <c r="W13" s="202">
        <v>1905</v>
      </c>
      <c r="X13" s="202">
        <v>3937</v>
      </c>
      <c r="Y13" s="202">
        <v>865</v>
      </c>
      <c r="Z13" s="203">
        <v>2771</v>
      </c>
      <c r="AA13" s="201">
        <v>2639</v>
      </c>
      <c r="AB13" s="202">
        <v>2489</v>
      </c>
      <c r="AC13" s="204">
        <v>6760</v>
      </c>
      <c r="AD13" s="202">
        <v>3209</v>
      </c>
      <c r="AE13" s="202">
        <v>1163</v>
      </c>
      <c r="AF13" s="202">
        <v>3090</v>
      </c>
      <c r="AG13" s="203">
        <v>3296</v>
      </c>
      <c r="AH13" s="201">
        <v>2995</v>
      </c>
      <c r="AI13" s="202">
        <v>6157</v>
      </c>
      <c r="AJ13" s="202">
        <v>1265</v>
      </c>
      <c r="AK13" s="202">
        <v>3273</v>
      </c>
      <c r="AL13" s="202">
        <v>388</v>
      </c>
      <c r="AM13" s="202">
        <v>1242</v>
      </c>
      <c r="AN13" s="203">
        <v>4668</v>
      </c>
      <c r="AO13" s="201">
        <v>3603</v>
      </c>
      <c r="AP13" s="202">
        <v>4731</v>
      </c>
      <c r="AQ13" s="202">
        <v>5353</v>
      </c>
      <c r="AR13" s="202">
        <v>2919</v>
      </c>
      <c r="AS13" s="202">
        <v>5785</v>
      </c>
      <c r="AT13" s="203">
        <v>1772</v>
      </c>
      <c r="AU13" s="201">
        <v>6206</v>
      </c>
      <c r="AV13" s="202">
        <v>6535</v>
      </c>
      <c r="AW13" s="202">
        <v>3608</v>
      </c>
      <c r="AX13" s="202">
        <v>2930</v>
      </c>
      <c r="AY13" s="203">
        <v>4136</v>
      </c>
      <c r="AZ13" s="201">
        <v>1066</v>
      </c>
      <c r="BA13" s="204">
        <v>5012</v>
      </c>
      <c r="BB13" s="202">
        <v>2379</v>
      </c>
      <c r="BC13" s="202">
        <v>711</v>
      </c>
      <c r="BD13" s="202">
        <v>745</v>
      </c>
      <c r="BE13" s="202">
        <v>992</v>
      </c>
      <c r="BF13" s="203">
        <v>1411</v>
      </c>
      <c r="BG13" s="202">
        <v>1118</v>
      </c>
      <c r="BH13" s="202">
        <v>1936</v>
      </c>
      <c r="BI13" s="202">
        <v>2689</v>
      </c>
      <c r="BJ13" s="202">
        <v>2742</v>
      </c>
      <c r="BK13" s="202">
        <v>2588</v>
      </c>
      <c r="BL13" s="202">
        <v>2098</v>
      </c>
      <c r="BM13" s="202">
        <v>3030</v>
      </c>
      <c r="BN13" s="201">
        <v>4415</v>
      </c>
      <c r="BO13" s="202">
        <v>3032</v>
      </c>
      <c r="BP13" s="202">
        <v>3733</v>
      </c>
      <c r="BQ13" s="202">
        <v>2546</v>
      </c>
      <c r="BR13" s="202">
        <v>3909</v>
      </c>
      <c r="BS13" s="203">
        <v>1669</v>
      </c>
      <c r="BT13" s="202">
        <v>3825</v>
      </c>
      <c r="BU13" s="202">
        <v>1544</v>
      </c>
      <c r="BV13" s="202">
        <v>1552</v>
      </c>
      <c r="BW13" s="202">
        <v>2117</v>
      </c>
      <c r="BX13" s="202">
        <v>3735</v>
      </c>
      <c r="BY13" s="210">
        <v>0.3498</v>
      </c>
      <c r="BZ13" s="211">
        <v>5.8999999999999999E-3</v>
      </c>
      <c r="CA13" s="212">
        <v>8.8000000000000005E-3</v>
      </c>
      <c r="CB13" s="177" t="s">
        <v>1978</v>
      </c>
      <c r="CD13" s="177" t="s">
        <v>30</v>
      </c>
      <c r="CE13" s="208">
        <v>0.15049999999999999</v>
      </c>
      <c r="CF13" s="1">
        <v>0.69310000000000005</v>
      </c>
      <c r="CG13" s="209">
        <v>0.73429999999999995</v>
      </c>
      <c r="CH13" s="208">
        <v>0.13730000000000001</v>
      </c>
      <c r="CI13" s="1">
        <v>0.1769</v>
      </c>
      <c r="CJ13" s="209">
        <v>2.24E-2</v>
      </c>
      <c r="CK13" s="208">
        <v>0.7903</v>
      </c>
      <c r="CL13" s="1">
        <v>0.37940000000000002</v>
      </c>
      <c r="CM13" s="209">
        <v>0.78739999999999999</v>
      </c>
      <c r="CO13" s="1"/>
    </row>
    <row r="14" spans="1:99" x14ac:dyDescent="0.25">
      <c r="A14" s="200" t="s">
        <v>342</v>
      </c>
      <c r="B14" s="201">
        <v>5102</v>
      </c>
      <c r="C14" s="202">
        <v>5098</v>
      </c>
      <c r="D14" s="202">
        <v>6811</v>
      </c>
      <c r="E14" s="202">
        <v>1977</v>
      </c>
      <c r="F14" s="202">
        <v>2221</v>
      </c>
      <c r="G14" s="202">
        <v>4773</v>
      </c>
      <c r="H14" s="203">
        <v>6355</v>
      </c>
      <c r="I14" s="201">
        <v>5986</v>
      </c>
      <c r="J14" s="202">
        <v>5732</v>
      </c>
      <c r="K14" s="202">
        <v>4965</v>
      </c>
      <c r="L14" s="202">
        <v>5692</v>
      </c>
      <c r="M14" s="202">
        <v>4386</v>
      </c>
      <c r="N14" s="202">
        <v>7223</v>
      </c>
      <c r="O14" s="203">
        <v>3109</v>
      </c>
      <c r="P14" s="201">
        <v>4765</v>
      </c>
      <c r="Q14" s="202">
        <v>4493</v>
      </c>
      <c r="R14" s="202">
        <v>3580</v>
      </c>
      <c r="S14" s="202">
        <v>7881</v>
      </c>
      <c r="T14" s="202">
        <v>5436</v>
      </c>
      <c r="U14" s="203">
        <v>4993</v>
      </c>
      <c r="V14" s="201">
        <v>8173</v>
      </c>
      <c r="W14" s="202">
        <v>2079</v>
      </c>
      <c r="X14" s="202">
        <v>12436</v>
      </c>
      <c r="Y14" s="202">
        <v>2139</v>
      </c>
      <c r="Z14" s="203">
        <v>4163</v>
      </c>
      <c r="AA14" s="201">
        <v>4243</v>
      </c>
      <c r="AB14" s="202">
        <v>2948</v>
      </c>
      <c r="AC14" s="202">
        <v>8343</v>
      </c>
      <c r="AD14" s="202">
        <v>2435</v>
      </c>
      <c r="AE14" s="202">
        <v>1410</v>
      </c>
      <c r="AF14" s="202">
        <v>5292</v>
      </c>
      <c r="AG14" s="203">
        <v>4455</v>
      </c>
      <c r="AH14" s="201">
        <v>5725</v>
      </c>
      <c r="AI14" s="202">
        <v>8084</v>
      </c>
      <c r="AJ14" s="202">
        <v>2718</v>
      </c>
      <c r="AK14" s="202">
        <v>7321</v>
      </c>
      <c r="AL14" s="202">
        <v>1840</v>
      </c>
      <c r="AM14" s="202">
        <v>1600</v>
      </c>
      <c r="AN14" s="203">
        <v>7687</v>
      </c>
      <c r="AO14" s="201">
        <v>5654</v>
      </c>
      <c r="AP14" s="202">
        <v>7474</v>
      </c>
      <c r="AQ14" s="202">
        <v>8242</v>
      </c>
      <c r="AR14" s="202">
        <v>2944</v>
      </c>
      <c r="AS14" s="202">
        <v>7120</v>
      </c>
      <c r="AT14" s="203">
        <v>2261</v>
      </c>
      <c r="AU14" s="201">
        <v>7641</v>
      </c>
      <c r="AV14" s="202">
        <v>6759</v>
      </c>
      <c r="AW14" s="202">
        <v>7479</v>
      </c>
      <c r="AX14" s="202">
        <v>6330</v>
      </c>
      <c r="AY14" s="203">
        <v>7752</v>
      </c>
      <c r="AZ14" s="201">
        <v>4131</v>
      </c>
      <c r="BA14" s="204">
        <v>9001</v>
      </c>
      <c r="BB14" s="202">
        <v>3771</v>
      </c>
      <c r="BC14" s="202">
        <v>2330</v>
      </c>
      <c r="BD14" s="202">
        <v>1776</v>
      </c>
      <c r="BE14" s="202">
        <v>1618</v>
      </c>
      <c r="BF14" s="203">
        <v>2283</v>
      </c>
      <c r="BG14" s="202">
        <v>1582</v>
      </c>
      <c r="BH14" s="202">
        <v>2791</v>
      </c>
      <c r="BI14" s="202">
        <v>6453</v>
      </c>
      <c r="BJ14" s="202">
        <v>4019</v>
      </c>
      <c r="BK14" s="202">
        <v>5455</v>
      </c>
      <c r="BL14" s="202">
        <v>6978</v>
      </c>
      <c r="BM14" s="202">
        <v>4443</v>
      </c>
      <c r="BN14" s="201">
        <v>5286</v>
      </c>
      <c r="BO14" s="202">
        <v>3938</v>
      </c>
      <c r="BP14" s="202">
        <v>6009</v>
      </c>
      <c r="BQ14" s="202">
        <v>3511</v>
      </c>
      <c r="BR14" s="202">
        <v>4419</v>
      </c>
      <c r="BS14" s="203">
        <v>2311</v>
      </c>
      <c r="BT14" s="202">
        <v>6529</v>
      </c>
      <c r="BU14" s="202">
        <v>2087</v>
      </c>
      <c r="BV14" s="202">
        <v>3363</v>
      </c>
      <c r="BW14" s="202">
        <v>5395</v>
      </c>
      <c r="BX14" s="202">
        <v>5719</v>
      </c>
      <c r="BY14" s="210">
        <v>0.89149999999999996</v>
      </c>
      <c r="BZ14" s="211">
        <v>4.6100000000000002E-2</v>
      </c>
      <c r="CA14" s="212">
        <v>5.1499999999999997E-2</v>
      </c>
      <c r="CB14" s="177" t="s">
        <v>342</v>
      </c>
      <c r="CD14" s="177" t="s">
        <v>1978</v>
      </c>
      <c r="CE14" s="208" t="s">
        <v>386</v>
      </c>
      <c r="CF14" s="1">
        <v>0.4229</v>
      </c>
      <c r="CG14" s="209">
        <v>0.95030000000000003</v>
      </c>
      <c r="CH14" s="208">
        <v>0.98440000000000005</v>
      </c>
      <c r="CI14" s="1">
        <v>0.1855</v>
      </c>
      <c r="CJ14" s="209">
        <v>3.8100000000000002E-2</v>
      </c>
      <c r="CK14" s="208">
        <v>0.3266</v>
      </c>
      <c r="CL14" s="1">
        <v>3.1899999999999998E-2</v>
      </c>
      <c r="CM14" s="209">
        <v>0.24030000000000001</v>
      </c>
      <c r="CN14" s="1"/>
      <c r="CO14" s="1"/>
      <c r="CS14" s="1"/>
      <c r="CT14" s="1"/>
      <c r="CU14" s="1"/>
    </row>
    <row r="15" spans="1:99" x14ac:dyDescent="0.25">
      <c r="A15" s="200" t="s">
        <v>339</v>
      </c>
      <c r="B15" s="201">
        <v>63429</v>
      </c>
      <c r="C15" s="202">
        <v>51289</v>
      </c>
      <c r="D15" s="202">
        <v>86726</v>
      </c>
      <c r="E15" s="202">
        <v>94645</v>
      </c>
      <c r="F15" s="202">
        <v>55329</v>
      </c>
      <c r="G15" s="202">
        <v>97187</v>
      </c>
      <c r="H15" s="203">
        <v>66713</v>
      </c>
      <c r="I15" s="201">
        <v>61762</v>
      </c>
      <c r="J15" s="202">
        <v>70165</v>
      </c>
      <c r="K15" s="202">
        <v>54948</v>
      </c>
      <c r="L15" s="202">
        <v>55806</v>
      </c>
      <c r="M15" s="202">
        <v>52813</v>
      </c>
      <c r="N15" s="202">
        <v>56434</v>
      </c>
      <c r="O15" s="203">
        <v>47926</v>
      </c>
      <c r="P15" s="201">
        <v>55053</v>
      </c>
      <c r="Q15" s="202">
        <v>64353</v>
      </c>
      <c r="R15" s="202">
        <v>72141</v>
      </c>
      <c r="S15" s="202">
        <v>83667</v>
      </c>
      <c r="T15" s="202">
        <v>88425</v>
      </c>
      <c r="U15" s="203">
        <v>78589</v>
      </c>
      <c r="V15" s="201">
        <v>61657</v>
      </c>
      <c r="W15" s="202">
        <v>55026</v>
      </c>
      <c r="X15" s="202">
        <v>68621</v>
      </c>
      <c r="Y15" s="202">
        <v>86945</v>
      </c>
      <c r="Z15" s="203">
        <v>64987</v>
      </c>
      <c r="AA15" s="201">
        <v>95655</v>
      </c>
      <c r="AB15" s="202">
        <v>81074</v>
      </c>
      <c r="AC15" s="202">
        <v>97421</v>
      </c>
      <c r="AD15" s="202">
        <v>82649</v>
      </c>
      <c r="AE15" s="202">
        <v>89684</v>
      </c>
      <c r="AF15" s="204">
        <v>143914</v>
      </c>
      <c r="AG15" s="203">
        <v>107844</v>
      </c>
      <c r="AH15" s="201">
        <v>99790</v>
      </c>
      <c r="AI15" s="202">
        <v>126638</v>
      </c>
      <c r="AJ15" s="202">
        <v>58064</v>
      </c>
      <c r="AK15" s="202">
        <v>90030</v>
      </c>
      <c r="AL15" s="202">
        <v>72970</v>
      </c>
      <c r="AM15" s="202">
        <v>76639</v>
      </c>
      <c r="AN15" s="203">
        <v>89330</v>
      </c>
      <c r="AO15" s="201">
        <v>104086</v>
      </c>
      <c r="AP15" s="202">
        <v>100611</v>
      </c>
      <c r="AQ15" s="202">
        <v>117418</v>
      </c>
      <c r="AR15" s="202">
        <v>90279</v>
      </c>
      <c r="AS15" s="202">
        <v>124278</v>
      </c>
      <c r="AT15" s="203">
        <v>94987</v>
      </c>
      <c r="AU15" s="201">
        <v>125211</v>
      </c>
      <c r="AV15" s="202">
        <v>94673</v>
      </c>
      <c r="AW15" s="202">
        <v>96346</v>
      </c>
      <c r="AX15" s="202">
        <v>87119</v>
      </c>
      <c r="AY15" s="203">
        <v>109436</v>
      </c>
      <c r="AZ15" s="201">
        <v>61266</v>
      </c>
      <c r="BA15" s="202">
        <v>65981</v>
      </c>
      <c r="BB15" s="202">
        <v>96938</v>
      </c>
      <c r="BC15" s="202">
        <v>115703</v>
      </c>
      <c r="BD15" s="202">
        <v>75010</v>
      </c>
      <c r="BE15" s="202">
        <v>95889</v>
      </c>
      <c r="BF15" s="203">
        <v>98107</v>
      </c>
      <c r="BG15" s="202">
        <v>76811</v>
      </c>
      <c r="BH15" s="202">
        <v>79555</v>
      </c>
      <c r="BI15" s="202">
        <v>73420</v>
      </c>
      <c r="BJ15" s="202">
        <v>78494</v>
      </c>
      <c r="BK15" s="202">
        <v>93527</v>
      </c>
      <c r="BL15" s="202">
        <v>57151</v>
      </c>
      <c r="BM15" s="202">
        <v>80826</v>
      </c>
      <c r="BN15" s="201">
        <v>73675</v>
      </c>
      <c r="BO15" s="202">
        <v>92074</v>
      </c>
      <c r="BP15" s="202">
        <v>90507</v>
      </c>
      <c r="BQ15" s="202">
        <v>61753</v>
      </c>
      <c r="BR15" s="202">
        <v>86875</v>
      </c>
      <c r="BS15" s="203">
        <v>74009</v>
      </c>
      <c r="BT15" s="202">
        <v>97972</v>
      </c>
      <c r="BU15" s="202">
        <v>82600</v>
      </c>
      <c r="BV15" s="202">
        <v>70185</v>
      </c>
      <c r="BW15" s="202">
        <v>72428</v>
      </c>
      <c r="BX15" s="202">
        <v>115354</v>
      </c>
      <c r="BY15" s="210">
        <v>0.62209999999999999</v>
      </c>
      <c r="BZ15" s="211" t="s">
        <v>481</v>
      </c>
      <c r="CA15" s="212">
        <v>4.0399999999999998E-2</v>
      </c>
      <c r="CB15" s="177" t="s">
        <v>339</v>
      </c>
      <c r="CD15" s="177" t="s">
        <v>342</v>
      </c>
      <c r="CE15" s="208">
        <v>0.89139999999999997</v>
      </c>
      <c r="CF15" s="1">
        <v>0.9395</v>
      </c>
      <c r="CG15" s="209">
        <v>0.67830000000000001</v>
      </c>
      <c r="CH15" s="208">
        <v>0.82399999999999995</v>
      </c>
      <c r="CI15" s="1">
        <v>0.4879</v>
      </c>
      <c r="CJ15" s="209">
        <v>5.04E-2</v>
      </c>
      <c r="CK15" s="208">
        <v>0.27929999999999999</v>
      </c>
      <c r="CL15" s="1">
        <v>0.4365</v>
      </c>
      <c r="CM15" s="209">
        <v>0.30840000000000001</v>
      </c>
      <c r="CO15" s="1"/>
    </row>
    <row r="16" spans="1:99" ht="15.75" thickBot="1" x14ac:dyDescent="0.3">
      <c r="A16" s="200" t="s">
        <v>1979</v>
      </c>
      <c r="B16" s="201">
        <v>1044</v>
      </c>
      <c r="C16" s="202">
        <v>881</v>
      </c>
      <c r="D16" s="202">
        <v>1479</v>
      </c>
      <c r="E16" s="202">
        <v>1257</v>
      </c>
      <c r="F16" s="202">
        <v>779</v>
      </c>
      <c r="G16" s="202">
        <v>1475</v>
      </c>
      <c r="H16" s="203">
        <v>1108</v>
      </c>
      <c r="I16" s="201">
        <v>1038</v>
      </c>
      <c r="J16" s="202">
        <v>1081</v>
      </c>
      <c r="K16" s="202">
        <v>818</v>
      </c>
      <c r="L16" s="202">
        <v>925</v>
      </c>
      <c r="M16" s="202">
        <v>868</v>
      </c>
      <c r="N16" s="202">
        <v>793</v>
      </c>
      <c r="O16" s="203">
        <v>557</v>
      </c>
      <c r="P16" s="201">
        <v>646</v>
      </c>
      <c r="Q16" s="202">
        <v>910</v>
      </c>
      <c r="R16" s="202">
        <v>1175</v>
      </c>
      <c r="S16" s="202">
        <v>1340</v>
      </c>
      <c r="T16" s="202">
        <v>1212</v>
      </c>
      <c r="U16" s="203">
        <v>1241</v>
      </c>
      <c r="V16" s="201">
        <v>892</v>
      </c>
      <c r="W16" s="202">
        <v>886</v>
      </c>
      <c r="X16" s="202">
        <v>1021</v>
      </c>
      <c r="Y16" s="202">
        <v>1387</v>
      </c>
      <c r="Z16" s="203">
        <v>903</v>
      </c>
      <c r="AA16" s="201">
        <v>1551</v>
      </c>
      <c r="AB16" s="202">
        <v>1544</v>
      </c>
      <c r="AC16" s="202">
        <v>1692</v>
      </c>
      <c r="AD16" s="202">
        <v>866</v>
      </c>
      <c r="AE16" s="202">
        <v>508</v>
      </c>
      <c r="AF16" s="202">
        <v>2276</v>
      </c>
      <c r="AG16" s="203">
        <v>1962</v>
      </c>
      <c r="AH16" s="201">
        <v>1366</v>
      </c>
      <c r="AI16" s="202">
        <v>2015</v>
      </c>
      <c r="AJ16" s="202">
        <v>960</v>
      </c>
      <c r="AK16" s="202">
        <v>1529</v>
      </c>
      <c r="AL16" s="202">
        <v>1293</v>
      </c>
      <c r="AM16" s="202">
        <v>1317</v>
      </c>
      <c r="AN16" s="203">
        <v>1293</v>
      </c>
      <c r="AO16" s="201">
        <v>1627</v>
      </c>
      <c r="AP16" s="202">
        <v>1721</v>
      </c>
      <c r="AQ16" s="202">
        <v>1947</v>
      </c>
      <c r="AR16" s="202">
        <v>1545</v>
      </c>
      <c r="AS16" s="202">
        <v>2253</v>
      </c>
      <c r="AT16" s="203">
        <v>1572</v>
      </c>
      <c r="AU16" s="201">
        <v>2112</v>
      </c>
      <c r="AV16" s="202">
        <v>1618</v>
      </c>
      <c r="AW16" s="202">
        <v>1869</v>
      </c>
      <c r="AX16" s="202">
        <v>1646</v>
      </c>
      <c r="AY16" s="203">
        <v>1779</v>
      </c>
      <c r="AZ16" s="201">
        <v>1089</v>
      </c>
      <c r="BA16" s="202">
        <v>877</v>
      </c>
      <c r="BB16" s="202">
        <v>1597</v>
      </c>
      <c r="BC16" s="202">
        <v>1955</v>
      </c>
      <c r="BD16" s="202">
        <v>1303</v>
      </c>
      <c r="BE16" s="202">
        <v>1439</v>
      </c>
      <c r="BF16" s="203">
        <v>1731</v>
      </c>
      <c r="BG16" s="202">
        <v>1396</v>
      </c>
      <c r="BH16" s="202">
        <v>1454</v>
      </c>
      <c r="BI16" s="202">
        <v>1128</v>
      </c>
      <c r="BJ16" s="202">
        <v>1259</v>
      </c>
      <c r="BK16" s="202">
        <v>1576</v>
      </c>
      <c r="BL16" s="202">
        <v>939</v>
      </c>
      <c r="BM16" s="202">
        <v>1311</v>
      </c>
      <c r="BN16" s="201">
        <v>1028</v>
      </c>
      <c r="BO16" s="202">
        <v>1507</v>
      </c>
      <c r="BP16" s="202">
        <v>1543</v>
      </c>
      <c r="BQ16" s="202">
        <v>1044</v>
      </c>
      <c r="BR16" s="202">
        <v>1510</v>
      </c>
      <c r="BS16" s="203">
        <v>1244</v>
      </c>
      <c r="BT16" s="202">
        <v>1750</v>
      </c>
      <c r="BU16" s="202">
        <v>1296</v>
      </c>
      <c r="BV16" s="202">
        <v>1042</v>
      </c>
      <c r="BW16" s="202">
        <v>1331</v>
      </c>
      <c r="BX16" s="202">
        <v>1950</v>
      </c>
      <c r="BY16" s="210">
        <v>0.51349999999999996</v>
      </c>
      <c r="BZ16" s="211" t="s">
        <v>481</v>
      </c>
      <c r="CA16" s="212">
        <v>0.1009</v>
      </c>
      <c r="CB16" s="177" t="s">
        <v>1979</v>
      </c>
      <c r="CD16" s="177" t="s">
        <v>339</v>
      </c>
      <c r="CE16" s="214">
        <v>0.11890000000000001</v>
      </c>
      <c r="CF16" s="215" t="s">
        <v>386</v>
      </c>
      <c r="CG16" s="216">
        <v>0.83</v>
      </c>
      <c r="CH16" s="214">
        <v>0.90059999999999996</v>
      </c>
      <c r="CI16" s="215">
        <v>0.32569999999999999</v>
      </c>
      <c r="CJ16" s="216">
        <v>0.55549999999999999</v>
      </c>
      <c r="CK16" s="214">
        <v>0.47749999999999998</v>
      </c>
      <c r="CL16" s="215">
        <v>0.73619999999999997</v>
      </c>
      <c r="CM16" s="216">
        <v>0.99970000000000003</v>
      </c>
      <c r="CO16" s="1"/>
    </row>
    <row r="17" spans="1:93" x14ac:dyDescent="0.25">
      <c r="A17" s="200" t="s">
        <v>1536</v>
      </c>
      <c r="B17" s="201">
        <v>5058</v>
      </c>
      <c r="C17" s="202">
        <v>3815</v>
      </c>
      <c r="D17" s="202">
        <v>7439</v>
      </c>
      <c r="E17" s="202">
        <v>7908</v>
      </c>
      <c r="F17" s="202">
        <v>4418</v>
      </c>
      <c r="G17" s="202">
        <v>3225</v>
      </c>
      <c r="H17" s="203">
        <v>4139</v>
      </c>
      <c r="I17" s="201">
        <v>7537</v>
      </c>
      <c r="J17" s="202">
        <v>7499</v>
      </c>
      <c r="K17" s="202">
        <v>7447</v>
      </c>
      <c r="L17" s="202">
        <v>5487</v>
      </c>
      <c r="M17" s="202">
        <v>8536</v>
      </c>
      <c r="N17" s="202">
        <v>4633</v>
      </c>
      <c r="O17" s="203">
        <v>3284</v>
      </c>
      <c r="P17" s="201">
        <v>2897</v>
      </c>
      <c r="Q17" s="202">
        <v>4276</v>
      </c>
      <c r="R17" s="202">
        <v>4048</v>
      </c>
      <c r="S17" s="202">
        <v>4459</v>
      </c>
      <c r="T17" s="202">
        <v>3618</v>
      </c>
      <c r="U17" s="203">
        <v>7025</v>
      </c>
      <c r="V17" s="201">
        <v>1735</v>
      </c>
      <c r="W17" s="202">
        <v>2849</v>
      </c>
      <c r="X17" s="202">
        <v>7900</v>
      </c>
      <c r="Y17" s="202">
        <v>5827</v>
      </c>
      <c r="Z17" s="203">
        <v>5014</v>
      </c>
      <c r="AA17" s="201">
        <v>3084</v>
      </c>
      <c r="AB17" s="202">
        <v>3185</v>
      </c>
      <c r="AC17" s="202">
        <v>2584</v>
      </c>
      <c r="AD17" s="204">
        <v>6856</v>
      </c>
      <c r="AE17" s="202">
        <v>2212</v>
      </c>
      <c r="AF17" s="202">
        <v>4073</v>
      </c>
      <c r="AG17" s="203">
        <v>3510</v>
      </c>
      <c r="AH17" s="201">
        <v>4901</v>
      </c>
      <c r="AI17" s="202">
        <v>5886</v>
      </c>
      <c r="AJ17" s="202">
        <v>5315</v>
      </c>
      <c r="AK17" s="202">
        <v>3292</v>
      </c>
      <c r="AL17" s="202">
        <v>3083</v>
      </c>
      <c r="AM17" s="202">
        <v>3682</v>
      </c>
      <c r="AN17" s="203">
        <v>3342</v>
      </c>
      <c r="AO17" s="201">
        <v>3320</v>
      </c>
      <c r="AP17" s="202">
        <v>1596</v>
      </c>
      <c r="AQ17" s="202">
        <v>2282</v>
      </c>
      <c r="AR17" s="202">
        <v>2750</v>
      </c>
      <c r="AS17" s="202">
        <v>2034</v>
      </c>
      <c r="AT17" s="203">
        <v>4766</v>
      </c>
      <c r="AU17" s="201">
        <v>3751</v>
      </c>
      <c r="AV17" s="202">
        <v>3376</v>
      </c>
      <c r="AW17" s="202">
        <v>2423</v>
      </c>
      <c r="AX17" s="202">
        <v>3187</v>
      </c>
      <c r="AY17" s="203">
        <v>3163</v>
      </c>
      <c r="AZ17" s="201">
        <v>2776</v>
      </c>
      <c r="BA17" s="202">
        <v>5065</v>
      </c>
      <c r="BB17" s="202">
        <v>2607</v>
      </c>
      <c r="BC17" s="202">
        <v>6260</v>
      </c>
      <c r="BD17" s="202">
        <v>2256</v>
      </c>
      <c r="BE17" s="202">
        <v>2647</v>
      </c>
      <c r="BF17" s="203">
        <v>2957</v>
      </c>
      <c r="BG17" s="202">
        <v>4954</v>
      </c>
      <c r="BH17" s="202">
        <v>6065</v>
      </c>
      <c r="BI17" s="202">
        <v>4452</v>
      </c>
      <c r="BJ17" s="202">
        <v>2373</v>
      </c>
      <c r="BK17" s="202">
        <v>4760</v>
      </c>
      <c r="BL17" s="202">
        <v>2497</v>
      </c>
      <c r="BM17" s="202">
        <v>2420</v>
      </c>
      <c r="BN17" s="201">
        <v>1853</v>
      </c>
      <c r="BO17" s="202">
        <v>1492</v>
      </c>
      <c r="BP17" s="202">
        <v>2055</v>
      </c>
      <c r="BQ17" s="202">
        <v>8173</v>
      </c>
      <c r="BR17" s="202">
        <v>1516</v>
      </c>
      <c r="BS17" s="203">
        <v>4443</v>
      </c>
      <c r="BT17" s="202">
        <v>1997</v>
      </c>
      <c r="BU17" s="202">
        <v>4395</v>
      </c>
      <c r="BV17" s="202">
        <v>2693</v>
      </c>
      <c r="BW17" s="202">
        <v>2879</v>
      </c>
      <c r="BX17" s="202">
        <v>5189</v>
      </c>
      <c r="BY17" s="210">
        <v>0.96989999999999998</v>
      </c>
      <c r="BZ17" s="211">
        <v>8.9999999999999998E-4</v>
      </c>
      <c r="CA17" s="212">
        <v>7.7499999999999999E-2</v>
      </c>
      <c r="CB17" s="177" t="s">
        <v>1536</v>
      </c>
      <c r="CD17"/>
      <c r="CO17" s="1"/>
    </row>
    <row r="18" spans="1:93" x14ac:dyDescent="0.25">
      <c r="A18" s="200" t="s">
        <v>1980</v>
      </c>
      <c r="B18" s="201">
        <v>5542</v>
      </c>
      <c r="C18" s="202">
        <v>2350</v>
      </c>
      <c r="D18" s="202">
        <v>3709</v>
      </c>
      <c r="E18" s="202">
        <v>3894</v>
      </c>
      <c r="F18" s="202">
        <v>1675</v>
      </c>
      <c r="G18" s="202">
        <v>3051</v>
      </c>
      <c r="H18" s="203">
        <v>3016</v>
      </c>
      <c r="I18" s="201">
        <v>1948</v>
      </c>
      <c r="J18" s="202">
        <v>2352</v>
      </c>
      <c r="K18" s="202">
        <v>3453</v>
      </c>
      <c r="L18" s="202">
        <v>2672</v>
      </c>
      <c r="M18" s="202">
        <v>1488</v>
      </c>
      <c r="N18" s="202">
        <v>2048</v>
      </c>
      <c r="O18" s="203">
        <v>2229</v>
      </c>
      <c r="P18" s="201">
        <v>3976</v>
      </c>
      <c r="Q18" s="202">
        <v>2267</v>
      </c>
      <c r="R18" s="202">
        <v>2604</v>
      </c>
      <c r="S18" s="202">
        <v>2273</v>
      </c>
      <c r="T18" s="202">
        <v>2740</v>
      </c>
      <c r="U18" s="203">
        <v>2547</v>
      </c>
      <c r="V18" s="201">
        <v>2995</v>
      </c>
      <c r="W18" s="202">
        <v>1793</v>
      </c>
      <c r="X18" s="202">
        <v>2851</v>
      </c>
      <c r="Y18" s="202">
        <v>866</v>
      </c>
      <c r="Z18" s="203">
        <v>2407</v>
      </c>
      <c r="AA18" s="201">
        <v>1850</v>
      </c>
      <c r="AB18" s="202">
        <v>2239</v>
      </c>
      <c r="AC18" s="202">
        <v>1896</v>
      </c>
      <c r="AD18" s="202">
        <v>2392</v>
      </c>
      <c r="AE18" s="202">
        <v>1352</v>
      </c>
      <c r="AF18" s="202">
        <v>2449</v>
      </c>
      <c r="AG18" s="203">
        <v>2879</v>
      </c>
      <c r="AH18" s="201">
        <v>1425</v>
      </c>
      <c r="AI18" s="202">
        <v>2126</v>
      </c>
      <c r="AJ18" s="202">
        <v>3777</v>
      </c>
      <c r="AK18" s="202">
        <v>2608</v>
      </c>
      <c r="AL18" s="202">
        <v>1376</v>
      </c>
      <c r="AM18" s="202">
        <v>2610</v>
      </c>
      <c r="AN18" s="203">
        <v>1764</v>
      </c>
      <c r="AO18" s="201">
        <v>3339</v>
      </c>
      <c r="AP18" s="202">
        <v>2204</v>
      </c>
      <c r="AQ18" s="202">
        <v>1316</v>
      </c>
      <c r="AR18" s="202">
        <v>2549</v>
      </c>
      <c r="AS18" s="202">
        <v>4142</v>
      </c>
      <c r="AT18" s="203">
        <v>1503</v>
      </c>
      <c r="AU18" s="201">
        <v>3415</v>
      </c>
      <c r="AV18" s="202">
        <v>1842</v>
      </c>
      <c r="AW18" s="202">
        <v>2708</v>
      </c>
      <c r="AX18" s="202">
        <v>2402</v>
      </c>
      <c r="AY18" s="203">
        <v>1922</v>
      </c>
      <c r="AZ18" s="201">
        <v>2839</v>
      </c>
      <c r="BA18" s="202">
        <v>1874</v>
      </c>
      <c r="BB18" s="202">
        <v>1815</v>
      </c>
      <c r="BC18" s="202">
        <v>2792</v>
      </c>
      <c r="BD18" s="202">
        <v>1612</v>
      </c>
      <c r="BE18" s="202">
        <v>2003</v>
      </c>
      <c r="BF18" s="203">
        <v>2446</v>
      </c>
      <c r="BG18" s="202">
        <v>1511</v>
      </c>
      <c r="BH18" s="202">
        <v>3467</v>
      </c>
      <c r="BI18" s="202">
        <v>1548</v>
      </c>
      <c r="BJ18" s="202">
        <v>2263</v>
      </c>
      <c r="BK18" s="202">
        <v>1076</v>
      </c>
      <c r="BL18" s="202">
        <v>1654</v>
      </c>
      <c r="BM18" s="202">
        <v>2392</v>
      </c>
      <c r="BN18" s="201">
        <v>1310</v>
      </c>
      <c r="BO18" s="202">
        <v>2017</v>
      </c>
      <c r="BP18" s="202">
        <v>1401</v>
      </c>
      <c r="BQ18" s="202">
        <v>2663</v>
      </c>
      <c r="BR18" s="202">
        <v>2433</v>
      </c>
      <c r="BS18" s="203">
        <v>1081</v>
      </c>
      <c r="BT18" s="202">
        <v>2253</v>
      </c>
      <c r="BU18" s="202">
        <v>2818</v>
      </c>
      <c r="BV18" s="202">
        <v>1773</v>
      </c>
      <c r="BW18" s="202">
        <v>2063</v>
      </c>
      <c r="BX18" s="202">
        <v>2143</v>
      </c>
      <c r="BY18" s="210">
        <v>0.25890000000000002</v>
      </c>
      <c r="BZ18" s="211">
        <v>4.0300000000000002E-2</v>
      </c>
      <c r="CA18" s="212">
        <v>0.48010000000000003</v>
      </c>
      <c r="CB18" s="177" t="s">
        <v>1980</v>
      </c>
      <c r="CD18"/>
      <c r="CO18" s="1"/>
    </row>
    <row r="19" spans="1:93" x14ac:dyDescent="0.25">
      <c r="A19" s="200" t="s">
        <v>1981</v>
      </c>
      <c r="B19" s="201">
        <v>67328</v>
      </c>
      <c r="C19" s="202">
        <v>72516</v>
      </c>
      <c r="D19" s="202">
        <v>37100</v>
      </c>
      <c r="E19" s="202">
        <v>52849</v>
      </c>
      <c r="F19" s="202">
        <v>79239</v>
      </c>
      <c r="G19" s="202">
        <v>50974</v>
      </c>
      <c r="H19" s="203">
        <v>36160</v>
      </c>
      <c r="I19" s="201">
        <v>37458</v>
      </c>
      <c r="J19" s="202">
        <v>39183</v>
      </c>
      <c r="K19" s="202">
        <v>58258</v>
      </c>
      <c r="L19" s="202">
        <v>46320</v>
      </c>
      <c r="M19" s="202">
        <v>57699</v>
      </c>
      <c r="N19" s="202">
        <v>44146</v>
      </c>
      <c r="O19" s="203">
        <v>65102</v>
      </c>
      <c r="P19" s="201">
        <v>61526</v>
      </c>
      <c r="Q19" s="202">
        <v>45541</v>
      </c>
      <c r="R19" s="202">
        <v>53102</v>
      </c>
      <c r="S19" s="202">
        <v>42020</v>
      </c>
      <c r="T19" s="202">
        <v>54192</v>
      </c>
      <c r="U19" s="203">
        <v>49662</v>
      </c>
      <c r="V19" s="201">
        <v>46908</v>
      </c>
      <c r="W19" s="202">
        <v>35094</v>
      </c>
      <c r="X19" s="202">
        <v>41699</v>
      </c>
      <c r="Y19" s="202">
        <v>27928</v>
      </c>
      <c r="Z19" s="203">
        <v>45951</v>
      </c>
      <c r="AA19" s="201">
        <v>30850</v>
      </c>
      <c r="AB19" s="202">
        <v>39817</v>
      </c>
      <c r="AC19" s="202">
        <v>15673</v>
      </c>
      <c r="AD19" s="202">
        <v>53631</v>
      </c>
      <c r="AE19" s="202">
        <v>44336</v>
      </c>
      <c r="AF19" s="202">
        <v>22450</v>
      </c>
      <c r="AG19" s="203">
        <v>25105</v>
      </c>
      <c r="AH19" s="201">
        <v>22263</v>
      </c>
      <c r="AI19" s="202">
        <v>28534</v>
      </c>
      <c r="AJ19" s="202">
        <v>45070</v>
      </c>
      <c r="AK19" s="202">
        <v>24043</v>
      </c>
      <c r="AL19" s="202">
        <v>43876</v>
      </c>
      <c r="AM19" s="202">
        <v>27925</v>
      </c>
      <c r="AN19" s="203">
        <v>23828</v>
      </c>
      <c r="AO19" s="201">
        <v>34174</v>
      </c>
      <c r="AP19" s="202">
        <v>17823</v>
      </c>
      <c r="AQ19" s="202">
        <v>12102</v>
      </c>
      <c r="AR19" s="202">
        <v>26925</v>
      </c>
      <c r="AS19" s="202">
        <v>37203</v>
      </c>
      <c r="AT19" s="203">
        <v>39905</v>
      </c>
      <c r="AU19" s="201">
        <v>31342</v>
      </c>
      <c r="AV19" s="202">
        <v>26693</v>
      </c>
      <c r="AW19" s="202">
        <v>23678</v>
      </c>
      <c r="AX19" s="202">
        <v>26813</v>
      </c>
      <c r="AY19" s="203">
        <v>25211</v>
      </c>
      <c r="AZ19" s="201">
        <v>32800</v>
      </c>
      <c r="BA19" s="202">
        <v>36895</v>
      </c>
      <c r="BB19" s="202">
        <v>21012</v>
      </c>
      <c r="BC19" s="202">
        <v>29317</v>
      </c>
      <c r="BD19" s="202">
        <v>35811</v>
      </c>
      <c r="BE19" s="202">
        <v>22486</v>
      </c>
      <c r="BF19" s="203">
        <v>24642</v>
      </c>
      <c r="BG19" s="202">
        <v>27903</v>
      </c>
      <c r="BH19" s="202">
        <v>35576</v>
      </c>
      <c r="BI19" s="202">
        <v>29319</v>
      </c>
      <c r="BJ19" s="202">
        <v>26328</v>
      </c>
      <c r="BK19" s="202">
        <v>32770</v>
      </c>
      <c r="BL19" s="202">
        <v>26418</v>
      </c>
      <c r="BM19" s="202">
        <v>21403</v>
      </c>
      <c r="BN19" s="201">
        <v>18961</v>
      </c>
      <c r="BO19" s="202">
        <v>24909</v>
      </c>
      <c r="BP19" s="202">
        <v>22458</v>
      </c>
      <c r="BQ19" s="202">
        <v>36965</v>
      </c>
      <c r="BR19" s="202">
        <v>32085</v>
      </c>
      <c r="BS19" s="203">
        <v>21988</v>
      </c>
      <c r="BT19" s="202">
        <v>24669</v>
      </c>
      <c r="BU19" s="202">
        <v>32408</v>
      </c>
      <c r="BV19" s="202">
        <v>22751</v>
      </c>
      <c r="BW19" s="202">
        <v>23246</v>
      </c>
      <c r="BX19" s="202">
        <v>23847</v>
      </c>
      <c r="BY19" s="210">
        <v>0.72650000000000003</v>
      </c>
      <c r="BZ19" s="211" t="s">
        <v>481</v>
      </c>
      <c r="CA19" s="212">
        <v>5.9299999999999999E-2</v>
      </c>
      <c r="CB19" s="177" t="s">
        <v>1981</v>
      </c>
      <c r="CD19"/>
      <c r="CO19" s="1"/>
    </row>
    <row r="20" spans="1:93" x14ac:dyDescent="0.25">
      <c r="A20" s="200" t="s">
        <v>1982</v>
      </c>
      <c r="B20" s="201">
        <v>428</v>
      </c>
      <c r="C20" s="202">
        <v>1031</v>
      </c>
      <c r="D20" s="202">
        <v>683</v>
      </c>
      <c r="E20" s="202">
        <v>430</v>
      </c>
      <c r="F20" s="202">
        <v>1428</v>
      </c>
      <c r="G20" s="202">
        <v>1219</v>
      </c>
      <c r="H20" s="203">
        <v>518</v>
      </c>
      <c r="I20" s="201">
        <v>424</v>
      </c>
      <c r="J20" s="202">
        <v>515</v>
      </c>
      <c r="K20" s="202">
        <v>556</v>
      </c>
      <c r="L20" s="202">
        <v>414</v>
      </c>
      <c r="M20" s="202">
        <v>315</v>
      </c>
      <c r="N20" s="202">
        <v>286</v>
      </c>
      <c r="O20" s="203">
        <v>403</v>
      </c>
      <c r="P20" s="201">
        <v>581</v>
      </c>
      <c r="Q20" s="202">
        <v>497</v>
      </c>
      <c r="R20" s="202">
        <v>575</v>
      </c>
      <c r="S20" s="202">
        <v>1120</v>
      </c>
      <c r="T20" s="202">
        <v>886</v>
      </c>
      <c r="U20" s="203">
        <v>497</v>
      </c>
      <c r="V20" s="201">
        <v>571</v>
      </c>
      <c r="W20" s="202">
        <v>719</v>
      </c>
      <c r="X20" s="202">
        <v>508</v>
      </c>
      <c r="Y20" s="202">
        <v>611</v>
      </c>
      <c r="Z20" s="203">
        <v>423</v>
      </c>
      <c r="AA20" s="201">
        <v>987</v>
      </c>
      <c r="AB20" s="202">
        <v>1589</v>
      </c>
      <c r="AC20" s="202">
        <v>663</v>
      </c>
      <c r="AD20" s="202">
        <v>553</v>
      </c>
      <c r="AE20" s="202">
        <v>924</v>
      </c>
      <c r="AF20" s="202">
        <v>980</v>
      </c>
      <c r="AG20" s="203">
        <v>486</v>
      </c>
      <c r="AH20" s="201">
        <v>578</v>
      </c>
      <c r="AI20" s="202">
        <v>642</v>
      </c>
      <c r="AJ20" s="202">
        <v>481</v>
      </c>
      <c r="AK20" s="202">
        <v>1181</v>
      </c>
      <c r="AL20" s="202">
        <v>822</v>
      </c>
      <c r="AM20" s="202">
        <v>921</v>
      </c>
      <c r="AN20" s="203">
        <v>613</v>
      </c>
      <c r="AO20" s="201">
        <v>939</v>
      </c>
      <c r="AP20" s="202">
        <v>911</v>
      </c>
      <c r="AQ20" s="202">
        <v>596</v>
      </c>
      <c r="AR20" s="202">
        <v>379</v>
      </c>
      <c r="AS20" s="202">
        <v>1188</v>
      </c>
      <c r="AT20" s="203">
        <v>633</v>
      </c>
      <c r="AU20" s="201">
        <v>572</v>
      </c>
      <c r="AV20" s="202">
        <v>633</v>
      </c>
      <c r="AW20" s="202">
        <v>484</v>
      </c>
      <c r="AX20" s="202">
        <v>685</v>
      </c>
      <c r="AY20" s="203">
        <v>459</v>
      </c>
      <c r="AZ20" s="201">
        <v>609</v>
      </c>
      <c r="BA20" s="202">
        <v>442</v>
      </c>
      <c r="BB20" s="202">
        <v>845</v>
      </c>
      <c r="BC20" s="202">
        <v>842</v>
      </c>
      <c r="BD20" s="202">
        <v>1025</v>
      </c>
      <c r="BE20" s="202">
        <v>920</v>
      </c>
      <c r="BF20" s="203">
        <v>425</v>
      </c>
      <c r="BG20" s="202">
        <v>536</v>
      </c>
      <c r="BH20" s="202">
        <v>458</v>
      </c>
      <c r="BI20" s="202">
        <v>780</v>
      </c>
      <c r="BJ20" s="202">
        <v>419</v>
      </c>
      <c r="BK20" s="202">
        <v>624</v>
      </c>
      <c r="BL20" s="202">
        <v>921</v>
      </c>
      <c r="BM20" s="202">
        <v>487</v>
      </c>
      <c r="BN20" s="201">
        <v>465</v>
      </c>
      <c r="BO20" s="202">
        <v>742</v>
      </c>
      <c r="BP20" s="202">
        <v>962</v>
      </c>
      <c r="BQ20" s="202">
        <v>625</v>
      </c>
      <c r="BR20" s="202">
        <v>557</v>
      </c>
      <c r="BS20" s="203">
        <v>604</v>
      </c>
      <c r="BT20" s="202">
        <v>555</v>
      </c>
      <c r="BU20" s="202">
        <v>669</v>
      </c>
      <c r="BV20" s="202">
        <v>771</v>
      </c>
      <c r="BW20" s="202">
        <v>989</v>
      </c>
      <c r="BX20" s="202">
        <v>1206</v>
      </c>
      <c r="BY20" s="210">
        <v>0.22140000000000001</v>
      </c>
      <c r="BZ20" s="211">
        <v>0.2447</v>
      </c>
      <c r="CA20" s="212">
        <v>4.6300000000000001E-2</v>
      </c>
      <c r="CB20" s="177" t="s">
        <v>1982</v>
      </c>
      <c r="CD20"/>
    </row>
    <row r="21" spans="1:93" x14ac:dyDescent="0.25">
      <c r="A21" s="200" t="s">
        <v>1983</v>
      </c>
      <c r="B21" s="201">
        <v>25736</v>
      </c>
      <c r="C21" s="202">
        <v>18830</v>
      </c>
      <c r="D21" s="202">
        <v>27348</v>
      </c>
      <c r="E21" s="202">
        <v>24796</v>
      </c>
      <c r="F21" s="202">
        <v>33352</v>
      </c>
      <c r="G21" s="202">
        <v>31742</v>
      </c>
      <c r="H21" s="203">
        <v>28594</v>
      </c>
      <c r="I21" s="201">
        <v>30550</v>
      </c>
      <c r="J21" s="202">
        <v>27477</v>
      </c>
      <c r="K21" s="202">
        <v>25866</v>
      </c>
      <c r="L21" s="202">
        <v>19831</v>
      </c>
      <c r="M21" s="202">
        <v>25054</v>
      </c>
      <c r="N21" s="202">
        <v>18544</v>
      </c>
      <c r="O21" s="203">
        <v>25172</v>
      </c>
      <c r="P21" s="201">
        <v>26453</v>
      </c>
      <c r="Q21" s="202">
        <v>28536</v>
      </c>
      <c r="R21" s="202">
        <v>32429</v>
      </c>
      <c r="S21" s="202">
        <v>26081</v>
      </c>
      <c r="T21" s="202">
        <v>33820</v>
      </c>
      <c r="U21" s="203">
        <v>26603</v>
      </c>
      <c r="V21" s="201">
        <v>22621</v>
      </c>
      <c r="W21" s="202">
        <v>47722</v>
      </c>
      <c r="X21" s="202">
        <v>17924</v>
      </c>
      <c r="Y21" s="202">
        <v>28451</v>
      </c>
      <c r="Z21" s="203">
        <v>27337</v>
      </c>
      <c r="AA21" s="201">
        <v>48108</v>
      </c>
      <c r="AB21" s="202">
        <v>61651</v>
      </c>
      <c r="AC21" s="202">
        <v>36474</v>
      </c>
      <c r="AD21" s="202">
        <v>30802</v>
      </c>
      <c r="AE21" s="202">
        <v>40331</v>
      </c>
      <c r="AF21" s="202">
        <v>33645</v>
      </c>
      <c r="AG21" s="203">
        <v>26908</v>
      </c>
      <c r="AH21" s="201">
        <v>42971</v>
      </c>
      <c r="AI21" s="202">
        <v>38789</v>
      </c>
      <c r="AJ21" s="202">
        <v>33629</v>
      </c>
      <c r="AK21" s="202">
        <v>38556</v>
      </c>
      <c r="AL21" s="202">
        <v>49433</v>
      </c>
      <c r="AM21" s="202">
        <v>40035</v>
      </c>
      <c r="AN21" s="203">
        <v>28598</v>
      </c>
      <c r="AO21" s="201">
        <v>42162</v>
      </c>
      <c r="AP21" s="202">
        <v>27073</v>
      </c>
      <c r="AQ21" s="202">
        <v>28833</v>
      </c>
      <c r="AR21" s="202">
        <v>44829</v>
      </c>
      <c r="AS21" s="202">
        <v>53623</v>
      </c>
      <c r="AT21" s="203">
        <v>48459</v>
      </c>
      <c r="AU21" s="201">
        <v>30058</v>
      </c>
      <c r="AV21" s="202">
        <v>24668</v>
      </c>
      <c r="AW21" s="202">
        <v>32655</v>
      </c>
      <c r="AX21" s="202">
        <v>29252</v>
      </c>
      <c r="AY21" s="203">
        <v>33458</v>
      </c>
      <c r="AZ21" s="201">
        <v>28152</v>
      </c>
      <c r="BA21" s="202">
        <v>19952</v>
      </c>
      <c r="BB21" s="202">
        <v>47047</v>
      </c>
      <c r="BC21" s="202">
        <v>30617</v>
      </c>
      <c r="BD21" s="202">
        <v>44139</v>
      </c>
      <c r="BE21" s="202">
        <v>47506</v>
      </c>
      <c r="BF21" s="203">
        <v>44063</v>
      </c>
      <c r="BG21" s="202">
        <v>42626</v>
      </c>
      <c r="BH21" s="202">
        <v>40963</v>
      </c>
      <c r="BI21" s="202">
        <v>27607</v>
      </c>
      <c r="BJ21" s="202">
        <v>38010</v>
      </c>
      <c r="BK21" s="202">
        <v>41152</v>
      </c>
      <c r="BL21" s="202">
        <v>21787</v>
      </c>
      <c r="BM21" s="202">
        <v>36142</v>
      </c>
      <c r="BN21" s="201">
        <v>30106</v>
      </c>
      <c r="BO21" s="202">
        <v>37814</v>
      </c>
      <c r="BP21" s="202">
        <v>32845</v>
      </c>
      <c r="BQ21" s="202">
        <v>32275</v>
      </c>
      <c r="BR21" s="204">
        <v>69048</v>
      </c>
      <c r="BS21" s="203">
        <v>37154</v>
      </c>
      <c r="BT21" s="202">
        <v>33694</v>
      </c>
      <c r="BU21" s="202">
        <v>35676</v>
      </c>
      <c r="BV21" s="202">
        <v>39622</v>
      </c>
      <c r="BW21" s="202">
        <v>33246</v>
      </c>
      <c r="BX21" s="202">
        <v>38450</v>
      </c>
      <c r="BY21" s="210">
        <v>0.38690000000000002</v>
      </c>
      <c r="BZ21" s="211" t="s">
        <v>481</v>
      </c>
      <c r="CA21" s="212">
        <v>0.61339999999999995</v>
      </c>
      <c r="CB21" s="177" t="s">
        <v>1983</v>
      </c>
      <c r="CD21"/>
    </row>
    <row r="22" spans="1:93" x14ac:dyDescent="0.25">
      <c r="A22" s="200" t="s">
        <v>1984</v>
      </c>
      <c r="B22" s="201">
        <v>656</v>
      </c>
      <c r="C22" s="202">
        <v>680</v>
      </c>
      <c r="D22" s="202">
        <v>1159</v>
      </c>
      <c r="E22" s="202">
        <v>931</v>
      </c>
      <c r="F22" s="202">
        <v>1647</v>
      </c>
      <c r="G22" s="202">
        <v>1179</v>
      </c>
      <c r="H22" s="203">
        <v>887</v>
      </c>
      <c r="I22" s="201">
        <v>1195</v>
      </c>
      <c r="J22" s="202">
        <v>1125</v>
      </c>
      <c r="K22" s="202">
        <v>922</v>
      </c>
      <c r="L22" s="202">
        <v>729</v>
      </c>
      <c r="M22" s="202">
        <v>1043</v>
      </c>
      <c r="N22" s="202">
        <v>621</v>
      </c>
      <c r="O22" s="203">
        <v>810</v>
      </c>
      <c r="P22" s="201">
        <v>995</v>
      </c>
      <c r="Q22" s="202">
        <v>1212</v>
      </c>
      <c r="R22" s="202">
        <v>1507</v>
      </c>
      <c r="S22" s="202">
        <v>990</v>
      </c>
      <c r="T22" s="202">
        <v>2292</v>
      </c>
      <c r="U22" s="203">
        <v>960</v>
      </c>
      <c r="V22" s="201">
        <v>885</v>
      </c>
      <c r="W22" s="204">
        <v>3037</v>
      </c>
      <c r="X22" s="202">
        <v>693</v>
      </c>
      <c r="Y22" s="202">
        <v>1248</v>
      </c>
      <c r="Z22" s="203">
        <v>818</v>
      </c>
      <c r="AA22" s="201">
        <v>2131</v>
      </c>
      <c r="AB22" s="204">
        <v>4716</v>
      </c>
      <c r="AC22" s="202">
        <v>653</v>
      </c>
      <c r="AD22" s="202">
        <v>1157</v>
      </c>
      <c r="AE22" s="202">
        <v>2392</v>
      </c>
      <c r="AF22" s="202">
        <v>1623</v>
      </c>
      <c r="AG22" s="203">
        <v>1103</v>
      </c>
      <c r="AH22" s="201">
        <v>2122</v>
      </c>
      <c r="AI22" s="202">
        <v>1763</v>
      </c>
      <c r="AJ22" s="202">
        <v>1494</v>
      </c>
      <c r="AK22" s="202">
        <v>2400</v>
      </c>
      <c r="AL22" s="202">
        <v>2688</v>
      </c>
      <c r="AM22" s="202">
        <v>2170</v>
      </c>
      <c r="AN22" s="203">
        <v>1433</v>
      </c>
      <c r="AO22" s="201">
        <v>2638</v>
      </c>
      <c r="AP22" s="202">
        <v>1287</v>
      </c>
      <c r="AQ22" s="202">
        <v>1266</v>
      </c>
      <c r="AR22" s="202">
        <v>2450</v>
      </c>
      <c r="AS22" s="202">
        <v>3718</v>
      </c>
      <c r="AT22" s="203">
        <v>2674</v>
      </c>
      <c r="AU22" s="201">
        <v>1653</v>
      </c>
      <c r="AV22" s="202">
        <v>911</v>
      </c>
      <c r="AW22" s="202">
        <v>1089</v>
      </c>
      <c r="AX22" s="202">
        <v>1378</v>
      </c>
      <c r="AY22" s="203">
        <v>1820</v>
      </c>
      <c r="AZ22" s="201">
        <v>1401</v>
      </c>
      <c r="BA22" s="202">
        <v>590</v>
      </c>
      <c r="BB22" s="202">
        <v>2531</v>
      </c>
      <c r="BC22" s="202">
        <v>1523</v>
      </c>
      <c r="BD22" s="202">
        <v>2246</v>
      </c>
      <c r="BE22" s="202">
        <v>2503</v>
      </c>
      <c r="BF22" s="203">
        <v>2054</v>
      </c>
      <c r="BG22" s="202">
        <v>2622</v>
      </c>
      <c r="BH22" s="202">
        <v>1881</v>
      </c>
      <c r="BI22" s="202">
        <v>1100</v>
      </c>
      <c r="BJ22" s="202">
        <v>1853</v>
      </c>
      <c r="BK22" s="202">
        <v>711</v>
      </c>
      <c r="BL22" s="202">
        <v>984</v>
      </c>
      <c r="BM22" s="202">
        <v>1845</v>
      </c>
      <c r="BN22" s="201">
        <v>1530</v>
      </c>
      <c r="BO22" s="202">
        <v>2197</v>
      </c>
      <c r="BP22" s="202">
        <v>1756</v>
      </c>
      <c r="BQ22" s="202">
        <v>1356</v>
      </c>
      <c r="BR22" s="204">
        <v>4964</v>
      </c>
      <c r="BS22" s="203">
        <v>1492</v>
      </c>
      <c r="BT22" s="202">
        <v>1904</v>
      </c>
      <c r="BU22" s="202">
        <v>1635</v>
      </c>
      <c r="BV22" s="202">
        <v>2215</v>
      </c>
      <c r="BW22" s="202">
        <v>1744</v>
      </c>
      <c r="BX22" s="202">
        <v>1838</v>
      </c>
      <c r="BY22" s="210">
        <v>0.1429</v>
      </c>
      <c r="BZ22" s="211" t="s">
        <v>481</v>
      </c>
      <c r="CA22" s="212">
        <v>0.17799999999999999</v>
      </c>
      <c r="CB22" s="177" t="s">
        <v>1984</v>
      </c>
      <c r="CD22"/>
    </row>
    <row r="23" spans="1:93" x14ac:dyDescent="0.25">
      <c r="A23" s="200" t="s">
        <v>1985</v>
      </c>
      <c r="B23" s="201">
        <v>2047</v>
      </c>
      <c r="C23" s="202">
        <v>622</v>
      </c>
      <c r="D23" s="202">
        <v>1598</v>
      </c>
      <c r="E23" s="202">
        <v>1072</v>
      </c>
      <c r="F23" s="202">
        <v>2921</v>
      </c>
      <c r="G23" s="202">
        <v>1512</v>
      </c>
      <c r="H23" s="203">
        <v>980</v>
      </c>
      <c r="I23" s="201">
        <v>1681</v>
      </c>
      <c r="J23" s="202">
        <v>1768</v>
      </c>
      <c r="K23" s="202">
        <v>533</v>
      </c>
      <c r="L23" s="202">
        <v>490</v>
      </c>
      <c r="M23" s="202">
        <v>1539</v>
      </c>
      <c r="N23" s="202">
        <v>1113</v>
      </c>
      <c r="O23" s="203">
        <v>1620</v>
      </c>
      <c r="P23" s="201">
        <v>2050</v>
      </c>
      <c r="Q23" s="202">
        <v>1921</v>
      </c>
      <c r="R23" s="202">
        <v>2582</v>
      </c>
      <c r="S23" s="202">
        <v>1672</v>
      </c>
      <c r="T23" s="202">
        <v>3638</v>
      </c>
      <c r="U23" s="203">
        <v>1723</v>
      </c>
      <c r="V23" s="201">
        <v>1301</v>
      </c>
      <c r="W23" s="202">
        <v>6562</v>
      </c>
      <c r="X23" s="202">
        <v>911</v>
      </c>
      <c r="Y23" s="202">
        <v>1336</v>
      </c>
      <c r="Z23" s="203">
        <v>1928</v>
      </c>
      <c r="AA23" s="201">
        <v>6724</v>
      </c>
      <c r="AB23" s="204">
        <v>9389</v>
      </c>
      <c r="AC23" s="202">
        <v>3630</v>
      </c>
      <c r="AD23" s="202">
        <v>2108</v>
      </c>
      <c r="AE23" s="202">
        <v>4213</v>
      </c>
      <c r="AF23" s="202">
        <v>2567</v>
      </c>
      <c r="AG23" s="203">
        <v>1563</v>
      </c>
      <c r="AH23" s="201">
        <v>6348</v>
      </c>
      <c r="AI23" s="202">
        <v>3651</v>
      </c>
      <c r="AJ23" s="202">
        <v>4473</v>
      </c>
      <c r="AK23" s="202">
        <v>6101</v>
      </c>
      <c r="AL23" s="202">
        <v>6755</v>
      </c>
      <c r="AM23" s="202">
        <v>4378</v>
      </c>
      <c r="AN23" s="203">
        <v>2212</v>
      </c>
      <c r="AO23" s="201">
        <v>7611</v>
      </c>
      <c r="AP23" s="202">
        <v>2938</v>
      </c>
      <c r="AQ23" s="202">
        <v>3129</v>
      </c>
      <c r="AR23" s="202">
        <v>6541</v>
      </c>
      <c r="AS23" s="202">
        <v>12242</v>
      </c>
      <c r="AT23" s="203">
        <v>9789</v>
      </c>
      <c r="AU23" s="201">
        <v>3551</v>
      </c>
      <c r="AV23" s="202">
        <v>1212</v>
      </c>
      <c r="AW23" s="202">
        <v>5067</v>
      </c>
      <c r="AX23" s="202">
        <v>3377</v>
      </c>
      <c r="AY23" s="203">
        <v>3932</v>
      </c>
      <c r="AZ23" s="201">
        <v>3400</v>
      </c>
      <c r="BA23" s="202">
        <v>1085</v>
      </c>
      <c r="BB23" s="202">
        <v>7488</v>
      </c>
      <c r="BC23" s="202">
        <v>3330</v>
      </c>
      <c r="BD23" s="202">
        <v>6406</v>
      </c>
      <c r="BE23" s="202">
        <v>7225</v>
      </c>
      <c r="BF23" s="203">
        <v>5543</v>
      </c>
      <c r="BG23" s="202">
        <v>6293</v>
      </c>
      <c r="BH23" s="202">
        <v>4249</v>
      </c>
      <c r="BI23" s="202">
        <v>2155</v>
      </c>
      <c r="BJ23" s="202">
        <v>5472</v>
      </c>
      <c r="BK23" s="202">
        <v>3350</v>
      </c>
      <c r="BL23" s="202">
        <v>1342</v>
      </c>
      <c r="BM23" s="202">
        <v>3627</v>
      </c>
      <c r="BN23" s="201">
        <v>3614</v>
      </c>
      <c r="BO23" s="202">
        <v>6443</v>
      </c>
      <c r="BP23" s="202">
        <v>3863</v>
      </c>
      <c r="BQ23" s="202">
        <v>2491</v>
      </c>
      <c r="BR23" s="204">
        <v>18482</v>
      </c>
      <c r="BS23" s="203">
        <v>5095</v>
      </c>
      <c r="BT23" s="202">
        <v>4671</v>
      </c>
      <c r="BU23" s="202">
        <v>3756</v>
      </c>
      <c r="BV23" s="202">
        <v>7149</v>
      </c>
      <c r="BW23" s="202">
        <v>4092</v>
      </c>
      <c r="BX23" s="202">
        <v>5701</v>
      </c>
      <c r="BY23" s="210">
        <v>0.17369999999999999</v>
      </c>
      <c r="BZ23" s="211" t="s">
        <v>481</v>
      </c>
      <c r="CA23" s="212">
        <v>0.26779999999999998</v>
      </c>
      <c r="CB23" s="177" t="s">
        <v>1985</v>
      </c>
      <c r="CD23"/>
    </row>
    <row r="24" spans="1:93" x14ac:dyDescent="0.25">
      <c r="A24" s="200" t="s">
        <v>1986</v>
      </c>
      <c r="B24" s="201">
        <v>235006</v>
      </c>
      <c r="C24" s="202">
        <v>196631</v>
      </c>
      <c r="D24" s="202">
        <v>245525</v>
      </c>
      <c r="E24" s="202">
        <v>237333</v>
      </c>
      <c r="F24" s="202">
        <v>271222</v>
      </c>
      <c r="G24" s="202">
        <v>306097</v>
      </c>
      <c r="H24" s="203">
        <v>258681</v>
      </c>
      <c r="I24" s="201">
        <v>247446</v>
      </c>
      <c r="J24" s="202">
        <v>235754</v>
      </c>
      <c r="K24" s="202">
        <v>194529</v>
      </c>
      <c r="L24" s="202">
        <v>174215</v>
      </c>
      <c r="M24" s="202">
        <v>234089</v>
      </c>
      <c r="N24" s="202">
        <v>151004</v>
      </c>
      <c r="O24" s="203">
        <v>209060</v>
      </c>
      <c r="P24" s="201">
        <v>186252</v>
      </c>
      <c r="Q24" s="202">
        <v>215043</v>
      </c>
      <c r="R24" s="202">
        <v>249324</v>
      </c>
      <c r="S24" s="202">
        <v>236411</v>
      </c>
      <c r="T24" s="202">
        <v>253166</v>
      </c>
      <c r="U24" s="203">
        <v>209837</v>
      </c>
      <c r="V24" s="201">
        <v>170322</v>
      </c>
      <c r="W24" s="202">
        <v>353510</v>
      </c>
      <c r="X24" s="202">
        <v>158876</v>
      </c>
      <c r="Y24" s="202">
        <v>220517</v>
      </c>
      <c r="Z24" s="203">
        <v>220269</v>
      </c>
      <c r="AA24" s="201">
        <v>354327</v>
      </c>
      <c r="AB24" s="202">
        <v>397267</v>
      </c>
      <c r="AC24" s="202">
        <v>277956</v>
      </c>
      <c r="AD24" s="202">
        <v>239045</v>
      </c>
      <c r="AE24" s="202">
        <v>253079</v>
      </c>
      <c r="AF24" s="202">
        <v>293347</v>
      </c>
      <c r="AG24" s="203">
        <v>215795</v>
      </c>
      <c r="AH24" s="201">
        <v>294421</v>
      </c>
      <c r="AI24" s="202">
        <v>317136</v>
      </c>
      <c r="AJ24" s="202">
        <v>219476</v>
      </c>
      <c r="AK24" s="202">
        <v>213916</v>
      </c>
      <c r="AL24" s="202">
        <v>340114</v>
      </c>
      <c r="AM24" s="202">
        <v>319333</v>
      </c>
      <c r="AN24" s="203">
        <v>221502</v>
      </c>
      <c r="AO24" s="201">
        <v>261581</v>
      </c>
      <c r="AP24" s="202">
        <v>199547</v>
      </c>
      <c r="AQ24" s="202">
        <v>216871</v>
      </c>
      <c r="AR24" s="202">
        <v>271240</v>
      </c>
      <c r="AS24" s="202">
        <v>311272</v>
      </c>
      <c r="AT24" s="203">
        <v>256867</v>
      </c>
      <c r="AU24" s="201">
        <v>234059</v>
      </c>
      <c r="AV24" s="202">
        <v>211682</v>
      </c>
      <c r="AW24" s="202">
        <v>209960</v>
      </c>
      <c r="AX24" s="202">
        <v>196784</v>
      </c>
      <c r="AY24" s="203">
        <v>234173</v>
      </c>
      <c r="AZ24" s="201">
        <v>195630</v>
      </c>
      <c r="BA24" s="202">
        <v>167200</v>
      </c>
      <c r="BB24" s="202">
        <v>301230</v>
      </c>
      <c r="BC24" s="202">
        <v>217833</v>
      </c>
      <c r="BD24" s="202">
        <v>255654</v>
      </c>
      <c r="BE24" s="202">
        <v>358787</v>
      </c>
      <c r="BF24" s="203">
        <v>331254</v>
      </c>
      <c r="BG24" s="202">
        <v>338541</v>
      </c>
      <c r="BH24" s="202">
        <v>315125</v>
      </c>
      <c r="BI24" s="202">
        <v>241959</v>
      </c>
      <c r="BJ24" s="202">
        <v>266415</v>
      </c>
      <c r="BK24" s="202">
        <v>335464</v>
      </c>
      <c r="BL24" s="202">
        <v>188387</v>
      </c>
      <c r="BM24" s="202">
        <v>255662</v>
      </c>
      <c r="BN24" s="201">
        <v>228447</v>
      </c>
      <c r="BO24" s="202">
        <v>251488</v>
      </c>
      <c r="BP24" s="202">
        <v>246813</v>
      </c>
      <c r="BQ24" s="202">
        <v>270583</v>
      </c>
      <c r="BR24" s="202">
        <v>383003</v>
      </c>
      <c r="BS24" s="203">
        <v>244552</v>
      </c>
      <c r="BT24" s="202">
        <v>219305</v>
      </c>
      <c r="BU24" s="202">
        <v>268736</v>
      </c>
      <c r="BV24" s="202">
        <v>243691</v>
      </c>
      <c r="BW24" s="202">
        <v>237681</v>
      </c>
      <c r="BX24" s="202">
        <v>250395</v>
      </c>
      <c r="BY24" s="210">
        <v>0.47060000000000002</v>
      </c>
      <c r="BZ24" s="211">
        <v>2.63E-2</v>
      </c>
      <c r="CA24" s="212">
        <v>0.17549999999999999</v>
      </c>
      <c r="CB24" s="177" t="s">
        <v>1986</v>
      </c>
      <c r="CD24"/>
    </row>
    <row r="25" spans="1:93" x14ac:dyDescent="0.25">
      <c r="A25" s="200" t="s">
        <v>1987</v>
      </c>
      <c r="B25" s="201">
        <v>1976</v>
      </c>
      <c r="C25" s="202">
        <v>1344</v>
      </c>
      <c r="D25" s="202">
        <v>2193</v>
      </c>
      <c r="E25" s="202">
        <v>1539</v>
      </c>
      <c r="F25" s="202">
        <v>2629</v>
      </c>
      <c r="G25" s="202">
        <v>2030</v>
      </c>
      <c r="H25" s="203">
        <v>2607</v>
      </c>
      <c r="I25" s="201">
        <v>2525</v>
      </c>
      <c r="J25" s="202">
        <v>2378</v>
      </c>
      <c r="K25" s="202">
        <v>2125</v>
      </c>
      <c r="L25" s="202">
        <v>955</v>
      </c>
      <c r="M25" s="202">
        <v>690</v>
      </c>
      <c r="N25" s="202">
        <v>1278</v>
      </c>
      <c r="O25" s="203">
        <v>2477</v>
      </c>
      <c r="P25" s="201">
        <v>2062</v>
      </c>
      <c r="Q25" s="202">
        <v>2720</v>
      </c>
      <c r="R25" s="202">
        <v>4004</v>
      </c>
      <c r="S25" s="202">
        <v>2552</v>
      </c>
      <c r="T25" s="202">
        <v>3490</v>
      </c>
      <c r="U25" s="203">
        <v>2299</v>
      </c>
      <c r="V25" s="201">
        <v>1216</v>
      </c>
      <c r="W25" s="202">
        <v>5888</v>
      </c>
      <c r="X25" s="202">
        <v>2531</v>
      </c>
      <c r="Y25" s="202">
        <v>2427</v>
      </c>
      <c r="Z25" s="203">
        <v>2638</v>
      </c>
      <c r="AA25" s="201">
        <v>3990</v>
      </c>
      <c r="AB25" s="202">
        <v>5028</v>
      </c>
      <c r="AC25" s="202">
        <v>2009</v>
      </c>
      <c r="AD25" s="202">
        <v>3553</v>
      </c>
      <c r="AE25" s="202">
        <v>3880</v>
      </c>
      <c r="AF25" s="202">
        <v>3536</v>
      </c>
      <c r="AG25" s="203">
        <v>3392</v>
      </c>
      <c r="AH25" s="201">
        <v>4955</v>
      </c>
      <c r="AI25" s="202">
        <v>3857</v>
      </c>
      <c r="AJ25" s="202">
        <v>3644</v>
      </c>
      <c r="AK25" s="202">
        <v>2771</v>
      </c>
      <c r="AL25" s="202">
        <v>4384</v>
      </c>
      <c r="AM25" s="202">
        <v>5220</v>
      </c>
      <c r="AN25" s="203">
        <v>3733</v>
      </c>
      <c r="AO25" s="201">
        <v>4468</v>
      </c>
      <c r="AP25" s="202">
        <v>3189</v>
      </c>
      <c r="AQ25" s="202">
        <v>3389</v>
      </c>
      <c r="AR25" s="202">
        <v>4761</v>
      </c>
      <c r="AS25" s="202">
        <v>5053</v>
      </c>
      <c r="AT25" s="203">
        <v>5279</v>
      </c>
      <c r="AU25" s="201">
        <v>3135</v>
      </c>
      <c r="AV25" s="202">
        <v>2345</v>
      </c>
      <c r="AW25" s="202">
        <v>3052</v>
      </c>
      <c r="AX25" s="202">
        <v>2752</v>
      </c>
      <c r="AY25" s="203">
        <v>3338</v>
      </c>
      <c r="AZ25" s="201">
        <v>3152</v>
      </c>
      <c r="BA25" s="202">
        <v>2304</v>
      </c>
      <c r="BB25" s="202">
        <v>5393</v>
      </c>
      <c r="BC25" s="202">
        <v>3412</v>
      </c>
      <c r="BD25" s="202">
        <v>4054</v>
      </c>
      <c r="BE25" s="202">
        <v>1746</v>
      </c>
      <c r="BF25" s="203">
        <v>4390</v>
      </c>
      <c r="BG25" s="202">
        <v>4602</v>
      </c>
      <c r="BH25" s="202">
        <v>4631</v>
      </c>
      <c r="BI25" s="202">
        <v>3204</v>
      </c>
      <c r="BJ25" s="202">
        <v>3134</v>
      </c>
      <c r="BK25" s="202">
        <v>4279</v>
      </c>
      <c r="BL25" s="202">
        <v>2466</v>
      </c>
      <c r="BM25" s="202">
        <v>4332</v>
      </c>
      <c r="BN25" s="201">
        <v>3247</v>
      </c>
      <c r="BO25" s="202">
        <v>3904</v>
      </c>
      <c r="BP25" s="202">
        <v>4880</v>
      </c>
      <c r="BQ25" s="202">
        <v>4433</v>
      </c>
      <c r="BR25" s="202">
        <v>6003</v>
      </c>
      <c r="BS25" s="203">
        <v>5147</v>
      </c>
      <c r="BT25" s="202">
        <v>3227</v>
      </c>
      <c r="BU25" s="202">
        <v>4075</v>
      </c>
      <c r="BV25" s="202">
        <v>4171</v>
      </c>
      <c r="BW25" s="202">
        <v>3990</v>
      </c>
      <c r="BX25" s="202">
        <v>4524</v>
      </c>
      <c r="BY25" s="210">
        <v>0.1426</v>
      </c>
      <c r="BZ25" s="211" t="s">
        <v>481</v>
      </c>
      <c r="CA25" s="212">
        <v>2.4400000000000002E-2</v>
      </c>
      <c r="CB25" s="177" t="s">
        <v>1987</v>
      </c>
      <c r="CD25"/>
    </row>
    <row r="26" spans="1:93" x14ac:dyDescent="0.25">
      <c r="A26" s="200" t="s">
        <v>1988</v>
      </c>
      <c r="B26" s="201">
        <v>116704</v>
      </c>
      <c r="C26" s="202">
        <v>90013</v>
      </c>
      <c r="D26" s="202">
        <v>170940</v>
      </c>
      <c r="E26" s="202">
        <v>143634</v>
      </c>
      <c r="F26" s="202">
        <v>218905</v>
      </c>
      <c r="G26" s="202">
        <v>139800</v>
      </c>
      <c r="H26" s="203">
        <v>108782</v>
      </c>
      <c r="I26" s="201">
        <v>146124</v>
      </c>
      <c r="J26" s="202">
        <v>173710</v>
      </c>
      <c r="K26" s="202">
        <v>158784</v>
      </c>
      <c r="L26" s="202">
        <v>145051</v>
      </c>
      <c r="M26" s="202">
        <v>131376</v>
      </c>
      <c r="N26" s="202">
        <v>125147</v>
      </c>
      <c r="O26" s="203">
        <v>133573</v>
      </c>
      <c r="P26" s="201">
        <v>158185</v>
      </c>
      <c r="Q26" s="202">
        <v>175757</v>
      </c>
      <c r="R26" s="202">
        <v>207858</v>
      </c>
      <c r="S26" s="202">
        <v>155520</v>
      </c>
      <c r="T26" s="202">
        <v>118943</v>
      </c>
      <c r="U26" s="203">
        <v>183627</v>
      </c>
      <c r="V26" s="201">
        <v>142231</v>
      </c>
      <c r="W26" s="202">
        <v>181647</v>
      </c>
      <c r="X26" s="202">
        <v>122985</v>
      </c>
      <c r="Y26" s="202">
        <v>179864</v>
      </c>
      <c r="Z26" s="203">
        <v>187807</v>
      </c>
      <c r="AA26" s="201">
        <v>149360</v>
      </c>
      <c r="AB26" s="202">
        <v>174908</v>
      </c>
      <c r="AC26" s="202">
        <v>137402</v>
      </c>
      <c r="AD26" s="202">
        <v>145254</v>
      </c>
      <c r="AE26" s="202">
        <v>216058</v>
      </c>
      <c r="AF26" s="202">
        <v>158240</v>
      </c>
      <c r="AG26" s="203">
        <v>128306</v>
      </c>
      <c r="AH26" s="201">
        <v>168296</v>
      </c>
      <c r="AI26" s="202">
        <v>167634</v>
      </c>
      <c r="AJ26" s="202">
        <v>176723</v>
      </c>
      <c r="AK26" s="202">
        <v>153068</v>
      </c>
      <c r="AL26" s="202">
        <v>245695</v>
      </c>
      <c r="AM26" s="202">
        <v>184309</v>
      </c>
      <c r="AN26" s="203">
        <v>152663</v>
      </c>
      <c r="AO26" s="201">
        <v>150841</v>
      </c>
      <c r="AP26" s="202">
        <v>125046</v>
      </c>
      <c r="AQ26" s="202">
        <v>132619</v>
      </c>
      <c r="AR26" s="202">
        <v>168499</v>
      </c>
      <c r="AS26" s="202">
        <v>119967</v>
      </c>
      <c r="AT26" s="203">
        <v>239535</v>
      </c>
      <c r="AU26" s="201">
        <v>145409</v>
      </c>
      <c r="AV26" s="202">
        <v>120908</v>
      </c>
      <c r="AW26" s="202">
        <v>127056</v>
      </c>
      <c r="AX26" s="202">
        <v>125635</v>
      </c>
      <c r="AY26" s="203">
        <v>185435</v>
      </c>
      <c r="AZ26" s="201">
        <v>143348</v>
      </c>
      <c r="BA26" s="202">
        <v>114781</v>
      </c>
      <c r="BB26" s="202">
        <v>222808</v>
      </c>
      <c r="BC26" s="202">
        <v>185752</v>
      </c>
      <c r="BD26" s="202">
        <v>266338</v>
      </c>
      <c r="BE26" s="202">
        <v>237978</v>
      </c>
      <c r="BF26" s="203">
        <v>217071</v>
      </c>
      <c r="BG26" s="202">
        <v>213341</v>
      </c>
      <c r="BH26" s="202">
        <v>171128</v>
      </c>
      <c r="BI26" s="202">
        <v>189972</v>
      </c>
      <c r="BJ26" s="202">
        <v>162236</v>
      </c>
      <c r="BK26" s="202">
        <v>199769</v>
      </c>
      <c r="BL26" s="202">
        <v>178349</v>
      </c>
      <c r="BM26" s="202">
        <v>183209</v>
      </c>
      <c r="BN26" s="201">
        <v>146620</v>
      </c>
      <c r="BO26" s="202">
        <v>194790</v>
      </c>
      <c r="BP26" s="202">
        <v>196374</v>
      </c>
      <c r="BQ26" s="202">
        <v>185197</v>
      </c>
      <c r="BR26" s="202">
        <v>161859</v>
      </c>
      <c r="BS26" s="203">
        <v>190142</v>
      </c>
      <c r="BT26" s="202">
        <v>157169</v>
      </c>
      <c r="BU26" s="202">
        <v>178241</v>
      </c>
      <c r="BV26" s="202">
        <v>172130</v>
      </c>
      <c r="BW26" s="202">
        <v>171048</v>
      </c>
      <c r="BX26" s="202">
        <v>231445</v>
      </c>
      <c r="BY26" s="210">
        <v>0.2989</v>
      </c>
      <c r="BZ26" s="211">
        <v>2E-3</v>
      </c>
      <c r="CA26" s="212">
        <v>0.92649999999999999</v>
      </c>
      <c r="CB26" s="177" t="s">
        <v>1988</v>
      </c>
      <c r="CD26"/>
    </row>
    <row r="27" spans="1:93" x14ac:dyDescent="0.25">
      <c r="A27" s="200" t="s">
        <v>1977</v>
      </c>
      <c r="B27" s="201">
        <v>139854</v>
      </c>
      <c r="C27" s="202">
        <v>156882</v>
      </c>
      <c r="D27" s="202">
        <v>161469</v>
      </c>
      <c r="E27" s="202">
        <v>147079</v>
      </c>
      <c r="F27" s="202">
        <v>145669</v>
      </c>
      <c r="G27" s="204">
        <v>92752</v>
      </c>
      <c r="H27" s="203">
        <v>148224</v>
      </c>
      <c r="I27" s="201">
        <v>129845</v>
      </c>
      <c r="J27" s="202">
        <v>149885</v>
      </c>
      <c r="K27" s="202">
        <v>134563</v>
      </c>
      <c r="L27" s="202">
        <v>145539</v>
      </c>
      <c r="M27" s="202">
        <v>138586</v>
      </c>
      <c r="N27" s="202">
        <v>153824</v>
      </c>
      <c r="O27" s="203">
        <v>173745</v>
      </c>
      <c r="P27" s="201">
        <v>147769</v>
      </c>
      <c r="Q27" s="202">
        <v>150141</v>
      </c>
      <c r="R27" s="202">
        <v>143894</v>
      </c>
      <c r="S27" s="204">
        <v>95198</v>
      </c>
      <c r="T27" s="202">
        <v>140845</v>
      </c>
      <c r="U27" s="203">
        <v>137432</v>
      </c>
      <c r="V27" s="201">
        <v>127987</v>
      </c>
      <c r="W27" s="202">
        <v>83408</v>
      </c>
      <c r="X27" s="202">
        <v>143867</v>
      </c>
      <c r="Y27" s="202">
        <v>105656</v>
      </c>
      <c r="Z27" s="203">
        <v>141632</v>
      </c>
      <c r="AA27" s="201">
        <v>81420</v>
      </c>
      <c r="AB27" s="202">
        <v>157807</v>
      </c>
      <c r="AC27" s="202">
        <v>97457</v>
      </c>
      <c r="AD27" s="202">
        <v>185706</v>
      </c>
      <c r="AE27" s="202">
        <v>109253</v>
      </c>
      <c r="AF27" s="202">
        <v>87920</v>
      </c>
      <c r="AG27" s="203">
        <v>101348</v>
      </c>
      <c r="AH27" s="201">
        <v>84399</v>
      </c>
      <c r="AI27" s="202">
        <v>74719</v>
      </c>
      <c r="AJ27" s="202">
        <v>107384</v>
      </c>
      <c r="AK27" s="202">
        <v>74840</v>
      </c>
      <c r="AL27" s="202">
        <v>83877</v>
      </c>
      <c r="AM27" s="202">
        <v>75967</v>
      </c>
      <c r="AN27" s="203">
        <v>108354</v>
      </c>
      <c r="AO27" s="201">
        <v>90336</v>
      </c>
      <c r="AP27" s="202">
        <v>59552</v>
      </c>
      <c r="AQ27" s="202">
        <v>68940</v>
      </c>
      <c r="AR27" s="202">
        <v>81533</v>
      </c>
      <c r="AS27" s="202">
        <v>82614</v>
      </c>
      <c r="AT27" s="203">
        <v>114916</v>
      </c>
      <c r="AU27" s="201">
        <v>97832</v>
      </c>
      <c r="AV27" s="202">
        <v>105363</v>
      </c>
      <c r="AW27" s="202">
        <v>96480</v>
      </c>
      <c r="AX27" s="202">
        <v>93276</v>
      </c>
      <c r="AY27" s="203">
        <v>84690</v>
      </c>
      <c r="AZ27" s="201">
        <v>77814</v>
      </c>
      <c r="BA27" s="202">
        <v>131054</v>
      </c>
      <c r="BB27" s="202">
        <v>118473</v>
      </c>
      <c r="BC27" s="202">
        <v>85749</v>
      </c>
      <c r="BD27" s="202">
        <v>118559</v>
      </c>
      <c r="BE27" s="202">
        <v>97140</v>
      </c>
      <c r="BF27" s="203">
        <v>88940</v>
      </c>
      <c r="BG27" s="202">
        <v>54787</v>
      </c>
      <c r="BH27" s="202">
        <v>97829</v>
      </c>
      <c r="BI27" s="202">
        <v>78069</v>
      </c>
      <c r="BJ27" s="202">
        <v>104846</v>
      </c>
      <c r="BK27" s="202">
        <v>72044</v>
      </c>
      <c r="BL27" s="202">
        <v>108165</v>
      </c>
      <c r="BM27" s="202">
        <v>83462</v>
      </c>
      <c r="BN27" s="201">
        <v>89177</v>
      </c>
      <c r="BO27" s="202">
        <v>74698</v>
      </c>
      <c r="BP27" s="202">
        <v>65056</v>
      </c>
      <c r="BQ27" s="202">
        <v>84028</v>
      </c>
      <c r="BR27" s="202">
        <v>74700</v>
      </c>
      <c r="BS27" s="203">
        <v>68011</v>
      </c>
      <c r="BT27" s="202">
        <v>100566</v>
      </c>
      <c r="BU27" s="202">
        <v>74244</v>
      </c>
      <c r="BV27" s="202">
        <v>96701</v>
      </c>
      <c r="BW27" s="202">
        <v>80557</v>
      </c>
      <c r="BX27" s="202">
        <v>88741</v>
      </c>
      <c r="BY27" s="210">
        <v>0.1714</v>
      </c>
      <c r="BZ27" s="211" t="s">
        <v>481</v>
      </c>
      <c r="CA27" s="212">
        <v>2E-3</v>
      </c>
      <c r="CB27" s="177" t="s">
        <v>1977</v>
      </c>
      <c r="CD27"/>
    </row>
    <row r="28" spans="1:93" x14ac:dyDescent="0.25">
      <c r="A28" s="200" t="s">
        <v>1976</v>
      </c>
      <c r="B28" s="201">
        <v>54563</v>
      </c>
      <c r="C28" s="202">
        <v>68389</v>
      </c>
      <c r="D28" s="202">
        <v>77017</v>
      </c>
      <c r="E28" s="202">
        <v>72165</v>
      </c>
      <c r="F28" s="202">
        <v>76517</v>
      </c>
      <c r="G28" s="202">
        <v>63789</v>
      </c>
      <c r="H28" s="203">
        <v>65150</v>
      </c>
      <c r="I28" s="201">
        <v>59098</v>
      </c>
      <c r="J28" s="202">
        <v>61924</v>
      </c>
      <c r="K28" s="202">
        <v>55071</v>
      </c>
      <c r="L28" s="202">
        <v>63621</v>
      </c>
      <c r="M28" s="202">
        <v>65011</v>
      </c>
      <c r="N28" s="202">
        <v>78695</v>
      </c>
      <c r="O28" s="203">
        <v>77944</v>
      </c>
      <c r="P28" s="201">
        <v>69505</v>
      </c>
      <c r="Q28" s="202">
        <v>62250</v>
      </c>
      <c r="R28" s="202">
        <v>68505</v>
      </c>
      <c r="S28" s="202">
        <v>55348</v>
      </c>
      <c r="T28" s="202">
        <v>59345</v>
      </c>
      <c r="U28" s="203">
        <v>68688</v>
      </c>
      <c r="V28" s="201">
        <v>55243</v>
      </c>
      <c r="W28" s="202">
        <v>50028</v>
      </c>
      <c r="X28" s="202">
        <v>66193</v>
      </c>
      <c r="Y28" s="202">
        <v>62024</v>
      </c>
      <c r="Z28" s="203">
        <v>67322</v>
      </c>
      <c r="AA28" s="201">
        <v>48003</v>
      </c>
      <c r="AB28" s="202">
        <v>80764</v>
      </c>
      <c r="AC28" s="202">
        <v>56554</v>
      </c>
      <c r="AD28" s="202">
        <v>81634</v>
      </c>
      <c r="AE28" s="202">
        <v>69286</v>
      </c>
      <c r="AF28" s="202">
        <v>57538</v>
      </c>
      <c r="AG28" s="203">
        <v>50490</v>
      </c>
      <c r="AH28" s="201">
        <v>46684</v>
      </c>
      <c r="AI28" s="202">
        <v>45423</v>
      </c>
      <c r="AJ28" s="202">
        <v>54002</v>
      </c>
      <c r="AK28" s="202">
        <v>45659</v>
      </c>
      <c r="AL28" s="202">
        <v>54931</v>
      </c>
      <c r="AM28" s="202">
        <v>46688</v>
      </c>
      <c r="AN28" s="203">
        <v>57055</v>
      </c>
      <c r="AO28" s="201">
        <v>53419</v>
      </c>
      <c r="AP28" s="202">
        <v>38115</v>
      </c>
      <c r="AQ28" s="202">
        <v>36912</v>
      </c>
      <c r="AR28" s="202">
        <v>44889</v>
      </c>
      <c r="AS28" s="202">
        <v>45843</v>
      </c>
      <c r="AT28" s="203">
        <v>65450</v>
      </c>
      <c r="AU28" s="201">
        <v>50006</v>
      </c>
      <c r="AV28" s="202">
        <v>49481</v>
      </c>
      <c r="AW28" s="202">
        <v>54737</v>
      </c>
      <c r="AX28" s="202">
        <v>59025</v>
      </c>
      <c r="AY28" s="203">
        <v>54440</v>
      </c>
      <c r="AZ28" s="201">
        <v>51643</v>
      </c>
      <c r="BA28" s="202">
        <v>62611</v>
      </c>
      <c r="BB28" s="202">
        <v>77534</v>
      </c>
      <c r="BC28" s="202">
        <v>58215</v>
      </c>
      <c r="BD28" s="202">
        <v>84807</v>
      </c>
      <c r="BE28" s="202">
        <v>74726</v>
      </c>
      <c r="BF28" s="203">
        <v>62534</v>
      </c>
      <c r="BG28" s="202">
        <v>37298</v>
      </c>
      <c r="BH28" s="202">
        <v>55811</v>
      </c>
      <c r="BI28" s="202">
        <v>42163</v>
      </c>
      <c r="BJ28" s="202">
        <v>66123</v>
      </c>
      <c r="BK28" s="202">
        <v>47457</v>
      </c>
      <c r="BL28" s="202">
        <v>65413</v>
      </c>
      <c r="BM28" s="202">
        <v>52995</v>
      </c>
      <c r="BN28" s="201">
        <v>56325</v>
      </c>
      <c r="BO28" s="202">
        <v>51108</v>
      </c>
      <c r="BP28" s="202">
        <v>51487</v>
      </c>
      <c r="BQ28" s="202">
        <v>46661</v>
      </c>
      <c r="BR28" s="202">
        <v>46057</v>
      </c>
      <c r="BS28" s="203">
        <v>41001</v>
      </c>
      <c r="BT28" s="202">
        <v>59254</v>
      </c>
      <c r="BU28" s="202">
        <v>40965</v>
      </c>
      <c r="BV28" s="202">
        <v>61824</v>
      </c>
      <c r="BW28" s="202">
        <v>50333</v>
      </c>
      <c r="BX28" s="202">
        <v>57948</v>
      </c>
      <c r="BY28" s="210">
        <v>0.35770000000000002</v>
      </c>
      <c r="BZ28" s="211">
        <v>1E-4</v>
      </c>
      <c r="CA28" s="212">
        <v>2.0000000000000001E-4</v>
      </c>
      <c r="CB28" s="177" t="s">
        <v>1976</v>
      </c>
      <c r="CD28"/>
    </row>
    <row r="29" spans="1:93" x14ac:dyDescent="0.25">
      <c r="A29" s="200" t="s">
        <v>1974</v>
      </c>
      <c r="B29" s="201">
        <v>92877</v>
      </c>
      <c r="C29" s="202">
        <v>102482</v>
      </c>
      <c r="D29" s="202">
        <v>131250</v>
      </c>
      <c r="E29" s="202">
        <v>119932</v>
      </c>
      <c r="F29" s="202">
        <v>107382</v>
      </c>
      <c r="G29" s="202">
        <v>63019</v>
      </c>
      <c r="H29" s="203">
        <v>92578</v>
      </c>
      <c r="I29" s="201">
        <v>93000</v>
      </c>
      <c r="J29" s="202">
        <v>101734</v>
      </c>
      <c r="K29" s="202">
        <v>78587</v>
      </c>
      <c r="L29" s="202">
        <v>101334</v>
      </c>
      <c r="M29" s="202">
        <v>101922</v>
      </c>
      <c r="N29" s="202">
        <v>128865</v>
      </c>
      <c r="O29" s="203">
        <v>121237</v>
      </c>
      <c r="P29" s="201">
        <v>84760</v>
      </c>
      <c r="Q29" s="202">
        <v>89790</v>
      </c>
      <c r="R29" s="202">
        <v>88692</v>
      </c>
      <c r="S29" s="202">
        <v>55052</v>
      </c>
      <c r="T29" s="202">
        <v>92024</v>
      </c>
      <c r="U29" s="203">
        <v>105895</v>
      </c>
      <c r="V29" s="201">
        <v>76687</v>
      </c>
      <c r="W29" s="202">
        <v>72883</v>
      </c>
      <c r="X29" s="202">
        <v>105857</v>
      </c>
      <c r="Y29" s="202">
        <v>91210</v>
      </c>
      <c r="Z29" s="203">
        <v>100957</v>
      </c>
      <c r="AA29" s="201">
        <v>53096</v>
      </c>
      <c r="AB29" s="202">
        <v>128000</v>
      </c>
      <c r="AC29" s="202">
        <v>87573</v>
      </c>
      <c r="AD29" s="202">
        <v>129294</v>
      </c>
      <c r="AE29" s="202">
        <v>99146</v>
      </c>
      <c r="AF29" s="202">
        <v>52169</v>
      </c>
      <c r="AG29" s="203">
        <v>77694</v>
      </c>
      <c r="AH29" s="201">
        <v>74561</v>
      </c>
      <c r="AI29" s="202">
        <v>63003</v>
      </c>
      <c r="AJ29" s="202">
        <v>86863</v>
      </c>
      <c r="AK29" s="202">
        <v>53380</v>
      </c>
      <c r="AL29" s="202">
        <v>74885</v>
      </c>
      <c r="AM29" s="202">
        <v>53905</v>
      </c>
      <c r="AN29" s="203">
        <v>76609</v>
      </c>
      <c r="AO29" s="201">
        <v>72584</v>
      </c>
      <c r="AP29" s="202">
        <v>45636</v>
      </c>
      <c r="AQ29" s="202">
        <v>58560</v>
      </c>
      <c r="AR29" s="202">
        <v>77834</v>
      </c>
      <c r="AS29" s="202">
        <v>55185</v>
      </c>
      <c r="AT29" s="203">
        <v>103106</v>
      </c>
      <c r="AU29" s="201">
        <v>65963</v>
      </c>
      <c r="AV29" s="202">
        <v>81897</v>
      </c>
      <c r="AW29" s="202">
        <v>88991</v>
      </c>
      <c r="AX29" s="202">
        <v>86791</v>
      </c>
      <c r="AY29" s="203">
        <v>69154</v>
      </c>
      <c r="AZ29" s="201">
        <v>60017</v>
      </c>
      <c r="BA29" s="202">
        <v>90170</v>
      </c>
      <c r="BB29" s="202">
        <v>105050</v>
      </c>
      <c r="BC29" s="202">
        <v>71242</v>
      </c>
      <c r="BD29" s="202">
        <v>96598</v>
      </c>
      <c r="BE29" s="202">
        <v>76187</v>
      </c>
      <c r="BF29" s="203">
        <v>75263</v>
      </c>
      <c r="BG29" s="202">
        <v>57765</v>
      </c>
      <c r="BH29" s="202">
        <v>90378</v>
      </c>
      <c r="BI29" s="202">
        <v>60267</v>
      </c>
      <c r="BJ29" s="202">
        <v>84317</v>
      </c>
      <c r="BK29" s="202">
        <v>61653</v>
      </c>
      <c r="BL29" s="202">
        <v>72356</v>
      </c>
      <c r="BM29" s="202">
        <v>82639</v>
      </c>
      <c r="BN29" s="201">
        <v>90130</v>
      </c>
      <c r="BO29" s="202">
        <v>67492</v>
      </c>
      <c r="BP29" s="202">
        <v>59226</v>
      </c>
      <c r="BQ29" s="202">
        <v>79391</v>
      </c>
      <c r="BR29" s="202">
        <v>69089</v>
      </c>
      <c r="BS29" s="203">
        <v>54145</v>
      </c>
      <c r="BT29" s="202">
        <v>84725</v>
      </c>
      <c r="BU29" s="202">
        <v>59071</v>
      </c>
      <c r="BV29" s="202">
        <v>96219</v>
      </c>
      <c r="BW29" s="202">
        <v>66027</v>
      </c>
      <c r="BX29" s="202">
        <v>85260</v>
      </c>
      <c r="BY29" s="210">
        <v>0.62509999999999999</v>
      </c>
      <c r="BZ29" s="211">
        <v>2.9999999999999997E-4</v>
      </c>
      <c r="CA29" s="212">
        <v>5.8200000000000002E-2</v>
      </c>
      <c r="CB29" s="177" t="s">
        <v>1974</v>
      </c>
      <c r="CD29"/>
    </row>
    <row r="30" spans="1:93" x14ac:dyDescent="0.25">
      <c r="A30" s="200" t="s">
        <v>1989</v>
      </c>
      <c r="B30" s="201">
        <v>2588</v>
      </c>
      <c r="C30" s="202">
        <v>2944</v>
      </c>
      <c r="D30" s="202">
        <v>4343</v>
      </c>
      <c r="E30" s="202">
        <v>2343</v>
      </c>
      <c r="F30" s="202">
        <v>2846</v>
      </c>
      <c r="G30" s="202">
        <v>3017</v>
      </c>
      <c r="H30" s="203">
        <v>4580</v>
      </c>
      <c r="I30" s="201">
        <v>3045</v>
      </c>
      <c r="J30" s="202">
        <v>2620</v>
      </c>
      <c r="K30" s="202">
        <v>2713</v>
      </c>
      <c r="L30" s="202">
        <v>3548</v>
      </c>
      <c r="M30" s="202">
        <v>2819</v>
      </c>
      <c r="N30" s="202">
        <v>3441</v>
      </c>
      <c r="O30" s="203">
        <v>2999</v>
      </c>
      <c r="P30" s="201">
        <v>3341</v>
      </c>
      <c r="Q30" s="202">
        <v>4093</v>
      </c>
      <c r="R30" s="202">
        <v>3938</v>
      </c>
      <c r="S30" s="202">
        <v>3532</v>
      </c>
      <c r="T30" s="202">
        <v>3445</v>
      </c>
      <c r="U30" s="203">
        <v>3483</v>
      </c>
      <c r="V30" s="201">
        <v>3255</v>
      </c>
      <c r="W30" s="202">
        <v>5879</v>
      </c>
      <c r="X30" s="202">
        <v>4859</v>
      </c>
      <c r="Y30" s="202">
        <v>3112</v>
      </c>
      <c r="Z30" s="203">
        <v>3049</v>
      </c>
      <c r="AA30" s="201">
        <v>3718</v>
      </c>
      <c r="AB30" s="202">
        <v>3429</v>
      </c>
      <c r="AC30" s="202">
        <v>5699</v>
      </c>
      <c r="AD30" s="202">
        <v>2984</v>
      </c>
      <c r="AE30" s="202">
        <v>5574</v>
      </c>
      <c r="AF30" s="202">
        <v>4089</v>
      </c>
      <c r="AG30" s="203">
        <v>4466</v>
      </c>
      <c r="AH30" s="201">
        <v>4515</v>
      </c>
      <c r="AI30" s="202">
        <v>4125</v>
      </c>
      <c r="AJ30" s="202">
        <v>2725</v>
      </c>
      <c r="AK30" s="202">
        <v>4496</v>
      </c>
      <c r="AL30" s="202">
        <v>3133</v>
      </c>
      <c r="AM30" s="202">
        <v>3586</v>
      </c>
      <c r="AN30" s="203">
        <v>4109</v>
      </c>
      <c r="AO30" s="201">
        <v>5097</v>
      </c>
      <c r="AP30" s="202">
        <v>6489</v>
      </c>
      <c r="AQ30" s="202">
        <v>4459</v>
      </c>
      <c r="AR30" s="202">
        <v>5089</v>
      </c>
      <c r="AS30" s="202">
        <v>5900</v>
      </c>
      <c r="AT30" s="203">
        <v>2654</v>
      </c>
      <c r="AU30" s="201">
        <v>4715</v>
      </c>
      <c r="AV30" s="202">
        <v>3611</v>
      </c>
      <c r="AW30" s="202">
        <v>6099</v>
      </c>
      <c r="AX30" s="202">
        <v>1482</v>
      </c>
      <c r="AY30" s="203">
        <v>5998</v>
      </c>
      <c r="AZ30" s="201">
        <v>4717</v>
      </c>
      <c r="BA30" s="202">
        <v>4217</v>
      </c>
      <c r="BB30" s="202">
        <v>6378</v>
      </c>
      <c r="BC30" s="202">
        <v>3449</v>
      </c>
      <c r="BD30" s="202">
        <v>6779</v>
      </c>
      <c r="BE30" s="202">
        <v>4397</v>
      </c>
      <c r="BF30" s="203">
        <v>7255</v>
      </c>
      <c r="BG30" s="202">
        <v>2697</v>
      </c>
      <c r="BH30" s="202">
        <v>4632</v>
      </c>
      <c r="BI30" s="202">
        <v>4318</v>
      </c>
      <c r="BJ30" s="202">
        <v>6557</v>
      </c>
      <c r="BK30" s="202">
        <v>5834</v>
      </c>
      <c r="BL30" s="202">
        <v>7908</v>
      </c>
      <c r="BM30" s="202">
        <v>5663</v>
      </c>
      <c r="BN30" s="201">
        <v>6150</v>
      </c>
      <c r="BO30" s="202">
        <v>4949</v>
      </c>
      <c r="BP30" s="202">
        <v>7824</v>
      </c>
      <c r="BQ30" s="202">
        <v>5148</v>
      </c>
      <c r="BR30" s="202">
        <v>5342</v>
      </c>
      <c r="BS30" s="203">
        <v>3530</v>
      </c>
      <c r="BT30" s="202">
        <v>6341</v>
      </c>
      <c r="BU30" s="202">
        <v>3786</v>
      </c>
      <c r="BV30" s="202">
        <v>5483</v>
      </c>
      <c r="BW30" s="202">
        <v>5166</v>
      </c>
      <c r="BX30" s="202">
        <v>5071</v>
      </c>
      <c r="BY30" s="210">
        <v>0.85419999999999996</v>
      </c>
      <c r="BZ30" s="211" t="s">
        <v>481</v>
      </c>
      <c r="CA30" s="212">
        <v>0.3891</v>
      </c>
      <c r="CB30" s="177" t="s">
        <v>1989</v>
      </c>
      <c r="CD30"/>
    </row>
    <row r="31" spans="1:93" x14ac:dyDescent="0.25">
      <c r="A31" s="200" t="s">
        <v>1990</v>
      </c>
      <c r="B31" s="201">
        <v>5451</v>
      </c>
      <c r="C31" s="202">
        <v>4057</v>
      </c>
      <c r="D31" s="202">
        <v>3516</v>
      </c>
      <c r="E31" s="202">
        <v>6516</v>
      </c>
      <c r="F31" s="202">
        <v>6900</v>
      </c>
      <c r="G31" s="202">
        <v>13279</v>
      </c>
      <c r="H31" s="203">
        <v>21128</v>
      </c>
      <c r="I31" s="201">
        <v>6381</v>
      </c>
      <c r="J31" s="202">
        <v>6063</v>
      </c>
      <c r="K31" s="202">
        <v>2670</v>
      </c>
      <c r="L31" s="202">
        <v>7264</v>
      </c>
      <c r="M31" s="202">
        <v>9130</v>
      </c>
      <c r="N31" s="202">
        <v>18500</v>
      </c>
      <c r="O31" s="203">
        <v>12316</v>
      </c>
      <c r="P31" s="201">
        <v>16419</v>
      </c>
      <c r="Q31" s="202">
        <v>16676</v>
      </c>
      <c r="R31" s="202">
        <v>11237</v>
      </c>
      <c r="S31" s="202">
        <v>16170</v>
      </c>
      <c r="T31" s="202">
        <v>10932</v>
      </c>
      <c r="U31" s="203">
        <v>8584</v>
      </c>
      <c r="V31" s="201">
        <v>21336</v>
      </c>
      <c r="W31" s="202">
        <v>25206</v>
      </c>
      <c r="X31" s="202">
        <v>8815</v>
      </c>
      <c r="Y31" s="202">
        <v>15394</v>
      </c>
      <c r="Z31" s="203">
        <v>3769</v>
      </c>
      <c r="AA31" s="201">
        <v>45287</v>
      </c>
      <c r="AB31" s="202">
        <v>31000</v>
      </c>
      <c r="AC31" s="202">
        <v>40311</v>
      </c>
      <c r="AD31" s="202">
        <v>6649</v>
      </c>
      <c r="AE31" s="202">
        <v>47429</v>
      </c>
      <c r="AF31" s="202">
        <v>16873</v>
      </c>
      <c r="AG31" s="203">
        <v>18463</v>
      </c>
      <c r="AH31" s="201">
        <v>50780</v>
      </c>
      <c r="AI31" s="202">
        <v>38381</v>
      </c>
      <c r="AJ31" s="202">
        <v>5698</v>
      </c>
      <c r="AK31" s="202">
        <v>42027</v>
      </c>
      <c r="AL31" s="202">
        <v>36579</v>
      </c>
      <c r="AM31" s="202">
        <v>3023</v>
      </c>
      <c r="AN31" s="203">
        <v>29596</v>
      </c>
      <c r="AO31" s="201">
        <v>44070</v>
      </c>
      <c r="AP31" s="202">
        <v>28339</v>
      </c>
      <c r="AQ31" s="202">
        <v>19729</v>
      </c>
      <c r="AR31" s="202">
        <v>73675</v>
      </c>
      <c r="AS31" s="202">
        <v>105032</v>
      </c>
      <c r="AT31" s="203">
        <v>27845</v>
      </c>
      <c r="AU31" s="201">
        <v>26017</v>
      </c>
      <c r="AV31" s="202">
        <v>15082</v>
      </c>
      <c r="AW31" s="202">
        <v>55322</v>
      </c>
      <c r="AX31" s="202">
        <v>31216</v>
      </c>
      <c r="AY31" s="203">
        <v>47823</v>
      </c>
      <c r="AZ31" s="201">
        <v>30543</v>
      </c>
      <c r="BA31" s="202">
        <v>13999</v>
      </c>
      <c r="BB31" s="202">
        <v>123958</v>
      </c>
      <c r="BC31" s="202">
        <v>109121</v>
      </c>
      <c r="BD31" s="202">
        <v>144333</v>
      </c>
      <c r="BE31" s="202">
        <v>128178</v>
      </c>
      <c r="BF31" s="203">
        <v>119544</v>
      </c>
      <c r="BG31" s="202">
        <v>62404</v>
      </c>
      <c r="BH31" s="202">
        <v>100100</v>
      </c>
      <c r="BI31" s="202">
        <v>26777</v>
      </c>
      <c r="BJ31" s="202">
        <v>143194</v>
      </c>
      <c r="BK31" s="202">
        <v>66492</v>
      </c>
      <c r="BL31" s="202">
        <v>23610</v>
      </c>
      <c r="BM31" s="202">
        <v>116414</v>
      </c>
      <c r="BN31" s="201">
        <v>79285</v>
      </c>
      <c r="BO31" s="202">
        <v>116051</v>
      </c>
      <c r="BP31" s="202">
        <v>69053</v>
      </c>
      <c r="BQ31" s="202">
        <v>51127</v>
      </c>
      <c r="BR31" s="202">
        <v>125781</v>
      </c>
      <c r="BS31" s="203">
        <v>75003</v>
      </c>
      <c r="BT31" s="202">
        <v>132165</v>
      </c>
      <c r="BU31" s="202">
        <v>69439</v>
      </c>
      <c r="BV31" s="202">
        <v>78248</v>
      </c>
      <c r="BW31" s="202">
        <v>112948</v>
      </c>
      <c r="BX31" s="202">
        <v>98487</v>
      </c>
      <c r="BY31" s="210">
        <v>0.78779999999999994</v>
      </c>
      <c r="BZ31" s="211" t="s">
        <v>481</v>
      </c>
      <c r="CA31" s="212">
        <v>0.59460000000000002</v>
      </c>
      <c r="CB31" s="177" t="s">
        <v>1990</v>
      </c>
      <c r="CD31"/>
    </row>
    <row r="32" spans="1:93" x14ac:dyDescent="0.25">
      <c r="A32" s="200" t="s">
        <v>1322</v>
      </c>
      <c r="B32" s="201">
        <v>218006</v>
      </c>
      <c r="C32" s="204">
        <v>345128</v>
      </c>
      <c r="D32" s="202">
        <v>173377</v>
      </c>
      <c r="E32" s="202">
        <v>146452</v>
      </c>
      <c r="F32" s="202">
        <v>156921</v>
      </c>
      <c r="G32" s="202">
        <v>111116</v>
      </c>
      <c r="H32" s="203">
        <v>180943</v>
      </c>
      <c r="I32" s="201">
        <v>162867</v>
      </c>
      <c r="J32" s="202">
        <v>151655</v>
      </c>
      <c r="K32" s="202">
        <v>150988</v>
      </c>
      <c r="L32" s="202">
        <v>191617</v>
      </c>
      <c r="M32" s="202">
        <v>197586</v>
      </c>
      <c r="N32" s="202">
        <v>244427</v>
      </c>
      <c r="O32" s="203">
        <v>189327</v>
      </c>
      <c r="P32" s="201">
        <v>179398</v>
      </c>
      <c r="Q32" s="202">
        <v>170573</v>
      </c>
      <c r="R32" s="202">
        <v>127070</v>
      </c>
      <c r="S32" s="202">
        <v>98830</v>
      </c>
      <c r="T32" s="202">
        <v>213170</v>
      </c>
      <c r="U32" s="203">
        <v>212232</v>
      </c>
      <c r="V32" s="201">
        <v>193960</v>
      </c>
      <c r="W32" s="202">
        <v>151059</v>
      </c>
      <c r="X32" s="202">
        <v>185948</v>
      </c>
      <c r="Y32" s="202">
        <v>134876</v>
      </c>
      <c r="Z32" s="203">
        <v>181325</v>
      </c>
      <c r="AA32" s="201">
        <v>84763</v>
      </c>
      <c r="AB32" s="202">
        <v>212085</v>
      </c>
      <c r="AC32" s="202">
        <v>118633</v>
      </c>
      <c r="AD32" s="202">
        <v>174931</v>
      </c>
      <c r="AE32" s="202">
        <v>93112</v>
      </c>
      <c r="AF32" s="202">
        <v>113713</v>
      </c>
      <c r="AG32" s="203">
        <v>143815</v>
      </c>
      <c r="AH32" s="201">
        <v>98778</v>
      </c>
      <c r="AI32" s="202">
        <v>93211</v>
      </c>
      <c r="AJ32" s="202">
        <v>190155</v>
      </c>
      <c r="AK32" s="202">
        <v>85352</v>
      </c>
      <c r="AL32" s="202">
        <v>96509</v>
      </c>
      <c r="AM32" s="202">
        <v>72922</v>
      </c>
      <c r="AN32" s="203">
        <v>134422</v>
      </c>
      <c r="AO32" s="201">
        <v>129176</v>
      </c>
      <c r="AP32" s="202">
        <v>107338</v>
      </c>
      <c r="AQ32" s="202">
        <v>122539</v>
      </c>
      <c r="AR32" s="202">
        <v>100578</v>
      </c>
      <c r="AS32" s="202">
        <v>156201</v>
      </c>
      <c r="AT32" s="203">
        <v>149735</v>
      </c>
      <c r="AU32" s="201">
        <v>128369</v>
      </c>
      <c r="AV32" s="202">
        <v>174622</v>
      </c>
      <c r="AW32" s="202">
        <v>92313</v>
      </c>
      <c r="AX32" s="202">
        <v>138157</v>
      </c>
      <c r="AY32" s="203">
        <v>107557</v>
      </c>
      <c r="AZ32" s="201">
        <v>192443</v>
      </c>
      <c r="BA32" s="202">
        <v>218675</v>
      </c>
      <c r="BB32" s="202">
        <v>96859</v>
      </c>
      <c r="BC32" s="202">
        <v>105672</v>
      </c>
      <c r="BD32" s="202">
        <v>103548</v>
      </c>
      <c r="BE32" s="202">
        <v>69088</v>
      </c>
      <c r="BF32" s="203">
        <v>105658</v>
      </c>
      <c r="BG32" s="202">
        <v>97444</v>
      </c>
      <c r="BH32" s="202">
        <v>148992</v>
      </c>
      <c r="BI32" s="202">
        <v>177788</v>
      </c>
      <c r="BJ32" s="202">
        <v>110565</v>
      </c>
      <c r="BK32" s="202">
        <v>104067</v>
      </c>
      <c r="BL32" s="202">
        <v>173190</v>
      </c>
      <c r="BM32" s="202">
        <v>101009</v>
      </c>
      <c r="BN32" s="201">
        <v>140482</v>
      </c>
      <c r="BO32" s="202">
        <v>111305</v>
      </c>
      <c r="BP32" s="202">
        <v>114079</v>
      </c>
      <c r="BQ32" s="202">
        <v>146659</v>
      </c>
      <c r="BR32" s="202">
        <v>139739</v>
      </c>
      <c r="BS32" s="203">
        <v>110135</v>
      </c>
      <c r="BT32" s="202">
        <v>123158</v>
      </c>
      <c r="BU32" s="202">
        <v>121515</v>
      </c>
      <c r="BV32" s="202">
        <v>152150</v>
      </c>
      <c r="BW32" s="202">
        <v>113991</v>
      </c>
      <c r="BX32" s="202">
        <v>106473</v>
      </c>
      <c r="BY32" s="210">
        <v>0.81069999999999998</v>
      </c>
      <c r="BZ32" s="211" t="s">
        <v>481</v>
      </c>
      <c r="CA32" s="212">
        <v>0.99839999999999995</v>
      </c>
      <c r="CB32" s="177" t="s">
        <v>1322</v>
      </c>
      <c r="CD32"/>
    </row>
    <row r="33" spans="1:82" x14ac:dyDescent="0.25">
      <c r="A33" s="200" t="s">
        <v>1489</v>
      </c>
      <c r="B33" s="201">
        <v>89179</v>
      </c>
      <c r="C33" s="202">
        <v>86381</v>
      </c>
      <c r="D33" s="202">
        <v>86570</v>
      </c>
      <c r="E33" s="202">
        <v>79796</v>
      </c>
      <c r="F33" s="202">
        <v>97312</v>
      </c>
      <c r="G33" s="202">
        <v>74686</v>
      </c>
      <c r="H33" s="203">
        <v>98390</v>
      </c>
      <c r="I33" s="201">
        <v>66209</v>
      </c>
      <c r="J33" s="202">
        <v>86916</v>
      </c>
      <c r="K33" s="202">
        <v>67096</v>
      </c>
      <c r="L33" s="202">
        <v>87665</v>
      </c>
      <c r="M33" s="202">
        <v>77840</v>
      </c>
      <c r="N33" s="202">
        <v>91930</v>
      </c>
      <c r="O33" s="203">
        <v>86942</v>
      </c>
      <c r="P33" s="201">
        <v>73546</v>
      </c>
      <c r="Q33" s="202">
        <v>69393</v>
      </c>
      <c r="R33" s="202">
        <v>74301</v>
      </c>
      <c r="S33" s="202">
        <v>81526</v>
      </c>
      <c r="T33" s="202">
        <v>95313</v>
      </c>
      <c r="U33" s="203">
        <v>68781</v>
      </c>
      <c r="V33" s="201">
        <v>73652</v>
      </c>
      <c r="W33" s="202">
        <v>60401</v>
      </c>
      <c r="X33" s="202">
        <v>73310</v>
      </c>
      <c r="Y33" s="202">
        <v>29627</v>
      </c>
      <c r="Z33" s="203">
        <v>72909</v>
      </c>
      <c r="AA33" s="201">
        <v>28368</v>
      </c>
      <c r="AB33" s="202">
        <v>64470</v>
      </c>
      <c r="AC33" s="202">
        <v>31768</v>
      </c>
      <c r="AD33" s="202">
        <v>81857</v>
      </c>
      <c r="AE33" s="202">
        <v>39191</v>
      </c>
      <c r="AF33" s="202">
        <v>29039</v>
      </c>
      <c r="AG33" s="203">
        <v>30716</v>
      </c>
      <c r="AH33" s="201">
        <v>23710</v>
      </c>
      <c r="AI33" s="202">
        <v>32012</v>
      </c>
      <c r="AJ33" s="202">
        <v>30107</v>
      </c>
      <c r="AK33" s="202">
        <v>37769</v>
      </c>
      <c r="AL33" s="202">
        <v>26281</v>
      </c>
      <c r="AM33" s="202">
        <v>28999</v>
      </c>
      <c r="AN33" s="203">
        <v>44488</v>
      </c>
      <c r="AO33" s="201">
        <v>33175</v>
      </c>
      <c r="AP33" s="202">
        <v>28531</v>
      </c>
      <c r="AQ33" s="202">
        <v>30804</v>
      </c>
      <c r="AR33" s="202">
        <v>25571</v>
      </c>
      <c r="AS33" s="202">
        <v>66019</v>
      </c>
      <c r="AT33" s="203">
        <v>38356</v>
      </c>
      <c r="AU33" s="201">
        <v>51491</v>
      </c>
      <c r="AV33" s="202">
        <v>40944</v>
      </c>
      <c r="AW33" s="202">
        <v>32417</v>
      </c>
      <c r="AX33" s="202">
        <v>36788</v>
      </c>
      <c r="AY33" s="203">
        <v>44316</v>
      </c>
      <c r="AZ33" s="201">
        <v>35649</v>
      </c>
      <c r="BA33" s="202">
        <v>74441</v>
      </c>
      <c r="BB33" s="202">
        <v>44205</v>
      </c>
      <c r="BC33" s="202">
        <v>30446</v>
      </c>
      <c r="BD33" s="202">
        <v>52523</v>
      </c>
      <c r="BE33" s="202">
        <v>35384</v>
      </c>
      <c r="BF33" s="203">
        <v>37637</v>
      </c>
      <c r="BG33" s="202">
        <v>32734</v>
      </c>
      <c r="BH33" s="202">
        <v>48834</v>
      </c>
      <c r="BI33" s="202">
        <v>34583</v>
      </c>
      <c r="BJ33" s="202">
        <v>41906</v>
      </c>
      <c r="BK33" s="202">
        <v>42922</v>
      </c>
      <c r="BL33" s="202">
        <v>43137</v>
      </c>
      <c r="BM33" s="202">
        <v>35982</v>
      </c>
      <c r="BN33" s="201">
        <v>29365</v>
      </c>
      <c r="BO33" s="202">
        <v>54873</v>
      </c>
      <c r="BP33" s="202">
        <v>49337</v>
      </c>
      <c r="BQ33" s="202">
        <v>33255</v>
      </c>
      <c r="BR33" s="202">
        <v>65275</v>
      </c>
      <c r="BS33" s="203">
        <v>41853</v>
      </c>
      <c r="BT33" s="202">
        <v>44371</v>
      </c>
      <c r="BU33" s="202">
        <v>42695</v>
      </c>
      <c r="BV33" s="202">
        <v>35607</v>
      </c>
      <c r="BW33" s="202">
        <v>47342</v>
      </c>
      <c r="BX33" s="202">
        <v>42561</v>
      </c>
      <c r="BY33" s="210">
        <v>0.1361</v>
      </c>
      <c r="BZ33" s="211" t="s">
        <v>481</v>
      </c>
      <c r="CA33" s="212">
        <v>9.9900000000000003E-2</v>
      </c>
      <c r="CB33" s="177" t="s">
        <v>1489</v>
      </c>
      <c r="CD33"/>
    </row>
    <row r="34" spans="1:82" x14ac:dyDescent="0.25">
      <c r="A34" s="200" t="s">
        <v>1991</v>
      </c>
      <c r="B34" s="201">
        <v>79726</v>
      </c>
      <c r="C34" s="202">
        <v>90570</v>
      </c>
      <c r="D34" s="202">
        <v>93972</v>
      </c>
      <c r="E34" s="202">
        <v>74399</v>
      </c>
      <c r="F34" s="202">
        <v>92556</v>
      </c>
      <c r="G34" s="202">
        <v>59216</v>
      </c>
      <c r="H34" s="203">
        <v>95048</v>
      </c>
      <c r="I34" s="201">
        <v>66143</v>
      </c>
      <c r="J34" s="202">
        <v>84811</v>
      </c>
      <c r="K34" s="202">
        <v>77652</v>
      </c>
      <c r="L34" s="202">
        <v>82996</v>
      </c>
      <c r="M34" s="202">
        <v>61610</v>
      </c>
      <c r="N34" s="202">
        <v>77690</v>
      </c>
      <c r="O34" s="203">
        <v>107011</v>
      </c>
      <c r="P34" s="201">
        <v>94194</v>
      </c>
      <c r="Q34" s="202">
        <v>97992</v>
      </c>
      <c r="R34" s="202">
        <v>120378</v>
      </c>
      <c r="S34" s="202">
        <v>82694</v>
      </c>
      <c r="T34" s="202">
        <v>118388</v>
      </c>
      <c r="U34" s="203">
        <v>82656</v>
      </c>
      <c r="V34" s="201">
        <v>90898</v>
      </c>
      <c r="W34" s="202">
        <v>62896</v>
      </c>
      <c r="X34" s="202">
        <v>91749</v>
      </c>
      <c r="Y34" s="202">
        <v>40142</v>
      </c>
      <c r="Z34" s="203">
        <v>104636</v>
      </c>
      <c r="AA34" s="201">
        <v>48399</v>
      </c>
      <c r="AB34" s="202">
        <v>54909</v>
      </c>
      <c r="AC34" s="202">
        <v>57621</v>
      </c>
      <c r="AD34" s="202">
        <v>117915</v>
      </c>
      <c r="AE34" s="202">
        <v>71390</v>
      </c>
      <c r="AF34" s="202">
        <v>48351</v>
      </c>
      <c r="AG34" s="203">
        <v>81398</v>
      </c>
      <c r="AH34" s="201">
        <v>51552</v>
      </c>
      <c r="AI34" s="202">
        <v>46415</v>
      </c>
      <c r="AJ34" s="202">
        <v>58331</v>
      </c>
      <c r="AK34" s="202">
        <v>46686</v>
      </c>
      <c r="AL34" s="202">
        <v>44152</v>
      </c>
      <c r="AM34" s="202">
        <v>78180</v>
      </c>
      <c r="AN34" s="203">
        <v>71454</v>
      </c>
      <c r="AO34" s="201">
        <v>62507</v>
      </c>
      <c r="AP34" s="202">
        <v>60418</v>
      </c>
      <c r="AQ34" s="202">
        <v>54728</v>
      </c>
      <c r="AR34" s="202">
        <v>59111</v>
      </c>
      <c r="AS34" s="202">
        <v>71508</v>
      </c>
      <c r="AT34" s="203">
        <v>45343</v>
      </c>
      <c r="AU34" s="201">
        <v>73884</v>
      </c>
      <c r="AV34" s="202">
        <v>67273</v>
      </c>
      <c r="AW34" s="202">
        <v>55840</v>
      </c>
      <c r="AX34" s="202">
        <v>48773</v>
      </c>
      <c r="AY34" s="203">
        <v>49166</v>
      </c>
      <c r="AZ34" s="201">
        <v>30707</v>
      </c>
      <c r="BA34" s="202">
        <v>62240</v>
      </c>
      <c r="BB34" s="202">
        <v>71078</v>
      </c>
      <c r="BC34" s="202">
        <v>31849</v>
      </c>
      <c r="BD34" s="202">
        <v>54416</v>
      </c>
      <c r="BE34" s="202">
        <v>32069</v>
      </c>
      <c r="BF34" s="203">
        <v>61894</v>
      </c>
      <c r="BG34" s="202">
        <v>41391</v>
      </c>
      <c r="BH34" s="202">
        <v>48179</v>
      </c>
      <c r="BI34" s="202">
        <v>56149</v>
      </c>
      <c r="BJ34" s="202">
        <v>56535</v>
      </c>
      <c r="BK34" s="202">
        <v>47396</v>
      </c>
      <c r="BL34" s="202">
        <v>51831</v>
      </c>
      <c r="BM34" s="202">
        <v>78195</v>
      </c>
      <c r="BN34" s="201">
        <v>66420</v>
      </c>
      <c r="BO34" s="202">
        <v>58042</v>
      </c>
      <c r="BP34" s="202">
        <v>55689</v>
      </c>
      <c r="BQ34" s="202">
        <v>61579</v>
      </c>
      <c r="BR34" s="202">
        <v>35680</v>
      </c>
      <c r="BS34" s="203">
        <v>47891</v>
      </c>
      <c r="BT34" s="202">
        <v>61728</v>
      </c>
      <c r="BU34" s="202">
        <v>58838</v>
      </c>
      <c r="BV34" s="202">
        <v>39329</v>
      </c>
      <c r="BW34" s="202">
        <v>56595</v>
      </c>
      <c r="BX34" s="202">
        <v>44261</v>
      </c>
      <c r="BY34" s="210">
        <v>0.36049999999999999</v>
      </c>
      <c r="BZ34" s="211" t="s">
        <v>481</v>
      </c>
      <c r="CA34" s="212">
        <v>0.42859999999999998</v>
      </c>
      <c r="CB34" s="177" t="s">
        <v>1991</v>
      </c>
      <c r="CD34"/>
    </row>
    <row r="35" spans="1:82" x14ac:dyDescent="0.25">
      <c r="A35" s="200" t="s">
        <v>1992</v>
      </c>
      <c r="B35" s="201">
        <v>37257</v>
      </c>
      <c r="C35" s="202">
        <v>33981</v>
      </c>
      <c r="D35" s="202">
        <v>32844</v>
      </c>
      <c r="E35" s="202">
        <v>33888</v>
      </c>
      <c r="F35" s="202">
        <v>42303</v>
      </c>
      <c r="G35" s="202">
        <v>34156</v>
      </c>
      <c r="H35" s="203">
        <v>33944</v>
      </c>
      <c r="I35" s="201">
        <v>37203</v>
      </c>
      <c r="J35" s="202">
        <v>43625</v>
      </c>
      <c r="K35" s="202">
        <v>42514</v>
      </c>
      <c r="L35" s="202">
        <v>37733</v>
      </c>
      <c r="M35" s="202">
        <v>36955</v>
      </c>
      <c r="N35" s="202">
        <v>37721</v>
      </c>
      <c r="O35" s="203">
        <v>39047</v>
      </c>
      <c r="P35" s="201">
        <v>46839</v>
      </c>
      <c r="Q35" s="202">
        <v>39971</v>
      </c>
      <c r="R35" s="202">
        <v>44435</v>
      </c>
      <c r="S35" s="202">
        <v>40718</v>
      </c>
      <c r="T35" s="202">
        <v>33549</v>
      </c>
      <c r="U35" s="203">
        <v>39851</v>
      </c>
      <c r="V35" s="201">
        <v>44661</v>
      </c>
      <c r="W35" s="202">
        <v>21386</v>
      </c>
      <c r="X35" s="202">
        <v>39596</v>
      </c>
      <c r="Y35" s="202">
        <v>20492</v>
      </c>
      <c r="Z35" s="203">
        <v>42016</v>
      </c>
      <c r="AA35" s="201">
        <v>24704</v>
      </c>
      <c r="AB35" s="202">
        <v>24807</v>
      </c>
      <c r="AC35" s="202">
        <v>15708</v>
      </c>
      <c r="AD35" s="204">
        <v>41545</v>
      </c>
      <c r="AE35" s="202">
        <v>21963</v>
      </c>
      <c r="AF35" s="202">
        <v>19810</v>
      </c>
      <c r="AG35" s="203">
        <v>17633</v>
      </c>
      <c r="AH35" s="201">
        <v>15911</v>
      </c>
      <c r="AI35" s="202">
        <v>21552</v>
      </c>
      <c r="AJ35" s="202">
        <v>22492</v>
      </c>
      <c r="AK35" s="202">
        <v>20995</v>
      </c>
      <c r="AL35" s="202">
        <v>21202</v>
      </c>
      <c r="AM35" s="202">
        <v>18828</v>
      </c>
      <c r="AN35" s="203">
        <v>16959</v>
      </c>
      <c r="AO35" s="201">
        <v>22533</v>
      </c>
      <c r="AP35" s="202">
        <v>17533</v>
      </c>
      <c r="AQ35" s="202">
        <v>14297</v>
      </c>
      <c r="AR35" s="202">
        <v>12983</v>
      </c>
      <c r="AS35" s="202">
        <v>18627</v>
      </c>
      <c r="AT35" s="203">
        <v>30073</v>
      </c>
      <c r="AU35" s="201">
        <v>27027</v>
      </c>
      <c r="AV35" s="202">
        <v>23683</v>
      </c>
      <c r="AW35" s="202">
        <v>20698</v>
      </c>
      <c r="AX35" s="202">
        <v>22858</v>
      </c>
      <c r="AY35" s="203">
        <v>24843</v>
      </c>
      <c r="AZ35" s="201">
        <v>26035</v>
      </c>
      <c r="BA35" s="204">
        <v>41654</v>
      </c>
      <c r="BB35" s="202">
        <v>24380</v>
      </c>
      <c r="BC35" s="202">
        <v>17585</v>
      </c>
      <c r="BD35" s="202">
        <v>27125</v>
      </c>
      <c r="BE35" s="202">
        <v>21005</v>
      </c>
      <c r="BF35" s="203">
        <v>21637</v>
      </c>
      <c r="BG35" s="202">
        <v>21963</v>
      </c>
      <c r="BH35" s="202">
        <v>37742</v>
      </c>
      <c r="BI35" s="202">
        <v>23266</v>
      </c>
      <c r="BJ35" s="202">
        <v>22439</v>
      </c>
      <c r="BK35" s="202">
        <v>21363</v>
      </c>
      <c r="BL35" s="202">
        <v>35989</v>
      </c>
      <c r="BM35" s="202">
        <v>56825</v>
      </c>
      <c r="BN35" s="201">
        <v>17478</v>
      </c>
      <c r="BO35" s="202">
        <v>26725</v>
      </c>
      <c r="BP35" s="202">
        <v>22929</v>
      </c>
      <c r="BQ35" s="202">
        <v>32574</v>
      </c>
      <c r="BR35" s="202">
        <v>21175</v>
      </c>
      <c r="BS35" s="203">
        <v>26295</v>
      </c>
      <c r="BT35" s="202">
        <v>19358</v>
      </c>
      <c r="BU35" s="202">
        <v>28461</v>
      </c>
      <c r="BV35" s="202">
        <v>24790</v>
      </c>
      <c r="BW35" s="202">
        <v>27106</v>
      </c>
      <c r="BX35" s="202">
        <v>23895</v>
      </c>
      <c r="BY35" s="210">
        <v>0.14480000000000001</v>
      </c>
      <c r="BZ35" s="211" t="s">
        <v>481</v>
      </c>
      <c r="CA35" s="212">
        <v>0.29720000000000002</v>
      </c>
      <c r="CB35" s="177" t="s">
        <v>1992</v>
      </c>
      <c r="CD35"/>
    </row>
    <row r="36" spans="1:82" x14ac:dyDescent="0.25">
      <c r="A36" s="200" t="s">
        <v>1485</v>
      </c>
      <c r="B36" s="201">
        <v>27807</v>
      </c>
      <c r="C36" s="202">
        <v>78468</v>
      </c>
      <c r="D36" s="202">
        <v>40762</v>
      </c>
      <c r="E36" s="202">
        <v>35094</v>
      </c>
      <c r="F36" s="202">
        <v>54098</v>
      </c>
      <c r="G36" s="202">
        <v>34884</v>
      </c>
      <c r="H36" s="203">
        <v>35727</v>
      </c>
      <c r="I36" s="201">
        <v>40731</v>
      </c>
      <c r="J36" s="202">
        <v>38946</v>
      </c>
      <c r="K36" s="202">
        <v>44178</v>
      </c>
      <c r="L36" s="202">
        <v>39762</v>
      </c>
      <c r="M36" s="202">
        <v>43997</v>
      </c>
      <c r="N36" s="202">
        <v>37731</v>
      </c>
      <c r="O36" s="203">
        <v>35369</v>
      </c>
      <c r="P36" s="201">
        <v>36271</v>
      </c>
      <c r="Q36" s="202">
        <v>36803</v>
      </c>
      <c r="R36" s="202">
        <v>42136</v>
      </c>
      <c r="S36" s="202">
        <v>48133</v>
      </c>
      <c r="T36" s="202">
        <v>58524</v>
      </c>
      <c r="U36" s="203">
        <v>42979</v>
      </c>
      <c r="V36" s="201">
        <v>35776</v>
      </c>
      <c r="W36" s="202">
        <v>44186</v>
      </c>
      <c r="X36" s="202">
        <v>52856</v>
      </c>
      <c r="Y36" s="202">
        <v>23832</v>
      </c>
      <c r="Z36" s="203">
        <v>38831</v>
      </c>
      <c r="AA36" s="201">
        <v>22018</v>
      </c>
      <c r="AB36" s="202">
        <v>38156</v>
      </c>
      <c r="AC36" s="202">
        <v>21968</v>
      </c>
      <c r="AD36" s="202">
        <v>38695</v>
      </c>
      <c r="AE36" s="202">
        <v>25013</v>
      </c>
      <c r="AF36" s="202">
        <v>17106</v>
      </c>
      <c r="AG36" s="203">
        <v>16656</v>
      </c>
      <c r="AH36" s="201">
        <v>21505</v>
      </c>
      <c r="AI36" s="202">
        <v>31214</v>
      </c>
      <c r="AJ36" s="202">
        <v>24896</v>
      </c>
      <c r="AK36" s="202">
        <v>22038</v>
      </c>
      <c r="AL36" s="202">
        <v>20032</v>
      </c>
      <c r="AM36" s="202">
        <v>18030</v>
      </c>
      <c r="AN36" s="203">
        <v>18542</v>
      </c>
      <c r="AO36" s="201">
        <v>25224</v>
      </c>
      <c r="AP36" s="202">
        <v>18243</v>
      </c>
      <c r="AQ36" s="202">
        <v>14454</v>
      </c>
      <c r="AR36" s="202">
        <v>15267</v>
      </c>
      <c r="AS36" s="202">
        <v>35356</v>
      </c>
      <c r="AT36" s="203">
        <v>29491</v>
      </c>
      <c r="AU36" s="201">
        <v>17905</v>
      </c>
      <c r="AV36" s="202">
        <v>26939</v>
      </c>
      <c r="AW36" s="202">
        <v>21802</v>
      </c>
      <c r="AX36" s="202">
        <v>26810</v>
      </c>
      <c r="AY36" s="203">
        <v>25700</v>
      </c>
      <c r="AZ36" s="201">
        <v>22140</v>
      </c>
      <c r="BA36" s="202">
        <v>39979</v>
      </c>
      <c r="BB36" s="202">
        <v>5688</v>
      </c>
      <c r="BC36" s="202">
        <v>26693</v>
      </c>
      <c r="BD36" s="202">
        <v>41617</v>
      </c>
      <c r="BE36" s="202">
        <v>20225</v>
      </c>
      <c r="BF36" s="203">
        <v>19851</v>
      </c>
      <c r="BG36" s="202">
        <v>35543</v>
      </c>
      <c r="BH36" s="202">
        <v>36650</v>
      </c>
      <c r="BI36" s="202">
        <v>28601</v>
      </c>
      <c r="BJ36" s="202">
        <v>24657</v>
      </c>
      <c r="BK36" s="202">
        <v>30936</v>
      </c>
      <c r="BL36" s="202">
        <v>33372</v>
      </c>
      <c r="BM36" s="202">
        <v>12918</v>
      </c>
      <c r="BN36" s="201">
        <v>21287</v>
      </c>
      <c r="BO36" s="202">
        <v>33248</v>
      </c>
      <c r="BP36" s="202">
        <v>36232</v>
      </c>
      <c r="BQ36" s="202">
        <v>41002</v>
      </c>
      <c r="BR36" s="202">
        <v>20207</v>
      </c>
      <c r="BS36" s="203">
        <v>36890</v>
      </c>
      <c r="BT36" s="202">
        <v>23106</v>
      </c>
      <c r="BU36" s="202">
        <v>38286</v>
      </c>
      <c r="BV36" s="202">
        <v>30200</v>
      </c>
      <c r="BW36" s="202">
        <v>35522</v>
      </c>
      <c r="BX36" s="202">
        <v>27390</v>
      </c>
      <c r="BY36" s="210">
        <v>0.81340000000000001</v>
      </c>
      <c r="BZ36" s="211" t="s">
        <v>481</v>
      </c>
      <c r="CA36" s="212">
        <v>0.8821</v>
      </c>
      <c r="CB36" s="177" t="s">
        <v>1485</v>
      </c>
      <c r="CD36"/>
    </row>
    <row r="37" spans="1:82" x14ac:dyDescent="0.25">
      <c r="A37" s="200" t="s">
        <v>1993</v>
      </c>
      <c r="B37" s="201">
        <v>27488</v>
      </c>
      <c r="C37" s="204">
        <v>45283</v>
      </c>
      <c r="D37" s="202">
        <v>24527</v>
      </c>
      <c r="E37" s="202">
        <v>27736</v>
      </c>
      <c r="F37" s="202">
        <v>31862</v>
      </c>
      <c r="G37" s="202">
        <v>25281</v>
      </c>
      <c r="H37" s="203">
        <v>27179</v>
      </c>
      <c r="I37" s="201">
        <v>23961</v>
      </c>
      <c r="J37" s="202">
        <v>26033</v>
      </c>
      <c r="K37" s="202">
        <v>25144</v>
      </c>
      <c r="L37" s="202">
        <v>25569</v>
      </c>
      <c r="M37" s="202">
        <v>27259</v>
      </c>
      <c r="N37" s="202">
        <v>26120</v>
      </c>
      <c r="O37" s="203">
        <v>28190</v>
      </c>
      <c r="P37" s="201">
        <v>29936</v>
      </c>
      <c r="Q37" s="202">
        <v>26093</v>
      </c>
      <c r="R37" s="202">
        <v>30041</v>
      </c>
      <c r="S37" s="202">
        <v>31278</v>
      </c>
      <c r="T37" s="202">
        <v>37510</v>
      </c>
      <c r="U37" s="203">
        <v>26223</v>
      </c>
      <c r="V37" s="201">
        <v>24716</v>
      </c>
      <c r="W37" s="202">
        <v>20751</v>
      </c>
      <c r="X37" s="202">
        <v>28430</v>
      </c>
      <c r="Y37" s="202">
        <v>20957</v>
      </c>
      <c r="Z37" s="203">
        <v>25264</v>
      </c>
      <c r="AA37" s="201">
        <v>14518</v>
      </c>
      <c r="AB37" s="202">
        <v>29818</v>
      </c>
      <c r="AC37" s="202">
        <v>17303</v>
      </c>
      <c r="AD37" s="202">
        <v>32815</v>
      </c>
      <c r="AE37" s="202">
        <v>22442</v>
      </c>
      <c r="AF37" s="202">
        <v>12498</v>
      </c>
      <c r="AG37" s="203">
        <v>18007</v>
      </c>
      <c r="AH37" s="201">
        <v>11834</v>
      </c>
      <c r="AI37" s="202">
        <v>14829</v>
      </c>
      <c r="AJ37" s="202">
        <v>18332</v>
      </c>
      <c r="AK37" s="202">
        <v>17643</v>
      </c>
      <c r="AL37" s="202">
        <v>14368</v>
      </c>
      <c r="AM37" s="202">
        <v>17903</v>
      </c>
      <c r="AN37" s="203">
        <v>17976</v>
      </c>
      <c r="AO37" s="201">
        <v>18455</v>
      </c>
      <c r="AP37" s="202">
        <v>16370</v>
      </c>
      <c r="AQ37" s="202">
        <v>17730</v>
      </c>
      <c r="AR37" s="202">
        <v>17204</v>
      </c>
      <c r="AS37" s="202">
        <v>23351</v>
      </c>
      <c r="AT37" s="203">
        <v>19184</v>
      </c>
      <c r="AU37" s="201">
        <v>19189</v>
      </c>
      <c r="AV37" s="202">
        <v>19905</v>
      </c>
      <c r="AW37" s="202">
        <v>17848</v>
      </c>
      <c r="AX37" s="202">
        <v>18064</v>
      </c>
      <c r="AY37" s="203">
        <v>17498</v>
      </c>
      <c r="AZ37" s="201">
        <v>15416</v>
      </c>
      <c r="BA37" s="202">
        <v>25884</v>
      </c>
      <c r="BB37" s="202">
        <v>21680</v>
      </c>
      <c r="BC37" s="202">
        <v>19354</v>
      </c>
      <c r="BD37" s="202">
        <v>27029</v>
      </c>
      <c r="BE37" s="202">
        <v>18708</v>
      </c>
      <c r="BF37" s="203">
        <v>20061</v>
      </c>
      <c r="BG37" s="202">
        <v>14333</v>
      </c>
      <c r="BH37" s="202">
        <v>18775</v>
      </c>
      <c r="BI37" s="202">
        <v>14934</v>
      </c>
      <c r="BJ37" s="202">
        <v>18129</v>
      </c>
      <c r="BK37" s="202">
        <v>17204</v>
      </c>
      <c r="BL37" s="202">
        <v>19290</v>
      </c>
      <c r="BM37" s="202">
        <v>18065</v>
      </c>
      <c r="BN37" s="201">
        <v>18703</v>
      </c>
      <c r="BO37" s="202">
        <v>20199</v>
      </c>
      <c r="BP37" s="202">
        <v>20325</v>
      </c>
      <c r="BQ37" s="202">
        <v>22738</v>
      </c>
      <c r="BR37" s="202">
        <v>21993</v>
      </c>
      <c r="BS37" s="203">
        <v>16685</v>
      </c>
      <c r="BT37" s="202">
        <v>19496</v>
      </c>
      <c r="BU37" s="202">
        <v>16121</v>
      </c>
      <c r="BV37" s="202">
        <v>15939</v>
      </c>
      <c r="BW37" s="202">
        <v>20154</v>
      </c>
      <c r="BX37" s="202">
        <v>18646</v>
      </c>
      <c r="BY37" s="210">
        <v>0.4214</v>
      </c>
      <c r="BZ37" s="211" t="s">
        <v>481</v>
      </c>
      <c r="CA37" s="212">
        <v>3.5999999999999999E-3</v>
      </c>
      <c r="CB37" s="177" t="s">
        <v>1993</v>
      </c>
      <c r="CD37"/>
    </row>
    <row r="38" spans="1:82" x14ac:dyDescent="0.25">
      <c r="A38" s="200" t="s">
        <v>1994</v>
      </c>
      <c r="B38" s="201">
        <v>88316</v>
      </c>
      <c r="C38" s="202">
        <v>84548</v>
      </c>
      <c r="D38" s="202">
        <v>49165</v>
      </c>
      <c r="E38" s="202">
        <v>52698</v>
      </c>
      <c r="F38" s="202">
        <v>59571</v>
      </c>
      <c r="G38" s="202">
        <v>32005</v>
      </c>
      <c r="H38" s="203">
        <v>45496</v>
      </c>
      <c r="I38" s="201">
        <v>48538</v>
      </c>
      <c r="J38" s="202">
        <v>46349</v>
      </c>
      <c r="K38" s="202">
        <v>45697</v>
      </c>
      <c r="L38" s="202">
        <v>52426</v>
      </c>
      <c r="M38" s="202">
        <v>61770</v>
      </c>
      <c r="N38" s="202">
        <v>65176</v>
      </c>
      <c r="O38" s="203">
        <v>57478</v>
      </c>
      <c r="P38" s="201">
        <v>38700</v>
      </c>
      <c r="Q38" s="202">
        <v>43496</v>
      </c>
      <c r="R38" s="202">
        <v>35987</v>
      </c>
      <c r="S38" s="202">
        <v>21990</v>
      </c>
      <c r="T38" s="202">
        <v>61039</v>
      </c>
      <c r="U38" s="203">
        <v>64291</v>
      </c>
      <c r="V38" s="201">
        <v>41413</v>
      </c>
      <c r="W38" s="202">
        <v>24991</v>
      </c>
      <c r="X38" s="202">
        <v>53960</v>
      </c>
      <c r="Y38" s="202">
        <v>24635</v>
      </c>
      <c r="Z38" s="203">
        <v>61839</v>
      </c>
      <c r="AA38" s="201">
        <v>18299</v>
      </c>
      <c r="AB38" s="202">
        <v>33840</v>
      </c>
      <c r="AC38" s="202">
        <v>18339</v>
      </c>
      <c r="AD38" s="204">
        <v>65616</v>
      </c>
      <c r="AE38" s="202">
        <v>22334</v>
      </c>
      <c r="AF38" s="202">
        <v>26695</v>
      </c>
      <c r="AG38" s="203">
        <v>21388</v>
      </c>
      <c r="AH38" s="201">
        <v>16342</v>
      </c>
      <c r="AI38" s="202">
        <v>21980</v>
      </c>
      <c r="AJ38" s="202">
        <v>32984</v>
      </c>
      <c r="AK38" s="202">
        <v>9748</v>
      </c>
      <c r="AL38" s="202">
        <v>18438</v>
      </c>
      <c r="AM38" s="202">
        <v>5439</v>
      </c>
      <c r="AN38" s="203">
        <v>26668</v>
      </c>
      <c r="AO38" s="201">
        <v>17487</v>
      </c>
      <c r="AP38" s="202">
        <v>7587</v>
      </c>
      <c r="AQ38" s="202">
        <v>15432</v>
      </c>
      <c r="AR38" s="202">
        <v>12524</v>
      </c>
      <c r="AS38" s="202">
        <v>17092</v>
      </c>
      <c r="AT38" s="203">
        <v>40057</v>
      </c>
      <c r="AU38" s="201">
        <v>17397</v>
      </c>
      <c r="AV38" s="202">
        <v>30673</v>
      </c>
      <c r="AW38" s="202">
        <v>17844</v>
      </c>
      <c r="AX38" s="202">
        <v>19591</v>
      </c>
      <c r="AY38" s="203">
        <v>17882</v>
      </c>
      <c r="AZ38" s="201">
        <v>31235</v>
      </c>
      <c r="BA38" s="204">
        <v>51720</v>
      </c>
      <c r="BB38" s="202">
        <v>17841</v>
      </c>
      <c r="BC38" s="202">
        <v>13510</v>
      </c>
      <c r="BD38" s="202">
        <v>18127</v>
      </c>
      <c r="BE38" s="202">
        <v>12561</v>
      </c>
      <c r="BF38" s="203">
        <v>12725</v>
      </c>
      <c r="BG38" s="202">
        <v>13693</v>
      </c>
      <c r="BH38" s="202">
        <v>34260</v>
      </c>
      <c r="BI38" s="202">
        <v>27382</v>
      </c>
      <c r="BJ38" s="202">
        <v>16255</v>
      </c>
      <c r="BK38" s="202">
        <v>13107</v>
      </c>
      <c r="BL38" s="202">
        <v>15726</v>
      </c>
      <c r="BM38" s="202">
        <v>14837</v>
      </c>
      <c r="BN38" s="201">
        <v>20736</v>
      </c>
      <c r="BO38" s="202">
        <v>18135</v>
      </c>
      <c r="BP38" s="202">
        <v>11326</v>
      </c>
      <c r="BQ38" s="202">
        <v>30206</v>
      </c>
      <c r="BR38" s="202">
        <v>29875</v>
      </c>
      <c r="BS38" s="203">
        <v>19476</v>
      </c>
      <c r="BT38" s="202">
        <v>12510</v>
      </c>
      <c r="BU38" s="202">
        <v>20843</v>
      </c>
      <c r="BV38" s="202">
        <v>27859</v>
      </c>
      <c r="BW38" s="202">
        <v>15433</v>
      </c>
      <c r="BX38" s="202">
        <v>31946</v>
      </c>
      <c r="BY38" s="210">
        <v>0.52600000000000002</v>
      </c>
      <c r="BZ38" s="211" t="s">
        <v>481</v>
      </c>
      <c r="CA38" s="212">
        <v>0.25950000000000001</v>
      </c>
      <c r="CB38" s="177" t="s">
        <v>1994</v>
      </c>
      <c r="CD38"/>
    </row>
    <row r="39" spans="1:82" x14ac:dyDescent="0.25">
      <c r="A39" s="200" t="s">
        <v>1995</v>
      </c>
      <c r="B39" s="201">
        <v>31500</v>
      </c>
      <c r="C39" s="202">
        <v>52978</v>
      </c>
      <c r="D39" s="202">
        <v>43263</v>
      </c>
      <c r="E39" s="202">
        <v>41429</v>
      </c>
      <c r="F39" s="202">
        <v>45594</v>
      </c>
      <c r="G39" s="202">
        <v>47108</v>
      </c>
      <c r="H39" s="203">
        <v>37061</v>
      </c>
      <c r="I39" s="201">
        <v>44062</v>
      </c>
      <c r="J39" s="202">
        <v>38980</v>
      </c>
      <c r="K39" s="202">
        <v>41393</v>
      </c>
      <c r="L39" s="202">
        <v>36866</v>
      </c>
      <c r="M39" s="202">
        <v>44577</v>
      </c>
      <c r="N39" s="202">
        <v>38616</v>
      </c>
      <c r="O39" s="217">
        <v>77092</v>
      </c>
      <c r="P39" s="201">
        <v>27821</v>
      </c>
      <c r="Q39" s="202">
        <v>48282</v>
      </c>
      <c r="R39" s="202">
        <v>47390</v>
      </c>
      <c r="S39" s="202">
        <v>17170</v>
      </c>
      <c r="T39" s="202">
        <v>53142</v>
      </c>
      <c r="U39" s="203">
        <v>50165</v>
      </c>
      <c r="V39" s="201">
        <v>38317</v>
      </c>
      <c r="W39" s="202">
        <v>54697</v>
      </c>
      <c r="X39" s="202">
        <v>47080</v>
      </c>
      <c r="Y39" s="202">
        <v>40597</v>
      </c>
      <c r="Z39" s="203">
        <v>44226</v>
      </c>
      <c r="AA39" s="201">
        <v>41778</v>
      </c>
      <c r="AB39" s="202">
        <v>55280</v>
      </c>
      <c r="AC39" s="202">
        <v>34286</v>
      </c>
      <c r="AD39" s="202">
        <v>41593</v>
      </c>
      <c r="AE39" s="202">
        <v>39236</v>
      </c>
      <c r="AF39" s="202">
        <v>39731</v>
      </c>
      <c r="AG39" s="203">
        <v>44389</v>
      </c>
      <c r="AH39" s="201">
        <v>35502</v>
      </c>
      <c r="AI39" s="202">
        <v>42478</v>
      </c>
      <c r="AJ39" s="202">
        <v>35347</v>
      </c>
      <c r="AK39" s="202">
        <v>32294</v>
      </c>
      <c r="AL39" s="202">
        <v>55470</v>
      </c>
      <c r="AM39" s="202">
        <v>40114</v>
      </c>
      <c r="AN39" s="203">
        <v>28700</v>
      </c>
      <c r="AO39" s="201">
        <v>28141</v>
      </c>
      <c r="AP39" s="202">
        <v>22673</v>
      </c>
      <c r="AQ39" s="202">
        <v>24569</v>
      </c>
      <c r="AR39" s="202">
        <v>26100</v>
      </c>
      <c r="AS39" s="202">
        <v>43595</v>
      </c>
      <c r="AT39" s="203">
        <v>51727</v>
      </c>
      <c r="AU39" s="201">
        <v>32157</v>
      </c>
      <c r="AV39" s="202">
        <v>33177</v>
      </c>
      <c r="AW39" s="202">
        <v>35586</v>
      </c>
      <c r="AX39" s="202">
        <v>33990</v>
      </c>
      <c r="AY39" s="203">
        <v>38230</v>
      </c>
      <c r="AZ39" s="201">
        <v>38306</v>
      </c>
      <c r="BA39" s="202">
        <v>37306</v>
      </c>
      <c r="BB39" s="202">
        <v>39204</v>
      </c>
      <c r="BC39" s="202">
        <v>39380</v>
      </c>
      <c r="BD39" s="202">
        <v>39966</v>
      </c>
      <c r="BE39" s="202">
        <v>43893</v>
      </c>
      <c r="BF39" s="203">
        <v>36942</v>
      </c>
      <c r="BG39" s="202">
        <v>52416</v>
      </c>
      <c r="BH39" s="202">
        <v>43969</v>
      </c>
      <c r="BI39" s="202">
        <v>36988</v>
      </c>
      <c r="BJ39" s="202">
        <v>30787</v>
      </c>
      <c r="BK39" s="202">
        <v>53979</v>
      </c>
      <c r="BL39" s="202">
        <v>42718</v>
      </c>
      <c r="BM39" s="202">
        <v>31849</v>
      </c>
      <c r="BN39" s="201">
        <v>31886</v>
      </c>
      <c r="BO39" s="202">
        <v>37303</v>
      </c>
      <c r="BP39" s="202">
        <v>40196</v>
      </c>
      <c r="BQ39" s="202">
        <v>37913</v>
      </c>
      <c r="BR39" s="202">
        <v>52689</v>
      </c>
      <c r="BS39" s="203">
        <v>46881</v>
      </c>
      <c r="BT39" s="202">
        <v>35390</v>
      </c>
      <c r="BU39" s="202">
        <v>44624</v>
      </c>
      <c r="BV39" s="202">
        <v>45520</v>
      </c>
      <c r="BW39" s="202">
        <v>40611</v>
      </c>
      <c r="BX39" s="202">
        <v>44096</v>
      </c>
      <c r="BY39" s="210">
        <v>0.68440000000000001</v>
      </c>
      <c r="BZ39" s="211">
        <v>4.3799999999999999E-2</v>
      </c>
      <c r="CA39" s="212">
        <v>0.56189999999999996</v>
      </c>
      <c r="CB39" s="177" t="s">
        <v>1995</v>
      </c>
      <c r="CD39"/>
    </row>
    <row r="40" spans="1:82" x14ac:dyDescent="0.25">
      <c r="A40" s="200" t="s">
        <v>1535</v>
      </c>
      <c r="B40" s="201">
        <v>30073</v>
      </c>
      <c r="C40" s="202">
        <v>27678</v>
      </c>
      <c r="D40" s="202">
        <v>22654</v>
      </c>
      <c r="E40" s="202">
        <v>16761</v>
      </c>
      <c r="F40" s="202">
        <v>31701</v>
      </c>
      <c r="G40" s="202">
        <v>25298</v>
      </c>
      <c r="H40" s="203">
        <v>28720</v>
      </c>
      <c r="I40" s="201">
        <v>16530</v>
      </c>
      <c r="J40" s="202">
        <v>15080</v>
      </c>
      <c r="K40" s="202">
        <v>21079</v>
      </c>
      <c r="L40" s="202">
        <v>14186</v>
      </c>
      <c r="M40" s="202">
        <v>10443</v>
      </c>
      <c r="N40" s="202">
        <v>13128</v>
      </c>
      <c r="O40" s="203">
        <v>24270</v>
      </c>
      <c r="P40" s="201">
        <v>26161</v>
      </c>
      <c r="Q40" s="202">
        <v>21446</v>
      </c>
      <c r="R40" s="202">
        <v>28106</v>
      </c>
      <c r="S40" s="202">
        <v>17316</v>
      </c>
      <c r="T40" s="202">
        <v>34016</v>
      </c>
      <c r="U40" s="203">
        <v>17969</v>
      </c>
      <c r="V40" s="201">
        <v>37566</v>
      </c>
      <c r="W40" s="202">
        <v>19071</v>
      </c>
      <c r="X40" s="202">
        <v>15863</v>
      </c>
      <c r="Y40" s="202">
        <v>13657</v>
      </c>
      <c r="Z40" s="203">
        <v>22479</v>
      </c>
      <c r="AA40" s="201">
        <v>35258</v>
      </c>
      <c r="AB40" s="202">
        <v>28016</v>
      </c>
      <c r="AC40" s="202">
        <v>25193</v>
      </c>
      <c r="AD40" s="202">
        <v>14048</v>
      </c>
      <c r="AE40" s="202">
        <v>37136</v>
      </c>
      <c r="AF40" s="202">
        <v>33162</v>
      </c>
      <c r="AG40" s="203">
        <v>30036</v>
      </c>
      <c r="AH40" s="201">
        <v>14620</v>
      </c>
      <c r="AI40" s="202">
        <v>23205</v>
      </c>
      <c r="AJ40" s="202">
        <v>30761</v>
      </c>
      <c r="AK40" s="202">
        <v>22546</v>
      </c>
      <c r="AL40" s="202">
        <v>30826</v>
      </c>
      <c r="AM40" s="202">
        <v>29519</v>
      </c>
      <c r="AN40" s="203">
        <v>19704</v>
      </c>
      <c r="AO40" s="201">
        <v>31049</v>
      </c>
      <c r="AP40" s="202">
        <v>27090</v>
      </c>
      <c r="AQ40" s="202">
        <v>19980</v>
      </c>
      <c r="AR40" s="202">
        <v>33930</v>
      </c>
      <c r="AS40" s="202">
        <v>35403</v>
      </c>
      <c r="AT40" s="203">
        <v>27969</v>
      </c>
      <c r="AU40" s="201">
        <v>36105</v>
      </c>
      <c r="AV40" s="202">
        <v>15805</v>
      </c>
      <c r="AW40" s="202">
        <v>31102</v>
      </c>
      <c r="AX40" s="202">
        <v>25851</v>
      </c>
      <c r="AY40" s="203">
        <v>22705</v>
      </c>
      <c r="AZ40" s="201">
        <v>12141</v>
      </c>
      <c r="BA40" s="202">
        <v>12064</v>
      </c>
      <c r="BB40" s="202">
        <v>20030</v>
      </c>
      <c r="BC40" s="202">
        <v>17565</v>
      </c>
      <c r="BD40" s="202">
        <v>28609</v>
      </c>
      <c r="BE40" s="202">
        <v>34685</v>
      </c>
      <c r="BF40" s="203">
        <v>26914</v>
      </c>
      <c r="BG40" s="202">
        <v>19933</v>
      </c>
      <c r="BH40" s="202">
        <v>29053</v>
      </c>
      <c r="BI40" s="202">
        <v>18617</v>
      </c>
      <c r="BJ40" s="202">
        <v>17988</v>
      </c>
      <c r="BK40" s="202">
        <v>12358</v>
      </c>
      <c r="BL40" s="202">
        <v>16323</v>
      </c>
      <c r="BM40" s="202">
        <v>38085</v>
      </c>
      <c r="BN40" s="201">
        <v>18596</v>
      </c>
      <c r="BO40" s="202">
        <v>42784</v>
      </c>
      <c r="BP40" s="202">
        <v>23866</v>
      </c>
      <c r="BQ40" s="202">
        <v>17692</v>
      </c>
      <c r="BR40" s="202">
        <v>42624</v>
      </c>
      <c r="BS40" s="203">
        <v>18515</v>
      </c>
      <c r="BT40" s="202">
        <v>33202</v>
      </c>
      <c r="BU40" s="202">
        <v>19933</v>
      </c>
      <c r="BV40" s="202">
        <v>38260</v>
      </c>
      <c r="BW40" s="202">
        <v>24752</v>
      </c>
      <c r="BX40" s="202">
        <v>23372</v>
      </c>
      <c r="BY40" s="210">
        <v>0.40849999999999997</v>
      </c>
      <c r="BZ40" s="211">
        <v>3.0800000000000001E-2</v>
      </c>
      <c r="CA40" s="212">
        <v>0.24310000000000001</v>
      </c>
      <c r="CB40" s="177" t="s">
        <v>1535</v>
      </c>
      <c r="CD40"/>
    </row>
    <row r="41" spans="1:82" x14ac:dyDescent="0.25">
      <c r="A41" s="200" t="s">
        <v>1996</v>
      </c>
      <c r="B41" s="201">
        <v>1880</v>
      </c>
      <c r="C41" s="202">
        <v>1748</v>
      </c>
      <c r="D41" s="202">
        <v>3066</v>
      </c>
      <c r="E41" s="202">
        <v>1167</v>
      </c>
      <c r="F41" s="202">
        <v>1355</v>
      </c>
      <c r="G41" s="202">
        <v>559</v>
      </c>
      <c r="H41" s="203">
        <v>1672</v>
      </c>
      <c r="I41" s="201">
        <v>1318</v>
      </c>
      <c r="J41" s="202">
        <v>2345</v>
      </c>
      <c r="K41" s="202">
        <v>1433</v>
      </c>
      <c r="L41" s="202">
        <v>2596</v>
      </c>
      <c r="M41" s="202">
        <v>1633</v>
      </c>
      <c r="N41" s="202">
        <v>1815</v>
      </c>
      <c r="O41" s="203">
        <v>1805</v>
      </c>
      <c r="P41" s="201">
        <v>1509</v>
      </c>
      <c r="Q41" s="202">
        <v>2043</v>
      </c>
      <c r="R41" s="202">
        <v>1207</v>
      </c>
      <c r="S41" s="202">
        <v>743</v>
      </c>
      <c r="T41" s="202">
        <v>1398</v>
      </c>
      <c r="U41" s="203">
        <v>2250</v>
      </c>
      <c r="V41" s="201">
        <v>2011</v>
      </c>
      <c r="W41" s="202">
        <v>902</v>
      </c>
      <c r="X41" s="202">
        <v>2828</v>
      </c>
      <c r="Y41" s="202">
        <v>1662</v>
      </c>
      <c r="Z41" s="203">
        <v>1750</v>
      </c>
      <c r="AA41" s="201">
        <v>1394</v>
      </c>
      <c r="AB41" s="202">
        <v>1234</v>
      </c>
      <c r="AC41" s="202">
        <v>1474</v>
      </c>
      <c r="AD41" s="202">
        <v>1888</v>
      </c>
      <c r="AE41" s="202">
        <v>1975</v>
      </c>
      <c r="AF41" s="202">
        <v>1867</v>
      </c>
      <c r="AG41" s="203">
        <v>2137</v>
      </c>
      <c r="AH41" s="201">
        <v>1379</v>
      </c>
      <c r="AI41" s="202">
        <v>1473</v>
      </c>
      <c r="AJ41" s="202">
        <v>1891</v>
      </c>
      <c r="AK41" s="202">
        <v>1013</v>
      </c>
      <c r="AL41" s="202">
        <v>1136</v>
      </c>
      <c r="AM41" s="202">
        <v>605</v>
      </c>
      <c r="AN41" s="203">
        <v>2205</v>
      </c>
      <c r="AO41" s="201">
        <v>1665</v>
      </c>
      <c r="AP41" s="202">
        <v>875</v>
      </c>
      <c r="AQ41" s="202">
        <v>1370</v>
      </c>
      <c r="AR41" s="202">
        <v>1514</v>
      </c>
      <c r="AS41" s="202">
        <v>523</v>
      </c>
      <c r="AT41" s="203">
        <v>1167</v>
      </c>
      <c r="AU41" s="201">
        <v>2056</v>
      </c>
      <c r="AV41" s="202">
        <v>2127</v>
      </c>
      <c r="AW41" s="202">
        <v>1845</v>
      </c>
      <c r="AX41" s="202">
        <v>1663</v>
      </c>
      <c r="AY41" s="203">
        <v>1546</v>
      </c>
      <c r="AZ41" s="201">
        <v>2252</v>
      </c>
      <c r="BA41" s="202">
        <v>1888</v>
      </c>
      <c r="BB41" s="202">
        <v>1446</v>
      </c>
      <c r="BC41" s="202">
        <v>894</v>
      </c>
      <c r="BD41" s="202">
        <v>1225</v>
      </c>
      <c r="BE41" s="202">
        <v>1136</v>
      </c>
      <c r="BF41" s="203">
        <v>1330</v>
      </c>
      <c r="BG41" s="202">
        <v>835</v>
      </c>
      <c r="BH41" s="202">
        <v>970</v>
      </c>
      <c r="BI41" s="202">
        <v>1671</v>
      </c>
      <c r="BJ41" s="202">
        <v>1353</v>
      </c>
      <c r="BK41" s="202">
        <v>479</v>
      </c>
      <c r="BL41" s="202">
        <v>776</v>
      </c>
      <c r="BM41" s="202">
        <v>1528</v>
      </c>
      <c r="BN41" s="201">
        <v>1890</v>
      </c>
      <c r="BO41" s="202">
        <v>883</v>
      </c>
      <c r="BP41" s="202">
        <v>885</v>
      </c>
      <c r="BQ41" s="202">
        <v>1856</v>
      </c>
      <c r="BR41" s="202">
        <v>670</v>
      </c>
      <c r="BS41" s="203">
        <v>1094</v>
      </c>
      <c r="BT41" s="202">
        <v>1208</v>
      </c>
      <c r="BU41" s="202">
        <v>1839</v>
      </c>
      <c r="BV41" s="202">
        <v>1468</v>
      </c>
      <c r="BW41" s="202">
        <v>1106</v>
      </c>
      <c r="BX41" s="202">
        <v>1765</v>
      </c>
      <c r="BY41" s="210">
        <v>0.65820000000000001</v>
      </c>
      <c r="BZ41" s="211">
        <v>2.58E-2</v>
      </c>
      <c r="CA41" s="212">
        <v>0.10340000000000001</v>
      </c>
      <c r="CB41" s="177" t="s">
        <v>1996</v>
      </c>
      <c r="CD41"/>
    </row>
    <row r="42" spans="1:82" x14ac:dyDescent="0.25">
      <c r="A42" s="200" t="s">
        <v>1997</v>
      </c>
      <c r="B42" s="201">
        <v>10886</v>
      </c>
      <c r="C42" s="202">
        <v>9409</v>
      </c>
      <c r="D42" s="202">
        <v>10231</v>
      </c>
      <c r="E42" s="202">
        <v>8097</v>
      </c>
      <c r="F42" s="202">
        <v>9815</v>
      </c>
      <c r="G42" s="204">
        <v>3625</v>
      </c>
      <c r="H42" s="203">
        <v>8503</v>
      </c>
      <c r="I42" s="201">
        <v>7338</v>
      </c>
      <c r="J42" s="202">
        <v>9741</v>
      </c>
      <c r="K42" s="202">
        <v>9146</v>
      </c>
      <c r="L42" s="202">
        <v>9233</v>
      </c>
      <c r="M42" s="202">
        <v>10302</v>
      </c>
      <c r="N42" s="202">
        <v>10280</v>
      </c>
      <c r="O42" s="203">
        <v>10268</v>
      </c>
      <c r="P42" s="201">
        <v>7773</v>
      </c>
      <c r="Q42" s="202">
        <v>8903</v>
      </c>
      <c r="R42" s="202">
        <v>7177</v>
      </c>
      <c r="S42" s="202">
        <v>4233</v>
      </c>
      <c r="T42" s="202">
        <v>9273</v>
      </c>
      <c r="U42" s="203">
        <v>11470</v>
      </c>
      <c r="V42" s="201">
        <v>9090</v>
      </c>
      <c r="W42" s="202">
        <v>9434</v>
      </c>
      <c r="X42" s="202">
        <v>10051</v>
      </c>
      <c r="Y42" s="202">
        <v>5660</v>
      </c>
      <c r="Z42" s="203">
        <v>8794</v>
      </c>
      <c r="AA42" s="201">
        <v>5120</v>
      </c>
      <c r="AB42" s="202">
        <v>7133</v>
      </c>
      <c r="AC42" s="202">
        <v>3904</v>
      </c>
      <c r="AD42" s="202">
        <v>11151</v>
      </c>
      <c r="AE42" s="202">
        <v>6736</v>
      </c>
      <c r="AF42" s="202">
        <v>5195</v>
      </c>
      <c r="AG42" s="203">
        <v>4219</v>
      </c>
      <c r="AH42" s="201">
        <v>3979</v>
      </c>
      <c r="AI42" s="202">
        <v>4885</v>
      </c>
      <c r="AJ42" s="202">
        <v>6722</v>
      </c>
      <c r="AK42" s="202">
        <v>3684</v>
      </c>
      <c r="AL42" s="202">
        <v>5672</v>
      </c>
      <c r="AM42" s="202">
        <v>3753</v>
      </c>
      <c r="AN42" s="203">
        <v>8080</v>
      </c>
      <c r="AO42" s="201">
        <v>5537</v>
      </c>
      <c r="AP42" s="202">
        <v>2043</v>
      </c>
      <c r="AQ42" s="202">
        <v>3593</v>
      </c>
      <c r="AR42" s="202">
        <v>3345</v>
      </c>
      <c r="AS42" s="202">
        <v>3158</v>
      </c>
      <c r="AT42" s="203">
        <v>9049</v>
      </c>
      <c r="AU42" s="201">
        <v>6460</v>
      </c>
      <c r="AV42" s="202">
        <v>6819</v>
      </c>
      <c r="AW42" s="202">
        <v>4662</v>
      </c>
      <c r="AX42" s="202">
        <v>5967</v>
      </c>
      <c r="AY42" s="203">
        <v>5426</v>
      </c>
      <c r="AZ42" s="201">
        <v>8804</v>
      </c>
      <c r="BA42" s="202">
        <v>8463</v>
      </c>
      <c r="BB42" s="202">
        <v>6323</v>
      </c>
      <c r="BC42" s="202">
        <v>3831</v>
      </c>
      <c r="BD42" s="202">
        <v>8328</v>
      </c>
      <c r="BE42" s="202">
        <v>5957</v>
      </c>
      <c r="BF42" s="203">
        <v>5326</v>
      </c>
      <c r="BG42" s="202">
        <v>7103</v>
      </c>
      <c r="BH42" s="202">
        <v>10862</v>
      </c>
      <c r="BI42" s="202">
        <v>6895</v>
      </c>
      <c r="BJ42" s="202">
        <v>5423</v>
      </c>
      <c r="BK42" s="202">
        <v>5629</v>
      </c>
      <c r="BL42" s="202">
        <v>5667</v>
      </c>
      <c r="BM42" s="202">
        <v>5711</v>
      </c>
      <c r="BN42" s="201">
        <v>5812</v>
      </c>
      <c r="BO42" s="202">
        <v>8606</v>
      </c>
      <c r="BP42" s="202">
        <v>5993</v>
      </c>
      <c r="BQ42" s="202">
        <v>8900</v>
      </c>
      <c r="BR42" s="202">
        <v>8465</v>
      </c>
      <c r="BS42" s="203">
        <v>7577</v>
      </c>
      <c r="BT42" s="202">
        <v>4524</v>
      </c>
      <c r="BU42" s="202">
        <v>8687</v>
      </c>
      <c r="BV42" s="202">
        <v>8043</v>
      </c>
      <c r="BW42" s="202">
        <v>5371</v>
      </c>
      <c r="BX42" s="202">
        <v>6515</v>
      </c>
      <c r="BY42" s="210">
        <v>0.52800000000000002</v>
      </c>
      <c r="BZ42" s="211" t="s">
        <v>481</v>
      </c>
      <c r="CA42" s="212">
        <v>0.64759999999999995</v>
      </c>
      <c r="CB42" s="177" t="s">
        <v>1997</v>
      </c>
      <c r="CD42"/>
    </row>
    <row r="43" spans="1:82" x14ac:dyDescent="0.25">
      <c r="A43" s="200" t="s">
        <v>1998</v>
      </c>
      <c r="B43" s="201">
        <v>3104</v>
      </c>
      <c r="C43" s="202">
        <v>4071</v>
      </c>
      <c r="D43" s="202">
        <v>2402</v>
      </c>
      <c r="E43" s="202">
        <v>3478</v>
      </c>
      <c r="F43" s="202">
        <v>4423</v>
      </c>
      <c r="G43" s="202">
        <v>2485</v>
      </c>
      <c r="H43" s="203">
        <v>1817</v>
      </c>
      <c r="I43" s="201">
        <v>3820</v>
      </c>
      <c r="J43" s="202">
        <v>3183</v>
      </c>
      <c r="K43" s="202">
        <v>3218</v>
      </c>
      <c r="L43" s="202">
        <v>2414</v>
      </c>
      <c r="M43" s="202">
        <v>3974</v>
      </c>
      <c r="N43" s="202">
        <v>2566</v>
      </c>
      <c r="O43" s="203">
        <v>2142</v>
      </c>
      <c r="P43" s="201">
        <v>2509</v>
      </c>
      <c r="Q43" s="202">
        <v>1774</v>
      </c>
      <c r="R43" s="202">
        <v>2012</v>
      </c>
      <c r="S43" s="202">
        <v>2573</v>
      </c>
      <c r="T43" s="202">
        <v>2711</v>
      </c>
      <c r="U43" s="203">
        <v>3573</v>
      </c>
      <c r="V43" s="201">
        <v>1439</v>
      </c>
      <c r="W43" s="202">
        <v>3829</v>
      </c>
      <c r="X43" s="202">
        <v>1531</v>
      </c>
      <c r="Y43" s="202">
        <v>3359</v>
      </c>
      <c r="Z43" s="203">
        <v>2720</v>
      </c>
      <c r="AA43" s="201">
        <v>2626</v>
      </c>
      <c r="AB43" s="202">
        <v>3889</v>
      </c>
      <c r="AC43" s="202">
        <v>1613</v>
      </c>
      <c r="AD43" s="202">
        <v>3086</v>
      </c>
      <c r="AE43" s="202">
        <v>2112</v>
      </c>
      <c r="AF43" s="202">
        <v>1963</v>
      </c>
      <c r="AG43" s="203">
        <v>1314</v>
      </c>
      <c r="AH43" s="201">
        <v>3005</v>
      </c>
      <c r="AI43" s="202">
        <v>1940</v>
      </c>
      <c r="AJ43" s="202">
        <v>2346</v>
      </c>
      <c r="AK43" s="202">
        <v>1505</v>
      </c>
      <c r="AL43" s="202">
        <v>3401</v>
      </c>
      <c r="AM43" s="202">
        <v>2386</v>
      </c>
      <c r="AN43" s="203">
        <v>2428</v>
      </c>
      <c r="AO43" s="201">
        <v>2561</v>
      </c>
      <c r="AP43" s="202">
        <v>910</v>
      </c>
      <c r="AQ43" s="202">
        <v>1177</v>
      </c>
      <c r="AR43" s="202">
        <v>1028</v>
      </c>
      <c r="AS43" s="202">
        <v>1858</v>
      </c>
      <c r="AT43" s="203">
        <v>3710</v>
      </c>
      <c r="AU43" s="201">
        <v>1388</v>
      </c>
      <c r="AV43" s="202">
        <v>2797</v>
      </c>
      <c r="AW43" s="202">
        <v>979</v>
      </c>
      <c r="AX43" s="202">
        <v>2768</v>
      </c>
      <c r="AY43" s="203">
        <v>2634</v>
      </c>
      <c r="AZ43" s="201">
        <v>2233</v>
      </c>
      <c r="BA43" s="202">
        <v>3492</v>
      </c>
      <c r="BB43" s="202">
        <v>1601</v>
      </c>
      <c r="BC43" s="202">
        <v>2345</v>
      </c>
      <c r="BD43" s="202">
        <v>2957</v>
      </c>
      <c r="BE43" s="202">
        <v>2047</v>
      </c>
      <c r="BF43" s="203">
        <v>1762</v>
      </c>
      <c r="BG43" s="202">
        <v>3676</v>
      </c>
      <c r="BH43" s="202">
        <v>3024</v>
      </c>
      <c r="BI43" s="202">
        <v>3387</v>
      </c>
      <c r="BJ43" s="202">
        <v>1829</v>
      </c>
      <c r="BK43" s="202">
        <v>2826</v>
      </c>
      <c r="BL43" s="202">
        <v>2703</v>
      </c>
      <c r="BM43" s="202">
        <v>1439</v>
      </c>
      <c r="BN43" s="201">
        <v>422</v>
      </c>
      <c r="BO43" s="202">
        <v>1709</v>
      </c>
      <c r="BP43" s="202">
        <v>2156</v>
      </c>
      <c r="BQ43" s="202">
        <v>3134</v>
      </c>
      <c r="BR43" s="202">
        <v>1826</v>
      </c>
      <c r="BS43" s="203">
        <v>2050</v>
      </c>
      <c r="BT43" s="202">
        <v>1219</v>
      </c>
      <c r="BU43" s="202">
        <v>1973</v>
      </c>
      <c r="BV43" s="202">
        <v>2345</v>
      </c>
      <c r="BW43" s="202">
        <v>2311</v>
      </c>
      <c r="BX43" s="202">
        <v>2741</v>
      </c>
      <c r="BY43" s="210">
        <v>0.99529999999999996</v>
      </c>
      <c r="BZ43" s="211">
        <v>0.02</v>
      </c>
      <c r="CA43" s="212">
        <v>7.5499999999999998E-2</v>
      </c>
      <c r="CB43" s="177" t="s">
        <v>1998</v>
      </c>
      <c r="CD43"/>
    </row>
    <row r="44" spans="1:82" ht="15.75" thickBot="1" x14ac:dyDescent="0.3">
      <c r="A44" s="218" t="s">
        <v>1999</v>
      </c>
      <c r="B44" s="219">
        <v>33319</v>
      </c>
      <c r="C44" s="220">
        <v>26295</v>
      </c>
      <c r="D44" s="220">
        <v>31088</v>
      </c>
      <c r="E44" s="220">
        <v>49831</v>
      </c>
      <c r="F44" s="220">
        <v>20500</v>
      </c>
      <c r="G44" s="220">
        <v>25755</v>
      </c>
      <c r="H44" s="221">
        <v>48522</v>
      </c>
      <c r="I44" s="219">
        <v>40348</v>
      </c>
      <c r="J44" s="220">
        <v>50423</v>
      </c>
      <c r="K44" s="220">
        <v>43832</v>
      </c>
      <c r="L44" s="220">
        <v>48003</v>
      </c>
      <c r="M44" s="220">
        <v>49878</v>
      </c>
      <c r="N44" s="220">
        <v>53988</v>
      </c>
      <c r="O44" s="221">
        <v>32810</v>
      </c>
      <c r="P44" s="219">
        <v>28641</v>
      </c>
      <c r="Q44" s="220">
        <v>54061</v>
      </c>
      <c r="R44" s="220">
        <v>40530</v>
      </c>
      <c r="S44" s="220">
        <v>23041</v>
      </c>
      <c r="T44" s="220">
        <v>35205</v>
      </c>
      <c r="U44" s="221">
        <v>49368</v>
      </c>
      <c r="V44" s="219">
        <v>24837</v>
      </c>
      <c r="W44" s="220">
        <v>49585</v>
      </c>
      <c r="X44" s="220">
        <v>40801</v>
      </c>
      <c r="Y44" s="220">
        <v>61419</v>
      </c>
      <c r="Z44" s="221">
        <v>41534</v>
      </c>
      <c r="AA44" s="219">
        <v>29678</v>
      </c>
      <c r="AB44" s="220">
        <v>26200</v>
      </c>
      <c r="AC44" s="220">
        <v>27937</v>
      </c>
      <c r="AD44" s="220">
        <v>56147</v>
      </c>
      <c r="AE44" s="220">
        <v>32403</v>
      </c>
      <c r="AF44" s="220">
        <v>36733</v>
      </c>
      <c r="AG44" s="221">
        <v>59712</v>
      </c>
      <c r="AH44" s="219">
        <v>53524</v>
      </c>
      <c r="AI44" s="220">
        <v>59861</v>
      </c>
      <c r="AJ44" s="220">
        <v>56078</v>
      </c>
      <c r="AK44" s="220">
        <v>46703</v>
      </c>
      <c r="AL44" s="220">
        <v>39565</v>
      </c>
      <c r="AM44" s="220">
        <v>28608</v>
      </c>
      <c r="AN44" s="221">
        <v>45134</v>
      </c>
      <c r="AO44" s="219">
        <v>40005</v>
      </c>
      <c r="AP44" s="220">
        <v>35779</v>
      </c>
      <c r="AQ44" s="220">
        <v>25776</v>
      </c>
      <c r="AR44" s="220">
        <v>50430</v>
      </c>
      <c r="AS44" s="220">
        <v>47557</v>
      </c>
      <c r="AT44" s="221">
        <v>56022</v>
      </c>
      <c r="AU44" s="219">
        <v>47018</v>
      </c>
      <c r="AV44" s="220">
        <v>31702</v>
      </c>
      <c r="AW44" s="220">
        <v>47633</v>
      </c>
      <c r="AX44" s="220">
        <v>38984</v>
      </c>
      <c r="AY44" s="221">
        <v>27019</v>
      </c>
      <c r="AZ44" s="219">
        <v>59491</v>
      </c>
      <c r="BA44" s="220">
        <v>44215</v>
      </c>
      <c r="BB44" s="220">
        <v>36631</v>
      </c>
      <c r="BC44" s="220">
        <v>77441</v>
      </c>
      <c r="BD44" s="220">
        <v>56257</v>
      </c>
      <c r="BE44" s="220">
        <v>49777</v>
      </c>
      <c r="BF44" s="221">
        <v>59394</v>
      </c>
      <c r="BG44" s="220">
        <v>62750</v>
      </c>
      <c r="BH44" s="220">
        <v>85341</v>
      </c>
      <c r="BI44" s="220">
        <v>44221</v>
      </c>
      <c r="BJ44" s="220">
        <v>49593</v>
      </c>
      <c r="BK44" s="220">
        <v>57667</v>
      </c>
      <c r="BL44" s="220">
        <v>54422</v>
      </c>
      <c r="BM44" s="220">
        <v>44058</v>
      </c>
      <c r="BN44" s="219">
        <v>32911</v>
      </c>
      <c r="BO44" s="220">
        <v>39817</v>
      </c>
      <c r="BP44" s="220">
        <v>31344</v>
      </c>
      <c r="BQ44" s="220">
        <v>40717</v>
      </c>
      <c r="BR44" s="220">
        <v>62718</v>
      </c>
      <c r="BS44" s="221">
        <v>62630</v>
      </c>
      <c r="BT44" s="220">
        <v>42991</v>
      </c>
      <c r="BU44" s="220">
        <v>57580</v>
      </c>
      <c r="BV44" s="220">
        <v>47256</v>
      </c>
      <c r="BW44" s="220">
        <v>44170</v>
      </c>
      <c r="BX44" s="220">
        <v>40557</v>
      </c>
      <c r="BY44" s="222">
        <v>0.52900000000000003</v>
      </c>
      <c r="BZ44" s="223">
        <v>5.1000000000000004E-3</v>
      </c>
      <c r="CA44" s="224">
        <v>0.1143</v>
      </c>
      <c r="CB44" s="177" t="s">
        <v>1999</v>
      </c>
      <c r="CD44"/>
    </row>
    <row r="45" spans="1:82" x14ac:dyDescent="0.25">
      <c r="CD45"/>
    </row>
    <row r="46" spans="1:82" x14ac:dyDescent="0.25">
      <c r="CD46"/>
    </row>
    <row r="47" spans="1:82" x14ac:dyDescent="0.25">
      <c r="CD47"/>
    </row>
    <row r="48" spans="1:82" x14ac:dyDescent="0.25">
      <c r="CD48"/>
    </row>
    <row r="49" spans="54:82" x14ac:dyDescent="0.25">
      <c r="CD49"/>
    </row>
    <row r="50" spans="54:82" x14ac:dyDescent="0.25">
      <c r="CD50"/>
    </row>
    <row r="51" spans="54:82" x14ac:dyDescent="0.25">
      <c r="CD51"/>
    </row>
    <row r="52" spans="54:82" x14ac:dyDescent="0.25">
      <c r="CD52"/>
    </row>
    <row r="53" spans="54:82" x14ac:dyDescent="0.25">
      <c r="CD53"/>
    </row>
    <row r="54" spans="54:82" x14ac:dyDescent="0.25">
      <c r="CD54"/>
    </row>
    <row r="55" spans="54:82" x14ac:dyDescent="0.25">
      <c r="CD55"/>
    </row>
    <row r="57" spans="54:82" x14ac:dyDescent="0.25">
      <c r="BB57" s="201"/>
    </row>
    <row r="58" spans="54:82" x14ac:dyDescent="0.25">
      <c r="BB58" s="202"/>
    </row>
    <row r="59" spans="54:82" x14ac:dyDescent="0.25">
      <c r="BB59" s="202"/>
    </row>
    <row r="60" spans="54:82" x14ac:dyDescent="0.25">
      <c r="BB60" s="202"/>
    </row>
    <row r="61" spans="54:82" x14ac:dyDescent="0.25">
      <c r="BB61" s="202"/>
    </row>
    <row r="62" spans="54:82" x14ac:dyDescent="0.25">
      <c r="BB62" s="202"/>
    </row>
    <row r="63" spans="54:82" x14ac:dyDescent="0.25">
      <c r="BB63" s="203"/>
    </row>
  </sheetData>
  <mergeCells count="16">
    <mergeCell ref="BY6:CA6"/>
    <mergeCell ref="CE6:CG6"/>
    <mergeCell ref="CH6:CJ6"/>
    <mergeCell ref="CK6:CM6"/>
    <mergeCell ref="AO6:AT6"/>
    <mergeCell ref="AU6:AY6"/>
    <mergeCell ref="AZ6:BF6"/>
    <mergeCell ref="BG6:BM6"/>
    <mergeCell ref="BN6:BS6"/>
    <mergeCell ref="BT6:BX6"/>
    <mergeCell ref="B6:H6"/>
    <mergeCell ref="I6:O6"/>
    <mergeCell ref="P6:U6"/>
    <mergeCell ref="V6:Z6"/>
    <mergeCell ref="AA6:AG6"/>
    <mergeCell ref="AH6:AN6"/>
  </mergeCells>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3CA72-DD1C-4B46-82E9-4E59BD290E30}">
  <dimension ref="A1:K4412"/>
  <sheetViews>
    <sheetView zoomScaleNormal="100" workbookViewId="0">
      <pane ySplit="4" topLeftCell="A5" activePane="bottomLeft" state="frozen"/>
      <selection activeCell="D17" sqref="D17"/>
      <selection pane="bottomLeft" activeCell="D14" sqref="D14"/>
    </sheetView>
  </sheetViews>
  <sheetFormatPr defaultColWidth="9" defaultRowHeight="15" x14ac:dyDescent="0.25"/>
  <cols>
    <col min="1" max="1" width="27.5703125" style="58" customWidth="1"/>
    <col min="2" max="2" width="15.42578125" style="58" bestFit="1" customWidth="1"/>
    <col min="3" max="3" width="15.42578125" style="58" customWidth="1"/>
    <col min="4" max="16384" width="9" style="58"/>
  </cols>
  <sheetData>
    <row r="1" spans="1:11" ht="18.75" x14ac:dyDescent="0.3">
      <c r="A1" s="57" t="s">
        <v>2000</v>
      </c>
    </row>
    <row r="3" spans="1:11" x14ac:dyDescent="0.25">
      <c r="D3" s="225" t="s">
        <v>2001</v>
      </c>
      <c r="E3" s="225"/>
      <c r="F3" s="225"/>
      <c r="G3" s="225"/>
      <c r="H3" s="225" t="s">
        <v>2002</v>
      </c>
      <c r="I3" s="225"/>
      <c r="J3" s="225"/>
      <c r="K3" s="225"/>
    </row>
    <row r="4" spans="1:11" x14ac:dyDescent="0.25">
      <c r="A4" s="58" t="s">
        <v>2003</v>
      </c>
      <c r="B4" s="58" t="s">
        <v>2004</v>
      </c>
      <c r="C4" s="58" t="s">
        <v>2005</v>
      </c>
      <c r="D4" s="226" t="s">
        <v>2006</v>
      </c>
      <c r="E4" s="226" t="s">
        <v>2007</v>
      </c>
      <c r="F4" s="227" t="s">
        <v>2008</v>
      </c>
      <c r="G4" s="227" t="s">
        <v>2009</v>
      </c>
      <c r="H4" s="226" t="s">
        <v>2006</v>
      </c>
      <c r="I4" s="226" t="s">
        <v>2007</v>
      </c>
      <c r="J4" s="227" t="s">
        <v>2008</v>
      </c>
      <c r="K4" s="227" t="s">
        <v>2009</v>
      </c>
    </row>
    <row r="5" spans="1:11" x14ac:dyDescent="0.25">
      <c r="A5" s="58" t="s">
        <v>2010</v>
      </c>
      <c r="B5" s="58" t="s">
        <v>2</v>
      </c>
      <c r="C5" s="58" t="s">
        <v>2011</v>
      </c>
      <c r="D5" s="58">
        <v>6.6393720065746002</v>
      </c>
      <c r="E5" s="58">
        <f>2^D5</f>
        <v>99.689662650727101</v>
      </c>
      <c r="F5" s="228">
        <v>1.14868824155748E-156</v>
      </c>
      <c r="G5" s="228">
        <v>2.29657240134587E-152</v>
      </c>
      <c r="H5" s="58">
        <v>3.3883865394213699</v>
      </c>
      <c r="I5" s="58">
        <f>2^H5</f>
        <v>10.47142979250088</v>
      </c>
      <c r="J5" s="228">
        <v>8.5331430605281999E-42</v>
      </c>
      <c r="K5" s="228">
        <v>1.5514960712652401E-37</v>
      </c>
    </row>
    <row r="6" spans="1:11" x14ac:dyDescent="0.25">
      <c r="A6" s="58" t="s">
        <v>2012</v>
      </c>
      <c r="B6" s="58" t="s">
        <v>2013</v>
      </c>
      <c r="C6" s="58" t="s">
        <v>2014</v>
      </c>
      <c r="D6" s="58">
        <v>-3.7243848661298502</v>
      </c>
      <c r="E6" s="58">
        <f t="shared" ref="E6:E69" si="0">2^D6</f>
        <v>7.5656882153413804E-2</v>
      </c>
      <c r="F6" s="228">
        <v>2.0680698059816901E-32</v>
      </c>
      <c r="G6" s="228">
        <v>2.0673459815496E-28</v>
      </c>
      <c r="H6" s="58">
        <v>-0.92000030278984601</v>
      </c>
      <c r="I6" s="58">
        <f t="shared" ref="I6:I69" si="1">2^H6</f>
        <v>0.52850890935832373</v>
      </c>
      <c r="J6" s="58">
        <v>2.5690090169237399E-3</v>
      </c>
      <c r="K6" s="58">
        <v>0.25047703007022398</v>
      </c>
    </row>
    <row r="7" spans="1:11" x14ac:dyDescent="0.25">
      <c r="A7" s="58" t="s">
        <v>2015</v>
      </c>
      <c r="B7" s="58" t="s">
        <v>2016</v>
      </c>
      <c r="C7" s="58" t="s">
        <v>2017</v>
      </c>
      <c r="D7" s="58">
        <v>-3.14286160705303</v>
      </c>
      <c r="E7" s="58">
        <f t="shared" si="0"/>
        <v>0.11321510770586735</v>
      </c>
      <c r="F7" s="228">
        <v>4.77875215749254E-32</v>
      </c>
      <c r="G7" s="228">
        <v>3.1847197294916101E-28</v>
      </c>
      <c r="H7" s="58">
        <v>-0.53937406526117004</v>
      </c>
      <c r="I7" s="58">
        <f t="shared" si="1"/>
        <v>0.68806937346810071</v>
      </c>
      <c r="J7" s="58">
        <v>3.6666464506128899E-2</v>
      </c>
      <c r="K7" s="58">
        <v>0.79197637994129999</v>
      </c>
    </row>
    <row r="8" spans="1:11" x14ac:dyDescent="0.25">
      <c r="A8" s="58" t="s">
        <v>2018</v>
      </c>
      <c r="B8" s="58" t="s">
        <v>2019</v>
      </c>
      <c r="C8" s="58" t="s">
        <v>2020</v>
      </c>
      <c r="D8" s="58">
        <v>-3.0318608483041301</v>
      </c>
      <c r="E8" s="58">
        <f t="shared" si="0"/>
        <v>0.12226972684593956</v>
      </c>
      <c r="F8" s="228">
        <v>5.54540077195634E-31</v>
      </c>
      <c r="G8" s="228">
        <v>2.7717299408430802E-27</v>
      </c>
      <c r="H8" s="58">
        <v>-0.19804478063096501</v>
      </c>
      <c r="I8" s="58">
        <f t="shared" si="1"/>
        <v>0.87173118095776747</v>
      </c>
      <c r="J8" s="58">
        <v>0.43504469461127299</v>
      </c>
      <c r="K8" s="58">
        <v>0.999879982552351</v>
      </c>
    </row>
    <row r="9" spans="1:11" x14ac:dyDescent="0.25">
      <c r="A9" s="58" t="s">
        <v>2021</v>
      </c>
      <c r="B9" s="58" t="s">
        <v>2022</v>
      </c>
      <c r="C9" s="58" t="s">
        <v>2023</v>
      </c>
      <c r="D9" s="58">
        <v>-2.60187155223834</v>
      </c>
      <c r="E9" s="58">
        <f t="shared" si="0"/>
        <v>0.16472465927807561</v>
      </c>
      <c r="F9" s="228">
        <v>1.27263376492102E-30</v>
      </c>
      <c r="G9" s="228">
        <v>5.0887533724131701E-27</v>
      </c>
      <c r="H9" s="58">
        <v>-0.36532778518929698</v>
      </c>
      <c r="I9" s="58">
        <f t="shared" si="1"/>
        <v>0.77629247868801543</v>
      </c>
      <c r="J9" s="58">
        <v>0.10453030621671699</v>
      </c>
      <c r="K9" s="58">
        <v>0.97955615770361704</v>
      </c>
    </row>
    <row r="10" spans="1:11" x14ac:dyDescent="0.25">
      <c r="A10" s="58" t="s">
        <v>2024</v>
      </c>
      <c r="B10" s="58" t="s">
        <v>2025</v>
      </c>
      <c r="C10" s="58" t="s">
        <v>2026</v>
      </c>
      <c r="D10" s="58">
        <v>-3.1246097818168899</v>
      </c>
      <c r="E10" s="58">
        <f t="shared" si="0"/>
        <v>0.11465651334394446</v>
      </c>
      <c r="F10" s="228">
        <v>2.0837768909223499E-30</v>
      </c>
      <c r="G10" s="228">
        <v>6.94349189670175E-27</v>
      </c>
      <c r="H10" s="58">
        <v>-0.25571325578729098</v>
      </c>
      <c r="I10" s="58">
        <f t="shared" si="1"/>
        <v>0.83757294356569223</v>
      </c>
      <c r="J10" s="58">
        <v>0.34362521788704298</v>
      </c>
      <c r="K10" s="58">
        <v>0.999879982552351</v>
      </c>
    </row>
    <row r="11" spans="1:11" x14ac:dyDescent="0.25">
      <c r="A11" s="58" t="s">
        <v>2027</v>
      </c>
      <c r="B11" s="58" t="s">
        <v>2028</v>
      </c>
      <c r="C11" s="58" t="s">
        <v>2029</v>
      </c>
      <c r="D11" s="58">
        <v>-3.03881026144294</v>
      </c>
      <c r="E11" s="58">
        <f t="shared" si="0"/>
        <v>0.12168217396102834</v>
      </c>
      <c r="F11" s="228">
        <v>3.04673189012517E-30</v>
      </c>
      <c r="G11" s="228">
        <v>8.7019015256103699E-27</v>
      </c>
      <c r="H11" s="58">
        <v>-0.41984914522922501</v>
      </c>
      <c r="I11" s="58">
        <f t="shared" si="1"/>
        <v>0.7475027825299424</v>
      </c>
      <c r="J11" s="58">
        <v>0.112345759411291</v>
      </c>
      <c r="K11" s="58">
        <v>0.98363447305399399</v>
      </c>
    </row>
    <row r="12" spans="1:11" x14ac:dyDescent="0.25">
      <c r="A12" s="58" t="s">
        <v>2030</v>
      </c>
      <c r="B12" s="58" t="s">
        <v>2031</v>
      </c>
      <c r="C12" s="58" t="s">
        <v>2032</v>
      </c>
      <c r="D12" s="58">
        <v>-3.32675708207509</v>
      </c>
      <c r="E12" s="58">
        <f t="shared" si="0"/>
        <v>9.9665839677098661E-2</v>
      </c>
      <c r="F12" s="228">
        <v>2.7633607970239799E-29</v>
      </c>
      <c r="G12" s="228">
        <v>6.1386524905444995E-26</v>
      </c>
      <c r="H12" s="58">
        <v>-0.67343719095419496</v>
      </c>
      <c r="I12" s="58">
        <f t="shared" si="1"/>
        <v>0.62701106549089425</v>
      </c>
      <c r="J12" s="58">
        <v>1.70145912559258E-2</v>
      </c>
      <c r="K12" s="58">
        <v>0.58225778248746696</v>
      </c>
    </row>
    <row r="13" spans="1:11" x14ac:dyDescent="0.25">
      <c r="A13" s="58" t="s">
        <v>2033</v>
      </c>
      <c r="B13" s="58" t="s">
        <v>2034</v>
      </c>
      <c r="C13" s="58" t="s">
        <v>2035</v>
      </c>
      <c r="D13" s="58">
        <v>-1.87450090535678</v>
      </c>
      <c r="E13" s="58">
        <f t="shared" si="0"/>
        <v>0.27272126369123917</v>
      </c>
      <c r="F13" s="228">
        <v>2.5749109741754802E-29</v>
      </c>
      <c r="G13" s="228">
        <v>6.1386524905444995E-26</v>
      </c>
      <c r="H13" s="58">
        <v>-0.26716617646193702</v>
      </c>
      <c r="I13" s="58">
        <f t="shared" si="1"/>
        <v>0.83095014329985961</v>
      </c>
      <c r="J13" s="58">
        <v>9.5311570198314599E-2</v>
      </c>
      <c r="K13" s="58">
        <v>0.96193329174842002</v>
      </c>
    </row>
    <row r="14" spans="1:11" x14ac:dyDescent="0.25">
      <c r="A14" s="58" t="s">
        <v>2036</v>
      </c>
      <c r="B14" s="58" t="s">
        <v>2037</v>
      </c>
      <c r="C14" s="58" t="s">
        <v>2038</v>
      </c>
      <c r="D14" s="58">
        <v>-6.1445399971874402</v>
      </c>
      <c r="E14" s="58">
        <f t="shared" si="0"/>
        <v>1.4135434134190885E-2</v>
      </c>
      <c r="F14" s="228">
        <v>7.5452711655332202E-28</v>
      </c>
      <c r="G14" s="228">
        <v>1.50852606412506E-24</v>
      </c>
      <c r="H14" s="58">
        <v>-0.58223190413371795</v>
      </c>
      <c r="I14" s="58">
        <f t="shared" si="1"/>
        <v>0.66792966508209317</v>
      </c>
      <c r="J14" s="58">
        <v>0.246972749306134</v>
      </c>
      <c r="K14" s="58">
        <v>0.999879982552351</v>
      </c>
    </row>
    <row r="15" spans="1:11" x14ac:dyDescent="0.25">
      <c r="A15" s="58" t="s">
        <v>2039</v>
      </c>
      <c r="B15" s="58" t="s">
        <v>2040</v>
      </c>
      <c r="C15" s="58" t="s">
        <v>2041</v>
      </c>
      <c r="D15" s="58">
        <v>-5.00236653186401</v>
      </c>
      <c r="E15" s="58">
        <f t="shared" si="0"/>
        <v>3.1198780929922013E-2</v>
      </c>
      <c r="F15" s="228">
        <v>1.25274060854064E-27</v>
      </c>
      <c r="G15" s="228">
        <v>2.2769129987775501E-24</v>
      </c>
      <c r="H15" s="58">
        <v>-0.86247840008612298</v>
      </c>
      <c r="I15" s="58">
        <f t="shared" si="1"/>
        <v>0.55000689123631108</v>
      </c>
      <c r="J15" s="58">
        <v>5.50827271328269E-2</v>
      </c>
      <c r="K15" s="58">
        <v>0.85746074035022102</v>
      </c>
    </row>
    <row r="16" spans="1:11" x14ac:dyDescent="0.25">
      <c r="A16" s="58" t="s">
        <v>2042</v>
      </c>
      <c r="B16" s="58" t="s">
        <v>2043</v>
      </c>
      <c r="C16" s="58" t="s">
        <v>2044</v>
      </c>
      <c r="D16" s="58">
        <v>-2.6868652733239</v>
      </c>
      <c r="E16" s="58">
        <f t="shared" si="0"/>
        <v>0.15530053735113741</v>
      </c>
      <c r="F16" s="228">
        <v>2.7482953201371901E-27</v>
      </c>
      <c r="G16" s="228">
        <v>4.5788890279585704E-24</v>
      </c>
      <c r="H16" s="58">
        <v>-0.18863607710234001</v>
      </c>
      <c r="I16" s="58">
        <f t="shared" si="1"/>
        <v>0.87743485563074797</v>
      </c>
      <c r="J16" s="58">
        <v>0.443693166563143</v>
      </c>
      <c r="K16" s="58">
        <v>0.999879982552351</v>
      </c>
    </row>
    <row r="17" spans="1:11" x14ac:dyDescent="0.25">
      <c r="A17" s="58" t="s">
        <v>2045</v>
      </c>
      <c r="B17" s="58" t="s">
        <v>2046</v>
      </c>
      <c r="C17" s="58" t="s">
        <v>2047</v>
      </c>
      <c r="D17" s="58">
        <v>-2.1984869465093602</v>
      </c>
      <c r="E17" s="58">
        <f t="shared" si="0"/>
        <v>0.21786601211636725</v>
      </c>
      <c r="F17" s="228">
        <v>3.7784751513399803E-27</v>
      </c>
      <c r="G17" s="228">
        <v>5.8110041308261704E-24</v>
      </c>
      <c r="H17" s="58">
        <v>-0.238083428014988</v>
      </c>
      <c r="I17" s="58">
        <f t="shared" si="1"/>
        <v>0.84787093262557034</v>
      </c>
      <c r="J17" s="58">
        <v>0.24179248322556299</v>
      </c>
      <c r="K17" s="58">
        <v>0.999879982552351</v>
      </c>
    </row>
    <row r="18" spans="1:11" x14ac:dyDescent="0.25">
      <c r="A18" s="58" t="s">
        <v>2048</v>
      </c>
      <c r="B18" s="58" t="s">
        <v>2049</v>
      </c>
      <c r="C18" s="58" t="s">
        <v>2050</v>
      </c>
      <c r="D18" s="58">
        <v>-2.3305604845851202</v>
      </c>
      <c r="E18" s="58">
        <f t="shared" si="0"/>
        <v>0.1988068698008143</v>
      </c>
      <c r="F18" s="228">
        <v>7.7948567313971904E-27</v>
      </c>
      <c r="G18" s="228">
        <v>1.1131612187916E-23</v>
      </c>
      <c r="H18" s="58">
        <v>-0.28828762618715598</v>
      </c>
      <c r="I18" s="58">
        <f t="shared" si="1"/>
        <v>0.81887342501676852</v>
      </c>
      <c r="J18" s="58">
        <v>0.179995429992478</v>
      </c>
      <c r="K18" s="58">
        <v>0.999879982552351</v>
      </c>
    </row>
    <row r="19" spans="1:11" x14ac:dyDescent="0.25">
      <c r="A19" s="58" t="s">
        <v>2051</v>
      </c>
      <c r="B19" s="58" t="s">
        <v>2052</v>
      </c>
      <c r="C19" s="58" t="s">
        <v>2053</v>
      </c>
      <c r="D19" s="58">
        <v>-3.9030751068568001</v>
      </c>
      <c r="E19" s="58">
        <f t="shared" si="0"/>
        <v>6.6843213037486929E-2</v>
      </c>
      <c r="F19" s="228">
        <v>1.1053292105602399E-26</v>
      </c>
      <c r="G19" s="228">
        <v>1.4299850133910301E-23</v>
      </c>
      <c r="H19" s="58">
        <v>-0.90302878199095804</v>
      </c>
      <c r="I19" s="58">
        <f t="shared" si="1"/>
        <v>0.53476287523347998</v>
      </c>
      <c r="J19" s="58">
        <v>1.2608958500835699E-2</v>
      </c>
      <c r="K19" s="58">
        <v>0.53068537838471097</v>
      </c>
    </row>
    <row r="20" spans="1:11" x14ac:dyDescent="0.25">
      <c r="A20" s="58" t="s">
        <v>2054</v>
      </c>
      <c r="B20" s="58" t="s">
        <v>2055</v>
      </c>
      <c r="C20" s="58" t="s">
        <v>2056</v>
      </c>
      <c r="D20" s="58">
        <v>-1.9653609089873301</v>
      </c>
      <c r="E20" s="58">
        <f t="shared" si="0"/>
        <v>0.256075137208156</v>
      </c>
      <c r="F20" s="228">
        <v>1.14438854670417E-26</v>
      </c>
      <c r="G20" s="228">
        <v>1.4299850133910301E-23</v>
      </c>
      <c r="H20" s="58">
        <v>-0.24004670114364701</v>
      </c>
      <c r="I20" s="58">
        <f t="shared" si="1"/>
        <v>0.84671790301175187</v>
      </c>
      <c r="J20" s="58">
        <v>0.19168070411968499</v>
      </c>
      <c r="K20" s="58">
        <v>0.999879982552351</v>
      </c>
    </row>
    <row r="21" spans="1:11" x14ac:dyDescent="0.25">
      <c r="A21" s="58" t="s">
        <v>2057</v>
      </c>
      <c r="B21" s="58" t="s">
        <v>2058</v>
      </c>
      <c r="C21" s="58" t="s">
        <v>2059</v>
      </c>
      <c r="D21" s="58">
        <v>-1.5924927142376599</v>
      </c>
      <c r="E21" s="58">
        <f t="shared" si="0"/>
        <v>0.33159801729820315</v>
      </c>
      <c r="F21" s="228">
        <v>2.2850454009273699E-26</v>
      </c>
      <c r="G21" s="228">
        <v>2.6873478059259299E-23</v>
      </c>
      <c r="H21" s="58">
        <v>-3.9368955192213798E-2</v>
      </c>
      <c r="I21" s="58">
        <f t="shared" si="1"/>
        <v>0.97308048648620993</v>
      </c>
      <c r="J21" s="58">
        <v>0.78948554844402796</v>
      </c>
      <c r="K21" s="58">
        <v>0.999879982552351</v>
      </c>
    </row>
    <row r="22" spans="1:11" x14ac:dyDescent="0.25">
      <c r="A22" s="58" t="s">
        <v>2060</v>
      </c>
      <c r="B22" s="58" t="s">
        <v>2061</v>
      </c>
      <c r="C22" s="58" t="s">
        <v>2062</v>
      </c>
      <c r="D22" s="58">
        <v>-1.6687809774028399</v>
      </c>
      <c r="E22" s="58">
        <f t="shared" si="0"/>
        <v>0.31451898800206779</v>
      </c>
      <c r="F22" s="228">
        <v>3.4954721337123498E-26</v>
      </c>
      <c r="G22" s="228">
        <v>3.8824985760728298E-23</v>
      </c>
      <c r="H22" s="58">
        <v>-0.14174505450453001</v>
      </c>
      <c r="I22" s="58">
        <f t="shared" si="1"/>
        <v>0.90642210227169606</v>
      </c>
      <c r="J22" s="58">
        <v>0.36619048665683801</v>
      </c>
      <c r="K22" s="58">
        <v>0.999879982552351</v>
      </c>
    </row>
    <row r="23" spans="1:11" x14ac:dyDescent="0.25">
      <c r="A23" s="58" t="s">
        <v>2063</v>
      </c>
      <c r="B23" s="58" t="s">
        <v>2064</v>
      </c>
      <c r="C23" s="58" t="s">
        <v>2065</v>
      </c>
      <c r="D23" s="58">
        <v>1.39599514829023</v>
      </c>
      <c r="E23" s="58">
        <f t="shared" si="0"/>
        <v>2.6317001997697167</v>
      </c>
      <c r="F23" s="228">
        <v>4.1491597673623103E-26</v>
      </c>
      <c r="G23" s="228">
        <v>4.3660079594144498E-23</v>
      </c>
      <c r="H23" s="58">
        <v>0.22280918133826499</v>
      </c>
      <c r="I23" s="58">
        <f t="shared" si="1"/>
        <v>1.1670037373737461</v>
      </c>
      <c r="J23" s="58">
        <v>9.2228750915085103E-2</v>
      </c>
      <c r="K23" s="58">
        <v>0.95386982317296798</v>
      </c>
    </row>
    <row r="24" spans="1:11" x14ac:dyDescent="0.25">
      <c r="A24" s="58" t="s">
        <v>2066</v>
      </c>
      <c r="B24" s="58" t="s">
        <v>2067</v>
      </c>
      <c r="C24" s="58" t="s">
        <v>2068</v>
      </c>
      <c r="D24" s="58">
        <v>-2.2999134368515302</v>
      </c>
      <c r="E24" s="58">
        <f t="shared" si="0"/>
        <v>0.20307528344406794</v>
      </c>
      <c r="F24" s="228">
        <v>1.2925191231173399E-25</v>
      </c>
      <c r="G24" s="228">
        <v>1.2920667414242499E-22</v>
      </c>
      <c r="H24" s="58">
        <v>-0.12756554921617999</v>
      </c>
      <c r="I24" s="58">
        <f t="shared" si="1"/>
        <v>0.91537478106532688</v>
      </c>
      <c r="J24" s="58">
        <v>0.54393354805465299</v>
      </c>
      <c r="K24" s="58">
        <v>0.999879982552351</v>
      </c>
    </row>
    <row r="25" spans="1:11" x14ac:dyDescent="0.25">
      <c r="A25" s="58" t="s">
        <v>2069</v>
      </c>
      <c r="B25" s="58" t="s">
        <v>2070</v>
      </c>
      <c r="C25" s="58" t="s">
        <v>2071</v>
      </c>
      <c r="D25" s="58">
        <v>-2.1502517614500198</v>
      </c>
      <c r="E25" s="58">
        <f t="shared" si="0"/>
        <v>0.22527330028804185</v>
      </c>
      <c r="F25" s="228">
        <v>1.6657591438110601E-25</v>
      </c>
      <c r="G25" s="228">
        <v>1.58588202677212E-22</v>
      </c>
      <c r="H25" s="58">
        <v>-0.208934931662517</v>
      </c>
      <c r="I25" s="58">
        <f t="shared" si="1"/>
        <v>0.86517571080342481</v>
      </c>
      <c r="J25" s="58">
        <v>0.30755007004663798</v>
      </c>
      <c r="K25" s="58">
        <v>0.999879982552351</v>
      </c>
    </row>
    <row r="26" spans="1:11" x14ac:dyDescent="0.25">
      <c r="A26" s="58" t="s">
        <v>2072</v>
      </c>
      <c r="B26" s="58" t="s">
        <v>2073</v>
      </c>
      <c r="C26" s="58" t="s">
        <v>2074</v>
      </c>
      <c r="D26" s="58">
        <v>-1.6749214935873999</v>
      </c>
      <c r="E26" s="58">
        <f t="shared" si="0"/>
        <v>0.31318315152285908</v>
      </c>
      <c r="F26" s="228">
        <v>2.7329361495982301E-25</v>
      </c>
      <c r="G26" s="228">
        <v>2.4836178381326102E-22</v>
      </c>
      <c r="H26" s="58">
        <v>-0.29242613337669798</v>
      </c>
      <c r="I26" s="58">
        <f t="shared" si="1"/>
        <v>0.81652777510755803</v>
      </c>
      <c r="J26" s="58">
        <v>6.5948108550370699E-2</v>
      </c>
      <c r="K26" s="58">
        <v>0.89608745643423604</v>
      </c>
    </row>
    <row r="27" spans="1:11" x14ac:dyDescent="0.25">
      <c r="A27" s="58" t="s">
        <v>2075</v>
      </c>
      <c r="B27" s="58" t="s">
        <v>2076</v>
      </c>
      <c r="C27" s="58" t="s">
        <v>2077</v>
      </c>
      <c r="D27" s="58">
        <v>-2.7284609880031998</v>
      </c>
      <c r="E27" s="58">
        <f t="shared" si="0"/>
        <v>0.15088685297355717</v>
      </c>
      <c r="F27" s="228">
        <v>3.6950301317709199E-25</v>
      </c>
      <c r="G27" s="228">
        <v>3.2119451054128699E-22</v>
      </c>
      <c r="H27" s="58">
        <v>-0.13418165505884699</v>
      </c>
      <c r="I27" s="58">
        <f t="shared" si="1"/>
        <v>0.91118654255218623</v>
      </c>
      <c r="J27" s="58">
        <v>0.60721587281837897</v>
      </c>
      <c r="K27" s="58">
        <v>0.999879982552351</v>
      </c>
    </row>
    <row r="28" spans="1:11" x14ac:dyDescent="0.25">
      <c r="A28" s="58" t="s">
        <v>2078</v>
      </c>
      <c r="B28" s="58" t="s">
        <v>2079</v>
      </c>
      <c r="C28" s="58" t="s">
        <v>2080</v>
      </c>
      <c r="D28" s="58">
        <v>-2.7791728193862899</v>
      </c>
      <c r="E28" s="58">
        <f t="shared" si="0"/>
        <v>0.14567519839587295</v>
      </c>
      <c r="F28" s="228">
        <v>3.9978290351386098E-25</v>
      </c>
      <c r="G28" s="228">
        <v>3.33035816248026E-22</v>
      </c>
      <c r="H28" s="58">
        <v>-0.69604337471682798</v>
      </c>
      <c r="I28" s="58">
        <f t="shared" si="1"/>
        <v>0.61726274512467172</v>
      </c>
      <c r="J28" s="58">
        <v>9.53966354482314E-3</v>
      </c>
      <c r="K28" s="58">
        <v>0.477968192483056</v>
      </c>
    </row>
    <row r="29" spans="1:11" x14ac:dyDescent="0.25">
      <c r="A29" s="58" t="s">
        <v>2081</v>
      </c>
      <c r="B29" s="58" t="s">
        <v>2082</v>
      </c>
      <c r="C29" s="58" t="s">
        <v>2083</v>
      </c>
      <c r="D29" s="58">
        <v>-2.2650041152290101</v>
      </c>
      <c r="E29" s="58">
        <f t="shared" si="0"/>
        <v>0.20804909022545465</v>
      </c>
      <c r="F29" s="228">
        <v>6.5048976380730797E-25</v>
      </c>
      <c r="G29" s="228">
        <v>5.2020967391197995E-22</v>
      </c>
      <c r="H29" s="58">
        <v>-0.23802025771286101</v>
      </c>
      <c r="I29" s="58">
        <f t="shared" si="1"/>
        <v>0.8479080585836426</v>
      </c>
      <c r="J29" s="58">
        <v>0.27571823447690003</v>
      </c>
      <c r="K29" s="58">
        <v>0.999879982552351</v>
      </c>
    </row>
    <row r="30" spans="1:11" x14ac:dyDescent="0.25">
      <c r="A30" s="58" t="s">
        <v>2084</v>
      </c>
      <c r="B30" s="58" t="s">
        <v>2085</v>
      </c>
      <c r="C30" s="58" t="s">
        <v>2086</v>
      </c>
      <c r="D30" s="58">
        <v>-2.8069742603437602</v>
      </c>
      <c r="E30" s="58">
        <f t="shared" si="0"/>
        <v>0.14289484134376901</v>
      </c>
      <c r="F30" s="228">
        <v>1.1227597116677601E-24</v>
      </c>
      <c r="G30" s="228">
        <v>8.6335903520667407E-22</v>
      </c>
      <c r="H30" s="58">
        <v>-7.4427289101061903E-2</v>
      </c>
      <c r="I30" s="58">
        <f t="shared" si="1"/>
        <v>0.94971905890010055</v>
      </c>
      <c r="J30" s="58">
        <v>0.78158846506565005</v>
      </c>
      <c r="K30" s="58">
        <v>0.999879982552351</v>
      </c>
    </row>
    <row r="31" spans="1:11" x14ac:dyDescent="0.25">
      <c r="A31" s="58" t="s">
        <v>2087</v>
      </c>
      <c r="B31" s="58" t="s">
        <v>2088</v>
      </c>
      <c r="C31" s="58" t="s">
        <v>2089</v>
      </c>
      <c r="D31" s="58">
        <v>-1.74634902324763</v>
      </c>
      <c r="E31" s="58">
        <f t="shared" si="0"/>
        <v>0.29805510253404616</v>
      </c>
      <c r="F31" s="228">
        <v>4.1085298293751699E-24</v>
      </c>
      <c r="G31" s="228">
        <v>3.0422902547665798E-21</v>
      </c>
      <c r="H31" s="58">
        <v>-0.29229192837044099</v>
      </c>
      <c r="I31" s="58">
        <f t="shared" si="1"/>
        <v>0.81660373517471918</v>
      </c>
      <c r="J31" s="58">
        <v>8.9938796044143607E-2</v>
      </c>
      <c r="K31" s="58">
        <v>0.947749232854322</v>
      </c>
    </row>
    <row r="32" spans="1:11" x14ac:dyDescent="0.25">
      <c r="A32" s="58" t="s">
        <v>2090</v>
      </c>
      <c r="B32" s="58" t="s">
        <v>2091</v>
      </c>
      <c r="C32" s="58" t="s">
        <v>2092</v>
      </c>
      <c r="D32" s="58">
        <v>-2.25424764644655</v>
      </c>
      <c r="E32" s="58">
        <f t="shared" si="0"/>
        <v>0.20960606300179796</v>
      </c>
      <c r="F32" s="228">
        <v>6.4006006050816903E-24</v>
      </c>
      <c r="G32" s="228">
        <v>4.5702574249070803E-21</v>
      </c>
      <c r="H32" s="58">
        <v>-0.64632906591386996</v>
      </c>
      <c r="I32" s="58">
        <f t="shared" si="1"/>
        <v>0.63890393667223067</v>
      </c>
      <c r="J32" s="58">
        <v>2.8331373985294702E-3</v>
      </c>
      <c r="K32" s="58">
        <v>0.25612857047350701</v>
      </c>
    </row>
    <row r="33" spans="1:11" x14ac:dyDescent="0.25">
      <c r="A33" s="58" t="s">
        <v>2093</v>
      </c>
      <c r="B33" s="58" t="s">
        <v>2094</v>
      </c>
      <c r="C33" s="58" t="s">
        <v>2095</v>
      </c>
      <c r="D33" s="58">
        <v>-2.2624773788485602</v>
      </c>
      <c r="E33" s="58">
        <f t="shared" si="0"/>
        <v>0.20841378671482497</v>
      </c>
      <c r="F33" s="228">
        <v>2.5264024692332899E-23</v>
      </c>
      <c r="G33" s="228">
        <v>1.7417367092200399E-20</v>
      </c>
      <c r="H33" s="58">
        <v>-0.15219587757282099</v>
      </c>
      <c r="I33" s="58">
        <f t="shared" si="1"/>
        <v>0.89987974303785512</v>
      </c>
      <c r="J33" s="58">
        <v>0.47579805965815197</v>
      </c>
      <c r="K33" s="58">
        <v>0.999879982552351</v>
      </c>
    </row>
    <row r="34" spans="1:11" x14ac:dyDescent="0.25">
      <c r="A34" s="58" t="s">
        <v>2096</v>
      </c>
      <c r="B34" s="58" t="s">
        <v>2097</v>
      </c>
      <c r="C34" s="58" t="s">
        <v>2098</v>
      </c>
      <c r="D34" s="58">
        <v>-1.78123077299234</v>
      </c>
      <c r="E34" s="58">
        <f t="shared" si="0"/>
        <v>0.29093509200304896</v>
      </c>
      <c r="F34" s="228">
        <v>3.0092477880238201E-23</v>
      </c>
      <c r="G34" s="228">
        <v>1.9949026968138001E-20</v>
      </c>
      <c r="H34" s="58">
        <v>-0.40942288178303399</v>
      </c>
      <c r="I34" s="58">
        <f t="shared" si="1"/>
        <v>0.75292450425311008</v>
      </c>
      <c r="J34" s="58">
        <v>2.3190763427094099E-2</v>
      </c>
      <c r="K34" s="58">
        <v>0.67351461812747104</v>
      </c>
    </row>
    <row r="35" spans="1:11" x14ac:dyDescent="0.25">
      <c r="A35" s="58" t="s">
        <v>2099</v>
      </c>
      <c r="B35" s="58" t="s">
        <v>2100</v>
      </c>
      <c r="C35" s="58" t="s">
        <v>2101</v>
      </c>
      <c r="D35" s="58">
        <v>-2.4072084543737802</v>
      </c>
      <c r="E35" s="58">
        <f t="shared" si="0"/>
        <v>0.18852026840692809</v>
      </c>
      <c r="F35" s="228">
        <v>3.0931817936891802E-23</v>
      </c>
      <c r="G35" s="228">
        <v>1.9949026968138001E-20</v>
      </c>
      <c r="H35" s="58">
        <v>-0.17523738426222699</v>
      </c>
      <c r="I35" s="58">
        <f t="shared" si="1"/>
        <v>0.8856217849277126</v>
      </c>
      <c r="J35" s="58">
        <v>0.45855101546814397</v>
      </c>
      <c r="K35" s="58">
        <v>0.999879982552351</v>
      </c>
    </row>
    <row r="36" spans="1:11" x14ac:dyDescent="0.25">
      <c r="A36" s="58" t="s">
        <v>2102</v>
      </c>
      <c r="B36" s="58" t="s">
        <v>2103</v>
      </c>
      <c r="C36" s="58" t="s">
        <v>2104</v>
      </c>
      <c r="D36" s="58">
        <v>-1.5372720512243201</v>
      </c>
      <c r="E36" s="58">
        <f t="shared" si="0"/>
        <v>0.34453631237509819</v>
      </c>
      <c r="F36" s="228">
        <v>3.7273005379863997E-23</v>
      </c>
      <c r="G36" s="228">
        <v>2.3287474892488101E-20</v>
      </c>
      <c r="H36" s="58">
        <v>-0.22516352753857399</v>
      </c>
      <c r="I36" s="58">
        <f t="shared" si="1"/>
        <v>0.85549805063562023</v>
      </c>
      <c r="J36" s="58">
        <v>0.14756523489422799</v>
      </c>
      <c r="K36" s="58">
        <v>0.999879982552351</v>
      </c>
    </row>
    <row r="37" spans="1:11" x14ac:dyDescent="0.25">
      <c r="A37" s="58" t="s">
        <v>2105</v>
      </c>
      <c r="B37" s="58" t="s">
        <v>2106</v>
      </c>
      <c r="C37" s="58" t="s">
        <v>2107</v>
      </c>
      <c r="D37" s="58">
        <v>-2.6751515877968099</v>
      </c>
      <c r="E37" s="58">
        <f t="shared" si="0"/>
        <v>0.15656660309520787</v>
      </c>
      <c r="F37" s="228">
        <v>4.2159057913012701E-23</v>
      </c>
      <c r="G37" s="228">
        <v>2.5542001359238301E-20</v>
      </c>
      <c r="H37" s="58">
        <v>2.6114592630195999E-2</v>
      </c>
      <c r="I37" s="58">
        <f t="shared" si="1"/>
        <v>1.0182660769775214</v>
      </c>
      <c r="J37" s="58">
        <v>0.92238815354118897</v>
      </c>
      <c r="K37" s="58">
        <v>0.999879982552351</v>
      </c>
    </row>
    <row r="38" spans="1:11" x14ac:dyDescent="0.25">
      <c r="A38" s="58" t="s">
        <v>2108</v>
      </c>
      <c r="B38" s="58" t="s">
        <v>2109</v>
      </c>
      <c r="C38" s="58" t="s">
        <v>2110</v>
      </c>
      <c r="D38" s="58">
        <v>-1.5207695892262001</v>
      </c>
      <c r="E38" s="58">
        <f t="shared" si="0"/>
        <v>0.34849996366124886</v>
      </c>
      <c r="F38" s="228">
        <v>4.67971498400753E-23</v>
      </c>
      <c r="G38" s="228">
        <v>2.7518100492724298E-20</v>
      </c>
      <c r="H38" s="58">
        <v>-6.1618945070016501E-2</v>
      </c>
      <c r="I38" s="58">
        <f t="shared" si="1"/>
        <v>0.95818826833934378</v>
      </c>
      <c r="J38" s="58">
        <v>0.68805782913685498</v>
      </c>
      <c r="K38" s="58">
        <v>0.999879982552351</v>
      </c>
    </row>
    <row r="39" spans="1:11" x14ac:dyDescent="0.25">
      <c r="A39" s="58" t="s">
        <v>2111</v>
      </c>
      <c r="B39" s="58" t="s">
        <v>2112</v>
      </c>
      <c r="C39" s="58" t="s">
        <v>2113</v>
      </c>
      <c r="D39" s="58">
        <v>-3.25008253839508</v>
      </c>
      <c r="E39" s="58">
        <f t="shared" si="0"/>
        <v>0.10510603848624039</v>
      </c>
      <c r="F39" s="228">
        <v>5.0712129467981598E-23</v>
      </c>
      <c r="G39" s="228">
        <v>2.81635445681488E-20</v>
      </c>
      <c r="H39" s="58">
        <v>-0.57407841309168695</v>
      </c>
      <c r="I39" s="58">
        <f t="shared" si="1"/>
        <v>0.67171520292908471</v>
      </c>
      <c r="J39" s="58">
        <v>7.8716702945360595E-2</v>
      </c>
      <c r="K39" s="58">
        <v>0.93196193334565502</v>
      </c>
    </row>
    <row r="40" spans="1:11" x14ac:dyDescent="0.25">
      <c r="A40" s="58" t="s">
        <v>2114</v>
      </c>
      <c r="B40" s="58" t="s">
        <v>2115</v>
      </c>
      <c r="C40" s="58" t="s">
        <v>2116</v>
      </c>
      <c r="D40" s="58">
        <v>-1.74934281008624</v>
      </c>
      <c r="E40" s="58">
        <f t="shared" si="0"/>
        <v>0.29743723928327204</v>
      </c>
      <c r="F40" s="228">
        <v>4.96399335860115E-23</v>
      </c>
      <c r="G40" s="228">
        <v>2.81635445681488E-20</v>
      </c>
      <c r="H40" s="58">
        <v>-0.27111113542406301</v>
      </c>
      <c r="I40" s="58">
        <f t="shared" si="1"/>
        <v>0.82868106607003855</v>
      </c>
      <c r="J40" s="58">
        <v>0.12445753017745501</v>
      </c>
      <c r="K40" s="58">
        <v>0.98670105795173602</v>
      </c>
    </row>
    <row r="41" spans="1:11" x14ac:dyDescent="0.25">
      <c r="A41" s="58" t="s">
        <v>2117</v>
      </c>
      <c r="B41" s="58" t="s">
        <v>2118</v>
      </c>
      <c r="C41" s="58" t="s">
        <v>2119</v>
      </c>
      <c r="D41" s="58">
        <v>-2.3156066737211098</v>
      </c>
      <c r="E41" s="58">
        <f t="shared" si="0"/>
        <v>0.20087825776672302</v>
      </c>
      <c r="F41" s="228">
        <v>6.8494539484423004E-23</v>
      </c>
      <c r="G41" s="228">
        <v>3.7011116970596499E-20</v>
      </c>
      <c r="H41" s="58">
        <v>0.18844235722843</v>
      </c>
      <c r="I41" s="58">
        <f t="shared" si="1"/>
        <v>1.1395327256648506</v>
      </c>
      <c r="J41" s="58">
        <v>0.41889856591024999</v>
      </c>
      <c r="K41" s="58">
        <v>0.999879982552351</v>
      </c>
    </row>
    <row r="42" spans="1:11" x14ac:dyDescent="0.25">
      <c r="A42" s="58" t="s">
        <v>2120</v>
      </c>
      <c r="B42" s="58" t="s">
        <v>2121</v>
      </c>
      <c r="C42" s="58" t="s">
        <v>2122</v>
      </c>
      <c r="D42" s="58">
        <v>-3.1489005955975702</v>
      </c>
      <c r="E42" s="58">
        <f t="shared" si="0"/>
        <v>0.11274219017917024</v>
      </c>
      <c r="F42" s="228">
        <v>8.5876683306523498E-23</v>
      </c>
      <c r="G42" s="228">
        <v>4.5182434982824301E-20</v>
      </c>
      <c r="H42" s="58">
        <v>-0.39490078344389801</v>
      </c>
      <c r="I42" s="58">
        <f t="shared" si="1"/>
        <v>0.76054167854803656</v>
      </c>
      <c r="J42" s="58">
        <v>0.21655128230897999</v>
      </c>
      <c r="K42" s="58">
        <v>0.999879982552351</v>
      </c>
    </row>
    <row r="43" spans="1:11" x14ac:dyDescent="0.25">
      <c r="A43" s="58" t="s">
        <v>2123</v>
      </c>
      <c r="B43" s="58" t="s">
        <v>2124</v>
      </c>
      <c r="C43" s="58" t="s">
        <v>2125</v>
      </c>
      <c r="D43" s="58">
        <v>-1.7099437980835399</v>
      </c>
      <c r="E43" s="58">
        <f t="shared" si="0"/>
        <v>0.30567197700972981</v>
      </c>
      <c r="F43" s="228">
        <v>1.44975150640361E-22</v>
      </c>
      <c r="G43" s="228">
        <v>7.4320209916736597E-20</v>
      </c>
      <c r="H43" s="58">
        <v>-0.29978715680055201</v>
      </c>
      <c r="I43" s="58">
        <f t="shared" si="1"/>
        <v>0.81237223814354376</v>
      </c>
      <c r="J43" s="58">
        <v>8.1805934130850896E-2</v>
      </c>
      <c r="K43" s="58">
        <v>0.93445789183835404</v>
      </c>
    </row>
    <row r="44" spans="1:11" x14ac:dyDescent="0.25">
      <c r="A44" s="58" t="s">
        <v>2126</v>
      </c>
      <c r="B44" s="58" t="s">
        <v>2127</v>
      </c>
      <c r="C44" s="58" t="s">
        <v>2128</v>
      </c>
      <c r="D44" s="58">
        <v>-2.0760084010674702</v>
      </c>
      <c r="E44" s="58">
        <f t="shared" si="0"/>
        <v>0.23716969770014606</v>
      </c>
      <c r="F44" s="228">
        <v>1.65535871027314E-22</v>
      </c>
      <c r="G44" s="228">
        <v>8.2738966736227002E-20</v>
      </c>
      <c r="H44" s="58">
        <v>-0.542335679160869</v>
      </c>
      <c r="I44" s="58">
        <f t="shared" si="1"/>
        <v>0.68665832985552666</v>
      </c>
      <c r="J44" s="58">
        <v>1.14520549947861E-2</v>
      </c>
      <c r="K44" s="58">
        <v>0.51015725263582201</v>
      </c>
    </row>
    <row r="45" spans="1:11" x14ac:dyDescent="0.25">
      <c r="A45" s="58" t="s">
        <v>2129</v>
      </c>
      <c r="B45" s="58" t="s">
        <v>2130</v>
      </c>
      <c r="C45" s="58" t="s">
        <v>2131</v>
      </c>
      <c r="D45" s="58">
        <v>-2.67331040848154</v>
      </c>
      <c r="E45" s="58">
        <f t="shared" si="0"/>
        <v>0.15676654224081035</v>
      </c>
      <c r="F45" s="228">
        <v>2.0181430650445399E-22</v>
      </c>
      <c r="G45" s="228">
        <v>9.8411547071793701E-20</v>
      </c>
      <c r="H45" s="58">
        <v>-0.30996198272674902</v>
      </c>
      <c r="I45" s="58">
        <f t="shared" si="1"/>
        <v>0.80666301577556498</v>
      </c>
      <c r="J45" s="58">
        <v>0.275295747242564</v>
      </c>
      <c r="K45" s="58">
        <v>0.999879982552351</v>
      </c>
    </row>
    <row r="46" spans="1:11" x14ac:dyDescent="0.25">
      <c r="A46" s="58" t="s">
        <v>2132</v>
      </c>
      <c r="B46" s="58" t="s">
        <v>2133</v>
      </c>
      <c r="C46" s="58" t="s">
        <v>2134</v>
      </c>
      <c r="D46" s="58">
        <v>-2.8340567272886101</v>
      </c>
      <c r="E46" s="58">
        <f t="shared" si="0"/>
        <v>0.14023742077200646</v>
      </c>
      <c r="F46" s="228">
        <v>2.3086721912656999E-22</v>
      </c>
      <c r="G46" s="228">
        <v>1.09898293142798E-19</v>
      </c>
      <c r="H46" s="58">
        <v>-0.51053564665665296</v>
      </c>
      <c r="I46" s="58">
        <f t="shared" si="1"/>
        <v>0.7019617637338017</v>
      </c>
      <c r="J46" s="58">
        <v>7.9387506532115196E-2</v>
      </c>
      <c r="K46" s="58">
        <v>0.93196193334565502</v>
      </c>
    </row>
    <row r="47" spans="1:11" x14ac:dyDescent="0.25">
      <c r="A47" s="58" t="s">
        <v>2135</v>
      </c>
      <c r="B47" s="58" t="s">
        <v>2136</v>
      </c>
      <c r="C47" s="58" t="s">
        <v>2137</v>
      </c>
      <c r="D47" s="58">
        <v>-2.3671384608235799</v>
      </c>
      <c r="E47" s="58">
        <f t="shared" si="0"/>
        <v>0.1938296981350297</v>
      </c>
      <c r="F47" s="228">
        <v>2.3731171616346201E-22</v>
      </c>
      <c r="G47" s="228">
        <v>1.1033891026177E-19</v>
      </c>
      <c r="H47" s="58">
        <v>-0.57164500811446195</v>
      </c>
      <c r="I47" s="58">
        <f t="shared" si="1"/>
        <v>0.67284914624733727</v>
      </c>
      <c r="J47" s="58">
        <v>1.7613990789957699E-2</v>
      </c>
      <c r="K47" s="58">
        <v>0.58870878776288604</v>
      </c>
    </row>
    <row r="48" spans="1:11" x14ac:dyDescent="0.25">
      <c r="A48" s="58" t="s">
        <v>2138</v>
      </c>
      <c r="B48" s="58" t="s">
        <v>2139</v>
      </c>
      <c r="C48" s="58" t="s">
        <v>2140</v>
      </c>
      <c r="D48" s="58">
        <v>-2.39842604504623</v>
      </c>
      <c r="E48" s="58">
        <f t="shared" si="0"/>
        <v>0.18967138612870693</v>
      </c>
      <c r="F48" s="228">
        <v>8.5265538493788607E-22</v>
      </c>
      <c r="G48" s="228">
        <v>3.8743497979688998E-19</v>
      </c>
      <c r="H48" s="58">
        <v>-0.20075994465520799</v>
      </c>
      <c r="I48" s="58">
        <f t="shared" si="1"/>
        <v>0.87009211849851287</v>
      </c>
      <c r="J48" s="58">
        <v>0.40560402316766297</v>
      </c>
      <c r="K48" s="58">
        <v>0.999879982552351</v>
      </c>
    </row>
    <row r="49" spans="1:11" x14ac:dyDescent="0.25">
      <c r="A49" s="58" t="s">
        <v>2141</v>
      </c>
      <c r="B49" s="58" t="s">
        <v>2142</v>
      </c>
      <c r="C49" s="58" t="s">
        <v>2143</v>
      </c>
      <c r="D49" s="58">
        <v>-1.9383063530479101</v>
      </c>
      <c r="E49" s="58">
        <f t="shared" si="0"/>
        <v>0.26092256965135063</v>
      </c>
      <c r="F49" s="228">
        <v>9.0661969218092308E-22</v>
      </c>
      <c r="G49" s="228">
        <v>4.0280105568384898E-19</v>
      </c>
      <c r="H49" s="58">
        <v>-0.21885483454737401</v>
      </c>
      <c r="I49" s="58">
        <f t="shared" si="1"/>
        <v>0.85924720893177342</v>
      </c>
      <c r="J49" s="58">
        <v>0.26267262904515998</v>
      </c>
      <c r="K49" s="58">
        <v>0.999879982552351</v>
      </c>
    </row>
    <row r="50" spans="1:11" x14ac:dyDescent="0.25">
      <c r="A50" s="58" t="s">
        <v>2144</v>
      </c>
      <c r="B50" s="58" t="s">
        <v>2145</v>
      </c>
      <c r="C50" s="58" t="s">
        <v>2146</v>
      </c>
      <c r="D50" s="58">
        <v>-4.7695476826763299</v>
      </c>
      <c r="E50" s="58">
        <f t="shared" si="0"/>
        <v>3.6662584906241254E-2</v>
      </c>
      <c r="F50" s="228">
        <v>9.4857555792589291E-22</v>
      </c>
      <c r="G50" s="228">
        <v>4.0350789637473099E-19</v>
      </c>
      <c r="H50" s="58">
        <v>-0.96542833014028295</v>
      </c>
      <c r="I50" s="58">
        <f t="shared" si="1"/>
        <v>0.51212634076839325</v>
      </c>
      <c r="J50" s="58">
        <v>3.9101708149261102E-2</v>
      </c>
      <c r="K50" s="58">
        <v>0.79761967042503101</v>
      </c>
    </row>
    <row r="51" spans="1:11" x14ac:dyDescent="0.25">
      <c r="A51" s="58" t="s">
        <v>2147</v>
      </c>
      <c r="B51" s="58" t="s">
        <v>2148</v>
      </c>
      <c r="C51" s="58" t="s">
        <v>2149</v>
      </c>
      <c r="D51" s="58">
        <v>-1.41367198055529</v>
      </c>
      <c r="E51" s="58">
        <f t="shared" si="0"/>
        <v>0.37535510757407919</v>
      </c>
      <c r="F51" s="228">
        <v>9.37890987264858E-22</v>
      </c>
      <c r="G51" s="228">
        <v>4.0350789637473099E-19</v>
      </c>
      <c r="H51" s="58">
        <v>-0.20303532982404299</v>
      </c>
      <c r="I51" s="58">
        <f t="shared" si="1"/>
        <v>0.86872091098535453</v>
      </c>
      <c r="J51" s="58">
        <v>0.16680927929421399</v>
      </c>
      <c r="K51" s="58">
        <v>0.999879982552351</v>
      </c>
    </row>
    <row r="52" spans="1:11" x14ac:dyDescent="0.25">
      <c r="A52" s="58" t="s">
        <v>2150</v>
      </c>
      <c r="B52" s="58" t="s">
        <v>2151</v>
      </c>
      <c r="C52" s="58" t="s">
        <v>2152</v>
      </c>
      <c r="D52" s="58">
        <v>-2.44581928314066</v>
      </c>
      <c r="E52" s="58">
        <f t="shared" si="0"/>
        <v>0.18354181913327053</v>
      </c>
      <c r="F52" s="228">
        <v>9.8047102387151196E-22</v>
      </c>
      <c r="G52" s="228">
        <v>4.0838660792214898E-19</v>
      </c>
      <c r="H52" s="58">
        <v>-0.702454304577944</v>
      </c>
      <c r="I52" s="58">
        <f t="shared" si="1"/>
        <v>0.61452588899136962</v>
      </c>
      <c r="J52" s="58">
        <v>6.6130272807780402E-3</v>
      </c>
      <c r="K52" s="58">
        <v>0.38947781347872901</v>
      </c>
    </row>
    <row r="53" spans="1:11" x14ac:dyDescent="0.25">
      <c r="A53" s="58" t="s">
        <v>2153</v>
      </c>
      <c r="B53" s="58" t="s">
        <v>2154</v>
      </c>
      <c r="C53" s="58" t="s">
        <v>2155</v>
      </c>
      <c r="D53" s="58">
        <v>-2.6241554060639398</v>
      </c>
      <c r="E53" s="58">
        <f t="shared" si="0"/>
        <v>0.16219987287360466</v>
      </c>
      <c r="F53" s="228">
        <v>2.03181448164337E-21</v>
      </c>
      <c r="G53" s="228">
        <v>8.2902177411216099E-19</v>
      </c>
      <c r="H53" s="58">
        <v>3.6025015568289E-2</v>
      </c>
      <c r="I53" s="58">
        <f t="shared" si="1"/>
        <v>1.0252850156338806</v>
      </c>
      <c r="J53" s="58">
        <v>0.89427058304833995</v>
      </c>
      <c r="K53" s="58">
        <v>0.999879982552351</v>
      </c>
    </row>
    <row r="54" spans="1:11" x14ac:dyDescent="0.25">
      <c r="A54" s="58" t="s">
        <v>2156</v>
      </c>
      <c r="B54" s="58" t="s">
        <v>2157</v>
      </c>
      <c r="C54" s="58" t="s">
        <v>2158</v>
      </c>
      <c r="D54" s="58">
        <v>-1.42528208016435</v>
      </c>
      <c r="E54" s="58">
        <f t="shared" si="0"/>
        <v>0.37234655632091967</v>
      </c>
      <c r="F54" s="228">
        <v>2.61156877686556E-21</v>
      </c>
      <c r="G54" s="228">
        <v>1.03562160565219E-18</v>
      </c>
      <c r="H54" s="58">
        <v>-0.35238400378981199</v>
      </c>
      <c r="I54" s="58">
        <f t="shared" si="1"/>
        <v>0.78328867035836836</v>
      </c>
      <c r="J54" s="58">
        <v>1.6597710934603899E-2</v>
      </c>
      <c r="K54" s="58">
        <v>0.58225778248746696</v>
      </c>
    </row>
    <row r="55" spans="1:11" x14ac:dyDescent="0.25">
      <c r="A55" s="58" t="s">
        <v>2159</v>
      </c>
      <c r="B55" s="58" t="s">
        <v>2160</v>
      </c>
      <c r="C55" s="58" t="s">
        <v>2161</v>
      </c>
      <c r="D55" s="58">
        <v>-0.93003882470110999</v>
      </c>
      <c r="E55" s="58">
        <f t="shared" si="0"/>
        <v>0.52484421741692533</v>
      </c>
      <c r="F55" s="228">
        <v>2.6417597103116899E-21</v>
      </c>
      <c r="G55" s="228">
        <v>1.03562160565219E-18</v>
      </c>
      <c r="H55" s="58">
        <v>-0.150093215956426</v>
      </c>
      <c r="I55" s="58">
        <f t="shared" si="1"/>
        <v>0.90119223255703773</v>
      </c>
      <c r="J55" s="58">
        <v>0.12794450926401699</v>
      </c>
      <c r="K55" s="58">
        <v>0.98670105795173602</v>
      </c>
    </row>
    <row r="56" spans="1:11" x14ac:dyDescent="0.25">
      <c r="A56" s="58" t="s">
        <v>2162</v>
      </c>
      <c r="B56" s="58" t="s">
        <v>2163</v>
      </c>
      <c r="C56" s="58" t="s">
        <v>2164</v>
      </c>
      <c r="D56" s="58">
        <v>-2.7199755747844301</v>
      </c>
      <c r="E56" s="58">
        <f t="shared" si="0"/>
        <v>0.15177693015193081</v>
      </c>
      <c r="F56" s="228">
        <v>3.2295700813722199E-21</v>
      </c>
      <c r="G56" s="228">
        <v>1.24170758917067E-18</v>
      </c>
      <c r="H56" s="58">
        <v>-0.50505527972682995</v>
      </c>
      <c r="I56" s="58">
        <f t="shared" si="1"/>
        <v>0.7046333776259095</v>
      </c>
      <c r="J56" s="58">
        <v>7.7831215227432499E-2</v>
      </c>
      <c r="K56" s="58">
        <v>0.93161761373612795</v>
      </c>
    </row>
    <row r="57" spans="1:11" x14ac:dyDescent="0.25">
      <c r="A57" s="58" t="s">
        <v>2165</v>
      </c>
      <c r="B57" s="58" t="s">
        <v>2166</v>
      </c>
      <c r="C57" s="58" t="s">
        <v>2167</v>
      </c>
      <c r="D57" s="58">
        <v>-1.8680385899761101</v>
      </c>
      <c r="E57" s="58">
        <f t="shared" si="0"/>
        <v>0.27394561387058919</v>
      </c>
      <c r="F57" s="228">
        <v>3.65666168009852E-21</v>
      </c>
      <c r="G57" s="228">
        <v>1.3793893767964099E-18</v>
      </c>
      <c r="H57" s="58">
        <v>-0.41878723994200401</v>
      </c>
      <c r="I57" s="58">
        <f t="shared" si="1"/>
        <v>0.74805318946879218</v>
      </c>
      <c r="J57" s="58">
        <v>3.6367013287792203E-2</v>
      </c>
      <c r="K57" s="58">
        <v>0.79197637994129999</v>
      </c>
    </row>
    <row r="58" spans="1:11" x14ac:dyDescent="0.25">
      <c r="A58" s="58" t="s">
        <v>2168</v>
      </c>
      <c r="B58" s="58" t="s">
        <v>2169</v>
      </c>
      <c r="C58" s="58" t="s">
        <v>2170</v>
      </c>
      <c r="D58" s="58">
        <v>-2.6505421816206201</v>
      </c>
      <c r="E58" s="58">
        <f t="shared" si="0"/>
        <v>0.15926021532082801</v>
      </c>
      <c r="F58" s="228">
        <v>8.1211821979317696E-21</v>
      </c>
      <c r="G58" s="228">
        <v>2.9521235578772701E-18</v>
      </c>
      <c r="H58" s="58">
        <v>-0.268475719331084</v>
      </c>
      <c r="I58" s="58">
        <f t="shared" si="1"/>
        <v>0.83019622713151031</v>
      </c>
      <c r="J58" s="58">
        <v>0.34314991293118502</v>
      </c>
      <c r="K58" s="58">
        <v>0.999879982552351</v>
      </c>
    </row>
    <row r="59" spans="1:11" x14ac:dyDescent="0.25">
      <c r="A59" s="58" t="s">
        <v>2171</v>
      </c>
      <c r="B59" s="58" t="s">
        <v>2172</v>
      </c>
      <c r="C59" s="58" t="s">
        <v>2173</v>
      </c>
      <c r="D59" s="58">
        <v>-1.05127574738734</v>
      </c>
      <c r="E59" s="58">
        <f t="shared" si="0"/>
        <v>0.48254127380703471</v>
      </c>
      <c r="F59" s="228">
        <v>8.0534599495635897E-21</v>
      </c>
      <c r="G59" s="228">
        <v>2.9521235578772701E-18</v>
      </c>
      <c r="H59" s="58">
        <v>-7.5183441423532699E-2</v>
      </c>
      <c r="I59" s="58">
        <f t="shared" si="1"/>
        <v>0.9492214179648204</v>
      </c>
      <c r="J59" s="58">
        <v>0.50042105266835302</v>
      </c>
      <c r="K59" s="58">
        <v>0.999879982552351</v>
      </c>
    </row>
    <row r="60" spans="1:11" x14ac:dyDescent="0.25">
      <c r="A60" s="58" t="s">
        <v>2174</v>
      </c>
      <c r="B60" s="58" t="s">
        <v>2175</v>
      </c>
      <c r="C60" s="58" t="s">
        <v>2176</v>
      </c>
      <c r="D60" s="58">
        <v>-2.1695227627565399</v>
      </c>
      <c r="E60" s="58">
        <f t="shared" si="0"/>
        <v>0.22228418877383249</v>
      </c>
      <c r="F60" s="228">
        <v>1.133864664657E-20</v>
      </c>
      <c r="G60" s="228">
        <v>4.0480993286584603E-18</v>
      </c>
      <c r="H60" s="58">
        <v>-0.51920541395989805</v>
      </c>
      <c r="I60" s="58">
        <f t="shared" si="1"/>
        <v>0.697756027014657</v>
      </c>
      <c r="J60" s="58">
        <v>1.6540778941855599E-2</v>
      </c>
      <c r="K60" s="58">
        <v>0.58225778248746696</v>
      </c>
    </row>
    <row r="61" spans="1:11" x14ac:dyDescent="0.25">
      <c r="A61" s="58" t="s">
        <v>2177</v>
      </c>
      <c r="B61" s="58" t="s">
        <v>2178</v>
      </c>
      <c r="C61" s="58" t="s">
        <v>2179</v>
      </c>
      <c r="D61" s="58">
        <v>0.80361891710304101</v>
      </c>
      <c r="E61" s="58">
        <f t="shared" si="0"/>
        <v>1.7454740604423182</v>
      </c>
      <c r="F61" s="228">
        <v>1.1921739856618699E-20</v>
      </c>
      <c r="G61" s="228">
        <v>4.1816025430417198E-18</v>
      </c>
      <c r="H61" s="58">
        <v>0.28889574940872598</v>
      </c>
      <c r="I61" s="58">
        <f t="shared" si="1"/>
        <v>1.2217048168678231</v>
      </c>
      <c r="J61" s="58">
        <v>8.0304482185424302E-4</v>
      </c>
      <c r="K61" s="58">
        <v>0.16592001080629401</v>
      </c>
    </row>
    <row r="62" spans="1:11" x14ac:dyDescent="0.25">
      <c r="A62" s="58" t="s">
        <v>2180</v>
      </c>
      <c r="B62" s="58" t="s">
        <v>2181</v>
      </c>
      <c r="C62" s="58" t="s">
        <v>2182</v>
      </c>
      <c r="D62" s="58">
        <v>-4.26759872304768</v>
      </c>
      <c r="E62" s="58">
        <f t="shared" si="0"/>
        <v>5.1918815403916574E-2</v>
      </c>
      <c r="F62" s="228">
        <v>1.8163731711521299E-20</v>
      </c>
      <c r="G62" s="228">
        <v>6.2611635880766501E-18</v>
      </c>
      <c r="H62" s="58">
        <v>-0.50614306519929797</v>
      </c>
      <c r="I62" s="58">
        <f t="shared" si="1"/>
        <v>0.70410228752194937</v>
      </c>
      <c r="J62" s="58">
        <v>0.25321037106254601</v>
      </c>
      <c r="K62" s="58">
        <v>0.999879982552351</v>
      </c>
    </row>
    <row r="63" spans="1:11" x14ac:dyDescent="0.25">
      <c r="A63" s="58" t="s">
        <v>2183</v>
      </c>
      <c r="B63" s="58" t="s">
        <v>2184</v>
      </c>
      <c r="C63" s="58" t="s">
        <v>2185</v>
      </c>
      <c r="D63" s="58">
        <v>-1.5362713836778801</v>
      </c>
      <c r="E63" s="58">
        <f t="shared" si="0"/>
        <v>0.34477536906476425</v>
      </c>
      <c r="F63" s="228">
        <v>1.9025648158283199E-20</v>
      </c>
      <c r="G63" s="228">
        <v>6.4471149767551901E-18</v>
      </c>
      <c r="H63" s="58">
        <v>-4.6457788151533598E-2</v>
      </c>
      <c r="I63" s="58">
        <f t="shared" si="1"/>
        <v>0.9683108813249961</v>
      </c>
      <c r="J63" s="58">
        <v>0.77938538186226303</v>
      </c>
      <c r="K63" s="58">
        <v>0.999879982552351</v>
      </c>
    </row>
    <row r="64" spans="1:11" x14ac:dyDescent="0.25">
      <c r="A64" s="58" t="s">
        <v>2186</v>
      </c>
      <c r="B64" s="58" t="s">
        <v>2187</v>
      </c>
      <c r="C64" s="58" t="s">
        <v>2188</v>
      </c>
      <c r="D64" s="58">
        <v>-2.41769609558636</v>
      </c>
      <c r="E64" s="58">
        <f t="shared" si="0"/>
        <v>0.18715479344548186</v>
      </c>
      <c r="F64" s="228">
        <v>2.40485402296767E-20</v>
      </c>
      <c r="G64" s="228">
        <v>8.0133744135320905E-18</v>
      </c>
      <c r="H64" s="58">
        <v>4.9963517582082201E-2</v>
      </c>
      <c r="I64" s="58">
        <f t="shared" si="1"/>
        <v>1.0352387447189739</v>
      </c>
      <c r="J64" s="58">
        <v>0.83618543798252698</v>
      </c>
      <c r="K64" s="58">
        <v>0.999879982552351</v>
      </c>
    </row>
    <row r="65" spans="1:11" x14ac:dyDescent="0.25">
      <c r="A65" s="58" t="s">
        <v>2189</v>
      </c>
      <c r="B65" s="58" t="s">
        <v>2190</v>
      </c>
      <c r="C65" s="58" t="s">
        <v>2191</v>
      </c>
      <c r="D65" s="58">
        <v>-2.61905725985386</v>
      </c>
      <c r="E65" s="58">
        <f t="shared" si="0"/>
        <v>0.16277406314572282</v>
      </c>
      <c r="F65" s="228">
        <v>2.68440122413322E-20</v>
      </c>
      <c r="G65" s="228">
        <v>8.7982350285402401E-18</v>
      </c>
      <c r="H65" s="58">
        <v>-0.29386513163294498</v>
      </c>
      <c r="I65" s="58">
        <f t="shared" si="1"/>
        <v>0.81571374565543853</v>
      </c>
      <c r="J65" s="58">
        <v>0.27979406027005099</v>
      </c>
      <c r="K65" s="58">
        <v>0.999879982552351</v>
      </c>
    </row>
    <row r="66" spans="1:11" x14ac:dyDescent="0.25">
      <c r="A66" s="58" t="s">
        <v>2192</v>
      </c>
      <c r="B66" s="58" t="s">
        <v>2193</v>
      </c>
      <c r="C66" s="58" t="s">
        <v>2194</v>
      </c>
      <c r="D66" s="58">
        <v>-5.5629547298047104</v>
      </c>
      <c r="E66" s="58">
        <f t="shared" si="0"/>
        <v>2.115357437584954E-2</v>
      </c>
      <c r="F66" s="228">
        <v>3.0831590258634102E-20</v>
      </c>
      <c r="G66" s="228">
        <v>9.9421932909818001E-18</v>
      </c>
      <c r="H66" s="58">
        <v>-0.57772529812575801</v>
      </c>
      <c r="I66" s="58">
        <f t="shared" si="1"/>
        <v>0.67001936667217465</v>
      </c>
      <c r="J66" s="58">
        <v>0.28264420640289101</v>
      </c>
      <c r="K66" s="58">
        <v>0.999879982552351</v>
      </c>
    </row>
    <row r="67" spans="1:11" x14ac:dyDescent="0.25">
      <c r="A67" s="58" t="s">
        <v>2195</v>
      </c>
      <c r="B67" s="58" t="s">
        <v>2196</v>
      </c>
      <c r="C67" s="58" t="s">
        <v>2197</v>
      </c>
      <c r="D67" s="58">
        <v>-2.1839213669243001</v>
      </c>
      <c r="E67" s="58">
        <f t="shared" si="0"/>
        <v>0.2200767481918452</v>
      </c>
      <c r="F67" s="228">
        <v>3.4076715436945901E-20</v>
      </c>
      <c r="G67" s="228">
        <v>1.0714909490096E-17</v>
      </c>
      <c r="H67" s="58">
        <v>-0.150792871700443</v>
      </c>
      <c r="I67" s="58">
        <f t="shared" si="1"/>
        <v>0.90075529235977358</v>
      </c>
      <c r="J67" s="58">
        <v>0.51369347465178905</v>
      </c>
      <c r="K67" s="58">
        <v>0.999879982552351</v>
      </c>
    </row>
    <row r="68" spans="1:11" x14ac:dyDescent="0.25">
      <c r="A68" s="58" t="s">
        <v>2198</v>
      </c>
      <c r="B68" s="58" t="s">
        <v>2199</v>
      </c>
      <c r="C68" s="58" t="s">
        <v>2200</v>
      </c>
      <c r="D68" s="58">
        <v>-1.10326581056605</v>
      </c>
      <c r="E68" s="58">
        <f t="shared" si="0"/>
        <v>0.46546164264083151</v>
      </c>
      <c r="F68" s="228">
        <v>3.4299715268651098E-20</v>
      </c>
      <c r="G68" s="228">
        <v>1.0714909490096E-17</v>
      </c>
      <c r="H68" s="58">
        <v>-0.17032260741159999</v>
      </c>
      <c r="I68" s="58">
        <f t="shared" si="1"/>
        <v>0.88864394534884994</v>
      </c>
      <c r="J68" s="58">
        <v>0.15449099877543801</v>
      </c>
      <c r="K68" s="58">
        <v>0.999879982552351</v>
      </c>
    </row>
    <row r="69" spans="1:11" x14ac:dyDescent="0.25">
      <c r="A69" s="58" t="s">
        <v>2201</v>
      </c>
      <c r="B69" s="58" t="s">
        <v>2202</v>
      </c>
      <c r="C69" s="58" t="s">
        <v>2203</v>
      </c>
      <c r="D69" s="58">
        <v>-2.4181370314428601</v>
      </c>
      <c r="E69" s="58">
        <f t="shared" si="0"/>
        <v>0.18709760142141707</v>
      </c>
      <c r="F69" s="228">
        <v>3.7408431880417198E-20</v>
      </c>
      <c r="G69" s="228">
        <v>1.15062581320797E-17</v>
      </c>
      <c r="H69" s="58">
        <v>-0.72289616653738198</v>
      </c>
      <c r="I69" s="58">
        <f t="shared" si="1"/>
        <v>0.60587993495898751</v>
      </c>
      <c r="J69" s="58">
        <v>4.6950531386795698E-3</v>
      </c>
      <c r="K69" s="58">
        <v>0.32692143865789097</v>
      </c>
    </row>
    <row r="70" spans="1:11" x14ac:dyDescent="0.25">
      <c r="A70" s="58" t="s">
        <v>2204</v>
      </c>
      <c r="B70" s="58" t="s">
        <v>2205</v>
      </c>
      <c r="C70" s="58" t="s">
        <v>2206</v>
      </c>
      <c r="D70" s="58">
        <v>-2.1733578255478401</v>
      </c>
      <c r="E70" s="58">
        <f t="shared" ref="E70:E133" si="2">2^D70</f>
        <v>0.2216940836228101</v>
      </c>
      <c r="F70" s="228">
        <v>3.8302619620049E-20</v>
      </c>
      <c r="G70" s="228">
        <v>1.1602792031267301E-17</v>
      </c>
      <c r="H70" s="58">
        <v>-0.34568291843202298</v>
      </c>
      <c r="I70" s="58">
        <f t="shared" ref="I70:I133" si="3">2^H70</f>
        <v>0.78693538230786531</v>
      </c>
      <c r="J70" s="58">
        <v>0.14033959932502299</v>
      </c>
      <c r="K70" s="58">
        <v>0.99370448383881504</v>
      </c>
    </row>
    <row r="71" spans="1:11" x14ac:dyDescent="0.25">
      <c r="A71" s="58" t="s">
        <v>2207</v>
      </c>
      <c r="B71" s="58" t="s">
        <v>2208</v>
      </c>
      <c r="C71" s="58" t="s">
        <v>2209</v>
      </c>
      <c r="D71" s="58">
        <v>-2.3206148887758702</v>
      </c>
      <c r="E71" s="58">
        <f t="shared" si="2"/>
        <v>0.20018213190249676</v>
      </c>
      <c r="F71" s="228">
        <v>4.4744246511081797E-20</v>
      </c>
      <c r="G71" s="228">
        <v>1.33518167238218E-17</v>
      </c>
      <c r="H71" s="58">
        <v>-0.54515980903751005</v>
      </c>
      <c r="I71" s="58">
        <f t="shared" si="3"/>
        <v>0.68531548507765505</v>
      </c>
      <c r="J71" s="58">
        <v>3.1730137626462401E-2</v>
      </c>
      <c r="K71" s="58">
        <v>0.75181725837202595</v>
      </c>
    </row>
    <row r="72" spans="1:11" x14ac:dyDescent="0.25">
      <c r="A72" s="58" t="s">
        <v>2210</v>
      </c>
      <c r="B72" s="58" t="s">
        <v>2211</v>
      </c>
      <c r="C72" s="58" t="s">
        <v>2212</v>
      </c>
      <c r="D72" s="58">
        <v>-2.3413626344077398</v>
      </c>
      <c r="E72" s="58">
        <f t="shared" si="2"/>
        <v>0.19732386630789697</v>
      </c>
      <c r="F72" s="228">
        <v>4.88293525353221E-20</v>
      </c>
      <c r="G72" s="228">
        <v>1.4356547724098401E-17</v>
      </c>
      <c r="H72" s="58">
        <v>-0.37839240183475098</v>
      </c>
      <c r="I72" s="58">
        <f t="shared" si="3"/>
        <v>0.76929433954233872</v>
      </c>
      <c r="J72" s="58">
        <v>0.13141810370340001</v>
      </c>
      <c r="K72" s="58">
        <v>0.98670105795173602</v>
      </c>
    </row>
    <row r="73" spans="1:11" x14ac:dyDescent="0.25">
      <c r="A73" s="58" t="s">
        <v>2213</v>
      </c>
      <c r="B73" s="58" t="s">
        <v>2214</v>
      </c>
      <c r="C73" s="58" t="s">
        <v>2215</v>
      </c>
      <c r="D73" s="58">
        <v>-2.0058096592179102</v>
      </c>
      <c r="E73" s="58">
        <f t="shared" si="2"/>
        <v>0.2489952870947689</v>
      </c>
      <c r="F73" s="228">
        <v>5.04732060223135E-20</v>
      </c>
      <c r="G73" s="228">
        <v>1.46247943189002E-17</v>
      </c>
      <c r="H73" s="58">
        <v>-0.35439660683230001</v>
      </c>
      <c r="I73" s="58">
        <f t="shared" si="3"/>
        <v>0.78219672089533454</v>
      </c>
      <c r="J73" s="58">
        <v>0.107478981965084</v>
      </c>
      <c r="K73" s="58">
        <v>0.97994977099950398</v>
      </c>
    </row>
    <row r="74" spans="1:11" x14ac:dyDescent="0.25">
      <c r="A74" s="58" t="s">
        <v>2216</v>
      </c>
      <c r="B74" s="58" t="s">
        <v>2217</v>
      </c>
      <c r="C74" s="58" t="s">
        <v>2218</v>
      </c>
      <c r="D74" s="58">
        <v>-1.7800987597195199</v>
      </c>
      <c r="E74" s="58">
        <f t="shared" si="2"/>
        <v>0.29116346433378365</v>
      </c>
      <c r="F74" s="228">
        <v>5.7251819678264704E-20</v>
      </c>
      <c r="G74" s="228">
        <v>1.63519375832507E-17</v>
      </c>
      <c r="H74" s="58">
        <v>-0.37929353302490998</v>
      </c>
      <c r="I74" s="58">
        <f t="shared" si="3"/>
        <v>0.76881397560807729</v>
      </c>
      <c r="J74" s="58">
        <v>4.93850179276209E-2</v>
      </c>
      <c r="K74" s="58">
        <v>0.83007476553484605</v>
      </c>
    </row>
    <row r="75" spans="1:11" x14ac:dyDescent="0.25">
      <c r="A75" s="58" t="s">
        <v>2219</v>
      </c>
      <c r="B75" s="58" t="s">
        <v>2220</v>
      </c>
      <c r="C75" s="58" t="s">
        <v>2221</v>
      </c>
      <c r="D75" s="58">
        <v>-3.4213710959039001</v>
      </c>
      <c r="E75" s="58">
        <f t="shared" si="2"/>
        <v>9.3339328858447049E-2</v>
      </c>
      <c r="F75" s="228">
        <v>6.5632648071564798E-20</v>
      </c>
      <c r="G75" s="228">
        <v>1.84815990548563E-17</v>
      </c>
      <c r="H75" s="58">
        <v>-0.84228627859154503</v>
      </c>
      <c r="I75" s="58">
        <f t="shared" si="3"/>
        <v>0.55775897228376192</v>
      </c>
      <c r="J75" s="58">
        <v>2.0543281402202799E-2</v>
      </c>
      <c r="K75" s="58">
        <v>0.634156099244231</v>
      </c>
    </row>
    <row r="76" spans="1:11" x14ac:dyDescent="0.25">
      <c r="A76" s="58" t="s">
        <v>2222</v>
      </c>
      <c r="B76" s="58" t="s">
        <v>2223</v>
      </c>
      <c r="C76" s="58" t="s">
        <v>2224</v>
      </c>
      <c r="D76" s="58">
        <v>-1.60187376855046</v>
      </c>
      <c r="E76" s="58">
        <f t="shared" si="2"/>
        <v>0.32944881244644947</v>
      </c>
      <c r="F76" s="228">
        <v>6.7906379501616396E-20</v>
      </c>
      <c r="G76" s="228">
        <v>1.8856281185775201E-17</v>
      </c>
      <c r="H76" s="58">
        <v>-0.23615679626158601</v>
      </c>
      <c r="I76" s="58">
        <f t="shared" si="3"/>
        <v>0.84900396923030819</v>
      </c>
      <c r="J76" s="58">
        <v>0.172041262187134</v>
      </c>
      <c r="K76" s="58">
        <v>0.999879982552351</v>
      </c>
    </row>
    <row r="77" spans="1:11" x14ac:dyDescent="0.25">
      <c r="A77" s="58" t="s">
        <v>2225</v>
      </c>
      <c r="B77" s="58" t="s">
        <v>2226</v>
      </c>
      <c r="C77" s="58" t="s">
        <v>2227</v>
      </c>
      <c r="D77" s="58">
        <v>-1.77946823597399</v>
      </c>
      <c r="E77" s="58">
        <f t="shared" si="2"/>
        <v>0.29129074390178733</v>
      </c>
      <c r="F77" s="228">
        <v>7.1851706749032404E-20</v>
      </c>
      <c r="G77" s="228">
        <v>1.96785092196357E-17</v>
      </c>
      <c r="H77" s="58">
        <v>-0.32059193888666199</v>
      </c>
      <c r="I77" s="58">
        <f t="shared" si="3"/>
        <v>0.800741265421263</v>
      </c>
      <c r="J77" s="58">
        <v>9.9092612911963293E-2</v>
      </c>
      <c r="K77" s="58">
        <v>0.97378842252055398</v>
      </c>
    </row>
    <row r="78" spans="1:11" x14ac:dyDescent="0.25">
      <c r="A78" s="58" t="s">
        <v>2228</v>
      </c>
      <c r="B78" s="58" t="s">
        <v>2229</v>
      </c>
      <c r="C78" s="58" t="s">
        <v>2230</v>
      </c>
      <c r="D78" s="58">
        <v>-1.2435896059300899</v>
      </c>
      <c r="E78" s="58">
        <f t="shared" si="2"/>
        <v>0.42232056140837415</v>
      </c>
      <c r="F78" s="228">
        <v>9.3333355564369894E-20</v>
      </c>
      <c r="G78" s="228">
        <v>2.52164024026817E-17</v>
      </c>
      <c r="H78" s="58">
        <v>-0.34873868559517901</v>
      </c>
      <c r="I78" s="58">
        <f t="shared" si="3"/>
        <v>0.78527034129378859</v>
      </c>
      <c r="J78" s="58">
        <v>1.34328119118043E-2</v>
      </c>
      <c r="K78" s="58">
        <v>0.54241261308437505</v>
      </c>
    </row>
    <row r="79" spans="1:11" x14ac:dyDescent="0.25">
      <c r="A79" s="58" t="s">
        <v>2231</v>
      </c>
      <c r="B79" s="58" t="s">
        <v>2232</v>
      </c>
      <c r="C79" s="58" t="s">
        <v>2233</v>
      </c>
      <c r="D79" s="58">
        <v>-1.6228606960302301</v>
      </c>
      <c r="E79" s="58">
        <f t="shared" si="2"/>
        <v>0.32469100073250945</v>
      </c>
      <c r="F79" s="228">
        <v>9.7406577850844701E-20</v>
      </c>
      <c r="G79" s="228">
        <v>2.5965996146292499E-17</v>
      </c>
      <c r="H79" s="58">
        <v>-0.238472207462498</v>
      </c>
      <c r="I79" s="58">
        <f t="shared" si="3"/>
        <v>0.84764247798188264</v>
      </c>
      <c r="J79" s="58">
        <v>0.18337987059562499</v>
      </c>
      <c r="K79" s="58">
        <v>0.999879982552351</v>
      </c>
    </row>
    <row r="80" spans="1:11" x14ac:dyDescent="0.25">
      <c r="A80" s="58" t="s">
        <v>2234</v>
      </c>
      <c r="B80" s="58" t="s">
        <v>2235</v>
      </c>
      <c r="C80" s="58" t="s">
        <v>2236</v>
      </c>
      <c r="D80" s="58">
        <v>-1.27339728239885</v>
      </c>
      <c r="E80" s="58">
        <f t="shared" si="2"/>
        <v>0.41368447391825369</v>
      </c>
      <c r="F80" s="228">
        <v>1.56195204913725E-19</v>
      </c>
      <c r="G80" s="228">
        <v>4.1089614892632802E-17</v>
      </c>
      <c r="H80" s="58">
        <v>-9.8910453664071002E-2</v>
      </c>
      <c r="I80" s="58">
        <f t="shared" si="3"/>
        <v>0.93373789909855587</v>
      </c>
      <c r="J80" s="58">
        <v>0.48167535026841302</v>
      </c>
      <c r="K80" s="58">
        <v>0.999879982552351</v>
      </c>
    </row>
    <row r="81" spans="1:11" x14ac:dyDescent="0.25">
      <c r="A81" s="58" t="s">
        <v>2237</v>
      </c>
      <c r="B81" s="58" t="s">
        <v>2238</v>
      </c>
      <c r="C81" s="58" t="s">
        <v>2239</v>
      </c>
      <c r="D81" s="58">
        <v>-3.6555677307034</v>
      </c>
      <c r="E81" s="58">
        <f t="shared" si="2"/>
        <v>7.9353203116805104E-2</v>
      </c>
      <c r="F81" s="228">
        <v>1.8677240294508301E-19</v>
      </c>
      <c r="G81" s="228">
        <v>4.8495333143909798E-17</v>
      </c>
      <c r="H81" s="58">
        <v>2.9082416545397002E-2</v>
      </c>
      <c r="I81" s="58">
        <f t="shared" si="3"/>
        <v>1.0203629476495584</v>
      </c>
      <c r="J81" s="58">
        <v>0.94208111680578899</v>
      </c>
      <c r="K81" s="58">
        <v>0.999879982552351</v>
      </c>
    </row>
    <row r="82" spans="1:11" x14ac:dyDescent="0.25">
      <c r="A82" s="58" t="s">
        <v>2240</v>
      </c>
      <c r="B82" s="58" t="s">
        <v>2241</v>
      </c>
      <c r="C82" s="58" t="s">
        <v>2242</v>
      </c>
      <c r="D82" s="58">
        <v>-2.1310242325097102</v>
      </c>
      <c r="E82" s="58">
        <f t="shared" si="2"/>
        <v>0.22829572785690383</v>
      </c>
      <c r="F82" s="228">
        <v>1.9953643757486499E-19</v>
      </c>
      <c r="G82" s="228">
        <v>5.1145282005567698E-17</v>
      </c>
      <c r="H82" s="58">
        <v>-0.39787047871264702</v>
      </c>
      <c r="I82" s="58">
        <f t="shared" si="3"/>
        <v>0.75897776241421999</v>
      </c>
      <c r="J82" s="58">
        <v>9.2041649332287701E-2</v>
      </c>
      <c r="K82" s="58">
        <v>0.95386982317296798</v>
      </c>
    </row>
    <row r="83" spans="1:11" x14ac:dyDescent="0.25">
      <c r="A83" s="58" t="s">
        <v>2243</v>
      </c>
      <c r="B83" s="58" t="s">
        <v>2244</v>
      </c>
      <c r="C83" s="58" t="s">
        <v>2245</v>
      </c>
      <c r="D83" s="58">
        <v>-1.9278631047747401</v>
      </c>
      <c r="E83" s="58">
        <f t="shared" si="2"/>
        <v>0.26281816452054302</v>
      </c>
      <c r="F83" s="228">
        <v>2.0728629447513499E-19</v>
      </c>
      <c r="G83" s="228">
        <v>5.2459175765080798E-17</v>
      </c>
      <c r="H83" s="58">
        <v>-0.47202122746557501</v>
      </c>
      <c r="I83" s="58">
        <f t="shared" si="3"/>
        <v>0.7209538277119828</v>
      </c>
      <c r="J83" s="58">
        <v>2.4498617375333001E-2</v>
      </c>
      <c r="K83" s="58">
        <v>0.68112767798414797</v>
      </c>
    </row>
    <row r="84" spans="1:11" x14ac:dyDescent="0.25">
      <c r="A84" s="58" t="s">
        <v>2246</v>
      </c>
      <c r="B84" s="58" t="s">
        <v>2247</v>
      </c>
      <c r="C84" s="58" t="s">
        <v>2248</v>
      </c>
      <c r="D84" s="58">
        <v>-1.3683004836225201</v>
      </c>
      <c r="E84" s="58">
        <f t="shared" si="2"/>
        <v>0.3873472806275729</v>
      </c>
      <c r="F84" s="228">
        <v>2.14350642565643E-19</v>
      </c>
      <c r="G84" s="228">
        <v>5.3568904960186302E-17</v>
      </c>
      <c r="H84" s="58">
        <v>-0.203937382164704</v>
      </c>
      <c r="I84" s="58">
        <f t="shared" si="3"/>
        <v>0.86817790863548794</v>
      </c>
      <c r="J84" s="58">
        <v>0.17854021904888001</v>
      </c>
      <c r="K84" s="58">
        <v>0.999879982552351</v>
      </c>
    </row>
    <row r="85" spans="1:11" x14ac:dyDescent="0.25">
      <c r="A85" s="58" t="s">
        <v>2249</v>
      </c>
      <c r="B85" s="58" t="s">
        <v>2250</v>
      </c>
      <c r="C85" s="58" t="s">
        <v>2251</v>
      </c>
      <c r="D85" s="58">
        <v>-2.35439988775616</v>
      </c>
      <c r="E85" s="58">
        <f t="shared" si="2"/>
        <v>0.19554873551360485</v>
      </c>
      <c r="F85" s="228">
        <v>2.3808347482377699E-19</v>
      </c>
      <c r="G85" s="228">
        <v>5.8765468051256401E-17</v>
      </c>
      <c r="H85" s="58">
        <v>-0.238001401309476</v>
      </c>
      <c r="I85" s="58">
        <f t="shared" si="3"/>
        <v>0.84791914103725918</v>
      </c>
      <c r="J85" s="58">
        <v>0.36264057160973001</v>
      </c>
      <c r="K85" s="58">
        <v>0.999879982552351</v>
      </c>
    </row>
    <row r="86" spans="1:11" x14ac:dyDescent="0.25">
      <c r="A86" s="58" t="s">
        <v>2252</v>
      </c>
      <c r="B86" s="58" t="s">
        <v>2253</v>
      </c>
      <c r="C86" s="58" t="s">
        <v>2254</v>
      </c>
      <c r="D86" s="58">
        <v>-1.8632056786044899</v>
      </c>
      <c r="E86" s="58">
        <f t="shared" si="2"/>
        <v>0.27486484827835783</v>
      </c>
      <c r="F86" s="228">
        <v>2.5174105385336901E-19</v>
      </c>
      <c r="G86" s="228">
        <v>6.0793631035546496E-17</v>
      </c>
      <c r="H86" s="58">
        <v>-0.40333343310469699</v>
      </c>
      <c r="I86" s="58">
        <f t="shared" si="3"/>
        <v>0.75610922783024037</v>
      </c>
      <c r="J86" s="58">
        <v>5.1263400617564597E-2</v>
      </c>
      <c r="K86" s="58">
        <v>0.83593825114669096</v>
      </c>
    </row>
    <row r="87" spans="1:11" x14ac:dyDescent="0.25">
      <c r="A87" s="58" t="s">
        <v>2255</v>
      </c>
      <c r="B87" s="58" t="s">
        <v>2256</v>
      </c>
      <c r="C87" s="58" t="s">
        <v>2257</v>
      </c>
      <c r="D87" s="58">
        <v>-2.7753120726025902</v>
      </c>
      <c r="E87" s="58">
        <f t="shared" si="2"/>
        <v>0.14606555688416287</v>
      </c>
      <c r="F87" s="228">
        <v>2.5238190246338E-19</v>
      </c>
      <c r="G87" s="228">
        <v>6.0793631035546496E-17</v>
      </c>
      <c r="H87" s="58">
        <v>0.29895518288140999</v>
      </c>
      <c r="I87" s="58">
        <f t="shared" si="3"/>
        <v>1.2302531265171341</v>
      </c>
      <c r="J87" s="58">
        <v>0.33231838322621199</v>
      </c>
      <c r="K87" s="58">
        <v>0.999879982552351</v>
      </c>
    </row>
    <row r="88" spans="1:11" x14ac:dyDescent="0.25">
      <c r="A88" s="58" t="s">
        <v>2258</v>
      </c>
      <c r="B88" s="58" t="s">
        <v>2259</v>
      </c>
      <c r="C88" s="58" t="s">
        <v>2260</v>
      </c>
      <c r="D88" s="58">
        <v>-1.5474004063176701</v>
      </c>
      <c r="E88" s="58">
        <f t="shared" si="2"/>
        <v>0.34212598627420115</v>
      </c>
      <c r="F88" s="228">
        <v>3.2326660622922002E-19</v>
      </c>
      <c r="G88" s="228">
        <v>7.6941300694533305E-17</v>
      </c>
      <c r="H88" s="58">
        <v>-9.3375199896950506E-2</v>
      </c>
      <c r="I88" s="58">
        <f t="shared" si="3"/>
        <v>0.93732729521726132</v>
      </c>
      <c r="J88" s="58">
        <v>0.58297849107543298</v>
      </c>
      <c r="K88" s="58">
        <v>0.999879982552351</v>
      </c>
    </row>
    <row r="89" spans="1:11" x14ac:dyDescent="0.25">
      <c r="A89" s="58" t="s">
        <v>2261</v>
      </c>
      <c r="B89" s="58" t="s">
        <v>2262</v>
      </c>
      <c r="C89" s="58" t="s">
        <v>2263</v>
      </c>
      <c r="D89" s="58">
        <v>-2.2897329131880002</v>
      </c>
      <c r="E89" s="58">
        <f t="shared" si="2"/>
        <v>0.20451337279195828</v>
      </c>
      <c r="F89" s="228">
        <v>4.02246081851168E-19</v>
      </c>
      <c r="G89" s="228">
        <v>9.4613010758240097E-17</v>
      </c>
      <c r="H89" s="58">
        <v>-0.39725254865159199</v>
      </c>
      <c r="I89" s="58">
        <f t="shared" si="3"/>
        <v>0.75930291472659062</v>
      </c>
      <c r="J89" s="58">
        <v>0.115876452051134</v>
      </c>
      <c r="K89" s="58">
        <v>0.98390074090384705</v>
      </c>
    </row>
    <row r="90" spans="1:11" x14ac:dyDescent="0.25">
      <c r="A90" s="58" t="s">
        <v>2264</v>
      </c>
      <c r="B90" s="58" t="s">
        <v>2265</v>
      </c>
      <c r="C90" s="58" t="s">
        <v>2266</v>
      </c>
      <c r="D90" s="58">
        <v>-1.9805435916885801</v>
      </c>
      <c r="E90" s="58">
        <f t="shared" si="2"/>
        <v>0.2533943757328761</v>
      </c>
      <c r="F90" s="228">
        <v>4.2864176105561601E-19</v>
      </c>
      <c r="G90" s="228">
        <v>9.9649241032382997E-17</v>
      </c>
      <c r="H90" s="58">
        <v>-0.17316931668795801</v>
      </c>
      <c r="I90" s="58">
        <f t="shared" si="3"/>
        <v>0.88689221214576319</v>
      </c>
      <c r="J90" s="58">
        <v>0.42714967519265701</v>
      </c>
      <c r="K90" s="58">
        <v>0.999879982552351</v>
      </c>
    </row>
    <row r="91" spans="1:11" x14ac:dyDescent="0.25">
      <c r="A91" s="58" t="s">
        <v>2267</v>
      </c>
      <c r="B91" s="58" t="s">
        <v>2268</v>
      </c>
      <c r="C91" s="58" t="s">
        <v>2269</v>
      </c>
      <c r="D91" s="58">
        <v>-3.0709997535385898</v>
      </c>
      <c r="E91" s="58">
        <f t="shared" si="2"/>
        <v>0.11899725889097118</v>
      </c>
      <c r="F91" s="228">
        <v>4.60990035087452E-19</v>
      </c>
      <c r="G91" s="228">
        <v>1.05937629557511E-16</v>
      </c>
      <c r="H91" s="58">
        <v>-0.55048888598760404</v>
      </c>
      <c r="I91" s="58">
        <f t="shared" si="3"/>
        <v>0.68278871259673712</v>
      </c>
      <c r="J91" s="58">
        <v>7.2472851441209796E-2</v>
      </c>
      <c r="K91" s="58">
        <v>0.91505487509933503</v>
      </c>
    </row>
    <row r="92" spans="1:11" x14ac:dyDescent="0.25">
      <c r="A92" s="58" t="s">
        <v>2270</v>
      </c>
      <c r="B92" s="58" t="s">
        <v>2271</v>
      </c>
      <c r="C92" s="58" t="s">
        <v>2272</v>
      </c>
      <c r="D92" s="58">
        <v>-1.39800796145285</v>
      </c>
      <c r="E92" s="58">
        <f t="shared" si="2"/>
        <v>0.3794527192436154</v>
      </c>
      <c r="F92" s="228">
        <v>5.1061928032557999E-19</v>
      </c>
      <c r="G92" s="228">
        <v>1.1600921899487899E-16</v>
      </c>
      <c r="H92" s="58">
        <v>-0.18779619861524099</v>
      </c>
      <c r="I92" s="58">
        <f t="shared" si="3"/>
        <v>0.87794581129892491</v>
      </c>
      <c r="J92" s="58">
        <v>0.231867278124333</v>
      </c>
      <c r="K92" s="58">
        <v>0.999879982552351</v>
      </c>
    </row>
    <row r="93" spans="1:11" x14ac:dyDescent="0.25">
      <c r="A93" s="58" t="s">
        <v>2273</v>
      </c>
      <c r="B93" s="58" t="s">
        <v>2274</v>
      </c>
      <c r="C93" s="58" t="s">
        <v>2275</v>
      </c>
      <c r="D93" s="58">
        <v>-2.22037440871431</v>
      </c>
      <c r="E93" s="58">
        <f t="shared" si="2"/>
        <v>0.21458566253744468</v>
      </c>
      <c r="F93" s="228">
        <v>6.4592418097345705E-19</v>
      </c>
      <c r="G93" s="228">
        <v>1.4510069831687999E-16</v>
      </c>
      <c r="H93" s="58">
        <v>-0.44293948947258199</v>
      </c>
      <c r="I93" s="58">
        <f t="shared" si="3"/>
        <v>0.73563422676758505</v>
      </c>
      <c r="J93" s="58">
        <v>7.97567976252338E-2</v>
      </c>
      <c r="K93" s="58">
        <v>0.93196193334565502</v>
      </c>
    </row>
    <row r="94" spans="1:11" x14ac:dyDescent="0.25">
      <c r="A94" s="58" t="s">
        <v>2276</v>
      </c>
      <c r="B94" s="58" t="s">
        <v>2277</v>
      </c>
      <c r="C94" s="58" t="s">
        <v>2278</v>
      </c>
      <c r="D94" s="58">
        <v>-3.3318787375616301</v>
      </c>
      <c r="E94" s="58">
        <f t="shared" si="2"/>
        <v>9.9312647159060394E-2</v>
      </c>
      <c r="F94" s="228">
        <v>8.4175539645484604E-19</v>
      </c>
      <c r="G94" s="228">
        <v>1.8699128490357499E-16</v>
      </c>
      <c r="H94" s="58">
        <v>-0.84576826514239001</v>
      </c>
      <c r="I94" s="58">
        <f t="shared" si="3"/>
        <v>0.5564144279408112</v>
      </c>
      <c r="J94" s="58">
        <v>2.4344752997729799E-2</v>
      </c>
      <c r="K94" s="58">
        <v>0.67940220194966605</v>
      </c>
    </row>
    <row r="95" spans="1:11" x14ac:dyDescent="0.25">
      <c r="A95" s="58" t="s">
        <v>2279</v>
      </c>
      <c r="B95" s="58" t="s">
        <v>2280</v>
      </c>
      <c r="C95" s="58" t="s">
        <v>2281</v>
      </c>
      <c r="D95" s="58">
        <v>-2.8128217614993201</v>
      </c>
      <c r="E95" s="58">
        <f t="shared" si="2"/>
        <v>0.14231683515485882</v>
      </c>
      <c r="F95" s="228">
        <v>9.8145013899042699E-19</v>
      </c>
      <c r="G95" s="228">
        <v>2.1443514505853501E-16</v>
      </c>
      <c r="H95" s="58">
        <v>-0.37048745542630501</v>
      </c>
      <c r="I95" s="58">
        <f t="shared" si="3"/>
        <v>0.77352109657774903</v>
      </c>
      <c r="J95" s="58">
        <v>0.24448591301674499</v>
      </c>
      <c r="K95" s="58">
        <v>0.999879982552351</v>
      </c>
    </row>
    <row r="96" spans="1:11" x14ac:dyDescent="0.25">
      <c r="A96" s="58" t="s">
        <v>2282</v>
      </c>
      <c r="B96" s="58" t="s">
        <v>2283</v>
      </c>
      <c r="C96" s="58" t="s">
        <v>2284</v>
      </c>
      <c r="D96" s="58">
        <v>-3.6794125288533199</v>
      </c>
      <c r="E96" s="58">
        <f t="shared" si="2"/>
        <v>7.8052436097861569E-2</v>
      </c>
      <c r="F96" s="228">
        <v>9.8674702872931797E-19</v>
      </c>
      <c r="G96" s="228">
        <v>2.1443514505853501E-16</v>
      </c>
      <c r="H96" s="58">
        <v>-0.34837110338764599</v>
      </c>
      <c r="I96" s="58">
        <f t="shared" si="3"/>
        <v>0.78547044469266625</v>
      </c>
      <c r="J96" s="58">
        <v>0.39849278073002797</v>
      </c>
      <c r="K96" s="58">
        <v>0.999879982552351</v>
      </c>
    </row>
    <row r="97" spans="1:11" x14ac:dyDescent="0.25">
      <c r="A97" s="58" t="s">
        <v>2285</v>
      </c>
      <c r="B97" s="58" t="s">
        <v>2286</v>
      </c>
      <c r="C97" s="58" t="s">
        <v>2287</v>
      </c>
      <c r="D97" s="58">
        <v>-1.65933070595498</v>
      </c>
      <c r="E97" s="58">
        <f t="shared" si="2"/>
        <v>0.3165859847720453</v>
      </c>
      <c r="F97" s="228">
        <v>1.1201882282882801E-18</v>
      </c>
      <c r="G97" s="228">
        <v>2.4081637901255401E-16</v>
      </c>
      <c r="H97" s="58">
        <v>-0.47218267288204901</v>
      </c>
      <c r="I97" s="58">
        <f t="shared" si="3"/>
        <v>0.72087315357412374</v>
      </c>
      <c r="J97" s="58">
        <v>1.38111515352538E-2</v>
      </c>
      <c r="K97" s="58">
        <v>0.544767922853852</v>
      </c>
    </row>
    <row r="98" spans="1:11" x14ac:dyDescent="0.25">
      <c r="A98" s="58" t="s">
        <v>2288</v>
      </c>
      <c r="B98" s="58" t="s">
        <v>2289</v>
      </c>
      <c r="C98" s="58" t="s">
        <v>2290</v>
      </c>
      <c r="D98" s="58">
        <v>-4.5584047532704197</v>
      </c>
      <c r="E98" s="58">
        <f t="shared" si="2"/>
        <v>4.2440787806428702E-2</v>
      </c>
      <c r="F98" s="228">
        <v>1.1354191387554699E-18</v>
      </c>
      <c r="G98" s="228">
        <v>2.41493987671682E-16</v>
      </c>
      <c r="H98" s="58">
        <v>-1.2479163311669099</v>
      </c>
      <c r="I98" s="58">
        <f t="shared" si="3"/>
        <v>0.42105589515519526</v>
      </c>
      <c r="J98" s="58">
        <v>1.74266221431638E-2</v>
      </c>
      <c r="K98" s="58">
        <v>0.58547682995671002</v>
      </c>
    </row>
    <row r="99" spans="1:11" x14ac:dyDescent="0.25">
      <c r="A99" s="58" t="s">
        <v>2291</v>
      </c>
      <c r="B99" s="58" t="s">
        <v>2292</v>
      </c>
      <c r="C99" s="58" t="s">
        <v>2293</v>
      </c>
      <c r="D99" s="58">
        <v>-2.2661793572900599</v>
      </c>
      <c r="E99" s="58">
        <f t="shared" si="2"/>
        <v>0.20787967917761796</v>
      </c>
      <c r="F99" s="228">
        <v>1.3549447076146801E-18</v>
      </c>
      <c r="G99" s="228">
        <v>2.8515167936147799E-16</v>
      </c>
      <c r="H99" s="58">
        <v>-0.165303888507596</v>
      </c>
      <c r="I99" s="58">
        <f t="shared" si="3"/>
        <v>0.89174066386199269</v>
      </c>
      <c r="J99" s="58">
        <v>0.52233520156106705</v>
      </c>
      <c r="K99" s="58">
        <v>0.999879982552351</v>
      </c>
    </row>
    <row r="100" spans="1:11" x14ac:dyDescent="0.25">
      <c r="A100" s="58" t="s">
        <v>2294</v>
      </c>
      <c r="B100" s="58" t="s">
        <v>2295</v>
      </c>
      <c r="C100" s="58" t="s">
        <v>2296</v>
      </c>
      <c r="D100" s="58">
        <v>-1.53007575202629</v>
      </c>
      <c r="E100" s="58">
        <f t="shared" si="2"/>
        <v>0.34625918541428258</v>
      </c>
      <c r="F100" s="228">
        <v>1.39290183794841E-18</v>
      </c>
      <c r="G100" s="228">
        <v>2.90086317146901E-16</v>
      </c>
      <c r="H100" s="58">
        <v>-0.39814196463059598</v>
      </c>
      <c r="I100" s="58">
        <f t="shared" si="3"/>
        <v>0.75883495164511894</v>
      </c>
      <c r="J100" s="58">
        <v>2.2272521993816598E-2</v>
      </c>
      <c r="K100" s="58">
        <v>0.66308053192959704</v>
      </c>
    </row>
    <row r="101" spans="1:11" x14ac:dyDescent="0.25">
      <c r="A101" s="58" t="s">
        <v>2297</v>
      </c>
      <c r="B101" s="58" t="s">
        <v>2298</v>
      </c>
      <c r="C101" s="58" t="s">
        <v>2299</v>
      </c>
      <c r="D101" s="58">
        <v>-1.34020735608736</v>
      </c>
      <c r="E101" s="58">
        <f t="shared" si="2"/>
        <v>0.39496388436929075</v>
      </c>
      <c r="F101" s="228">
        <v>1.59642463555508E-18</v>
      </c>
      <c r="G101" s="228">
        <v>3.2904451276961599E-16</v>
      </c>
      <c r="H101" s="58">
        <v>-0.140565779849885</v>
      </c>
      <c r="I101" s="58">
        <f t="shared" si="3"/>
        <v>0.9071633244801679</v>
      </c>
      <c r="J101" s="58">
        <v>0.35248950460538198</v>
      </c>
      <c r="K101" s="58">
        <v>0.999879982552351</v>
      </c>
    </row>
    <row r="102" spans="1:11" x14ac:dyDescent="0.25">
      <c r="A102" s="58" t="s">
        <v>2300</v>
      </c>
      <c r="B102" s="58" t="s">
        <v>2301</v>
      </c>
      <c r="C102" s="58" t="s">
        <v>2302</v>
      </c>
      <c r="D102" s="58">
        <v>-1.6947399024312899</v>
      </c>
      <c r="E102" s="58">
        <f t="shared" si="2"/>
        <v>0.30891034644049886</v>
      </c>
      <c r="F102" s="228">
        <v>1.63039036691613E-18</v>
      </c>
      <c r="G102" s="228">
        <v>3.3261627148728798E-16</v>
      </c>
      <c r="H102" s="58">
        <v>-0.25805483498871801</v>
      </c>
      <c r="I102" s="58">
        <f t="shared" si="3"/>
        <v>0.83621461586465495</v>
      </c>
      <c r="J102" s="58">
        <v>0.177367627753685</v>
      </c>
      <c r="K102" s="58">
        <v>0.999879982552351</v>
      </c>
    </row>
    <row r="103" spans="1:11" x14ac:dyDescent="0.25">
      <c r="A103" s="58" t="s">
        <v>2303</v>
      </c>
      <c r="B103" s="58" t="s">
        <v>2304</v>
      </c>
      <c r="C103" s="58" t="s">
        <v>2305</v>
      </c>
      <c r="D103" s="58">
        <v>-1.8804372696904801</v>
      </c>
      <c r="E103" s="58">
        <f t="shared" si="2"/>
        <v>0.27160138287985292</v>
      </c>
      <c r="F103" s="228">
        <v>2.0180926904055501E-18</v>
      </c>
      <c r="G103" s="228">
        <v>4.0755279958866699E-16</v>
      </c>
      <c r="H103" s="58">
        <v>-0.26558574834846999</v>
      </c>
      <c r="I103" s="58">
        <f t="shared" si="3"/>
        <v>0.83186092243834275</v>
      </c>
      <c r="J103" s="58">
        <v>0.215176321560484</v>
      </c>
      <c r="K103" s="58">
        <v>0.999879982552351</v>
      </c>
    </row>
    <row r="104" spans="1:11" x14ac:dyDescent="0.25">
      <c r="A104" s="58" t="s">
        <v>2306</v>
      </c>
      <c r="B104" s="58" t="s">
        <v>2307</v>
      </c>
      <c r="C104" s="58" t="s">
        <v>2308</v>
      </c>
      <c r="D104" s="58">
        <v>-2.4207582089249802</v>
      </c>
      <c r="E104" s="58">
        <f t="shared" si="2"/>
        <v>0.18675797955640544</v>
      </c>
      <c r="F104" s="228">
        <v>2.0865977928963799E-18</v>
      </c>
      <c r="G104" s="228">
        <v>4.1717349673377299E-16</v>
      </c>
      <c r="H104" s="58">
        <v>-0.58951004323191603</v>
      </c>
      <c r="I104" s="58">
        <f t="shared" si="3"/>
        <v>0.66456856428864763</v>
      </c>
      <c r="J104" s="58">
        <v>3.3110210802602402E-2</v>
      </c>
      <c r="K104" s="58">
        <v>0.76968199678704297</v>
      </c>
    </row>
    <row r="105" spans="1:11" x14ac:dyDescent="0.25">
      <c r="A105" s="58" t="s">
        <v>2309</v>
      </c>
      <c r="B105" s="58" t="s">
        <v>2310</v>
      </c>
      <c r="C105" s="58" t="s">
        <v>2311</v>
      </c>
      <c r="D105" s="58">
        <v>-3.0416519377969999</v>
      </c>
      <c r="E105" s="58">
        <f t="shared" si="2"/>
        <v>0.12144273248006157</v>
      </c>
      <c r="F105" s="228">
        <v>2.52135120487879E-18</v>
      </c>
      <c r="G105" s="228">
        <v>4.9910271919942201E-16</v>
      </c>
      <c r="H105" s="58">
        <v>-0.57365490452198997</v>
      </c>
      <c r="I105" s="58">
        <f t="shared" si="3"/>
        <v>0.67191241640492516</v>
      </c>
      <c r="J105" s="58">
        <v>0.105098784648589</v>
      </c>
      <c r="K105" s="58">
        <v>0.97955615770361704</v>
      </c>
    </row>
    <row r="106" spans="1:11" x14ac:dyDescent="0.25">
      <c r="A106" s="58" t="s">
        <v>2312</v>
      </c>
      <c r="B106" s="58" t="s">
        <v>2313</v>
      </c>
      <c r="C106" s="58" t="s">
        <v>2314</v>
      </c>
      <c r="D106" s="58">
        <v>-2.4578396765688502</v>
      </c>
      <c r="E106" s="58">
        <f t="shared" si="2"/>
        <v>0.18201891985117666</v>
      </c>
      <c r="F106" s="228">
        <v>2.9565536505132198E-18</v>
      </c>
      <c r="G106" s="228">
        <v>5.7951350132069395E-16</v>
      </c>
      <c r="H106" s="58">
        <v>-0.41378138368228901</v>
      </c>
      <c r="I106" s="58">
        <f t="shared" si="3"/>
        <v>0.75065328909747109</v>
      </c>
      <c r="J106" s="58">
        <v>0.14983000132138699</v>
      </c>
      <c r="K106" s="58">
        <v>0.999879982552351</v>
      </c>
    </row>
    <row r="107" spans="1:11" x14ac:dyDescent="0.25">
      <c r="A107" s="58" t="s">
        <v>2315</v>
      </c>
      <c r="B107" s="58" t="s">
        <v>2316</v>
      </c>
      <c r="C107" s="58" t="s">
        <v>2317</v>
      </c>
      <c r="D107" s="58">
        <v>-2.1200316121454201</v>
      </c>
      <c r="E107" s="58">
        <f t="shared" si="2"/>
        <v>0.23004187195352263</v>
      </c>
      <c r="F107" s="228">
        <v>3.3948364849096699E-18</v>
      </c>
      <c r="G107" s="228">
        <v>6.5896083342523396E-16</v>
      </c>
      <c r="H107" s="58">
        <v>-0.372448999723414</v>
      </c>
      <c r="I107" s="58">
        <f t="shared" si="3"/>
        <v>0.77247010185414111</v>
      </c>
      <c r="J107" s="58">
        <v>0.106001073259074</v>
      </c>
      <c r="K107" s="58">
        <v>0.97955615770361704</v>
      </c>
    </row>
    <row r="108" spans="1:11" x14ac:dyDescent="0.25">
      <c r="A108" s="58" t="s">
        <v>2318</v>
      </c>
      <c r="B108" s="58" t="s">
        <v>2319</v>
      </c>
      <c r="C108" s="58" t="s">
        <v>2320</v>
      </c>
      <c r="D108" s="58">
        <v>-2.3583787549525899</v>
      </c>
      <c r="E108" s="58">
        <f t="shared" si="2"/>
        <v>0.19501016673247579</v>
      </c>
      <c r="F108" s="228">
        <v>3.4743543314606299E-18</v>
      </c>
      <c r="G108" s="228">
        <v>6.6791121297011901E-16</v>
      </c>
      <c r="H108" s="58">
        <v>-0.13602414746406399</v>
      </c>
      <c r="I108" s="58">
        <f t="shared" si="3"/>
        <v>0.91002359220910889</v>
      </c>
      <c r="J108" s="58">
        <v>0.61313424308098297</v>
      </c>
      <c r="K108" s="58">
        <v>0.999879982552351</v>
      </c>
    </row>
    <row r="109" spans="1:11" x14ac:dyDescent="0.25">
      <c r="A109" s="58" t="s">
        <v>2321</v>
      </c>
      <c r="B109" s="58" t="s">
        <v>2322</v>
      </c>
      <c r="C109" s="58" t="s">
        <v>2323</v>
      </c>
      <c r="D109" s="58">
        <v>-1.08248044623999</v>
      </c>
      <c r="E109" s="58">
        <f t="shared" si="2"/>
        <v>0.47221623688002501</v>
      </c>
      <c r="F109" s="228">
        <v>3.6441260716176002E-18</v>
      </c>
      <c r="G109" s="228">
        <v>6.93876309998578E-16</v>
      </c>
      <c r="H109" s="58">
        <v>-0.34118154925034599</v>
      </c>
      <c r="I109" s="58">
        <f t="shared" si="3"/>
        <v>0.78939454276360121</v>
      </c>
      <c r="J109" s="58">
        <v>5.59839073419205E-3</v>
      </c>
      <c r="K109" s="58">
        <v>0.35735199310610899</v>
      </c>
    </row>
    <row r="110" spans="1:11" x14ac:dyDescent="0.25">
      <c r="A110" s="58" t="s">
        <v>2324</v>
      </c>
      <c r="B110" s="58" t="s">
        <v>2325</v>
      </c>
      <c r="C110" s="58" t="s">
        <v>2326</v>
      </c>
      <c r="D110" s="58">
        <v>-1.98843979817793</v>
      </c>
      <c r="E110" s="58">
        <f t="shared" si="2"/>
        <v>0.25201127766826997</v>
      </c>
      <c r="F110" s="228">
        <v>3.7252760758774004E-18</v>
      </c>
      <c r="G110" s="228">
        <v>7.0263626966996998E-16</v>
      </c>
      <c r="H110" s="58">
        <v>-0.23767240494733599</v>
      </c>
      <c r="I110" s="58">
        <f t="shared" si="3"/>
        <v>0.84811252502693713</v>
      </c>
      <c r="J110" s="58">
        <v>0.31146867646257498</v>
      </c>
      <c r="K110" s="58">
        <v>0.999879982552351</v>
      </c>
    </row>
    <row r="111" spans="1:11" x14ac:dyDescent="0.25">
      <c r="A111" s="58" t="s">
        <v>2327</v>
      </c>
      <c r="B111" s="58" t="s">
        <v>2328</v>
      </c>
      <c r="C111" s="58" t="s">
        <v>2329</v>
      </c>
      <c r="D111" s="58">
        <v>-2.2916323706042401</v>
      </c>
      <c r="E111" s="58">
        <f t="shared" si="2"/>
        <v>0.20424428693734037</v>
      </c>
      <c r="F111" s="228">
        <v>3.8419413063615901E-18</v>
      </c>
      <c r="G111" s="228">
        <v>7.1786852839333896E-16</v>
      </c>
      <c r="H111" s="58">
        <v>-0.367628302942692</v>
      </c>
      <c r="I111" s="58">
        <f t="shared" si="3"/>
        <v>0.77505559115496581</v>
      </c>
      <c r="J111" s="58">
        <v>0.14209693897186601</v>
      </c>
      <c r="K111" s="58">
        <v>0.99560945833775005</v>
      </c>
    </row>
    <row r="112" spans="1:11" x14ac:dyDescent="0.25">
      <c r="A112" s="58" t="s">
        <v>2330</v>
      </c>
      <c r="B112" s="58" t="s">
        <v>2331</v>
      </c>
      <c r="C112" s="58" t="s">
        <v>2332</v>
      </c>
      <c r="D112" s="58">
        <v>-1.53720682396839</v>
      </c>
      <c r="E112" s="58">
        <f t="shared" si="2"/>
        <v>0.34455188993350416</v>
      </c>
      <c r="F112" s="228">
        <v>3.9424617052000902E-18</v>
      </c>
      <c r="G112" s="228">
        <v>7.2982997103764197E-16</v>
      </c>
      <c r="H112" s="58">
        <v>-0.33377971203418999</v>
      </c>
      <c r="I112" s="58">
        <f t="shared" si="3"/>
        <v>0.79345498815707172</v>
      </c>
      <c r="J112" s="58">
        <v>5.92459764967102E-2</v>
      </c>
      <c r="K112" s="58">
        <v>0.87506932953954897</v>
      </c>
    </row>
    <row r="113" spans="1:11" x14ac:dyDescent="0.25">
      <c r="A113" s="58" t="s">
        <v>2333</v>
      </c>
      <c r="B113" s="58" t="s">
        <v>2334</v>
      </c>
      <c r="C113" s="58" t="s">
        <v>2335</v>
      </c>
      <c r="D113" s="58">
        <v>-1.4398454076793601</v>
      </c>
      <c r="E113" s="58">
        <f t="shared" si="2"/>
        <v>0.36860680035354365</v>
      </c>
      <c r="F113" s="228">
        <v>4.07076201049443E-18</v>
      </c>
      <c r="G113" s="228">
        <v>7.4666738418178996E-16</v>
      </c>
      <c r="H113" s="58">
        <v>-8.9740592235128203E-2</v>
      </c>
      <c r="I113" s="58">
        <f t="shared" si="3"/>
        <v>0.93969169788448859</v>
      </c>
      <c r="J113" s="58">
        <v>0.58670534374187699</v>
      </c>
      <c r="K113" s="58">
        <v>0.999879982552351</v>
      </c>
    </row>
    <row r="114" spans="1:11" x14ac:dyDescent="0.25">
      <c r="A114" s="58" t="s">
        <v>2336</v>
      </c>
      <c r="B114" s="58" t="s">
        <v>2337</v>
      </c>
      <c r="C114" s="58" t="s">
        <v>2338</v>
      </c>
      <c r="D114" s="58">
        <v>-1.3661173774034301</v>
      </c>
      <c r="E114" s="58">
        <f t="shared" si="2"/>
        <v>0.38793386362558335</v>
      </c>
      <c r="F114" s="228">
        <v>4.6512720006361699E-18</v>
      </c>
      <c r="G114" s="228">
        <v>8.4538982826108102E-16</v>
      </c>
      <c r="H114" s="58">
        <v>-0.38257166925685898</v>
      </c>
      <c r="I114" s="58">
        <f t="shared" si="3"/>
        <v>0.76706903595025733</v>
      </c>
      <c r="J114" s="58">
        <v>1.6220876025355099E-2</v>
      </c>
      <c r="K114" s="58">
        <v>0.57810674018103803</v>
      </c>
    </row>
    <row r="115" spans="1:11" x14ac:dyDescent="0.25">
      <c r="A115" s="58" t="s">
        <v>2339</v>
      </c>
      <c r="B115" s="58" t="s">
        <v>2340</v>
      </c>
      <c r="C115" s="58" t="s">
        <v>2341</v>
      </c>
      <c r="D115" s="58">
        <v>-1.15079147269772</v>
      </c>
      <c r="E115" s="58">
        <f t="shared" si="2"/>
        <v>0.4503780829179645</v>
      </c>
      <c r="F115" s="228">
        <v>7.1035215305427794E-18</v>
      </c>
      <c r="G115" s="228">
        <v>1.27946581946074E-15</v>
      </c>
      <c r="H115" s="58">
        <v>1.6681978686045901E-2</v>
      </c>
      <c r="I115" s="58">
        <f t="shared" si="3"/>
        <v>1.0116301771646943</v>
      </c>
      <c r="J115" s="58">
        <v>0.89964393393185205</v>
      </c>
      <c r="K115" s="58">
        <v>0.999879982552351</v>
      </c>
    </row>
    <row r="116" spans="1:11" x14ac:dyDescent="0.25">
      <c r="A116" s="58" t="s">
        <v>2342</v>
      </c>
      <c r="B116" s="58" t="s">
        <v>2343</v>
      </c>
      <c r="C116" s="58" t="s">
        <v>2344</v>
      </c>
      <c r="D116" s="58">
        <v>0.96981523344130005</v>
      </c>
      <c r="E116" s="58">
        <f t="shared" si="2"/>
        <v>1.9585897417014331</v>
      </c>
      <c r="F116" s="228">
        <v>8.7751228142884595E-18</v>
      </c>
      <c r="G116" s="228">
        <v>1.5664377716613301E-15</v>
      </c>
      <c r="H116" s="58">
        <v>3.9286381407752801E-4</v>
      </c>
      <c r="I116" s="58">
        <f t="shared" si="3"/>
        <v>1.0002723495254715</v>
      </c>
      <c r="J116" s="58">
        <v>0.99722725519823496</v>
      </c>
      <c r="K116" s="58">
        <v>0.999879982552351</v>
      </c>
    </row>
    <row r="117" spans="1:11" x14ac:dyDescent="0.25">
      <c r="A117" s="58" t="s">
        <v>2345</v>
      </c>
      <c r="B117" s="58" t="s">
        <v>2346</v>
      </c>
      <c r="C117" s="58" t="s">
        <v>2347</v>
      </c>
      <c r="D117" s="58">
        <v>-1.3874423098838</v>
      </c>
      <c r="E117" s="58">
        <f t="shared" si="2"/>
        <v>0.38224186155885925</v>
      </c>
      <c r="F117" s="228">
        <v>1.2490421053394801E-17</v>
      </c>
      <c r="G117" s="228">
        <v>2.2099202488541801E-15</v>
      </c>
      <c r="H117" s="58">
        <v>-0.18177792403080201</v>
      </c>
      <c r="I117" s="58">
        <f t="shared" si="3"/>
        <v>0.88161585576574575</v>
      </c>
      <c r="J117" s="58">
        <v>0.25940661051244801</v>
      </c>
      <c r="K117" s="58">
        <v>0.999879982552351</v>
      </c>
    </row>
    <row r="118" spans="1:11" x14ac:dyDescent="0.25">
      <c r="A118" s="58" t="s">
        <v>2348</v>
      </c>
      <c r="B118" s="58" t="s">
        <v>2349</v>
      </c>
      <c r="C118" s="58" t="s">
        <v>2350</v>
      </c>
      <c r="D118" s="58">
        <v>-1.0407047867369701</v>
      </c>
      <c r="E118" s="58">
        <f t="shared" si="2"/>
        <v>0.48608995057395715</v>
      </c>
      <c r="F118" s="228">
        <v>1.4347745028942001E-17</v>
      </c>
      <c r="G118" s="228">
        <v>2.5162672488038398E-15</v>
      </c>
      <c r="H118" s="58">
        <v>-3.1433597701902398E-2</v>
      </c>
      <c r="I118" s="58">
        <f t="shared" si="3"/>
        <v>0.97844753670629658</v>
      </c>
      <c r="J118" s="58">
        <v>0.79266875278079396</v>
      </c>
      <c r="K118" s="58">
        <v>0.999879982552351</v>
      </c>
    </row>
    <row r="119" spans="1:11" x14ac:dyDescent="0.25">
      <c r="A119" s="58" t="s">
        <v>2351</v>
      </c>
      <c r="B119" s="58" t="s">
        <v>2352</v>
      </c>
      <c r="C119" s="58" t="s">
        <v>2353</v>
      </c>
      <c r="D119" s="58">
        <v>-2.0423319430309599</v>
      </c>
      <c r="E119" s="58">
        <f t="shared" si="2"/>
        <v>0.24277100939987062</v>
      </c>
      <c r="F119" s="228">
        <v>1.4733792902011399E-17</v>
      </c>
      <c r="G119" s="228">
        <v>2.5615019259992501E-15</v>
      </c>
      <c r="H119" s="58">
        <v>-0.53195443433462097</v>
      </c>
      <c r="I119" s="58">
        <f t="shared" si="3"/>
        <v>0.69161715799800116</v>
      </c>
      <c r="J119" s="58">
        <v>1.82572164570622E-2</v>
      </c>
      <c r="K119" s="58">
        <v>0.59711746891235096</v>
      </c>
    </row>
    <row r="120" spans="1:11" x14ac:dyDescent="0.25">
      <c r="A120" s="58" t="s">
        <v>2354</v>
      </c>
      <c r="B120" s="58" t="s">
        <v>2355</v>
      </c>
      <c r="C120" s="58" t="s">
        <v>2356</v>
      </c>
      <c r="D120" s="58">
        <v>-2.1827364288119302</v>
      </c>
      <c r="E120" s="58">
        <f t="shared" si="2"/>
        <v>0.22025757951203459</v>
      </c>
      <c r="F120" s="228">
        <v>1.4905273921824501E-17</v>
      </c>
      <c r="G120" s="228">
        <v>2.5689753579227401E-15</v>
      </c>
      <c r="H120" s="58">
        <v>0.307273176442041</v>
      </c>
      <c r="I120" s="58">
        <f t="shared" si="3"/>
        <v>1.237366753733169</v>
      </c>
      <c r="J120" s="58">
        <v>0.18491892310279301</v>
      </c>
      <c r="K120" s="58">
        <v>0.999879982552351</v>
      </c>
    </row>
    <row r="121" spans="1:11" x14ac:dyDescent="0.25">
      <c r="A121" s="58" t="s">
        <v>2357</v>
      </c>
      <c r="B121" s="58" t="s">
        <v>2358</v>
      </c>
      <c r="C121" s="58" t="s">
        <v>2359</v>
      </c>
      <c r="D121" s="58">
        <v>-2.13602272729291</v>
      </c>
      <c r="E121" s="58">
        <f t="shared" si="2"/>
        <v>0.22750612200637957</v>
      </c>
      <c r="F121" s="228">
        <v>1.5073928482247099E-17</v>
      </c>
      <c r="G121" s="228">
        <v>2.5758380525262099E-15</v>
      </c>
      <c r="H121" s="58">
        <v>-0.56538378134546297</v>
      </c>
      <c r="I121" s="58">
        <f t="shared" si="3"/>
        <v>0.67577562482559539</v>
      </c>
      <c r="J121" s="58">
        <v>1.69947500089014E-2</v>
      </c>
      <c r="K121" s="58">
        <v>0.58225778248746696</v>
      </c>
    </row>
    <row r="122" spans="1:11" x14ac:dyDescent="0.25">
      <c r="A122" s="58" t="s">
        <v>2360</v>
      </c>
      <c r="B122" s="58" t="s">
        <v>2361</v>
      </c>
      <c r="C122" s="58" t="s">
        <v>2362</v>
      </c>
      <c r="D122" s="58">
        <v>-1.27711557803201</v>
      </c>
      <c r="E122" s="58">
        <f t="shared" si="2"/>
        <v>0.4126196469048215</v>
      </c>
      <c r="F122" s="228">
        <v>1.8424110083447699E-17</v>
      </c>
      <c r="G122" s="228">
        <v>3.1216375669353298E-15</v>
      </c>
      <c r="H122" s="58">
        <v>-0.19535721228715799</v>
      </c>
      <c r="I122" s="58">
        <f t="shared" si="3"/>
        <v>0.87335662544062209</v>
      </c>
      <c r="J122" s="58">
        <v>0.188277031750019</v>
      </c>
      <c r="K122" s="58">
        <v>0.999879982552351</v>
      </c>
    </row>
    <row r="123" spans="1:11" x14ac:dyDescent="0.25">
      <c r="A123" s="58" t="s">
        <v>2363</v>
      </c>
      <c r="B123" s="58" t="s">
        <v>2364</v>
      </c>
      <c r="C123" s="58" t="s">
        <v>2365</v>
      </c>
      <c r="D123" s="58">
        <v>-1.04877244234088</v>
      </c>
      <c r="E123" s="58">
        <f t="shared" si="2"/>
        <v>0.48337928639376632</v>
      </c>
      <c r="F123" s="228">
        <v>1.8920255221656101E-17</v>
      </c>
      <c r="G123" s="228">
        <v>3.1787618709795799E-15</v>
      </c>
      <c r="H123" s="58">
        <v>-0.117181856520926</v>
      </c>
      <c r="I123" s="58">
        <f t="shared" si="3"/>
        <v>0.92198689106518306</v>
      </c>
      <c r="J123" s="58">
        <v>0.34284477914956402</v>
      </c>
      <c r="K123" s="58">
        <v>0.999879982552351</v>
      </c>
    </row>
    <row r="124" spans="1:11" x14ac:dyDescent="0.25">
      <c r="A124" s="58" t="s">
        <v>2366</v>
      </c>
      <c r="B124" s="58" t="s">
        <v>2367</v>
      </c>
      <c r="C124" s="58" t="s">
        <v>2368</v>
      </c>
      <c r="D124" s="58">
        <v>-2.2707976998228401</v>
      </c>
      <c r="E124" s="58">
        <f t="shared" si="2"/>
        <v>0.20721528059841593</v>
      </c>
      <c r="F124" s="228">
        <v>2.1442704657310099E-17</v>
      </c>
      <c r="G124" s="228">
        <v>3.57253328511333E-15</v>
      </c>
      <c r="H124" s="58">
        <v>-0.78571050608025395</v>
      </c>
      <c r="I124" s="58">
        <f t="shared" si="3"/>
        <v>0.5800662127603079</v>
      </c>
      <c r="J124" s="58">
        <v>3.7429869079066902E-3</v>
      </c>
      <c r="K124" s="58">
        <v>0.28959569344493302</v>
      </c>
    </row>
    <row r="125" spans="1:11" x14ac:dyDescent="0.25">
      <c r="A125" s="58" t="s">
        <v>2369</v>
      </c>
      <c r="B125" s="58" t="s">
        <v>2370</v>
      </c>
      <c r="C125" s="58" t="s">
        <v>2371</v>
      </c>
      <c r="D125" s="58">
        <v>-1.9672288069677899</v>
      </c>
      <c r="E125" s="58">
        <f t="shared" si="2"/>
        <v>0.25574380404138314</v>
      </c>
      <c r="F125" s="228">
        <v>2.26416705918806E-17</v>
      </c>
      <c r="G125" s="228">
        <v>3.7411150425080101E-15</v>
      </c>
      <c r="H125" s="58">
        <v>-0.33184054732357099</v>
      </c>
      <c r="I125" s="58">
        <f t="shared" si="3"/>
        <v>0.79452220915367955</v>
      </c>
      <c r="J125" s="58">
        <v>0.153164136750184</v>
      </c>
      <c r="K125" s="58">
        <v>0.999879982552351</v>
      </c>
    </row>
    <row r="126" spans="1:11" x14ac:dyDescent="0.25">
      <c r="A126" s="58" t="s">
        <v>2372</v>
      </c>
      <c r="B126" s="58" t="s">
        <v>2373</v>
      </c>
      <c r="C126" s="58" t="s">
        <v>2374</v>
      </c>
      <c r="D126" s="58">
        <v>-1.6253229234888</v>
      </c>
      <c r="E126" s="58">
        <f t="shared" si="2"/>
        <v>0.32413732774784348</v>
      </c>
      <c r="F126" s="228">
        <v>2.4656861398244499E-17</v>
      </c>
      <c r="G126" s="228">
        <v>4.0406936879926503E-15</v>
      </c>
      <c r="H126" s="58">
        <v>-0.21730963185850799</v>
      </c>
      <c r="I126" s="58">
        <f t="shared" si="3"/>
        <v>0.86016800115626313</v>
      </c>
      <c r="J126" s="58">
        <v>0.23625909240585699</v>
      </c>
      <c r="K126" s="58">
        <v>0.999879982552351</v>
      </c>
    </row>
    <row r="127" spans="1:11" x14ac:dyDescent="0.25">
      <c r="A127" s="58" t="s">
        <v>2375</v>
      </c>
      <c r="B127" s="58" t="s">
        <v>2376</v>
      </c>
      <c r="C127" s="58" t="s">
        <v>2377</v>
      </c>
      <c r="D127" s="58">
        <v>-1.67354185633659</v>
      </c>
      <c r="E127" s="58">
        <f t="shared" si="2"/>
        <v>0.31348278920970812</v>
      </c>
      <c r="F127" s="228">
        <v>2.8662414129673198E-17</v>
      </c>
      <c r="G127" s="228">
        <v>4.65892394873622E-15</v>
      </c>
      <c r="H127" s="58">
        <v>-2.6964036616318601E-2</v>
      </c>
      <c r="I127" s="58">
        <f t="shared" si="3"/>
        <v>0.98148352988948784</v>
      </c>
      <c r="J127" s="58">
        <v>0.88966108860679705</v>
      </c>
      <c r="K127" s="58">
        <v>0.999879982552351</v>
      </c>
    </row>
    <row r="128" spans="1:11" x14ac:dyDescent="0.25">
      <c r="A128" s="58" t="s">
        <v>2378</v>
      </c>
      <c r="B128" s="58" t="s">
        <v>2379</v>
      </c>
      <c r="C128" s="58" t="s">
        <v>2380</v>
      </c>
      <c r="D128" s="58">
        <v>-4.8489816680046696</v>
      </c>
      <c r="E128" s="58">
        <f t="shared" si="2"/>
        <v>3.4698529454357301E-2</v>
      </c>
      <c r="F128" s="228">
        <v>3.1683677198111197E-17</v>
      </c>
      <c r="G128" s="228">
        <v>5.1084819211438501E-15</v>
      </c>
      <c r="H128" s="58">
        <v>0.216294622477325</v>
      </c>
      <c r="I128" s="58">
        <f t="shared" si="3"/>
        <v>1.1617459556735479</v>
      </c>
      <c r="J128" s="58">
        <v>0.70231827091920396</v>
      </c>
      <c r="K128" s="58">
        <v>0.999879982552351</v>
      </c>
    </row>
    <row r="129" spans="1:11" x14ac:dyDescent="0.25">
      <c r="A129" s="58" t="s">
        <v>2381</v>
      </c>
      <c r="B129" s="58" t="s">
        <v>2382</v>
      </c>
      <c r="C129" s="58" t="s">
        <v>2383</v>
      </c>
      <c r="D129" s="58">
        <v>-3.7034315602501202</v>
      </c>
      <c r="E129" s="58">
        <f t="shared" si="2"/>
        <v>7.6763720145222966E-2</v>
      </c>
      <c r="F129" s="228">
        <v>3.6184950318041698E-17</v>
      </c>
      <c r="G129" s="228">
        <v>5.7875656936688598E-15</v>
      </c>
      <c r="H129" s="58">
        <v>-0.752096787393845</v>
      </c>
      <c r="I129" s="58">
        <f t="shared" si="3"/>
        <v>0.5937399989254154</v>
      </c>
      <c r="J129" s="58">
        <v>6.9743482227955497E-2</v>
      </c>
      <c r="K129" s="58">
        <v>0.91187287371952996</v>
      </c>
    </row>
    <row r="130" spans="1:11" x14ac:dyDescent="0.25">
      <c r="A130" s="58" t="s">
        <v>2384</v>
      </c>
      <c r="B130" s="58" t="s">
        <v>2385</v>
      </c>
      <c r="C130" s="58" t="s">
        <v>2386</v>
      </c>
      <c r="D130" s="58">
        <v>-1.8789995582678201</v>
      </c>
      <c r="E130" s="58">
        <f t="shared" si="2"/>
        <v>0.27187218095700461</v>
      </c>
      <c r="F130" s="228">
        <v>3.6614152561815002E-17</v>
      </c>
      <c r="G130" s="228">
        <v>5.8097361283203703E-15</v>
      </c>
      <c r="H130" s="58">
        <v>-0.63608246979427896</v>
      </c>
      <c r="I130" s="58">
        <f t="shared" si="3"/>
        <v>0.64345784016490182</v>
      </c>
      <c r="J130" s="58">
        <v>2.6508834999122198E-3</v>
      </c>
      <c r="K130" s="58">
        <v>0.25501779785928103</v>
      </c>
    </row>
    <row r="131" spans="1:11" x14ac:dyDescent="0.25">
      <c r="A131" s="58" t="s">
        <v>2387</v>
      </c>
      <c r="B131" s="58" t="s">
        <v>2388</v>
      </c>
      <c r="C131" s="58" t="s">
        <v>2389</v>
      </c>
      <c r="D131" s="58">
        <v>-1.44948556484333</v>
      </c>
      <c r="E131" s="58">
        <f t="shared" si="2"/>
        <v>0.36615196291401525</v>
      </c>
      <c r="F131" s="228">
        <v>3.9587909306921797E-17</v>
      </c>
      <c r="G131" s="228">
        <v>6.2321344155377E-15</v>
      </c>
      <c r="H131" s="58">
        <v>0.110997921165672</v>
      </c>
      <c r="I131" s="58">
        <f t="shared" si="3"/>
        <v>1.0799750036545739</v>
      </c>
      <c r="J131" s="58">
        <v>0.491693647699664</v>
      </c>
      <c r="K131" s="58">
        <v>0.999879982552351</v>
      </c>
    </row>
    <row r="132" spans="1:11" x14ac:dyDescent="0.25">
      <c r="A132" s="58" t="s">
        <v>2390</v>
      </c>
      <c r="B132" s="58" t="s">
        <v>2391</v>
      </c>
      <c r="C132" s="58" t="s">
        <v>2392</v>
      </c>
      <c r="D132" s="58">
        <v>-1.51953571270581</v>
      </c>
      <c r="E132" s="58">
        <f t="shared" si="2"/>
        <v>0.3487981485484003</v>
      </c>
      <c r="F132" s="228">
        <v>4.06110765365204E-17</v>
      </c>
      <c r="G132" s="228">
        <v>6.3432597905832298E-15</v>
      </c>
      <c r="H132" s="58">
        <v>-0.51084357984536999</v>
      </c>
      <c r="I132" s="58">
        <f t="shared" si="3"/>
        <v>0.70181195088275328</v>
      </c>
      <c r="J132" s="58">
        <v>4.3736538062532004E-3</v>
      </c>
      <c r="K132" s="58">
        <v>0.31808709402118301</v>
      </c>
    </row>
    <row r="133" spans="1:11" x14ac:dyDescent="0.25">
      <c r="A133" s="58" t="s">
        <v>2393</v>
      </c>
      <c r="B133" s="58" t="s">
        <v>2394</v>
      </c>
      <c r="C133" s="58" t="s">
        <v>2395</v>
      </c>
      <c r="D133" s="58">
        <v>-1.22156418325605</v>
      </c>
      <c r="E133" s="58">
        <f t="shared" si="2"/>
        <v>0.42881753816227491</v>
      </c>
      <c r="F133" s="228">
        <v>4.3423903648712298E-17</v>
      </c>
      <c r="G133" s="228">
        <v>6.7300318267341497E-15</v>
      </c>
      <c r="H133" s="58">
        <v>-0.16491837604422199</v>
      </c>
      <c r="I133" s="58">
        <f t="shared" si="3"/>
        <v>0.8919789838574802</v>
      </c>
      <c r="J133" s="58">
        <v>0.25422745835187499</v>
      </c>
      <c r="K133" s="58">
        <v>0.999879982552351</v>
      </c>
    </row>
    <row r="134" spans="1:11" x14ac:dyDescent="0.25">
      <c r="A134" s="58" t="s">
        <v>2396</v>
      </c>
      <c r="B134" s="58" t="s">
        <v>2397</v>
      </c>
      <c r="C134" s="58" t="s">
        <v>2398</v>
      </c>
      <c r="D134" s="58">
        <v>-3.1881409038722102</v>
      </c>
      <c r="E134" s="58">
        <f t="shared" ref="E134:E197" si="4">2^D134</f>
        <v>0.10971700843346395</v>
      </c>
      <c r="F134" s="228">
        <v>4.5755715816411402E-17</v>
      </c>
      <c r="G134" s="228">
        <v>7.0368771255193401E-15</v>
      </c>
      <c r="H134" s="58">
        <v>-0.53216011318180001</v>
      </c>
      <c r="I134" s="58">
        <f t="shared" ref="I134:I197" si="5">2^H134</f>
        <v>0.69151856413295154</v>
      </c>
      <c r="J134" s="58">
        <v>0.157087967731244</v>
      </c>
      <c r="K134" s="58">
        <v>0.999879982552351</v>
      </c>
    </row>
    <row r="135" spans="1:11" x14ac:dyDescent="0.25">
      <c r="A135" s="58" t="s">
        <v>2399</v>
      </c>
      <c r="B135" s="58" t="s">
        <v>2400</v>
      </c>
      <c r="C135" s="58" t="s">
        <v>2401</v>
      </c>
      <c r="D135" s="58">
        <v>-1.6896131358722399</v>
      </c>
      <c r="E135" s="58">
        <f t="shared" si="4"/>
        <v>0.31001004420489281</v>
      </c>
      <c r="F135" s="228">
        <v>4.76573352864784E-17</v>
      </c>
      <c r="G135" s="228">
        <v>7.2733824762027693E-15</v>
      </c>
      <c r="H135" s="58">
        <v>-0.20653567051461599</v>
      </c>
      <c r="I135" s="58">
        <f t="shared" si="5"/>
        <v>0.86661573064349462</v>
      </c>
      <c r="J135" s="58">
        <v>0.29798874363958799</v>
      </c>
      <c r="K135" s="58">
        <v>0.999879982552351</v>
      </c>
    </row>
    <row r="136" spans="1:11" x14ac:dyDescent="0.25">
      <c r="A136" s="58" t="s">
        <v>2402</v>
      </c>
      <c r="B136" s="58" t="s">
        <v>2403</v>
      </c>
      <c r="C136" s="58" t="s">
        <v>2404</v>
      </c>
      <c r="D136" s="58">
        <v>-1.7911040049910301</v>
      </c>
      <c r="E136" s="58">
        <f t="shared" si="4"/>
        <v>0.28895084519997899</v>
      </c>
      <c r="F136" s="228">
        <v>4.9949008511492802E-17</v>
      </c>
      <c r="G136" s="228">
        <v>7.5653827815929904E-15</v>
      </c>
      <c r="H136" s="58">
        <v>-0.37045598199108798</v>
      </c>
      <c r="I136" s="58">
        <f t="shared" si="5"/>
        <v>0.77353797168370697</v>
      </c>
      <c r="J136" s="58">
        <v>8.2787272669441206E-2</v>
      </c>
      <c r="K136" s="58">
        <v>0.93550755193902002</v>
      </c>
    </row>
    <row r="137" spans="1:11" x14ac:dyDescent="0.25">
      <c r="A137" s="58" t="s">
        <v>2405</v>
      </c>
      <c r="B137" s="58" t="s">
        <v>2406</v>
      </c>
      <c r="C137" s="58" t="s">
        <v>2407</v>
      </c>
      <c r="D137" s="58">
        <v>-2.3794757072332899</v>
      </c>
      <c r="E137" s="58">
        <f t="shared" si="4"/>
        <v>0.19217922521893205</v>
      </c>
      <c r="F137" s="228">
        <v>5.09825305326872E-17</v>
      </c>
      <c r="G137" s="228">
        <v>7.6638626536843206E-15</v>
      </c>
      <c r="H137" s="58">
        <v>-0.31602939263220298</v>
      </c>
      <c r="I137" s="58">
        <f t="shared" si="5"/>
        <v>0.80327763107765437</v>
      </c>
      <c r="J137" s="58">
        <v>0.26150676996792399</v>
      </c>
      <c r="K137" s="58">
        <v>0.999879982552351</v>
      </c>
    </row>
    <row r="138" spans="1:11" x14ac:dyDescent="0.25">
      <c r="A138" s="58" t="s">
        <v>2408</v>
      </c>
      <c r="B138" s="58" t="s">
        <v>2409</v>
      </c>
      <c r="C138" s="58" t="s">
        <v>2410</v>
      </c>
      <c r="D138" s="58">
        <v>-2.5465537223518</v>
      </c>
      <c r="E138" s="58">
        <f t="shared" si="4"/>
        <v>0.17116341547041991</v>
      </c>
      <c r="F138" s="228">
        <v>6.3077143297611804E-17</v>
      </c>
      <c r="G138" s="228">
        <v>9.4112039249936698E-15</v>
      </c>
      <c r="H138" s="58">
        <v>-0.47157200314516201</v>
      </c>
      <c r="I138" s="58">
        <f t="shared" si="5"/>
        <v>0.72117835223895776</v>
      </c>
      <c r="J138" s="58">
        <v>9.5487831389215003E-2</v>
      </c>
      <c r="K138" s="58">
        <v>0.96221014322189702</v>
      </c>
    </row>
    <row r="139" spans="1:11" x14ac:dyDescent="0.25">
      <c r="A139" s="58" t="s">
        <v>2411</v>
      </c>
      <c r="B139" s="58" t="s">
        <v>2412</v>
      </c>
      <c r="C139" s="58" t="s">
        <v>2413</v>
      </c>
      <c r="D139" s="58">
        <v>-1.52325462913827</v>
      </c>
      <c r="E139" s="58">
        <f t="shared" si="4"/>
        <v>0.34790018973154851</v>
      </c>
      <c r="F139" s="228">
        <v>6.8925857261729506E-17</v>
      </c>
      <c r="G139" s="228">
        <v>1.0163517858290499E-14</v>
      </c>
      <c r="H139" s="58">
        <v>-0.22110152975311601</v>
      </c>
      <c r="I139" s="58">
        <f t="shared" si="5"/>
        <v>0.85791015282388261</v>
      </c>
      <c r="J139" s="58">
        <v>0.22614648153510999</v>
      </c>
      <c r="K139" s="58">
        <v>0.999879982552351</v>
      </c>
    </row>
    <row r="140" spans="1:11" x14ac:dyDescent="0.25">
      <c r="A140" s="58" t="s">
        <v>2414</v>
      </c>
      <c r="B140" s="58" t="s">
        <v>2415</v>
      </c>
      <c r="C140" s="58" t="s">
        <v>2416</v>
      </c>
      <c r="D140" s="58">
        <v>-1.7907500203587501</v>
      </c>
      <c r="E140" s="58">
        <f t="shared" si="4"/>
        <v>0.28902175187478496</v>
      </c>
      <c r="F140" s="228">
        <v>6.9136119078053006E-17</v>
      </c>
      <c r="G140" s="228">
        <v>1.0163517858290499E-14</v>
      </c>
      <c r="H140" s="58">
        <v>4.4283748983773401E-2</v>
      </c>
      <c r="I140" s="58">
        <f t="shared" si="5"/>
        <v>1.0311711093876292</v>
      </c>
      <c r="J140" s="58">
        <v>0.83641857423260302</v>
      </c>
      <c r="K140" s="58">
        <v>0.999879982552351</v>
      </c>
    </row>
    <row r="141" spans="1:11" x14ac:dyDescent="0.25">
      <c r="A141" s="58" t="s">
        <v>2417</v>
      </c>
      <c r="B141" s="58" t="s">
        <v>2418</v>
      </c>
      <c r="C141" s="58" t="s">
        <v>2419</v>
      </c>
      <c r="D141" s="58">
        <v>-5.2608949390580797</v>
      </c>
      <c r="E141" s="58">
        <f t="shared" si="4"/>
        <v>2.6080314205738992E-2</v>
      </c>
      <c r="F141" s="228">
        <v>6.9923970925237303E-17</v>
      </c>
      <c r="G141" s="228">
        <v>1.0204306209549401E-14</v>
      </c>
      <c r="H141" s="58">
        <v>-0.88678993969306996</v>
      </c>
      <c r="I141" s="58">
        <f t="shared" si="5"/>
        <v>0.54081612030185111</v>
      </c>
      <c r="J141" s="58">
        <v>9.9846427469314006E-2</v>
      </c>
      <c r="K141" s="58">
        <v>0.97497730625513801</v>
      </c>
    </row>
    <row r="142" spans="1:11" x14ac:dyDescent="0.25">
      <c r="A142" s="58" t="s">
        <v>2420</v>
      </c>
      <c r="B142" s="58" t="s">
        <v>2421</v>
      </c>
      <c r="C142" s="58" t="s">
        <v>2422</v>
      </c>
      <c r="D142" s="58">
        <v>-1.29079248827852</v>
      </c>
      <c r="E142" s="58">
        <f t="shared" si="4"/>
        <v>0.40872644966122706</v>
      </c>
      <c r="F142" s="228">
        <v>7.14680796711111E-17</v>
      </c>
      <c r="G142" s="228">
        <v>1.0354067513511099E-14</v>
      </c>
      <c r="H142" s="58">
        <v>-0.149581297826581</v>
      </c>
      <c r="I142" s="58">
        <f t="shared" si="5"/>
        <v>0.90151206349013779</v>
      </c>
      <c r="J142" s="58">
        <v>0.33024837046334499</v>
      </c>
      <c r="K142" s="58">
        <v>0.999879982552351</v>
      </c>
    </row>
    <row r="143" spans="1:11" x14ac:dyDescent="0.25">
      <c r="A143" s="58" t="s">
        <v>2423</v>
      </c>
      <c r="B143" s="58" t="s">
        <v>2424</v>
      </c>
      <c r="C143" s="58" t="s">
        <v>2425</v>
      </c>
      <c r="D143" s="58">
        <v>-2.62125935796763</v>
      </c>
      <c r="E143" s="58">
        <f t="shared" si="4"/>
        <v>0.16252579790218866</v>
      </c>
      <c r="F143" s="228">
        <v>7.5644578098430397E-17</v>
      </c>
      <c r="G143" s="228">
        <v>1.08803025174239E-14</v>
      </c>
      <c r="H143" s="58">
        <v>-0.53555309188365896</v>
      </c>
      <c r="I143" s="58">
        <f t="shared" si="5"/>
        <v>0.6898941384625461</v>
      </c>
      <c r="J143" s="58">
        <v>8.6285887082790502E-2</v>
      </c>
      <c r="K143" s="58">
        <v>0.94452137202847597</v>
      </c>
    </row>
    <row r="144" spans="1:11" x14ac:dyDescent="0.25">
      <c r="A144" s="58" t="s">
        <v>2426</v>
      </c>
      <c r="B144" s="58" t="s">
        <v>2427</v>
      </c>
      <c r="C144" s="58" t="s">
        <v>2428</v>
      </c>
      <c r="D144" s="58">
        <v>-1.56870287916909</v>
      </c>
      <c r="E144" s="58">
        <f t="shared" si="4"/>
        <v>0.33711135335167636</v>
      </c>
      <c r="F144" s="228">
        <v>7.6831820447431602E-17</v>
      </c>
      <c r="G144" s="228">
        <v>1.09721327586107E-14</v>
      </c>
      <c r="H144" s="58">
        <v>-0.40519473557826402</v>
      </c>
      <c r="I144" s="58">
        <f t="shared" si="5"/>
        <v>0.75513435755144287</v>
      </c>
      <c r="J144" s="58">
        <v>2.9523226526012299E-2</v>
      </c>
      <c r="K144" s="58">
        <v>0.74142445399993995</v>
      </c>
    </row>
    <row r="145" spans="1:11" x14ac:dyDescent="0.25">
      <c r="A145" s="58" t="s">
        <v>2429</v>
      </c>
      <c r="B145" s="58" t="s">
        <v>2430</v>
      </c>
      <c r="C145" s="58" t="s">
        <v>2431</v>
      </c>
      <c r="D145" s="58">
        <v>-1.3551034353973099</v>
      </c>
      <c r="E145" s="58">
        <f t="shared" si="4"/>
        <v>0.39090679412404589</v>
      </c>
      <c r="F145" s="228">
        <v>9.1719903069133297E-17</v>
      </c>
      <c r="G145" s="228">
        <v>1.30053618585899E-14</v>
      </c>
      <c r="H145" s="58">
        <v>-0.174056501851822</v>
      </c>
      <c r="I145" s="58">
        <f t="shared" si="5"/>
        <v>0.88634698553376312</v>
      </c>
      <c r="J145" s="58">
        <v>0.27874487618572402</v>
      </c>
      <c r="K145" s="58">
        <v>0.999879982552351</v>
      </c>
    </row>
    <row r="146" spans="1:11" x14ac:dyDescent="0.25">
      <c r="A146" s="58" t="s">
        <v>2432</v>
      </c>
      <c r="B146" s="58" t="s">
        <v>2433</v>
      </c>
      <c r="C146" s="58" t="s">
        <v>2434</v>
      </c>
      <c r="D146" s="58">
        <v>-1.9384245043519199</v>
      </c>
      <c r="E146" s="58">
        <f t="shared" si="4"/>
        <v>0.2609012019480953</v>
      </c>
      <c r="F146" s="228">
        <v>9.58563533648659E-17</v>
      </c>
      <c r="G146" s="228">
        <v>1.3496169526927901E-14</v>
      </c>
      <c r="H146" s="58">
        <v>-0.41343224951102903</v>
      </c>
      <c r="I146" s="58">
        <f t="shared" si="5"/>
        <v>0.75083497020181089</v>
      </c>
      <c r="J146" s="58">
        <v>7.9778191810777693E-2</v>
      </c>
      <c r="K146" s="58">
        <v>0.93196193334565502</v>
      </c>
    </row>
    <row r="147" spans="1:11" x14ac:dyDescent="0.25">
      <c r="A147" s="58" t="s">
        <v>2435</v>
      </c>
      <c r="B147" s="58" t="s">
        <v>2436</v>
      </c>
      <c r="C147" s="58" t="s">
        <v>2437</v>
      </c>
      <c r="D147" s="58">
        <v>-1.5167051739666599</v>
      </c>
      <c r="E147" s="58">
        <f t="shared" si="4"/>
        <v>0.34948315528623591</v>
      </c>
      <c r="F147" s="228">
        <v>1.07598970103772E-16</v>
      </c>
      <c r="G147" s="228">
        <v>1.50435399250679E-14</v>
      </c>
      <c r="H147" s="58">
        <v>-0.23835816291717599</v>
      </c>
      <c r="I147" s="58">
        <f t="shared" si="5"/>
        <v>0.84770948647583566</v>
      </c>
      <c r="J147" s="58">
        <v>0.18466000967070401</v>
      </c>
      <c r="K147" s="58">
        <v>0.999879982552351</v>
      </c>
    </row>
    <row r="148" spans="1:11" x14ac:dyDescent="0.25">
      <c r="A148" s="58" t="s">
        <v>2438</v>
      </c>
      <c r="B148" s="58" t="s">
        <v>2439</v>
      </c>
      <c r="C148" s="58" t="s">
        <v>2440</v>
      </c>
      <c r="D148" s="58">
        <v>-1.9658730048580699</v>
      </c>
      <c r="E148" s="58">
        <f t="shared" si="4"/>
        <v>0.25598425746870923</v>
      </c>
      <c r="F148" s="228">
        <v>1.1279881547769701E-16</v>
      </c>
      <c r="G148" s="228">
        <v>1.5661018873927799E-14</v>
      </c>
      <c r="H148" s="58">
        <v>-0.374895183915255</v>
      </c>
      <c r="I148" s="58">
        <f t="shared" si="5"/>
        <v>0.7711614378403483</v>
      </c>
      <c r="J148" s="58">
        <v>0.107523913383787</v>
      </c>
      <c r="K148" s="58">
        <v>0.97994977099950398</v>
      </c>
    </row>
    <row r="149" spans="1:11" x14ac:dyDescent="0.25">
      <c r="A149" s="58" t="s">
        <v>2441</v>
      </c>
      <c r="B149" s="58" t="s">
        <v>2442</v>
      </c>
      <c r="C149" s="58" t="s">
        <v>2443</v>
      </c>
      <c r="D149" s="58">
        <v>-2.6164798575894599</v>
      </c>
      <c r="E149" s="58">
        <f t="shared" si="4"/>
        <v>0.16306512203431117</v>
      </c>
      <c r="F149" s="228">
        <v>1.26416341010556E-16</v>
      </c>
      <c r="G149" s="228">
        <v>1.7430633833269301E-14</v>
      </c>
      <c r="H149" s="58">
        <v>-0.36636972191536998</v>
      </c>
      <c r="I149" s="58">
        <f t="shared" si="5"/>
        <v>0.77573203063076746</v>
      </c>
      <c r="J149" s="58">
        <v>0.24128186974749799</v>
      </c>
      <c r="K149" s="58">
        <v>0.999879982552351</v>
      </c>
    </row>
    <row r="150" spans="1:11" x14ac:dyDescent="0.25">
      <c r="A150" s="58" t="s">
        <v>2444</v>
      </c>
      <c r="B150" s="58" t="s">
        <v>2445</v>
      </c>
      <c r="C150" s="58" t="s">
        <v>2446</v>
      </c>
      <c r="D150" s="58">
        <v>-2.02352258713301</v>
      </c>
      <c r="E150" s="58">
        <f t="shared" si="4"/>
        <v>0.24595689645356653</v>
      </c>
      <c r="F150" s="228">
        <v>1.42484268834034E-16</v>
      </c>
      <c r="G150" s="228">
        <v>1.95115615534167E-14</v>
      </c>
      <c r="H150" s="58">
        <v>-1.02270705045171</v>
      </c>
      <c r="I150" s="58">
        <f t="shared" si="5"/>
        <v>0.49219194396559618</v>
      </c>
      <c r="J150" s="228">
        <v>1.3901052979984499E-5</v>
      </c>
      <c r="K150" s="58">
        <v>1.14885884219126E-2</v>
      </c>
    </row>
    <row r="151" spans="1:11" x14ac:dyDescent="0.25">
      <c r="A151" s="58" t="s">
        <v>2447</v>
      </c>
      <c r="B151" s="58" t="s">
        <v>2448</v>
      </c>
      <c r="C151" s="58" t="s">
        <v>2449</v>
      </c>
      <c r="D151" s="58">
        <v>-2.2147912969007701</v>
      </c>
      <c r="E151" s="58">
        <f t="shared" si="4"/>
        <v>0.21541770042187772</v>
      </c>
      <c r="F151" s="228">
        <v>1.4492265356964099E-16</v>
      </c>
      <c r="G151" s="228">
        <v>1.9710466753862801E-14</v>
      </c>
      <c r="H151" s="58">
        <v>-0.30872443811459899</v>
      </c>
      <c r="I151" s="58">
        <f t="shared" si="5"/>
        <v>0.80735526862619633</v>
      </c>
      <c r="J151" s="58">
        <v>0.230644615306101</v>
      </c>
      <c r="K151" s="58">
        <v>0.999879982552351</v>
      </c>
    </row>
    <row r="152" spans="1:11" x14ac:dyDescent="0.25">
      <c r="A152" s="58" t="s">
        <v>2450</v>
      </c>
      <c r="B152" s="58" t="s">
        <v>2451</v>
      </c>
      <c r="C152" s="58" t="s">
        <v>2452</v>
      </c>
      <c r="D152" s="58">
        <v>-4.5303895714592501</v>
      </c>
      <c r="E152" s="58">
        <f t="shared" si="4"/>
        <v>4.3272984281205996E-2</v>
      </c>
      <c r="F152" s="228">
        <v>1.5528226108007001E-16</v>
      </c>
      <c r="G152" s="228">
        <v>2.09767449038773E-14</v>
      </c>
      <c r="H152" s="58">
        <v>-0.55745396292580396</v>
      </c>
      <c r="I152" s="58">
        <f t="shared" si="5"/>
        <v>0.67950027363263221</v>
      </c>
      <c r="J152" s="58">
        <v>0.279264768672152</v>
      </c>
      <c r="K152" s="58">
        <v>0.999879982552351</v>
      </c>
    </row>
    <row r="153" spans="1:11" x14ac:dyDescent="0.25">
      <c r="A153" s="58" t="s">
        <v>2453</v>
      </c>
      <c r="B153" s="58" t="s">
        <v>2454</v>
      </c>
      <c r="C153" s="58" t="s">
        <v>2455</v>
      </c>
      <c r="D153" s="58">
        <v>-2.53103001970632</v>
      </c>
      <c r="E153" s="58">
        <f t="shared" si="4"/>
        <v>0.1730151143575385</v>
      </c>
      <c r="F153" s="228">
        <v>1.7543562810506999E-16</v>
      </c>
      <c r="G153" s="228">
        <v>2.3540164514796401E-14</v>
      </c>
      <c r="H153" s="58">
        <v>-0.54490370171396396</v>
      </c>
      <c r="I153" s="58">
        <f t="shared" si="5"/>
        <v>0.68543715312895592</v>
      </c>
      <c r="J153" s="58">
        <v>7.1830090791366305E-2</v>
      </c>
      <c r="K153" s="58">
        <v>0.91505487509933503</v>
      </c>
    </row>
    <row r="154" spans="1:11" x14ac:dyDescent="0.25">
      <c r="A154" s="58" t="s">
        <v>2456</v>
      </c>
      <c r="B154" s="58" t="s">
        <v>2457</v>
      </c>
      <c r="C154" s="58" t="s">
        <v>2458</v>
      </c>
      <c r="D154" s="58">
        <v>-0.747813305446833</v>
      </c>
      <c r="E154" s="58">
        <f t="shared" si="4"/>
        <v>0.59550548215720234</v>
      </c>
      <c r="F154" s="228">
        <v>1.8697753060843201E-16</v>
      </c>
      <c r="G154" s="228">
        <v>2.4921611796362499E-14</v>
      </c>
      <c r="H154" s="58">
        <v>3.54482424249144E-2</v>
      </c>
      <c r="I154" s="58">
        <f t="shared" si="5"/>
        <v>1.0248752002179906</v>
      </c>
      <c r="J154" s="58">
        <v>0.69603116375504703</v>
      </c>
      <c r="K154" s="58">
        <v>0.999879982552351</v>
      </c>
    </row>
    <row r="155" spans="1:11" x14ac:dyDescent="0.25">
      <c r="A155" s="58" t="s">
        <v>2459</v>
      </c>
      <c r="B155" s="58" t="s">
        <v>2460</v>
      </c>
      <c r="C155" s="58" t="s">
        <v>2461</v>
      </c>
      <c r="D155" s="58">
        <v>-1.9045062339693299</v>
      </c>
      <c r="E155" s="58">
        <f t="shared" si="4"/>
        <v>0.26710775467503267</v>
      </c>
      <c r="F155" s="228">
        <v>2.1275295783111001E-16</v>
      </c>
      <c r="G155" s="228">
        <v>2.8169336992830401E-14</v>
      </c>
      <c r="H155" s="58">
        <v>0.300421262963878</v>
      </c>
      <c r="I155" s="58">
        <f t="shared" si="5"/>
        <v>1.2315039566006074</v>
      </c>
      <c r="J155" s="58">
        <v>0.19453426486360401</v>
      </c>
      <c r="K155" s="58">
        <v>0.999879982552351</v>
      </c>
    </row>
    <row r="156" spans="1:11" x14ac:dyDescent="0.25">
      <c r="A156" s="58" t="s">
        <v>2462</v>
      </c>
      <c r="B156" s="58" t="s">
        <v>2463</v>
      </c>
      <c r="C156" s="58" t="s">
        <v>2464</v>
      </c>
      <c r="D156" s="58">
        <v>-1.6746666103196099</v>
      </c>
      <c r="E156" s="58">
        <f t="shared" si="4"/>
        <v>0.31323848698506573</v>
      </c>
      <c r="F156" s="228">
        <v>2.16482371328642E-16</v>
      </c>
      <c r="G156" s="228">
        <v>2.8474552960352297E-14</v>
      </c>
      <c r="H156" s="58">
        <v>-0.199631474848043</v>
      </c>
      <c r="I156" s="58">
        <f t="shared" si="5"/>
        <v>0.87077296702558216</v>
      </c>
      <c r="J156" s="58">
        <v>0.33052272956874301</v>
      </c>
      <c r="K156" s="58">
        <v>0.999879982552351</v>
      </c>
    </row>
    <row r="157" spans="1:11" x14ac:dyDescent="0.25">
      <c r="A157" s="58" t="s">
        <v>2465</v>
      </c>
      <c r="B157" s="58" t="s">
        <v>2466</v>
      </c>
      <c r="C157" s="58" t="s">
        <v>2467</v>
      </c>
      <c r="D157" s="58">
        <v>-1.58199093533961</v>
      </c>
      <c r="E157" s="58">
        <f t="shared" si="4"/>
        <v>0.33402061829050594</v>
      </c>
      <c r="F157" s="228">
        <v>2.4145006182160501E-16</v>
      </c>
      <c r="G157" s="228">
        <v>3.1551052849668899E-14</v>
      </c>
      <c r="H157" s="58">
        <v>-0.43306347925001298</v>
      </c>
      <c r="I157" s="58">
        <f t="shared" si="5"/>
        <v>0.74068730770854529</v>
      </c>
      <c r="J157" s="58">
        <v>2.3944256313394401E-2</v>
      </c>
      <c r="K157" s="58">
        <v>0.67481611004910402</v>
      </c>
    </row>
    <row r="158" spans="1:11" x14ac:dyDescent="0.25">
      <c r="A158" s="58" t="s">
        <v>2468</v>
      </c>
      <c r="B158" s="58" t="s">
        <v>2469</v>
      </c>
      <c r="C158" s="58" t="s">
        <v>2470</v>
      </c>
      <c r="D158" s="58">
        <v>-1.7551268183928901</v>
      </c>
      <c r="E158" s="58">
        <f t="shared" si="4"/>
        <v>0.2962471503371461</v>
      </c>
      <c r="F158" s="228">
        <v>2.6112539148143301E-16</v>
      </c>
      <c r="G158" s="228">
        <v>3.3900519168105799E-14</v>
      </c>
      <c r="H158" s="58">
        <v>-0.192934203204633</v>
      </c>
      <c r="I158" s="58">
        <f t="shared" si="5"/>
        <v>0.87482466200470688</v>
      </c>
      <c r="J158" s="58">
        <v>0.36778198864848999</v>
      </c>
      <c r="K158" s="58">
        <v>0.999879982552351</v>
      </c>
    </row>
    <row r="159" spans="1:11" x14ac:dyDescent="0.25">
      <c r="A159" s="58" t="s">
        <v>2471</v>
      </c>
      <c r="B159" s="58" t="s">
        <v>2472</v>
      </c>
      <c r="C159" s="58" t="s">
        <v>2473</v>
      </c>
      <c r="D159" s="58">
        <v>-3.5763329722446602</v>
      </c>
      <c r="E159" s="58">
        <f t="shared" si="4"/>
        <v>8.3833288202131359E-2</v>
      </c>
      <c r="F159" s="228">
        <v>2.6329578996761901E-16</v>
      </c>
      <c r="G159" s="228">
        <v>3.3933438348393698E-14</v>
      </c>
      <c r="H159" s="58">
        <v>-0.766335382019246</v>
      </c>
      <c r="I159" s="58">
        <f t="shared" si="5"/>
        <v>0.58790893859594318</v>
      </c>
      <c r="J159" s="58">
        <v>7.1370656686530795E-2</v>
      </c>
      <c r="K159" s="58">
        <v>0.91505487509933503</v>
      </c>
    </row>
    <row r="160" spans="1:11" x14ac:dyDescent="0.25">
      <c r="A160" s="58" t="s">
        <v>2474</v>
      </c>
      <c r="B160" s="58" t="s">
        <v>2475</v>
      </c>
      <c r="C160" s="58" t="s">
        <v>2476</v>
      </c>
      <c r="D160" s="58">
        <v>-1.51908641587376</v>
      </c>
      <c r="E160" s="58">
        <f t="shared" si="4"/>
        <v>0.3489067912648946</v>
      </c>
      <c r="F160" s="228">
        <v>2.6477348983891399E-16</v>
      </c>
      <c r="G160" s="228">
        <v>3.3933438348393698E-14</v>
      </c>
      <c r="H160" s="58">
        <v>-0.31154502915246102</v>
      </c>
      <c r="I160" s="58">
        <f t="shared" si="5"/>
        <v>0.80577836266719693</v>
      </c>
      <c r="J160" s="58">
        <v>9.3317872798903703E-2</v>
      </c>
      <c r="K160" s="58">
        <v>0.95732191004148603</v>
      </c>
    </row>
    <row r="161" spans="1:11" x14ac:dyDescent="0.25">
      <c r="A161" s="58" t="s">
        <v>2477</v>
      </c>
      <c r="B161" s="58" t="s">
        <v>2478</v>
      </c>
      <c r="C161" s="58" t="s">
        <v>2479</v>
      </c>
      <c r="D161" s="58">
        <v>-1.63696827631805</v>
      </c>
      <c r="E161" s="58">
        <f t="shared" si="4"/>
        <v>0.32153144099287423</v>
      </c>
      <c r="F161" s="228">
        <v>2.6735823519043802E-16</v>
      </c>
      <c r="G161" s="228">
        <v>3.40464534787415E-14</v>
      </c>
      <c r="H161" s="58">
        <v>-0.29786507307612797</v>
      </c>
      <c r="I161" s="58">
        <f t="shared" si="5"/>
        <v>0.81345527234197923</v>
      </c>
      <c r="J161" s="58">
        <v>0.12956689542852801</v>
      </c>
      <c r="K161" s="58">
        <v>0.98670105795173602</v>
      </c>
    </row>
    <row r="162" spans="1:11" x14ac:dyDescent="0.25">
      <c r="A162" s="58" t="s">
        <v>2480</v>
      </c>
      <c r="B162" s="58" t="s">
        <v>2481</v>
      </c>
      <c r="C162" s="58" t="s">
        <v>2482</v>
      </c>
      <c r="D162" s="58">
        <v>-2.2722205841523402</v>
      </c>
      <c r="E162" s="58">
        <f t="shared" si="4"/>
        <v>0.20701101149254061</v>
      </c>
      <c r="F162" s="228">
        <v>2.7090182008318602E-16</v>
      </c>
      <c r="G162" s="228">
        <v>3.42793676514123E-14</v>
      </c>
      <c r="H162" s="58">
        <v>-0.51493305319674698</v>
      </c>
      <c r="I162" s="58">
        <f t="shared" si="5"/>
        <v>0.69982540673385385</v>
      </c>
      <c r="J162" s="58">
        <v>7.9103050405818803E-2</v>
      </c>
      <c r="K162" s="58">
        <v>0.93196193334565502</v>
      </c>
    </row>
    <row r="163" spans="1:11" x14ac:dyDescent="0.25">
      <c r="A163" s="58" t="s">
        <v>2483</v>
      </c>
      <c r="B163" s="58" t="s">
        <v>2484</v>
      </c>
      <c r="C163" s="58" t="s">
        <v>2485</v>
      </c>
      <c r="D163" s="58">
        <v>-1.4334973893087599</v>
      </c>
      <c r="E163" s="58">
        <f t="shared" si="4"/>
        <v>0.37023228473692948</v>
      </c>
      <c r="F163" s="228">
        <v>2.7928648831371001E-16</v>
      </c>
      <c r="G163" s="228">
        <v>3.5118080256955901E-14</v>
      </c>
      <c r="H163" s="58">
        <v>-0.36276466334645602</v>
      </c>
      <c r="I163" s="58">
        <f t="shared" si="5"/>
        <v>0.77767288182173333</v>
      </c>
      <c r="J163" s="58">
        <v>3.6987239640266803E-2</v>
      </c>
      <c r="K163" s="58">
        <v>0.79197637994129999</v>
      </c>
    </row>
    <row r="164" spans="1:11" x14ac:dyDescent="0.25">
      <c r="A164" s="58" t="s">
        <v>2486</v>
      </c>
      <c r="B164" s="58" t="s">
        <v>2487</v>
      </c>
      <c r="C164" s="58" t="s">
        <v>2488</v>
      </c>
      <c r="D164" s="58">
        <v>-1.9057134254374499</v>
      </c>
      <c r="E164" s="58">
        <f t="shared" si="4"/>
        <v>0.26688434271057565</v>
      </c>
      <c r="F164" s="228">
        <v>2.83679128396876E-16</v>
      </c>
      <c r="G164" s="228">
        <v>3.5447480087742098E-14</v>
      </c>
      <c r="H164" s="58">
        <v>-0.29296938843334203</v>
      </c>
      <c r="I164" s="58">
        <f t="shared" si="5"/>
        <v>0.81622036479297089</v>
      </c>
      <c r="J164" s="58">
        <v>0.20823852052834099</v>
      </c>
      <c r="K164" s="58">
        <v>0.999879982552351</v>
      </c>
    </row>
    <row r="165" spans="1:11" x14ac:dyDescent="0.25">
      <c r="A165" s="58" t="s">
        <v>2489</v>
      </c>
      <c r="B165" s="58" t="s">
        <v>2490</v>
      </c>
      <c r="C165" s="58" t="s">
        <v>2491</v>
      </c>
      <c r="D165" s="58">
        <v>-1.28652239212741</v>
      </c>
      <c r="E165" s="58">
        <f t="shared" si="4"/>
        <v>0.40993799237533829</v>
      </c>
      <c r="F165" s="228">
        <v>2.9629537739451302E-16</v>
      </c>
      <c r="G165" s="228">
        <v>3.67939967717298E-14</v>
      </c>
      <c r="H165" s="58">
        <v>-0.14162414493238601</v>
      </c>
      <c r="I165" s="58">
        <f t="shared" si="5"/>
        <v>0.90649807099555679</v>
      </c>
      <c r="J165" s="58">
        <v>0.35372204094932103</v>
      </c>
      <c r="K165" s="58">
        <v>0.999879982552351</v>
      </c>
    </row>
    <row r="166" spans="1:11" x14ac:dyDescent="0.25">
      <c r="A166" s="58" t="s">
        <v>2492</v>
      </c>
      <c r="B166" s="58" t="s">
        <v>2493</v>
      </c>
      <c r="C166" s="58" t="s">
        <v>2494</v>
      </c>
      <c r="D166" s="58">
        <v>-1.1439121675470301</v>
      </c>
      <c r="E166" s="58">
        <f t="shared" si="4"/>
        <v>0.45253078104655314</v>
      </c>
      <c r="F166" s="228">
        <v>3.0945832407224801E-16</v>
      </c>
      <c r="G166" s="228">
        <v>3.8191359710965801E-14</v>
      </c>
      <c r="H166" s="58">
        <v>-0.195447552887279</v>
      </c>
      <c r="I166" s="58">
        <f t="shared" si="5"/>
        <v>0.87330193814416768</v>
      </c>
      <c r="J166" s="58">
        <v>0.16035706937459501</v>
      </c>
      <c r="K166" s="58">
        <v>0.999879982552351</v>
      </c>
    </row>
    <row r="167" spans="1:11" x14ac:dyDescent="0.25">
      <c r="A167" s="58" t="s">
        <v>2495</v>
      </c>
      <c r="B167" s="58" t="s">
        <v>2496</v>
      </c>
      <c r="C167" s="58" t="s">
        <v>2497</v>
      </c>
      <c r="D167" s="58">
        <v>-1.7297112624875</v>
      </c>
      <c r="E167" s="58">
        <f t="shared" si="4"/>
        <v>0.30151229482940706</v>
      </c>
      <c r="F167" s="228">
        <v>3.6317580528193E-16</v>
      </c>
      <c r="G167" s="228">
        <v>4.4545851993874999E-14</v>
      </c>
      <c r="H167" s="58">
        <v>-0.25244214929943898</v>
      </c>
      <c r="I167" s="58">
        <f t="shared" si="5"/>
        <v>0.839474176053423</v>
      </c>
      <c r="J167" s="58">
        <v>0.23100396354251301</v>
      </c>
      <c r="K167" s="58">
        <v>0.999879982552351</v>
      </c>
    </row>
    <row r="168" spans="1:11" x14ac:dyDescent="0.25">
      <c r="A168" s="58" t="s">
        <v>2498</v>
      </c>
      <c r="B168" s="58" t="s">
        <v>2499</v>
      </c>
      <c r="C168" s="58" t="s">
        <v>2500</v>
      </c>
      <c r="D168" s="58">
        <v>-2.1061261110023199</v>
      </c>
      <c r="E168" s="58">
        <f t="shared" si="4"/>
        <v>0.23226986415685383</v>
      </c>
      <c r="F168" s="228">
        <v>4.2318389579139901E-16</v>
      </c>
      <c r="G168" s="228">
        <v>5.1589729442423503E-14</v>
      </c>
      <c r="H168" s="58">
        <v>8.1884064602243303E-2</v>
      </c>
      <c r="I168" s="58">
        <f t="shared" si="5"/>
        <v>1.0583993381755157</v>
      </c>
      <c r="J168" s="58">
        <v>0.72956744495389503</v>
      </c>
      <c r="K168" s="58">
        <v>0.999879982552351</v>
      </c>
    </row>
    <row r="169" spans="1:11" x14ac:dyDescent="0.25">
      <c r="A169" s="58" t="s">
        <v>2501</v>
      </c>
      <c r="B169" s="58" t="s">
        <v>2502</v>
      </c>
      <c r="C169" s="58" t="s">
        <v>2503</v>
      </c>
      <c r="D169" s="58">
        <v>2.2011084641851801</v>
      </c>
      <c r="E169" s="58">
        <f t="shared" si="4"/>
        <v>4.5983250887840317</v>
      </c>
      <c r="F169" s="228">
        <v>4.2938412144396999E-16</v>
      </c>
      <c r="G169" s="228">
        <v>5.2028343878965401E-14</v>
      </c>
      <c r="H169" s="58">
        <v>0.64633182307943604</v>
      </c>
      <c r="I169" s="58">
        <f t="shared" si="5"/>
        <v>1.5651835177787985</v>
      </c>
      <c r="J169" s="58">
        <v>1.5912328129656501E-2</v>
      </c>
      <c r="K169" s="58">
        <v>0.57341904899414198</v>
      </c>
    </row>
    <row r="170" spans="1:11" x14ac:dyDescent="0.25">
      <c r="A170" s="58" t="s">
        <v>2504</v>
      </c>
      <c r="B170" s="58" t="s">
        <v>2505</v>
      </c>
      <c r="C170" s="58" t="s">
        <v>2506</v>
      </c>
      <c r="D170" s="58">
        <v>-1.68571781196781</v>
      </c>
      <c r="E170" s="58">
        <f t="shared" si="4"/>
        <v>0.31084821251867184</v>
      </c>
      <c r="F170" s="228">
        <v>4.5785486770555797E-16</v>
      </c>
      <c r="G170" s="228">
        <v>5.5143929939983303E-14</v>
      </c>
      <c r="H170" s="58">
        <v>-0.30660191233677098</v>
      </c>
      <c r="I170" s="58">
        <f t="shared" si="5"/>
        <v>0.80854394225909243</v>
      </c>
      <c r="J170" s="58">
        <v>0.13917025538976799</v>
      </c>
      <c r="K170" s="58">
        <v>0.99223030221896302</v>
      </c>
    </row>
    <row r="171" spans="1:11" x14ac:dyDescent="0.25">
      <c r="A171" s="58" t="s">
        <v>2507</v>
      </c>
      <c r="B171" s="58" t="s">
        <v>2508</v>
      </c>
      <c r="C171" s="58" t="s">
        <v>2509</v>
      </c>
      <c r="D171" s="58">
        <v>-1.7338506038560999</v>
      </c>
      <c r="E171" s="58">
        <f t="shared" si="4"/>
        <v>0.30064844381604</v>
      </c>
      <c r="F171" s="228">
        <v>5.0232582222374898E-16</v>
      </c>
      <c r="G171" s="228">
        <v>6.0137725531253905E-14</v>
      </c>
      <c r="H171" s="58">
        <v>9.4739702180361707E-2</v>
      </c>
      <c r="I171" s="58">
        <f t="shared" si="5"/>
        <v>1.0678727200506102</v>
      </c>
      <c r="J171" s="58">
        <v>0.65675239622199699</v>
      </c>
      <c r="K171" s="58">
        <v>0.999879982552351</v>
      </c>
    </row>
    <row r="172" spans="1:11" x14ac:dyDescent="0.25">
      <c r="A172" s="58" t="s">
        <v>2510</v>
      </c>
      <c r="B172" s="58" t="s">
        <v>2511</v>
      </c>
      <c r="C172" s="58" t="s">
        <v>2512</v>
      </c>
      <c r="D172" s="58">
        <v>-2.4351849195222699</v>
      </c>
      <c r="E172" s="58">
        <f t="shared" si="4"/>
        <v>0.18489973734605691</v>
      </c>
      <c r="F172" s="228">
        <v>5.0893120125044802E-16</v>
      </c>
      <c r="G172" s="228">
        <v>6.0565842301191705E-14</v>
      </c>
      <c r="H172" s="58">
        <v>-0.25762709906911202</v>
      </c>
      <c r="I172" s="58">
        <f t="shared" si="5"/>
        <v>0.83646257683066039</v>
      </c>
      <c r="J172" s="58">
        <v>0.39187040894686598</v>
      </c>
      <c r="K172" s="58">
        <v>0.999879982552351</v>
      </c>
    </row>
    <row r="173" spans="1:11" x14ac:dyDescent="0.25">
      <c r="A173" s="58" t="s">
        <v>2513</v>
      </c>
      <c r="B173" s="58" t="s">
        <v>2514</v>
      </c>
      <c r="C173" s="58" t="s">
        <v>2515</v>
      </c>
      <c r="D173" s="58">
        <v>-1.84230569453841</v>
      </c>
      <c r="E173" s="58">
        <f t="shared" si="4"/>
        <v>0.27887573297666207</v>
      </c>
      <c r="F173" s="228">
        <v>5.3522808483871401E-16</v>
      </c>
      <c r="G173" s="228">
        <v>6.3318432545446204E-14</v>
      </c>
      <c r="H173" s="58">
        <v>-0.25420308693965599</v>
      </c>
      <c r="I173" s="58">
        <f t="shared" si="5"/>
        <v>0.83845014822720842</v>
      </c>
      <c r="J173" s="58">
        <v>0.25649286129034699</v>
      </c>
      <c r="K173" s="58">
        <v>0.999879982552351</v>
      </c>
    </row>
    <row r="174" spans="1:11" x14ac:dyDescent="0.25">
      <c r="A174" s="58" t="s">
        <v>2516</v>
      </c>
      <c r="B174" s="58" t="s">
        <v>2517</v>
      </c>
      <c r="C174" s="58" t="s">
        <v>2518</v>
      </c>
      <c r="D174" s="58">
        <v>-2.4298473301360799</v>
      </c>
      <c r="E174" s="58">
        <f t="shared" si="4"/>
        <v>0.18558508440159932</v>
      </c>
      <c r="F174" s="228">
        <v>5.5305419093110901E-16</v>
      </c>
      <c r="G174" s="228">
        <v>6.5042426113445101E-14</v>
      </c>
      <c r="H174" s="58">
        <v>-0.774569778485236</v>
      </c>
      <c r="I174" s="58">
        <f t="shared" si="5"/>
        <v>0.58456291894638113</v>
      </c>
      <c r="J174" s="58">
        <v>9.6934019541535191E-3</v>
      </c>
      <c r="K174" s="58">
        <v>0.48154490254212901</v>
      </c>
    </row>
    <row r="175" spans="1:11" x14ac:dyDescent="0.25">
      <c r="A175" s="58" t="s">
        <v>2519</v>
      </c>
      <c r="B175" s="58" t="s">
        <v>2520</v>
      </c>
      <c r="C175" s="58" t="s">
        <v>2521</v>
      </c>
      <c r="D175" s="58">
        <v>-1.48813276810092</v>
      </c>
      <c r="E175" s="58">
        <f t="shared" si="4"/>
        <v>0.35647362233584517</v>
      </c>
      <c r="F175" s="228">
        <v>5.7779832517759896E-16</v>
      </c>
      <c r="G175" s="228">
        <v>6.7555098919741099E-14</v>
      </c>
      <c r="H175" s="58">
        <v>-0.107632659977119</v>
      </c>
      <c r="I175" s="58">
        <f t="shared" si="5"/>
        <v>0.92810976234681686</v>
      </c>
      <c r="J175" s="58">
        <v>0.55025393445838999</v>
      </c>
      <c r="K175" s="58">
        <v>0.999879982552351</v>
      </c>
    </row>
    <row r="176" spans="1:11" x14ac:dyDescent="0.25">
      <c r="A176" s="58" t="s">
        <v>2522</v>
      </c>
      <c r="B176" s="58" t="s">
        <v>2523</v>
      </c>
      <c r="C176" s="58" t="s">
        <v>2524</v>
      </c>
      <c r="D176" s="58">
        <v>-2.6386428557033201</v>
      </c>
      <c r="E176" s="58">
        <f t="shared" si="4"/>
        <v>0.16057922316243944</v>
      </c>
      <c r="F176" s="228">
        <v>6.4460071770584303E-16</v>
      </c>
      <c r="G176" s="228">
        <v>7.4927338076121596E-14</v>
      </c>
      <c r="H176" s="58">
        <v>-0.30264506242380601</v>
      </c>
      <c r="I176" s="58">
        <f t="shared" si="5"/>
        <v>0.81076456287519871</v>
      </c>
      <c r="J176" s="58">
        <v>0.35417494970579599</v>
      </c>
      <c r="K176" s="58">
        <v>0.999879982552351</v>
      </c>
    </row>
    <row r="177" spans="1:11" x14ac:dyDescent="0.25">
      <c r="A177" s="58" t="s">
        <v>2525</v>
      </c>
      <c r="B177" s="58" t="s">
        <v>2526</v>
      </c>
      <c r="C177" s="58" t="s">
        <v>2527</v>
      </c>
      <c r="D177" s="58">
        <v>-1.86820175416198</v>
      </c>
      <c r="E177" s="58">
        <f t="shared" si="4"/>
        <v>0.2739146332514828</v>
      </c>
      <c r="F177" s="228">
        <v>7.5100737221878502E-16</v>
      </c>
      <c r="G177" s="228">
        <v>8.6791273946648403E-14</v>
      </c>
      <c r="H177" s="58">
        <v>-0.145035165103438</v>
      </c>
      <c r="I177" s="58">
        <f t="shared" si="5"/>
        <v>0.90435733395112661</v>
      </c>
      <c r="J177" s="58">
        <v>0.52828100240625897</v>
      </c>
      <c r="K177" s="58">
        <v>0.999879982552351</v>
      </c>
    </row>
    <row r="178" spans="1:11" x14ac:dyDescent="0.25">
      <c r="A178" s="58" t="s">
        <v>2528</v>
      </c>
      <c r="B178" s="58" t="s">
        <v>2529</v>
      </c>
      <c r="C178" s="58" t="s">
        <v>2530</v>
      </c>
      <c r="D178" s="58">
        <v>-1.55013263155181</v>
      </c>
      <c r="E178" s="58">
        <f t="shared" si="4"/>
        <v>0.34147866952340988</v>
      </c>
      <c r="F178" s="228">
        <v>7.63931056516505E-16</v>
      </c>
      <c r="G178" s="228">
        <v>8.7777434557094796E-14</v>
      </c>
      <c r="H178" s="58">
        <v>-0.202821121556477</v>
      </c>
      <c r="I178" s="58">
        <f t="shared" si="5"/>
        <v>0.86884990638054493</v>
      </c>
      <c r="J178" s="58">
        <v>0.28914134688502402</v>
      </c>
      <c r="K178" s="58">
        <v>0.999879982552351</v>
      </c>
    </row>
    <row r="179" spans="1:11" x14ac:dyDescent="0.25">
      <c r="A179" s="58" t="s">
        <v>2531</v>
      </c>
      <c r="B179" s="58" t="s">
        <v>2532</v>
      </c>
      <c r="C179" s="58" t="s">
        <v>2533</v>
      </c>
      <c r="D179" s="58">
        <v>-1.3160456258754201</v>
      </c>
      <c r="E179" s="58">
        <f t="shared" si="4"/>
        <v>0.40163429631354919</v>
      </c>
      <c r="F179" s="228">
        <v>8.8961896730777002E-16</v>
      </c>
      <c r="G179" s="228">
        <v>1.01635154362196E-13</v>
      </c>
      <c r="H179" s="58">
        <v>-0.27501112685304702</v>
      </c>
      <c r="I179" s="58">
        <f t="shared" si="5"/>
        <v>0.82644394414202016</v>
      </c>
      <c r="J179" s="58">
        <v>8.8862144193767506E-2</v>
      </c>
      <c r="K179" s="58">
        <v>0.94719220311829699</v>
      </c>
    </row>
    <row r="180" spans="1:11" x14ac:dyDescent="0.25">
      <c r="A180" s="58" t="s">
        <v>2534</v>
      </c>
      <c r="B180" s="58" t="s">
        <v>2535</v>
      </c>
      <c r="C180" s="58" t="s">
        <v>2536</v>
      </c>
      <c r="D180" s="58">
        <v>-1.3243097685624099</v>
      </c>
      <c r="E180" s="58">
        <f t="shared" si="4"/>
        <v>0.3993402046044402</v>
      </c>
      <c r="F180" s="228">
        <v>9.3236458045891391E-16</v>
      </c>
      <c r="G180" s="228">
        <v>1.05913437824517E-13</v>
      </c>
      <c r="H180" s="58">
        <v>-0.26803104562540198</v>
      </c>
      <c r="I180" s="58">
        <f t="shared" si="5"/>
        <v>0.83045215324283694</v>
      </c>
      <c r="J180" s="58">
        <v>0.10397784893723799</v>
      </c>
      <c r="K180" s="58">
        <v>0.97955615770361704</v>
      </c>
    </row>
    <row r="181" spans="1:11" x14ac:dyDescent="0.25">
      <c r="A181" s="58" t="s">
        <v>2537</v>
      </c>
      <c r="B181" s="58" t="s">
        <v>2538</v>
      </c>
      <c r="C181" s="58" t="s">
        <v>2539</v>
      </c>
      <c r="D181" s="58">
        <v>-2.7642975129258498</v>
      </c>
      <c r="E181" s="58">
        <f t="shared" si="4"/>
        <v>0.14718499304407118</v>
      </c>
      <c r="F181" s="228">
        <v>1.05093850849447E-15</v>
      </c>
      <c r="G181" s="228">
        <v>1.1870855141429301E-13</v>
      </c>
      <c r="H181" s="58">
        <v>-0.37311830264839102</v>
      </c>
      <c r="I181" s="58">
        <f t="shared" si="5"/>
        <v>0.77211181644109816</v>
      </c>
      <c r="J181" s="58">
        <v>0.27913316181234499</v>
      </c>
      <c r="K181" s="58">
        <v>0.999879982552351</v>
      </c>
    </row>
    <row r="182" spans="1:11" x14ac:dyDescent="0.25">
      <c r="A182" s="58" t="s">
        <v>2540</v>
      </c>
      <c r="B182" s="58" t="s">
        <v>2541</v>
      </c>
      <c r="C182" s="58" t="s">
        <v>2542</v>
      </c>
      <c r="D182" s="58">
        <v>-1.7623348774646299</v>
      </c>
      <c r="E182" s="58">
        <f t="shared" si="4"/>
        <v>0.29477071813013761</v>
      </c>
      <c r="F182" s="228">
        <v>1.1725469433480301E-15</v>
      </c>
      <c r="G182" s="228">
        <v>1.3150508499809601E-13</v>
      </c>
      <c r="H182" s="58">
        <v>-0.22465097084458299</v>
      </c>
      <c r="I182" s="58">
        <f t="shared" si="5"/>
        <v>0.85580204360871792</v>
      </c>
      <c r="J182" s="58">
        <v>0.30166742246543998</v>
      </c>
      <c r="K182" s="58">
        <v>0.999879982552351</v>
      </c>
    </row>
    <row r="183" spans="1:11" x14ac:dyDescent="0.25">
      <c r="A183" s="58" t="s">
        <v>2543</v>
      </c>
      <c r="B183" s="58" t="s">
        <v>2544</v>
      </c>
      <c r="C183" s="58" t="s">
        <v>2545</v>
      </c>
      <c r="D183" s="58">
        <v>-2.3637867993006898</v>
      </c>
      <c r="E183" s="58">
        <f t="shared" si="4"/>
        <v>0.19428052574657975</v>
      </c>
      <c r="F183" s="228">
        <v>1.1773825946410801E-15</v>
      </c>
      <c r="G183" s="228">
        <v>1.3150508499809601E-13</v>
      </c>
      <c r="H183" s="58">
        <v>-0.30098163157201502</v>
      </c>
      <c r="I183" s="58">
        <f t="shared" si="5"/>
        <v>0.81169991549434961</v>
      </c>
      <c r="J183" s="58">
        <v>0.27472870873725702</v>
      </c>
      <c r="K183" s="58">
        <v>0.999879982552351</v>
      </c>
    </row>
    <row r="184" spans="1:11" x14ac:dyDescent="0.25">
      <c r="A184" s="58" t="s">
        <v>2546</v>
      </c>
      <c r="B184" s="58" t="s">
        <v>2547</v>
      </c>
      <c r="C184" s="58" t="s">
        <v>2548</v>
      </c>
      <c r="D184" s="58">
        <v>-2.6904478757692498</v>
      </c>
      <c r="E184" s="58">
        <f t="shared" si="4"/>
        <v>0.15491536250863686</v>
      </c>
      <c r="F184" s="228">
        <v>1.21046242652122E-15</v>
      </c>
      <c r="G184" s="228">
        <v>1.34448751630215E-13</v>
      </c>
      <c r="H184" s="58">
        <v>-0.503830100583883</v>
      </c>
      <c r="I184" s="58">
        <f t="shared" si="5"/>
        <v>0.70523202721421629</v>
      </c>
      <c r="J184" s="58">
        <v>0.13058099927483799</v>
      </c>
      <c r="K184" s="58">
        <v>0.98670105795173602</v>
      </c>
    </row>
    <row r="185" spans="1:11" x14ac:dyDescent="0.25">
      <c r="A185" s="58" t="s">
        <v>2549</v>
      </c>
      <c r="B185" s="58" t="s">
        <v>2550</v>
      </c>
      <c r="C185" s="58" t="s">
        <v>2551</v>
      </c>
      <c r="D185" s="58">
        <v>-1.6104396769884399</v>
      </c>
      <c r="E185" s="58">
        <f t="shared" si="4"/>
        <v>0.32749852701980142</v>
      </c>
      <c r="F185" s="228">
        <v>1.2896048838414899E-15</v>
      </c>
      <c r="G185" s="228">
        <v>1.4244790299802799E-13</v>
      </c>
      <c r="H185" s="58">
        <v>0.201559632554905</v>
      </c>
      <c r="I185" s="58">
        <f t="shared" si="5"/>
        <v>1.149940832463856</v>
      </c>
      <c r="J185" s="58">
        <v>0.31664292111126602</v>
      </c>
      <c r="K185" s="58">
        <v>0.999879982552351</v>
      </c>
    </row>
    <row r="186" spans="1:11" x14ac:dyDescent="0.25">
      <c r="A186" s="58" t="s">
        <v>2552</v>
      </c>
      <c r="B186" s="58" t="s">
        <v>2553</v>
      </c>
      <c r="C186" s="58" t="s">
        <v>2554</v>
      </c>
      <c r="D186" s="58">
        <v>-1.8736944078831299</v>
      </c>
      <c r="E186" s="58">
        <f t="shared" si="4"/>
        <v>0.27287376334882923</v>
      </c>
      <c r="F186" s="228">
        <v>1.30644609438313E-15</v>
      </c>
      <c r="G186" s="228">
        <v>1.4351525695056E-13</v>
      </c>
      <c r="H186" s="58">
        <v>-0.39745391605126701</v>
      </c>
      <c r="I186" s="58">
        <f t="shared" si="5"/>
        <v>0.75919694071332589</v>
      </c>
      <c r="J186" s="58">
        <v>9.0302997949567004E-2</v>
      </c>
      <c r="K186" s="58">
        <v>0.94906884897053601</v>
      </c>
    </row>
    <row r="187" spans="1:11" x14ac:dyDescent="0.25">
      <c r="A187" s="58" t="s">
        <v>2555</v>
      </c>
      <c r="B187" s="58" t="s">
        <v>2556</v>
      </c>
      <c r="C187" s="58" t="s">
        <v>2557</v>
      </c>
      <c r="D187" s="58">
        <v>-1.63255032822971</v>
      </c>
      <c r="E187" s="58">
        <f t="shared" si="4"/>
        <v>0.32251757208847326</v>
      </c>
      <c r="F187" s="228">
        <v>1.31671591133599E-15</v>
      </c>
      <c r="G187" s="228">
        <v>1.43853012105685E-13</v>
      </c>
      <c r="H187" s="58">
        <v>-0.399271231343999</v>
      </c>
      <c r="I187" s="58">
        <f t="shared" si="5"/>
        <v>0.75824120748153201</v>
      </c>
      <c r="J187" s="58">
        <v>4.9558182002638E-2</v>
      </c>
      <c r="K187" s="58">
        <v>0.83007476553484605</v>
      </c>
    </row>
    <row r="188" spans="1:11" x14ac:dyDescent="0.25">
      <c r="A188" s="58" t="s">
        <v>2558</v>
      </c>
      <c r="B188" s="58" t="s">
        <v>2559</v>
      </c>
      <c r="C188" s="58" t="s">
        <v>2560</v>
      </c>
      <c r="D188" s="58">
        <v>-1.9188222781202</v>
      </c>
      <c r="E188" s="58">
        <f t="shared" si="4"/>
        <v>0.26447031831415729</v>
      </c>
      <c r="F188" s="228">
        <v>1.46175871913385E-15</v>
      </c>
      <c r="G188" s="228">
        <v>1.5883120691110399E-13</v>
      </c>
      <c r="H188" s="58">
        <v>-0.259632981749787</v>
      </c>
      <c r="I188" s="58">
        <f t="shared" si="5"/>
        <v>0.83530039087040675</v>
      </c>
      <c r="J188" s="58">
        <v>0.25215806186935202</v>
      </c>
      <c r="K188" s="58">
        <v>0.999879982552351</v>
      </c>
    </row>
    <row r="189" spans="1:11" x14ac:dyDescent="0.25">
      <c r="A189" s="58" t="s">
        <v>2561</v>
      </c>
      <c r="B189" s="58" t="s">
        <v>2562</v>
      </c>
      <c r="C189" s="58" t="s">
        <v>2563</v>
      </c>
      <c r="D189" s="58">
        <v>-2.7397481741897201</v>
      </c>
      <c r="E189" s="58">
        <f t="shared" si="4"/>
        <v>0.14971096819814056</v>
      </c>
      <c r="F189" s="228">
        <v>1.48352262156128E-15</v>
      </c>
      <c r="G189" s="228">
        <v>1.6032469066418801E-13</v>
      </c>
      <c r="H189" s="58">
        <v>-0.51609790977190295</v>
      </c>
      <c r="I189" s="58">
        <f t="shared" si="5"/>
        <v>0.69926058382236544</v>
      </c>
      <c r="J189" s="58">
        <v>0.13419724405480099</v>
      </c>
      <c r="K189" s="58">
        <v>0.98670105795173602</v>
      </c>
    </row>
    <row r="190" spans="1:11" x14ac:dyDescent="0.25">
      <c r="A190" s="58" t="s">
        <v>2564</v>
      </c>
      <c r="B190" s="58" t="s">
        <v>2565</v>
      </c>
      <c r="C190" s="58" t="s">
        <v>2566</v>
      </c>
      <c r="D190" s="58">
        <v>-1.01834654155267</v>
      </c>
      <c r="E190" s="58">
        <f t="shared" si="4"/>
        <v>0.49368183198033005</v>
      </c>
      <c r="F190" s="228">
        <v>1.52155049924358E-15</v>
      </c>
      <c r="G190" s="228">
        <v>1.63550317910629E-13</v>
      </c>
      <c r="H190" s="58">
        <v>-0.192660041998229</v>
      </c>
      <c r="I190" s="58">
        <f t="shared" si="5"/>
        <v>0.87499092429059644</v>
      </c>
      <c r="J190" s="58">
        <v>0.14035262063526799</v>
      </c>
      <c r="K190" s="58">
        <v>0.99370448383881504</v>
      </c>
    </row>
    <row r="191" spans="1:11" x14ac:dyDescent="0.25">
      <c r="A191" s="58" t="s">
        <v>2567</v>
      </c>
      <c r="B191" s="58" t="s">
        <v>2568</v>
      </c>
      <c r="C191" s="58" t="s">
        <v>2569</v>
      </c>
      <c r="D191" s="58">
        <v>-1.3852214796490101</v>
      </c>
      <c r="E191" s="58">
        <f t="shared" si="4"/>
        <v>0.38283072335733881</v>
      </c>
      <c r="F191" s="228">
        <v>1.59322821018594E-15</v>
      </c>
      <c r="G191" s="228">
        <v>1.70339099498649E-13</v>
      </c>
      <c r="H191" s="58">
        <v>-0.17962723145071999</v>
      </c>
      <c r="I191" s="58">
        <f t="shared" si="5"/>
        <v>0.8829311016209298</v>
      </c>
      <c r="J191" s="58">
        <v>0.29473585988991102</v>
      </c>
      <c r="K191" s="58">
        <v>0.999879982552351</v>
      </c>
    </row>
    <row r="192" spans="1:11" x14ac:dyDescent="0.25">
      <c r="A192" s="58" t="s">
        <v>2570</v>
      </c>
      <c r="B192" s="58" t="s">
        <v>2571</v>
      </c>
      <c r="C192" s="58" t="s">
        <v>2572</v>
      </c>
      <c r="D192" s="58">
        <v>-1.65716955577967</v>
      </c>
      <c r="E192" s="58">
        <f t="shared" si="4"/>
        <v>0.31706058442728091</v>
      </c>
      <c r="F192" s="228">
        <v>1.8306153008226102E-15</v>
      </c>
      <c r="G192" s="228">
        <v>1.9467814739014099E-13</v>
      </c>
      <c r="H192" s="58">
        <v>-0.32639464662073697</v>
      </c>
      <c r="I192" s="58">
        <f t="shared" si="5"/>
        <v>0.79752704788498641</v>
      </c>
      <c r="J192" s="58">
        <v>0.13525620888415199</v>
      </c>
      <c r="K192" s="58">
        <v>0.98670105795173602</v>
      </c>
    </row>
    <row r="193" spans="1:11" x14ac:dyDescent="0.25">
      <c r="A193" s="58" t="s">
        <v>2573</v>
      </c>
      <c r="B193" s="58" t="s">
        <v>2574</v>
      </c>
      <c r="C193" s="58" t="s">
        <v>2575</v>
      </c>
      <c r="D193" s="58">
        <v>-1.45403550576257</v>
      </c>
      <c r="E193" s="58">
        <f t="shared" si="4"/>
        <v>0.36499901966470366</v>
      </c>
      <c r="F193" s="228">
        <v>1.89640985401176E-15</v>
      </c>
      <c r="G193" s="228">
        <v>2.0060805402781501E-13</v>
      </c>
      <c r="H193" s="58">
        <v>-0.218784169559569</v>
      </c>
      <c r="I193" s="58">
        <f t="shared" si="5"/>
        <v>0.85928929695376166</v>
      </c>
      <c r="J193" s="58">
        <v>0.22412855820851699</v>
      </c>
      <c r="K193" s="58">
        <v>0.999879982552351</v>
      </c>
    </row>
    <row r="194" spans="1:11" x14ac:dyDescent="0.25">
      <c r="A194" s="58" t="s">
        <v>2576</v>
      </c>
      <c r="B194" s="58" t="s">
        <v>2577</v>
      </c>
      <c r="C194" s="58" t="s">
        <v>2578</v>
      </c>
      <c r="D194" s="58">
        <v>-1.7176435384483699</v>
      </c>
      <c r="E194" s="58">
        <f t="shared" si="4"/>
        <v>0.30404493503545493</v>
      </c>
      <c r="F194" s="228">
        <v>2.0717651435997402E-15</v>
      </c>
      <c r="G194" s="228">
        <v>2.18004213242051E-13</v>
      </c>
      <c r="H194" s="58">
        <v>-0.378433465023925</v>
      </c>
      <c r="I194" s="58">
        <f t="shared" si="5"/>
        <v>0.76927244355702085</v>
      </c>
      <c r="J194" s="58">
        <v>7.5590703088236899E-2</v>
      </c>
      <c r="K194" s="58">
        <v>0.92894553059363505</v>
      </c>
    </row>
    <row r="195" spans="1:11" x14ac:dyDescent="0.25">
      <c r="A195" s="58" t="s">
        <v>2579</v>
      </c>
      <c r="B195" s="58" t="s">
        <v>2580</v>
      </c>
      <c r="C195" s="58" t="s">
        <v>2581</v>
      </c>
      <c r="D195" s="58">
        <v>-2.0144324978065602</v>
      </c>
      <c r="E195" s="58">
        <f t="shared" si="4"/>
        <v>0.24751150671336097</v>
      </c>
      <c r="F195" s="228">
        <v>2.1698792873122099E-15</v>
      </c>
      <c r="G195" s="228">
        <v>2.2713296644624599E-13</v>
      </c>
      <c r="H195" s="58">
        <v>-0.47429052721159498</v>
      </c>
      <c r="I195" s="58">
        <f t="shared" si="5"/>
        <v>0.71982068852560654</v>
      </c>
      <c r="J195" s="58">
        <v>6.8440692036963693E-2</v>
      </c>
      <c r="K195" s="58">
        <v>0.90632823205832003</v>
      </c>
    </row>
    <row r="196" spans="1:11" x14ac:dyDescent="0.25">
      <c r="A196" s="58" t="s">
        <v>2582</v>
      </c>
      <c r="B196" s="58" t="s">
        <v>2583</v>
      </c>
      <c r="C196" s="58" t="s">
        <v>2584</v>
      </c>
      <c r="D196" s="58">
        <v>-1.35270342594495</v>
      </c>
      <c r="E196" s="58">
        <f t="shared" si="4"/>
        <v>0.39155763215040801</v>
      </c>
      <c r="F196" s="228">
        <v>2.24865466067847E-15</v>
      </c>
      <c r="G196" s="228">
        <v>2.3415287828616998E-13</v>
      </c>
      <c r="H196" s="58">
        <v>-1.5966897076458101E-2</v>
      </c>
      <c r="I196" s="58">
        <f t="shared" si="5"/>
        <v>0.98899360877488374</v>
      </c>
      <c r="J196" s="58">
        <v>0.92412140563772704</v>
      </c>
      <c r="K196" s="58">
        <v>0.999879982552351</v>
      </c>
    </row>
    <row r="197" spans="1:11" x14ac:dyDescent="0.25">
      <c r="A197" s="58" t="s">
        <v>2585</v>
      </c>
      <c r="B197" s="58" t="s">
        <v>2586</v>
      </c>
      <c r="C197" s="58" t="s">
        <v>2587</v>
      </c>
      <c r="D197" s="58">
        <v>-1.07531345499453</v>
      </c>
      <c r="E197" s="58">
        <f t="shared" si="4"/>
        <v>0.47456793968534927</v>
      </c>
      <c r="F197" s="228">
        <v>2.67768805486368E-15</v>
      </c>
      <c r="G197" s="228">
        <v>2.7738350922740701E-13</v>
      </c>
      <c r="H197" s="58">
        <v>-0.11166048559708899</v>
      </c>
      <c r="I197" s="58">
        <f t="shared" si="5"/>
        <v>0.9255222087467927</v>
      </c>
      <c r="J197" s="58">
        <v>0.40662333236596698</v>
      </c>
      <c r="K197" s="58">
        <v>0.999879982552351</v>
      </c>
    </row>
    <row r="198" spans="1:11" x14ac:dyDescent="0.25">
      <c r="A198" s="58" t="s">
        <v>2588</v>
      </c>
      <c r="B198" s="58" t="s">
        <v>2589</v>
      </c>
      <c r="C198" s="58" t="s">
        <v>2590</v>
      </c>
      <c r="D198" s="58">
        <v>-1.7641984238389501</v>
      </c>
      <c r="E198" s="58">
        <f t="shared" ref="E198:E261" si="6">2^D198</f>
        <v>0.29439020509079727</v>
      </c>
      <c r="F198" s="228">
        <v>2.7694244368168902E-15</v>
      </c>
      <c r="G198" s="228">
        <v>2.8540774621278402E-13</v>
      </c>
      <c r="H198" s="58">
        <v>-0.29772552699231603</v>
      </c>
      <c r="I198" s="58">
        <f t="shared" ref="I198:I261" si="7">2^H198</f>
        <v>0.81353395840138287</v>
      </c>
      <c r="J198" s="58">
        <v>0.18126737367647999</v>
      </c>
      <c r="K198" s="58">
        <v>0.999879982552351</v>
      </c>
    </row>
    <row r="199" spans="1:11" x14ac:dyDescent="0.25">
      <c r="A199" s="58" t="s">
        <v>2591</v>
      </c>
      <c r="B199" s="58" t="s">
        <v>2592</v>
      </c>
      <c r="C199" s="58" t="s">
        <v>2593</v>
      </c>
      <c r="D199" s="58">
        <v>-1.57816765772493</v>
      </c>
      <c r="E199" s="58">
        <f t="shared" si="6"/>
        <v>0.33490697831000643</v>
      </c>
      <c r="F199" s="228">
        <v>2.8927754976452301E-15</v>
      </c>
      <c r="G199" s="228">
        <v>2.9659107961241601E-13</v>
      </c>
      <c r="H199" s="58">
        <v>-0.33913725384807403</v>
      </c>
      <c r="I199" s="58">
        <f t="shared" si="7"/>
        <v>0.7905139058117413</v>
      </c>
      <c r="J199" s="58">
        <v>7.6592851093106901E-2</v>
      </c>
      <c r="K199" s="58">
        <v>0.93053933649362897</v>
      </c>
    </row>
    <row r="200" spans="1:11" x14ac:dyDescent="0.25">
      <c r="A200" s="58" t="s">
        <v>2594</v>
      </c>
      <c r="B200" s="58" t="s">
        <v>2595</v>
      </c>
      <c r="C200" s="58" t="s">
        <v>2596</v>
      </c>
      <c r="D200" s="58">
        <v>-1.291012962318</v>
      </c>
      <c r="E200" s="58">
        <f t="shared" si="6"/>
        <v>0.40866399246578738</v>
      </c>
      <c r="F200" s="228">
        <v>3.0543778201793201E-15</v>
      </c>
      <c r="G200" s="228">
        <v>3.11562121218598E-13</v>
      </c>
      <c r="H200" s="58">
        <v>-0.10308000309858099</v>
      </c>
      <c r="I200" s="58">
        <f t="shared" si="7"/>
        <v>0.93104318840210898</v>
      </c>
      <c r="J200" s="58">
        <v>0.50396748219291099</v>
      </c>
      <c r="K200" s="58">
        <v>0.999879982552351</v>
      </c>
    </row>
    <row r="201" spans="1:11" x14ac:dyDescent="0.25">
      <c r="A201" s="58" t="s">
        <v>2597</v>
      </c>
      <c r="B201" s="58" t="s">
        <v>2598</v>
      </c>
      <c r="C201" s="58" t="s">
        <v>2599</v>
      </c>
      <c r="D201" s="58">
        <v>-4.4803870183274697</v>
      </c>
      <c r="E201" s="58">
        <f t="shared" si="6"/>
        <v>4.4799082056962272E-2</v>
      </c>
      <c r="F201" s="228">
        <v>3.2818907057277199E-15</v>
      </c>
      <c r="G201" s="228">
        <v>3.3307025827215399E-13</v>
      </c>
      <c r="H201" s="58">
        <v>-1.41849874787139</v>
      </c>
      <c r="I201" s="58">
        <f t="shared" si="7"/>
        <v>0.3741013953631192</v>
      </c>
      <c r="J201" s="58">
        <v>1.03618296432924E-2</v>
      </c>
      <c r="K201" s="58">
        <v>0.49448500413213198</v>
      </c>
    </row>
    <row r="202" spans="1:11" x14ac:dyDescent="0.25">
      <c r="A202" s="58" t="s">
        <v>2600</v>
      </c>
      <c r="B202" s="58" t="s">
        <v>2601</v>
      </c>
      <c r="C202" s="58" t="s">
        <v>2602</v>
      </c>
      <c r="D202" s="58">
        <v>-1.43347434052848</v>
      </c>
      <c r="E202" s="58">
        <f t="shared" si="6"/>
        <v>0.37023819968811988</v>
      </c>
      <c r="F202" s="228">
        <v>3.4364806536174101E-15</v>
      </c>
      <c r="G202" s="228">
        <v>3.4699776620087301E-13</v>
      </c>
      <c r="H202" s="58">
        <v>-2.54555397588739E-2</v>
      </c>
      <c r="I202" s="58">
        <f t="shared" si="7"/>
        <v>0.98251031593594085</v>
      </c>
      <c r="J202" s="58">
        <v>0.88647857366526905</v>
      </c>
      <c r="K202" s="58">
        <v>0.999879982552351</v>
      </c>
    </row>
    <row r="203" spans="1:11" x14ac:dyDescent="0.25">
      <c r="A203" s="58" t="s">
        <v>2603</v>
      </c>
      <c r="B203" s="58" t="s">
        <v>2604</v>
      </c>
      <c r="C203" s="58" t="s">
        <v>2605</v>
      </c>
      <c r="D203" s="58">
        <v>-1.2163090454434999</v>
      </c>
      <c r="E203" s="58">
        <f t="shared" si="6"/>
        <v>0.4303823903703054</v>
      </c>
      <c r="F203" s="228">
        <v>3.6416613632975E-15</v>
      </c>
      <c r="G203" s="228">
        <v>3.65868018273402E-13</v>
      </c>
      <c r="H203" s="58">
        <v>-0.23536202437311499</v>
      </c>
      <c r="I203" s="58">
        <f t="shared" si="7"/>
        <v>0.84947180918592435</v>
      </c>
      <c r="J203" s="58">
        <v>0.12301791410226701</v>
      </c>
      <c r="K203" s="58">
        <v>0.98670105795173602</v>
      </c>
    </row>
    <row r="204" spans="1:11" x14ac:dyDescent="0.25">
      <c r="A204" s="58" t="s">
        <v>2606</v>
      </c>
      <c r="B204" s="58" t="s">
        <v>2607</v>
      </c>
      <c r="C204" s="58" t="s">
        <v>2608</v>
      </c>
      <c r="D204" s="58">
        <v>-1.66072694571806</v>
      </c>
      <c r="E204" s="58">
        <f t="shared" si="6"/>
        <v>0.31627974118027746</v>
      </c>
      <c r="F204" s="228">
        <v>3.8756347651608E-15</v>
      </c>
      <c r="G204" s="228">
        <v>3.87427829299299E-13</v>
      </c>
      <c r="H204" s="58">
        <v>-0.306221169436106</v>
      </c>
      <c r="I204" s="58">
        <f t="shared" si="7"/>
        <v>0.80875735395239634</v>
      </c>
      <c r="J204" s="58">
        <v>0.13967311970531601</v>
      </c>
      <c r="K204" s="58">
        <v>0.99300945347039904</v>
      </c>
    </row>
    <row r="205" spans="1:11" x14ac:dyDescent="0.25">
      <c r="A205" s="58" t="s">
        <v>2609</v>
      </c>
      <c r="B205" s="58" t="s">
        <v>2610</v>
      </c>
      <c r="C205" s="58" t="s">
        <v>2611</v>
      </c>
      <c r="D205" s="58">
        <v>-1.81412509438423</v>
      </c>
      <c r="E205" s="58">
        <f t="shared" si="6"/>
        <v>0.28437664793556178</v>
      </c>
      <c r="F205" s="228">
        <v>4.0062187056128503E-15</v>
      </c>
      <c r="G205" s="228">
        <v>3.9848920687222798E-13</v>
      </c>
      <c r="H205" s="58">
        <v>-0.33215174304945499</v>
      </c>
      <c r="I205" s="58">
        <f t="shared" si="7"/>
        <v>0.79435084566808423</v>
      </c>
      <c r="J205" s="58">
        <v>0.148408010705252</v>
      </c>
      <c r="K205" s="58">
        <v>0.999879982552351</v>
      </c>
    </row>
    <row r="206" spans="1:11" x14ac:dyDescent="0.25">
      <c r="A206" s="58" t="s">
        <v>2612</v>
      </c>
      <c r="B206" s="58" t="s">
        <v>2613</v>
      </c>
      <c r="C206" s="58" t="s">
        <v>2614</v>
      </c>
      <c r="D206" s="58">
        <v>0.46292255038534003</v>
      </c>
      <c r="E206" s="58">
        <f t="shared" si="6"/>
        <v>1.3783311566843843</v>
      </c>
      <c r="F206" s="228">
        <v>4.1732874998114402E-15</v>
      </c>
      <c r="G206" s="228">
        <v>4.1305216328579298E-13</v>
      </c>
      <c r="H206" s="58">
        <v>0.112488925691798</v>
      </c>
      <c r="I206" s="58">
        <f t="shared" si="7"/>
        <v>1.0810917192066922</v>
      </c>
      <c r="J206" s="58">
        <v>5.7638294918675601E-2</v>
      </c>
      <c r="K206" s="58">
        <v>0.86600268068494901</v>
      </c>
    </row>
    <row r="207" spans="1:11" x14ac:dyDescent="0.25">
      <c r="A207" s="58" t="s">
        <v>2615</v>
      </c>
      <c r="B207" s="58" t="s">
        <v>2616</v>
      </c>
      <c r="C207" s="58" t="s">
        <v>2617</v>
      </c>
      <c r="D207" s="58">
        <v>0.580280924670044</v>
      </c>
      <c r="E207" s="58">
        <f t="shared" si="6"/>
        <v>1.4951403572258053</v>
      </c>
      <c r="F207" s="228">
        <v>4.3199190346280903E-15</v>
      </c>
      <c r="G207" s="228">
        <v>4.2545882393753398E-13</v>
      </c>
      <c r="H207" s="58">
        <v>5.3828529764548903E-2</v>
      </c>
      <c r="I207" s="58">
        <f t="shared" si="7"/>
        <v>1.0380158907559809</v>
      </c>
      <c r="J207" s="58">
        <v>0.44951632347884701</v>
      </c>
      <c r="K207" s="58">
        <v>0.999879982552351</v>
      </c>
    </row>
    <row r="208" spans="1:11" x14ac:dyDescent="0.25">
      <c r="A208" s="58" t="s">
        <v>2618</v>
      </c>
      <c r="B208" s="58" t="s">
        <v>2619</v>
      </c>
      <c r="C208" s="58" t="s">
        <v>2620</v>
      </c>
      <c r="D208" s="58">
        <v>-2.0907689837163002</v>
      </c>
      <c r="E208" s="58">
        <f t="shared" si="6"/>
        <v>0.23475552481908268</v>
      </c>
      <c r="F208" s="228">
        <v>4.8457809023061799E-15</v>
      </c>
      <c r="G208" s="228">
        <v>4.7259364673076805E-13</v>
      </c>
      <c r="H208" s="58">
        <v>-0.52465199317479105</v>
      </c>
      <c r="I208" s="58">
        <f t="shared" si="7"/>
        <v>0.69512676814315466</v>
      </c>
      <c r="J208" s="58">
        <v>4.8985430891222502E-2</v>
      </c>
      <c r="K208" s="58">
        <v>0.83007476553484605</v>
      </c>
    </row>
    <row r="209" spans="1:11" x14ac:dyDescent="0.25">
      <c r="A209" s="58" t="s">
        <v>2621</v>
      </c>
      <c r="B209" s="58" t="s">
        <v>2622</v>
      </c>
      <c r="C209" s="58" t="s">
        <v>2623</v>
      </c>
      <c r="D209" s="58">
        <v>-2.3063818951184398</v>
      </c>
      <c r="E209" s="58">
        <f t="shared" si="6"/>
        <v>0.20216681452541474</v>
      </c>
      <c r="F209" s="228">
        <v>4.8257237430150098E-15</v>
      </c>
      <c r="G209" s="228">
        <v>4.7259364673076805E-13</v>
      </c>
      <c r="H209" s="58">
        <v>-0.35645555867746298</v>
      </c>
      <c r="I209" s="58">
        <f t="shared" si="7"/>
        <v>0.78108119983168556</v>
      </c>
      <c r="J209" s="58">
        <v>0.20286883606279499</v>
      </c>
      <c r="K209" s="58">
        <v>0.999879982552351</v>
      </c>
    </row>
    <row r="210" spans="1:11" x14ac:dyDescent="0.25">
      <c r="A210" s="58" t="s">
        <v>2624</v>
      </c>
      <c r="B210" s="58" t="s">
        <v>2625</v>
      </c>
      <c r="C210" s="58" t="s">
        <v>2626</v>
      </c>
      <c r="D210" s="58">
        <v>-2.6494385581844302</v>
      </c>
      <c r="E210" s="58">
        <f t="shared" si="6"/>
        <v>0.15938209177106613</v>
      </c>
      <c r="F210" s="228">
        <v>5.5146068745170503E-15</v>
      </c>
      <c r="G210" s="228">
        <v>5.3521133612727899E-13</v>
      </c>
      <c r="H210" s="58">
        <v>-0.49790703853665003</v>
      </c>
      <c r="I210" s="58">
        <f t="shared" si="7"/>
        <v>0.70813334690072316</v>
      </c>
      <c r="J210" s="58">
        <v>0.13741308073872899</v>
      </c>
      <c r="K210" s="58">
        <v>0.99044898394889402</v>
      </c>
    </row>
    <row r="211" spans="1:11" x14ac:dyDescent="0.25">
      <c r="A211" s="58" t="s">
        <v>2627</v>
      </c>
      <c r="B211" s="58" t="s">
        <v>2628</v>
      </c>
      <c r="C211" s="58" t="s">
        <v>2629</v>
      </c>
      <c r="D211" s="58">
        <v>-1.20001448802067</v>
      </c>
      <c r="E211" s="58">
        <f t="shared" si="6"/>
        <v>0.43527091049169558</v>
      </c>
      <c r="F211" s="228">
        <v>5.7102353369236597E-15</v>
      </c>
      <c r="G211" s="228">
        <v>5.5152045937736605E-13</v>
      </c>
      <c r="H211" s="58">
        <v>-0.18772896215666801</v>
      </c>
      <c r="I211" s="58">
        <f t="shared" si="7"/>
        <v>0.87798672870770333</v>
      </c>
      <c r="J211" s="58">
        <v>0.198201825938537</v>
      </c>
      <c r="K211" s="58">
        <v>0.999879982552351</v>
      </c>
    </row>
    <row r="212" spans="1:11" x14ac:dyDescent="0.25">
      <c r="A212" s="58" t="s">
        <v>2630</v>
      </c>
      <c r="B212" s="58" t="s">
        <v>2631</v>
      </c>
      <c r="C212" s="58" t="s">
        <v>2632</v>
      </c>
      <c r="D212" s="58">
        <v>-2.1738922625677199</v>
      </c>
      <c r="E212" s="58">
        <f t="shared" si="6"/>
        <v>0.22161197369703073</v>
      </c>
      <c r="F212" s="228">
        <v>5.8267532912043497E-15</v>
      </c>
      <c r="G212" s="228">
        <v>5.6006864688004203E-13</v>
      </c>
      <c r="H212" s="58">
        <v>-0.38555505070538398</v>
      </c>
      <c r="I212" s="58">
        <f t="shared" si="7"/>
        <v>0.76548443565804591</v>
      </c>
      <c r="J212" s="58">
        <v>0.163306724760962</v>
      </c>
      <c r="K212" s="58">
        <v>0.999879982552351</v>
      </c>
    </row>
    <row r="213" spans="1:11" x14ac:dyDescent="0.25">
      <c r="A213" s="58" t="s">
        <v>2633</v>
      </c>
      <c r="B213" s="58" t="s">
        <v>2634</v>
      </c>
      <c r="C213" s="58" t="s">
        <v>2635</v>
      </c>
      <c r="D213" s="58">
        <v>-1.8046792501353399</v>
      </c>
      <c r="E213" s="58">
        <f t="shared" si="6"/>
        <v>0.28624467295634431</v>
      </c>
      <c r="F213" s="228">
        <v>5.8966773976409098E-15</v>
      </c>
      <c r="G213" s="228">
        <v>5.6407785268437701E-13</v>
      </c>
      <c r="H213" s="58">
        <v>-0.334997686155523</v>
      </c>
      <c r="I213" s="58">
        <f t="shared" si="7"/>
        <v>0.7927854081060719</v>
      </c>
      <c r="J213" s="58">
        <v>0.145609087848626</v>
      </c>
      <c r="K213" s="58">
        <v>0.999879982552351</v>
      </c>
    </row>
    <row r="214" spans="1:11" x14ac:dyDescent="0.25">
      <c r="A214" s="58" t="s">
        <v>2636</v>
      </c>
      <c r="B214" s="58" t="s">
        <v>2637</v>
      </c>
      <c r="C214" s="58" t="s">
        <v>2638</v>
      </c>
      <c r="D214" s="58">
        <v>-1.9333293837472501</v>
      </c>
      <c r="E214" s="58">
        <f t="shared" si="6"/>
        <v>0.26182424748587568</v>
      </c>
      <c r="F214" s="228">
        <v>5.9923006673342898E-15</v>
      </c>
      <c r="G214" s="228">
        <v>5.7049555829530696E-13</v>
      </c>
      <c r="H214" s="58">
        <v>-0.36577274032421098</v>
      </c>
      <c r="I214" s="58">
        <f t="shared" si="7"/>
        <v>0.7760530919473102</v>
      </c>
      <c r="J214" s="58">
        <v>0.12840703468013601</v>
      </c>
      <c r="K214" s="58">
        <v>0.98670105795173602</v>
      </c>
    </row>
    <row r="215" spans="1:11" x14ac:dyDescent="0.25">
      <c r="A215" s="58" t="s">
        <v>2639</v>
      </c>
      <c r="B215" s="58" t="s">
        <v>2640</v>
      </c>
      <c r="C215" s="58" t="s">
        <v>2641</v>
      </c>
      <c r="D215" s="58">
        <v>-1.5212014107524201</v>
      </c>
      <c r="E215" s="58">
        <f t="shared" si="6"/>
        <v>0.34839566769974123</v>
      </c>
      <c r="F215" s="228">
        <v>6.1686500824086004E-15</v>
      </c>
      <c r="G215" s="228">
        <v>5.8450152178955104E-13</v>
      </c>
      <c r="H215" s="58">
        <v>-0.69870122050431704</v>
      </c>
      <c r="I215" s="58">
        <f t="shared" si="7"/>
        <v>0.6161266222039542</v>
      </c>
      <c r="J215" s="58">
        <v>4.8659764319255999E-4</v>
      </c>
      <c r="K215" s="58">
        <v>0.12287942150732099</v>
      </c>
    </row>
    <row r="216" spans="1:11" x14ac:dyDescent="0.25">
      <c r="A216" s="58" t="s">
        <v>2642</v>
      </c>
      <c r="B216" s="58" t="s">
        <v>2643</v>
      </c>
      <c r="C216" s="58" t="s">
        <v>2644</v>
      </c>
      <c r="D216" s="58">
        <v>-1.5741478805356499</v>
      </c>
      <c r="E216" s="58">
        <f t="shared" si="6"/>
        <v>0.3358414299197976</v>
      </c>
      <c r="F216" s="228">
        <v>6.3676157642677902E-15</v>
      </c>
      <c r="G216" s="228">
        <v>6.0050821686323597E-13</v>
      </c>
      <c r="H216" s="58">
        <v>-0.27767956949185901</v>
      </c>
      <c r="I216" s="58">
        <f t="shared" si="7"/>
        <v>0.82491674681388161</v>
      </c>
      <c r="J216" s="58">
        <v>0.15512810669577701</v>
      </c>
      <c r="K216" s="58">
        <v>0.999879982552351</v>
      </c>
    </row>
    <row r="217" spans="1:11" x14ac:dyDescent="0.25">
      <c r="A217" s="58" t="s">
        <v>2645</v>
      </c>
      <c r="B217" s="58" t="s">
        <v>2646</v>
      </c>
      <c r="C217" s="58" t="s">
        <v>2647</v>
      </c>
      <c r="D217" s="58">
        <v>-2.1152666458197502</v>
      </c>
      <c r="E217" s="58">
        <f t="shared" si="6"/>
        <v>0.23080291563766897</v>
      </c>
      <c r="F217" s="228">
        <v>7.2661181777733598E-15</v>
      </c>
      <c r="G217" s="228">
        <v>6.8202582501512996E-13</v>
      </c>
      <c r="H217" s="58">
        <v>-0.109016573585237</v>
      </c>
      <c r="I217" s="58">
        <f t="shared" si="7"/>
        <v>0.927219894533439</v>
      </c>
      <c r="J217" s="58">
        <v>0.688490848309532</v>
      </c>
      <c r="K217" s="58">
        <v>0.999879982552351</v>
      </c>
    </row>
    <row r="218" spans="1:11" x14ac:dyDescent="0.25">
      <c r="A218" s="58" t="s">
        <v>2648</v>
      </c>
      <c r="B218" s="58" t="s">
        <v>2649</v>
      </c>
      <c r="C218" s="58" t="s">
        <v>2650</v>
      </c>
      <c r="D218" s="58">
        <v>-1.7301251501911901</v>
      </c>
      <c r="E218" s="58">
        <f t="shared" si="6"/>
        <v>0.30142580785260253</v>
      </c>
      <c r="F218" s="228">
        <v>7.4995025533855694E-15</v>
      </c>
      <c r="G218" s="228">
        <v>7.0064277827026998E-13</v>
      </c>
      <c r="H218" s="58">
        <v>-0.38172473160681197</v>
      </c>
      <c r="I218" s="58">
        <f t="shared" si="7"/>
        <v>0.76751947790630226</v>
      </c>
      <c r="J218" s="58">
        <v>8.6984026510300405E-2</v>
      </c>
      <c r="K218" s="58">
        <v>0.94533517574951498</v>
      </c>
    </row>
    <row r="219" spans="1:11" x14ac:dyDescent="0.25">
      <c r="A219" s="58" t="s">
        <v>2651</v>
      </c>
      <c r="B219" s="58" t="s">
        <v>2652</v>
      </c>
      <c r="C219" s="58" t="s">
        <v>2653</v>
      </c>
      <c r="D219" s="58">
        <v>-1.63976979104437</v>
      </c>
      <c r="E219" s="58">
        <f t="shared" si="6"/>
        <v>0.32090767712262014</v>
      </c>
      <c r="F219" s="228">
        <v>7.5517969038624996E-15</v>
      </c>
      <c r="G219" s="228">
        <v>7.0224686278568899E-13</v>
      </c>
      <c r="H219" s="58">
        <v>-0.158953803047272</v>
      </c>
      <c r="I219" s="58">
        <f t="shared" si="7"/>
        <v>0.89567435027756559</v>
      </c>
      <c r="J219" s="58">
        <v>0.436961553215029</v>
      </c>
      <c r="K219" s="58">
        <v>0.999879982552351</v>
      </c>
    </row>
    <row r="220" spans="1:11" x14ac:dyDescent="0.25">
      <c r="A220" s="58" t="s">
        <v>2654</v>
      </c>
      <c r="B220" s="58" t="s">
        <v>2655</v>
      </c>
      <c r="C220" s="58" t="s">
        <v>2656</v>
      </c>
      <c r="D220" s="58">
        <v>-1.6609296898411201</v>
      </c>
      <c r="E220" s="58">
        <f t="shared" si="6"/>
        <v>0.31623529703134134</v>
      </c>
      <c r="F220" s="228">
        <v>7.5934140892255797E-15</v>
      </c>
      <c r="G220" s="228">
        <v>7.0284781428651396E-13</v>
      </c>
      <c r="H220" s="58">
        <v>-4.9704368957590998E-2</v>
      </c>
      <c r="I220" s="58">
        <f t="shared" si="7"/>
        <v>0.96613428484462394</v>
      </c>
      <c r="J220" s="58">
        <v>0.81266506191312304</v>
      </c>
      <c r="K220" s="58">
        <v>0.999879982552351</v>
      </c>
    </row>
    <row r="221" spans="1:11" x14ac:dyDescent="0.25">
      <c r="A221" s="58" t="s">
        <v>2657</v>
      </c>
      <c r="B221" s="58" t="s">
        <v>2658</v>
      </c>
      <c r="C221" s="58" t="s">
        <v>2659</v>
      </c>
      <c r="D221" s="58">
        <v>-2.8792734548724699</v>
      </c>
      <c r="E221" s="58">
        <f t="shared" si="6"/>
        <v>0.13591028537174105</v>
      </c>
      <c r="F221" s="228">
        <v>8.7980271040395497E-15</v>
      </c>
      <c r="G221" s="228">
        <v>8.1059426677909095E-13</v>
      </c>
      <c r="H221" s="58">
        <v>-0.224351487428854</v>
      </c>
      <c r="I221" s="58">
        <f t="shared" si="7"/>
        <v>0.85597971464506795</v>
      </c>
      <c r="J221" s="58">
        <v>0.53765667688772001</v>
      </c>
      <c r="K221" s="58">
        <v>0.999879982552351</v>
      </c>
    </row>
    <row r="222" spans="1:11" x14ac:dyDescent="0.25">
      <c r="A222" s="58" t="s">
        <v>2660</v>
      </c>
      <c r="B222" s="58" t="s">
        <v>2661</v>
      </c>
      <c r="C222" s="58" t="s">
        <v>2662</v>
      </c>
      <c r="D222" s="58">
        <v>-1.6905911879511999</v>
      </c>
      <c r="E222" s="58">
        <f t="shared" si="6"/>
        <v>0.30979994906625274</v>
      </c>
      <c r="F222" s="228">
        <v>9.3636861682384006E-15</v>
      </c>
      <c r="G222" s="228">
        <v>8.5483186101182803E-13</v>
      </c>
      <c r="H222" s="58">
        <v>-0.473577704563789</v>
      </c>
      <c r="I222" s="58">
        <f t="shared" si="7"/>
        <v>0.72017643333350501</v>
      </c>
      <c r="J222" s="58">
        <v>3.0623380136996399E-2</v>
      </c>
      <c r="K222" s="58">
        <v>0.74420985250814298</v>
      </c>
    </row>
    <row r="223" spans="1:11" x14ac:dyDescent="0.25">
      <c r="A223" s="58" t="s">
        <v>2663</v>
      </c>
      <c r="B223" s="58" t="s">
        <v>2664</v>
      </c>
      <c r="C223" s="58" t="s">
        <v>2665</v>
      </c>
      <c r="D223" s="58">
        <v>-1.1975265563288</v>
      </c>
      <c r="E223" s="58">
        <f t="shared" si="6"/>
        <v>0.43602218401245724</v>
      </c>
      <c r="F223" s="228">
        <v>9.32833740257173E-15</v>
      </c>
      <c r="G223" s="228">
        <v>8.5483186101182803E-13</v>
      </c>
      <c r="H223" s="58">
        <v>-3.9993677045882699E-2</v>
      </c>
      <c r="I223" s="58">
        <f t="shared" si="7"/>
        <v>0.97265921031325009</v>
      </c>
      <c r="J223" s="58">
        <v>0.79531104995912005</v>
      </c>
      <c r="K223" s="58">
        <v>0.999879982552351</v>
      </c>
    </row>
    <row r="224" spans="1:11" x14ac:dyDescent="0.25">
      <c r="A224" s="58" t="s">
        <v>2666</v>
      </c>
      <c r="B224" s="58" t="s">
        <v>2667</v>
      </c>
      <c r="C224" s="58" t="s">
        <v>2668</v>
      </c>
      <c r="D224" s="58">
        <v>-1.4530072274510499</v>
      </c>
      <c r="E224" s="58">
        <f t="shared" si="6"/>
        <v>0.36525926479712895</v>
      </c>
      <c r="F224" s="228">
        <v>1.04198492834753E-14</v>
      </c>
      <c r="G224" s="228">
        <v>9.4692748511145908E-13</v>
      </c>
      <c r="H224" s="58">
        <v>-0.111286534031421</v>
      </c>
      <c r="I224" s="58">
        <f t="shared" si="7"/>
        <v>0.92576213841197486</v>
      </c>
      <c r="J224" s="58">
        <v>0.54372594842074995</v>
      </c>
      <c r="K224" s="58">
        <v>0.999879982552351</v>
      </c>
    </row>
    <row r="225" spans="1:11" x14ac:dyDescent="0.25">
      <c r="A225" s="58" t="s">
        <v>2669</v>
      </c>
      <c r="B225" s="58" t="s">
        <v>2670</v>
      </c>
      <c r="C225" s="58" t="s">
        <v>2671</v>
      </c>
      <c r="D225" s="58">
        <v>-2.8121738863185102</v>
      </c>
      <c r="E225" s="58">
        <f t="shared" si="6"/>
        <v>0.14238076013473919</v>
      </c>
      <c r="F225" s="228">
        <v>1.091896087256E-14</v>
      </c>
      <c r="G225" s="228">
        <v>9.8779540599589204E-13</v>
      </c>
      <c r="H225" s="58">
        <v>-0.35452600708454901</v>
      </c>
      <c r="I225" s="58">
        <f t="shared" si="7"/>
        <v>0.78212656614257359</v>
      </c>
      <c r="J225" s="58">
        <v>0.31558133640553998</v>
      </c>
      <c r="K225" s="58">
        <v>0.999879982552351</v>
      </c>
    </row>
    <row r="226" spans="1:11" x14ac:dyDescent="0.25">
      <c r="A226" s="58" t="s">
        <v>2672</v>
      </c>
      <c r="B226" s="58" t="s">
        <v>2673</v>
      </c>
      <c r="C226" s="58" t="s">
        <v>2674</v>
      </c>
      <c r="D226" s="58">
        <v>-0.85480226179024799</v>
      </c>
      <c r="E226" s="58">
        <f t="shared" si="6"/>
        <v>0.55294110850532074</v>
      </c>
      <c r="F226" s="228">
        <v>1.18357179220144E-14</v>
      </c>
      <c r="G226" s="228">
        <v>1.0659076955623199E-12</v>
      </c>
      <c r="H226" s="58">
        <v>-1.5063952954769399E-2</v>
      </c>
      <c r="I226" s="58">
        <f t="shared" si="7"/>
        <v>0.98961278708538036</v>
      </c>
      <c r="J226" s="58">
        <v>0.89055139097886005</v>
      </c>
      <c r="K226" s="58">
        <v>0.999879982552351</v>
      </c>
    </row>
    <row r="227" spans="1:11" x14ac:dyDescent="0.25">
      <c r="A227" s="58" t="s">
        <v>2675</v>
      </c>
      <c r="B227" s="58" t="s">
        <v>2676</v>
      </c>
      <c r="C227" s="58" t="s">
        <v>2677</v>
      </c>
      <c r="D227" s="58">
        <v>-1.51459394255572</v>
      </c>
      <c r="E227" s="58">
        <f t="shared" si="6"/>
        <v>0.34999496126932306</v>
      </c>
      <c r="F227" s="228">
        <v>1.2089099928630301E-14</v>
      </c>
      <c r="G227" s="228">
        <v>1.08384473037267E-12</v>
      </c>
      <c r="H227" s="58">
        <v>-0.17663078928247</v>
      </c>
      <c r="I227" s="58">
        <f t="shared" si="7"/>
        <v>0.88476683355992514</v>
      </c>
      <c r="J227" s="58">
        <v>0.35534559291484802</v>
      </c>
      <c r="K227" s="58">
        <v>0.999879982552351</v>
      </c>
    </row>
    <row r="228" spans="1:11" x14ac:dyDescent="0.25">
      <c r="A228" s="58" t="s">
        <v>2678</v>
      </c>
      <c r="B228" s="58" t="s">
        <v>2679</v>
      </c>
      <c r="C228" s="58" t="s">
        <v>2680</v>
      </c>
      <c r="D228" s="58">
        <v>-2.0464603603932101</v>
      </c>
      <c r="E228" s="58">
        <f t="shared" si="6"/>
        <v>0.24207728872108306</v>
      </c>
      <c r="F228" s="228">
        <v>1.2224211879776799E-14</v>
      </c>
      <c r="G228" s="228">
        <v>1.0910654826445499E-12</v>
      </c>
      <c r="H228" s="58">
        <v>-0.30683890185587598</v>
      </c>
      <c r="I228" s="58">
        <f t="shared" si="7"/>
        <v>0.80841113477227167</v>
      </c>
      <c r="J228" s="58">
        <v>0.206492514291192</v>
      </c>
      <c r="K228" s="58">
        <v>0.999879982552351</v>
      </c>
    </row>
    <row r="229" spans="1:11" x14ac:dyDescent="0.25">
      <c r="A229" s="58" t="s">
        <v>2681</v>
      </c>
      <c r="B229" s="58" t="s">
        <v>2682</v>
      </c>
      <c r="C229" s="58" t="s">
        <v>2683</v>
      </c>
      <c r="D229" s="58">
        <v>-1.36390548942084</v>
      </c>
      <c r="E229" s="58">
        <f t="shared" si="6"/>
        <v>0.38852908599833197</v>
      </c>
      <c r="F229" s="228">
        <v>1.2811042683525301E-14</v>
      </c>
      <c r="G229" s="228">
        <v>1.13836078387432E-12</v>
      </c>
      <c r="H229" s="58">
        <v>-0.21077596749413199</v>
      </c>
      <c r="I229" s="58">
        <f t="shared" si="7"/>
        <v>0.86407235661850867</v>
      </c>
      <c r="J229" s="58">
        <v>0.22073237442926799</v>
      </c>
      <c r="K229" s="58">
        <v>0.999879982552351</v>
      </c>
    </row>
    <row r="230" spans="1:11" x14ac:dyDescent="0.25">
      <c r="A230" s="58" t="s">
        <v>2684</v>
      </c>
      <c r="B230" s="58" t="s">
        <v>2685</v>
      </c>
      <c r="C230" s="58" t="s">
        <v>2686</v>
      </c>
      <c r="D230" s="58">
        <v>-1.4859350968151199</v>
      </c>
      <c r="E230" s="58">
        <f t="shared" si="6"/>
        <v>0.35701705585037291</v>
      </c>
      <c r="F230" s="228">
        <v>1.31433921232412E-14</v>
      </c>
      <c r="G230" s="228">
        <v>1.15821061739517E-12</v>
      </c>
      <c r="H230" s="58">
        <v>-6.09259799616454E-2</v>
      </c>
      <c r="I230" s="58">
        <f t="shared" si="7"/>
        <v>0.95864862240605231</v>
      </c>
      <c r="J230" s="58">
        <v>0.73552619120188301</v>
      </c>
      <c r="K230" s="58">
        <v>0.999879982552351</v>
      </c>
    </row>
    <row r="231" spans="1:11" x14ac:dyDescent="0.25">
      <c r="A231" s="58" t="s">
        <v>2687</v>
      </c>
      <c r="B231" s="58" t="s">
        <v>2688</v>
      </c>
      <c r="C231" s="58" t="s">
        <v>2689</v>
      </c>
      <c r="D231" s="58">
        <v>-2.0922098945170999</v>
      </c>
      <c r="E231" s="58">
        <f t="shared" si="6"/>
        <v>0.23452117667468211</v>
      </c>
      <c r="F231" s="228">
        <v>1.31502931100236E-14</v>
      </c>
      <c r="G231" s="228">
        <v>1.15821061739517E-12</v>
      </c>
      <c r="H231" s="58">
        <v>7.5792682063802005E-2</v>
      </c>
      <c r="I231" s="58">
        <f t="shared" si="7"/>
        <v>1.0539399592936562</v>
      </c>
      <c r="J231" s="58">
        <v>0.77861173692191599</v>
      </c>
      <c r="K231" s="58">
        <v>0.999879982552351</v>
      </c>
    </row>
    <row r="232" spans="1:11" x14ac:dyDescent="0.25">
      <c r="A232" s="58" t="s">
        <v>2690</v>
      </c>
      <c r="B232" s="58" t="s">
        <v>2691</v>
      </c>
      <c r="C232" s="58" t="s">
        <v>2692</v>
      </c>
      <c r="D232" s="58">
        <v>-1.5853069145657199</v>
      </c>
      <c r="E232" s="58">
        <f t="shared" si="6"/>
        <v>0.33325376633610365</v>
      </c>
      <c r="F232" s="228">
        <v>1.3488844576576001E-14</v>
      </c>
      <c r="G232" s="228">
        <v>1.18166568144508E-12</v>
      </c>
      <c r="H232" s="58">
        <v>-0.24674030821326701</v>
      </c>
      <c r="I232" s="58">
        <f t="shared" si="7"/>
        <v>0.84279852348613904</v>
      </c>
      <c r="J232" s="58">
        <v>0.227313564803162</v>
      </c>
      <c r="K232" s="58">
        <v>0.999879982552351</v>
      </c>
    </row>
    <row r="233" spans="1:11" x14ac:dyDescent="0.25">
      <c r="A233" s="58" t="s">
        <v>2693</v>
      </c>
      <c r="B233" s="58" t="s">
        <v>2694</v>
      </c>
      <c r="C233" s="58" t="s">
        <v>2695</v>
      </c>
      <c r="D233" s="58">
        <v>-1.51460349866597</v>
      </c>
      <c r="E233" s="58">
        <f t="shared" si="6"/>
        <v>0.34999264298356964</v>
      </c>
      <c r="F233" s="228">
        <v>1.3534809235778601E-14</v>
      </c>
      <c r="G233" s="228">
        <v>1.18166568144508E-12</v>
      </c>
      <c r="H233" s="58">
        <v>-0.12267132271195701</v>
      </c>
      <c r="I233" s="58">
        <f t="shared" si="7"/>
        <v>0.91848538940224256</v>
      </c>
      <c r="J233" s="58">
        <v>0.53271973437270004</v>
      </c>
      <c r="K233" s="58">
        <v>0.999879982552351</v>
      </c>
    </row>
    <row r="234" spans="1:11" x14ac:dyDescent="0.25">
      <c r="A234" s="58" t="s">
        <v>2696</v>
      </c>
      <c r="B234" s="58" t="s">
        <v>2697</v>
      </c>
      <c r="C234" s="58" t="s">
        <v>2698</v>
      </c>
      <c r="D234" s="58">
        <v>-2.8905307397895799</v>
      </c>
      <c r="E234" s="58">
        <f t="shared" si="6"/>
        <v>0.13485391027374274</v>
      </c>
      <c r="F234" s="228">
        <v>1.3685596455980899E-14</v>
      </c>
      <c r="G234" s="228">
        <v>1.1896353475844601E-12</v>
      </c>
      <c r="H234" s="58">
        <v>0.21821849297114301</v>
      </c>
      <c r="I234" s="58">
        <f t="shared" si="7"/>
        <v>1.163296206843651</v>
      </c>
      <c r="J234" s="58">
        <v>0.55774393988583504</v>
      </c>
      <c r="K234" s="58">
        <v>0.999879982552351</v>
      </c>
    </row>
    <row r="235" spans="1:11" x14ac:dyDescent="0.25">
      <c r="A235" s="58" t="s">
        <v>2699</v>
      </c>
      <c r="B235" s="58" t="s">
        <v>2700</v>
      </c>
      <c r="C235" s="58" t="s">
        <v>2701</v>
      </c>
      <c r="D235" s="58">
        <v>-1.2500838779264001</v>
      </c>
      <c r="E235" s="58">
        <f t="shared" si="6"/>
        <v>0.42042376358452876</v>
      </c>
      <c r="F235" s="228">
        <v>1.66887436770938E-14</v>
      </c>
      <c r="G235" s="228">
        <v>1.44440715297028E-12</v>
      </c>
      <c r="H235" s="58">
        <v>-0.38593403850247598</v>
      </c>
      <c r="I235" s="58">
        <f t="shared" si="7"/>
        <v>0.76528337365251753</v>
      </c>
      <c r="J235" s="58">
        <v>1.7900967494266801E-2</v>
      </c>
      <c r="K235" s="58">
        <v>0.592611285438854</v>
      </c>
    </row>
    <row r="236" spans="1:11" x14ac:dyDescent="0.25">
      <c r="A236" s="58" t="s">
        <v>2702</v>
      </c>
      <c r="B236" s="58" t="s">
        <v>2703</v>
      </c>
      <c r="C236" s="58" t="s">
        <v>2704</v>
      </c>
      <c r="D236" s="58">
        <v>-2.5539638802865499</v>
      </c>
      <c r="E236" s="58">
        <f t="shared" si="6"/>
        <v>0.17028651761720887</v>
      </c>
      <c r="F236" s="228">
        <v>1.73618335284351E-14</v>
      </c>
      <c r="G236" s="228">
        <v>1.4961859385086399E-12</v>
      </c>
      <c r="H236" s="58">
        <v>-3.3161131356370298E-2</v>
      </c>
      <c r="I236" s="58">
        <f t="shared" si="7"/>
        <v>0.97727661049400294</v>
      </c>
      <c r="J236" s="58">
        <v>0.91861389801475002</v>
      </c>
      <c r="K236" s="58">
        <v>0.999879982552351</v>
      </c>
    </row>
    <row r="237" spans="1:11" x14ac:dyDescent="0.25">
      <c r="A237" s="58" t="s">
        <v>2705</v>
      </c>
      <c r="B237" s="58" t="s">
        <v>2706</v>
      </c>
      <c r="C237" s="58" t="s">
        <v>2707</v>
      </c>
      <c r="D237" s="58">
        <v>-1.06121528321707</v>
      </c>
      <c r="E237" s="58">
        <f t="shared" si="6"/>
        <v>0.47922820206221883</v>
      </c>
      <c r="F237" s="228">
        <v>1.7670929091901701E-14</v>
      </c>
      <c r="G237" s="228">
        <v>1.5162870615209901E-12</v>
      </c>
      <c r="H237" s="58">
        <v>-0.36320983067888502</v>
      </c>
      <c r="I237" s="58">
        <f t="shared" si="7"/>
        <v>0.77743295505553056</v>
      </c>
      <c r="J237" s="58">
        <v>8.1629690531524104E-3</v>
      </c>
      <c r="K237" s="58">
        <v>0.44390176668719</v>
      </c>
    </row>
    <row r="238" spans="1:11" x14ac:dyDescent="0.25">
      <c r="A238" s="58" t="s">
        <v>2708</v>
      </c>
      <c r="B238" s="58" t="s">
        <v>2709</v>
      </c>
      <c r="C238" s="58" t="s">
        <v>2710</v>
      </c>
      <c r="D238" s="58">
        <v>-2.1067119409934301</v>
      </c>
      <c r="E238" s="58">
        <f t="shared" si="6"/>
        <v>0.23217556631463698</v>
      </c>
      <c r="F238" s="228">
        <v>1.8609689574212201E-14</v>
      </c>
      <c r="G238" s="228">
        <v>1.5900150583642099E-12</v>
      </c>
      <c r="H238" s="58">
        <v>-0.37704062340565597</v>
      </c>
      <c r="I238" s="58">
        <f t="shared" si="7"/>
        <v>0.77001549183528406</v>
      </c>
      <c r="J238" s="58">
        <v>0.16070455001789599</v>
      </c>
      <c r="K238" s="58">
        <v>0.999879982552351</v>
      </c>
    </row>
    <row r="239" spans="1:11" x14ac:dyDescent="0.25">
      <c r="A239" s="58" t="s">
        <v>2711</v>
      </c>
      <c r="B239" s="58" t="s">
        <v>2712</v>
      </c>
      <c r="C239" s="58" t="s">
        <v>2713</v>
      </c>
      <c r="D239" s="58">
        <v>-1.34434578102771</v>
      </c>
      <c r="E239" s="58">
        <f t="shared" si="6"/>
        <v>0.39383253905353671</v>
      </c>
      <c r="F239" s="228">
        <v>1.8780648726127401E-14</v>
      </c>
      <c r="G239" s="228">
        <v>1.59779365949559E-12</v>
      </c>
      <c r="H239" s="58">
        <v>-0.32220537192504001</v>
      </c>
      <c r="I239" s="58">
        <f t="shared" si="7"/>
        <v>0.79984625973691548</v>
      </c>
      <c r="J239" s="58">
        <v>6.59917008120912E-2</v>
      </c>
      <c r="K239" s="58">
        <v>0.89608745643423604</v>
      </c>
    </row>
    <row r="240" spans="1:11" x14ac:dyDescent="0.25">
      <c r="A240" s="58" t="s">
        <v>2714</v>
      </c>
      <c r="B240" s="58" t="s">
        <v>2715</v>
      </c>
      <c r="C240" s="58" t="s">
        <v>2716</v>
      </c>
      <c r="D240" s="58">
        <v>-1.4353123235209599</v>
      </c>
      <c r="E240" s="58">
        <f t="shared" si="6"/>
        <v>0.36976681924504695</v>
      </c>
      <c r="F240" s="228">
        <v>1.9745611514809399E-14</v>
      </c>
      <c r="G240" s="228">
        <v>1.6727712331168899E-12</v>
      </c>
      <c r="H240" s="58">
        <v>-0.25314885340568799</v>
      </c>
      <c r="I240" s="58">
        <f t="shared" si="7"/>
        <v>0.83906306036364531</v>
      </c>
      <c r="J240" s="58">
        <v>0.180533330145035</v>
      </c>
      <c r="K240" s="58">
        <v>0.999879982552351</v>
      </c>
    </row>
    <row r="241" spans="1:11" x14ac:dyDescent="0.25">
      <c r="A241" s="58" t="s">
        <v>2717</v>
      </c>
      <c r="B241" s="58" t="s">
        <v>2718</v>
      </c>
      <c r="C241" s="58" t="s">
        <v>2719</v>
      </c>
      <c r="D241" s="58">
        <v>-1.5819718202423501</v>
      </c>
      <c r="E241" s="58">
        <f t="shared" si="6"/>
        <v>0.33402504395131632</v>
      </c>
      <c r="F241" s="228">
        <v>2.4706366024008399E-14</v>
      </c>
      <c r="G241" s="228">
        <v>2.0841956789789099E-12</v>
      </c>
      <c r="H241" s="58">
        <v>-0.32266091399561198</v>
      </c>
      <c r="I241" s="58">
        <f t="shared" si="7"/>
        <v>0.79959374198942279</v>
      </c>
      <c r="J241" s="58">
        <v>0.114978455842784</v>
      </c>
      <c r="K241" s="58">
        <v>0.98390074090384705</v>
      </c>
    </row>
    <row r="242" spans="1:11" x14ac:dyDescent="0.25">
      <c r="A242" s="58" t="s">
        <v>2720</v>
      </c>
      <c r="B242" s="58" t="s">
        <v>2721</v>
      </c>
      <c r="C242" s="58" t="s">
        <v>2722</v>
      </c>
      <c r="D242" s="58">
        <v>-2.56647800903934</v>
      </c>
      <c r="E242" s="58">
        <f t="shared" si="6"/>
        <v>0.16881581745052551</v>
      </c>
      <c r="F242" s="228">
        <v>2.7100447741277599E-14</v>
      </c>
      <c r="G242" s="228">
        <v>2.2765514776948099E-12</v>
      </c>
      <c r="H242" s="58">
        <v>-0.55200602072066696</v>
      </c>
      <c r="I242" s="58">
        <f t="shared" si="7"/>
        <v>0.68207107098367248</v>
      </c>
      <c r="J242" s="58">
        <v>0.10619717657502099</v>
      </c>
      <c r="K242" s="58">
        <v>0.97955615770361704</v>
      </c>
    </row>
    <row r="243" spans="1:11" x14ac:dyDescent="0.25">
      <c r="A243" s="58" t="s">
        <v>2723</v>
      </c>
      <c r="B243" s="58" t="s">
        <v>2724</v>
      </c>
      <c r="C243" s="58" t="s">
        <v>2725</v>
      </c>
      <c r="D243" s="58">
        <v>-2.1288429969481402</v>
      </c>
      <c r="E243" s="58">
        <f t="shared" si="6"/>
        <v>0.22864115317417105</v>
      </c>
      <c r="F243" s="228">
        <v>3.21489197414243E-14</v>
      </c>
      <c r="G243" s="228">
        <v>2.6893445706706899E-12</v>
      </c>
      <c r="H243" s="58">
        <v>-0.17779505880837901</v>
      </c>
      <c r="I243" s="58">
        <f t="shared" si="7"/>
        <v>0.88405310578584051</v>
      </c>
      <c r="J243" s="58">
        <v>0.52989848354298297</v>
      </c>
      <c r="K243" s="58">
        <v>0.999879982552351</v>
      </c>
    </row>
    <row r="244" spans="1:11" x14ac:dyDescent="0.25">
      <c r="A244" s="58" t="s">
        <v>2726</v>
      </c>
      <c r="B244" s="58" t="s">
        <v>2727</v>
      </c>
      <c r="C244" s="58" t="s">
        <v>2728</v>
      </c>
      <c r="D244" s="58">
        <v>-1.25693593391659</v>
      </c>
      <c r="E244" s="58">
        <f t="shared" si="6"/>
        <v>0.41843170231991555</v>
      </c>
      <c r="F244" s="228">
        <v>3.2589064848710401E-14</v>
      </c>
      <c r="G244" s="228">
        <v>2.71480488966778E-12</v>
      </c>
      <c r="H244" s="58">
        <v>-0.11079385093564301</v>
      </c>
      <c r="I244" s="58">
        <f t="shared" si="7"/>
        <v>0.9260783419290094</v>
      </c>
      <c r="J244" s="58">
        <v>0.50004646741703995</v>
      </c>
      <c r="K244" s="58">
        <v>0.999879982552351</v>
      </c>
    </row>
    <row r="245" spans="1:11" x14ac:dyDescent="0.25">
      <c r="A245" s="58" t="s">
        <v>2729</v>
      </c>
      <c r="B245" s="58" t="s">
        <v>2730</v>
      </c>
      <c r="C245" s="58" t="s">
        <v>2731</v>
      </c>
      <c r="D245" s="58">
        <v>-1.8697831882704099</v>
      </c>
      <c r="E245" s="58">
        <f t="shared" si="6"/>
        <v>0.27361454168626498</v>
      </c>
      <c r="F245" s="228">
        <v>3.3066540366606902E-14</v>
      </c>
      <c r="G245" s="228">
        <v>2.7431507948115001E-12</v>
      </c>
      <c r="H245" s="58">
        <v>-0.72537184993734405</v>
      </c>
      <c r="I245" s="58">
        <f t="shared" si="7"/>
        <v>0.60484112869058604</v>
      </c>
      <c r="J245" s="58">
        <v>9.3237057992226601E-3</v>
      </c>
      <c r="K245" s="58">
        <v>0.47352966156834198</v>
      </c>
    </row>
    <row r="246" spans="1:11" x14ac:dyDescent="0.25">
      <c r="A246" s="58" t="s">
        <v>2732</v>
      </c>
      <c r="B246" s="58" t="s">
        <v>2733</v>
      </c>
      <c r="C246" s="58" t="s">
        <v>2734</v>
      </c>
      <c r="D246" s="58">
        <v>-1.0231180223382701</v>
      </c>
      <c r="E246" s="58">
        <f t="shared" si="6"/>
        <v>0.49205175616565289</v>
      </c>
      <c r="F246" s="228">
        <v>3.3864068385645098E-14</v>
      </c>
      <c r="G246" s="228">
        <v>2.79770379848844E-12</v>
      </c>
      <c r="H246" s="58">
        <v>-0.211010055032401</v>
      </c>
      <c r="I246" s="58">
        <f t="shared" si="7"/>
        <v>0.86393216610267221</v>
      </c>
      <c r="J246" s="58">
        <v>0.116433098233587</v>
      </c>
      <c r="K246" s="58">
        <v>0.98390074090384705</v>
      </c>
    </row>
    <row r="247" spans="1:11" x14ac:dyDescent="0.25">
      <c r="A247" s="58" t="s">
        <v>2735</v>
      </c>
      <c r="B247" s="58" t="s">
        <v>2736</v>
      </c>
      <c r="C247" s="58" t="s">
        <v>2737</v>
      </c>
      <c r="D247" s="58">
        <v>-1.4293234885589301</v>
      </c>
      <c r="E247" s="58">
        <f t="shared" si="6"/>
        <v>0.37130496490692833</v>
      </c>
      <c r="F247" s="228">
        <v>3.4299625234240698E-14</v>
      </c>
      <c r="G247" s="228">
        <v>2.8220263675233501E-12</v>
      </c>
      <c r="H247" s="58">
        <v>-0.157780818212505</v>
      </c>
      <c r="I247" s="58">
        <f t="shared" si="7"/>
        <v>0.89640287544509145</v>
      </c>
      <c r="J247" s="58">
        <v>0.40727312073284799</v>
      </c>
      <c r="K247" s="58">
        <v>0.999879982552351</v>
      </c>
    </row>
    <row r="248" spans="1:11" x14ac:dyDescent="0.25">
      <c r="A248" s="58" t="s">
        <v>2738</v>
      </c>
      <c r="B248" s="58" t="s">
        <v>2739</v>
      </c>
      <c r="C248" s="58" t="s">
        <v>2740</v>
      </c>
      <c r="D248" s="58">
        <v>-3.4305799371796799</v>
      </c>
      <c r="E248" s="58">
        <f t="shared" si="6"/>
        <v>9.2745433691648144E-2</v>
      </c>
      <c r="F248" s="228">
        <v>3.9820917792652297E-14</v>
      </c>
      <c r="G248" s="228">
        <v>3.2628672517561398E-12</v>
      </c>
      <c r="H248" s="58">
        <v>-0.72133718814982095</v>
      </c>
      <c r="I248" s="58">
        <f t="shared" si="7"/>
        <v>0.60653500358002077</v>
      </c>
      <c r="J248" s="58">
        <v>3.6843083696692001E-2</v>
      </c>
      <c r="K248" s="58">
        <v>0.79197637994129999</v>
      </c>
    </row>
    <row r="249" spans="1:11" x14ac:dyDescent="0.25">
      <c r="A249" s="58" t="s">
        <v>2741</v>
      </c>
      <c r="B249" s="58" t="s">
        <v>2742</v>
      </c>
      <c r="C249" s="58" t="s">
        <v>2743</v>
      </c>
      <c r="D249" s="58">
        <v>-1.40770990248466</v>
      </c>
      <c r="E249" s="58">
        <f t="shared" si="6"/>
        <v>0.37690950883789165</v>
      </c>
      <c r="F249" s="228">
        <v>4.1290986205720402E-14</v>
      </c>
      <c r="G249" s="228">
        <v>3.3695130090243599E-12</v>
      </c>
      <c r="H249" s="58">
        <v>-0.19554046212728199</v>
      </c>
      <c r="I249" s="58">
        <f t="shared" si="7"/>
        <v>0.8732456995043345</v>
      </c>
      <c r="J249" s="58">
        <v>0.280682855819813</v>
      </c>
      <c r="K249" s="58">
        <v>0.999879982552351</v>
      </c>
    </row>
    <row r="250" spans="1:11" x14ac:dyDescent="0.25">
      <c r="A250" s="58" t="s">
        <v>2744</v>
      </c>
      <c r="B250" s="58" t="s">
        <v>2745</v>
      </c>
      <c r="C250" s="58" t="s">
        <v>2746</v>
      </c>
      <c r="D250" s="58">
        <v>-1.4221592686962601</v>
      </c>
      <c r="E250" s="58">
        <f t="shared" si="6"/>
        <v>0.37315339866595149</v>
      </c>
      <c r="F250" s="228">
        <v>4.3551420703955703E-14</v>
      </c>
      <c r="G250" s="228">
        <v>3.5395266428218899E-12</v>
      </c>
      <c r="H250" s="58">
        <v>-0.33341877328532299</v>
      </c>
      <c r="I250" s="58">
        <f t="shared" si="7"/>
        <v>0.79365352247684151</v>
      </c>
      <c r="J250" s="58">
        <v>7.2542142021558301E-2</v>
      </c>
      <c r="K250" s="58">
        <v>0.91505487509933503</v>
      </c>
    </row>
    <row r="251" spans="1:11" x14ac:dyDescent="0.25">
      <c r="A251" s="58" t="s">
        <v>2747</v>
      </c>
      <c r="B251" s="58" t="s">
        <v>2748</v>
      </c>
      <c r="C251" s="58" t="s">
        <v>2749</v>
      </c>
      <c r="D251" s="58">
        <v>-1.58868558937423</v>
      </c>
      <c r="E251" s="58">
        <f t="shared" si="6"/>
        <v>0.33247422620255773</v>
      </c>
      <c r="F251" s="228">
        <v>4.60331230120783E-14</v>
      </c>
      <c r="G251" s="228">
        <v>3.7260737991112597E-12</v>
      </c>
      <c r="H251" s="58">
        <v>-0.25466303358662901</v>
      </c>
      <c r="I251" s="58">
        <f t="shared" si="7"/>
        <v>0.83818288393608686</v>
      </c>
      <c r="J251" s="58">
        <v>0.22503987195963601</v>
      </c>
      <c r="K251" s="58">
        <v>0.999879982552351</v>
      </c>
    </row>
    <row r="252" spans="1:11" x14ac:dyDescent="0.25">
      <c r="A252" s="58" t="s">
        <v>2750</v>
      </c>
      <c r="B252" s="58" t="s">
        <v>2751</v>
      </c>
      <c r="C252" s="58" t="s">
        <v>2752</v>
      </c>
      <c r="D252" s="58">
        <v>-1.58631025169208</v>
      </c>
      <c r="E252" s="58">
        <f t="shared" si="6"/>
        <v>0.33302208214461243</v>
      </c>
      <c r="F252" s="228">
        <v>5.0355551260989202E-14</v>
      </c>
      <c r="G252" s="228">
        <v>4.0595102272619303E-12</v>
      </c>
      <c r="H252" s="58">
        <v>-1.2278790186844199E-2</v>
      </c>
      <c r="I252" s="58">
        <f t="shared" si="7"/>
        <v>0.99152510730257271</v>
      </c>
      <c r="J252" s="58">
        <v>0.94977024406345301</v>
      </c>
      <c r="K252" s="58">
        <v>0.999879982552351</v>
      </c>
    </row>
    <row r="253" spans="1:11" x14ac:dyDescent="0.25">
      <c r="A253" s="58" t="s">
        <v>2753</v>
      </c>
      <c r="B253" s="58" t="s">
        <v>2754</v>
      </c>
      <c r="C253" s="58" t="s">
        <v>2755</v>
      </c>
      <c r="D253" s="58">
        <v>-3.5192382136659499</v>
      </c>
      <c r="E253" s="58">
        <f t="shared" si="6"/>
        <v>8.7217520461890269E-2</v>
      </c>
      <c r="F253" s="228">
        <v>5.2606886283870803E-14</v>
      </c>
      <c r="G253" s="228">
        <v>4.2239738051141701E-12</v>
      </c>
      <c r="H253" s="58">
        <v>-0.63269694274239296</v>
      </c>
      <c r="I253" s="58">
        <f t="shared" si="7"/>
        <v>0.64496959552988398</v>
      </c>
      <c r="J253" s="58">
        <v>0.14040359551804299</v>
      </c>
      <c r="K253" s="58">
        <v>0.99370448383881504</v>
      </c>
    </row>
    <row r="254" spans="1:11" x14ac:dyDescent="0.25">
      <c r="A254" s="58" t="s">
        <v>2756</v>
      </c>
      <c r="B254" s="58" t="s">
        <v>2757</v>
      </c>
      <c r="C254" s="58" t="s">
        <v>2758</v>
      </c>
      <c r="D254" s="58">
        <v>-1.5913709120566899</v>
      </c>
      <c r="E254" s="58">
        <f t="shared" si="6"/>
        <v>0.33185595957277725</v>
      </c>
      <c r="F254" s="228">
        <v>5.3899412324913002E-14</v>
      </c>
      <c r="G254" s="228">
        <v>4.3104438024479402E-12</v>
      </c>
      <c r="H254" s="58">
        <v>-0.15801457928311799</v>
      </c>
      <c r="I254" s="58">
        <f t="shared" si="7"/>
        <v>0.89625764231228</v>
      </c>
      <c r="J254" s="58">
        <v>0.45525406965960602</v>
      </c>
      <c r="K254" s="58">
        <v>0.999879982552351</v>
      </c>
    </row>
    <row r="255" spans="1:11" x14ac:dyDescent="0.25">
      <c r="A255" s="58" t="s">
        <v>2759</v>
      </c>
      <c r="B255" s="58" t="s">
        <v>2760</v>
      </c>
      <c r="C255" s="58" t="s">
        <v>2761</v>
      </c>
      <c r="D255" s="58">
        <v>-1.34325526837009</v>
      </c>
      <c r="E255" s="58">
        <f t="shared" si="6"/>
        <v>0.39413034400622732</v>
      </c>
      <c r="F255" s="228">
        <v>5.8543441054609194E-14</v>
      </c>
      <c r="G255" s="228">
        <v>4.6631833346804897E-12</v>
      </c>
      <c r="H255" s="58">
        <v>-0.274179989053837</v>
      </c>
      <c r="I255" s="58">
        <f t="shared" si="7"/>
        <v>0.82692019634919744</v>
      </c>
      <c r="J255" s="58">
        <v>0.12243687498146801</v>
      </c>
      <c r="K255" s="58">
        <v>0.98670105795173602</v>
      </c>
    </row>
    <row r="256" spans="1:11" x14ac:dyDescent="0.25">
      <c r="A256" s="58" t="s">
        <v>2762</v>
      </c>
      <c r="B256" s="58" t="s">
        <v>2763</v>
      </c>
      <c r="C256" s="58" t="s">
        <v>2764</v>
      </c>
      <c r="D256" s="58">
        <v>-1.8986508164471501</v>
      </c>
      <c r="E256" s="58">
        <f t="shared" si="6"/>
        <v>0.26819405885820358</v>
      </c>
      <c r="F256" s="228">
        <v>6.2675365518306996E-14</v>
      </c>
      <c r="G256" s="228">
        <v>4.9724943762202801E-12</v>
      </c>
      <c r="H256" s="58">
        <v>-0.37223864827791597</v>
      </c>
      <c r="I256" s="58">
        <f t="shared" si="7"/>
        <v>0.77258273969124558</v>
      </c>
      <c r="J256" s="58">
        <v>0.140641151700928</v>
      </c>
      <c r="K256" s="58">
        <v>0.99370448383881504</v>
      </c>
    </row>
    <row r="257" spans="1:11" x14ac:dyDescent="0.25">
      <c r="A257" s="58" t="s">
        <v>2765</v>
      </c>
      <c r="B257" s="58" t="s">
        <v>2766</v>
      </c>
      <c r="C257" s="58" t="s">
        <v>2767</v>
      </c>
      <c r="D257" s="58">
        <v>-1.4079594381019001</v>
      </c>
      <c r="E257" s="58">
        <f t="shared" si="6"/>
        <v>0.3768443223564405</v>
      </c>
      <c r="F257" s="228">
        <v>6.3530038101878295E-14</v>
      </c>
      <c r="G257" s="228">
        <v>5.0203796512681901E-12</v>
      </c>
      <c r="H257" s="58">
        <v>-0.26152911898778902</v>
      </c>
      <c r="I257" s="58">
        <f t="shared" si="7"/>
        <v>0.8342032748742354</v>
      </c>
      <c r="J257" s="58">
        <v>0.165673918185718</v>
      </c>
      <c r="K257" s="58">
        <v>0.999879982552351</v>
      </c>
    </row>
    <row r="258" spans="1:11" x14ac:dyDescent="0.25">
      <c r="A258" s="58" t="s">
        <v>2768</v>
      </c>
      <c r="B258" s="58" t="s">
        <v>2769</v>
      </c>
      <c r="C258" s="58" t="s">
        <v>2770</v>
      </c>
      <c r="D258" s="58">
        <v>-1.3534609048031001</v>
      </c>
      <c r="E258" s="58">
        <f t="shared" si="6"/>
        <v>0.39135210099508205</v>
      </c>
      <c r="F258" s="228">
        <v>6.4033747077341394E-14</v>
      </c>
      <c r="G258" s="228">
        <v>5.0402626193593997E-12</v>
      </c>
      <c r="H258" s="58">
        <v>3.09710119147109E-3</v>
      </c>
      <c r="I258" s="58">
        <f t="shared" si="7"/>
        <v>1.0021490528698034</v>
      </c>
      <c r="J258" s="58">
        <v>0.98581918168813398</v>
      </c>
      <c r="K258" s="58">
        <v>0.999879982552351</v>
      </c>
    </row>
    <row r="259" spans="1:11" x14ac:dyDescent="0.25">
      <c r="A259" s="58" t="s">
        <v>2771</v>
      </c>
      <c r="B259" s="58" t="s">
        <v>2772</v>
      </c>
      <c r="C259" s="58" t="s">
        <v>2773</v>
      </c>
      <c r="D259" s="58">
        <v>-1.9387983851286501</v>
      </c>
      <c r="E259" s="58">
        <f t="shared" si="6"/>
        <v>0.26083359701244979</v>
      </c>
      <c r="F259" s="228">
        <v>7.7847900986271798E-14</v>
      </c>
      <c r="G259" s="228">
        <v>6.1035807232099296E-12</v>
      </c>
      <c r="H259" s="58">
        <v>-0.14851724119479801</v>
      </c>
      <c r="I259" s="58">
        <f t="shared" si="7"/>
        <v>0.90217721703930343</v>
      </c>
      <c r="J259" s="58">
        <v>0.56047715901735196</v>
      </c>
      <c r="K259" s="58">
        <v>0.999879982552351</v>
      </c>
    </row>
    <row r="260" spans="1:11" x14ac:dyDescent="0.25">
      <c r="A260" s="58" t="s">
        <v>2774</v>
      </c>
      <c r="B260" s="58" t="s">
        <v>2775</v>
      </c>
      <c r="C260" s="58" t="s">
        <v>2776</v>
      </c>
      <c r="D260" s="58">
        <v>-2.1131799460324898</v>
      </c>
      <c r="E260" s="58">
        <f t="shared" si="6"/>
        <v>0.23113698822534329</v>
      </c>
      <c r="F260" s="228">
        <v>7.8496884939219295E-14</v>
      </c>
      <c r="G260" s="228">
        <v>6.1304227366789501E-12</v>
      </c>
      <c r="H260" s="58">
        <v>-0.35033236320653099</v>
      </c>
      <c r="I260" s="58">
        <f t="shared" si="7"/>
        <v>0.78440336888321016</v>
      </c>
      <c r="J260" s="58">
        <v>0.209662973874118</v>
      </c>
      <c r="K260" s="58">
        <v>0.999879982552351</v>
      </c>
    </row>
    <row r="261" spans="1:11" x14ac:dyDescent="0.25">
      <c r="A261" s="58" t="s">
        <v>2777</v>
      </c>
      <c r="B261" s="58" t="s">
        <v>2778</v>
      </c>
      <c r="C261" s="58" t="s">
        <v>2779</v>
      </c>
      <c r="D261" s="58">
        <v>-1.5455190324207599</v>
      </c>
      <c r="E261" s="58">
        <f t="shared" si="6"/>
        <v>0.34257243320671366</v>
      </c>
      <c r="F261" s="228">
        <v>8.8662127486135495E-14</v>
      </c>
      <c r="G261" s="228">
        <v>6.8973615363046999E-12</v>
      </c>
      <c r="H261" s="58">
        <v>-0.29032746853890601</v>
      </c>
      <c r="I261" s="58">
        <f t="shared" si="7"/>
        <v>0.81771642903149233</v>
      </c>
      <c r="J261" s="58">
        <v>0.162543305164875</v>
      </c>
      <c r="K261" s="58">
        <v>0.999879982552351</v>
      </c>
    </row>
    <row r="262" spans="1:11" x14ac:dyDescent="0.25">
      <c r="A262" s="58" t="s">
        <v>2780</v>
      </c>
      <c r="B262" s="58" t="s">
        <v>2781</v>
      </c>
      <c r="C262" s="58" t="s">
        <v>2782</v>
      </c>
      <c r="D262" s="58">
        <v>0.614688687740918</v>
      </c>
      <c r="E262" s="58">
        <f t="shared" ref="E262:E325" si="8">2^D262</f>
        <v>1.5312275451778221</v>
      </c>
      <c r="F262" s="228">
        <v>9.8289516316261596E-14</v>
      </c>
      <c r="G262" s="228">
        <v>7.6166755802752697E-12</v>
      </c>
      <c r="H262" s="58">
        <v>0.36178721030926297</v>
      </c>
      <c r="I262" s="58">
        <f t="shared" ref="I262:I325" si="9">2^H262</f>
        <v>1.2850167904868053</v>
      </c>
      <c r="J262" s="228">
        <v>1.13545559758609E-5</v>
      </c>
      <c r="K262" s="58">
        <v>1.0865712460689601E-2</v>
      </c>
    </row>
    <row r="263" spans="1:11" x14ac:dyDescent="0.25">
      <c r="A263" s="58" t="s">
        <v>2783</v>
      </c>
      <c r="B263" s="58" t="s">
        <v>2784</v>
      </c>
      <c r="C263" s="58" t="s">
        <v>2785</v>
      </c>
      <c r="D263" s="58">
        <v>-0.93098123289726398</v>
      </c>
      <c r="E263" s="58">
        <f t="shared" si="8"/>
        <v>0.52450148664953544</v>
      </c>
      <c r="F263" s="228">
        <v>1.0495848725077E-13</v>
      </c>
      <c r="G263" s="228">
        <v>8.1020657745352901E-12</v>
      </c>
      <c r="H263" s="58">
        <v>-0.19018099517079401</v>
      </c>
      <c r="I263" s="58">
        <f t="shared" si="9"/>
        <v>0.87649575251068634</v>
      </c>
      <c r="J263" s="58">
        <v>0.120584159955272</v>
      </c>
      <c r="K263" s="58">
        <v>0.98670105795173602</v>
      </c>
    </row>
    <row r="264" spans="1:11" x14ac:dyDescent="0.25">
      <c r="A264" s="58" t="s">
        <v>2786</v>
      </c>
      <c r="B264" s="58" t="s">
        <v>2787</v>
      </c>
      <c r="C264" s="58" t="s">
        <v>2788</v>
      </c>
      <c r="D264" s="58">
        <v>-0.88184498638546305</v>
      </c>
      <c r="E264" s="58">
        <f t="shared" si="8"/>
        <v>0.54267299152897552</v>
      </c>
      <c r="F264" s="228">
        <v>1.09153288115843E-13</v>
      </c>
      <c r="G264" s="228">
        <v>8.3293957606871998E-12</v>
      </c>
      <c r="H264" s="58">
        <v>-0.50842895285345102</v>
      </c>
      <c r="I264" s="58">
        <f t="shared" si="9"/>
        <v>0.70298755137641877</v>
      </c>
      <c r="J264" s="228">
        <v>2.7614104516014899E-5</v>
      </c>
      <c r="K264" s="58">
        <v>1.9076930910004002E-2</v>
      </c>
    </row>
    <row r="265" spans="1:11" x14ac:dyDescent="0.25">
      <c r="A265" s="58" t="s">
        <v>2789</v>
      </c>
      <c r="B265" s="58" t="s">
        <v>2790</v>
      </c>
      <c r="C265" s="58" t="s">
        <v>2791</v>
      </c>
      <c r="D265" s="58">
        <v>-2.1396962522555398</v>
      </c>
      <c r="E265" s="58">
        <f t="shared" si="8"/>
        <v>0.2269275615583437</v>
      </c>
      <c r="F265" s="228">
        <v>1.09095827142017E-13</v>
      </c>
      <c r="G265" s="228">
        <v>8.3293957606871998E-12</v>
      </c>
      <c r="H265" s="58">
        <v>-0.633133612210111</v>
      </c>
      <c r="I265" s="58">
        <f t="shared" si="9"/>
        <v>0.64477440811767839</v>
      </c>
      <c r="J265" s="58">
        <v>2.88355304831211E-2</v>
      </c>
      <c r="K265" s="58">
        <v>0.73056848394018803</v>
      </c>
    </row>
    <row r="266" spans="1:11" x14ac:dyDescent="0.25">
      <c r="A266" s="58" t="s">
        <v>2792</v>
      </c>
      <c r="B266" s="58" t="s">
        <v>2793</v>
      </c>
      <c r="C266" s="58" t="s">
        <v>2794</v>
      </c>
      <c r="D266" s="58">
        <v>-1.3165138952873301</v>
      </c>
      <c r="E266" s="58">
        <f t="shared" si="8"/>
        <v>0.40150395515941101</v>
      </c>
      <c r="F266" s="228">
        <v>1.08499750561535E-13</v>
      </c>
      <c r="G266" s="228">
        <v>8.3293957606871998E-12</v>
      </c>
      <c r="H266" s="58">
        <v>-4.9383152054638897E-2</v>
      </c>
      <c r="I266" s="58">
        <f t="shared" si="9"/>
        <v>0.96634941916277473</v>
      </c>
      <c r="J266" s="58">
        <v>0.78052702481159797</v>
      </c>
      <c r="K266" s="58">
        <v>0.999879982552351</v>
      </c>
    </row>
    <row r="267" spans="1:11" x14ac:dyDescent="0.25">
      <c r="A267" s="58" t="s">
        <v>2795</v>
      </c>
      <c r="B267" s="58" t="s">
        <v>2796</v>
      </c>
      <c r="C267" s="58" t="s">
        <v>2797</v>
      </c>
      <c r="D267" s="58">
        <v>-2.6097104062065202</v>
      </c>
      <c r="E267" s="58">
        <f t="shared" si="8"/>
        <v>0.1638320583746834</v>
      </c>
      <c r="F267" s="228">
        <v>1.09945411040598E-13</v>
      </c>
      <c r="G267" s="228">
        <v>8.3579414560254096E-12</v>
      </c>
      <c r="H267" s="58">
        <v>-0.72667382256617996</v>
      </c>
      <c r="I267" s="58">
        <f t="shared" si="9"/>
        <v>0.60429553080478104</v>
      </c>
      <c r="J267" s="58">
        <v>3.92762285847034E-2</v>
      </c>
      <c r="K267" s="58">
        <v>0.79761967042503101</v>
      </c>
    </row>
    <row r="268" spans="1:11" x14ac:dyDescent="0.25">
      <c r="A268" s="58" t="s">
        <v>2798</v>
      </c>
      <c r="B268" s="58" t="s">
        <v>2799</v>
      </c>
      <c r="C268" s="58" t="s">
        <v>2800</v>
      </c>
      <c r="D268" s="58">
        <v>-1.59086851553248</v>
      </c>
      <c r="E268" s="58">
        <f t="shared" si="8"/>
        <v>0.33197154346867364</v>
      </c>
      <c r="F268" s="228">
        <v>1.2365628747684001E-13</v>
      </c>
      <c r="G268" s="228">
        <v>9.3646218012290607E-12</v>
      </c>
      <c r="H268" s="58">
        <v>-0.13587997339035901</v>
      </c>
      <c r="I268" s="58">
        <f t="shared" si="9"/>
        <v>0.91011453891697658</v>
      </c>
      <c r="J268" s="58">
        <v>0.51731431010169604</v>
      </c>
      <c r="K268" s="58">
        <v>0.999879982552351</v>
      </c>
    </row>
    <row r="269" spans="1:11" x14ac:dyDescent="0.25">
      <c r="A269" s="58" t="s">
        <v>2801</v>
      </c>
      <c r="B269" s="58" t="s">
        <v>2802</v>
      </c>
      <c r="C269" s="58" t="s">
        <v>2803</v>
      </c>
      <c r="D269" s="58">
        <v>-2.0882008258751901</v>
      </c>
      <c r="E269" s="58">
        <f t="shared" si="8"/>
        <v>0.23517378796427221</v>
      </c>
      <c r="F269" s="228">
        <v>1.25520417198804E-13</v>
      </c>
      <c r="G269" s="228">
        <v>9.4699234002101395E-12</v>
      </c>
      <c r="H269" s="58">
        <v>-0.80852773245712695</v>
      </c>
      <c r="I269" s="58">
        <f t="shared" si="9"/>
        <v>0.57096422863799545</v>
      </c>
      <c r="J269" s="58">
        <v>6.1486932601040002E-3</v>
      </c>
      <c r="K269" s="58">
        <v>0.377884008156674</v>
      </c>
    </row>
    <row r="270" spans="1:11" x14ac:dyDescent="0.25">
      <c r="A270" s="58" t="s">
        <v>2804</v>
      </c>
      <c r="B270" s="58" t="s">
        <v>2805</v>
      </c>
      <c r="C270" s="58" t="s">
        <v>2806</v>
      </c>
      <c r="D270" s="58">
        <v>-1.63844356120214</v>
      </c>
      <c r="E270" s="58">
        <f t="shared" si="8"/>
        <v>0.3212028143524911</v>
      </c>
      <c r="F270" s="228">
        <v>1.5174983279776E-13</v>
      </c>
      <c r="G270" s="228">
        <v>1.1405768447840601E-11</v>
      </c>
      <c r="H270" s="58">
        <v>-0.35223173563334498</v>
      </c>
      <c r="I270" s="58">
        <f t="shared" si="9"/>
        <v>0.78337134633131122</v>
      </c>
      <c r="J270" s="58">
        <v>0.112935740639485</v>
      </c>
      <c r="K270" s="58">
        <v>0.98363447305399399</v>
      </c>
    </row>
    <row r="271" spans="1:11" x14ac:dyDescent="0.25">
      <c r="A271" s="58" t="s">
        <v>2807</v>
      </c>
      <c r="B271" s="58" t="s">
        <v>2808</v>
      </c>
      <c r="C271" s="58" t="s">
        <v>2809</v>
      </c>
      <c r="D271" s="58">
        <v>-1.63930935755298</v>
      </c>
      <c r="E271" s="58">
        <f t="shared" si="8"/>
        <v>0.32101011056741824</v>
      </c>
      <c r="F271" s="228">
        <v>1.5269333110559901E-13</v>
      </c>
      <c r="G271" s="228">
        <v>1.1432202534295501E-11</v>
      </c>
      <c r="H271" s="58">
        <v>-0.35619528958878199</v>
      </c>
      <c r="I271" s="58">
        <f t="shared" si="9"/>
        <v>0.78122212332886787</v>
      </c>
      <c r="J271" s="58">
        <v>0.107885868387</v>
      </c>
      <c r="K271" s="58">
        <v>0.98081064285922803</v>
      </c>
    </row>
    <row r="272" spans="1:11" x14ac:dyDescent="0.25">
      <c r="A272" s="58" t="s">
        <v>2810</v>
      </c>
      <c r="B272" s="58" t="s">
        <v>2811</v>
      </c>
      <c r="C272" s="58" t="s">
        <v>2812</v>
      </c>
      <c r="D272" s="58">
        <v>-1.3708840027481699</v>
      </c>
      <c r="E272" s="58">
        <f t="shared" si="8"/>
        <v>0.38665425570499806</v>
      </c>
      <c r="F272" s="228">
        <v>1.5324514976197699E-13</v>
      </c>
      <c r="G272" s="228">
        <v>1.1432202534295501E-11</v>
      </c>
      <c r="H272" s="58">
        <v>-0.28047269496374999</v>
      </c>
      <c r="I272" s="58">
        <f t="shared" si="9"/>
        <v>0.82332121419467075</v>
      </c>
      <c r="J272" s="58">
        <v>0.125619775249732</v>
      </c>
      <c r="K272" s="58">
        <v>0.98670105795173602</v>
      </c>
    </row>
    <row r="273" spans="1:11" x14ac:dyDescent="0.25">
      <c r="A273" s="58" t="s">
        <v>2813</v>
      </c>
      <c r="B273" s="58" t="s">
        <v>2814</v>
      </c>
      <c r="C273" s="58" t="s">
        <v>2815</v>
      </c>
      <c r="D273" s="58">
        <v>-0.91057497414295396</v>
      </c>
      <c r="E273" s="58">
        <f t="shared" si="8"/>
        <v>0.53197303553179642</v>
      </c>
      <c r="F273" s="228">
        <v>1.5567708836017101E-13</v>
      </c>
      <c r="G273" s="228">
        <v>1.1570453634144601E-11</v>
      </c>
      <c r="H273" s="58">
        <v>-3.8422443874309299E-2</v>
      </c>
      <c r="I273" s="58">
        <f t="shared" si="9"/>
        <v>0.97371910647522719</v>
      </c>
      <c r="J273" s="58">
        <v>0.75089170967773999</v>
      </c>
      <c r="K273" s="58">
        <v>0.999879982552351</v>
      </c>
    </row>
    <row r="274" spans="1:11" x14ac:dyDescent="0.25">
      <c r="A274" s="58" t="s">
        <v>2816</v>
      </c>
      <c r="B274" s="58" t="s">
        <v>2817</v>
      </c>
      <c r="C274" s="58" t="s">
        <v>2818</v>
      </c>
      <c r="D274" s="58">
        <v>-1.7722941838630299</v>
      </c>
      <c r="E274" s="58">
        <f t="shared" si="8"/>
        <v>0.29274284522967353</v>
      </c>
      <c r="F274" s="228">
        <v>1.5783988422101301E-13</v>
      </c>
      <c r="G274" s="228">
        <v>1.16877511304841E-11</v>
      </c>
      <c r="H274" s="58">
        <v>-0.36583712327971202</v>
      </c>
      <c r="I274" s="58">
        <f t="shared" si="9"/>
        <v>0.77601845990422125</v>
      </c>
      <c r="J274" s="58">
        <v>0.10390254561156601</v>
      </c>
      <c r="K274" s="58">
        <v>0.97955615770361704</v>
      </c>
    </row>
    <row r="275" spans="1:11" x14ac:dyDescent="0.25">
      <c r="A275" s="58" t="s">
        <v>2819</v>
      </c>
      <c r="B275" s="58" t="s">
        <v>2820</v>
      </c>
      <c r="C275" s="58" t="s">
        <v>2821</v>
      </c>
      <c r="D275" s="58">
        <v>-1.10661277537489</v>
      </c>
      <c r="E275" s="58">
        <f t="shared" si="8"/>
        <v>0.4643830515370076</v>
      </c>
      <c r="F275" s="228">
        <v>1.58923178443185E-13</v>
      </c>
      <c r="G275" s="228">
        <v>1.1724542828836101E-11</v>
      </c>
      <c r="H275" s="58">
        <v>-6.4477668461167597E-3</v>
      </c>
      <c r="I275" s="58">
        <f t="shared" si="9"/>
        <v>0.99554072083210643</v>
      </c>
      <c r="J275" s="58">
        <v>0.96439913092485796</v>
      </c>
      <c r="K275" s="58">
        <v>0.999879982552351</v>
      </c>
    </row>
    <row r="276" spans="1:11" x14ac:dyDescent="0.25">
      <c r="A276" s="58" t="s">
        <v>2822</v>
      </c>
      <c r="B276" s="58" t="s">
        <v>2823</v>
      </c>
      <c r="C276" s="58" t="s">
        <v>2824</v>
      </c>
      <c r="D276" s="58">
        <v>-1.1808006077006501</v>
      </c>
      <c r="E276" s="58">
        <f t="shared" si="8"/>
        <v>0.44110664294547441</v>
      </c>
      <c r="F276" s="228">
        <v>1.62887266557104E-13</v>
      </c>
      <c r="G276" s="228">
        <v>1.19728129421919E-11</v>
      </c>
      <c r="H276" s="58">
        <v>-0.32562980652201601</v>
      </c>
      <c r="I276" s="58">
        <f t="shared" si="9"/>
        <v>0.79794996635836957</v>
      </c>
      <c r="J276" s="58">
        <v>4.5016301653812402E-2</v>
      </c>
      <c r="K276" s="58">
        <v>0.81118688160463104</v>
      </c>
    </row>
    <row r="277" spans="1:11" x14ac:dyDescent="0.25">
      <c r="A277" s="58" t="s">
        <v>2825</v>
      </c>
      <c r="B277" s="58" t="s">
        <v>2826</v>
      </c>
      <c r="C277" s="58" t="s">
        <v>2827</v>
      </c>
      <c r="D277" s="58">
        <v>-5.1242812704664296</v>
      </c>
      <c r="E277" s="58">
        <f t="shared" si="8"/>
        <v>2.867065609370557E-2</v>
      </c>
      <c r="F277" s="228">
        <v>1.65396704308239E-13</v>
      </c>
      <c r="G277" s="228">
        <v>1.2112733733460199E-11</v>
      </c>
      <c r="H277" s="58">
        <v>-1.4977803185742999</v>
      </c>
      <c r="I277" s="58">
        <f t="shared" si="9"/>
        <v>0.35409777446948804</v>
      </c>
      <c r="J277" s="58">
        <v>1.7010248796151799E-2</v>
      </c>
      <c r="K277" s="58">
        <v>0.58225778248746696</v>
      </c>
    </row>
    <row r="278" spans="1:11" x14ac:dyDescent="0.25">
      <c r="A278" s="58" t="s">
        <v>2828</v>
      </c>
      <c r="B278" s="58" t="s">
        <v>2829</v>
      </c>
      <c r="C278" s="58" t="s">
        <v>2830</v>
      </c>
      <c r="D278" s="58">
        <v>-1.01169828549925</v>
      </c>
      <c r="E278" s="58">
        <f t="shared" si="8"/>
        <v>0.49596207634056894</v>
      </c>
      <c r="F278" s="228">
        <v>2.0588403172723899E-13</v>
      </c>
      <c r="G278" s="228">
        <v>1.5022771701907599E-11</v>
      </c>
      <c r="H278" s="58">
        <v>-9.6672420568805796E-3</v>
      </c>
      <c r="I278" s="58">
        <f t="shared" si="9"/>
        <v>0.99332157886765871</v>
      </c>
      <c r="J278" s="58">
        <v>0.94376661462459399</v>
      </c>
      <c r="K278" s="58">
        <v>0.999879982552351</v>
      </c>
    </row>
    <row r="279" spans="1:11" x14ac:dyDescent="0.25">
      <c r="A279" s="58" t="s">
        <v>2831</v>
      </c>
      <c r="B279" s="58" t="s">
        <v>2832</v>
      </c>
      <c r="C279" s="58" t="s">
        <v>2833</v>
      </c>
      <c r="D279" s="58">
        <v>-2.0641102430203202</v>
      </c>
      <c r="E279" s="58">
        <f t="shared" si="8"/>
        <v>0.23913376550448145</v>
      </c>
      <c r="F279" s="228">
        <v>2.2049408669256001E-13</v>
      </c>
      <c r="G279" s="228">
        <v>1.6030321000888598E-11</v>
      </c>
      <c r="H279" s="58">
        <v>-0.29276631974307998</v>
      </c>
      <c r="I279" s="58">
        <f t="shared" si="9"/>
        <v>0.81633526119269695</v>
      </c>
      <c r="J279" s="58">
        <v>0.29759661418016597</v>
      </c>
      <c r="K279" s="58">
        <v>0.999879982552351</v>
      </c>
    </row>
    <row r="280" spans="1:11" x14ac:dyDescent="0.25">
      <c r="A280" s="58" t="s">
        <v>2834</v>
      </c>
      <c r="B280" s="58" t="s">
        <v>2835</v>
      </c>
      <c r="C280" s="58" t="s">
        <v>2836</v>
      </c>
      <c r="D280" s="58">
        <v>-1.29303637806806</v>
      </c>
      <c r="E280" s="58">
        <f t="shared" si="8"/>
        <v>0.4080912327802812</v>
      </c>
      <c r="F280" s="228">
        <v>2.3131509804133402E-13</v>
      </c>
      <c r="G280" s="228">
        <v>1.67560969389145E-11</v>
      </c>
      <c r="H280" s="58">
        <v>-0.23767034212070401</v>
      </c>
      <c r="I280" s="58">
        <f t="shared" si="9"/>
        <v>0.84811373769510645</v>
      </c>
      <c r="J280" s="58">
        <v>0.17975869330767799</v>
      </c>
      <c r="K280" s="58">
        <v>0.999879982552351</v>
      </c>
    </row>
    <row r="281" spans="1:11" x14ac:dyDescent="0.25">
      <c r="A281" s="58" t="s">
        <v>2837</v>
      </c>
      <c r="B281" s="58" t="s">
        <v>2838</v>
      </c>
      <c r="C281" s="58" t="s">
        <v>2839</v>
      </c>
      <c r="D281" s="58">
        <v>-1.0247085156367399</v>
      </c>
      <c r="E281" s="58">
        <f t="shared" si="8"/>
        <v>0.4915095946088916</v>
      </c>
      <c r="F281" s="228">
        <v>2.3803294403237598E-13</v>
      </c>
      <c r="G281" s="228">
        <v>1.7180478881008299E-11</v>
      </c>
      <c r="H281" s="58">
        <v>-0.26467767109402002</v>
      </c>
      <c r="I281" s="58">
        <f t="shared" si="9"/>
        <v>0.83238468646696218</v>
      </c>
      <c r="J281" s="58">
        <v>5.8012682594911102E-2</v>
      </c>
      <c r="K281" s="58">
        <v>0.86600268068494901</v>
      </c>
    </row>
    <row r="282" spans="1:11" x14ac:dyDescent="0.25">
      <c r="A282" s="58" t="s">
        <v>2840</v>
      </c>
      <c r="B282" s="58" t="s">
        <v>2841</v>
      </c>
      <c r="C282" s="58" t="s">
        <v>2842</v>
      </c>
      <c r="D282" s="58">
        <v>-1.4283403097053</v>
      </c>
      <c r="E282" s="58">
        <f t="shared" si="8"/>
        <v>0.37155809089635849</v>
      </c>
      <c r="F282" s="228">
        <v>2.4092003449790702E-13</v>
      </c>
      <c r="G282" s="228">
        <v>1.7326310250779299E-11</v>
      </c>
      <c r="H282" s="58">
        <v>-0.36846024231070001</v>
      </c>
      <c r="I282" s="58">
        <f t="shared" si="9"/>
        <v>0.77460877920765936</v>
      </c>
      <c r="J282" s="58">
        <v>6.1439732820729898E-2</v>
      </c>
      <c r="K282" s="58">
        <v>0.88289164284658295</v>
      </c>
    </row>
    <row r="283" spans="1:11" x14ac:dyDescent="0.25">
      <c r="A283" s="58" t="s">
        <v>2843</v>
      </c>
      <c r="B283" s="58" t="s">
        <v>2844</v>
      </c>
      <c r="C283" s="58" t="s">
        <v>2845</v>
      </c>
      <c r="D283" s="58">
        <v>0.72425559400207595</v>
      </c>
      <c r="E283" s="58">
        <f t="shared" si="8"/>
        <v>1.6520479878088057</v>
      </c>
      <c r="F283" s="228">
        <v>2.4867715150369099E-13</v>
      </c>
      <c r="G283" s="228">
        <v>1.7820079892520801E-11</v>
      </c>
      <c r="H283" s="58">
        <v>0.13316666685456</v>
      </c>
      <c r="I283" s="58">
        <f t="shared" si="9"/>
        <v>1.0966982769658693</v>
      </c>
      <c r="J283" s="58">
        <v>0.17824636380789499</v>
      </c>
      <c r="K283" s="58">
        <v>0.999879982552351</v>
      </c>
    </row>
    <row r="284" spans="1:11" x14ac:dyDescent="0.25">
      <c r="A284" s="58" t="s">
        <v>2846</v>
      </c>
      <c r="B284" s="58" t="s">
        <v>2847</v>
      </c>
      <c r="C284" s="58" t="s">
        <v>2848</v>
      </c>
      <c r="D284" s="58">
        <v>-1.6288190706453201</v>
      </c>
      <c r="E284" s="58">
        <f t="shared" si="8"/>
        <v>0.32335278231890668</v>
      </c>
      <c r="F284" s="228">
        <v>2.49981234805633E-13</v>
      </c>
      <c r="G284" s="228">
        <v>1.78495529552465E-11</v>
      </c>
      <c r="H284" s="58">
        <v>-0.19062042757088099</v>
      </c>
      <c r="I284" s="58">
        <f t="shared" si="9"/>
        <v>0.8762288201591234</v>
      </c>
      <c r="J284" s="58">
        <v>0.389302952840823</v>
      </c>
      <c r="K284" s="58">
        <v>0.999879982552351</v>
      </c>
    </row>
    <row r="285" spans="1:11" x14ac:dyDescent="0.25">
      <c r="A285" s="58" t="s">
        <v>2849</v>
      </c>
      <c r="B285" s="58" t="s">
        <v>2850</v>
      </c>
      <c r="C285" s="58" t="s">
        <v>2851</v>
      </c>
      <c r="D285" s="58">
        <v>-2.3935409077850802</v>
      </c>
      <c r="E285" s="58">
        <f t="shared" si="8"/>
        <v>0.19031472463134794</v>
      </c>
      <c r="F285" s="228">
        <v>2.5892096588461998E-13</v>
      </c>
      <c r="G285" s="228">
        <v>1.8422088508651999E-11</v>
      </c>
      <c r="H285" s="58">
        <v>-0.297254267544239</v>
      </c>
      <c r="I285" s="58">
        <f t="shared" si="9"/>
        <v>0.81379974443172187</v>
      </c>
      <c r="J285" s="58">
        <v>0.36134865141324202</v>
      </c>
      <c r="K285" s="58">
        <v>0.999879982552351</v>
      </c>
    </row>
    <row r="286" spans="1:11" x14ac:dyDescent="0.25">
      <c r="A286" s="58" t="s">
        <v>2852</v>
      </c>
      <c r="B286" s="58" t="s">
        <v>2853</v>
      </c>
      <c r="C286" s="58" t="s">
        <v>2854</v>
      </c>
      <c r="D286" s="58">
        <v>-1.89035907263178</v>
      </c>
      <c r="E286" s="58">
        <f t="shared" si="8"/>
        <v>0.26973991515405016</v>
      </c>
      <c r="F286" s="228">
        <v>2.6060007237370101E-13</v>
      </c>
      <c r="G286" s="228">
        <v>1.84758058403099E-11</v>
      </c>
      <c r="H286" s="58">
        <v>-0.16513151013571101</v>
      </c>
      <c r="I286" s="58">
        <f t="shared" si="9"/>
        <v>0.89184721859678162</v>
      </c>
      <c r="J286" s="58">
        <v>0.50830957443652403</v>
      </c>
      <c r="K286" s="58">
        <v>0.999879982552351</v>
      </c>
    </row>
    <row r="287" spans="1:11" x14ac:dyDescent="0.25">
      <c r="A287" s="58" t="s">
        <v>2855</v>
      </c>
      <c r="B287" s="58" t="s">
        <v>2856</v>
      </c>
      <c r="C287" s="58" t="s">
        <v>2857</v>
      </c>
      <c r="D287" s="58">
        <v>-1.57858838961659</v>
      </c>
      <c r="E287" s="58">
        <f t="shared" si="8"/>
        <v>0.33480932392126511</v>
      </c>
      <c r="F287" s="228">
        <v>2.6527694070527399E-13</v>
      </c>
      <c r="G287" s="228">
        <v>1.8740925355196301E-11</v>
      </c>
      <c r="H287" s="58">
        <v>-0.12176287170979</v>
      </c>
      <c r="I287" s="58">
        <f t="shared" si="9"/>
        <v>0.91906393282993959</v>
      </c>
      <c r="J287" s="58">
        <v>0.58406221622196397</v>
      </c>
      <c r="K287" s="58">
        <v>0.999879982552351</v>
      </c>
    </row>
    <row r="288" spans="1:11" x14ac:dyDescent="0.25">
      <c r="A288" s="58" t="s">
        <v>2858</v>
      </c>
      <c r="B288" s="58" t="s">
        <v>2859</v>
      </c>
      <c r="C288" s="58" t="s">
        <v>2860</v>
      </c>
      <c r="D288" s="58">
        <v>-1.72353179399071</v>
      </c>
      <c r="E288" s="58">
        <f t="shared" si="8"/>
        <v>0.30280652656362794</v>
      </c>
      <c r="F288" s="228">
        <v>3.16002097930822E-13</v>
      </c>
      <c r="G288" s="228">
        <v>2.2245880084263801E-11</v>
      </c>
      <c r="H288" s="58">
        <v>-0.523184394917657</v>
      </c>
      <c r="I288" s="58">
        <f t="shared" si="9"/>
        <v>0.69583425369536667</v>
      </c>
      <c r="J288" s="58">
        <v>2.5974588007521601E-2</v>
      </c>
      <c r="K288" s="58">
        <v>0.69553749507033402</v>
      </c>
    </row>
    <row r="289" spans="1:11" x14ac:dyDescent="0.25">
      <c r="A289" s="58" t="s">
        <v>2861</v>
      </c>
      <c r="B289" s="58" t="s">
        <v>2862</v>
      </c>
      <c r="C289" s="58" t="s">
        <v>2863</v>
      </c>
      <c r="D289" s="58">
        <v>-2.9582147632632299</v>
      </c>
      <c r="E289" s="58">
        <f t="shared" si="8"/>
        <v>0.12867335435977637</v>
      </c>
      <c r="F289" s="228">
        <v>3.1731217998227602E-13</v>
      </c>
      <c r="G289" s="228">
        <v>2.22597277697742E-11</v>
      </c>
      <c r="H289" s="58">
        <v>-0.57955471173753303</v>
      </c>
      <c r="I289" s="58">
        <f t="shared" si="9"/>
        <v>0.66917028513378862</v>
      </c>
      <c r="J289" s="58">
        <v>0.145528893339854</v>
      </c>
      <c r="K289" s="58">
        <v>0.999879982552351</v>
      </c>
    </row>
    <row r="290" spans="1:11" x14ac:dyDescent="0.25">
      <c r="A290" s="58" t="s">
        <v>2864</v>
      </c>
      <c r="B290" s="58" t="s">
        <v>2865</v>
      </c>
      <c r="C290" s="58" t="s">
        <v>2866</v>
      </c>
      <c r="D290" s="58">
        <v>-5.5143922461740704</v>
      </c>
      <c r="E290" s="58">
        <f t="shared" si="8"/>
        <v>2.1877743489553233E-2</v>
      </c>
      <c r="F290" s="228">
        <v>3.1894172463825402E-13</v>
      </c>
      <c r="G290" s="228">
        <v>2.22958108415825E-11</v>
      </c>
      <c r="H290" s="58">
        <v>-0.71752240925178801</v>
      </c>
      <c r="I290" s="58">
        <f t="shared" si="9"/>
        <v>0.60814092765935568</v>
      </c>
      <c r="J290" s="58">
        <v>0.28847826457745002</v>
      </c>
      <c r="K290" s="58">
        <v>0.999879982552351</v>
      </c>
    </row>
    <row r="291" spans="1:11" x14ac:dyDescent="0.25">
      <c r="A291" s="58" t="s">
        <v>2867</v>
      </c>
      <c r="B291" s="58" t="s">
        <v>2868</v>
      </c>
      <c r="C291" s="58" t="s">
        <v>2869</v>
      </c>
      <c r="D291" s="58">
        <v>-1.10377751476025</v>
      </c>
      <c r="E291" s="58">
        <f t="shared" si="8"/>
        <v>0.46529657903857041</v>
      </c>
      <c r="F291" s="228">
        <v>3.2475507334491899E-13</v>
      </c>
      <c r="G291" s="228">
        <v>2.2623094708658401E-11</v>
      </c>
      <c r="H291" s="58">
        <v>-0.28572004279472801</v>
      </c>
      <c r="I291" s="58">
        <f t="shared" si="9"/>
        <v>0.82033208246258693</v>
      </c>
      <c r="J291" s="58">
        <v>5.6578608424129297E-2</v>
      </c>
      <c r="K291" s="58">
        <v>0.86368909428784502</v>
      </c>
    </row>
    <row r="292" spans="1:11" x14ac:dyDescent="0.25">
      <c r="A292" s="58" t="s">
        <v>2870</v>
      </c>
      <c r="B292" s="58" t="s">
        <v>2871</v>
      </c>
      <c r="C292" s="58" t="s">
        <v>2872</v>
      </c>
      <c r="D292" s="58">
        <v>-1.3399524620693199</v>
      </c>
      <c r="E292" s="58">
        <f t="shared" si="8"/>
        <v>0.39503367238590287</v>
      </c>
      <c r="F292" s="228">
        <v>3.4186235639545602E-13</v>
      </c>
      <c r="G292" s="228">
        <v>2.3732132261855401E-11</v>
      </c>
      <c r="H292" s="58">
        <v>-0.19076517281482899</v>
      </c>
      <c r="I292" s="58">
        <f t="shared" si="9"/>
        <v>0.8761409127438089</v>
      </c>
      <c r="J292" s="58">
        <v>0.29967019478923701</v>
      </c>
      <c r="K292" s="58">
        <v>0.999879982552351</v>
      </c>
    </row>
    <row r="293" spans="1:11" x14ac:dyDescent="0.25">
      <c r="A293" s="58" t="s">
        <v>2873</v>
      </c>
      <c r="B293" s="58" t="s">
        <v>2874</v>
      </c>
      <c r="C293" s="58" t="s">
        <v>2875</v>
      </c>
      <c r="D293" s="58">
        <v>-1.50842960935146</v>
      </c>
      <c r="E293" s="58">
        <f t="shared" si="8"/>
        <v>0.35149361574109311</v>
      </c>
      <c r="F293" s="228">
        <v>3.6675894736025699E-13</v>
      </c>
      <c r="G293" s="228">
        <v>2.5372358597140601E-11</v>
      </c>
      <c r="H293" s="58">
        <v>-0.183090899535471</v>
      </c>
      <c r="I293" s="58">
        <f t="shared" si="9"/>
        <v>0.88081387515303977</v>
      </c>
      <c r="J293" s="58">
        <v>0.36365704820158401</v>
      </c>
      <c r="K293" s="58">
        <v>0.999879982552351</v>
      </c>
    </row>
    <row r="294" spans="1:11" x14ac:dyDescent="0.25">
      <c r="A294" s="58" t="s">
        <v>2876</v>
      </c>
      <c r="B294" s="58" t="s">
        <v>2877</v>
      </c>
      <c r="C294" s="58" t="s">
        <v>2878</v>
      </c>
      <c r="D294" s="58">
        <v>-2.6911237359086102</v>
      </c>
      <c r="E294" s="58">
        <f t="shared" si="8"/>
        <v>0.15484280622012031</v>
      </c>
      <c r="F294" s="228">
        <v>3.7492387193778398E-13</v>
      </c>
      <c r="G294" s="228">
        <v>2.5846942523862799E-11</v>
      </c>
      <c r="H294" s="58">
        <v>-1.1035966697180699</v>
      </c>
      <c r="I294" s="58">
        <f t="shared" si="9"/>
        <v>0.46535490865867624</v>
      </c>
      <c r="J294" s="58">
        <v>2.02361322020453E-3</v>
      </c>
      <c r="K294" s="58">
        <v>0.232905971373294</v>
      </c>
    </row>
    <row r="295" spans="1:11" x14ac:dyDescent="0.25">
      <c r="A295" s="58" t="s">
        <v>2879</v>
      </c>
      <c r="B295" s="58" t="s">
        <v>2880</v>
      </c>
      <c r="C295" s="58" t="s">
        <v>2881</v>
      </c>
      <c r="D295" s="58">
        <v>-2.2321937221744901</v>
      </c>
      <c r="E295" s="58">
        <f t="shared" si="8"/>
        <v>0.21283484598539057</v>
      </c>
      <c r="F295" s="228">
        <v>3.7620468536208E-13</v>
      </c>
      <c r="G295" s="228">
        <v>2.5846942523862799E-11</v>
      </c>
      <c r="H295" s="58">
        <v>-0.16334251052182699</v>
      </c>
      <c r="I295" s="58">
        <f t="shared" si="9"/>
        <v>0.89295383083590396</v>
      </c>
      <c r="J295" s="58">
        <v>0.58770486282883805</v>
      </c>
      <c r="K295" s="58">
        <v>0.999879982552351</v>
      </c>
    </row>
    <row r="296" spans="1:11" x14ac:dyDescent="0.25">
      <c r="A296" s="58" t="s">
        <v>2882</v>
      </c>
      <c r="B296" s="58" t="s">
        <v>2883</v>
      </c>
      <c r="C296" s="58" t="s">
        <v>2884</v>
      </c>
      <c r="D296" s="58">
        <v>-0.71490382316841905</v>
      </c>
      <c r="E296" s="58">
        <f t="shared" si="8"/>
        <v>0.60924574566847156</v>
      </c>
      <c r="F296" s="228">
        <v>3.9416779600569302E-13</v>
      </c>
      <c r="G296" s="228">
        <v>2.6988345018978799E-11</v>
      </c>
      <c r="H296" s="58">
        <v>-0.198398448260317</v>
      </c>
      <c r="I296" s="58">
        <f t="shared" si="9"/>
        <v>0.87151750772450043</v>
      </c>
      <c r="J296" s="58">
        <v>4.6081856338615501E-2</v>
      </c>
      <c r="K296" s="58">
        <v>0.81982417998894996</v>
      </c>
    </row>
    <row r="297" spans="1:11" x14ac:dyDescent="0.25">
      <c r="A297" s="58" t="s">
        <v>2885</v>
      </c>
      <c r="B297" s="58" t="s">
        <v>2886</v>
      </c>
      <c r="C297" s="58" t="s">
        <v>2887</v>
      </c>
      <c r="D297" s="58">
        <v>-2.1458454140054899</v>
      </c>
      <c r="E297" s="58">
        <f t="shared" si="8"/>
        <v>0.22596239245221802</v>
      </c>
      <c r="F297" s="228">
        <v>4.4824026532705102E-13</v>
      </c>
      <c r="G297" s="228">
        <v>3.0585896329978603E-11</v>
      </c>
      <c r="H297" s="58">
        <v>-0.69483905022169401</v>
      </c>
      <c r="I297" s="58">
        <f t="shared" si="9"/>
        <v>0.61777823522361786</v>
      </c>
      <c r="J297" s="58">
        <v>1.7089111650065401E-2</v>
      </c>
      <c r="K297" s="58">
        <v>0.58225778248746696</v>
      </c>
    </row>
    <row r="298" spans="1:11" x14ac:dyDescent="0.25">
      <c r="A298" s="58" t="s">
        <v>2888</v>
      </c>
      <c r="B298" s="58" t="s">
        <v>2889</v>
      </c>
      <c r="C298" s="58" t="s">
        <v>2890</v>
      </c>
      <c r="D298" s="58">
        <v>-1.8162466970750599</v>
      </c>
      <c r="E298" s="58">
        <f t="shared" si="8"/>
        <v>0.28395875584108971</v>
      </c>
      <c r="F298" s="228">
        <v>4.6878299786631605E-13</v>
      </c>
      <c r="G298" s="228">
        <v>3.1878838354902202E-11</v>
      </c>
      <c r="H298" s="58">
        <v>-0.49968211378277699</v>
      </c>
      <c r="I298" s="58">
        <f t="shared" si="9"/>
        <v>0.70726260362959104</v>
      </c>
      <c r="J298" s="58">
        <v>3.8464501485800398E-2</v>
      </c>
      <c r="K298" s="58">
        <v>0.797211831272439</v>
      </c>
    </row>
    <row r="299" spans="1:11" x14ac:dyDescent="0.25">
      <c r="A299" s="58" t="s">
        <v>2891</v>
      </c>
      <c r="B299" s="58" t="s">
        <v>2892</v>
      </c>
      <c r="C299" s="58" t="s">
        <v>2893</v>
      </c>
      <c r="D299" s="58">
        <v>0.66931643160541898</v>
      </c>
      <c r="E299" s="58">
        <f t="shared" si="8"/>
        <v>1.590319274218847</v>
      </c>
      <c r="F299" s="228">
        <v>4.7157445536292798E-13</v>
      </c>
      <c r="G299" s="228">
        <v>3.1959959613800101E-11</v>
      </c>
      <c r="H299" s="58">
        <v>9.9884657967264003E-3</v>
      </c>
      <c r="I299" s="58">
        <f t="shared" si="9"/>
        <v>1.0069474995794907</v>
      </c>
      <c r="J299" s="58">
        <v>0.91409298395862904</v>
      </c>
      <c r="K299" s="58">
        <v>0.999879982552351</v>
      </c>
    </row>
    <row r="300" spans="1:11" x14ac:dyDescent="0.25">
      <c r="A300" s="58" t="s">
        <v>2894</v>
      </c>
      <c r="B300" s="58" t="s">
        <v>2895</v>
      </c>
      <c r="C300" s="58" t="s">
        <v>2896</v>
      </c>
      <c r="D300" s="58">
        <v>-2.5949615582638601</v>
      </c>
      <c r="E300" s="58">
        <f t="shared" si="8"/>
        <v>0.16551552403107633</v>
      </c>
      <c r="F300" s="228">
        <v>5.1169401159383899E-13</v>
      </c>
      <c r="G300" s="228">
        <v>3.4445449070018898E-11</v>
      </c>
      <c r="H300" s="58">
        <v>-0.61406619938154205</v>
      </c>
      <c r="I300" s="58">
        <f t="shared" si="9"/>
        <v>0.65335264657496295</v>
      </c>
      <c r="J300" s="58">
        <v>9.2069516611059596E-2</v>
      </c>
      <c r="K300" s="58">
        <v>0.95386982317296798</v>
      </c>
    </row>
    <row r="301" spans="1:11" x14ac:dyDescent="0.25">
      <c r="A301" s="58" t="s">
        <v>2897</v>
      </c>
      <c r="B301" s="58" t="s">
        <v>2898</v>
      </c>
      <c r="C301" s="58" t="s">
        <v>2899</v>
      </c>
      <c r="D301" s="58">
        <v>-2.4040931437301198</v>
      </c>
      <c r="E301" s="58">
        <f t="shared" si="8"/>
        <v>0.18892779303028501</v>
      </c>
      <c r="F301" s="228">
        <v>5.1007366205038398E-13</v>
      </c>
      <c r="G301" s="228">
        <v>3.4445449070018898E-11</v>
      </c>
      <c r="H301" s="58">
        <v>-0.20975586178217701</v>
      </c>
      <c r="I301" s="58">
        <f t="shared" si="9"/>
        <v>0.86468354389136581</v>
      </c>
      <c r="J301" s="58">
        <v>0.52766511823406204</v>
      </c>
      <c r="K301" s="58">
        <v>0.999879982552351</v>
      </c>
    </row>
    <row r="302" spans="1:11" x14ac:dyDescent="0.25">
      <c r="A302" s="58" t="s">
        <v>2900</v>
      </c>
      <c r="B302" s="58" t="s">
        <v>2901</v>
      </c>
      <c r="C302" s="58" t="s">
        <v>2902</v>
      </c>
      <c r="D302" s="58">
        <v>-1.2849678945698599</v>
      </c>
      <c r="E302" s="58">
        <f t="shared" si="8"/>
        <v>0.4103799368119036</v>
      </c>
      <c r="F302" s="228">
        <v>5.2061162353817998E-13</v>
      </c>
      <c r="G302" s="228">
        <v>3.4928148286573298E-11</v>
      </c>
      <c r="H302" s="58">
        <v>-0.134952159077773</v>
      </c>
      <c r="I302" s="58">
        <f t="shared" si="9"/>
        <v>0.91070003263323074</v>
      </c>
      <c r="J302" s="58">
        <v>0.44653681151437602</v>
      </c>
      <c r="K302" s="58">
        <v>0.999879982552351</v>
      </c>
    </row>
    <row r="303" spans="1:11" x14ac:dyDescent="0.25">
      <c r="A303" s="58" t="s">
        <v>2903</v>
      </c>
      <c r="B303" s="58" t="s">
        <v>2904</v>
      </c>
      <c r="C303" s="58" t="s">
        <v>2905</v>
      </c>
      <c r="D303" s="58">
        <v>-1.9719783028912801</v>
      </c>
      <c r="E303" s="58">
        <f t="shared" si="8"/>
        <v>0.25490325428461647</v>
      </c>
      <c r="F303" s="228">
        <v>5.2875904329717598E-13</v>
      </c>
      <c r="G303" s="228">
        <v>3.5356118905151997E-11</v>
      </c>
      <c r="H303" s="58">
        <v>-0.36029978274601798</v>
      </c>
      <c r="I303" s="58">
        <f t="shared" si="9"/>
        <v>0.77900269109491149</v>
      </c>
      <c r="J303" s="58">
        <v>0.170300745325356</v>
      </c>
      <c r="K303" s="58">
        <v>0.999879982552351</v>
      </c>
    </row>
    <row r="304" spans="1:11" x14ac:dyDescent="0.25">
      <c r="A304" s="58" t="s">
        <v>2906</v>
      </c>
      <c r="B304" s="58" t="s">
        <v>2907</v>
      </c>
      <c r="C304" s="58" t="s">
        <v>2908</v>
      </c>
      <c r="D304" s="58">
        <v>-1.5329908693403</v>
      </c>
      <c r="E304" s="58">
        <f t="shared" si="8"/>
        <v>0.34556023863831886</v>
      </c>
      <c r="F304" s="228">
        <v>5.5050137172941602E-13</v>
      </c>
      <c r="G304" s="228">
        <v>3.66872464166207E-11</v>
      </c>
      <c r="H304" s="58">
        <v>-0.232075427212865</v>
      </c>
      <c r="I304" s="58">
        <f t="shared" si="9"/>
        <v>0.85140919307369123</v>
      </c>
      <c r="J304" s="58">
        <v>0.27215464025719299</v>
      </c>
      <c r="K304" s="58">
        <v>0.999879982552351</v>
      </c>
    </row>
    <row r="305" spans="1:11" x14ac:dyDescent="0.25">
      <c r="A305" s="58" t="s">
        <v>2909</v>
      </c>
      <c r="B305" s="58" t="s">
        <v>2910</v>
      </c>
      <c r="C305" s="58" t="s">
        <v>2911</v>
      </c>
      <c r="D305" s="58">
        <v>-3.7130954183776299</v>
      </c>
      <c r="E305" s="58">
        <f t="shared" si="8"/>
        <v>7.6251238546137398E-2</v>
      </c>
      <c r="F305" s="228">
        <v>5.5461395400756502E-13</v>
      </c>
      <c r="G305" s="228">
        <v>3.6838527516522402E-11</v>
      </c>
      <c r="H305" s="58">
        <v>-1.0484684235880199</v>
      </c>
      <c r="I305" s="58">
        <f t="shared" si="9"/>
        <v>0.48348115951924936</v>
      </c>
      <c r="J305" s="58">
        <v>4.8956713654104103E-2</v>
      </c>
      <c r="K305" s="58">
        <v>0.83007476553484605</v>
      </c>
    </row>
    <row r="306" spans="1:11" x14ac:dyDescent="0.25">
      <c r="A306" s="58" t="s">
        <v>2912</v>
      </c>
      <c r="B306" s="58" t="s">
        <v>2913</v>
      </c>
      <c r="C306" s="58" t="s">
        <v>2914</v>
      </c>
      <c r="D306" s="58">
        <v>-1.3983433587338101</v>
      </c>
      <c r="E306" s="58">
        <f t="shared" si="8"/>
        <v>0.37936451445030595</v>
      </c>
      <c r="F306" s="228">
        <v>5.6717253355884097E-13</v>
      </c>
      <c r="G306" s="228">
        <v>3.7547948554443403E-11</v>
      </c>
      <c r="H306" s="58">
        <v>-0.36562096321564802</v>
      </c>
      <c r="I306" s="58">
        <f t="shared" si="9"/>
        <v>0.77613474003446314</v>
      </c>
      <c r="J306" s="58">
        <v>6.0293619602790602E-2</v>
      </c>
      <c r="K306" s="58">
        <v>0.88173797922043395</v>
      </c>
    </row>
    <row r="307" spans="1:11" x14ac:dyDescent="0.25">
      <c r="A307" s="58" t="s">
        <v>2915</v>
      </c>
      <c r="B307" s="58" t="s">
        <v>2916</v>
      </c>
      <c r="C307" s="58" t="s">
        <v>2917</v>
      </c>
      <c r="D307" s="58">
        <v>-1.71592372343521</v>
      </c>
      <c r="E307" s="58">
        <f t="shared" si="8"/>
        <v>0.30440759853968136</v>
      </c>
      <c r="F307" s="228">
        <v>5.83778307557779E-13</v>
      </c>
      <c r="G307" s="228">
        <v>3.85197349934082E-11</v>
      </c>
      <c r="H307" s="58">
        <v>-0.429050626418432</v>
      </c>
      <c r="I307" s="58">
        <f t="shared" si="9"/>
        <v>0.74275039560361444</v>
      </c>
      <c r="J307" s="58">
        <v>6.3511272816364095E-2</v>
      </c>
      <c r="K307" s="58">
        <v>0.88555365210669601</v>
      </c>
    </row>
    <row r="308" spans="1:11" x14ac:dyDescent="0.25">
      <c r="A308" s="58" t="s">
        <v>2918</v>
      </c>
      <c r="B308" s="58" t="s">
        <v>2919</v>
      </c>
      <c r="C308" s="58" t="s">
        <v>2920</v>
      </c>
      <c r="D308" s="58">
        <v>-1.4968868234010799</v>
      </c>
      <c r="E308" s="58">
        <f t="shared" si="8"/>
        <v>0.35431714352243798</v>
      </c>
      <c r="F308" s="228">
        <v>5.8885952109870301E-13</v>
      </c>
      <c r="G308" s="228">
        <v>3.8727198701731502E-11</v>
      </c>
      <c r="H308" s="58">
        <v>-0.17695682799915299</v>
      </c>
      <c r="I308" s="58">
        <f t="shared" si="9"/>
        <v>0.88456690520266157</v>
      </c>
      <c r="J308" s="58">
        <v>0.39235188257055698</v>
      </c>
      <c r="K308" s="58">
        <v>0.999879982552351</v>
      </c>
    </row>
    <row r="309" spans="1:11" x14ac:dyDescent="0.25">
      <c r="A309" s="58" t="s">
        <v>2921</v>
      </c>
      <c r="B309" s="58" t="s">
        <v>2922</v>
      </c>
      <c r="C309" s="58" t="s">
        <v>2923</v>
      </c>
      <c r="D309" s="58">
        <v>-2.2082575411852599</v>
      </c>
      <c r="E309" s="58">
        <f t="shared" si="8"/>
        <v>0.21639550831556531</v>
      </c>
      <c r="F309" s="228">
        <v>6.2306067280210201E-13</v>
      </c>
      <c r="G309" s="228">
        <v>4.0842137807647302E-11</v>
      </c>
      <c r="H309" s="58">
        <v>-0.61549888546213705</v>
      </c>
      <c r="I309" s="58">
        <f t="shared" si="9"/>
        <v>0.65270414873435956</v>
      </c>
      <c r="J309" s="58">
        <v>4.4370382486077303E-2</v>
      </c>
      <c r="K309" s="58">
        <v>0.80919504043254797</v>
      </c>
    </row>
    <row r="310" spans="1:11" x14ac:dyDescent="0.25">
      <c r="A310" s="58" t="s">
        <v>2924</v>
      </c>
      <c r="B310" s="58" t="s">
        <v>2925</v>
      </c>
      <c r="C310" s="58" t="s">
        <v>2926</v>
      </c>
      <c r="D310" s="58">
        <v>-0.88584335547330195</v>
      </c>
      <c r="E310" s="58">
        <f t="shared" si="8"/>
        <v>0.54117107819049481</v>
      </c>
      <c r="F310" s="228">
        <v>6.3158204844987403E-13</v>
      </c>
      <c r="G310" s="228">
        <v>4.1265424492347502E-11</v>
      </c>
      <c r="H310" s="58">
        <v>-0.16757492792565601</v>
      </c>
      <c r="I310" s="58">
        <f t="shared" si="9"/>
        <v>0.89033802158822795</v>
      </c>
      <c r="J310" s="58">
        <v>0.17394627351434899</v>
      </c>
      <c r="K310" s="58">
        <v>0.999879982552351</v>
      </c>
    </row>
    <row r="311" spans="1:11" x14ac:dyDescent="0.25">
      <c r="A311" s="58" t="s">
        <v>2927</v>
      </c>
      <c r="B311" s="58" t="s">
        <v>2928</v>
      </c>
      <c r="C311" s="58" t="s">
        <v>2929</v>
      </c>
      <c r="D311" s="58">
        <v>-1.4351092335975699</v>
      </c>
      <c r="E311" s="58">
        <f t="shared" si="8"/>
        <v>0.36981887543071579</v>
      </c>
      <c r="F311" s="228">
        <v>6.9310417957685499E-13</v>
      </c>
      <c r="G311" s="228">
        <v>4.5137563069316101E-11</v>
      </c>
      <c r="H311" s="58">
        <v>-2.4281898229029701E-2</v>
      </c>
      <c r="I311" s="58">
        <f t="shared" si="9"/>
        <v>0.9833099194820355</v>
      </c>
      <c r="J311" s="58">
        <v>0.89857069857879202</v>
      </c>
      <c r="K311" s="58">
        <v>0.999879982552351</v>
      </c>
    </row>
    <row r="312" spans="1:11" x14ac:dyDescent="0.25">
      <c r="A312" s="58" t="s">
        <v>2930</v>
      </c>
      <c r="B312" s="58" t="s">
        <v>2931</v>
      </c>
      <c r="C312" s="58" t="s">
        <v>2932</v>
      </c>
      <c r="D312" s="58">
        <v>-1.8819062405918801</v>
      </c>
      <c r="E312" s="58">
        <f t="shared" si="8"/>
        <v>0.27132497555514634</v>
      </c>
      <c r="F312" s="228">
        <v>7.6796235555946599E-13</v>
      </c>
      <c r="G312" s="228">
        <v>4.98502317360403E-11</v>
      </c>
      <c r="H312" s="58">
        <v>-0.46542439853916001</v>
      </c>
      <c r="I312" s="58">
        <f t="shared" si="9"/>
        <v>0.72425799049258865</v>
      </c>
      <c r="J312" s="58">
        <v>7.7098347393448702E-2</v>
      </c>
      <c r="K312" s="58">
        <v>0.93053933649362897</v>
      </c>
    </row>
    <row r="313" spans="1:11" x14ac:dyDescent="0.25">
      <c r="A313" s="58" t="s">
        <v>2933</v>
      </c>
      <c r="B313" s="58" t="s">
        <v>2934</v>
      </c>
      <c r="C313" s="58" t="s">
        <v>2935</v>
      </c>
      <c r="D313" s="58">
        <v>-1.49005050634203</v>
      </c>
      <c r="E313" s="58">
        <f t="shared" si="8"/>
        <v>0.35600008571313702</v>
      </c>
      <c r="F313" s="228">
        <v>7.7984935935883301E-13</v>
      </c>
      <c r="G313" s="228">
        <v>5.0458020199550602E-11</v>
      </c>
      <c r="H313" s="58">
        <v>-0.22831644683559801</v>
      </c>
      <c r="I313" s="58">
        <f t="shared" si="9"/>
        <v>0.85363045493839729</v>
      </c>
      <c r="J313" s="58">
        <v>0.26633483992479001</v>
      </c>
      <c r="K313" s="58">
        <v>0.999879982552351</v>
      </c>
    </row>
    <row r="314" spans="1:11" x14ac:dyDescent="0.25">
      <c r="A314" s="58" t="s">
        <v>2936</v>
      </c>
      <c r="B314" s="58" t="s">
        <v>2937</v>
      </c>
      <c r="C314" s="58" t="s">
        <v>2938</v>
      </c>
      <c r="D314" s="58">
        <v>-2.2840277187531099</v>
      </c>
      <c r="E314" s="58">
        <f t="shared" si="8"/>
        <v>0.20532373022924208</v>
      </c>
      <c r="F314" s="228">
        <v>7.8615146045642795E-13</v>
      </c>
      <c r="G314" s="228">
        <v>5.0701697254533498E-11</v>
      </c>
      <c r="H314" s="58">
        <v>-0.55934497485701196</v>
      </c>
      <c r="I314" s="58">
        <f t="shared" si="9"/>
        <v>0.67861020238626091</v>
      </c>
      <c r="J314" s="58">
        <v>6.5240509612282699E-2</v>
      </c>
      <c r="K314" s="58">
        <v>0.89390236305206605</v>
      </c>
    </row>
    <row r="315" spans="1:11" x14ac:dyDescent="0.25">
      <c r="A315" s="58" t="s">
        <v>2939</v>
      </c>
      <c r="B315" s="58" t="s">
        <v>2940</v>
      </c>
      <c r="C315" s="58" t="s">
        <v>2941</v>
      </c>
      <c r="D315" s="58">
        <v>-2.4161244049993198</v>
      </c>
      <c r="E315" s="58">
        <f t="shared" si="8"/>
        <v>0.18735879339150377</v>
      </c>
      <c r="F315" s="228">
        <v>8.6393492226566295E-13</v>
      </c>
      <c r="G315" s="228">
        <v>5.5539070420763302E-11</v>
      </c>
      <c r="H315" s="58">
        <v>-0.175269039128022</v>
      </c>
      <c r="I315" s="58">
        <f t="shared" si="9"/>
        <v>0.88560235328734627</v>
      </c>
      <c r="J315" s="58">
        <v>0.60448660075888005</v>
      </c>
      <c r="K315" s="58">
        <v>0.999879982552351</v>
      </c>
    </row>
    <row r="316" spans="1:11" x14ac:dyDescent="0.25">
      <c r="A316" s="58" t="s">
        <v>2942</v>
      </c>
      <c r="B316" s="58" t="s">
        <v>2943</v>
      </c>
      <c r="C316" s="58" t="s">
        <v>2944</v>
      </c>
      <c r="D316" s="58">
        <v>-0.84496108403904502</v>
      </c>
      <c r="E316" s="58">
        <f t="shared" si="8"/>
        <v>0.55672582630626499</v>
      </c>
      <c r="F316" s="228">
        <v>8.7133534476791697E-13</v>
      </c>
      <c r="G316" s="228">
        <v>5.5835280602387703E-11</v>
      </c>
      <c r="H316" s="58">
        <v>-2.4069330114671501E-2</v>
      </c>
      <c r="I316" s="58">
        <f t="shared" si="9"/>
        <v>0.98345481201224971</v>
      </c>
      <c r="J316" s="58">
        <v>0.83157426549213098</v>
      </c>
      <c r="K316" s="58">
        <v>0.999879982552351</v>
      </c>
    </row>
    <row r="317" spans="1:11" x14ac:dyDescent="0.25">
      <c r="A317" s="58" t="s">
        <v>2945</v>
      </c>
      <c r="B317" s="58" t="s">
        <v>2946</v>
      </c>
      <c r="C317" s="58" t="s">
        <v>2947</v>
      </c>
      <c r="D317" s="58">
        <v>-2.0394988809268502</v>
      </c>
      <c r="E317" s="58">
        <f t="shared" si="8"/>
        <v>0.24324821427094459</v>
      </c>
      <c r="F317" s="228">
        <v>8.8498526038582E-13</v>
      </c>
      <c r="G317" s="228">
        <v>5.6528786935762603E-11</v>
      </c>
      <c r="H317" s="58">
        <v>-0.240462969433899</v>
      </c>
      <c r="I317" s="58">
        <f t="shared" si="9"/>
        <v>0.84647363034157808</v>
      </c>
      <c r="J317" s="58">
        <v>0.40037438989152302</v>
      </c>
      <c r="K317" s="58">
        <v>0.999879982552351</v>
      </c>
    </row>
    <row r="318" spans="1:11" x14ac:dyDescent="0.25">
      <c r="A318" s="58" t="s">
        <v>2948</v>
      </c>
      <c r="B318" s="58" t="s">
        <v>2949</v>
      </c>
      <c r="C318" s="58" t="s">
        <v>2950</v>
      </c>
      <c r="D318" s="58">
        <v>-1.52744431253709</v>
      </c>
      <c r="E318" s="58">
        <f t="shared" si="8"/>
        <v>0.34689132979695153</v>
      </c>
      <c r="F318" s="228">
        <v>9.2931780887934006E-13</v>
      </c>
      <c r="G318" s="228">
        <v>5.9171499850078504E-11</v>
      </c>
      <c r="H318" s="58">
        <v>-0.21361063559432</v>
      </c>
      <c r="I318" s="58">
        <f t="shared" si="9"/>
        <v>0.86237625761621506</v>
      </c>
      <c r="J318" s="58">
        <v>0.31360090739010299</v>
      </c>
      <c r="K318" s="58">
        <v>0.999879982552351</v>
      </c>
    </row>
    <row r="319" spans="1:11" x14ac:dyDescent="0.25">
      <c r="A319" s="58" t="s">
        <v>2951</v>
      </c>
      <c r="B319" s="58" t="s">
        <v>2952</v>
      </c>
      <c r="C319" s="58" t="s">
        <v>2953</v>
      </c>
      <c r="D319" s="58">
        <v>-1.33533730723759</v>
      </c>
      <c r="E319" s="58">
        <f t="shared" si="8"/>
        <v>0.39629940126149665</v>
      </c>
      <c r="F319" s="228">
        <v>9.8288423021801905E-13</v>
      </c>
      <c r="G319" s="228">
        <v>6.2383506078567802E-11</v>
      </c>
      <c r="H319" s="58">
        <v>-0.28012869386580402</v>
      </c>
      <c r="I319" s="58">
        <f t="shared" si="9"/>
        <v>0.82351755310391705</v>
      </c>
      <c r="J319" s="58">
        <v>0.136004529202363</v>
      </c>
      <c r="K319" s="58">
        <v>0.98715942114066602</v>
      </c>
    </row>
    <row r="320" spans="1:11" x14ac:dyDescent="0.25">
      <c r="A320" s="58" t="s">
        <v>2954</v>
      </c>
      <c r="B320" s="58" t="s">
        <v>2955</v>
      </c>
      <c r="C320" s="58" t="s">
        <v>2956</v>
      </c>
      <c r="D320" s="58">
        <v>1.04627403016297</v>
      </c>
      <c r="E320" s="58">
        <f t="shared" si="8"/>
        <v>2.0651893024511332</v>
      </c>
      <c r="F320" s="228">
        <v>9.9905720402628708E-13</v>
      </c>
      <c r="G320" s="228">
        <v>6.3209337595245495E-11</v>
      </c>
      <c r="H320" s="58">
        <v>-3.5971483893924301E-2</v>
      </c>
      <c r="I320" s="58">
        <f t="shared" si="9"/>
        <v>0.9753747404562394</v>
      </c>
      <c r="J320" s="58">
        <v>0.814112322792376</v>
      </c>
      <c r="K320" s="58">
        <v>0.999879982552351</v>
      </c>
    </row>
    <row r="321" spans="1:11" x14ac:dyDescent="0.25">
      <c r="A321" s="58" t="s">
        <v>2957</v>
      </c>
      <c r="B321" s="58" t="s">
        <v>2958</v>
      </c>
      <c r="C321" s="58" t="s">
        <v>2959</v>
      </c>
      <c r="D321" s="58">
        <v>-1.6501031011798399</v>
      </c>
      <c r="E321" s="58">
        <f t="shared" si="8"/>
        <v>0.31861738625021857</v>
      </c>
      <c r="F321" s="228">
        <v>1.0232857777814499E-12</v>
      </c>
      <c r="G321" s="228">
        <v>6.4538020678815403E-11</v>
      </c>
      <c r="H321" s="58">
        <v>-0.232930526608783</v>
      </c>
      <c r="I321" s="58">
        <f t="shared" si="9"/>
        <v>0.85090470407870367</v>
      </c>
      <c r="J321" s="58">
        <v>0.31051808190658498</v>
      </c>
      <c r="K321" s="58">
        <v>0.999879982552351</v>
      </c>
    </row>
    <row r="322" spans="1:11" x14ac:dyDescent="0.25">
      <c r="A322" s="58" t="s">
        <v>2960</v>
      </c>
      <c r="B322" s="58" t="s">
        <v>2961</v>
      </c>
      <c r="C322" s="58" t="s">
        <v>2962</v>
      </c>
      <c r="D322" s="58">
        <v>-0.95044122326356295</v>
      </c>
      <c r="E322" s="58">
        <f t="shared" si="8"/>
        <v>0.51747417721291955</v>
      </c>
      <c r="F322" s="228">
        <v>1.03341145824085E-12</v>
      </c>
      <c r="G322" s="228">
        <v>6.4926200259549094E-11</v>
      </c>
      <c r="H322" s="58">
        <v>-5.6469431187766699E-2</v>
      </c>
      <c r="I322" s="58">
        <f t="shared" si="9"/>
        <v>0.96161450890870004</v>
      </c>
      <c r="J322" s="58">
        <v>0.64902200944948996</v>
      </c>
      <c r="K322" s="58">
        <v>0.999879982552351</v>
      </c>
    </row>
    <row r="323" spans="1:11" x14ac:dyDescent="0.25">
      <c r="A323" s="58" t="s">
        <v>2963</v>
      </c>
      <c r="B323" s="58" t="s">
        <v>2964</v>
      </c>
      <c r="C323" s="58" t="s">
        <v>2965</v>
      </c>
      <c r="D323" s="58">
        <v>-1.04364175030971</v>
      </c>
      <c r="E323" s="58">
        <f t="shared" si="8"/>
        <v>0.48510140048045547</v>
      </c>
      <c r="F323" s="228">
        <v>1.03593547155485E-12</v>
      </c>
      <c r="G323" s="228">
        <v>6.4926200259549094E-11</v>
      </c>
      <c r="H323" s="58">
        <v>-0.128419058213396</v>
      </c>
      <c r="I323" s="58">
        <f t="shared" si="9"/>
        <v>0.91483339877092851</v>
      </c>
      <c r="J323" s="58">
        <v>0.37387215010862201</v>
      </c>
      <c r="K323" s="58">
        <v>0.999879982552351</v>
      </c>
    </row>
    <row r="324" spans="1:11" x14ac:dyDescent="0.25">
      <c r="A324" s="58" t="s">
        <v>2966</v>
      </c>
      <c r="B324" s="58" t="s">
        <v>2967</v>
      </c>
      <c r="C324" s="58" t="s">
        <v>2968</v>
      </c>
      <c r="D324" s="58">
        <v>-1.4941942206581</v>
      </c>
      <c r="E324" s="58">
        <f t="shared" si="8"/>
        <v>0.35497904789657203</v>
      </c>
      <c r="F324" s="228">
        <v>1.0795896709268199E-12</v>
      </c>
      <c r="G324" s="228">
        <v>6.7450738408874495E-11</v>
      </c>
      <c r="H324" s="58">
        <v>-0.41999132249613602</v>
      </c>
      <c r="I324" s="58">
        <f t="shared" si="9"/>
        <v>0.74742911993115546</v>
      </c>
      <c r="J324" s="58">
        <v>4.8417738834903898E-2</v>
      </c>
      <c r="K324" s="58">
        <v>0.83007476553484605</v>
      </c>
    </row>
    <row r="325" spans="1:11" x14ac:dyDescent="0.25">
      <c r="A325" s="58" t="s">
        <v>2969</v>
      </c>
      <c r="B325" s="58" t="s">
        <v>2970</v>
      </c>
      <c r="C325" s="58" t="s">
        <v>2971</v>
      </c>
      <c r="D325" s="58">
        <v>-1.91021250990497</v>
      </c>
      <c r="E325" s="58">
        <f t="shared" si="8"/>
        <v>0.26605335289730747</v>
      </c>
      <c r="F325" s="228">
        <v>1.1147123756616201E-12</v>
      </c>
      <c r="G325" s="228">
        <v>6.9428176095335506E-11</v>
      </c>
      <c r="H325" s="58">
        <v>-0.41865866440241301</v>
      </c>
      <c r="I325" s="58">
        <f t="shared" si="9"/>
        <v>0.7481198602660194</v>
      </c>
      <c r="J325" s="58">
        <v>0.11385475520343601</v>
      </c>
      <c r="K325" s="58">
        <v>0.98390074090384705</v>
      </c>
    </row>
    <row r="326" spans="1:11" x14ac:dyDescent="0.25">
      <c r="A326" s="58" t="s">
        <v>2972</v>
      </c>
      <c r="B326" s="58" t="s">
        <v>2973</v>
      </c>
      <c r="C326" s="58" t="s">
        <v>2974</v>
      </c>
      <c r="D326" s="58">
        <v>0.48035749267415101</v>
      </c>
      <c r="E326" s="58">
        <f t="shared" ref="E326:E389" si="10">2^D326</f>
        <v>1.3950893197356533</v>
      </c>
      <c r="F326" s="228">
        <v>1.2545758141721899E-12</v>
      </c>
      <c r="G326" s="228">
        <v>7.7896690225914902E-11</v>
      </c>
      <c r="H326" s="58">
        <v>3.3379860048924702E-2</v>
      </c>
      <c r="I326" s="58">
        <f t="shared" ref="I326:I389" si="11">2^H326</f>
        <v>1.0234068961954803</v>
      </c>
      <c r="J326" s="58">
        <v>0.62210529994617403</v>
      </c>
      <c r="K326" s="58">
        <v>0.999879982552351</v>
      </c>
    </row>
    <row r="327" spans="1:11" x14ac:dyDescent="0.25">
      <c r="A327" s="58" t="s">
        <v>2975</v>
      </c>
      <c r="B327" s="58" t="s">
        <v>2976</v>
      </c>
      <c r="C327" s="58" t="s">
        <v>2977</v>
      </c>
      <c r="D327" s="58">
        <v>-2.0870097020249898</v>
      </c>
      <c r="E327" s="58">
        <f t="shared" si="10"/>
        <v>0.23536803329613287</v>
      </c>
      <c r="F327" s="228">
        <v>1.2869108885767201E-12</v>
      </c>
      <c r="G327" s="228">
        <v>7.9656995031933E-11</v>
      </c>
      <c r="H327" s="58">
        <v>-0.60275498325119303</v>
      </c>
      <c r="I327" s="58">
        <f t="shared" si="11"/>
        <v>0.65849528554524639</v>
      </c>
      <c r="J327" s="58">
        <v>3.8758754081819197E-2</v>
      </c>
      <c r="K327" s="58">
        <v>0.797211831272439</v>
      </c>
    </row>
    <row r="328" spans="1:11" x14ac:dyDescent="0.25">
      <c r="A328" s="58" t="s">
        <v>2978</v>
      </c>
      <c r="B328" s="58" t="s">
        <v>2979</v>
      </c>
      <c r="C328" s="58" t="s">
        <v>2980</v>
      </c>
      <c r="D328" s="58">
        <v>-1.01357903640653</v>
      </c>
      <c r="E328" s="58">
        <f t="shared" si="10"/>
        <v>0.49531594298689952</v>
      </c>
      <c r="F328" s="228">
        <v>1.3350358245092399E-12</v>
      </c>
      <c r="G328" s="228">
        <v>8.2380775430287599E-11</v>
      </c>
      <c r="H328" s="58">
        <v>-0.32526915491707398</v>
      </c>
      <c r="I328" s="58">
        <f t="shared" si="11"/>
        <v>0.79814946653089591</v>
      </c>
      <c r="J328" s="58">
        <v>2.18013409433719E-2</v>
      </c>
      <c r="K328" s="58">
        <v>0.66065330172064696</v>
      </c>
    </row>
    <row r="329" spans="1:11" x14ac:dyDescent="0.25">
      <c r="A329" s="58" t="s">
        <v>2981</v>
      </c>
      <c r="B329" s="58" t="s">
        <v>2982</v>
      </c>
      <c r="C329" s="58" t="s">
        <v>2983</v>
      </c>
      <c r="D329" s="58">
        <v>-3.1622723149406</v>
      </c>
      <c r="E329" s="58">
        <f t="shared" si="10"/>
        <v>0.11170205905691596</v>
      </c>
      <c r="F329" s="228">
        <v>1.35932599595472E-12</v>
      </c>
      <c r="G329" s="228">
        <v>8.3621552729608102E-11</v>
      </c>
      <c r="H329" s="58">
        <v>-0.14472629773958501</v>
      </c>
      <c r="I329" s="58">
        <f t="shared" si="11"/>
        <v>0.90455096903027532</v>
      </c>
      <c r="J329" s="58">
        <v>0.716003335205877</v>
      </c>
      <c r="K329" s="58">
        <v>0.999879982552351</v>
      </c>
    </row>
    <row r="330" spans="1:11" x14ac:dyDescent="0.25">
      <c r="A330" s="58" t="s">
        <v>2984</v>
      </c>
      <c r="B330" s="58" t="s">
        <v>2985</v>
      </c>
      <c r="C330" s="58" t="s">
        <v>2986</v>
      </c>
      <c r="D330" s="58">
        <v>-1.22688282913587</v>
      </c>
      <c r="E330" s="58">
        <f t="shared" si="10"/>
        <v>0.42723956800405671</v>
      </c>
      <c r="F330" s="228">
        <v>1.40187520158992E-12</v>
      </c>
      <c r="G330" s="228">
        <v>8.5974511979715497E-11</v>
      </c>
      <c r="H330" s="58">
        <v>-0.34948619976157602</v>
      </c>
      <c r="I330" s="58">
        <f t="shared" si="11"/>
        <v>0.78486356880153851</v>
      </c>
      <c r="J330" s="58">
        <v>4.2633101068877202E-2</v>
      </c>
      <c r="K330" s="58">
        <v>0.80478972547973404</v>
      </c>
    </row>
    <row r="331" spans="1:11" x14ac:dyDescent="0.25">
      <c r="A331" s="58" t="s">
        <v>2987</v>
      </c>
      <c r="B331" s="58" t="s">
        <v>2988</v>
      </c>
      <c r="C331" s="58" t="s">
        <v>2989</v>
      </c>
      <c r="D331" s="58">
        <v>-2.50438195019801</v>
      </c>
      <c r="E331" s="58">
        <f t="shared" si="10"/>
        <v>0.17624057959493453</v>
      </c>
      <c r="F331" s="228">
        <v>1.45944219631374E-12</v>
      </c>
      <c r="G331" s="228">
        <v>8.9231277770337994E-11</v>
      </c>
      <c r="H331" s="58">
        <v>-0.25791379127608</v>
      </c>
      <c r="I331" s="58">
        <f t="shared" si="11"/>
        <v>0.8362963715899554</v>
      </c>
      <c r="J331" s="58">
        <v>0.44009296040482798</v>
      </c>
      <c r="K331" s="58">
        <v>0.999879982552351</v>
      </c>
    </row>
    <row r="332" spans="1:11" x14ac:dyDescent="0.25">
      <c r="A332" s="58" t="s">
        <v>2990</v>
      </c>
      <c r="B332" s="58" t="s">
        <v>2991</v>
      </c>
      <c r="C332" s="58" t="s">
        <v>2992</v>
      </c>
      <c r="D332" s="58">
        <v>-1.6624479560522301</v>
      </c>
      <c r="E332" s="58">
        <f t="shared" si="10"/>
        <v>0.31590267176993425</v>
      </c>
      <c r="F332" s="228">
        <v>1.56323448780869E-12</v>
      </c>
      <c r="G332" s="228">
        <v>9.5285814374265496E-11</v>
      </c>
      <c r="H332" s="58">
        <v>-0.23160996703339701</v>
      </c>
      <c r="I332" s="58">
        <f t="shared" si="11"/>
        <v>0.85168392959152162</v>
      </c>
      <c r="J332" s="58">
        <v>0.322911007893674</v>
      </c>
      <c r="K332" s="58">
        <v>0.999879982552351</v>
      </c>
    </row>
    <row r="333" spans="1:11" x14ac:dyDescent="0.25">
      <c r="A333" s="58" t="s">
        <v>2993</v>
      </c>
      <c r="B333" s="58" t="s">
        <v>2994</v>
      </c>
      <c r="C333" s="58" t="s">
        <v>2995</v>
      </c>
      <c r="D333" s="58">
        <v>-1.65118782005565</v>
      </c>
      <c r="E333" s="58">
        <f t="shared" si="10"/>
        <v>0.31837791748598515</v>
      </c>
      <c r="F333" s="228">
        <v>1.5889927295054E-12</v>
      </c>
      <c r="G333" s="228">
        <v>9.6364471482364797E-11</v>
      </c>
      <c r="H333" s="58">
        <v>-0.62962421903070798</v>
      </c>
      <c r="I333" s="58">
        <f t="shared" si="11"/>
        <v>0.64634474779338302</v>
      </c>
      <c r="J333" s="58">
        <v>6.5154296369551402E-3</v>
      </c>
      <c r="K333" s="58">
        <v>0.38587472853132998</v>
      </c>
    </row>
    <row r="334" spans="1:11" x14ac:dyDescent="0.25">
      <c r="A334" s="58" t="s">
        <v>2996</v>
      </c>
      <c r="B334" s="58" t="s">
        <v>2997</v>
      </c>
      <c r="C334" s="58" t="s">
        <v>2998</v>
      </c>
      <c r="D334" s="58">
        <v>-1.4714489865379099</v>
      </c>
      <c r="E334" s="58">
        <f t="shared" si="10"/>
        <v>0.36061992436983442</v>
      </c>
      <c r="F334" s="228">
        <v>1.59057047912671E-12</v>
      </c>
      <c r="G334" s="228">
        <v>9.6364471482364797E-11</v>
      </c>
      <c r="H334" s="58">
        <v>-0.143808634783642</v>
      </c>
      <c r="I334" s="58">
        <f t="shared" si="11"/>
        <v>0.90512651475754891</v>
      </c>
      <c r="J334" s="58">
        <v>0.48850954412895098</v>
      </c>
      <c r="K334" s="58">
        <v>0.999879982552351</v>
      </c>
    </row>
    <row r="335" spans="1:11" x14ac:dyDescent="0.25">
      <c r="A335" s="58" t="s">
        <v>2999</v>
      </c>
      <c r="B335" s="58" t="s">
        <v>3000</v>
      </c>
      <c r="C335" s="58" t="s">
        <v>3001</v>
      </c>
      <c r="D335" s="58">
        <v>-1.5873928281814</v>
      </c>
      <c r="E335" s="58">
        <f t="shared" si="10"/>
        <v>0.33277228115750718</v>
      </c>
      <c r="F335" s="228">
        <v>1.63212748086636E-12</v>
      </c>
      <c r="G335" s="228">
        <v>9.85834583835685E-11</v>
      </c>
      <c r="H335" s="58">
        <v>-0.162007016317884</v>
      </c>
      <c r="I335" s="58">
        <f t="shared" si="11"/>
        <v>0.89378081558536804</v>
      </c>
      <c r="J335" s="58">
        <v>0.44678209695648902</v>
      </c>
      <c r="K335" s="58">
        <v>0.999879982552351</v>
      </c>
    </row>
    <row r="336" spans="1:11" x14ac:dyDescent="0.25">
      <c r="A336" s="58" t="s">
        <v>3002</v>
      </c>
      <c r="B336" s="58" t="s">
        <v>3003</v>
      </c>
      <c r="C336" s="58" t="s">
        <v>3004</v>
      </c>
      <c r="D336" s="58">
        <v>-2.1162689376995698</v>
      </c>
      <c r="E336" s="58">
        <f t="shared" si="10"/>
        <v>0.23064262427812116</v>
      </c>
      <c r="F336" s="228">
        <v>1.68609651502678E-12</v>
      </c>
      <c r="G336" s="228">
        <v>1.0153652899075399E-10</v>
      </c>
      <c r="H336" s="58">
        <v>-0.762031635728597</v>
      </c>
      <c r="I336" s="58">
        <f t="shared" si="11"/>
        <v>0.58966536567928296</v>
      </c>
      <c r="J336" s="58">
        <v>1.39849354537788E-2</v>
      </c>
      <c r="K336" s="58">
        <v>0.54730243261376998</v>
      </c>
    </row>
    <row r="337" spans="1:11" x14ac:dyDescent="0.25">
      <c r="A337" s="58" t="s">
        <v>3005</v>
      </c>
      <c r="B337" s="58" t="s">
        <v>3006</v>
      </c>
      <c r="C337" s="58" t="s">
        <v>3007</v>
      </c>
      <c r="D337" s="58">
        <v>-1.7038926201364299</v>
      </c>
      <c r="E337" s="58">
        <f t="shared" si="10"/>
        <v>0.30695676693595508</v>
      </c>
      <c r="F337" s="228">
        <v>1.69827687871424E-12</v>
      </c>
      <c r="G337" s="228">
        <v>1.01925900763685E-10</v>
      </c>
      <c r="H337" s="58">
        <v>-0.696068109031727</v>
      </c>
      <c r="I337" s="58">
        <f t="shared" si="11"/>
        <v>0.61725216254151738</v>
      </c>
      <c r="J337" s="58">
        <v>4.0310835922764097E-3</v>
      </c>
      <c r="K337" s="58">
        <v>0.30380523708375501</v>
      </c>
    </row>
    <row r="338" spans="1:11" x14ac:dyDescent="0.25">
      <c r="A338" s="58" t="s">
        <v>3008</v>
      </c>
      <c r="B338" s="58" t="s">
        <v>3009</v>
      </c>
      <c r="C338" s="58" t="s">
        <v>3010</v>
      </c>
      <c r="D338" s="58">
        <v>0.56073917710047805</v>
      </c>
      <c r="E338" s="58">
        <f t="shared" si="10"/>
        <v>1.4750247652291544</v>
      </c>
      <c r="F338" s="228">
        <v>1.7078565875973799E-12</v>
      </c>
      <c r="G338" s="228">
        <v>1.01925900763685E-10</v>
      </c>
      <c r="H338" s="58">
        <v>0.17953496211657799</v>
      </c>
      <c r="I338" s="58">
        <f t="shared" si="11"/>
        <v>1.1325187706952557</v>
      </c>
      <c r="J338" s="58">
        <v>2.37768479470922E-2</v>
      </c>
      <c r="K338" s="58">
        <v>0.67481611004910402</v>
      </c>
    </row>
    <row r="339" spans="1:11" x14ac:dyDescent="0.25">
      <c r="A339" s="58" t="s">
        <v>3011</v>
      </c>
      <c r="B339" s="58" t="s">
        <v>3012</v>
      </c>
      <c r="C339" s="58" t="s">
        <v>3013</v>
      </c>
      <c r="D339" s="58">
        <v>-1.3218301018785901</v>
      </c>
      <c r="E339" s="58">
        <f t="shared" si="10"/>
        <v>0.40002717035384144</v>
      </c>
      <c r="F339" s="228">
        <v>1.7042649359644899E-12</v>
      </c>
      <c r="G339" s="228">
        <v>1.01925900763685E-10</v>
      </c>
      <c r="H339" s="58">
        <v>-0.28775112825212801</v>
      </c>
      <c r="I339" s="58">
        <f t="shared" si="11"/>
        <v>0.81917799776802869</v>
      </c>
      <c r="J339" s="58">
        <v>0.12415136213594199</v>
      </c>
      <c r="K339" s="58">
        <v>0.98670105795173602</v>
      </c>
    </row>
    <row r="340" spans="1:11" x14ac:dyDescent="0.25">
      <c r="A340" s="58" t="s">
        <v>3014</v>
      </c>
      <c r="B340" s="58" t="s">
        <v>3015</v>
      </c>
      <c r="C340" s="58" t="s">
        <v>3016</v>
      </c>
      <c r="D340" s="58">
        <v>0.32893695927535299</v>
      </c>
      <c r="E340" s="58">
        <f t="shared" si="10"/>
        <v>1.2560874933164909</v>
      </c>
      <c r="F340" s="228">
        <v>1.768314524489E-12</v>
      </c>
      <c r="G340" s="228">
        <v>1.05219977047942E-10</v>
      </c>
      <c r="H340" s="58">
        <v>8.0910097805107398E-2</v>
      </c>
      <c r="I340" s="58">
        <f t="shared" si="11"/>
        <v>1.057685051441752</v>
      </c>
      <c r="J340" s="58">
        <v>8.3365958270351606E-2</v>
      </c>
      <c r="K340" s="58">
        <v>0.93684288172645402</v>
      </c>
    </row>
    <row r="341" spans="1:11" x14ac:dyDescent="0.25">
      <c r="A341" s="58" t="s">
        <v>3017</v>
      </c>
      <c r="B341" s="58" t="s">
        <v>3018</v>
      </c>
      <c r="C341" s="58" t="s">
        <v>3019</v>
      </c>
      <c r="D341" s="58">
        <v>-2.3488646646911699</v>
      </c>
      <c r="E341" s="58">
        <f t="shared" si="10"/>
        <v>0.19630044321687856</v>
      </c>
      <c r="F341" s="228">
        <v>1.8004745230609801E-12</v>
      </c>
      <c r="G341" s="228">
        <v>1.0681568884141901E-10</v>
      </c>
      <c r="H341" s="58">
        <v>-0.30628791332692501</v>
      </c>
      <c r="I341" s="58">
        <f t="shared" si="11"/>
        <v>0.80871993900163963</v>
      </c>
      <c r="J341" s="58">
        <v>0.31113519998759798</v>
      </c>
      <c r="K341" s="58">
        <v>0.999879982552351</v>
      </c>
    </row>
    <row r="342" spans="1:11" x14ac:dyDescent="0.25">
      <c r="A342" s="58" t="s">
        <v>3020</v>
      </c>
      <c r="B342" s="58" t="s">
        <v>3021</v>
      </c>
      <c r="C342" s="58" t="s">
        <v>3022</v>
      </c>
      <c r="D342" s="58">
        <v>-1.8801049084003401</v>
      </c>
      <c r="E342" s="58">
        <f t="shared" si="10"/>
        <v>0.27166396033539392</v>
      </c>
      <c r="F342" s="228">
        <v>1.81049537293967E-12</v>
      </c>
      <c r="G342" s="228">
        <v>1.07092408257937E-10</v>
      </c>
      <c r="H342" s="58">
        <v>-0.290794420842309</v>
      </c>
      <c r="I342" s="58">
        <f t="shared" si="11"/>
        <v>0.81745180430322317</v>
      </c>
      <c r="J342" s="58">
        <v>0.27142304523303101</v>
      </c>
      <c r="K342" s="58">
        <v>0.999879982552351</v>
      </c>
    </row>
    <row r="343" spans="1:11" x14ac:dyDescent="0.25">
      <c r="A343" s="58" t="s">
        <v>3023</v>
      </c>
      <c r="B343" s="58" t="s">
        <v>3024</v>
      </c>
      <c r="C343" s="58" t="s">
        <v>3025</v>
      </c>
      <c r="D343" s="58">
        <v>-1.1627992889821701</v>
      </c>
      <c r="E343" s="58">
        <f t="shared" si="10"/>
        <v>0.44664506013155286</v>
      </c>
      <c r="F343" s="228">
        <v>1.8262489348839101E-12</v>
      </c>
      <c r="G343" s="228">
        <v>1.0770558983815401E-10</v>
      </c>
      <c r="H343" s="58">
        <v>-2.7573698794660099E-2</v>
      </c>
      <c r="I343" s="58">
        <f t="shared" si="11"/>
        <v>0.98106885668711574</v>
      </c>
      <c r="J343" s="58">
        <v>0.86579903264368596</v>
      </c>
      <c r="K343" s="58">
        <v>0.999879982552351</v>
      </c>
    </row>
    <row r="344" spans="1:11" x14ac:dyDescent="0.25">
      <c r="A344" s="58" t="s">
        <v>3026</v>
      </c>
      <c r="B344" s="58" t="s">
        <v>3027</v>
      </c>
      <c r="C344" s="58" t="s">
        <v>3028</v>
      </c>
      <c r="D344" s="58">
        <v>-2.9677453413089898</v>
      </c>
      <c r="E344" s="58">
        <f t="shared" si="10"/>
        <v>0.12782612768579529</v>
      </c>
      <c r="F344" s="228">
        <v>1.9178269667970999E-12</v>
      </c>
      <c r="G344" s="228">
        <v>1.12773866315219E-10</v>
      </c>
      <c r="H344" s="58">
        <v>-0.33830642014787898</v>
      </c>
      <c r="I344" s="58">
        <f t="shared" si="11"/>
        <v>0.79096928600592642</v>
      </c>
      <c r="J344" s="58">
        <v>0.34157757071287098</v>
      </c>
      <c r="K344" s="58">
        <v>0.999879982552351</v>
      </c>
    </row>
    <row r="345" spans="1:11" x14ac:dyDescent="0.25">
      <c r="A345" s="58" t="s">
        <v>3029</v>
      </c>
      <c r="B345" s="58" t="s">
        <v>3030</v>
      </c>
      <c r="C345" s="58" t="s">
        <v>3031</v>
      </c>
      <c r="D345" s="58">
        <v>-1.7281539357143301</v>
      </c>
      <c r="E345" s="58">
        <f t="shared" si="10"/>
        <v>0.30183794001305614</v>
      </c>
      <c r="F345" s="228">
        <v>2.01557333384593E-12</v>
      </c>
      <c r="G345" s="228">
        <v>1.1817406939466799E-10</v>
      </c>
      <c r="H345" s="58">
        <v>-0.217618517366298</v>
      </c>
      <c r="I345" s="58">
        <f t="shared" si="11"/>
        <v>0.85998385621819495</v>
      </c>
      <c r="J345" s="58">
        <v>0.37345799846915601</v>
      </c>
      <c r="K345" s="58">
        <v>0.999879982552351</v>
      </c>
    </row>
    <row r="346" spans="1:11" x14ac:dyDescent="0.25">
      <c r="A346" s="58" t="s">
        <v>3032</v>
      </c>
      <c r="B346" s="58" t="s">
        <v>3033</v>
      </c>
      <c r="C346" s="58" t="s">
        <v>3034</v>
      </c>
      <c r="D346" s="58">
        <v>-1.7632627215126999</v>
      </c>
      <c r="E346" s="58">
        <f t="shared" si="10"/>
        <v>0.29458120245378677</v>
      </c>
      <c r="F346" s="228">
        <v>2.1069472903808799E-12</v>
      </c>
      <c r="G346" s="228">
        <v>1.2317016718299701E-10</v>
      </c>
      <c r="H346" s="58">
        <v>-0.63324680112104603</v>
      </c>
      <c r="I346" s="58">
        <f t="shared" si="11"/>
        <v>0.64472382331068312</v>
      </c>
      <c r="J346" s="58">
        <v>1.4087414453125601E-2</v>
      </c>
      <c r="K346" s="58">
        <v>0.54730243261376998</v>
      </c>
    </row>
    <row r="347" spans="1:11" x14ac:dyDescent="0.25">
      <c r="A347" s="58" t="s">
        <v>3035</v>
      </c>
      <c r="B347" s="58" t="s">
        <v>3036</v>
      </c>
      <c r="C347" s="58" t="s">
        <v>3037</v>
      </c>
      <c r="D347" s="58">
        <v>-1.79742942909662</v>
      </c>
      <c r="E347" s="58">
        <f t="shared" si="10"/>
        <v>0.28768672795448424</v>
      </c>
      <c r="F347" s="228">
        <v>2.1940982650423298E-12</v>
      </c>
      <c r="G347" s="228">
        <v>1.2789098137898301E-10</v>
      </c>
      <c r="H347" s="58">
        <v>-0.25486777598682298</v>
      </c>
      <c r="I347" s="58">
        <f t="shared" si="11"/>
        <v>0.83806394029664544</v>
      </c>
      <c r="J347" s="58">
        <v>0.29606785181444401</v>
      </c>
      <c r="K347" s="58">
        <v>0.999879982552351</v>
      </c>
    </row>
    <row r="348" spans="1:11" x14ac:dyDescent="0.25">
      <c r="A348" s="58" t="s">
        <v>3038</v>
      </c>
      <c r="B348" s="58" t="s">
        <v>3039</v>
      </c>
      <c r="C348" s="58" t="s">
        <v>3040</v>
      </c>
      <c r="D348" s="58">
        <v>-1.5876498993380299</v>
      </c>
      <c r="E348" s="58">
        <f t="shared" si="10"/>
        <v>0.33271299036382979</v>
      </c>
      <c r="F348" s="228">
        <v>2.41636726985137E-12</v>
      </c>
      <c r="G348" s="228">
        <v>1.4043729891319301E-10</v>
      </c>
      <c r="H348" s="58">
        <v>-0.25966347217344998</v>
      </c>
      <c r="I348" s="58">
        <f t="shared" si="11"/>
        <v>0.83528273752513849</v>
      </c>
      <c r="J348" s="58">
        <v>0.25116321588670798</v>
      </c>
      <c r="K348" s="58">
        <v>0.999879982552351</v>
      </c>
    </row>
    <row r="349" spans="1:11" x14ac:dyDescent="0.25">
      <c r="A349" s="58" t="s">
        <v>3041</v>
      </c>
      <c r="B349" s="58" t="s">
        <v>3042</v>
      </c>
      <c r="C349" s="58" t="s">
        <v>3043</v>
      </c>
      <c r="D349" s="58">
        <v>-1.8283487891596899</v>
      </c>
      <c r="E349" s="58">
        <f t="shared" si="10"/>
        <v>0.28158672186268346</v>
      </c>
      <c r="F349" s="228">
        <v>2.4501171598420599E-12</v>
      </c>
      <c r="G349" s="228">
        <v>1.4198606486006499E-10</v>
      </c>
      <c r="H349" s="58">
        <v>9.3684556158512594E-2</v>
      </c>
      <c r="I349" s="58">
        <f t="shared" si="11"/>
        <v>1.0670919939233008</v>
      </c>
      <c r="J349" s="58">
        <v>0.71314408119970896</v>
      </c>
      <c r="K349" s="58">
        <v>0.999879982552351</v>
      </c>
    </row>
    <row r="350" spans="1:11" x14ac:dyDescent="0.25">
      <c r="A350" s="58" t="s">
        <v>3044</v>
      </c>
      <c r="B350" s="58" t="s">
        <v>3045</v>
      </c>
      <c r="C350" s="58" t="s">
        <v>3046</v>
      </c>
      <c r="D350" s="58">
        <v>-1.04362771762211</v>
      </c>
      <c r="E350" s="58">
        <f t="shared" si="10"/>
        <v>0.48510611894785199</v>
      </c>
      <c r="F350" s="228">
        <v>2.48488712241514E-12</v>
      </c>
      <c r="G350" s="228">
        <v>1.43584821498398E-10</v>
      </c>
      <c r="H350" s="58">
        <v>0.123743358142286</v>
      </c>
      <c r="I350" s="58">
        <f t="shared" si="11"/>
        <v>1.0895582728195465</v>
      </c>
      <c r="J350" s="58">
        <v>0.40307461125816602</v>
      </c>
      <c r="K350" s="58">
        <v>0.999879982552351</v>
      </c>
    </row>
    <row r="351" spans="1:11" x14ac:dyDescent="0.25">
      <c r="A351" s="58" t="s">
        <v>3047</v>
      </c>
      <c r="B351" s="58" t="s">
        <v>3048</v>
      </c>
      <c r="C351" s="58" t="s">
        <v>3049</v>
      </c>
      <c r="D351" s="58">
        <v>0.54731686823147496</v>
      </c>
      <c r="E351" s="58">
        <f t="shared" si="10"/>
        <v>1.4613653122012247</v>
      </c>
      <c r="F351" s="228">
        <v>2.5616822155985698E-12</v>
      </c>
      <c r="G351" s="228">
        <v>1.47595713361562E-10</v>
      </c>
      <c r="H351" s="58">
        <v>-8.7713936117891095E-3</v>
      </c>
      <c r="I351" s="58">
        <f t="shared" si="11"/>
        <v>0.99393857823830689</v>
      </c>
      <c r="J351" s="58">
        <v>0.91066372959531205</v>
      </c>
      <c r="K351" s="58">
        <v>0.999879982552351</v>
      </c>
    </row>
    <row r="352" spans="1:11" x14ac:dyDescent="0.25">
      <c r="A352" s="58" t="s">
        <v>3050</v>
      </c>
      <c r="B352" s="58" t="s">
        <v>3051</v>
      </c>
      <c r="C352" s="58" t="s">
        <v>3052</v>
      </c>
      <c r="D352" s="58">
        <v>-2.08483703884828</v>
      </c>
      <c r="E352" s="58">
        <f t="shared" si="10"/>
        <v>0.23572275879057314</v>
      </c>
      <c r="F352" s="228">
        <v>2.6127107794614799E-12</v>
      </c>
      <c r="G352" s="228">
        <v>1.5010323739589999E-10</v>
      </c>
      <c r="H352" s="58">
        <v>-0.265914208181114</v>
      </c>
      <c r="I352" s="58">
        <f t="shared" si="11"/>
        <v>0.83167155338224996</v>
      </c>
      <c r="J352" s="58">
        <v>0.37435342796360999</v>
      </c>
      <c r="K352" s="58">
        <v>0.999879982552351</v>
      </c>
    </row>
    <row r="353" spans="1:11" x14ac:dyDescent="0.25">
      <c r="A353" s="58" t="s">
        <v>3053</v>
      </c>
      <c r="B353" s="58" t="s">
        <v>3054</v>
      </c>
      <c r="C353" s="58" t="s">
        <v>3055</v>
      </c>
      <c r="D353" s="58">
        <v>-1.1763944830020201</v>
      </c>
      <c r="E353" s="58">
        <f t="shared" si="10"/>
        <v>0.44245588292052401</v>
      </c>
      <c r="F353" s="228">
        <v>2.7308783488515001E-12</v>
      </c>
      <c r="G353" s="228">
        <v>1.56442552517444E-10</v>
      </c>
      <c r="H353" s="58">
        <v>-0.15178563568560899</v>
      </c>
      <c r="I353" s="58">
        <f t="shared" si="11"/>
        <v>0.90013566743389772</v>
      </c>
      <c r="J353" s="58">
        <v>0.376639703915849</v>
      </c>
      <c r="K353" s="58">
        <v>0.999879982552351</v>
      </c>
    </row>
    <row r="354" spans="1:11" x14ac:dyDescent="0.25">
      <c r="A354" s="58" t="s">
        <v>3056</v>
      </c>
      <c r="B354" s="58" t="s">
        <v>3057</v>
      </c>
      <c r="C354" s="58" t="s">
        <v>3058</v>
      </c>
      <c r="D354" s="58">
        <v>-1.27468353638939</v>
      </c>
      <c r="E354" s="58">
        <f t="shared" si="10"/>
        <v>0.41331581237932213</v>
      </c>
      <c r="F354" s="228">
        <v>2.7774193342314698E-12</v>
      </c>
      <c r="G354" s="228">
        <v>1.5865412785511401E-10</v>
      </c>
      <c r="H354" s="58">
        <v>-8.1672665276499704E-4</v>
      </c>
      <c r="I354" s="58">
        <f t="shared" si="11"/>
        <v>0.99943404843438577</v>
      </c>
      <c r="J354" s="58">
        <v>0.99631837168767301</v>
      </c>
      <c r="K354" s="58">
        <v>0.999879982552351</v>
      </c>
    </row>
    <row r="355" spans="1:11" x14ac:dyDescent="0.25">
      <c r="A355" s="58" t="s">
        <v>3059</v>
      </c>
      <c r="B355" s="58" t="s">
        <v>3060</v>
      </c>
      <c r="C355" s="58" t="s">
        <v>3061</v>
      </c>
      <c r="D355" s="58">
        <v>-1.29399330247934</v>
      </c>
      <c r="E355" s="58">
        <f t="shared" si="10"/>
        <v>0.40782063991842021</v>
      </c>
      <c r="F355" s="228">
        <v>2.8581415078644599E-12</v>
      </c>
      <c r="G355" s="228">
        <v>1.6280006600209201E-10</v>
      </c>
      <c r="H355" s="58">
        <v>-0.225122929540228</v>
      </c>
      <c r="I355" s="58">
        <f t="shared" si="11"/>
        <v>0.85552212502150493</v>
      </c>
      <c r="J355" s="58">
        <v>0.224899590816099</v>
      </c>
      <c r="K355" s="58">
        <v>0.999879982552351</v>
      </c>
    </row>
    <row r="356" spans="1:11" x14ac:dyDescent="0.25">
      <c r="A356" s="58" t="s">
        <v>3062</v>
      </c>
      <c r="B356" s="58" t="s">
        <v>3063</v>
      </c>
      <c r="C356" s="58" t="s">
        <v>3064</v>
      </c>
      <c r="D356" s="58">
        <v>-1.8954822854856399</v>
      </c>
      <c r="E356" s="58">
        <f t="shared" si="10"/>
        <v>0.26878372958423713</v>
      </c>
      <c r="F356" s="228">
        <v>2.8771398691017599E-12</v>
      </c>
      <c r="G356" s="228">
        <v>1.6341664034929401E-10</v>
      </c>
      <c r="H356" s="58">
        <v>-0.25228171173457298</v>
      </c>
      <c r="I356" s="58">
        <f t="shared" si="11"/>
        <v>0.83956753651968963</v>
      </c>
      <c r="J356" s="58">
        <v>0.35444081981412701</v>
      </c>
      <c r="K356" s="58">
        <v>0.999879982552351</v>
      </c>
    </row>
    <row r="357" spans="1:11" x14ac:dyDescent="0.25">
      <c r="A357" s="58" t="s">
        <v>3065</v>
      </c>
      <c r="B357" s="58" t="s">
        <v>3066</v>
      </c>
      <c r="C357" s="58" t="s">
        <v>3067</v>
      </c>
      <c r="D357" s="58">
        <v>-2.88111890565275</v>
      </c>
      <c r="E357" s="58">
        <f t="shared" si="10"/>
        <v>0.13573654429299592</v>
      </c>
      <c r="F357" s="228">
        <v>2.9157485165148701E-12</v>
      </c>
      <c r="G357" s="228">
        <v>1.6514039685745499E-10</v>
      </c>
      <c r="H357" s="58">
        <v>0.160099556474013</v>
      </c>
      <c r="I357" s="58">
        <f t="shared" si="11"/>
        <v>1.1173642416892782</v>
      </c>
      <c r="J357" s="58">
        <v>0.68119432432865601</v>
      </c>
      <c r="K357" s="58">
        <v>0.999879982552351</v>
      </c>
    </row>
    <row r="358" spans="1:11" x14ac:dyDescent="0.25">
      <c r="A358" s="58" t="s">
        <v>3068</v>
      </c>
      <c r="B358" s="58" t="s">
        <v>3069</v>
      </c>
      <c r="C358" s="58" t="s">
        <v>3070</v>
      </c>
      <c r="D358" s="58">
        <v>-1.4461653405631201</v>
      </c>
      <c r="E358" s="58">
        <f t="shared" si="10"/>
        <v>0.36699559694124367</v>
      </c>
      <c r="F358" s="228">
        <v>2.96422326211468E-12</v>
      </c>
      <c r="G358" s="228">
        <v>1.66962970184538E-10</v>
      </c>
      <c r="H358" s="58">
        <v>-0.386701690638588</v>
      </c>
      <c r="I358" s="58">
        <f t="shared" si="11"/>
        <v>0.76487627781312162</v>
      </c>
      <c r="J358" s="58">
        <v>7.0586500550804204E-2</v>
      </c>
      <c r="K358" s="58">
        <v>0.91345462848022896</v>
      </c>
    </row>
    <row r="359" spans="1:11" x14ac:dyDescent="0.25">
      <c r="A359" s="58" t="s">
        <v>3071</v>
      </c>
      <c r="B359" s="58" t="s">
        <v>3072</v>
      </c>
      <c r="C359" s="58" t="s">
        <v>3073</v>
      </c>
      <c r="D359" s="58">
        <v>-4.0957152178248304</v>
      </c>
      <c r="E359" s="58">
        <f t="shared" si="10"/>
        <v>5.848801277257451E-2</v>
      </c>
      <c r="F359" s="228">
        <v>2.9646303413950399E-12</v>
      </c>
      <c r="G359" s="228">
        <v>1.66962970184538E-10</v>
      </c>
      <c r="H359" s="58">
        <v>-0.42107764268480502</v>
      </c>
      <c r="I359" s="58">
        <f t="shared" si="11"/>
        <v>0.74686653275484693</v>
      </c>
      <c r="J359" s="58">
        <v>0.44642241506185898</v>
      </c>
      <c r="K359" s="58">
        <v>0.999879982552351</v>
      </c>
    </row>
    <row r="360" spans="1:11" x14ac:dyDescent="0.25">
      <c r="A360" s="58" t="s">
        <v>3074</v>
      </c>
      <c r="B360" s="58" t="s">
        <v>3075</v>
      </c>
      <c r="C360" s="58" t="s">
        <v>3076</v>
      </c>
      <c r="D360" s="58">
        <v>-1.31893689526007</v>
      </c>
      <c r="E360" s="58">
        <f t="shared" si="10"/>
        <v>0.40083019697882072</v>
      </c>
      <c r="F360" s="228">
        <v>3.0112642330370402E-12</v>
      </c>
      <c r="G360" s="228">
        <v>1.6911293767165601E-10</v>
      </c>
      <c r="H360" s="58">
        <v>-0.41275125151251202</v>
      </c>
      <c r="I360" s="58">
        <f t="shared" si="11"/>
        <v>0.75118947187777041</v>
      </c>
      <c r="J360" s="58">
        <v>2.7073311940616102E-2</v>
      </c>
      <c r="K360" s="58">
        <v>0.71197243547245603</v>
      </c>
    </row>
    <row r="361" spans="1:11" x14ac:dyDescent="0.25">
      <c r="A361" s="58" t="s">
        <v>3077</v>
      </c>
      <c r="B361" s="58" t="s">
        <v>3078</v>
      </c>
      <c r="C361" s="58" t="s">
        <v>3079</v>
      </c>
      <c r="D361" s="58">
        <v>-1.19495311965873</v>
      </c>
      <c r="E361" s="58">
        <f t="shared" si="10"/>
        <v>0.43680064155426351</v>
      </c>
      <c r="F361" s="228">
        <v>3.03852840494456E-12</v>
      </c>
      <c r="G361" s="228">
        <v>1.7016610196094299E-10</v>
      </c>
      <c r="H361" s="58">
        <v>0.107839390035882</v>
      </c>
      <c r="I361" s="58">
        <f t="shared" si="11"/>
        <v>1.0776131716312676</v>
      </c>
      <c r="J361" s="58">
        <v>0.52726881130102199</v>
      </c>
      <c r="K361" s="58">
        <v>0.999879982552351</v>
      </c>
    </row>
    <row r="362" spans="1:11" x14ac:dyDescent="0.25">
      <c r="A362" s="58" t="s">
        <v>3080</v>
      </c>
      <c r="B362" s="58" t="s">
        <v>3081</v>
      </c>
      <c r="C362" s="58" t="s">
        <v>3082</v>
      </c>
      <c r="D362" s="58">
        <v>-2.2840012954542099</v>
      </c>
      <c r="E362" s="58">
        <f t="shared" si="10"/>
        <v>0.20532749081607765</v>
      </c>
      <c r="F362" s="228">
        <v>3.0633060626484599E-12</v>
      </c>
      <c r="G362" s="228">
        <v>1.7107451986181701E-10</v>
      </c>
      <c r="H362" s="58">
        <v>-0.243899717713215</v>
      </c>
      <c r="I362" s="58">
        <f t="shared" si="11"/>
        <v>0.84445958409399846</v>
      </c>
      <c r="J362" s="58">
        <v>0.45073556062634301</v>
      </c>
      <c r="K362" s="58">
        <v>0.999879982552351</v>
      </c>
    </row>
    <row r="363" spans="1:11" x14ac:dyDescent="0.25">
      <c r="A363" s="58" t="s">
        <v>3083</v>
      </c>
      <c r="B363" s="58" t="s">
        <v>3084</v>
      </c>
      <c r="C363" s="58" t="s">
        <v>3085</v>
      </c>
      <c r="D363" s="58">
        <v>-3.7856553194164002</v>
      </c>
      <c r="E363" s="58">
        <f t="shared" si="10"/>
        <v>7.2511050269521385E-2</v>
      </c>
      <c r="F363" s="228">
        <v>3.3161205209245899E-12</v>
      </c>
      <c r="G363" s="228">
        <v>1.846774305706E-10</v>
      </c>
      <c r="H363" s="58">
        <v>-1.2073820534425701</v>
      </c>
      <c r="I363" s="58">
        <f t="shared" si="11"/>
        <v>0.43305373204214564</v>
      </c>
      <c r="J363" s="58">
        <v>2.5835887905326701E-2</v>
      </c>
      <c r="K363" s="58">
        <v>0.693867228795641</v>
      </c>
    </row>
    <row r="364" spans="1:11" x14ac:dyDescent="0.25">
      <c r="A364" s="58" t="s">
        <v>3086</v>
      </c>
      <c r="B364" s="58" t="s">
        <v>3087</v>
      </c>
      <c r="C364" s="58" t="s">
        <v>3088</v>
      </c>
      <c r="D364" s="58">
        <v>-1.86579362904629</v>
      </c>
      <c r="E364" s="58">
        <f t="shared" si="10"/>
        <v>0.27437222928539762</v>
      </c>
      <c r="F364" s="228">
        <v>3.4970032116194602E-12</v>
      </c>
      <c r="G364" s="228">
        <v>1.94209958916411E-10</v>
      </c>
      <c r="H364" s="58">
        <v>-0.74268030515390804</v>
      </c>
      <c r="I364" s="58">
        <f t="shared" si="11"/>
        <v>0.59762801948465605</v>
      </c>
      <c r="J364" s="58">
        <v>7.0331734138679202E-3</v>
      </c>
      <c r="K364" s="58">
        <v>0.40467455383210899</v>
      </c>
    </row>
    <row r="365" spans="1:11" x14ac:dyDescent="0.25">
      <c r="A365" s="58" t="s">
        <v>3089</v>
      </c>
      <c r="B365" s="58" t="s">
        <v>3090</v>
      </c>
      <c r="C365" s="58" t="s">
        <v>3091</v>
      </c>
      <c r="D365" s="58">
        <v>-1.3934165198459501</v>
      </c>
      <c r="E365" s="58">
        <f t="shared" si="10"/>
        <v>0.38066226822480242</v>
      </c>
      <c r="F365" s="228">
        <v>3.6235122274863E-12</v>
      </c>
      <c r="G365" s="228">
        <v>2.00678337850785E-10</v>
      </c>
      <c r="H365" s="58">
        <v>-1.6650493305138798E-2</v>
      </c>
      <c r="I365" s="58">
        <f t="shared" si="11"/>
        <v>0.98852510217115175</v>
      </c>
      <c r="J365" s="58">
        <v>0.93192119544113705</v>
      </c>
      <c r="K365" s="58">
        <v>0.999879982552351</v>
      </c>
    </row>
    <row r="366" spans="1:11" x14ac:dyDescent="0.25">
      <c r="A366" s="58" t="s">
        <v>3092</v>
      </c>
      <c r="B366" s="58" t="s">
        <v>3093</v>
      </c>
      <c r="C366" s="58" t="s">
        <v>3094</v>
      </c>
      <c r="D366" s="58">
        <v>-0.84743259438149299</v>
      </c>
      <c r="E366" s="58">
        <f t="shared" si="10"/>
        <v>0.55577290438981575</v>
      </c>
      <c r="F366" s="228">
        <v>3.7722432566811398E-12</v>
      </c>
      <c r="G366" s="228">
        <v>2.0833828572051401E-10</v>
      </c>
      <c r="H366" s="58">
        <v>-9.85690511874521E-2</v>
      </c>
      <c r="I366" s="58">
        <f t="shared" si="11"/>
        <v>0.93395888700220164</v>
      </c>
      <c r="J366" s="58">
        <v>0.41520455260914502</v>
      </c>
      <c r="K366" s="58">
        <v>0.999879982552351</v>
      </c>
    </row>
    <row r="367" spans="1:11" x14ac:dyDescent="0.25">
      <c r="A367" s="58" t="s">
        <v>3095</v>
      </c>
      <c r="B367" s="58" t="s">
        <v>3096</v>
      </c>
      <c r="C367" s="58" t="s">
        <v>3097</v>
      </c>
      <c r="D367" s="58">
        <v>-1.67453683335412</v>
      </c>
      <c r="E367" s="58">
        <f t="shared" si="10"/>
        <v>0.31326666547573462</v>
      </c>
      <c r="F367" s="228">
        <v>3.92959891482771E-12</v>
      </c>
      <c r="G367" s="228">
        <v>2.16161329460256E-10</v>
      </c>
      <c r="H367" s="58">
        <v>-4.8831738548594197E-2</v>
      </c>
      <c r="I367" s="58">
        <f t="shared" si="11"/>
        <v>0.96671883886076826</v>
      </c>
      <c r="J367" s="58">
        <v>0.83434900324097105</v>
      </c>
      <c r="K367" s="58">
        <v>0.999879982552351</v>
      </c>
    </row>
    <row r="368" spans="1:11" x14ac:dyDescent="0.25">
      <c r="A368" s="58" t="s">
        <v>3098</v>
      </c>
      <c r="B368" s="58" t="s">
        <v>3099</v>
      </c>
      <c r="C368" s="58" t="s">
        <v>3100</v>
      </c>
      <c r="D368" s="58">
        <v>-1.16353162113829</v>
      </c>
      <c r="E368" s="58">
        <f t="shared" si="10"/>
        <v>0.44641839439394904</v>
      </c>
      <c r="F368" s="228">
        <v>3.9355136259457402E-12</v>
      </c>
      <c r="G368" s="228">
        <v>2.16161329460256E-10</v>
      </c>
      <c r="H368" s="58">
        <v>-0.158988128434217</v>
      </c>
      <c r="I368" s="58">
        <f t="shared" si="11"/>
        <v>0.89565304015862957</v>
      </c>
      <c r="J368" s="58">
        <v>0.34167572664268497</v>
      </c>
      <c r="K368" s="58">
        <v>0.999879982552351</v>
      </c>
    </row>
    <row r="369" spans="1:11" x14ac:dyDescent="0.25">
      <c r="A369" s="58" t="s">
        <v>3101</v>
      </c>
      <c r="B369" s="58" t="s">
        <v>3102</v>
      </c>
      <c r="C369" s="58" t="s">
        <v>3103</v>
      </c>
      <c r="D369" s="58">
        <v>-1.5170738053208701</v>
      </c>
      <c r="E369" s="58">
        <f t="shared" si="10"/>
        <v>0.34939386823148683</v>
      </c>
      <c r="F369" s="228">
        <v>3.9894257270004E-12</v>
      </c>
      <c r="G369" s="228">
        <v>2.1852216043813399E-10</v>
      </c>
      <c r="H369" s="58">
        <v>4.1676969472089098E-2</v>
      </c>
      <c r="I369" s="58">
        <f t="shared" si="11"/>
        <v>1.0293095872881055</v>
      </c>
      <c r="J369" s="58">
        <v>0.84761532822600905</v>
      </c>
      <c r="K369" s="58">
        <v>0.999879982552351</v>
      </c>
    </row>
    <row r="370" spans="1:11" x14ac:dyDescent="0.25">
      <c r="A370" s="58" t="s">
        <v>3104</v>
      </c>
      <c r="B370" s="58" t="s">
        <v>3105</v>
      </c>
      <c r="C370" s="58" t="s">
        <v>3106</v>
      </c>
      <c r="D370" s="58">
        <v>-1.26944043818135</v>
      </c>
      <c r="E370" s="58">
        <f t="shared" si="10"/>
        <v>0.4148206334999901</v>
      </c>
      <c r="F370" s="228">
        <v>4.1069410578143697E-12</v>
      </c>
      <c r="G370" s="228">
        <v>2.2434446057071801E-10</v>
      </c>
      <c r="H370" s="58">
        <v>-0.137518870021693</v>
      </c>
      <c r="I370" s="58">
        <f t="shared" si="11"/>
        <v>0.90908123893779447</v>
      </c>
      <c r="J370" s="58">
        <v>0.45041864926328901</v>
      </c>
      <c r="K370" s="58">
        <v>0.999879982552351</v>
      </c>
    </row>
    <row r="371" spans="1:11" x14ac:dyDescent="0.25">
      <c r="A371" s="58" t="s">
        <v>3107</v>
      </c>
      <c r="B371" s="58" t="s">
        <v>3108</v>
      </c>
      <c r="C371" s="58" t="s">
        <v>3109</v>
      </c>
      <c r="D371" s="58">
        <v>-2.5733491022789399</v>
      </c>
      <c r="E371" s="58">
        <f t="shared" si="10"/>
        <v>0.16801371351561792</v>
      </c>
      <c r="F371" s="228">
        <v>4.1980521475929003E-12</v>
      </c>
      <c r="G371" s="228">
        <v>2.28445487930271E-10</v>
      </c>
      <c r="H371" s="58">
        <v>-0.59641000369221497</v>
      </c>
      <c r="I371" s="58">
        <f t="shared" si="11"/>
        <v>0.66139772870169422</v>
      </c>
      <c r="J371" s="58">
        <v>0.106033413754703</v>
      </c>
      <c r="K371" s="58">
        <v>0.97955615770361704</v>
      </c>
    </row>
    <row r="372" spans="1:11" x14ac:dyDescent="0.25">
      <c r="A372" s="58" t="s">
        <v>3110</v>
      </c>
      <c r="B372" s="58" t="s">
        <v>3111</v>
      </c>
      <c r="C372" s="58" t="s">
        <v>3112</v>
      </c>
      <c r="D372" s="58">
        <v>-1.39314190634434</v>
      </c>
      <c r="E372" s="58">
        <f t="shared" si="10"/>
        <v>0.38073473326077195</v>
      </c>
      <c r="F372" s="228">
        <v>4.2048686819556698E-12</v>
      </c>
      <c r="G372" s="228">
        <v>2.28445487930271E-10</v>
      </c>
      <c r="H372" s="58">
        <v>-2.8538280557731301E-2</v>
      </c>
      <c r="I372" s="58">
        <f t="shared" si="11"/>
        <v>0.98041313609657932</v>
      </c>
      <c r="J372" s="58">
        <v>0.88529527549737697</v>
      </c>
      <c r="K372" s="58">
        <v>0.999879982552351</v>
      </c>
    </row>
    <row r="373" spans="1:11" x14ac:dyDescent="0.25">
      <c r="A373" s="58" t="s">
        <v>3113</v>
      </c>
      <c r="B373" s="58" t="s">
        <v>3114</v>
      </c>
      <c r="C373" s="58" t="s">
        <v>3115</v>
      </c>
      <c r="D373" s="58">
        <v>-1.6940377760862999</v>
      </c>
      <c r="E373" s="58">
        <f t="shared" si="10"/>
        <v>0.3090607225585017</v>
      </c>
      <c r="F373" s="228">
        <v>4.2247381221052598E-12</v>
      </c>
      <c r="G373" s="228">
        <v>2.28902951965448E-10</v>
      </c>
      <c r="H373" s="58">
        <v>-0.30315488130652601</v>
      </c>
      <c r="I373" s="58">
        <f t="shared" si="11"/>
        <v>0.81047810589919711</v>
      </c>
      <c r="J373" s="58">
        <v>0.195806217403697</v>
      </c>
      <c r="K373" s="58">
        <v>0.999879982552351</v>
      </c>
    </row>
    <row r="374" spans="1:11" x14ac:dyDescent="0.25">
      <c r="A374" s="58" t="s">
        <v>3116</v>
      </c>
      <c r="B374" s="58" t="s">
        <v>3117</v>
      </c>
      <c r="C374" s="58" t="s">
        <v>3118</v>
      </c>
      <c r="D374" s="58">
        <v>-1.0613376815292099</v>
      </c>
      <c r="E374" s="58">
        <f t="shared" si="10"/>
        <v>0.47918754604466079</v>
      </c>
      <c r="F374" s="228">
        <v>4.38689900884729E-12</v>
      </c>
      <c r="G374" s="228">
        <v>2.3704668076725398E-10</v>
      </c>
      <c r="H374" s="58">
        <v>-0.12897177592598599</v>
      </c>
      <c r="I374" s="58">
        <f t="shared" si="11"/>
        <v>0.91448297975536419</v>
      </c>
      <c r="J374" s="58">
        <v>0.38959109875904502</v>
      </c>
      <c r="K374" s="58">
        <v>0.999879982552351</v>
      </c>
    </row>
    <row r="375" spans="1:11" x14ac:dyDescent="0.25">
      <c r="A375" s="58" t="s">
        <v>3119</v>
      </c>
      <c r="B375" s="58" t="s">
        <v>3120</v>
      </c>
      <c r="C375" s="58" t="s">
        <v>3121</v>
      </c>
      <c r="D375" s="58">
        <v>-1.1627308732085899</v>
      </c>
      <c r="E375" s="58">
        <f t="shared" si="10"/>
        <v>0.44666624152540502</v>
      </c>
      <c r="F375" s="228">
        <v>4.4272617668713701E-12</v>
      </c>
      <c r="G375" s="228">
        <v>2.3858286928587402E-10</v>
      </c>
      <c r="H375" s="58">
        <v>-0.27380011520484898</v>
      </c>
      <c r="I375" s="58">
        <f t="shared" si="11"/>
        <v>0.82713796012356089</v>
      </c>
      <c r="J375" s="58">
        <v>0.102029829062684</v>
      </c>
      <c r="K375" s="58">
        <v>0.97713564584796497</v>
      </c>
    </row>
    <row r="376" spans="1:11" x14ac:dyDescent="0.25">
      <c r="A376" s="58" t="s">
        <v>3122</v>
      </c>
      <c r="B376" s="58" t="s">
        <v>3123</v>
      </c>
      <c r="C376" s="58" t="s">
        <v>3124</v>
      </c>
      <c r="D376" s="58">
        <v>-1.0305453787047401</v>
      </c>
      <c r="E376" s="58">
        <f t="shared" si="10"/>
        <v>0.4895250597731966</v>
      </c>
      <c r="F376" s="228">
        <v>4.4776816952378402E-12</v>
      </c>
      <c r="G376" s="228">
        <v>2.40651317561533E-10</v>
      </c>
      <c r="H376" s="58">
        <v>-0.14255496540576701</v>
      </c>
      <c r="I376" s="58">
        <f t="shared" si="11"/>
        <v>0.90591339107750357</v>
      </c>
      <c r="J376" s="58">
        <v>0.33279901300968301</v>
      </c>
      <c r="K376" s="58">
        <v>0.999879982552351</v>
      </c>
    </row>
    <row r="377" spans="1:11" x14ac:dyDescent="0.25">
      <c r="A377" s="58" t="s">
        <v>3125</v>
      </c>
      <c r="B377" s="58" t="s">
        <v>3126</v>
      </c>
      <c r="C377" s="58" t="s">
        <v>3127</v>
      </c>
      <c r="D377" s="58">
        <v>-1.3657384260515399</v>
      </c>
      <c r="E377" s="58">
        <f t="shared" si="10"/>
        <v>0.38803577523325039</v>
      </c>
      <c r="F377" s="228">
        <v>4.6087536862403904E-12</v>
      </c>
      <c r="G377" s="228">
        <v>2.47031668764086E-10</v>
      </c>
      <c r="H377" s="58">
        <v>-0.344911840223946</v>
      </c>
      <c r="I377" s="58">
        <f t="shared" si="11"/>
        <v>0.78735608861900241</v>
      </c>
      <c r="J377" s="58">
        <v>6.9780246802481002E-2</v>
      </c>
      <c r="K377" s="58">
        <v>0.91187287371952996</v>
      </c>
    </row>
    <row r="378" spans="1:11" x14ac:dyDescent="0.25">
      <c r="A378" s="58" t="s">
        <v>3128</v>
      </c>
      <c r="B378" s="58" t="s">
        <v>3129</v>
      </c>
      <c r="C378" s="58" t="s">
        <v>3130</v>
      </c>
      <c r="D378" s="58">
        <v>-0.91450627181222699</v>
      </c>
      <c r="E378" s="58">
        <f t="shared" si="10"/>
        <v>0.53052539936557219</v>
      </c>
      <c r="F378" s="228">
        <v>4.8951750016284703E-12</v>
      </c>
      <c r="G378" s="228">
        <v>2.6168244333571701E-10</v>
      </c>
      <c r="H378" s="58">
        <v>-0.171446047165671</v>
      </c>
      <c r="I378" s="58">
        <f t="shared" si="11"/>
        <v>0.8879522195851951</v>
      </c>
      <c r="J378" s="58">
        <v>0.19946394632072001</v>
      </c>
      <c r="K378" s="58">
        <v>0.999879982552351</v>
      </c>
    </row>
    <row r="379" spans="1:11" x14ac:dyDescent="0.25">
      <c r="A379" s="58" t="s">
        <v>3131</v>
      </c>
      <c r="B379" s="58" t="s">
        <v>3132</v>
      </c>
      <c r="C379" s="58" t="s">
        <v>3133</v>
      </c>
      <c r="D379" s="58">
        <v>-1.12854081124049</v>
      </c>
      <c r="E379" s="58">
        <f t="shared" si="10"/>
        <v>0.45737809835316995</v>
      </c>
      <c r="F379" s="228">
        <v>5.0404886204606999E-12</v>
      </c>
      <c r="G379" s="228">
        <v>2.6801725794912501E-10</v>
      </c>
      <c r="H379" s="58">
        <v>-0.15295788880747599</v>
      </c>
      <c r="I379" s="58">
        <f t="shared" si="11"/>
        <v>0.89940456471322283</v>
      </c>
      <c r="J379" s="58">
        <v>0.351557495335035</v>
      </c>
      <c r="K379" s="58">
        <v>0.999879982552351</v>
      </c>
    </row>
    <row r="380" spans="1:11" x14ac:dyDescent="0.25">
      <c r="A380" s="58" t="s">
        <v>3134</v>
      </c>
      <c r="B380" s="58" t="s">
        <v>3135</v>
      </c>
      <c r="C380" s="58" t="s">
        <v>3136</v>
      </c>
      <c r="D380" s="58">
        <v>-3.07856289236799</v>
      </c>
      <c r="E380" s="58">
        <f t="shared" si="10"/>
        <v>0.11837506373957475</v>
      </c>
      <c r="F380" s="228">
        <v>5.0378229858387097E-12</v>
      </c>
      <c r="G380" s="228">
        <v>2.6801725794912501E-10</v>
      </c>
      <c r="H380" s="58">
        <v>-0.426778034453272</v>
      </c>
      <c r="I380" s="58">
        <f t="shared" si="11"/>
        <v>0.74392132827480517</v>
      </c>
      <c r="J380" s="58">
        <v>0.32200211012714203</v>
      </c>
      <c r="K380" s="58">
        <v>0.999879982552351</v>
      </c>
    </row>
    <row r="381" spans="1:11" x14ac:dyDescent="0.25">
      <c r="A381" s="58" t="s">
        <v>3137</v>
      </c>
      <c r="B381" s="58" t="s">
        <v>3138</v>
      </c>
      <c r="C381" s="58" t="s">
        <v>3139</v>
      </c>
      <c r="D381" s="58">
        <v>-1.0572582979727101</v>
      </c>
      <c r="E381" s="58">
        <f t="shared" si="10"/>
        <v>0.48054442053427038</v>
      </c>
      <c r="F381" s="228">
        <v>5.1489728409831502E-12</v>
      </c>
      <c r="G381" s="228">
        <v>2.7305945360683298E-10</v>
      </c>
      <c r="H381" s="58">
        <v>-0.18703986645781501</v>
      </c>
      <c r="I381" s="58">
        <f t="shared" si="11"/>
        <v>0.87840619462102809</v>
      </c>
      <c r="J381" s="58">
        <v>0.21714739838032601</v>
      </c>
      <c r="K381" s="58">
        <v>0.999879982552351</v>
      </c>
    </row>
    <row r="382" spans="1:11" x14ac:dyDescent="0.25">
      <c r="A382" s="58" t="s">
        <v>3140</v>
      </c>
      <c r="B382" s="58" t="s">
        <v>3141</v>
      </c>
      <c r="C382" s="58" t="s">
        <v>3142</v>
      </c>
      <c r="D382" s="58">
        <v>-1.2498858175594001</v>
      </c>
      <c r="E382" s="58">
        <f t="shared" si="10"/>
        <v>0.42048148541667185</v>
      </c>
      <c r="F382" s="228">
        <v>5.2176683759935802E-12</v>
      </c>
      <c r="G382" s="228">
        <v>2.7597048635248602E-10</v>
      </c>
      <c r="H382" s="58">
        <v>-0.28683163066830603</v>
      </c>
      <c r="I382" s="58">
        <f t="shared" si="11"/>
        <v>0.81970026495167736</v>
      </c>
      <c r="J382" s="58">
        <v>0.108638226983214</v>
      </c>
      <c r="K382" s="58">
        <v>0.98260454575670897</v>
      </c>
    </row>
    <row r="383" spans="1:11" x14ac:dyDescent="0.25">
      <c r="A383" s="58" t="s">
        <v>3143</v>
      </c>
      <c r="B383" s="58" t="s">
        <v>3144</v>
      </c>
      <c r="C383" s="58" t="s">
        <v>3145</v>
      </c>
      <c r="D383" s="58">
        <v>-2.1334660706772599</v>
      </c>
      <c r="E383" s="58">
        <f t="shared" si="10"/>
        <v>0.2279096520018998</v>
      </c>
      <c r="F383" s="228">
        <v>5.4230723318676496E-12</v>
      </c>
      <c r="G383" s="228">
        <v>2.8607779717949798E-10</v>
      </c>
      <c r="H383" s="58">
        <v>-0.45232706343204598</v>
      </c>
      <c r="I383" s="58">
        <f t="shared" si="11"/>
        <v>0.73086301650906427</v>
      </c>
      <c r="J383" s="58">
        <v>0.14312942160254799</v>
      </c>
      <c r="K383" s="58">
        <v>0.99922868882701599</v>
      </c>
    </row>
    <row r="384" spans="1:11" x14ac:dyDescent="0.25">
      <c r="A384" s="58" t="s">
        <v>3146</v>
      </c>
      <c r="B384" s="58" t="s">
        <v>3147</v>
      </c>
      <c r="C384" s="58" t="s">
        <v>3148</v>
      </c>
      <c r="D384" s="58">
        <v>-1.5926086400444599</v>
      </c>
      <c r="E384" s="58">
        <f t="shared" si="10"/>
        <v>0.33157137325894848</v>
      </c>
      <c r="F384" s="228">
        <v>5.6430314500036501E-12</v>
      </c>
      <c r="G384" s="228">
        <v>2.96118445616596E-10</v>
      </c>
      <c r="H384" s="58">
        <v>-0.350664423858355</v>
      </c>
      <c r="I384" s="58">
        <f t="shared" si="11"/>
        <v>0.78422284596384473</v>
      </c>
      <c r="J384" s="58">
        <v>0.124572673766128</v>
      </c>
      <c r="K384" s="58">
        <v>0.98670105795173602</v>
      </c>
    </row>
    <row r="385" spans="1:11" x14ac:dyDescent="0.25">
      <c r="A385" s="58" t="s">
        <v>3149</v>
      </c>
      <c r="B385" s="58" t="s">
        <v>3150</v>
      </c>
      <c r="C385" s="58" t="s">
        <v>3151</v>
      </c>
      <c r="D385" s="58">
        <v>-1.2859851307732399</v>
      </c>
      <c r="E385" s="58">
        <f t="shared" si="10"/>
        <v>0.41009068220187245</v>
      </c>
      <c r="F385" s="228">
        <v>5.6310379965743202E-12</v>
      </c>
      <c r="G385" s="228">
        <v>2.96118445616596E-10</v>
      </c>
      <c r="H385" s="58">
        <v>-9.9369779731976096E-2</v>
      </c>
      <c r="I385" s="58">
        <f t="shared" si="11"/>
        <v>0.93344066241471602</v>
      </c>
      <c r="J385" s="58">
        <v>0.58446958258933002</v>
      </c>
      <c r="K385" s="58">
        <v>0.999879982552351</v>
      </c>
    </row>
    <row r="386" spans="1:11" x14ac:dyDescent="0.25">
      <c r="A386" s="58" t="s">
        <v>3152</v>
      </c>
      <c r="B386" s="58" t="s">
        <v>3153</v>
      </c>
      <c r="C386" s="58" t="s">
        <v>3154</v>
      </c>
      <c r="D386" s="58">
        <v>-2.8552492068044901</v>
      </c>
      <c r="E386" s="58">
        <f t="shared" si="10"/>
        <v>0.13819245865332822</v>
      </c>
      <c r="F386" s="228">
        <v>5.7122017410011603E-12</v>
      </c>
      <c r="G386" s="228">
        <v>2.9896348012522502E-10</v>
      </c>
      <c r="H386" s="58">
        <v>-0.53050553792749799</v>
      </c>
      <c r="I386" s="58">
        <f t="shared" si="11"/>
        <v>0.69231209694900508</v>
      </c>
      <c r="J386" s="58">
        <v>0.20404954483037599</v>
      </c>
      <c r="K386" s="58">
        <v>0.999879982552351</v>
      </c>
    </row>
    <row r="387" spans="1:11" x14ac:dyDescent="0.25">
      <c r="A387" s="58" t="s">
        <v>3155</v>
      </c>
      <c r="B387" s="58" t="s">
        <v>3156</v>
      </c>
      <c r="C387" s="58" t="s">
        <v>3157</v>
      </c>
      <c r="D387" s="58">
        <v>-2.0612904989923999</v>
      </c>
      <c r="E387" s="58">
        <f t="shared" si="10"/>
        <v>0.23960160893120425</v>
      </c>
      <c r="F387" s="228">
        <v>6.2182420985259104E-12</v>
      </c>
      <c r="G387" s="228">
        <v>3.2459873179067498E-10</v>
      </c>
      <c r="H387" s="58">
        <v>-0.90853542843847601</v>
      </c>
      <c r="I387" s="58">
        <f t="shared" si="11"/>
        <v>0.53272562050203465</v>
      </c>
      <c r="J387" s="58">
        <v>2.49510364716252E-3</v>
      </c>
      <c r="K387" s="58">
        <v>0.247468391840094</v>
      </c>
    </row>
    <row r="388" spans="1:11" x14ac:dyDescent="0.25">
      <c r="A388" s="58" t="s">
        <v>3158</v>
      </c>
      <c r="B388" s="58" t="s">
        <v>3159</v>
      </c>
      <c r="C388" s="58" t="s">
        <v>3160</v>
      </c>
      <c r="D388" s="58">
        <v>-1.4862529647503</v>
      </c>
      <c r="E388" s="58">
        <f t="shared" si="10"/>
        <v>0.35693840321061471</v>
      </c>
      <c r="F388" s="228">
        <v>6.36624233325E-12</v>
      </c>
      <c r="G388" s="228">
        <v>3.3145907023090401E-10</v>
      </c>
      <c r="H388" s="58">
        <v>-0.12737107732384301</v>
      </c>
      <c r="I388" s="58">
        <f t="shared" si="11"/>
        <v>0.91549817974581282</v>
      </c>
      <c r="J388" s="58">
        <v>0.55436522739465599</v>
      </c>
      <c r="K388" s="58">
        <v>0.999879982552351</v>
      </c>
    </row>
    <row r="389" spans="1:11" x14ac:dyDescent="0.25">
      <c r="A389" s="58" t="s">
        <v>3161</v>
      </c>
      <c r="B389" s="58" t="s">
        <v>3162</v>
      </c>
      <c r="C389" s="58" t="s">
        <v>3163</v>
      </c>
      <c r="D389" s="58">
        <v>-1.1250695235457</v>
      </c>
      <c r="E389" s="58">
        <f t="shared" si="10"/>
        <v>0.45847992689951084</v>
      </c>
      <c r="F389" s="228">
        <v>7.1655111762175498E-12</v>
      </c>
      <c r="G389" s="228">
        <v>3.7210406479511E-10</v>
      </c>
      <c r="H389" s="58">
        <v>-5.9222212888980302E-2</v>
      </c>
      <c r="I389" s="58">
        <f t="shared" si="11"/>
        <v>0.959781418132718</v>
      </c>
      <c r="J389" s="58">
        <v>0.715296923850954</v>
      </c>
      <c r="K389" s="58">
        <v>0.999879982552351</v>
      </c>
    </row>
    <row r="390" spans="1:11" x14ac:dyDescent="0.25">
      <c r="A390" s="58" t="s">
        <v>3164</v>
      </c>
      <c r="B390" s="58" t="s">
        <v>3165</v>
      </c>
      <c r="C390" s="58" t="s">
        <v>3166</v>
      </c>
      <c r="D390" s="58">
        <v>-1.7209868942984601</v>
      </c>
      <c r="E390" s="58">
        <f t="shared" ref="E390:E453" si="12">2^D390</f>
        <v>0.30334114565524734</v>
      </c>
      <c r="F390" s="228">
        <v>7.2514688810035498E-12</v>
      </c>
      <c r="G390" s="228">
        <v>3.7559227289612401E-10</v>
      </c>
      <c r="H390" s="58">
        <v>-3.3712822303474201E-3</v>
      </c>
      <c r="I390" s="58">
        <f t="shared" ref="I390:I453" si="13">2^H390</f>
        <v>0.99766593340658916</v>
      </c>
      <c r="J390" s="58">
        <v>0.98909377079871597</v>
      </c>
      <c r="K390" s="58">
        <v>0.999879982552351</v>
      </c>
    </row>
    <row r="391" spans="1:11" x14ac:dyDescent="0.25">
      <c r="A391" s="58" t="s">
        <v>3167</v>
      </c>
      <c r="B391" s="58" t="s">
        <v>3168</v>
      </c>
      <c r="C391" s="58" t="s">
        <v>3169</v>
      </c>
      <c r="D391" s="58">
        <v>-1.4569018665079201</v>
      </c>
      <c r="E391" s="58">
        <f t="shared" si="12"/>
        <v>0.36427455593437713</v>
      </c>
      <c r="F391" s="228">
        <v>7.3174177374445995E-12</v>
      </c>
      <c r="G391" s="228">
        <v>3.7802876698896598E-10</v>
      </c>
      <c r="H391" s="58">
        <v>-0.20213780098706499</v>
      </c>
      <c r="I391" s="58">
        <f t="shared" si="13"/>
        <v>0.86926152742268581</v>
      </c>
      <c r="J391" s="58">
        <v>0.33696168229898599</v>
      </c>
      <c r="K391" s="58">
        <v>0.999879982552351</v>
      </c>
    </row>
    <row r="392" spans="1:11" x14ac:dyDescent="0.25">
      <c r="A392" s="58" t="s">
        <v>3170</v>
      </c>
      <c r="B392" s="58" t="s">
        <v>3171</v>
      </c>
      <c r="C392" s="58" t="s">
        <v>3172</v>
      </c>
      <c r="D392" s="58">
        <v>-2.10971329494468</v>
      </c>
      <c r="E392" s="58">
        <f t="shared" si="12"/>
        <v>0.23169305498071088</v>
      </c>
      <c r="F392" s="228">
        <v>7.9563508297806792E-12</v>
      </c>
      <c r="G392" s="228">
        <v>4.09977634380941E-10</v>
      </c>
      <c r="H392" s="58">
        <v>-0.29011068831570802</v>
      </c>
      <c r="I392" s="58">
        <f t="shared" si="13"/>
        <v>0.81783930882493072</v>
      </c>
      <c r="J392" s="58">
        <v>0.340670317898286</v>
      </c>
      <c r="K392" s="58">
        <v>0.999879982552351</v>
      </c>
    </row>
    <row r="393" spans="1:11" x14ac:dyDescent="0.25">
      <c r="A393" s="58" t="s">
        <v>3173</v>
      </c>
      <c r="B393" s="58" t="s">
        <v>3174</v>
      </c>
      <c r="C393" s="58" t="s">
        <v>3175</v>
      </c>
      <c r="D393" s="58">
        <v>-2.99159956067427</v>
      </c>
      <c r="E393" s="58">
        <f t="shared" si="12"/>
        <v>0.1257299657425158</v>
      </c>
      <c r="F393" s="228">
        <v>8.0581155836571393E-12</v>
      </c>
      <c r="G393" s="228">
        <v>4.1415399707983902E-10</v>
      </c>
      <c r="H393" s="58">
        <v>-1.2160677794136101</v>
      </c>
      <c r="I393" s="58">
        <f t="shared" si="13"/>
        <v>0.43045437047050017</v>
      </c>
      <c r="J393" s="58">
        <v>2.72578105780364E-3</v>
      </c>
      <c r="K393" s="58">
        <v>0.255348741340507</v>
      </c>
    </row>
    <row r="394" spans="1:11" x14ac:dyDescent="0.25">
      <c r="A394" s="58" t="s">
        <v>3176</v>
      </c>
      <c r="B394" s="58" t="s">
        <v>3177</v>
      </c>
      <c r="C394" s="58" t="s">
        <v>3178</v>
      </c>
      <c r="D394" s="58">
        <v>-1.33942530270333</v>
      </c>
      <c r="E394" s="58">
        <f t="shared" si="12"/>
        <v>0.39517804368087445</v>
      </c>
      <c r="F394" s="228">
        <v>8.18710769647282E-12</v>
      </c>
      <c r="G394" s="228">
        <v>4.1970472865533601E-10</v>
      </c>
      <c r="H394" s="58">
        <v>-0.112896107084034</v>
      </c>
      <c r="I394" s="58">
        <f t="shared" si="13"/>
        <v>0.92472986836362281</v>
      </c>
      <c r="J394" s="58">
        <v>0.56733182042232</v>
      </c>
      <c r="K394" s="58">
        <v>0.999879982552351</v>
      </c>
    </row>
    <row r="395" spans="1:11" x14ac:dyDescent="0.25">
      <c r="A395" s="58" t="s">
        <v>3179</v>
      </c>
      <c r="B395" s="58" t="s">
        <v>3180</v>
      </c>
      <c r="C395" s="58" t="s">
        <v>3181</v>
      </c>
      <c r="D395" s="58">
        <v>-1.86638207281581</v>
      </c>
      <c r="E395" s="58">
        <f t="shared" si="12"/>
        <v>0.27426034167072189</v>
      </c>
      <c r="F395" s="228">
        <v>8.4078693905304099E-12</v>
      </c>
      <c r="G395" s="228">
        <v>4.2991952103548499E-10</v>
      </c>
      <c r="H395" s="58">
        <v>-0.117706617443516</v>
      </c>
      <c r="I395" s="58">
        <f t="shared" si="13"/>
        <v>0.92165159171464139</v>
      </c>
      <c r="J395" s="58">
        <v>0.65658787645343097</v>
      </c>
      <c r="K395" s="58">
        <v>0.999879982552351</v>
      </c>
    </row>
    <row r="396" spans="1:11" x14ac:dyDescent="0.25">
      <c r="A396" s="58" t="s">
        <v>3182</v>
      </c>
      <c r="B396" s="58" t="s">
        <v>3183</v>
      </c>
      <c r="C396" s="58" t="s">
        <v>3184</v>
      </c>
      <c r="D396" s="58">
        <v>-4.3139839515966401</v>
      </c>
      <c r="E396" s="58">
        <f t="shared" si="12"/>
        <v>5.0276082447151274E-2</v>
      </c>
      <c r="F396" s="228">
        <v>8.5372717493032803E-12</v>
      </c>
      <c r="G396" s="228">
        <v>4.3542263796892998E-10</v>
      </c>
      <c r="H396" s="58">
        <v>-0.56597368212944199</v>
      </c>
      <c r="I396" s="58">
        <f t="shared" si="13"/>
        <v>0.67549936472141292</v>
      </c>
      <c r="J396" s="58">
        <v>0.33485562178782602</v>
      </c>
      <c r="K396" s="58">
        <v>0.999879982552351</v>
      </c>
    </row>
    <row r="397" spans="1:11" x14ac:dyDescent="0.25">
      <c r="A397" s="58" t="s">
        <v>3185</v>
      </c>
      <c r="B397" s="58" t="s">
        <v>3186</v>
      </c>
      <c r="C397" s="58" t="s">
        <v>3187</v>
      </c>
      <c r="D397" s="58">
        <v>-0.997121573959871</v>
      </c>
      <c r="E397" s="58">
        <f t="shared" si="12"/>
        <v>0.50099858228798377</v>
      </c>
      <c r="F397" s="228">
        <v>9.1915678987095496E-12</v>
      </c>
      <c r="G397" s="228">
        <v>4.6760055216005105E-10</v>
      </c>
      <c r="H397" s="58">
        <v>-4.1062466287980597E-2</v>
      </c>
      <c r="I397" s="58">
        <f t="shared" si="13"/>
        <v>0.97193890373752179</v>
      </c>
      <c r="J397" s="58">
        <v>0.77766875618315001</v>
      </c>
      <c r="K397" s="58">
        <v>0.999879982552351</v>
      </c>
    </row>
    <row r="398" spans="1:11" x14ac:dyDescent="0.25">
      <c r="A398" s="58" t="s">
        <v>3188</v>
      </c>
      <c r="B398" s="58" t="s">
        <v>3189</v>
      </c>
      <c r="C398" s="58" t="s">
        <v>3190</v>
      </c>
      <c r="D398" s="58">
        <v>-0.93820693523347798</v>
      </c>
      <c r="E398" s="58">
        <f t="shared" si="12"/>
        <v>0.52188110150494937</v>
      </c>
      <c r="F398" s="228">
        <v>9.3713569650944294E-12</v>
      </c>
      <c r="G398" s="228">
        <v>4.7553690305363705E-10</v>
      </c>
      <c r="H398" s="58">
        <v>0.15981694138233299</v>
      </c>
      <c r="I398" s="58">
        <f t="shared" si="13"/>
        <v>1.1171453783393648</v>
      </c>
      <c r="J398" s="58">
        <v>0.23056361684517199</v>
      </c>
      <c r="K398" s="58">
        <v>0.999879982552351</v>
      </c>
    </row>
    <row r="399" spans="1:11" x14ac:dyDescent="0.25">
      <c r="A399" s="58" t="s">
        <v>3191</v>
      </c>
      <c r="B399" s="58" t="s">
        <v>3192</v>
      </c>
      <c r="C399" s="58" t="s">
        <v>3193</v>
      </c>
      <c r="D399" s="58">
        <v>-2.04101236154191</v>
      </c>
      <c r="E399" s="58">
        <f t="shared" si="12"/>
        <v>0.24299316493157849</v>
      </c>
      <c r="F399" s="228">
        <v>9.6576309262819608E-12</v>
      </c>
      <c r="G399" s="228">
        <v>4.8882282306115197E-10</v>
      </c>
      <c r="H399" s="58">
        <v>-0.106901948019952</v>
      </c>
      <c r="I399" s="58">
        <f t="shared" si="13"/>
        <v>0.92857996059171444</v>
      </c>
      <c r="J399" s="58">
        <v>0.70601235416992503</v>
      </c>
      <c r="K399" s="58">
        <v>0.999879982552351</v>
      </c>
    </row>
    <row r="400" spans="1:11" x14ac:dyDescent="0.25">
      <c r="A400" s="58" t="s">
        <v>3194</v>
      </c>
      <c r="B400" s="58" t="s">
        <v>3195</v>
      </c>
      <c r="C400" s="58" t="s">
        <v>3196</v>
      </c>
      <c r="D400" s="58">
        <v>-1.5060532221751901</v>
      </c>
      <c r="E400" s="58">
        <f t="shared" si="12"/>
        <v>0.35207306823106005</v>
      </c>
      <c r="F400" s="228">
        <v>9.7433393123251595E-12</v>
      </c>
      <c r="G400" s="228">
        <v>4.9191561331140704E-10</v>
      </c>
      <c r="H400" s="58">
        <v>-0.100309024815532</v>
      </c>
      <c r="I400" s="58">
        <f t="shared" si="13"/>
        <v>0.93283315757190521</v>
      </c>
      <c r="J400" s="58">
        <v>0.64319369343619603</v>
      </c>
      <c r="K400" s="58">
        <v>0.999879982552351</v>
      </c>
    </row>
    <row r="401" spans="1:11" x14ac:dyDescent="0.25">
      <c r="A401" s="58" t="s">
        <v>3197</v>
      </c>
      <c r="B401" s="58" t="s">
        <v>3198</v>
      </c>
      <c r="C401" s="58" t="s">
        <v>3199</v>
      </c>
      <c r="D401" s="58">
        <v>-1.36541763072984</v>
      </c>
      <c r="E401" s="58">
        <f t="shared" si="12"/>
        <v>0.38812206783039416</v>
      </c>
      <c r="F401" s="228">
        <v>1.0382948885827499E-11</v>
      </c>
      <c r="G401" s="228">
        <v>5.2288739817216498E-10</v>
      </c>
      <c r="H401" s="58">
        <v>-0.17003112406214199</v>
      </c>
      <c r="I401" s="58">
        <f t="shared" si="13"/>
        <v>0.88882350587612324</v>
      </c>
      <c r="J401" s="58">
        <v>0.39379398830604201</v>
      </c>
      <c r="K401" s="58">
        <v>0.999879982552351</v>
      </c>
    </row>
    <row r="402" spans="1:11" x14ac:dyDescent="0.25">
      <c r="A402" s="58" t="s">
        <v>3200</v>
      </c>
      <c r="B402" s="58" t="s">
        <v>3201</v>
      </c>
      <c r="C402" s="58" t="s">
        <v>3202</v>
      </c>
      <c r="D402" s="58">
        <v>-2.1501669288666401</v>
      </c>
      <c r="E402" s="58">
        <f t="shared" si="12"/>
        <v>0.2252865470778086</v>
      </c>
      <c r="F402" s="228">
        <v>1.0856837243850801E-11</v>
      </c>
      <c r="G402" s="228">
        <v>5.4537876134751102E-10</v>
      </c>
      <c r="H402" s="58">
        <v>-0.78440553404765001</v>
      </c>
      <c r="I402" s="58">
        <f t="shared" si="13"/>
        <v>0.58059114188290384</v>
      </c>
      <c r="J402" s="58">
        <v>1.18147722647673E-2</v>
      </c>
      <c r="K402" s="58">
        <v>0.51151925380639596</v>
      </c>
    </row>
    <row r="403" spans="1:11" x14ac:dyDescent="0.25">
      <c r="A403" s="58" t="s">
        <v>3203</v>
      </c>
      <c r="B403" s="58" t="s">
        <v>3204</v>
      </c>
      <c r="C403" s="58" t="s">
        <v>3205</v>
      </c>
      <c r="D403" s="58">
        <v>-2.6384017715476902</v>
      </c>
      <c r="E403" s="58">
        <f t="shared" si="12"/>
        <v>0.16060605928519744</v>
      </c>
      <c r="F403" s="228">
        <v>1.10990932315271E-11</v>
      </c>
      <c r="G403" s="228">
        <v>5.5615080445594496E-10</v>
      </c>
      <c r="H403" s="58">
        <v>-1.74659889585956</v>
      </c>
      <c r="I403" s="58">
        <f t="shared" si="13"/>
        <v>0.29800348430865409</v>
      </c>
      <c r="J403" s="228">
        <v>2.1176423392615399E-6</v>
      </c>
      <c r="K403" s="58">
        <v>3.2085810843711102E-3</v>
      </c>
    </row>
    <row r="404" spans="1:11" x14ac:dyDescent="0.25">
      <c r="A404" s="58" t="s">
        <v>3206</v>
      </c>
      <c r="B404" s="58" t="s">
        <v>3207</v>
      </c>
      <c r="C404" s="58" t="s">
        <v>3208</v>
      </c>
      <c r="D404" s="58">
        <v>-5.5798774669517597</v>
      </c>
      <c r="E404" s="58">
        <f t="shared" si="12"/>
        <v>2.0906893662461158E-2</v>
      </c>
      <c r="F404" s="228">
        <v>1.18659990497385E-11</v>
      </c>
      <c r="G404" s="228">
        <v>5.9309229750355296E-10</v>
      </c>
      <c r="H404" s="58">
        <v>-0.78745634120521601</v>
      </c>
      <c r="I404" s="58">
        <f t="shared" si="13"/>
        <v>0.57936468718293277</v>
      </c>
      <c r="J404" s="58">
        <v>0.15149726620390799</v>
      </c>
      <c r="K404" s="58">
        <v>0.999879982552351</v>
      </c>
    </row>
    <row r="405" spans="1:11" x14ac:dyDescent="0.25">
      <c r="A405" s="58" t="s">
        <v>3209</v>
      </c>
      <c r="B405" s="58" t="s">
        <v>3210</v>
      </c>
      <c r="C405" s="58" t="s">
        <v>3211</v>
      </c>
      <c r="D405" s="58">
        <v>-1.9025522048332899</v>
      </c>
      <c r="E405" s="58">
        <f t="shared" si="12"/>
        <v>0.26746977848671027</v>
      </c>
      <c r="F405" s="228">
        <v>1.19779373327289E-11</v>
      </c>
      <c r="G405" s="228">
        <v>5.9719426706545899E-10</v>
      </c>
      <c r="H405" s="58">
        <v>-0.29583104215806699</v>
      </c>
      <c r="I405" s="58">
        <f t="shared" si="13"/>
        <v>0.81460295779666836</v>
      </c>
      <c r="J405" s="58">
        <v>0.266576096420028</v>
      </c>
      <c r="K405" s="58">
        <v>0.999879982552351</v>
      </c>
    </row>
    <row r="406" spans="1:11" x14ac:dyDescent="0.25">
      <c r="A406" s="58" t="s">
        <v>3212</v>
      </c>
      <c r="B406" s="58" t="s">
        <v>3213</v>
      </c>
      <c r="C406" s="58" t="s">
        <v>3214</v>
      </c>
      <c r="D406" s="58">
        <v>-2.39370342661769</v>
      </c>
      <c r="E406" s="58">
        <f t="shared" si="12"/>
        <v>0.19029328698586107</v>
      </c>
      <c r="F406" s="228">
        <v>1.26168335988128E-11</v>
      </c>
      <c r="G406" s="228">
        <v>6.2748346801259905E-10</v>
      </c>
      <c r="H406" s="58">
        <v>-0.572277122944156</v>
      </c>
      <c r="I406" s="58">
        <f t="shared" si="13"/>
        <v>0.67255440290323742</v>
      </c>
      <c r="J406" s="58">
        <v>0.106511923101832</v>
      </c>
      <c r="K406" s="58">
        <v>0.97955615770361704</v>
      </c>
    </row>
    <row r="407" spans="1:11" x14ac:dyDescent="0.25">
      <c r="A407" s="58" t="s">
        <v>3215</v>
      </c>
      <c r="B407" s="58" t="s">
        <v>3216</v>
      </c>
      <c r="C407" s="58" t="s">
        <v>3217</v>
      </c>
      <c r="D407" s="58">
        <v>-0.89809464132432804</v>
      </c>
      <c r="E407" s="58">
        <f t="shared" si="12"/>
        <v>0.53659494121696805</v>
      </c>
      <c r="F407" s="228">
        <v>1.2751015087243401E-11</v>
      </c>
      <c r="G407" s="228">
        <v>6.3258323731825498E-10</v>
      </c>
      <c r="H407" s="58">
        <v>4.7749055942358697E-2</v>
      </c>
      <c r="I407" s="58">
        <f t="shared" si="13"/>
        <v>1.0336509261628626</v>
      </c>
      <c r="J407" s="58">
        <v>0.71315131101098905</v>
      </c>
      <c r="K407" s="58">
        <v>0.999879982552351</v>
      </c>
    </row>
    <row r="408" spans="1:11" x14ac:dyDescent="0.25">
      <c r="A408" s="58" t="s">
        <v>3218</v>
      </c>
      <c r="B408" s="58" t="s">
        <v>3219</v>
      </c>
      <c r="C408" s="58" t="s">
        <v>3220</v>
      </c>
      <c r="D408" s="58">
        <v>-2.2604406606982201</v>
      </c>
      <c r="E408" s="58">
        <f t="shared" si="12"/>
        <v>0.2087082217133153</v>
      </c>
      <c r="F408" s="228">
        <v>1.32862754677736E-11</v>
      </c>
      <c r="G408" s="228">
        <v>6.5750620155246805E-10</v>
      </c>
      <c r="H408" s="58">
        <v>-0.23925388628039601</v>
      </c>
      <c r="I408" s="58">
        <f t="shared" si="13"/>
        <v>0.84718333403000146</v>
      </c>
      <c r="J408" s="58">
        <v>0.46973901813511998</v>
      </c>
      <c r="K408" s="58">
        <v>0.999879982552351</v>
      </c>
    </row>
    <row r="409" spans="1:11" x14ac:dyDescent="0.25">
      <c r="A409" s="58" t="s">
        <v>3221</v>
      </c>
      <c r="B409" s="58" t="s">
        <v>3222</v>
      </c>
      <c r="C409" s="58" t="s">
        <v>3223</v>
      </c>
      <c r="D409" s="58">
        <v>-1.2526452766453</v>
      </c>
      <c r="E409" s="58">
        <f t="shared" si="12"/>
        <v>0.41967799440239895</v>
      </c>
      <c r="F409" s="228">
        <v>1.45236639339753E-11</v>
      </c>
      <c r="G409" s="228">
        <v>7.1696694575794704E-10</v>
      </c>
      <c r="H409" s="58">
        <v>-0.32299315279293001</v>
      </c>
      <c r="I409" s="58">
        <f t="shared" si="13"/>
        <v>0.79940962443929431</v>
      </c>
      <c r="J409" s="58">
        <v>7.8564600697756101E-2</v>
      </c>
      <c r="K409" s="58">
        <v>0.93196193334565502</v>
      </c>
    </row>
    <row r="410" spans="1:11" x14ac:dyDescent="0.25">
      <c r="A410" s="58" t="s">
        <v>3224</v>
      </c>
      <c r="B410" s="58" t="s">
        <v>3225</v>
      </c>
      <c r="C410" s="58" t="s">
        <v>3226</v>
      </c>
      <c r="D410" s="58">
        <v>-1.42057551077942</v>
      </c>
      <c r="E410" s="58">
        <f t="shared" si="12"/>
        <v>0.37356326293808384</v>
      </c>
      <c r="F410" s="228">
        <v>1.4783504649992399E-11</v>
      </c>
      <c r="G410" s="228">
        <v>7.2799657257955301E-10</v>
      </c>
      <c r="H410" s="58">
        <v>-2.99287175513645E-2</v>
      </c>
      <c r="I410" s="58">
        <f t="shared" si="13"/>
        <v>0.97946869118354252</v>
      </c>
      <c r="J410" s="58">
        <v>0.88417019715087897</v>
      </c>
      <c r="K410" s="58">
        <v>0.999879982552351</v>
      </c>
    </row>
    <row r="411" spans="1:11" x14ac:dyDescent="0.25">
      <c r="A411" s="58" t="s">
        <v>3227</v>
      </c>
      <c r="B411" s="58" t="s">
        <v>3228</v>
      </c>
      <c r="C411" s="58" t="s">
        <v>3229</v>
      </c>
      <c r="D411" s="58">
        <v>-0.97162444450110297</v>
      </c>
      <c r="E411" s="58">
        <f t="shared" si="12"/>
        <v>0.50993156717893584</v>
      </c>
      <c r="F411" s="228">
        <v>1.49085332111577E-11</v>
      </c>
      <c r="G411" s="228">
        <v>7.3234964248323405E-10</v>
      </c>
      <c r="H411" s="58">
        <v>-7.91710511338269E-2</v>
      </c>
      <c r="I411" s="58">
        <f t="shared" si="13"/>
        <v>0.9466013921037455</v>
      </c>
      <c r="J411" s="58">
        <v>0.58382497556908697</v>
      </c>
      <c r="K411" s="58">
        <v>0.999879982552351</v>
      </c>
    </row>
    <row r="412" spans="1:11" x14ac:dyDescent="0.25">
      <c r="A412" s="58" t="s">
        <v>3230</v>
      </c>
      <c r="B412" s="58" t="s">
        <v>3231</v>
      </c>
      <c r="C412" s="58" t="s">
        <v>3232</v>
      </c>
      <c r="D412" s="58">
        <v>-2.2013177838043099</v>
      </c>
      <c r="E412" s="58">
        <f t="shared" si="12"/>
        <v>0.21743893742090933</v>
      </c>
      <c r="F412" s="228">
        <v>1.5245038290689598E-11</v>
      </c>
      <c r="G412" s="228">
        <v>7.4704424153371901E-10</v>
      </c>
      <c r="H412" s="58">
        <v>-0.68196768929748697</v>
      </c>
      <c r="I412" s="58">
        <f t="shared" si="13"/>
        <v>0.62331455677913727</v>
      </c>
      <c r="J412" s="58">
        <v>2.2109999415468699E-2</v>
      </c>
      <c r="K412" s="58">
        <v>0.66308053192959704</v>
      </c>
    </row>
    <row r="413" spans="1:11" x14ac:dyDescent="0.25">
      <c r="A413" s="58" t="s">
        <v>3233</v>
      </c>
      <c r="B413" s="58" t="s">
        <v>3234</v>
      </c>
      <c r="C413" s="58" t="s">
        <v>3235</v>
      </c>
      <c r="D413" s="58">
        <v>-1.52178589728117</v>
      </c>
      <c r="E413" s="58">
        <f t="shared" si="12"/>
        <v>0.34825454894291163</v>
      </c>
      <c r="F413" s="228">
        <v>1.53348067395914E-11</v>
      </c>
      <c r="G413" s="228">
        <v>7.4960584631944196E-10</v>
      </c>
      <c r="H413" s="58">
        <v>-0.15906941123038901</v>
      </c>
      <c r="I413" s="58">
        <f t="shared" si="13"/>
        <v>0.89560257964505219</v>
      </c>
      <c r="J413" s="58">
        <v>0.47406249016816998</v>
      </c>
      <c r="K413" s="58">
        <v>0.999879982552351</v>
      </c>
    </row>
    <row r="414" spans="1:11" x14ac:dyDescent="0.25">
      <c r="A414" s="58" t="s">
        <v>3236</v>
      </c>
      <c r="B414" s="58" t="s">
        <v>3237</v>
      </c>
      <c r="C414" s="58" t="s">
        <v>3238</v>
      </c>
      <c r="D414" s="58">
        <v>-1.74799241935307</v>
      </c>
      <c r="E414" s="58">
        <f t="shared" si="12"/>
        <v>0.29771577668588539</v>
      </c>
      <c r="F414" s="228">
        <v>1.5626895714807001E-11</v>
      </c>
      <c r="G414" s="228">
        <v>7.6202079518570003E-10</v>
      </c>
      <c r="H414" s="58">
        <v>-0.329818379023048</v>
      </c>
      <c r="I414" s="58">
        <f t="shared" si="13"/>
        <v>0.79563664020125713</v>
      </c>
      <c r="J414" s="58">
        <v>0.208800297389859</v>
      </c>
      <c r="K414" s="58">
        <v>0.999879982552351</v>
      </c>
    </row>
    <row r="415" spans="1:11" x14ac:dyDescent="0.25">
      <c r="A415" s="58" t="s">
        <v>3239</v>
      </c>
      <c r="B415" s="58" t="s">
        <v>3240</v>
      </c>
      <c r="C415" s="58" t="s">
        <v>3241</v>
      </c>
      <c r="D415" s="58">
        <v>-1.2644119259095199</v>
      </c>
      <c r="E415" s="58">
        <f t="shared" si="12"/>
        <v>0.41626901314286741</v>
      </c>
      <c r="F415" s="228">
        <v>1.58692482687852E-11</v>
      </c>
      <c r="G415" s="228">
        <v>7.7195591396063897E-10</v>
      </c>
      <c r="H415" s="58">
        <v>0.15809086442804099</v>
      </c>
      <c r="I415" s="58">
        <f t="shared" si="13"/>
        <v>1.1158095965029231</v>
      </c>
      <c r="J415" s="58">
        <v>0.26397835561010702</v>
      </c>
      <c r="K415" s="58">
        <v>0.999879982552351</v>
      </c>
    </row>
    <row r="416" spans="1:11" x14ac:dyDescent="0.25">
      <c r="A416" s="58" t="s">
        <v>3242</v>
      </c>
      <c r="B416" s="58" t="s">
        <v>3243</v>
      </c>
      <c r="C416" s="58" t="s">
        <v>3244</v>
      </c>
      <c r="D416" s="58">
        <v>-2.76892550427119</v>
      </c>
      <c r="E416" s="58">
        <f t="shared" si="12"/>
        <v>0.1467135978669192</v>
      </c>
      <c r="F416" s="228">
        <v>1.6980697835371798E-11</v>
      </c>
      <c r="G416" s="228">
        <v>8.2401721316162202E-10</v>
      </c>
      <c r="H416" s="58">
        <v>-0.19961104283387601</v>
      </c>
      <c r="I416" s="58">
        <f t="shared" si="13"/>
        <v>0.87078529934189364</v>
      </c>
      <c r="J416" s="58">
        <v>0.63072514360700505</v>
      </c>
      <c r="K416" s="58">
        <v>0.999879982552351</v>
      </c>
    </row>
    <row r="417" spans="1:11" x14ac:dyDescent="0.25">
      <c r="A417" s="58" t="s">
        <v>3245</v>
      </c>
      <c r="B417" s="58" t="s">
        <v>3246</v>
      </c>
      <c r="C417" s="58" t="s">
        <v>3247</v>
      </c>
      <c r="D417" s="58">
        <v>-2.1479808775130298</v>
      </c>
      <c r="E417" s="58">
        <f t="shared" si="12"/>
        <v>0.22562817247905806</v>
      </c>
      <c r="F417" s="228">
        <v>1.7701119376058298E-11</v>
      </c>
      <c r="G417" s="228">
        <v>8.5689704524342403E-10</v>
      </c>
      <c r="H417" s="58">
        <v>-0.71580320807049902</v>
      </c>
      <c r="I417" s="58">
        <f t="shared" si="13"/>
        <v>0.60886605651123626</v>
      </c>
      <c r="J417" s="58">
        <v>2.7421121835907999E-2</v>
      </c>
      <c r="K417" s="58">
        <v>0.71642051266386697</v>
      </c>
    </row>
    <row r="418" spans="1:11" x14ac:dyDescent="0.25">
      <c r="A418" s="58" t="s">
        <v>3248</v>
      </c>
      <c r="B418" s="58" t="s">
        <v>3249</v>
      </c>
      <c r="C418" s="58" t="s">
        <v>3250</v>
      </c>
      <c r="D418" s="58">
        <v>-2.1451494923182</v>
      </c>
      <c r="E418" s="58">
        <f t="shared" si="12"/>
        <v>0.2260714176158177</v>
      </c>
      <c r="F418" s="228">
        <v>1.7952405870639201E-11</v>
      </c>
      <c r="G418" s="228">
        <v>8.6696244099441904E-10</v>
      </c>
      <c r="H418" s="58">
        <v>-0.27121893720659501</v>
      </c>
      <c r="I418" s="58">
        <f t="shared" si="13"/>
        <v>0.8286191472611284</v>
      </c>
      <c r="J418" s="58">
        <v>0.39182166864998602</v>
      </c>
      <c r="K418" s="58">
        <v>0.999879982552351</v>
      </c>
    </row>
    <row r="419" spans="1:11" x14ac:dyDescent="0.25">
      <c r="A419" s="58" t="s">
        <v>3251</v>
      </c>
      <c r="B419" s="58" t="s">
        <v>3252</v>
      </c>
      <c r="C419" s="58" t="s">
        <v>3253</v>
      </c>
      <c r="D419" s="58">
        <v>-2.18820109766411</v>
      </c>
      <c r="E419" s="58">
        <f t="shared" si="12"/>
        <v>0.21942486157795482</v>
      </c>
      <c r="F419" s="228">
        <v>1.8049119953374201E-11</v>
      </c>
      <c r="G419" s="228">
        <v>8.6953266319954201E-10</v>
      </c>
      <c r="H419" s="58">
        <v>-0.36096114778479799</v>
      </c>
      <c r="I419" s="58">
        <f t="shared" si="13"/>
        <v>0.7786456599431949</v>
      </c>
      <c r="J419" s="58">
        <v>0.26859653374968301</v>
      </c>
      <c r="K419" s="58">
        <v>0.999879982552351</v>
      </c>
    </row>
    <row r="420" spans="1:11" x14ac:dyDescent="0.25">
      <c r="A420" s="58" t="s">
        <v>3254</v>
      </c>
      <c r="B420" s="58" t="s">
        <v>3255</v>
      </c>
      <c r="C420" s="58" t="s">
        <v>3256</v>
      </c>
      <c r="D420" s="58">
        <v>-1.6258935551149201</v>
      </c>
      <c r="E420" s="58">
        <f t="shared" si="12"/>
        <v>0.32400914651020646</v>
      </c>
      <c r="F420" s="228">
        <v>1.8843608035675801E-11</v>
      </c>
      <c r="G420" s="228">
        <v>9.0562561407996796E-10</v>
      </c>
      <c r="H420" s="58">
        <v>-0.302651132125491</v>
      </c>
      <c r="I420" s="58">
        <f t="shared" si="13"/>
        <v>0.81076115183645392</v>
      </c>
      <c r="J420" s="58">
        <v>0.21137106614710199</v>
      </c>
      <c r="K420" s="58">
        <v>0.999879982552351</v>
      </c>
    </row>
    <row r="421" spans="1:11" x14ac:dyDescent="0.25">
      <c r="A421" s="58" t="s">
        <v>3257</v>
      </c>
      <c r="B421" s="58" t="s">
        <v>3258</v>
      </c>
      <c r="C421" s="58" t="s">
        <v>3259</v>
      </c>
      <c r="D421" s="58">
        <v>-3.4758957871306699</v>
      </c>
      <c r="E421" s="58">
        <f t="shared" si="12"/>
        <v>8.9877525358607366E-2</v>
      </c>
      <c r="F421" s="228">
        <v>2.03919239187466E-11</v>
      </c>
      <c r="G421" s="228">
        <v>9.7768761368704991E-10</v>
      </c>
      <c r="H421" s="58">
        <v>-0.88597511705399101</v>
      </c>
      <c r="I421" s="58">
        <f t="shared" si="13"/>
        <v>0.54112165520185918</v>
      </c>
      <c r="J421" s="58">
        <v>5.9209906178472202E-2</v>
      </c>
      <c r="K421" s="58">
        <v>0.87506932953954897</v>
      </c>
    </row>
    <row r="422" spans="1:11" x14ac:dyDescent="0.25">
      <c r="A422" s="58" t="s">
        <v>3260</v>
      </c>
      <c r="B422" s="58" t="s">
        <v>3261</v>
      </c>
      <c r="C422" s="58" t="s">
        <v>3262</v>
      </c>
      <c r="D422" s="58">
        <v>-2.0700293705917199</v>
      </c>
      <c r="E422" s="58">
        <f t="shared" si="12"/>
        <v>0.23815465107522688</v>
      </c>
      <c r="F422" s="228">
        <v>2.06163233310748E-11</v>
      </c>
      <c r="G422" s="228">
        <v>9.8608170420617009E-10</v>
      </c>
      <c r="H422" s="58">
        <v>-0.52372818937631904</v>
      </c>
      <c r="I422" s="58">
        <f t="shared" si="13"/>
        <v>0.69557202259579554</v>
      </c>
      <c r="J422" s="58">
        <v>8.8701499958096994E-2</v>
      </c>
      <c r="K422" s="58">
        <v>0.94719220311829699</v>
      </c>
    </row>
    <row r="423" spans="1:11" x14ac:dyDescent="0.25">
      <c r="A423" s="58" t="s">
        <v>3263</v>
      </c>
      <c r="B423" s="58" t="s">
        <v>3264</v>
      </c>
      <c r="C423" s="58" t="s">
        <v>3265</v>
      </c>
      <c r="D423" s="58">
        <v>-1.0506931686094001</v>
      </c>
      <c r="E423" s="58">
        <f t="shared" si="12"/>
        <v>0.48273616951601145</v>
      </c>
      <c r="F423" s="228">
        <v>2.0864750658944602E-11</v>
      </c>
      <c r="G423" s="228">
        <v>9.9558224325603502E-10</v>
      </c>
      <c r="H423" s="58">
        <v>9.9195442365781997E-2</v>
      </c>
      <c r="I423" s="58">
        <f t="shared" si="13"/>
        <v>1.0711759259132818</v>
      </c>
      <c r="J423" s="58">
        <v>0.52255830777988299</v>
      </c>
      <c r="K423" s="58">
        <v>0.999879982552351</v>
      </c>
    </row>
    <row r="424" spans="1:11" x14ac:dyDescent="0.25">
      <c r="A424" s="58" t="s">
        <v>3266</v>
      </c>
      <c r="B424" s="58" t="s">
        <v>3267</v>
      </c>
      <c r="C424" s="58" t="s">
        <v>3268</v>
      </c>
      <c r="D424" s="58">
        <v>-2.2336203615424801</v>
      </c>
      <c r="E424" s="58">
        <f t="shared" si="12"/>
        <v>0.21262448379425614</v>
      </c>
      <c r="F424" s="228">
        <v>2.1131099490761899E-11</v>
      </c>
      <c r="G424" s="228">
        <v>1.0058906479019101E-9</v>
      </c>
      <c r="H424" s="58">
        <v>-0.14932479544829499</v>
      </c>
      <c r="I424" s="58">
        <f t="shared" si="13"/>
        <v>0.90167236108563265</v>
      </c>
      <c r="J424" s="58">
        <v>0.65443125635879995</v>
      </c>
      <c r="K424" s="58">
        <v>0.999879982552351</v>
      </c>
    </row>
    <row r="425" spans="1:11" x14ac:dyDescent="0.25">
      <c r="A425" s="58" t="s">
        <v>3269</v>
      </c>
      <c r="B425" s="58" t="s">
        <v>3270</v>
      </c>
      <c r="C425" s="58" t="s">
        <v>3271</v>
      </c>
      <c r="D425" s="58">
        <v>0.56158154469671795</v>
      </c>
      <c r="E425" s="58">
        <f t="shared" si="12"/>
        <v>1.4758862611402543</v>
      </c>
      <c r="F425" s="228">
        <v>2.1709152395432299E-11</v>
      </c>
      <c r="G425" s="228">
        <v>1.03095269321111E-9</v>
      </c>
      <c r="H425" s="58">
        <v>0.11982997022955399</v>
      </c>
      <c r="I425" s="58">
        <f t="shared" si="13"/>
        <v>1.0866067922229945</v>
      </c>
      <c r="J425" s="58">
        <v>0.15284211688646901</v>
      </c>
      <c r="K425" s="58">
        <v>0.999879982552351</v>
      </c>
    </row>
    <row r="426" spans="1:11" x14ac:dyDescent="0.25">
      <c r="A426" s="58" t="s">
        <v>3272</v>
      </c>
      <c r="B426" s="58" t="s">
        <v>3273</v>
      </c>
      <c r="C426" s="58" t="s">
        <v>3274</v>
      </c>
      <c r="D426" s="58">
        <v>-1.5395937232676</v>
      </c>
      <c r="E426" s="58">
        <f t="shared" si="12"/>
        <v>0.34398230960748127</v>
      </c>
      <c r="F426" s="228">
        <v>2.32849574112675E-11</v>
      </c>
      <c r="G426" s="228">
        <v>1.10316624057695E-9</v>
      </c>
      <c r="H426" s="58">
        <v>-0.25686296999878799</v>
      </c>
      <c r="I426" s="58">
        <f t="shared" si="13"/>
        <v>0.83690572985412148</v>
      </c>
      <c r="J426" s="58">
        <v>0.254945992785442</v>
      </c>
      <c r="K426" s="58">
        <v>0.999879982552351</v>
      </c>
    </row>
    <row r="427" spans="1:11" x14ac:dyDescent="0.25">
      <c r="A427" s="58" t="s">
        <v>3275</v>
      </c>
      <c r="B427" s="58" t="s">
        <v>3276</v>
      </c>
      <c r="C427" s="58" t="s">
        <v>3277</v>
      </c>
      <c r="D427" s="58">
        <v>-1.1079928169286599</v>
      </c>
      <c r="E427" s="58">
        <f t="shared" si="12"/>
        <v>0.46393904814791648</v>
      </c>
      <c r="F427" s="228">
        <v>2.4219441123932302E-11</v>
      </c>
      <c r="G427" s="228">
        <v>1.1447264453682699E-9</v>
      </c>
      <c r="H427" s="58">
        <v>-0.126893565938829</v>
      </c>
      <c r="I427" s="58">
        <f t="shared" si="13"/>
        <v>0.91580124667704876</v>
      </c>
      <c r="J427" s="58">
        <v>0.43551831387502699</v>
      </c>
      <c r="K427" s="58">
        <v>0.999879982552351</v>
      </c>
    </row>
    <row r="428" spans="1:11" x14ac:dyDescent="0.25">
      <c r="A428" s="58" t="s">
        <v>3278</v>
      </c>
      <c r="B428" s="58" t="s">
        <v>3279</v>
      </c>
      <c r="C428" s="58" t="s">
        <v>3280</v>
      </c>
      <c r="D428" s="58">
        <v>0.34365985986741798</v>
      </c>
      <c r="E428" s="58">
        <f t="shared" si="12"/>
        <v>1.2689716688842767</v>
      </c>
      <c r="F428" s="228">
        <v>2.4788470393723E-11</v>
      </c>
      <c r="G428" s="228">
        <v>1.16885822778704E-9</v>
      </c>
      <c r="H428" s="58">
        <v>5.1671141071389301E-2</v>
      </c>
      <c r="I428" s="58">
        <f t="shared" si="13"/>
        <v>1.0364648143827335</v>
      </c>
      <c r="J428" s="58">
        <v>0.31824050854851099</v>
      </c>
      <c r="K428" s="58">
        <v>0.999879982552351</v>
      </c>
    </row>
    <row r="429" spans="1:11" x14ac:dyDescent="0.25">
      <c r="A429" s="58" t="s">
        <v>3281</v>
      </c>
      <c r="B429" s="58" t="s">
        <v>3282</v>
      </c>
      <c r="C429" s="58" t="s">
        <v>3283</v>
      </c>
      <c r="D429" s="58">
        <v>-1.4074211472028799</v>
      </c>
      <c r="E429" s="58">
        <f t="shared" si="12"/>
        <v>0.37698495479195032</v>
      </c>
      <c r="F429" s="228">
        <v>2.63060746696964E-11</v>
      </c>
      <c r="G429" s="228">
        <v>1.2374996491088E-9</v>
      </c>
      <c r="H429" s="58">
        <v>-0.17152098313675401</v>
      </c>
      <c r="I429" s="58">
        <f t="shared" si="13"/>
        <v>0.88790609907330142</v>
      </c>
      <c r="J429" s="58">
        <v>0.41640296681688299</v>
      </c>
      <c r="K429" s="58">
        <v>0.999879982552351</v>
      </c>
    </row>
    <row r="430" spans="1:11" x14ac:dyDescent="0.25">
      <c r="A430" s="58" t="s">
        <v>3284</v>
      </c>
      <c r="B430" s="58" t="s">
        <v>3285</v>
      </c>
      <c r="C430" s="58" t="s">
        <v>3286</v>
      </c>
      <c r="D430" s="58">
        <v>-1.60161920633878</v>
      </c>
      <c r="E430" s="58">
        <f t="shared" si="12"/>
        <v>0.32950694851496026</v>
      </c>
      <c r="F430" s="228">
        <v>2.6491094147703999E-11</v>
      </c>
      <c r="G430" s="228">
        <v>1.2432780405986999E-9</v>
      </c>
      <c r="H430" s="58">
        <v>-0.23014186945911599</v>
      </c>
      <c r="I430" s="58">
        <f t="shared" si="13"/>
        <v>0.85255105083126614</v>
      </c>
      <c r="J430" s="58">
        <v>0.33774752751825299</v>
      </c>
      <c r="K430" s="58">
        <v>0.999879982552351</v>
      </c>
    </row>
    <row r="431" spans="1:11" x14ac:dyDescent="0.25">
      <c r="A431" s="58" t="s">
        <v>3287</v>
      </c>
      <c r="B431" s="58" t="s">
        <v>3288</v>
      </c>
      <c r="C431" s="58" t="s">
        <v>3289</v>
      </c>
      <c r="D431" s="58">
        <v>-1.9264278725766399</v>
      </c>
      <c r="E431" s="58">
        <f t="shared" si="12"/>
        <v>0.26307975326274929</v>
      </c>
      <c r="F431" s="228">
        <v>2.7169146518057101E-11</v>
      </c>
      <c r="G431" s="228">
        <v>1.2721141600363401E-9</v>
      </c>
      <c r="H431" s="58">
        <v>-4.2086095407740803E-2</v>
      </c>
      <c r="I431" s="58">
        <f t="shared" si="13"/>
        <v>0.97124953275857051</v>
      </c>
      <c r="J431" s="58">
        <v>0.88243643656196602</v>
      </c>
      <c r="K431" s="58">
        <v>0.999879982552351</v>
      </c>
    </row>
    <row r="432" spans="1:11" x14ac:dyDescent="0.25">
      <c r="A432" s="58" t="s">
        <v>3290</v>
      </c>
      <c r="B432" s="58" t="s">
        <v>3291</v>
      </c>
      <c r="C432" s="58" t="s">
        <v>3292</v>
      </c>
      <c r="D432" s="58">
        <v>-0.84911614816676295</v>
      </c>
      <c r="E432" s="58">
        <f t="shared" si="12"/>
        <v>0.55512472315931938</v>
      </c>
      <c r="F432" s="228">
        <v>2.7925071628108999E-11</v>
      </c>
      <c r="G432" s="228">
        <v>1.3044531707027601E-9</v>
      </c>
      <c r="H432" s="58">
        <v>4.94113908122365E-2</v>
      </c>
      <c r="I432" s="58">
        <f t="shared" si="13"/>
        <v>1.0348426293598563</v>
      </c>
      <c r="J432" s="58">
        <v>0.70027438507788098</v>
      </c>
      <c r="K432" s="58">
        <v>0.999879982552351</v>
      </c>
    </row>
    <row r="433" spans="1:11" x14ac:dyDescent="0.25">
      <c r="A433" s="58" t="s">
        <v>3293</v>
      </c>
      <c r="B433" s="58" t="s">
        <v>3294</v>
      </c>
      <c r="C433" s="58" t="s">
        <v>3295</v>
      </c>
      <c r="D433" s="58">
        <v>-4.9282226218024299</v>
      </c>
      <c r="E433" s="58">
        <f t="shared" si="12"/>
        <v>3.2844084857887888E-2</v>
      </c>
      <c r="F433" s="228">
        <v>2.9033534191837401E-11</v>
      </c>
      <c r="G433" s="228">
        <v>1.35307097691703E-9</v>
      </c>
      <c r="H433" s="58">
        <v>-1.2163908572564801</v>
      </c>
      <c r="I433" s="58">
        <f t="shared" si="13"/>
        <v>0.43035798509801726</v>
      </c>
      <c r="J433" s="58">
        <v>3.04372449905994E-2</v>
      </c>
      <c r="K433" s="58">
        <v>0.74420985250814298</v>
      </c>
    </row>
    <row r="434" spans="1:11" x14ac:dyDescent="0.25">
      <c r="A434" s="58" t="s">
        <v>3296</v>
      </c>
      <c r="B434" s="58" t="s">
        <v>3297</v>
      </c>
      <c r="C434" s="58" t="s">
        <v>3298</v>
      </c>
      <c r="D434" s="58">
        <v>-1.0160864567596599</v>
      </c>
      <c r="E434" s="58">
        <f t="shared" si="12"/>
        <v>0.49445582592014209</v>
      </c>
      <c r="F434" s="228">
        <v>2.96817994162492E-11</v>
      </c>
      <c r="G434" s="228">
        <v>1.3800656179745799E-9</v>
      </c>
      <c r="H434" s="58">
        <v>-0.23509551585795399</v>
      </c>
      <c r="I434" s="58">
        <f t="shared" si="13"/>
        <v>0.84962874629045004</v>
      </c>
      <c r="J434" s="58">
        <v>0.120112662565417</v>
      </c>
      <c r="K434" s="58">
        <v>0.98670105795173602</v>
      </c>
    </row>
    <row r="435" spans="1:11" x14ac:dyDescent="0.25">
      <c r="A435" s="58" t="s">
        <v>3299</v>
      </c>
      <c r="B435" s="58" t="s">
        <v>3300</v>
      </c>
      <c r="C435" s="58" t="s">
        <v>3301</v>
      </c>
      <c r="D435" s="58">
        <v>-3.5410891099752901</v>
      </c>
      <c r="E435" s="58">
        <f t="shared" si="12"/>
        <v>8.5906487181102512E-2</v>
      </c>
      <c r="F435" s="228">
        <v>3.0778267756398998E-11</v>
      </c>
      <c r="G435" s="228">
        <v>1.42772600290878E-9</v>
      </c>
      <c r="H435" s="58">
        <v>-6.4507824983182693E-2</v>
      </c>
      <c r="I435" s="58">
        <f t="shared" si="13"/>
        <v>0.95627149371047504</v>
      </c>
      <c r="J435" s="58">
        <v>0.88915670984359896</v>
      </c>
      <c r="K435" s="58">
        <v>0.999879982552351</v>
      </c>
    </row>
    <row r="436" spans="1:11" x14ac:dyDescent="0.25">
      <c r="A436" s="58" t="s">
        <v>3302</v>
      </c>
      <c r="B436" s="58" t="s">
        <v>3303</v>
      </c>
      <c r="C436" s="58" t="s">
        <v>3304</v>
      </c>
      <c r="D436" s="58">
        <v>-1.2615047736480201</v>
      </c>
      <c r="E436" s="58">
        <f t="shared" si="12"/>
        <v>0.41710867604643725</v>
      </c>
      <c r="F436" s="228">
        <v>3.3144424211751699E-11</v>
      </c>
      <c r="G436" s="228">
        <v>1.53392702144803E-9</v>
      </c>
      <c r="H436" s="58">
        <v>-9.1530224014789802E-2</v>
      </c>
      <c r="I436" s="58">
        <f t="shared" si="13"/>
        <v>0.93852675349103309</v>
      </c>
      <c r="J436" s="58">
        <v>0.635368931751358</v>
      </c>
      <c r="K436" s="58">
        <v>0.999879982552351</v>
      </c>
    </row>
    <row r="437" spans="1:11" x14ac:dyDescent="0.25">
      <c r="A437" s="58" t="s">
        <v>3305</v>
      </c>
      <c r="B437" s="58" t="s">
        <v>3306</v>
      </c>
      <c r="C437" s="58" t="s">
        <v>3307</v>
      </c>
      <c r="D437" s="58">
        <v>-0.81104891685569003</v>
      </c>
      <c r="E437" s="58">
        <f t="shared" si="12"/>
        <v>0.56996731037654302</v>
      </c>
      <c r="F437" s="228">
        <v>3.5294992122852801E-11</v>
      </c>
      <c r="G437" s="228">
        <v>1.62219029313148E-9</v>
      </c>
      <c r="H437" s="58">
        <v>-0.499644506458367</v>
      </c>
      <c r="I437" s="58">
        <f t="shared" si="13"/>
        <v>0.70728104037478023</v>
      </c>
      <c r="J437" s="228">
        <v>9.0256526898155394E-5</v>
      </c>
      <c r="K437" s="58">
        <v>4.00254676112747E-2</v>
      </c>
    </row>
    <row r="438" spans="1:11" x14ac:dyDescent="0.25">
      <c r="A438" s="58" t="s">
        <v>3308</v>
      </c>
      <c r="B438" s="58" t="s">
        <v>3309</v>
      </c>
      <c r="C438" s="58" t="s">
        <v>3310</v>
      </c>
      <c r="D438" s="58">
        <v>-3.6958581455066999</v>
      </c>
      <c r="E438" s="58">
        <f t="shared" si="12"/>
        <v>7.7167750157278309E-2</v>
      </c>
      <c r="F438" s="228">
        <v>3.5293389829409502E-11</v>
      </c>
      <c r="G438" s="228">
        <v>1.62219029313148E-9</v>
      </c>
      <c r="H438" s="58">
        <v>-0.880593144137087</v>
      </c>
      <c r="I438" s="58">
        <f t="shared" si="13"/>
        <v>0.54314407916679741</v>
      </c>
      <c r="J438" s="58">
        <v>0.101841165971238</v>
      </c>
      <c r="K438" s="58">
        <v>0.97662240489928398</v>
      </c>
    </row>
    <row r="439" spans="1:11" x14ac:dyDescent="0.25">
      <c r="A439" s="58" t="s">
        <v>3311</v>
      </c>
      <c r="B439" s="58" t="s">
        <v>3312</v>
      </c>
      <c r="C439" s="58" t="s">
        <v>3313</v>
      </c>
      <c r="D439" s="58">
        <v>-4.2212388197807202</v>
      </c>
      <c r="E439" s="58">
        <f t="shared" si="12"/>
        <v>5.3614282255911236E-2</v>
      </c>
      <c r="F439" s="228">
        <v>3.5260176068055698E-11</v>
      </c>
      <c r="G439" s="228">
        <v>1.62219029313148E-9</v>
      </c>
      <c r="H439" s="58">
        <v>0.90579162586983697</v>
      </c>
      <c r="I439" s="58">
        <f t="shared" si="13"/>
        <v>1.8735722667755526</v>
      </c>
      <c r="J439" s="58">
        <v>0.15383376832823201</v>
      </c>
      <c r="K439" s="58">
        <v>0.999879982552351</v>
      </c>
    </row>
    <row r="440" spans="1:11" x14ac:dyDescent="0.25">
      <c r="A440" s="58" t="s">
        <v>3314</v>
      </c>
      <c r="B440" s="58" t="s">
        <v>3315</v>
      </c>
      <c r="C440" s="58" t="s">
        <v>3316</v>
      </c>
      <c r="D440" s="58">
        <v>-2.8761015327730202</v>
      </c>
      <c r="E440" s="58">
        <f t="shared" si="12"/>
        <v>0.13620942765728844</v>
      </c>
      <c r="F440" s="228">
        <v>3.95480988877318E-11</v>
      </c>
      <c r="G440" s="228">
        <v>1.81349802995968E-9</v>
      </c>
      <c r="H440" s="58">
        <v>-0.69066252666747496</v>
      </c>
      <c r="I440" s="58">
        <f t="shared" si="13"/>
        <v>0.61956926077169105</v>
      </c>
      <c r="J440" s="58">
        <v>9.0021060672061101E-2</v>
      </c>
      <c r="K440" s="58">
        <v>0.947749232854322</v>
      </c>
    </row>
    <row r="441" spans="1:11" x14ac:dyDescent="0.25">
      <c r="A441" s="58" t="s">
        <v>3317</v>
      </c>
      <c r="B441" s="58" t="s">
        <v>3318</v>
      </c>
      <c r="C441" s="58" t="s">
        <v>3319</v>
      </c>
      <c r="D441" s="58">
        <v>-5.7023088772024897</v>
      </c>
      <c r="E441" s="58">
        <f t="shared" si="12"/>
        <v>1.9205869934556374E-2</v>
      </c>
      <c r="F441" s="228">
        <v>4.0099301503868598E-11</v>
      </c>
      <c r="G441" s="228">
        <v>1.83456598390582E-9</v>
      </c>
      <c r="H441" s="58">
        <v>-0.15657188283124801</v>
      </c>
      <c r="I441" s="58">
        <f t="shared" si="13"/>
        <v>0.89715434911025982</v>
      </c>
      <c r="J441" s="58">
        <v>0.77824210815929895</v>
      </c>
      <c r="K441" s="58">
        <v>0.999879982552351</v>
      </c>
    </row>
    <row r="442" spans="1:11" x14ac:dyDescent="0.25">
      <c r="A442" s="58" t="s">
        <v>3320</v>
      </c>
      <c r="B442" s="58" t="s">
        <v>3321</v>
      </c>
      <c r="C442" s="58" t="s">
        <v>3322</v>
      </c>
      <c r="D442" s="58">
        <v>-0.92586431669917801</v>
      </c>
      <c r="E442" s="58">
        <f t="shared" si="12"/>
        <v>0.52636507887167017</v>
      </c>
      <c r="F442" s="228">
        <v>4.02242016452632E-11</v>
      </c>
      <c r="G442" s="228">
        <v>1.83607868377568E-9</v>
      </c>
      <c r="H442" s="58">
        <v>-2.9390277934406801E-2</v>
      </c>
      <c r="I442" s="58">
        <f t="shared" si="13"/>
        <v>0.97983431465829762</v>
      </c>
      <c r="J442" s="58">
        <v>0.83176325927253303</v>
      </c>
      <c r="K442" s="58">
        <v>0.999879982552351</v>
      </c>
    </row>
    <row r="443" spans="1:11" x14ac:dyDescent="0.25">
      <c r="A443" s="58" t="s">
        <v>3323</v>
      </c>
      <c r="B443" s="58" t="s">
        <v>3324</v>
      </c>
      <c r="C443" s="58" t="s">
        <v>3325</v>
      </c>
      <c r="D443" s="58">
        <v>-1.61004288448544</v>
      </c>
      <c r="E443" s="58">
        <f t="shared" si="12"/>
        <v>0.32758861316310645</v>
      </c>
      <c r="F443" s="228">
        <v>4.1314000391772202E-11</v>
      </c>
      <c r="G443" s="228">
        <v>1.8815280406211901E-9</v>
      </c>
      <c r="H443" s="58">
        <v>-0.29626055784370398</v>
      </c>
      <c r="I443" s="58">
        <f t="shared" si="13"/>
        <v>0.81436047226800712</v>
      </c>
      <c r="J443" s="58">
        <v>0.22505671101946201</v>
      </c>
      <c r="K443" s="58">
        <v>0.999879982552351</v>
      </c>
    </row>
    <row r="444" spans="1:11" x14ac:dyDescent="0.25">
      <c r="A444" s="58" t="s">
        <v>3326</v>
      </c>
      <c r="B444" s="58" t="s">
        <v>3327</v>
      </c>
      <c r="C444" s="58" t="s">
        <v>3328</v>
      </c>
      <c r="D444" s="58">
        <v>-1.20256925369261</v>
      </c>
      <c r="E444" s="58">
        <f t="shared" si="12"/>
        <v>0.43450080237085237</v>
      </c>
      <c r="F444" s="228">
        <v>4.1850522533864397E-11</v>
      </c>
      <c r="G444" s="228">
        <v>1.9016306750444299E-9</v>
      </c>
      <c r="H444" s="58">
        <v>-4.8022356101819201E-2</v>
      </c>
      <c r="I444" s="58">
        <f t="shared" si="13"/>
        <v>0.96726134074937475</v>
      </c>
      <c r="J444" s="58">
        <v>0.78272709687906195</v>
      </c>
      <c r="K444" s="58">
        <v>0.999879982552351</v>
      </c>
    </row>
    <row r="445" spans="1:11" x14ac:dyDescent="0.25">
      <c r="A445" s="58" t="s">
        <v>3329</v>
      </c>
      <c r="B445" s="58" t="s">
        <v>3330</v>
      </c>
      <c r="C445" s="58" t="s">
        <v>3331</v>
      </c>
      <c r="D445" s="58">
        <v>0.63193135649431897</v>
      </c>
      <c r="E445" s="58">
        <f t="shared" si="12"/>
        <v>1.5496381283008454</v>
      </c>
      <c r="F445" s="228">
        <v>4.4195958789948502E-11</v>
      </c>
      <c r="G445" s="228">
        <v>2.00365034940463E-9</v>
      </c>
      <c r="H445" s="58">
        <v>4.6698989090021001E-2</v>
      </c>
      <c r="I445" s="58">
        <f t="shared" si="13"/>
        <v>1.0328988561592169</v>
      </c>
      <c r="J445" s="58">
        <v>0.62624673172930201</v>
      </c>
      <c r="K445" s="58">
        <v>0.999879982552351</v>
      </c>
    </row>
    <row r="446" spans="1:11" x14ac:dyDescent="0.25">
      <c r="A446" s="58" t="s">
        <v>3332</v>
      </c>
      <c r="B446" s="58" t="s">
        <v>3333</v>
      </c>
      <c r="C446" s="58" t="s">
        <v>3334</v>
      </c>
      <c r="D446" s="58">
        <v>-2.0118714818672299</v>
      </c>
      <c r="E446" s="58">
        <f t="shared" si="12"/>
        <v>0.24795126969117143</v>
      </c>
      <c r="F446" s="228">
        <v>4.46643598421014E-11</v>
      </c>
      <c r="G446" s="228">
        <v>2.020304403446E-9</v>
      </c>
      <c r="H446" s="58">
        <v>-0.52960677948574897</v>
      </c>
      <c r="I446" s="58">
        <f t="shared" si="13"/>
        <v>0.69274352228649494</v>
      </c>
      <c r="J446" s="58">
        <v>6.5656658825992198E-2</v>
      </c>
      <c r="K446" s="58">
        <v>0.89608745643423604</v>
      </c>
    </row>
    <row r="447" spans="1:11" x14ac:dyDescent="0.25">
      <c r="A447" s="58" t="s">
        <v>3335</v>
      </c>
      <c r="B447" s="58" t="s">
        <v>3336</v>
      </c>
      <c r="C447" s="58" t="s">
        <v>3337</v>
      </c>
      <c r="D447" s="58">
        <v>-2.54365869276337</v>
      </c>
      <c r="E447" s="58">
        <f t="shared" si="12"/>
        <v>0.17150723079486976</v>
      </c>
      <c r="F447" s="228">
        <v>4.5140418774028902E-11</v>
      </c>
      <c r="G447" s="228">
        <v>2.0372288770861401E-9</v>
      </c>
      <c r="H447" s="58">
        <v>-0.49501242487895503</v>
      </c>
      <c r="I447" s="58">
        <f t="shared" si="13"/>
        <v>0.70955556718988244</v>
      </c>
      <c r="J447" s="58">
        <v>0.191386729233429</v>
      </c>
      <c r="K447" s="58">
        <v>0.999879982552351</v>
      </c>
    </row>
    <row r="448" spans="1:11" x14ac:dyDescent="0.25">
      <c r="A448" s="58" t="s">
        <v>3338</v>
      </c>
      <c r="B448" s="58" t="s">
        <v>3339</v>
      </c>
      <c r="C448" s="58" t="s">
        <v>3340</v>
      </c>
      <c r="D448" s="58">
        <v>-1.9327744856860101</v>
      </c>
      <c r="E448" s="58">
        <f t="shared" si="12"/>
        <v>0.2619249712751196</v>
      </c>
      <c r="F448" s="228">
        <v>4.53303843439725E-11</v>
      </c>
      <c r="G448" s="228">
        <v>2.0411945364618098E-9</v>
      </c>
      <c r="H448" s="58">
        <v>-0.51443587749445197</v>
      </c>
      <c r="I448" s="58">
        <f t="shared" si="13"/>
        <v>0.70006661928209102</v>
      </c>
      <c r="J448" s="58">
        <v>7.2032921925389001E-2</v>
      </c>
      <c r="K448" s="58">
        <v>0.91505487509933503</v>
      </c>
    </row>
    <row r="449" spans="1:11" x14ac:dyDescent="0.25">
      <c r="A449" s="58" t="s">
        <v>3341</v>
      </c>
      <c r="B449" s="58" t="s">
        <v>3342</v>
      </c>
      <c r="C449" s="58" t="s">
        <v>3343</v>
      </c>
      <c r="D449" s="58">
        <v>-2.6121624469393598</v>
      </c>
      <c r="E449" s="58">
        <f t="shared" si="12"/>
        <v>0.16355384179163354</v>
      </c>
      <c r="F449" s="228">
        <v>4.5438660482816001E-11</v>
      </c>
      <c r="G449" s="228">
        <v>2.0414722225459299E-9</v>
      </c>
      <c r="H449" s="58">
        <v>-0.94830971716916201</v>
      </c>
      <c r="I449" s="58">
        <f t="shared" si="13"/>
        <v>0.51823928317388901</v>
      </c>
      <c r="J449" s="58">
        <v>1.0902191137543401E-2</v>
      </c>
      <c r="K449" s="58">
        <v>0.500203751246726</v>
      </c>
    </row>
    <row r="450" spans="1:11" x14ac:dyDescent="0.25">
      <c r="A450" s="58" t="s">
        <v>3344</v>
      </c>
      <c r="B450" s="58" t="s">
        <v>3345</v>
      </c>
      <c r="C450" s="58" t="s">
        <v>3346</v>
      </c>
      <c r="D450" s="58">
        <v>-1.60215987542958</v>
      </c>
      <c r="E450" s="58">
        <f t="shared" si="12"/>
        <v>0.32938348455441474</v>
      </c>
      <c r="F450" s="228">
        <v>4.5621925360806599E-11</v>
      </c>
      <c r="G450" s="228">
        <v>2.0451102101762499E-9</v>
      </c>
      <c r="H450" s="58">
        <v>-4.7603555373228697E-2</v>
      </c>
      <c r="I450" s="58">
        <f t="shared" si="13"/>
        <v>0.96754216832922546</v>
      </c>
      <c r="J450" s="58">
        <v>0.84245365010207696</v>
      </c>
      <c r="K450" s="58">
        <v>0.999879982552351</v>
      </c>
    </row>
    <row r="451" spans="1:11" x14ac:dyDescent="0.25">
      <c r="A451" s="58" t="s">
        <v>3347</v>
      </c>
      <c r="B451" s="58" t="s">
        <v>3348</v>
      </c>
      <c r="C451" s="58" t="s">
        <v>3349</v>
      </c>
      <c r="D451" s="58">
        <v>-0.63376986713408101</v>
      </c>
      <c r="E451" s="58">
        <f t="shared" si="12"/>
        <v>0.6444901134942026</v>
      </c>
      <c r="F451" s="228">
        <v>4.6328682349234703E-11</v>
      </c>
      <c r="G451" s="228">
        <v>2.07214618838535E-9</v>
      </c>
      <c r="H451" s="58">
        <v>-0.14148658157796201</v>
      </c>
      <c r="I451" s="58">
        <f t="shared" si="13"/>
        <v>0.90658451120453976</v>
      </c>
      <c r="J451" s="58">
        <v>0.13644714763094301</v>
      </c>
      <c r="K451" s="58">
        <v>0.98839921841665501</v>
      </c>
    </row>
    <row r="452" spans="1:11" x14ac:dyDescent="0.25">
      <c r="A452" s="58" t="s">
        <v>3350</v>
      </c>
      <c r="B452" s="58" t="s">
        <v>3351</v>
      </c>
      <c r="C452" s="58" t="s">
        <v>3352</v>
      </c>
      <c r="D452" s="58">
        <v>-1.4958583100688501</v>
      </c>
      <c r="E452" s="58">
        <f t="shared" si="12"/>
        <v>0.35456983021366084</v>
      </c>
      <c r="F452" s="228">
        <v>4.6502727793451701E-11</v>
      </c>
      <c r="G452" s="228">
        <v>2.07528802851446E-9</v>
      </c>
      <c r="H452" s="58">
        <v>-1.3435567218636601E-2</v>
      </c>
      <c r="I452" s="58">
        <f t="shared" si="13"/>
        <v>0.99073040452084093</v>
      </c>
      <c r="J452" s="58">
        <v>0.95289707701133397</v>
      </c>
      <c r="K452" s="58">
        <v>0.999879982552351</v>
      </c>
    </row>
    <row r="453" spans="1:11" x14ac:dyDescent="0.25">
      <c r="A453" s="58" t="s">
        <v>3353</v>
      </c>
      <c r="B453" s="58" t="s">
        <v>3354</v>
      </c>
      <c r="C453" s="58" t="s">
        <v>3355</v>
      </c>
      <c r="D453" s="58">
        <v>-2.1425052780370502</v>
      </c>
      <c r="E453" s="58">
        <f t="shared" si="12"/>
        <v>0.22648614796736477</v>
      </c>
      <c r="F453" s="228">
        <v>4.7143909574912601E-11</v>
      </c>
      <c r="G453" s="228">
        <v>2.0992164457265602E-9</v>
      </c>
      <c r="H453" s="58">
        <v>-0.53008815538596199</v>
      </c>
      <c r="I453" s="58">
        <f t="shared" si="13"/>
        <v>0.69251241702872135</v>
      </c>
      <c r="J453" s="58">
        <v>0.106927749874735</v>
      </c>
      <c r="K453" s="58">
        <v>0.97955615770361704</v>
      </c>
    </row>
    <row r="454" spans="1:11" x14ac:dyDescent="0.25">
      <c r="A454" s="58" t="s">
        <v>3356</v>
      </c>
      <c r="B454" s="58" t="s">
        <v>3357</v>
      </c>
      <c r="C454" s="58" t="s">
        <v>3358</v>
      </c>
      <c r="D454" s="58">
        <v>-0.76072852454997797</v>
      </c>
      <c r="E454" s="58">
        <f t="shared" ref="E454:E517" si="14">2^D454</f>
        <v>0.5901982202604581</v>
      </c>
      <c r="F454" s="228">
        <v>4.7340905115399903E-11</v>
      </c>
      <c r="G454" s="228">
        <v>2.1033038132715301E-9</v>
      </c>
      <c r="H454" s="58">
        <v>-3.7402994199708703E-2</v>
      </c>
      <c r="I454" s="58">
        <f t="shared" ref="I454:I517" si="15">2^H454</f>
        <v>0.97440740746808885</v>
      </c>
      <c r="J454" s="58">
        <v>0.74518069638975104</v>
      </c>
      <c r="K454" s="58">
        <v>0.999879982552351</v>
      </c>
    </row>
    <row r="455" spans="1:11" x14ac:dyDescent="0.25">
      <c r="A455" s="58" t="s">
        <v>3359</v>
      </c>
      <c r="B455" s="58" t="s">
        <v>3360</v>
      </c>
      <c r="C455" s="58" t="s">
        <v>3361</v>
      </c>
      <c r="D455" s="58">
        <v>-1.1999228779089901</v>
      </c>
      <c r="E455" s="58">
        <f t="shared" si="14"/>
        <v>0.4352985507632996</v>
      </c>
      <c r="F455" s="228">
        <v>4.95254088070261E-11</v>
      </c>
      <c r="G455" s="228">
        <v>2.1954800405296501E-9</v>
      </c>
      <c r="H455" s="58">
        <v>1.32016318655314E-2</v>
      </c>
      <c r="I455" s="58">
        <f t="shared" si="15"/>
        <v>1.0091926693205613</v>
      </c>
      <c r="J455" s="58">
        <v>0.94454639204784696</v>
      </c>
      <c r="K455" s="58">
        <v>0.999879982552351</v>
      </c>
    </row>
    <row r="456" spans="1:11" x14ac:dyDescent="0.25">
      <c r="A456" s="58" t="s">
        <v>3362</v>
      </c>
      <c r="B456" s="58" t="s">
        <v>3363</v>
      </c>
      <c r="C456" s="58" t="s">
        <v>3364</v>
      </c>
      <c r="D456" s="58">
        <v>-1.48192840207959</v>
      </c>
      <c r="E456" s="58">
        <f t="shared" si="14"/>
        <v>0.35800995214032705</v>
      </c>
      <c r="F456" s="228">
        <v>4.9773621479483898E-11</v>
      </c>
      <c r="G456" s="228">
        <v>2.2016018014144301E-9</v>
      </c>
      <c r="H456" s="58">
        <v>-5.2537943073315198E-2</v>
      </c>
      <c r="I456" s="58">
        <f t="shared" si="15"/>
        <v>0.96423857831436988</v>
      </c>
      <c r="J456" s="58">
        <v>0.79651931643947704</v>
      </c>
      <c r="K456" s="58">
        <v>0.999879982552351</v>
      </c>
    </row>
    <row r="457" spans="1:11" x14ac:dyDescent="0.25">
      <c r="A457" s="58" t="s">
        <v>3365</v>
      </c>
      <c r="B457" s="58" t="s">
        <v>3366</v>
      </c>
      <c r="C457" s="58" t="s">
        <v>3367</v>
      </c>
      <c r="D457" s="58">
        <v>-1.5661891691169301</v>
      </c>
      <c r="E457" s="58">
        <f t="shared" si="14"/>
        <v>0.3376992384176884</v>
      </c>
      <c r="F457" s="228">
        <v>5.2080618839898602E-11</v>
      </c>
      <c r="G457" s="228">
        <v>2.2985602924196301E-9</v>
      </c>
      <c r="H457" s="58">
        <v>-0.145540208981665</v>
      </c>
      <c r="I457" s="58">
        <f t="shared" si="15"/>
        <v>0.90404080122163311</v>
      </c>
      <c r="J457" s="58">
        <v>0.51781366813949603</v>
      </c>
      <c r="K457" s="58">
        <v>0.999879982552351</v>
      </c>
    </row>
    <row r="458" spans="1:11" x14ac:dyDescent="0.25">
      <c r="A458" s="58" t="s">
        <v>3368</v>
      </c>
      <c r="B458" s="58" t="s">
        <v>3369</v>
      </c>
      <c r="C458" s="58" t="s">
        <v>3370</v>
      </c>
      <c r="D458" s="58">
        <v>-0.94098387595843802</v>
      </c>
      <c r="E458" s="58">
        <f t="shared" si="14"/>
        <v>0.52087753597286734</v>
      </c>
      <c r="F458" s="228">
        <v>5.3696530652181603E-11</v>
      </c>
      <c r="G458" s="228">
        <v>2.3646580117380301E-9</v>
      </c>
      <c r="H458" s="58">
        <v>-3.5222950540247003E-2</v>
      </c>
      <c r="I458" s="58">
        <f t="shared" si="15"/>
        <v>0.9758809388846591</v>
      </c>
      <c r="J458" s="58">
        <v>0.80313335264905195</v>
      </c>
      <c r="K458" s="58">
        <v>0.999879982552351</v>
      </c>
    </row>
    <row r="459" spans="1:11" x14ac:dyDescent="0.25">
      <c r="A459" s="58" t="s">
        <v>3371</v>
      </c>
      <c r="B459" s="58" t="s">
        <v>3372</v>
      </c>
      <c r="C459" s="58" t="s">
        <v>3373</v>
      </c>
      <c r="D459" s="58">
        <v>-1.0957363049786999</v>
      </c>
      <c r="E459" s="58">
        <f t="shared" si="14"/>
        <v>0.46789726310968305</v>
      </c>
      <c r="F459" s="228">
        <v>5.6203389136695301E-11</v>
      </c>
      <c r="G459" s="228">
        <v>2.4661970326282401E-9</v>
      </c>
      <c r="H459" s="58">
        <v>-0.25112845106269999</v>
      </c>
      <c r="I459" s="58">
        <f t="shared" si="15"/>
        <v>0.84023893781557779</v>
      </c>
      <c r="J459" s="58">
        <v>0.134849551281533</v>
      </c>
      <c r="K459" s="58">
        <v>0.98670105795173602</v>
      </c>
    </row>
    <row r="460" spans="1:11" x14ac:dyDescent="0.25">
      <c r="A460" s="58" t="s">
        <v>3374</v>
      </c>
      <c r="B460" s="58" t="s">
        <v>3375</v>
      </c>
      <c r="C460" s="58" t="s">
        <v>3376</v>
      </c>
      <c r="D460" s="58">
        <v>-1.19450782606247</v>
      </c>
      <c r="E460" s="58">
        <f t="shared" si="14"/>
        <v>0.43693548262836568</v>
      </c>
      <c r="F460" s="228">
        <v>5.6248979486744297E-11</v>
      </c>
      <c r="G460" s="228">
        <v>2.4661970326282401E-9</v>
      </c>
      <c r="H460" s="58">
        <v>-0.210685381901909</v>
      </c>
      <c r="I460" s="58">
        <f t="shared" si="15"/>
        <v>0.86412661268878876</v>
      </c>
      <c r="J460" s="58">
        <v>0.24120644119569101</v>
      </c>
      <c r="K460" s="58">
        <v>0.999879982552351</v>
      </c>
    </row>
    <row r="461" spans="1:11" x14ac:dyDescent="0.25">
      <c r="A461" s="58" t="s">
        <v>3377</v>
      </c>
      <c r="B461" s="58" t="s">
        <v>3378</v>
      </c>
      <c r="C461" s="58" t="s">
        <v>3379</v>
      </c>
      <c r="D461" s="58">
        <v>-1.5306295856151699</v>
      </c>
      <c r="E461" s="58">
        <f t="shared" si="14"/>
        <v>0.34612628611297264</v>
      </c>
      <c r="F461" s="228">
        <v>5.6527779374509701E-11</v>
      </c>
      <c r="G461" s="228">
        <v>2.4675980197261398E-9</v>
      </c>
      <c r="H461" s="58">
        <v>-0.44561506044171001</v>
      </c>
      <c r="I461" s="58">
        <f t="shared" si="15"/>
        <v>0.73427120995697037</v>
      </c>
      <c r="J461" s="58">
        <v>5.5415464721962598E-2</v>
      </c>
      <c r="K461" s="58">
        <v>0.85896332444563095</v>
      </c>
    </row>
    <row r="462" spans="1:11" x14ac:dyDescent="0.25">
      <c r="A462" s="58" t="s">
        <v>3380</v>
      </c>
      <c r="B462" s="58" t="s">
        <v>3381</v>
      </c>
      <c r="C462" s="58" t="s">
        <v>3382</v>
      </c>
      <c r="D462" s="58">
        <v>-1.86349192468354</v>
      </c>
      <c r="E462" s="58">
        <f t="shared" si="14"/>
        <v>0.27481031757159025</v>
      </c>
      <c r="F462" s="228">
        <v>5.6464792438889999E-11</v>
      </c>
      <c r="G462" s="228">
        <v>2.4675980197261398E-9</v>
      </c>
      <c r="H462" s="58">
        <v>-8.4063748997841595E-2</v>
      </c>
      <c r="I462" s="58">
        <f t="shared" si="15"/>
        <v>0.94339656369706304</v>
      </c>
      <c r="J462" s="58">
        <v>0.76241860055730404</v>
      </c>
      <c r="K462" s="58">
        <v>0.999879982552351</v>
      </c>
    </row>
    <row r="463" spans="1:11" x14ac:dyDescent="0.25">
      <c r="A463" s="58" t="s">
        <v>3383</v>
      </c>
      <c r="B463" s="58" t="s">
        <v>3384</v>
      </c>
      <c r="C463" s="58" t="s">
        <v>3385</v>
      </c>
      <c r="D463" s="58">
        <v>-2.4148500353107298</v>
      </c>
      <c r="E463" s="58">
        <f t="shared" si="14"/>
        <v>0.18752436535566339</v>
      </c>
      <c r="F463" s="228">
        <v>5.84982775221289E-11</v>
      </c>
      <c r="G463" s="228">
        <v>2.5438540260106701E-9</v>
      </c>
      <c r="H463" s="58">
        <v>-0.58773242226972</v>
      </c>
      <c r="I463" s="58">
        <f t="shared" si="15"/>
        <v>0.66538791909252371</v>
      </c>
      <c r="J463" s="58">
        <v>0.109582963791826</v>
      </c>
      <c r="K463" s="58">
        <v>0.98260454575670897</v>
      </c>
    </row>
    <row r="464" spans="1:11" x14ac:dyDescent="0.25">
      <c r="A464" s="58" t="s">
        <v>3386</v>
      </c>
      <c r="B464" s="58" t="s">
        <v>3387</v>
      </c>
      <c r="C464" s="58" t="s">
        <v>3388</v>
      </c>
      <c r="D464" s="58">
        <v>-1.8155190426627601</v>
      </c>
      <c r="E464" s="58">
        <f t="shared" si="14"/>
        <v>0.28410201269863911</v>
      </c>
      <c r="F464" s="228">
        <v>5.8529127792972905E-11</v>
      </c>
      <c r="G464" s="228">
        <v>2.5438540260106701E-9</v>
      </c>
      <c r="H464" s="58">
        <v>-0.243347608399691</v>
      </c>
      <c r="I464" s="58">
        <f t="shared" si="15"/>
        <v>0.844782814722569</v>
      </c>
      <c r="J464" s="58">
        <v>0.37910045894002298</v>
      </c>
      <c r="K464" s="58">
        <v>0.999879982552351</v>
      </c>
    </row>
    <row r="465" spans="1:11" x14ac:dyDescent="0.25">
      <c r="A465" s="58" t="s">
        <v>3389</v>
      </c>
      <c r="B465" s="58" t="s">
        <v>3390</v>
      </c>
      <c r="C465" s="58" t="s">
        <v>3391</v>
      </c>
      <c r="D465" s="58">
        <v>-0.81654410609753603</v>
      </c>
      <c r="E465" s="58">
        <f t="shared" si="14"/>
        <v>0.56780044856156298</v>
      </c>
      <c r="F465" s="228">
        <v>5.8915776636100501E-11</v>
      </c>
      <c r="G465" s="228">
        <v>2.5551043867365701E-9</v>
      </c>
      <c r="H465" s="58">
        <v>-0.12096934587175399</v>
      </c>
      <c r="I465" s="58">
        <f t="shared" si="15"/>
        <v>0.91956958479545559</v>
      </c>
      <c r="J465" s="58">
        <v>0.33308632825979301</v>
      </c>
      <c r="K465" s="58">
        <v>0.999879982552351</v>
      </c>
    </row>
    <row r="466" spans="1:11" x14ac:dyDescent="0.25">
      <c r="A466" s="58" t="s">
        <v>3392</v>
      </c>
      <c r="B466" s="58" t="s">
        <v>3393</v>
      </c>
      <c r="C466" s="58" t="s">
        <v>3394</v>
      </c>
      <c r="D466" s="58">
        <v>-1.12777809924439</v>
      </c>
      <c r="E466" s="58">
        <f t="shared" si="14"/>
        <v>0.45761996512452108</v>
      </c>
      <c r="F466" s="228">
        <v>6.0389832378362601E-11</v>
      </c>
      <c r="G466" s="228">
        <v>2.6133634604774998E-9</v>
      </c>
      <c r="H466" s="58">
        <v>-0.14825728487721401</v>
      </c>
      <c r="I466" s="58">
        <f t="shared" si="15"/>
        <v>0.90233979318409885</v>
      </c>
      <c r="J466" s="58">
        <v>0.38862850004661698</v>
      </c>
      <c r="K466" s="58">
        <v>0.999879982552351</v>
      </c>
    </row>
    <row r="467" spans="1:11" x14ac:dyDescent="0.25">
      <c r="A467" s="58" t="s">
        <v>3395</v>
      </c>
      <c r="B467" s="58" t="s">
        <v>3396</v>
      </c>
      <c r="C467" s="58" t="s">
        <v>3397</v>
      </c>
      <c r="D467" s="58">
        <v>-1.8876793239026</v>
      </c>
      <c r="E467" s="58">
        <f t="shared" si="14"/>
        <v>0.27024141194235973</v>
      </c>
      <c r="F467" s="228">
        <v>6.1660716019479402E-11</v>
      </c>
      <c r="G467" s="228">
        <v>2.6625976142061598E-9</v>
      </c>
      <c r="H467" s="58">
        <v>-0.30972948280483398</v>
      </c>
      <c r="I467" s="58">
        <f t="shared" si="15"/>
        <v>0.80679302537292841</v>
      </c>
      <c r="J467" s="58">
        <v>0.28197387623271403</v>
      </c>
      <c r="K467" s="58">
        <v>0.999879982552351</v>
      </c>
    </row>
    <row r="468" spans="1:11" x14ac:dyDescent="0.25">
      <c r="A468" s="58" t="s">
        <v>3398</v>
      </c>
      <c r="B468" s="58" t="s">
        <v>3399</v>
      </c>
      <c r="C468" s="58" t="s">
        <v>3400</v>
      </c>
      <c r="D468" s="58">
        <v>-1.70834672440211</v>
      </c>
      <c r="E468" s="58">
        <f t="shared" si="14"/>
        <v>0.30601054542873951</v>
      </c>
      <c r="F468" s="228">
        <v>6.26619413281157E-11</v>
      </c>
      <c r="G468" s="228">
        <v>2.70000041589012E-9</v>
      </c>
      <c r="H468" s="58">
        <v>-0.433931533731577</v>
      </c>
      <c r="I468" s="58">
        <f t="shared" si="15"/>
        <v>0.74024177796924373</v>
      </c>
      <c r="J468" s="58">
        <v>8.3117880805144206E-2</v>
      </c>
      <c r="K468" s="58">
        <v>0.93603238515072695</v>
      </c>
    </row>
    <row r="469" spans="1:11" x14ac:dyDescent="0.25">
      <c r="A469" s="58" t="s">
        <v>3401</v>
      </c>
      <c r="B469" s="58" t="s">
        <v>3402</v>
      </c>
      <c r="C469" s="58" t="s">
        <v>3403</v>
      </c>
      <c r="D469" s="58">
        <v>-1.7865623845852101</v>
      </c>
      <c r="E469" s="58">
        <f t="shared" si="14"/>
        <v>0.28986189900026399</v>
      </c>
      <c r="F469" s="228">
        <v>6.7683922055497998E-11</v>
      </c>
      <c r="G469" s="228">
        <v>2.9101175347431701E-9</v>
      </c>
      <c r="H469" s="58">
        <v>-0.31707399432142902</v>
      </c>
      <c r="I469" s="58">
        <f t="shared" si="15"/>
        <v>0.80269621820973036</v>
      </c>
      <c r="J469" s="58">
        <v>0.22509375486444</v>
      </c>
      <c r="K469" s="58">
        <v>0.999879982552351</v>
      </c>
    </row>
    <row r="470" spans="1:11" x14ac:dyDescent="0.25">
      <c r="A470" s="58" t="s">
        <v>3404</v>
      </c>
      <c r="B470" s="58" t="s">
        <v>3405</v>
      </c>
      <c r="C470" s="58" t="s">
        <v>3406</v>
      </c>
      <c r="D470" s="58">
        <v>-1.7049026044702</v>
      </c>
      <c r="E470" s="58">
        <f t="shared" si="14"/>
        <v>0.30674195159089424</v>
      </c>
      <c r="F470" s="228">
        <v>7.2554215129092606E-11</v>
      </c>
      <c r="G470" s="228">
        <v>3.11282494222306E-9</v>
      </c>
      <c r="H470" s="58">
        <v>0.127371348472926</v>
      </c>
      <c r="I470" s="58">
        <f t="shared" si="15"/>
        <v>1.0923016670812924</v>
      </c>
      <c r="J470" s="58">
        <v>0.60934923695402599</v>
      </c>
      <c r="K470" s="58">
        <v>0.999879982552351</v>
      </c>
    </row>
    <row r="471" spans="1:11" x14ac:dyDescent="0.25">
      <c r="A471" s="58" t="s">
        <v>3407</v>
      </c>
      <c r="B471" s="58" t="s">
        <v>3408</v>
      </c>
      <c r="C471" s="58" t="s">
        <v>3409</v>
      </c>
      <c r="D471" s="58">
        <v>-0.96164347769787695</v>
      </c>
      <c r="E471" s="58">
        <f t="shared" si="14"/>
        <v>0.51347164754308272</v>
      </c>
      <c r="F471" s="228">
        <v>7.3335501848543699E-11</v>
      </c>
      <c r="G471" s="228">
        <v>3.1396074699313401E-9</v>
      </c>
      <c r="H471" s="58">
        <v>-0.176507975665043</v>
      </c>
      <c r="I471" s="58">
        <f t="shared" si="15"/>
        <v>0.88484215511958975</v>
      </c>
      <c r="J471" s="58">
        <v>0.23303097195210101</v>
      </c>
      <c r="K471" s="58">
        <v>0.999879982552351</v>
      </c>
    </row>
    <row r="472" spans="1:11" x14ac:dyDescent="0.25">
      <c r="A472" s="58" t="s">
        <v>3410</v>
      </c>
      <c r="B472" s="58" t="s">
        <v>3411</v>
      </c>
      <c r="C472" s="58" t="s">
        <v>3412</v>
      </c>
      <c r="D472" s="58">
        <v>0.63300689768767904</v>
      </c>
      <c r="E472" s="58">
        <f t="shared" si="14"/>
        <v>1.5507938271964512</v>
      </c>
      <c r="F472" s="228">
        <v>7.7983642645141095E-11</v>
      </c>
      <c r="G472" s="228">
        <v>3.3314678790690301E-9</v>
      </c>
      <c r="H472" s="58">
        <v>6.8280205855383302E-2</v>
      </c>
      <c r="I472" s="58">
        <f t="shared" si="15"/>
        <v>1.0484660929147591</v>
      </c>
      <c r="J472" s="58">
        <v>0.483588233476346</v>
      </c>
      <c r="K472" s="58">
        <v>0.999879982552351</v>
      </c>
    </row>
    <row r="473" spans="1:11" x14ac:dyDescent="0.25">
      <c r="A473" s="58" t="s">
        <v>3413</v>
      </c>
      <c r="B473" s="58" t="s">
        <v>3414</v>
      </c>
      <c r="C473" s="58" t="s">
        <v>3415</v>
      </c>
      <c r="D473" s="58">
        <v>-1.1797133495352099</v>
      </c>
      <c r="E473" s="58">
        <f t="shared" si="14"/>
        <v>0.44143919941127846</v>
      </c>
      <c r="F473" s="228">
        <v>7.9161194836004102E-11</v>
      </c>
      <c r="G473" s="228">
        <v>3.36738248586432E-9</v>
      </c>
      <c r="H473" s="58">
        <v>-0.55087941414664399</v>
      </c>
      <c r="I473" s="58">
        <f t="shared" si="15"/>
        <v>0.68260391114897812</v>
      </c>
      <c r="J473" s="58">
        <v>1.9632258754675798E-3</v>
      </c>
      <c r="K473" s="58">
        <v>0.232905971373294</v>
      </c>
    </row>
    <row r="474" spans="1:11" x14ac:dyDescent="0.25">
      <c r="A474" s="58" t="s">
        <v>3416</v>
      </c>
      <c r="B474" s="58" t="s">
        <v>3417</v>
      </c>
      <c r="C474" s="58" t="s">
        <v>3418</v>
      </c>
      <c r="D474" s="58">
        <v>-4.1651613763581503</v>
      </c>
      <c r="E474" s="58">
        <f t="shared" si="14"/>
        <v>5.5739297252820709E-2</v>
      </c>
      <c r="F474" s="228">
        <v>7.9084721731596395E-11</v>
      </c>
      <c r="G474" s="228">
        <v>3.36738248586432E-9</v>
      </c>
      <c r="H474" s="58">
        <v>-0.735246972023339</v>
      </c>
      <c r="I474" s="58">
        <f t="shared" si="15"/>
        <v>0.60071518075352015</v>
      </c>
      <c r="J474" s="58">
        <v>0.21020060044140301</v>
      </c>
      <c r="K474" s="58">
        <v>0.999879982552351</v>
      </c>
    </row>
    <row r="475" spans="1:11" x14ac:dyDescent="0.25">
      <c r="A475" s="58" t="s">
        <v>3419</v>
      </c>
      <c r="B475" s="58" t="s">
        <v>3420</v>
      </c>
      <c r="C475" s="58" t="s">
        <v>3421</v>
      </c>
      <c r="D475" s="58">
        <v>0.41382385659771298</v>
      </c>
      <c r="E475" s="58">
        <f t="shared" si="14"/>
        <v>1.3322121609795341</v>
      </c>
      <c r="F475" s="228">
        <v>8.0697163661546704E-11</v>
      </c>
      <c r="G475" s="228">
        <v>3.42543183245287E-9</v>
      </c>
      <c r="H475" s="58">
        <v>-2.9161906919558299E-2</v>
      </c>
      <c r="I475" s="58">
        <f t="shared" si="15"/>
        <v>0.97998942953835455</v>
      </c>
      <c r="J475" s="58">
        <v>0.64701920909852795</v>
      </c>
      <c r="K475" s="58">
        <v>0.999879982552351</v>
      </c>
    </row>
    <row r="476" spans="1:11" x14ac:dyDescent="0.25">
      <c r="A476" s="58" t="s">
        <v>3422</v>
      </c>
      <c r="B476" s="58" t="s">
        <v>3423</v>
      </c>
      <c r="C476" s="58" t="s">
        <v>3424</v>
      </c>
      <c r="D476" s="58">
        <v>-1.87918502799669</v>
      </c>
      <c r="E476" s="58">
        <f t="shared" si="14"/>
        <v>0.27183723190873338</v>
      </c>
      <c r="F476" s="228">
        <v>8.29593904402176E-11</v>
      </c>
      <c r="G476" s="228">
        <v>3.51399807854083E-9</v>
      </c>
      <c r="H476" s="58">
        <v>-0.11980287479217901</v>
      </c>
      <c r="I476" s="58">
        <f t="shared" si="15"/>
        <v>0.92031339069447315</v>
      </c>
      <c r="J476" s="58">
        <v>0.67997131105840003</v>
      </c>
      <c r="K476" s="58">
        <v>0.999879982552351</v>
      </c>
    </row>
    <row r="477" spans="1:11" x14ac:dyDescent="0.25">
      <c r="A477" s="58" t="s">
        <v>3425</v>
      </c>
      <c r="B477" s="58" t="s">
        <v>3426</v>
      </c>
      <c r="C477" s="58" t="s">
        <v>3427</v>
      </c>
      <c r="D477" s="58">
        <v>-1.16336155724051</v>
      </c>
      <c r="E477" s="58">
        <f t="shared" si="14"/>
        <v>0.44647102098854696</v>
      </c>
      <c r="F477" s="228">
        <v>8.3312303029659103E-11</v>
      </c>
      <c r="G477" s="228">
        <v>3.5214859925411701E-9</v>
      </c>
      <c r="H477" s="58">
        <v>-0.38028124942553099</v>
      </c>
      <c r="I477" s="58">
        <f t="shared" si="15"/>
        <v>0.76828780045279232</v>
      </c>
      <c r="J477" s="58">
        <v>4.80548706372479E-2</v>
      </c>
      <c r="K477" s="58">
        <v>0.83007476553484605</v>
      </c>
    </row>
    <row r="478" spans="1:11" x14ac:dyDescent="0.25">
      <c r="A478" s="58" t="s">
        <v>3428</v>
      </c>
      <c r="B478" s="58" t="s">
        <v>3429</v>
      </c>
      <c r="C478" s="58" t="s">
        <v>3430</v>
      </c>
      <c r="D478" s="58">
        <v>-2.2630674688158399</v>
      </c>
      <c r="E478" s="58">
        <f t="shared" si="14"/>
        <v>0.20832855890621207</v>
      </c>
      <c r="F478" s="228">
        <v>8.5194844398903698E-11</v>
      </c>
      <c r="G478" s="228">
        <v>3.5934610212389901E-9</v>
      </c>
      <c r="H478" s="58">
        <v>2.9451384513886E-2</v>
      </c>
      <c r="I478" s="58">
        <f t="shared" si="15"/>
        <v>1.0206239379349058</v>
      </c>
      <c r="J478" s="58">
        <v>0.93608753976200798</v>
      </c>
      <c r="K478" s="58">
        <v>0.999879982552351</v>
      </c>
    </row>
    <row r="479" spans="1:11" x14ac:dyDescent="0.25">
      <c r="A479" s="58" t="s">
        <v>3431</v>
      </c>
      <c r="B479" s="58" t="s">
        <v>3432</v>
      </c>
      <c r="C479" s="58" t="s">
        <v>3433</v>
      </c>
      <c r="D479" s="58">
        <v>-1.3438716581296799</v>
      </c>
      <c r="E479" s="58">
        <f t="shared" si="14"/>
        <v>0.3939619882477145</v>
      </c>
      <c r="F479" s="228">
        <v>8.8347707909452098E-11</v>
      </c>
      <c r="G479" s="228">
        <v>3.7186015247024801E-9</v>
      </c>
      <c r="H479" s="58">
        <v>-0.17565886696854599</v>
      </c>
      <c r="I479" s="58">
        <f t="shared" si="15"/>
        <v>0.88536308871301483</v>
      </c>
      <c r="J479" s="58">
        <v>0.39713996776810001</v>
      </c>
      <c r="K479" s="58">
        <v>0.999879982552351</v>
      </c>
    </row>
    <row r="480" spans="1:11" x14ac:dyDescent="0.25">
      <c r="A480" s="58" t="s">
        <v>3434</v>
      </c>
      <c r="B480" s="58" t="s">
        <v>3435</v>
      </c>
      <c r="C480" s="58" t="s">
        <v>3436</v>
      </c>
      <c r="D480" s="58">
        <v>-1.86141012529602</v>
      </c>
      <c r="E480" s="58">
        <f t="shared" si="14"/>
        <v>0.2752071532862842</v>
      </c>
      <c r="F480" s="228">
        <v>8.9006243006878505E-11</v>
      </c>
      <c r="G480" s="228">
        <v>3.7384491941943702E-9</v>
      </c>
      <c r="H480" s="58">
        <v>-0.34142778187888101</v>
      </c>
      <c r="I480" s="58">
        <f t="shared" si="15"/>
        <v>0.78925982398994732</v>
      </c>
      <c r="J480" s="58">
        <v>0.22354243334130999</v>
      </c>
      <c r="K480" s="58">
        <v>0.999879982552351</v>
      </c>
    </row>
    <row r="481" spans="1:11" x14ac:dyDescent="0.25">
      <c r="A481" s="58" t="s">
        <v>3437</v>
      </c>
      <c r="B481" s="58" t="s">
        <v>3438</v>
      </c>
      <c r="C481" s="58" t="s">
        <v>3439</v>
      </c>
      <c r="D481" s="58">
        <v>-1.4619459038093401</v>
      </c>
      <c r="E481" s="58">
        <f t="shared" si="14"/>
        <v>0.36300318111386592</v>
      </c>
      <c r="F481" s="228">
        <v>8.9607635877429896E-11</v>
      </c>
      <c r="G481" s="228">
        <v>3.75581858301354E-9</v>
      </c>
      <c r="H481" s="58">
        <v>-0.67069595221643397</v>
      </c>
      <c r="I481" s="58">
        <f t="shared" si="15"/>
        <v>0.62820357043874719</v>
      </c>
      <c r="J481" s="58">
        <v>3.4782809806582298E-3</v>
      </c>
      <c r="K481" s="58">
        <v>0.28234436184036499</v>
      </c>
    </row>
    <row r="482" spans="1:11" x14ac:dyDescent="0.25">
      <c r="A482" s="58" t="s">
        <v>3440</v>
      </c>
      <c r="B482" s="58" t="s">
        <v>3441</v>
      </c>
      <c r="C482" s="58" t="s">
        <v>3442</v>
      </c>
      <c r="D482" s="58">
        <v>-1.65971363280498</v>
      </c>
      <c r="E482" s="58">
        <f t="shared" si="14"/>
        <v>0.31650196619343302</v>
      </c>
      <c r="F482" s="228">
        <v>9.0249076614649396E-11</v>
      </c>
      <c r="G482" s="228">
        <v>3.77479035304746E-9</v>
      </c>
      <c r="H482" s="58">
        <v>-0.28063827163429</v>
      </c>
      <c r="I482" s="58">
        <f t="shared" si="15"/>
        <v>0.82322672786245754</v>
      </c>
      <c r="J482" s="58">
        <v>0.26470807639588401</v>
      </c>
      <c r="K482" s="58">
        <v>0.999879982552351</v>
      </c>
    </row>
    <row r="483" spans="1:11" x14ac:dyDescent="0.25">
      <c r="A483" s="58" t="s">
        <v>3443</v>
      </c>
      <c r="B483" s="58" t="s">
        <v>3444</v>
      </c>
      <c r="C483" s="58" t="s">
        <v>3445</v>
      </c>
      <c r="D483" s="58">
        <v>-2.5893605053825599</v>
      </c>
      <c r="E483" s="58">
        <f t="shared" si="14"/>
        <v>0.16615936288647018</v>
      </c>
      <c r="F483" s="228">
        <v>9.1828553835618998E-11</v>
      </c>
      <c r="G483" s="228">
        <v>3.8328356510136404E-9</v>
      </c>
      <c r="H483" s="58">
        <v>-7.6233030444496794E-2</v>
      </c>
      <c r="I483" s="58">
        <f t="shared" si="15"/>
        <v>0.94853109185482998</v>
      </c>
      <c r="J483" s="58">
        <v>0.84389649066847705</v>
      </c>
      <c r="K483" s="58">
        <v>0.999879982552351</v>
      </c>
    </row>
    <row r="484" spans="1:11" x14ac:dyDescent="0.25">
      <c r="A484" s="58" t="s">
        <v>3446</v>
      </c>
      <c r="B484" s="58" t="s">
        <v>3447</v>
      </c>
      <c r="C484" s="58" t="s">
        <v>3448</v>
      </c>
      <c r="D484" s="58">
        <v>-1.3903578740671401</v>
      </c>
      <c r="E484" s="58">
        <f t="shared" si="14"/>
        <v>0.38147016324252503</v>
      </c>
      <c r="F484" s="228">
        <v>1.00997819708976E-10</v>
      </c>
      <c r="G484" s="228">
        <v>4.2067696030032498E-9</v>
      </c>
      <c r="H484" s="58">
        <v>-0.36682767979117897</v>
      </c>
      <c r="I484" s="58">
        <f t="shared" si="15"/>
        <v>0.77548582737607041</v>
      </c>
      <c r="J484" s="58">
        <v>8.8232556811904103E-2</v>
      </c>
      <c r="K484" s="58">
        <v>0.94689794227701596</v>
      </c>
    </row>
    <row r="485" spans="1:11" x14ac:dyDescent="0.25">
      <c r="A485" s="58" t="s">
        <v>3449</v>
      </c>
      <c r="B485" s="58" t="s">
        <v>3450</v>
      </c>
      <c r="C485" s="58" t="s">
        <v>3451</v>
      </c>
      <c r="D485" s="58">
        <v>-2.07202184841457</v>
      </c>
      <c r="E485" s="58">
        <f t="shared" si="14"/>
        <v>0.2378259673795203</v>
      </c>
      <c r="F485" s="228">
        <v>1.0212796542571101E-10</v>
      </c>
      <c r="G485" s="228">
        <v>4.2449987791190097E-9</v>
      </c>
      <c r="H485" s="58">
        <v>-0.84866243557638099</v>
      </c>
      <c r="I485" s="58">
        <f t="shared" si="15"/>
        <v>0.55529933156783995</v>
      </c>
      <c r="J485" s="58">
        <v>7.7893052347577599E-3</v>
      </c>
      <c r="K485" s="58">
        <v>0.43468379735087698</v>
      </c>
    </row>
    <row r="486" spans="1:11" x14ac:dyDescent="0.25">
      <c r="A486" s="58" t="s">
        <v>3452</v>
      </c>
      <c r="B486" s="58" t="s">
        <v>3453</v>
      </c>
      <c r="C486" s="58" t="s">
        <v>3454</v>
      </c>
      <c r="D486" s="58">
        <v>-1.3701138230497301</v>
      </c>
      <c r="E486" s="58">
        <f t="shared" si="14"/>
        <v>0.38686072536900507</v>
      </c>
      <c r="F486" s="228">
        <v>1.04079966081011E-10</v>
      </c>
      <c r="G486" s="228">
        <v>4.3171592569661001E-9</v>
      </c>
      <c r="H486" s="58">
        <v>-0.25300394478295601</v>
      </c>
      <c r="I486" s="58">
        <f t="shared" si="15"/>
        <v>0.83914734261008417</v>
      </c>
      <c r="J486" s="58">
        <v>0.202052790951043</v>
      </c>
      <c r="K486" s="58">
        <v>0.999879982552351</v>
      </c>
    </row>
    <row r="487" spans="1:11" x14ac:dyDescent="0.25">
      <c r="A487" s="58" t="s">
        <v>3455</v>
      </c>
      <c r="B487" s="58" t="s">
        <v>3456</v>
      </c>
      <c r="C487" s="58" t="s">
        <v>3457</v>
      </c>
      <c r="D487" s="58">
        <v>-0.86562371098096103</v>
      </c>
      <c r="E487" s="58">
        <f t="shared" si="14"/>
        <v>0.54880909252686227</v>
      </c>
      <c r="F487" s="228">
        <v>1.13603314310145E-10</v>
      </c>
      <c r="G487" s="228">
        <v>4.7024245610822401E-9</v>
      </c>
      <c r="H487" s="58">
        <v>-0.1229950393798</v>
      </c>
      <c r="I487" s="58">
        <f t="shared" si="15"/>
        <v>0.91827931974375288</v>
      </c>
      <c r="J487" s="58">
        <v>0.35232760624633502</v>
      </c>
      <c r="K487" s="58">
        <v>0.999879982552351</v>
      </c>
    </row>
    <row r="488" spans="1:11" x14ac:dyDescent="0.25">
      <c r="A488" s="58" t="s">
        <v>3458</v>
      </c>
      <c r="B488" s="58" t="s">
        <v>3459</v>
      </c>
      <c r="C488" s="58" t="s">
        <v>3460</v>
      </c>
      <c r="D488" s="58">
        <v>-0.95456457098398295</v>
      </c>
      <c r="E488" s="58">
        <f t="shared" si="14"/>
        <v>0.5159973025967266</v>
      </c>
      <c r="F488" s="228">
        <v>1.13977772617824E-10</v>
      </c>
      <c r="G488" s="228">
        <v>4.7081768759259398E-9</v>
      </c>
      <c r="H488" s="58">
        <v>-0.38887338656520598</v>
      </c>
      <c r="I488" s="58">
        <f t="shared" si="15"/>
        <v>0.76372577194599467</v>
      </c>
      <c r="J488" s="58">
        <v>9.4600831154566106E-3</v>
      </c>
      <c r="K488" s="58">
        <v>0.47646324433582299</v>
      </c>
    </row>
    <row r="489" spans="1:11" x14ac:dyDescent="0.25">
      <c r="A489" s="58" t="s">
        <v>3461</v>
      </c>
      <c r="B489" s="58" t="s">
        <v>3462</v>
      </c>
      <c r="C489" s="58" t="s">
        <v>3463</v>
      </c>
      <c r="D489" s="58">
        <v>-2.2042976407780399</v>
      </c>
      <c r="E489" s="58">
        <f t="shared" si="14"/>
        <v>0.21699028526231548</v>
      </c>
      <c r="F489" s="228">
        <v>1.15065623282786E-10</v>
      </c>
      <c r="G489" s="228">
        <v>4.7433134150365798E-9</v>
      </c>
      <c r="H489" s="58">
        <v>-0.41478683869296201</v>
      </c>
      <c r="I489" s="58">
        <f t="shared" si="15"/>
        <v>0.75013031982964673</v>
      </c>
      <c r="J489" s="58">
        <v>0.14651913957299201</v>
      </c>
      <c r="K489" s="58">
        <v>0.999879982552351</v>
      </c>
    </row>
    <row r="490" spans="1:11" x14ac:dyDescent="0.25">
      <c r="A490" s="58" t="s">
        <v>3464</v>
      </c>
      <c r="B490" s="58" t="s">
        <v>3465</v>
      </c>
      <c r="C490" s="58" t="s">
        <v>3466</v>
      </c>
      <c r="D490" s="58">
        <v>-1.50776159862405</v>
      </c>
      <c r="E490" s="58">
        <f t="shared" si="14"/>
        <v>0.35165640542824633</v>
      </c>
      <c r="F490" s="228">
        <v>1.1832591375162E-10</v>
      </c>
      <c r="G490" s="228">
        <v>4.8676748840249701E-9</v>
      </c>
      <c r="H490" s="58">
        <v>-0.55051697467264804</v>
      </c>
      <c r="I490" s="58">
        <f t="shared" si="15"/>
        <v>0.68277541910791428</v>
      </c>
      <c r="J490" s="58">
        <v>1.7375183902778799E-2</v>
      </c>
      <c r="K490" s="58">
        <v>0.58547682995671002</v>
      </c>
    </row>
    <row r="491" spans="1:11" x14ac:dyDescent="0.25">
      <c r="A491" s="58" t="s">
        <v>3467</v>
      </c>
      <c r="B491" s="58" t="s">
        <v>3468</v>
      </c>
      <c r="C491" s="58" t="s">
        <v>3469</v>
      </c>
      <c r="D491" s="58">
        <v>-2.27849268605152</v>
      </c>
      <c r="E491" s="58">
        <f t="shared" si="14"/>
        <v>0.20611298673359099</v>
      </c>
      <c r="F491" s="228">
        <v>1.2305523390693599E-10</v>
      </c>
      <c r="G491" s="228">
        <v>5.0518342741301096E-9</v>
      </c>
      <c r="H491" s="58">
        <v>-0.67714522580994996</v>
      </c>
      <c r="I491" s="58">
        <f t="shared" si="15"/>
        <v>0.62540158217557096</v>
      </c>
      <c r="J491" s="58">
        <v>4.9902203491346699E-2</v>
      </c>
      <c r="K491" s="58">
        <v>0.83007476553484605</v>
      </c>
    </row>
    <row r="492" spans="1:11" x14ac:dyDescent="0.25">
      <c r="A492" s="58" t="s">
        <v>3470</v>
      </c>
      <c r="B492" s="58" t="s">
        <v>3471</v>
      </c>
      <c r="C492" s="58" t="s">
        <v>3472</v>
      </c>
      <c r="D492" s="58">
        <v>0.60580679831780604</v>
      </c>
      <c r="E492" s="58">
        <f t="shared" si="14"/>
        <v>1.5218295680360474</v>
      </c>
      <c r="F492" s="228">
        <v>1.2366860450722399E-10</v>
      </c>
      <c r="G492" s="228">
        <v>5.06661149572322E-9</v>
      </c>
      <c r="H492" s="58">
        <v>-1.16885223645868E-2</v>
      </c>
      <c r="I492" s="58">
        <f t="shared" si="15"/>
        <v>0.99193086534152131</v>
      </c>
      <c r="J492" s="58">
        <v>0.90125327027069102</v>
      </c>
      <c r="K492" s="58">
        <v>0.999879982552351</v>
      </c>
    </row>
    <row r="493" spans="1:11" x14ac:dyDescent="0.25">
      <c r="A493" s="58" t="s">
        <v>3473</v>
      </c>
      <c r="B493" s="58" t="s">
        <v>3474</v>
      </c>
      <c r="C493" s="58" t="s">
        <v>3475</v>
      </c>
      <c r="D493" s="58">
        <v>-1.45039216761973</v>
      </c>
      <c r="E493" s="58">
        <f t="shared" si="14"/>
        <v>0.36592194194838273</v>
      </c>
      <c r="F493" s="228">
        <v>1.2459155243343199E-10</v>
      </c>
      <c r="G493" s="228">
        <v>5.0939854965267897E-9</v>
      </c>
      <c r="H493" s="58">
        <v>-0.37398349392283797</v>
      </c>
      <c r="I493" s="58">
        <f t="shared" si="15"/>
        <v>0.77164891602289587</v>
      </c>
      <c r="J493" s="58">
        <v>9.7812511557637705E-2</v>
      </c>
      <c r="K493" s="58">
        <v>0.97048258788524699</v>
      </c>
    </row>
    <row r="494" spans="1:11" x14ac:dyDescent="0.25">
      <c r="A494" s="58" t="s">
        <v>3476</v>
      </c>
      <c r="B494" s="58" t="s">
        <v>3477</v>
      </c>
      <c r="C494" s="58" t="s">
        <v>3478</v>
      </c>
      <c r="D494" s="58">
        <v>-1.2460460998088601</v>
      </c>
      <c r="E494" s="58">
        <f t="shared" si="14"/>
        <v>0.42160208305686359</v>
      </c>
      <c r="F494" s="228">
        <v>1.2688457334671999E-10</v>
      </c>
      <c r="G494" s="228">
        <v>5.1729845648989599E-9</v>
      </c>
      <c r="H494" s="58">
        <v>-0.18611807045385201</v>
      </c>
      <c r="I494" s="58">
        <f t="shared" si="15"/>
        <v>0.8789676230801281</v>
      </c>
      <c r="J494" s="58">
        <v>0.34009868111172797</v>
      </c>
      <c r="K494" s="58">
        <v>0.999879982552351</v>
      </c>
    </row>
    <row r="495" spans="1:11" x14ac:dyDescent="0.25">
      <c r="A495" s="58" t="s">
        <v>3479</v>
      </c>
      <c r="B495" s="58" t="s">
        <v>3480</v>
      </c>
      <c r="C495" s="58" t="s">
        <v>3481</v>
      </c>
      <c r="D495" s="58">
        <v>-0.95650253635826599</v>
      </c>
      <c r="E495" s="58">
        <f t="shared" si="14"/>
        <v>0.51530463121400982</v>
      </c>
      <c r="F495" s="228">
        <v>1.2704123550069499E-10</v>
      </c>
      <c r="G495" s="228">
        <v>5.1729845648989599E-9</v>
      </c>
      <c r="H495" s="58">
        <v>-0.17669132204044599</v>
      </c>
      <c r="I495" s="58">
        <f t="shared" si="15"/>
        <v>0.88472971119413368</v>
      </c>
      <c r="J495" s="58">
        <v>0.23595733008514</v>
      </c>
      <c r="K495" s="58">
        <v>0.999879982552351</v>
      </c>
    </row>
    <row r="496" spans="1:11" x14ac:dyDescent="0.25">
      <c r="A496" s="58" t="s">
        <v>3482</v>
      </c>
      <c r="B496" s="58" t="s">
        <v>3483</v>
      </c>
      <c r="C496" s="58" t="s">
        <v>3484</v>
      </c>
      <c r="D496" s="58">
        <v>-1.6090904453907899</v>
      </c>
      <c r="E496" s="58">
        <f t="shared" si="14"/>
        <v>0.32780495217226774</v>
      </c>
      <c r="F496" s="228">
        <v>1.30148521113228E-10</v>
      </c>
      <c r="G496" s="228">
        <v>5.2887385825543899E-9</v>
      </c>
      <c r="H496" s="58">
        <v>-0.26826034782385799</v>
      </c>
      <c r="I496" s="58">
        <f t="shared" si="15"/>
        <v>0.83032017152334359</v>
      </c>
      <c r="J496" s="58">
        <v>0.26335127607056302</v>
      </c>
      <c r="K496" s="58">
        <v>0.999879982552351</v>
      </c>
    </row>
    <row r="497" spans="1:11" x14ac:dyDescent="0.25">
      <c r="A497" s="58" t="s">
        <v>3485</v>
      </c>
      <c r="B497" s="58" t="s">
        <v>3486</v>
      </c>
      <c r="C497" s="58" t="s">
        <v>3487</v>
      </c>
      <c r="D497" s="58">
        <v>-0.77791615884389298</v>
      </c>
      <c r="E497" s="58">
        <f t="shared" si="14"/>
        <v>0.58320857664485048</v>
      </c>
      <c r="F497" s="228">
        <v>1.3701697115756201E-10</v>
      </c>
      <c r="G497" s="228">
        <v>5.55655234148708E-9</v>
      </c>
      <c r="H497" s="58">
        <v>-2.4251638059804601E-2</v>
      </c>
      <c r="I497" s="58">
        <f t="shared" si="15"/>
        <v>0.98333054437903467</v>
      </c>
      <c r="J497" s="58">
        <v>0.84073368019584604</v>
      </c>
      <c r="K497" s="58">
        <v>0.999879982552351</v>
      </c>
    </row>
    <row r="498" spans="1:11" x14ac:dyDescent="0.25">
      <c r="A498" s="58" t="s">
        <v>3488</v>
      </c>
      <c r="B498" s="58" t="s">
        <v>3489</v>
      </c>
      <c r="C498" s="58" t="s">
        <v>3490</v>
      </c>
      <c r="D498" s="58">
        <v>-1.6470224905980699</v>
      </c>
      <c r="E498" s="58">
        <f t="shared" si="14"/>
        <v>0.31929846212224378</v>
      </c>
      <c r="F498" s="228">
        <v>1.4282663445679699E-10</v>
      </c>
      <c r="G498" s="228">
        <v>5.7687533387772396E-9</v>
      </c>
      <c r="H498" s="58">
        <v>-1.6448130387387499E-2</v>
      </c>
      <c r="I498" s="58">
        <f t="shared" si="15"/>
        <v>0.98866376962929337</v>
      </c>
      <c r="J498" s="58">
        <v>0.948030314683033</v>
      </c>
      <c r="K498" s="58">
        <v>0.999879982552351</v>
      </c>
    </row>
    <row r="499" spans="1:11" x14ac:dyDescent="0.25">
      <c r="A499" s="58" t="s">
        <v>3491</v>
      </c>
      <c r="B499" s="58" t="s">
        <v>3492</v>
      </c>
      <c r="C499" s="58" t="s">
        <v>3493</v>
      </c>
      <c r="D499" s="58">
        <v>-1.20133428161651</v>
      </c>
      <c r="E499" s="58">
        <f t="shared" si="14"/>
        <v>0.43487290186257904</v>
      </c>
      <c r="F499" s="228">
        <v>1.4262302941087899E-10</v>
      </c>
      <c r="G499" s="228">
        <v>5.7687533387772396E-9</v>
      </c>
      <c r="H499" s="58">
        <v>-0.14989521582722501</v>
      </c>
      <c r="I499" s="58">
        <f t="shared" si="15"/>
        <v>0.90131592357874535</v>
      </c>
      <c r="J499" s="58">
        <v>0.41331876772540999</v>
      </c>
      <c r="K499" s="58">
        <v>0.999879982552351</v>
      </c>
    </row>
    <row r="500" spans="1:11" x14ac:dyDescent="0.25">
      <c r="A500" s="58" t="s">
        <v>3494</v>
      </c>
      <c r="B500" s="58" t="s">
        <v>3495</v>
      </c>
      <c r="C500" s="58" t="s">
        <v>3496</v>
      </c>
      <c r="D500" s="58">
        <v>-0.89594051771341798</v>
      </c>
      <c r="E500" s="58">
        <f t="shared" si="14"/>
        <v>0.53739674282754268</v>
      </c>
      <c r="F500" s="228">
        <v>1.4508944095624299E-10</v>
      </c>
      <c r="G500" s="228">
        <v>5.84833305048017E-9</v>
      </c>
      <c r="H500" s="58">
        <v>-0.150732499964221</v>
      </c>
      <c r="I500" s="58">
        <f t="shared" si="15"/>
        <v>0.90079298660366802</v>
      </c>
      <c r="J500" s="58">
        <v>0.28465965647480601</v>
      </c>
      <c r="K500" s="58">
        <v>0.999879982552351</v>
      </c>
    </row>
    <row r="501" spans="1:11" x14ac:dyDescent="0.25">
      <c r="A501" s="58" t="s">
        <v>3497</v>
      </c>
      <c r="B501" s="58" t="s">
        <v>3498</v>
      </c>
      <c r="C501" s="58" t="s">
        <v>3499</v>
      </c>
      <c r="D501" s="58">
        <v>-2.0785976325486302</v>
      </c>
      <c r="E501" s="58">
        <f t="shared" si="14"/>
        <v>0.23674442659092518</v>
      </c>
      <c r="F501" s="228">
        <v>1.4619507117861099E-10</v>
      </c>
      <c r="G501" s="228">
        <v>5.8810423703701598E-9</v>
      </c>
      <c r="H501" s="58">
        <v>-7.9558946113950105E-2</v>
      </c>
      <c r="I501" s="58">
        <f t="shared" si="15"/>
        <v>0.94634691519739966</v>
      </c>
      <c r="J501" s="58">
        <v>0.80052179821604597</v>
      </c>
      <c r="K501" s="58">
        <v>0.999879982552351</v>
      </c>
    </row>
    <row r="502" spans="1:11" x14ac:dyDescent="0.25">
      <c r="A502" s="58" t="s">
        <v>3500</v>
      </c>
      <c r="B502" s="58" t="s">
        <v>3501</v>
      </c>
      <c r="C502" s="58" t="s">
        <v>3502</v>
      </c>
      <c r="D502" s="58">
        <v>-1.3874233143480299</v>
      </c>
      <c r="E502" s="58">
        <f t="shared" si="14"/>
        <v>0.3822468944566994</v>
      </c>
      <c r="F502" s="228">
        <v>1.47133418039964E-10</v>
      </c>
      <c r="G502" s="228">
        <v>5.9069044716325503E-9</v>
      </c>
      <c r="H502" s="58">
        <v>-0.33563165825534802</v>
      </c>
      <c r="I502" s="58">
        <f t="shared" si="15"/>
        <v>0.79243710621224228</v>
      </c>
      <c r="J502" s="58">
        <v>0.120391745674387</v>
      </c>
      <c r="K502" s="58">
        <v>0.98670105795173602</v>
      </c>
    </row>
    <row r="503" spans="1:11" x14ac:dyDescent="0.25">
      <c r="A503" s="58" t="s">
        <v>3503</v>
      </c>
      <c r="B503" s="58" t="s">
        <v>3504</v>
      </c>
      <c r="C503" s="58" t="s">
        <v>3505</v>
      </c>
      <c r="D503" s="58">
        <v>-1.36069424442126</v>
      </c>
      <c r="E503" s="58">
        <f t="shared" si="14"/>
        <v>0.38939486264826284</v>
      </c>
      <c r="F503" s="228">
        <v>1.50435936581692E-10</v>
      </c>
      <c r="G503" s="228">
        <v>6.0273861324203902E-9</v>
      </c>
      <c r="H503" s="58">
        <v>-0.28326313383979801</v>
      </c>
      <c r="I503" s="58">
        <f t="shared" si="15"/>
        <v>0.82173029784329288</v>
      </c>
      <c r="J503" s="58">
        <v>0.18576598746424</v>
      </c>
      <c r="K503" s="58">
        <v>0.999879982552351</v>
      </c>
    </row>
    <row r="504" spans="1:11" x14ac:dyDescent="0.25">
      <c r="A504" s="58" t="s">
        <v>3506</v>
      </c>
      <c r="B504" s="58" t="s">
        <v>3507</v>
      </c>
      <c r="C504" s="58" t="s">
        <v>3508</v>
      </c>
      <c r="D504" s="58">
        <v>-2.5010871055332</v>
      </c>
      <c r="E504" s="58">
        <f t="shared" si="14"/>
        <v>0.17664353996434951</v>
      </c>
      <c r="F504" s="228">
        <v>1.5222088455793E-10</v>
      </c>
      <c r="G504" s="228">
        <v>6.0867042899333801E-9</v>
      </c>
      <c r="H504" s="58">
        <v>-0.25502266157442999</v>
      </c>
      <c r="I504" s="58">
        <f t="shared" si="15"/>
        <v>0.83797397183163191</v>
      </c>
      <c r="J504" s="58">
        <v>0.48781349798714702</v>
      </c>
      <c r="K504" s="58">
        <v>0.999879982552351</v>
      </c>
    </row>
    <row r="505" spans="1:11" x14ac:dyDescent="0.25">
      <c r="A505" s="58" t="s">
        <v>3509</v>
      </c>
      <c r="B505" s="58" t="s">
        <v>3510</v>
      </c>
      <c r="C505" s="58" t="s">
        <v>3511</v>
      </c>
      <c r="D505" s="58">
        <v>-1.29177192319002</v>
      </c>
      <c r="E505" s="58">
        <f t="shared" si="14"/>
        <v>0.40844906248930285</v>
      </c>
      <c r="F505" s="228">
        <v>1.5425663638307501E-10</v>
      </c>
      <c r="G505" s="228">
        <v>6.1557942738659098E-9</v>
      </c>
      <c r="H505" s="58">
        <v>-0.14774271608339301</v>
      </c>
      <c r="I505" s="58">
        <f t="shared" si="15"/>
        <v>0.90266168984271211</v>
      </c>
      <c r="J505" s="58">
        <v>0.45227325130083501</v>
      </c>
      <c r="K505" s="58">
        <v>0.999879982552351</v>
      </c>
    </row>
    <row r="506" spans="1:11" x14ac:dyDescent="0.25">
      <c r="A506" s="58" t="s">
        <v>3512</v>
      </c>
      <c r="B506" s="58" t="s">
        <v>3513</v>
      </c>
      <c r="C506" s="58" t="s">
        <v>3514</v>
      </c>
      <c r="D506" s="58">
        <v>-1.99619557254314</v>
      </c>
      <c r="E506" s="58">
        <f t="shared" si="14"/>
        <v>0.2506601270456088</v>
      </c>
      <c r="F506" s="228">
        <v>1.5474396506027201E-10</v>
      </c>
      <c r="G506" s="228">
        <v>6.1629404251992504E-9</v>
      </c>
      <c r="H506" s="58">
        <v>-0.75403921195532697</v>
      </c>
      <c r="I506" s="58">
        <f t="shared" si="15"/>
        <v>0.59294113355025557</v>
      </c>
      <c r="J506" s="58">
        <v>1.8259669602643702E-2</v>
      </c>
      <c r="K506" s="58">
        <v>0.59711746891235096</v>
      </c>
    </row>
    <row r="507" spans="1:11" x14ac:dyDescent="0.25">
      <c r="A507" s="58" t="s">
        <v>3515</v>
      </c>
      <c r="B507" s="58" t="s">
        <v>3516</v>
      </c>
      <c r="C507" s="58" t="s">
        <v>3517</v>
      </c>
      <c r="D507" s="58">
        <v>-1.7932925556180299</v>
      </c>
      <c r="E507" s="58">
        <f t="shared" si="14"/>
        <v>0.28851284262913507</v>
      </c>
      <c r="F507" s="228">
        <v>1.5731961071507001E-10</v>
      </c>
      <c r="G507" s="228">
        <v>6.2530635726170902E-9</v>
      </c>
      <c r="H507" s="58">
        <v>-0.27022543382567399</v>
      </c>
      <c r="I507" s="58">
        <f t="shared" si="15"/>
        <v>0.82918996744440054</v>
      </c>
      <c r="J507" s="58">
        <v>0.290975949228435</v>
      </c>
      <c r="K507" s="58">
        <v>0.999879982552351</v>
      </c>
    </row>
    <row r="508" spans="1:11" x14ac:dyDescent="0.25">
      <c r="A508" s="58" t="s">
        <v>3518</v>
      </c>
      <c r="B508" s="58" t="s">
        <v>3519</v>
      </c>
      <c r="C508" s="58" t="s">
        <v>3520</v>
      </c>
      <c r="D508" s="58">
        <v>-1.35005379923826</v>
      </c>
      <c r="E508" s="58">
        <f t="shared" si="14"/>
        <v>0.39227742034059321</v>
      </c>
      <c r="F508" s="228">
        <v>1.5935400978589601E-10</v>
      </c>
      <c r="G508" s="228">
        <v>6.3213585667647302E-9</v>
      </c>
      <c r="H508" s="58">
        <v>-0.228290442858887</v>
      </c>
      <c r="I508" s="58">
        <f t="shared" si="15"/>
        <v>0.85364584141017064</v>
      </c>
      <c r="J508" s="58">
        <v>0.278429321294826</v>
      </c>
      <c r="K508" s="58">
        <v>0.999879982552351</v>
      </c>
    </row>
    <row r="509" spans="1:11" x14ac:dyDescent="0.25">
      <c r="A509" s="58" t="s">
        <v>3521</v>
      </c>
      <c r="B509" s="58" t="s">
        <v>3522</v>
      </c>
      <c r="C509" s="58" t="s">
        <v>3523</v>
      </c>
      <c r="D509" s="58">
        <v>-1.6174356269744199</v>
      </c>
      <c r="E509" s="58">
        <f t="shared" si="14"/>
        <v>0.32591425796891904</v>
      </c>
      <c r="F509" s="228">
        <v>1.6402491762550199E-10</v>
      </c>
      <c r="G509" s="228">
        <v>6.49376272888448E-9</v>
      </c>
      <c r="H509" s="58">
        <v>-0.35512673706340098</v>
      </c>
      <c r="I509" s="58">
        <f t="shared" si="15"/>
        <v>0.78180096090028584</v>
      </c>
      <c r="J509" s="58">
        <v>0.14018037341772599</v>
      </c>
      <c r="K509" s="58">
        <v>0.99370448383881504</v>
      </c>
    </row>
    <row r="510" spans="1:11" x14ac:dyDescent="0.25">
      <c r="A510" s="58" t="s">
        <v>3524</v>
      </c>
      <c r="B510" s="58" t="s">
        <v>3525</v>
      </c>
      <c r="C510" s="58" t="s">
        <v>3526</v>
      </c>
      <c r="D510" s="58">
        <v>-3.5333222353382001</v>
      </c>
      <c r="E510" s="58">
        <f t="shared" si="14"/>
        <v>8.6370219402146703E-2</v>
      </c>
      <c r="F510" s="228">
        <v>1.64792814718904E-10</v>
      </c>
      <c r="G510" s="228">
        <v>6.5112702463933896E-9</v>
      </c>
      <c r="H510" s="58">
        <v>-1.10772418679467E-2</v>
      </c>
      <c r="I510" s="58">
        <f t="shared" si="15"/>
        <v>0.99235124279483322</v>
      </c>
      <c r="J510" s="58">
        <v>0.97731036152289497</v>
      </c>
      <c r="K510" s="58">
        <v>0.999879982552351</v>
      </c>
    </row>
    <row r="511" spans="1:11" x14ac:dyDescent="0.25">
      <c r="A511" s="58" t="s">
        <v>3527</v>
      </c>
      <c r="B511" s="58" t="s">
        <v>3528</v>
      </c>
      <c r="C511" s="58" t="s">
        <v>3529</v>
      </c>
      <c r="D511" s="58">
        <v>-1.9746430322060999</v>
      </c>
      <c r="E511" s="58">
        <f t="shared" si="14"/>
        <v>0.25443286987321634</v>
      </c>
      <c r="F511" s="228">
        <v>1.71380615940695E-10</v>
      </c>
      <c r="G511" s="228">
        <v>6.75821036390988E-9</v>
      </c>
      <c r="H511" s="58">
        <v>-0.34719115471884598</v>
      </c>
      <c r="I511" s="58">
        <f t="shared" si="15"/>
        <v>0.78611312654394505</v>
      </c>
      <c r="J511" s="58">
        <v>0.25511985658972097</v>
      </c>
      <c r="K511" s="58">
        <v>0.999879982552351</v>
      </c>
    </row>
    <row r="512" spans="1:11" x14ac:dyDescent="0.25">
      <c r="A512" s="58" t="s">
        <v>3530</v>
      </c>
      <c r="B512" s="58" t="s">
        <v>3531</v>
      </c>
      <c r="C512" s="58" t="s">
        <v>3532</v>
      </c>
      <c r="D512" s="58">
        <v>-1.3415256686127299</v>
      </c>
      <c r="E512" s="58">
        <f t="shared" si="14"/>
        <v>0.39460313729788882</v>
      </c>
      <c r="F512" s="228">
        <v>1.8559985932362199E-10</v>
      </c>
      <c r="G512" s="228">
        <v>7.3045235973566503E-9</v>
      </c>
      <c r="H512" s="58">
        <v>-0.338608209210844</v>
      </c>
      <c r="I512" s="58">
        <f t="shared" si="15"/>
        <v>0.79080384500288681</v>
      </c>
      <c r="J512" s="58">
        <v>0.111708446689985</v>
      </c>
      <c r="K512" s="58">
        <v>0.98363447305399399</v>
      </c>
    </row>
    <row r="513" spans="1:11" x14ac:dyDescent="0.25">
      <c r="A513" s="58" t="s">
        <v>3533</v>
      </c>
      <c r="B513" s="58" t="s">
        <v>3534</v>
      </c>
      <c r="C513" s="58" t="s">
        <v>3535</v>
      </c>
      <c r="D513" s="58">
        <v>-0.87491788424466299</v>
      </c>
      <c r="E513" s="58">
        <f t="shared" si="14"/>
        <v>0.54528490214135317</v>
      </c>
      <c r="F513" s="228">
        <v>1.8618895568410001E-10</v>
      </c>
      <c r="G513" s="228">
        <v>7.3133119665858903E-9</v>
      </c>
      <c r="H513" s="58">
        <v>-0.12315551866612399</v>
      </c>
      <c r="I513" s="58">
        <f t="shared" si="15"/>
        <v>0.91817717992217773</v>
      </c>
      <c r="J513" s="58">
        <v>0.374133997146748</v>
      </c>
      <c r="K513" s="58">
        <v>0.999879982552351</v>
      </c>
    </row>
    <row r="514" spans="1:11" x14ac:dyDescent="0.25">
      <c r="A514" s="58" t="s">
        <v>3536</v>
      </c>
      <c r="B514" s="58" t="s">
        <v>3537</v>
      </c>
      <c r="C514" s="58" t="s">
        <v>3538</v>
      </c>
      <c r="D514" s="58">
        <v>-1.6365575761984199</v>
      </c>
      <c r="E514" s="58">
        <f t="shared" si="14"/>
        <v>0.32162298618812118</v>
      </c>
      <c r="F514" s="228">
        <v>1.8711512069197799E-10</v>
      </c>
      <c r="G514" s="228">
        <v>7.3173724697082604E-9</v>
      </c>
      <c r="H514" s="58">
        <v>0.35074259719794598</v>
      </c>
      <c r="I514" s="58">
        <f t="shared" si="15"/>
        <v>1.2752168497066536</v>
      </c>
      <c r="J514" s="58">
        <v>0.17205006203057199</v>
      </c>
      <c r="K514" s="58">
        <v>0.999879982552351</v>
      </c>
    </row>
    <row r="515" spans="1:11" x14ac:dyDescent="0.25">
      <c r="A515" s="58" t="s">
        <v>3539</v>
      </c>
      <c r="B515" s="58" t="s">
        <v>3540</v>
      </c>
      <c r="C515" s="58" t="s">
        <v>3541</v>
      </c>
      <c r="D515" s="58">
        <v>-0.78169912710565803</v>
      </c>
      <c r="E515" s="58">
        <f t="shared" si="14"/>
        <v>0.58168131729779782</v>
      </c>
      <c r="F515" s="228">
        <v>1.8669082786463899E-10</v>
      </c>
      <c r="G515" s="228">
        <v>7.3173724697082604E-9</v>
      </c>
      <c r="H515" s="58">
        <v>-9.2201537003297598E-2</v>
      </c>
      <c r="I515" s="58">
        <f t="shared" si="15"/>
        <v>0.93809014102710031</v>
      </c>
      <c r="J515" s="58">
        <v>0.45016370462844202</v>
      </c>
      <c r="K515" s="58">
        <v>0.999879982552351</v>
      </c>
    </row>
    <row r="516" spans="1:11" x14ac:dyDescent="0.25">
      <c r="A516" s="58" t="s">
        <v>3542</v>
      </c>
      <c r="B516" s="58" t="s">
        <v>3543</v>
      </c>
      <c r="C516" s="58" t="s">
        <v>3544</v>
      </c>
      <c r="D516" s="58">
        <v>-2.7611832006012</v>
      </c>
      <c r="E516" s="58">
        <f t="shared" si="14"/>
        <v>0.14750306105443053</v>
      </c>
      <c r="F516" s="228">
        <v>1.8739032183717501E-10</v>
      </c>
      <c r="G516" s="228">
        <v>7.3173724697082604E-9</v>
      </c>
      <c r="H516" s="58">
        <v>-0.48290143205623098</v>
      </c>
      <c r="I516" s="58">
        <f t="shared" si="15"/>
        <v>0.71553714533636337</v>
      </c>
      <c r="J516" s="58">
        <v>0.241306813901905</v>
      </c>
      <c r="K516" s="58">
        <v>0.999879982552351</v>
      </c>
    </row>
    <row r="517" spans="1:11" x14ac:dyDescent="0.25">
      <c r="A517" s="58" t="s">
        <v>3545</v>
      </c>
      <c r="B517" s="58" t="s">
        <v>3546</v>
      </c>
      <c r="C517" s="58" t="s">
        <v>3547</v>
      </c>
      <c r="D517" s="58">
        <v>-1.0513559675231401</v>
      </c>
      <c r="E517" s="58">
        <f t="shared" si="14"/>
        <v>0.4825144431538283</v>
      </c>
      <c r="F517" s="228">
        <v>1.89069547787868E-10</v>
      </c>
      <c r="G517" s="228">
        <v>7.3685525709996997E-9</v>
      </c>
      <c r="H517" s="58">
        <v>-0.21532217567015699</v>
      </c>
      <c r="I517" s="58">
        <f t="shared" si="15"/>
        <v>0.86135378487664904</v>
      </c>
      <c r="J517" s="58">
        <v>0.173004754643379</v>
      </c>
      <c r="K517" s="58">
        <v>0.999879982552351</v>
      </c>
    </row>
    <row r="518" spans="1:11" x14ac:dyDescent="0.25">
      <c r="A518" s="58" t="s">
        <v>3548</v>
      </c>
      <c r="B518" s="58" t="s">
        <v>3549</v>
      </c>
      <c r="C518" s="58" t="s">
        <v>3550</v>
      </c>
      <c r="D518" s="58">
        <v>-2.4539437076957</v>
      </c>
      <c r="E518" s="58">
        <f t="shared" ref="E518:E581" si="16">2^D518</f>
        <v>0.18251112256736524</v>
      </c>
      <c r="F518" s="228">
        <v>1.95693325397454E-10</v>
      </c>
      <c r="G518" s="228">
        <v>7.6118611958585608E-9</v>
      </c>
      <c r="H518" s="58">
        <v>-0.27585297973258499</v>
      </c>
      <c r="I518" s="58">
        <f t="shared" ref="I518:I581" si="17">2^H518</f>
        <v>0.82596183167831816</v>
      </c>
      <c r="J518" s="58">
        <v>0.471624731530073</v>
      </c>
      <c r="K518" s="58">
        <v>0.999879982552351</v>
      </c>
    </row>
    <row r="519" spans="1:11" x14ac:dyDescent="0.25">
      <c r="A519" s="58" t="s">
        <v>3551</v>
      </c>
      <c r="B519" s="58" t="s">
        <v>3552</v>
      </c>
      <c r="C519" s="58" t="s">
        <v>3553</v>
      </c>
      <c r="D519" s="58">
        <v>-2.0069279004533001</v>
      </c>
      <c r="E519" s="58">
        <f t="shared" si="16"/>
        <v>0.24880236419113994</v>
      </c>
      <c r="F519" s="228">
        <v>1.9813693402275799E-10</v>
      </c>
      <c r="G519" s="228">
        <v>7.6919450911009902E-9</v>
      </c>
      <c r="H519" s="58">
        <v>-0.116905335933724</v>
      </c>
      <c r="I519" s="58">
        <f t="shared" si="17"/>
        <v>0.92216362473636937</v>
      </c>
      <c r="J519" s="58">
        <v>0.708774571162197</v>
      </c>
      <c r="K519" s="58">
        <v>0.999879982552351</v>
      </c>
    </row>
    <row r="520" spans="1:11" x14ac:dyDescent="0.25">
      <c r="A520" s="58" t="s">
        <v>3554</v>
      </c>
      <c r="B520" s="58" t="s">
        <v>3555</v>
      </c>
      <c r="C520" s="58" t="s">
        <v>3556</v>
      </c>
      <c r="D520" s="58">
        <v>-2.44918967111726</v>
      </c>
      <c r="E520" s="58">
        <f t="shared" si="16"/>
        <v>0.18311353380752826</v>
      </c>
      <c r="F520" s="228">
        <v>1.9976241288497801E-10</v>
      </c>
      <c r="G520" s="228">
        <v>7.7400192263747494E-9</v>
      </c>
      <c r="H520" s="58">
        <v>-0.49396504433739802</v>
      </c>
      <c r="I520" s="58">
        <f t="shared" si="17"/>
        <v>0.71007088366823035</v>
      </c>
      <c r="J520" s="58">
        <v>0.19798125008701301</v>
      </c>
      <c r="K520" s="58">
        <v>0.999879982552351</v>
      </c>
    </row>
    <row r="521" spans="1:11" x14ac:dyDescent="0.25">
      <c r="A521" s="58" t="s">
        <v>3557</v>
      </c>
      <c r="B521" s="58" t="s">
        <v>3558</v>
      </c>
      <c r="C521" s="58" t="s">
        <v>3559</v>
      </c>
      <c r="D521" s="58">
        <v>-1.56405778845605</v>
      </c>
      <c r="E521" s="58">
        <f t="shared" si="16"/>
        <v>0.33819851064370743</v>
      </c>
      <c r="F521" s="228">
        <v>2.02736596605866E-10</v>
      </c>
      <c r="G521" s="228">
        <v>7.8249281388824097E-9</v>
      </c>
      <c r="H521" s="58">
        <v>-0.63183123109504302</v>
      </c>
      <c r="I521" s="58">
        <f t="shared" si="17"/>
        <v>0.64535673573230989</v>
      </c>
      <c r="J521" s="58">
        <v>1.33392218374223E-2</v>
      </c>
      <c r="K521" s="58">
        <v>0.54241261308437505</v>
      </c>
    </row>
    <row r="522" spans="1:11" x14ac:dyDescent="0.25">
      <c r="A522" s="58" t="s">
        <v>3560</v>
      </c>
      <c r="B522" s="58" t="s">
        <v>3561</v>
      </c>
      <c r="C522" s="58" t="s">
        <v>3562</v>
      </c>
      <c r="D522" s="58">
        <v>-3.5841714715154902</v>
      </c>
      <c r="E522" s="58">
        <f t="shared" si="16"/>
        <v>8.3379037500615413E-2</v>
      </c>
      <c r="F522" s="228">
        <v>2.0242727379556599E-10</v>
      </c>
      <c r="G522" s="228">
        <v>7.8249281388824097E-9</v>
      </c>
      <c r="H522" s="58">
        <v>-0.93649034519315899</v>
      </c>
      <c r="I522" s="58">
        <f t="shared" si="17"/>
        <v>0.52250243106801286</v>
      </c>
      <c r="J522" s="58">
        <v>9.9040818122105995E-2</v>
      </c>
      <c r="K522" s="58">
        <v>0.97378842252055398</v>
      </c>
    </row>
    <row r="523" spans="1:11" x14ac:dyDescent="0.25">
      <c r="A523" s="58" t="s">
        <v>3563</v>
      </c>
      <c r="B523" s="58" t="s">
        <v>3564</v>
      </c>
      <c r="C523" s="58" t="s">
        <v>3565</v>
      </c>
      <c r="D523" s="58">
        <v>-0.72166861083217104</v>
      </c>
      <c r="E523" s="58">
        <f t="shared" si="16"/>
        <v>0.60639568351283402</v>
      </c>
      <c r="F523" s="228">
        <v>2.16939447896605E-10</v>
      </c>
      <c r="G523" s="228">
        <v>8.3569756874697892E-9</v>
      </c>
      <c r="H523" s="58">
        <v>-1.09579238159186E-2</v>
      </c>
      <c r="I523" s="58">
        <f t="shared" si="17"/>
        <v>0.99243331856993133</v>
      </c>
      <c r="J523" s="58">
        <v>0.92245445607286503</v>
      </c>
      <c r="K523" s="58">
        <v>0.999879982552351</v>
      </c>
    </row>
    <row r="524" spans="1:11" x14ac:dyDescent="0.25">
      <c r="A524" s="58" t="s">
        <v>3566</v>
      </c>
      <c r="B524" s="58" t="s">
        <v>3567</v>
      </c>
      <c r="C524" s="58" t="s">
        <v>3568</v>
      </c>
      <c r="D524" s="58">
        <v>-0.98883334168755399</v>
      </c>
      <c r="E524" s="58">
        <f t="shared" si="16"/>
        <v>0.50388508501313189</v>
      </c>
      <c r="F524" s="228">
        <v>2.1874420470828101E-10</v>
      </c>
      <c r="G524" s="228">
        <v>8.4102940091012697E-9</v>
      </c>
      <c r="H524" s="58">
        <v>-5.9093571762469099E-2</v>
      </c>
      <c r="I524" s="58">
        <f t="shared" si="17"/>
        <v>0.95986700300278338</v>
      </c>
      <c r="J524" s="58">
        <v>0.69999751062577897</v>
      </c>
      <c r="K524" s="58">
        <v>0.999879982552351</v>
      </c>
    </row>
    <row r="525" spans="1:11" x14ac:dyDescent="0.25">
      <c r="A525" s="58" t="s">
        <v>3569</v>
      </c>
      <c r="B525" s="58" t="s">
        <v>3570</v>
      </c>
      <c r="C525" s="58" t="s">
        <v>3571</v>
      </c>
      <c r="D525" s="58">
        <v>0.55546332584920999</v>
      </c>
      <c r="E525" s="58">
        <f t="shared" si="16"/>
        <v>1.4696405369738852</v>
      </c>
      <c r="F525" s="228">
        <v>2.1924178294427601E-10</v>
      </c>
      <c r="G525" s="228">
        <v>8.4132456168999992E-9</v>
      </c>
      <c r="H525" s="58">
        <v>0.253404736499653</v>
      </c>
      <c r="I525" s="58">
        <f t="shared" si="17"/>
        <v>1.1920169384428652</v>
      </c>
      <c r="J525" s="58">
        <v>3.7996443446572199E-3</v>
      </c>
      <c r="K525" s="58">
        <v>0.29273361641761703</v>
      </c>
    </row>
    <row r="526" spans="1:11" x14ac:dyDescent="0.25">
      <c r="A526" s="58" t="s">
        <v>3572</v>
      </c>
      <c r="B526" s="58" t="s">
        <v>3573</v>
      </c>
      <c r="C526" s="58" t="s">
        <v>3574</v>
      </c>
      <c r="D526" s="58">
        <v>-1.1532346347410101</v>
      </c>
      <c r="E526" s="58">
        <f t="shared" si="16"/>
        <v>0.44961602619123126</v>
      </c>
      <c r="F526" s="228">
        <v>2.2706421684635199E-10</v>
      </c>
      <c r="G526" s="228">
        <v>8.6967335007837399E-9</v>
      </c>
      <c r="H526" s="58">
        <v>-0.15568754182684399</v>
      </c>
      <c r="I526" s="58">
        <f t="shared" si="17"/>
        <v>0.89770445399799326</v>
      </c>
      <c r="J526" s="58">
        <v>0.39183478798099403</v>
      </c>
      <c r="K526" s="58">
        <v>0.999879982552351</v>
      </c>
    </row>
    <row r="527" spans="1:11" x14ac:dyDescent="0.25">
      <c r="A527" s="58" t="s">
        <v>3575</v>
      </c>
      <c r="B527" s="58" t="s">
        <v>3576</v>
      </c>
      <c r="C527" s="58" t="s">
        <v>3577</v>
      </c>
      <c r="D527" s="58">
        <v>1.0225843687920599</v>
      </c>
      <c r="E527" s="58">
        <f t="shared" si="16"/>
        <v>2.0315549237004507</v>
      </c>
      <c r="F527" s="228">
        <v>2.4578794589532699E-10</v>
      </c>
      <c r="G527" s="228">
        <v>9.3958669259756707E-9</v>
      </c>
      <c r="H527" s="58">
        <v>0.54467136547300399</v>
      </c>
      <c r="I527" s="58">
        <f t="shared" si="17"/>
        <v>1.4586880287889676</v>
      </c>
      <c r="J527" s="58">
        <v>7.4356998149500595E-4</v>
      </c>
      <c r="K527" s="58">
        <v>0.15539757935105999</v>
      </c>
    </row>
    <row r="528" spans="1:11" x14ac:dyDescent="0.25">
      <c r="A528" s="58" t="s">
        <v>3578</v>
      </c>
      <c r="B528" s="58" t="s">
        <v>3579</v>
      </c>
      <c r="C528" s="58" t="s">
        <v>3580</v>
      </c>
      <c r="D528" s="58">
        <v>-1.0472087973748401</v>
      </c>
      <c r="E528" s="58">
        <f t="shared" si="16"/>
        <v>0.48390347432975267</v>
      </c>
      <c r="F528" s="228">
        <v>2.5314596713117601E-10</v>
      </c>
      <c r="G528" s="228">
        <v>9.6586780932320701E-9</v>
      </c>
      <c r="H528" s="58">
        <v>4.7336921271372998E-2</v>
      </c>
      <c r="I528" s="58">
        <f t="shared" si="17"/>
        <v>1.0333556852908143</v>
      </c>
      <c r="J528" s="58">
        <v>0.77387717284274504</v>
      </c>
      <c r="K528" s="58">
        <v>0.999879982552351</v>
      </c>
    </row>
    <row r="529" spans="1:11" x14ac:dyDescent="0.25">
      <c r="A529" s="58" t="s">
        <v>3581</v>
      </c>
      <c r="B529" s="58" t="s">
        <v>3582</v>
      </c>
      <c r="C529" s="58" t="s">
        <v>3583</v>
      </c>
      <c r="D529" s="58">
        <v>-1.3793170566141699</v>
      </c>
      <c r="E529" s="58">
        <f t="shared" si="16"/>
        <v>0.38440071998020031</v>
      </c>
      <c r="F529" s="228">
        <v>2.5621365954136501E-10</v>
      </c>
      <c r="G529" s="228">
        <v>9.7564397417385504E-9</v>
      </c>
      <c r="H529" s="58">
        <v>-0.29945488388698899</v>
      </c>
      <c r="I529" s="58">
        <f t="shared" si="17"/>
        <v>0.81255936041779631</v>
      </c>
      <c r="J529" s="58">
        <v>0.16154826280441401</v>
      </c>
      <c r="K529" s="58">
        <v>0.999879982552351</v>
      </c>
    </row>
    <row r="530" spans="1:11" x14ac:dyDescent="0.25">
      <c r="A530" s="58" t="s">
        <v>3584</v>
      </c>
      <c r="B530" s="58" t="s">
        <v>3585</v>
      </c>
      <c r="C530" s="58" t="s">
        <v>3586</v>
      </c>
      <c r="D530" s="58">
        <v>0.31197731467270301</v>
      </c>
      <c r="E530" s="58">
        <f t="shared" si="16"/>
        <v>1.2414079711377082</v>
      </c>
      <c r="F530" s="228">
        <v>2.56684204679362E-10</v>
      </c>
      <c r="G530" s="228">
        <v>9.7564397417385504E-9</v>
      </c>
      <c r="H530" s="58">
        <v>5.5578904446721301E-3</v>
      </c>
      <c r="I530" s="58">
        <f t="shared" si="17"/>
        <v>1.0038598662618603</v>
      </c>
      <c r="J530" s="58">
        <v>0.91038950093703996</v>
      </c>
      <c r="K530" s="58">
        <v>0.999879982552351</v>
      </c>
    </row>
    <row r="531" spans="1:11" x14ac:dyDescent="0.25">
      <c r="A531" s="58" t="s">
        <v>3587</v>
      </c>
      <c r="B531" s="58" t="s">
        <v>3588</v>
      </c>
      <c r="C531" s="58" t="s">
        <v>3589</v>
      </c>
      <c r="D531" s="58">
        <v>-1.42020988299067</v>
      </c>
      <c r="E531" s="58">
        <f t="shared" si="16"/>
        <v>0.3736579485195986</v>
      </c>
      <c r="F531" s="228">
        <v>2.5797589945191101E-10</v>
      </c>
      <c r="G531" s="228">
        <v>9.7869300905921501E-9</v>
      </c>
      <c r="H531" s="58">
        <v>-0.19783900249869801</v>
      </c>
      <c r="I531" s="58">
        <f t="shared" si="17"/>
        <v>0.8718555287949058</v>
      </c>
      <c r="J531" s="58">
        <v>0.373151088527648</v>
      </c>
      <c r="K531" s="58">
        <v>0.999879982552351</v>
      </c>
    </row>
    <row r="532" spans="1:11" x14ac:dyDescent="0.25">
      <c r="A532" s="58" t="s">
        <v>3590</v>
      </c>
      <c r="B532" s="58" t="s">
        <v>3591</v>
      </c>
      <c r="C532" s="58" t="s">
        <v>3592</v>
      </c>
      <c r="D532" s="58">
        <v>-1.00004573919794</v>
      </c>
      <c r="E532" s="58">
        <f t="shared" si="16"/>
        <v>0.49998414825323662</v>
      </c>
      <c r="F532" s="228">
        <v>2.7170471611939102E-10</v>
      </c>
      <c r="G532" s="228">
        <v>1.0288243161695E-8</v>
      </c>
      <c r="H532" s="58">
        <v>-2.02449526522086E-2</v>
      </c>
      <c r="I532" s="58">
        <f t="shared" si="17"/>
        <v>0.98606526799276373</v>
      </c>
      <c r="J532" s="58">
        <v>0.89743593056357596</v>
      </c>
      <c r="K532" s="58">
        <v>0.999879982552351</v>
      </c>
    </row>
    <row r="533" spans="1:11" x14ac:dyDescent="0.25">
      <c r="A533" s="58" t="s">
        <v>3593</v>
      </c>
      <c r="B533" s="58" t="s">
        <v>3594</v>
      </c>
      <c r="C533" s="58" t="s">
        <v>3595</v>
      </c>
      <c r="D533" s="58">
        <v>-1.4668149339455401</v>
      </c>
      <c r="E533" s="58">
        <f t="shared" si="16"/>
        <v>0.36178012692730621</v>
      </c>
      <c r="F533" s="228">
        <v>2.8011906567009E-10</v>
      </c>
      <c r="G533" s="228">
        <v>1.0586806200268601E-8</v>
      </c>
      <c r="H533" s="58">
        <v>-0.229735197563666</v>
      </c>
      <c r="I533" s="58">
        <f t="shared" si="17"/>
        <v>0.85279140476073811</v>
      </c>
      <c r="J533" s="58">
        <v>0.322176119146661</v>
      </c>
      <c r="K533" s="58">
        <v>0.999879982552351</v>
      </c>
    </row>
    <row r="534" spans="1:11" x14ac:dyDescent="0.25">
      <c r="A534" s="58" t="s">
        <v>3596</v>
      </c>
      <c r="B534" s="58" t="s">
        <v>3597</v>
      </c>
      <c r="C534" s="58" t="s">
        <v>3598</v>
      </c>
      <c r="D534" s="58">
        <v>-0.91063179340929101</v>
      </c>
      <c r="E534" s="58">
        <f t="shared" si="16"/>
        <v>0.53195208465754862</v>
      </c>
      <c r="F534" s="228">
        <v>2.8117564779319298E-10</v>
      </c>
      <c r="G534" s="228">
        <v>1.06066881628855E-8</v>
      </c>
      <c r="H534" s="58">
        <v>-0.224107168013092</v>
      </c>
      <c r="I534" s="58">
        <f t="shared" si="17"/>
        <v>0.85612468649780038</v>
      </c>
      <c r="J534" s="58">
        <v>0.12936784458662101</v>
      </c>
      <c r="K534" s="58">
        <v>0.98670105795173602</v>
      </c>
    </row>
    <row r="535" spans="1:11" x14ac:dyDescent="0.25">
      <c r="A535" s="58" t="s">
        <v>3599</v>
      </c>
      <c r="B535" s="58" t="s">
        <v>3600</v>
      </c>
      <c r="C535" s="58" t="s">
        <v>3601</v>
      </c>
      <c r="D535" s="58">
        <v>0.350234062836555</v>
      </c>
      <c r="E535" s="58">
        <f t="shared" si="16"/>
        <v>1.2747674288046436</v>
      </c>
      <c r="F535" s="228">
        <v>2.8234983506841203E-10</v>
      </c>
      <c r="G535" s="228">
        <v>1.06309232627547E-8</v>
      </c>
      <c r="H535" s="58">
        <v>7.8021741222427304E-2</v>
      </c>
      <c r="I535" s="58">
        <f t="shared" si="17"/>
        <v>1.055569624811991</v>
      </c>
      <c r="J535" s="58">
        <v>0.15988751089318601</v>
      </c>
      <c r="K535" s="58">
        <v>0.999879982552351</v>
      </c>
    </row>
    <row r="536" spans="1:11" x14ac:dyDescent="0.25">
      <c r="A536" s="58" t="s">
        <v>3602</v>
      </c>
      <c r="B536" s="58" t="s">
        <v>3603</v>
      </c>
      <c r="C536" s="58" t="s">
        <v>3604</v>
      </c>
      <c r="D536" s="58">
        <v>-1.54826295644822</v>
      </c>
      <c r="E536" s="58">
        <f t="shared" si="16"/>
        <v>0.34192149911179881</v>
      </c>
      <c r="F536" s="228">
        <v>2.96461114947043E-10</v>
      </c>
      <c r="G536" s="228">
        <v>1.11412538931132E-8</v>
      </c>
      <c r="H536" s="58">
        <v>-0.11582133167189899</v>
      </c>
      <c r="I536" s="58">
        <f t="shared" si="17"/>
        <v>0.92285677534202759</v>
      </c>
      <c r="J536" s="58">
        <v>0.63704696773759395</v>
      </c>
      <c r="K536" s="58">
        <v>0.999879982552351</v>
      </c>
    </row>
    <row r="537" spans="1:11" x14ac:dyDescent="0.25">
      <c r="A537" s="58" t="s">
        <v>3605</v>
      </c>
      <c r="B537" s="58" t="s">
        <v>3606</v>
      </c>
      <c r="C537" s="58" t="s">
        <v>3607</v>
      </c>
      <c r="D537" s="58">
        <v>-2.8088432373091399</v>
      </c>
      <c r="E537" s="58">
        <f t="shared" si="16"/>
        <v>0.14270984434545125</v>
      </c>
      <c r="F537" s="228">
        <v>2.9737117550256401E-10</v>
      </c>
      <c r="G537" s="228">
        <v>1.1154487639442299E-8</v>
      </c>
      <c r="H537" s="58">
        <v>-0.78693771491062203</v>
      </c>
      <c r="I537" s="58">
        <f t="shared" si="17"/>
        <v>0.57957299716300115</v>
      </c>
      <c r="J537" s="58">
        <v>7.7558461611829999E-2</v>
      </c>
      <c r="K537" s="58">
        <v>0.93141872458803998</v>
      </c>
    </row>
    <row r="538" spans="1:11" x14ac:dyDescent="0.25">
      <c r="A538" s="58" t="s">
        <v>3608</v>
      </c>
      <c r="B538" s="58" t="s">
        <v>3609</v>
      </c>
      <c r="C538" s="58" t="s">
        <v>3610</v>
      </c>
      <c r="D538" s="58">
        <v>-2.74370797828256</v>
      </c>
      <c r="E538" s="58">
        <f t="shared" si="16"/>
        <v>0.14930061586535406</v>
      </c>
      <c r="F538" s="228">
        <v>3.0721038065545198E-10</v>
      </c>
      <c r="G538" s="228">
        <v>1.1501979663753699E-8</v>
      </c>
      <c r="H538" s="58">
        <v>-0.387344585528688</v>
      </c>
      <c r="I538" s="58">
        <f t="shared" si="17"/>
        <v>0.76453550898171552</v>
      </c>
      <c r="J538" s="58">
        <v>0.32312329686808999</v>
      </c>
      <c r="K538" s="58">
        <v>0.999879982552351</v>
      </c>
    </row>
    <row r="539" spans="1:11" x14ac:dyDescent="0.25">
      <c r="A539" s="58" t="s">
        <v>3611</v>
      </c>
      <c r="B539" s="58" t="s">
        <v>3612</v>
      </c>
      <c r="C539" s="58" t="s">
        <v>3613</v>
      </c>
      <c r="D539" s="58">
        <v>-3.2342098291961001</v>
      </c>
      <c r="E539" s="58">
        <f t="shared" si="16"/>
        <v>0.10626881288050673</v>
      </c>
      <c r="F539" s="228">
        <v>3.1462851335305598E-10</v>
      </c>
      <c r="G539" s="228">
        <v>1.17548623034299E-8</v>
      </c>
      <c r="H539" s="58">
        <v>-0.916592688489969</v>
      </c>
      <c r="I539" s="58">
        <f t="shared" si="17"/>
        <v>0.52975871132567798</v>
      </c>
      <c r="J539" s="58">
        <v>6.4206302693556594E-2</v>
      </c>
      <c r="K539" s="58">
        <v>0.887457658267782</v>
      </c>
    </row>
    <row r="540" spans="1:11" x14ac:dyDescent="0.25">
      <c r="A540" s="58" t="s">
        <v>3614</v>
      </c>
      <c r="B540" s="58" t="s">
        <v>3615</v>
      </c>
      <c r="C540" s="58" t="s">
        <v>3616</v>
      </c>
      <c r="D540" s="58">
        <v>-1.1970026255233099</v>
      </c>
      <c r="E540" s="58">
        <f t="shared" si="16"/>
        <v>0.43618055909096343</v>
      </c>
      <c r="F540" s="228">
        <v>3.1514060894505101E-10</v>
      </c>
      <c r="G540" s="228">
        <v>1.17548623034299E-8</v>
      </c>
      <c r="H540" s="58">
        <v>4.2270879562786301E-2</v>
      </c>
      <c r="I540" s="58">
        <f t="shared" si="17"/>
        <v>1.0297334074163393</v>
      </c>
      <c r="J540" s="58">
        <v>0.82493591930338706</v>
      </c>
      <c r="K540" s="58">
        <v>0.999879982552351</v>
      </c>
    </row>
    <row r="541" spans="1:11" x14ac:dyDescent="0.25">
      <c r="A541" s="58" t="s">
        <v>3617</v>
      </c>
      <c r="B541" s="58" t="s">
        <v>3618</v>
      </c>
      <c r="C541" s="58" t="s">
        <v>3619</v>
      </c>
      <c r="D541" s="58">
        <v>-0.68144742564515104</v>
      </c>
      <c r="E541" s="58">
        <f t="shared" si="16"/>
        <v>0.62353937656290115</v>
      </c>
      <c r="F541" s="228">
        <v>3.16344341734392E-10</v>
      </c>
      <c r="G541" s="228">
        <v>1.17777884996196E-8</v>
      </c>
      <c r="H541" s="58">
        <v>-0.230022644560543</v>
      </c>
      <c r="I541" s="58">
        <f t="shared" si="17"/>
        <v>0.85262150890438859</v>
      </c>
      <c r="J541" s="58">
        <v>3.818014030604E-2</v>
      </c>
      <c r="K541" s="58">
        <v>0.79489844842944901</v>
      </c>
    </row>
    <row r="542" spans="1:11" x14ac:dyDescent="0.25">
      <c r="A542" s="58" t="s">
        <v>3620</v>
      </c>
      <c r="B542" s="58" t="s">
        <v>3621</v>
      </c>
      <c r="C542" s="58" t="s">
        <v>3622</v>
      </c>
      <c r="D542" s="58">
        <v>-2.3234530482678002</v>
      </c>
      <c r="E542" s="58">
        <f t="shared" si="16"/>
        <v>0.19978870826193953</v>
      </c>
      <c r="F542" s="228">
        <v>3.1831087755515598E-10</v>
      </c>
      <c r="G542" s="228">
        <v>1.1828976533383299E-8</v>
      </c>
      <c r="H542" s="58">
        <v>-0.418674825469247</v>
      </c>
      <c r="I542" s="58">
        <f t="shared" si="17"/>
        <v>0.74811147987584625</v>
      </c>
      <c r="J542" s="58">
        <v>0.220952662065796</v>
      </c>
      <c r="K542" s="58">
        <v>0.999879982552351</v>
      </c>
    </row>
    <row r="543" spans="1:11" x14ac:dyDescent="0.25">
      <c r="A543" s="58" t="s">
        <v>3623</v>
      </c>
      <c r="B543" s="58" t="s">
        <v>3624</v>
      </c>
      <c r="C543" s="58" t="s">
        <v>3625</v>
      </c>
      <c r="D543" s="58">
        <v>-2.4207657789719499</v>
      </c>
      <c r="E543" s="58">
        <f t="shared" si="16"/>
        <v>0.18675699961059011</v>
      </c>
      <c r="F543" s="228">
        <v>3.2375200500791501E-10</v>
      </c>
      <c r="G543" s="228">
        <v>1.2008856838818599E-8</v>
      </c>
      <c r="H543" s="58">
        <v>-1.09620676028394</v>
      </c>
      <c r="I543" s="58">
        <f t="shared" si="17"/>
        <v>0.46774470913490962</v>
      </c>
      <c r="J543" s="58">
        <v>1.2626177526896499E-3</v>
      </c>
      <c r="K543" s="58">
        <v>0.19517649872072301</v>
      </c>
    </row>
    <row r="544" spans="1:11" x14ac:dyDescent="0.25">
      <c r="A544" s="58" t="s">
        <v>3626</v>
      </c>
      <c r="B544" s="58" t="s">
        <v>3627</v>
      </c>
      <c r="C544" s="58" t="s">
        <v>3628</v>
      </c>
      <c r="D544" s="58">
        <v>-1.91609582714763</v>
      </c>
      <c r="E544" s="58">
        <f t="shared" si="16"/>
        <v>0.26497059530386224</v>
      </c>
      <c r="F544" s="228">
        <v>3.2465281504124502E-10</v>
      </c>
      <c r="G544" s="228">
        <v>1.20199698724437E-8</v>
      </c>
      <c r="H544" s="58">
        <v>-0.43569018654506197</v>
      </c>
      <c r="I544" s="58">
        <f t="shared" si="17"/>
        <v>0.73933996913010869</v>
      </c>
      <c r="J544" s="58">
        <v>0.13745522688546399</v>
      </c>
      <c r="K544" s="58">
        <v>0.99044898394889402</v>
      </c>
    </row>
    <row r="545" spans="1:11" x14ac:dyDescent="0.25">
      <c r="A545" s="58" t="s">
        <v>3629</v>
      </c>
      <c r="B545" s="58" t="s">
        <v>3630</v>
      </c>
      <c r="C545" s="58" t="s">
        <v>3631</v>
      </c>
      <c r="D545" s="58">
        <v>-0.92445440791377698</v>
      </c>
      <c r="E545" s="58">
        <f t="shared" si="16"/>
        <v>0.52687973337372629</v>
      </c>
      <c r="F545" s="228">
        <v>3.25933614763227E-10</v>
      </c>
      <c r="G545" s="228">
        <v>1.20450845840318E-8</v>
      </c>
      <c r="H545" s="58">
        <v>-4.8869364930045102E-2</v>
      </c>
      <c r="I545" s="58">
        <f t="shared" si="17"/>
        <v>0.96669362656265267</v>
      </c>
      <c r="J545" s="58">
        <v>0.73781972220919501</v>
      </c>
      <c r="K545" s="58">
        <v>0.999879982552351</v>
      </c>
    </row>
    <row r="546" spans="1:11" x14ac:dyDescent="0.25">
      <c r="A546" s="58" t="s">
        <v>3632</v>
      </c>
      <c r="B546" s="58" t="s">
        <v>3633</v>
      </c>
      <c r="C546" s="58" t="s">
        <v>3634</v>
      </c>
      <c r="D546" s="58">
        <v>-0.86462290683444498</v>
      </c>
      <c r="E546" s="58">
        <f t="shared" si="16"/>
        <v>0.54918993598490184</v>
      </c>
      <c r="F546" s="228">
        <v>3.3009720422688002E-10</v>
      </c>
      <c r="G546" s="228">
        <v>1.21764453950332E-8</v>
      </c>
      <c r="H546" s="58">
        <v>-0.192949049396753</v>
      </c>
      <c r="I546" s="58">
        <f t="shared" si="17"/>
        <v>0.8748156595836758</v>
      </c>
      <c r="J546" s="58">
        <v>0.16056411985177699</v>
      </c>
      <c r="K546" s="58">
        <v>0.999879982552351</v>
      </c>
    </row>
    <row r="547" spans="1:11" x14ac:dyDescent="0.25">
      <c r="A547" s="58" t="s">
        <v>3635</v>
      </c>
      <c r="B547" s="58" t="s">
        <v>3636</v>
      </c>
      <c r="C547" s="58" t="s">
        <v>3637</v>
      </c>
      <c r="D547" s="58">
        <v>-3.3277146739884498</v>
      </c>
      <c r="E547" s="58">
        <f t="shared" si="16"/>
        <v>9.9599708213117324E-2</v>
      </c>
      <c r="F547" s="228">
        <v>3.3095316428962398E-10</v>
      </c>
      <c r="G547" s="228">
        <v>1.21855370416988E-8</v>
      </c>
      <c r="H547" s="58">
        <v>-0.33358307739166798</v>
      </c>
      <c r="I547" s="58">
        <f t="shared" si="17"/>
        <v>0.79356314086195678</v>
      </c>
      <c r="J547" s="58">
        <v>0.46458681766288401</v>
      </c>
      <c r="K547" s="58">
        <v>0.999879982552351</v>
      </c>
    </row>
    <row r="548" spans="1:11" x14ac:dyDescent="0.25">
      <c r="A548" s="58" t="s">
        <v>3638</v>
      </c>
      <c r="B548" s="58" t="s">
        <v>3639</v>
      </c>
      <c r="C548" s="58" t="s">
        <v>3640</v>
      </c>
      <c r="D548" s="58">
        <v>-1.64790006795138</v>
      </c>
      <c r="E548" s="58">
        <f t="shared" si="16"/>
        <v>0.3191042950360547</v>
      </c>
      <c r="F548" s="228">
        <v>3.3797403955859598E-10</v>
      </c>
      <c r="G548" s="228">
        <v>1.24211672295864E-8</v>
      </c>
      <c r="H548" s="58">
        <v>-0.133596443315847</v>
      </c>
      <c r="I548" s="58">
        <f t="shared" si="17"/>
        <v>0.91155622929460045</v>
      </c>
      <c r="J548" s="58">
        <v>0.59634012235269895</v>
      </c>
      <c r="K548" s="58">
        <v>0.999879982552351</v>
      </c>
    </row>
    <row r="549" spans="1:11" x14ac:dyDescent="0.25">
      <c r="A549" s="58" t="s">
        <v>3641</v>
      </c>
      <c r="B549" s="58" t="s">
        <v>3642</v>
      </c>
      <c r="C549" s="58" t="s">
        <v>3643</v>
      </c>
      <c r="D549" s="58">
        <v>0.55871986025073095</v>
      </c>
      <c r="E549" s="58">
        <f t="shared" si="16"/>
        <v>1.4729616411860575</v>
      </c>
      <c r="F549" s="228">
        <v>3.5137616892976098E-10</v>
      </c>
      <c r="G549" s="228">
        <v>1.28756796194357E-8</v>
      </c>
      <c r="H549" s="58">
        <v>0.16792250237657799</v>
      </c>
      <c r="I549" s="58">
        <f t="shared" si="17"/>
        <v>1.1234395533170958</v>
      </c>
      <c r="J549" s="58">
        <v>5.9700823254332999E-2</v>
      </c>
      <c r="K549" s="58">
        <v>0.87822036279148996</v>
      </c>
    </row>
    <row r="550" spans="1:11" x14ac:dyDescent="0.25">
      <c r="A550" s="58" t="s">
        <v>3644</v>
      </c>
      <c r="B550" s="58" t="s">
        <v>3645</v>
      </c>
      <c r="C550" s="58" t="s">
        <v>3646</v>
      </c>
      <c r="D550" s="58">
        <v>-4.0610967257484401</v>
      </c>
      <c r="E550" s="58">
        <f t="shared" si="16"/>
        <v>5.9908448198479979E-2</v>
      </c>
      <c r="F550" s="228">
        <v>3.5162912380392598E-10</v>
      </c>
      <c r="G550" s="228">
        <v>1.28756796194357E-8</v>
      </c>
      <c r="H550" s="58">
        <v>-0.69401210235745103</v>
      </c>
      <c r="I550" s="58">
        <f t="shared" si="17"/>
        <v>0.61813244510184617</v>
      </c>
      <c r="J550" s="58">
        <v>0.17908301679286301</v>
      </c>
      <c r="K550" s="58">
        <v>0.999879982552351</v>
      </c>
    </row>
    <row r="551" spans="1:11" x14ac:dyDescent="0.25">
      <c r="A551" s="58" t="s">
        <v>3647</v>
      </c>
      <c r="B551" s="58" t="s">
        <v>3648</v>
      </c>
      <c r="C551" s="58" t="s">
        <v>3649</v>
      </c>
      <c r="D551" s="58">
        <v>-1.43866849418815</v>
      </c>
      <c r="E551" s="58">
        <f t="shared" si="16"/>
        <v>0.36890762298135055</v>
      </c>
      <c r="F551" s="228">
        <v>3.5361237576085899E-10</v>
      </c>
      <c r="G551" s="228">
        <v>1.29010442127497E-8</v>
      </c>
      <c r="H551" s="58">
        <v>-0.25540015498238999</v>
      </c>
      <c r="I551" s="58">
        <f t="shared" si="17"/>
        <v>0.83775473750983565</v>
      </c>
      <c r="J551" s="58">
        <v>0.25948237785176098</v>
      </c>
      <c r="K551" s="58">
        <v>0.999879982552351</v>
      </c>
    </row>
    <row r="552" spans="1:11" x14ac:dyDescent="0.25">
      <c r="A552" s="58" t="s">
        <v>3650</v>
      </c>
      <c r="B552" s="58" t="s">
        <v>3651</v>
      </c>
      <c r="C552" s="58" t="s">
        <v>3652</v>
      </c>
      <c r="D552" s="58">
        <v>-1.18141344337121</v>
      </c>
      <c r="E552" s="58">
        <f t="shared" si="16"/>
        <v>0.4409193071118066</v>
      </c>
      <c r="F552" s="228">
        <v>3.5341182222335299E-10</v>
      </c>
      <c r="G552" s="228">
        <v>1.29010442127497E-8</v>
      </c>
      <c r="H552" s="58">
        <v>-0.192384139305602</v>
      </c>
      <c r="I552" s="58">
        <f t="shared" si="17"/>
        <v>0.87515827458338558</v>
      </c>
      <c r="J552" s="58">
        <v>0.30367028728151302</v>
      </c>
      <c r="K552" s="58">
        <v>0.999879982552351</v>
      </c>
    </row>
    <row r="553" spans="1:11" x14ac:dyDescent="0.25">
      <c r="A553" s="58" t="s">
        <v>3653</v>
      </c>
      <c r="B553" s="58" t="s">
        <v>3654</v>
      </c>
      <c r="C553" s="58" t="s">
        <v>3655</v>
      </c>
      <c r="D553" s="58">
        <v>-1.2721767402773301</v>
      </c>
      <c r="E553" s="58">
        <f t="shared" si="16"/>
        <v>0.41403460541251214</v>
      </c>
      <c r="F553" s="228">
        <v>3.6050758399709901E-10</v>
      </c>
      <c r="G553" s="228">
        <v>1.31286486827942E-8</v>
      </c>
      <c r="H553" s="58">
        <v>-0.32376598939068602</v>
      </c>
      <c r="I553" s="58">
        <f t="shared" si="17"/>
        <v>0.79898150377038724</v>
      </c>
      <c r="J553" s="58">
        <v>0.10394828109620401</v>
      </c>
      <c r="K553" s="58">
        <v>0.97955615770361704</v>
      </c>
    </row>
    <row r="554" spans="1:11" x14ac:dyDescent="0.25">
      <c r="A554" s="58" t="s">
        <v>3656</v>
      </c>
      <c r="B554" s="58" t="s">
        <v>3657</v>
      </c>
      <c r="C554" s="58" t="s">
        <v>3658</v>
      </c>
      <c r="D554" s="58">
        <v>-1.42657173371069</v>
      </c>
      <c r="E554" s="58">
        <f t="shared" si="16"/>
        <v>0.37201385711706408</v>
      </c>
      <c r="F554" s="228">
        <v>3.6702638145940698E-10</v>
      </c>
      <c r="G554" s="228">
        <v>1.3341742626396201E-8</v>
      </c>
      <c r="H554" s="58">
        <v>-0.325320075619486</v>
      </c>
      <c r="I554" s="58">
        <f t="shared" si="17"/>
        <v>0.79812129591058079</v>
      </c>
      <c r="J554" s="58">
        <v>0.14824037722132699</v>
      </c>
      <c r="K554" s="58">
        <v>0.999879982552351</v>
      </c>
    </row>
    <row r="555" spans="1:11" x14ac:dyDescent="0.25">
      <c r="A555" s="58" t="s">
        <v>3659</v>
      </c>
      <c r="B555" s="58" t="s">
        <v>3660</v>
      </c>
      <c r="C555" s="58" t="s">
        <v>3661</v>
      </c>
      <c r="D555" s="58">
        <v>-1.5315491935503101</v>
      </c>
      <c r="E555" s="58">
        <f t="shared" si="16"/>
        <v>0.34590572733535391</v>
      </c>
      <c r="F555" s="228">
        <v>3.7754671942271802E-10</v>
      </c>
      <c r="G555" s="228">
        <v>1.3699258732156801E-8</v>
      </c>
      <c r="H555" s="58">
        <v>-3.7774976891682001E-2</v>
      </c>
      <c r="I555" s="58">
        <f t="shared" si="17"/>
        <v>0.97415619986302437</v>
      </c>
      <c r="J555" s="58">
        <v>0.87479178482384901</v>
      </c>
      <c r="K555" s="58">
        <v>0.999879982552351</v>
      </c>
    </row>
    <row r="556" spans="1:11" x14ac:dyDescent="0.25">
      <c r="A556" s="58" t="s">
        <v>3662</v>
      </c>
      <c r="B556" s="58" t="s">
        <v>3663</v>
      </c>
      <c r="C556" s="58" t="s">
        <v>3664</v>
      </c>
      <c r="D556" s="58">
        <v>-1.6725374884476101</v>
      </c>
      <c r="E556" s="58">
        <f t="shared" si="16"/>
        <v>0.31370110400234724</v>
      </c>
      <c r="F556" s="228">
        <v>3.80951404898797E-10</v>
      </c>
      <c r="G556" s="228">
        <v>1.3797756228517501E-8</v>
      </c>
      <c r="H556" s="58">
        <v>-0.25108778898244299</v>
      </c>
      <c r="I556" s="58">
        <f t="shared" si="17"/>
        <v>0.84026262012101294</v>
      </c>
      <c r="J556" s="58">
        <v>0.35908831122283802</v>
      </c>
      <c r="K556" s="58">
        <v>0.999879982552351</v>
      </c>
    </row>
    <row r="557" spans="1:11" x14ac:dyDescent="0.25">
      <c r="A557" s="58" t="s">
        <v>3665</v>
      </c>
      <c r="B557" s="58" t="s">
        <v>3666</v>
      </c>
      <c r="C557" s="58" t="s">
        <v>3667</v>
      </c>
      <c r="D557" s="58">
        <v>-1.1913264479890899</v>
      </c>
      <c r="E557" s="58">
        <f t="shared" si="16"/>
        <v>0.43790005982793934</v>
      </c>
      <c r="F557" s="228">
        <v>3.9583635378310802E-10</v>
      </c>
      <c r="G557" s="228">
        <v>1.42851195328262E-8</v>
      </c>
      <c r="H557" s="58">
        <v>-0.133129091238919</v>
      </c>
      <c r="I557" s="58">
        <f t="shared" si="17"/>
        <v>0.91185157009446693</v>
      </c>
      <c r="J557" s="58">
        <v>0.47041363267165498</v>
      </c>
      <c r="K557" s="58">
        <v>0.999879982552351</v>
      </c>
    </row>
    <row r="558" spans="1:11" x14ac:dyDescent="0.25">
      <c r="A558" s="58" t="s">
        <v>3668</v>
      </c>
      <c r="B558" s="58" t="s">
        <v>3669</v>
      </c>
      <c r="C558" s="58" t="s">
        <v>3670</v>
      </c>
      <c r="D558" s="58">
        <v>-0.95424977750529305</v>
      </c>
      <c r="E558" s="58">
        <f t="shared" si="16"/>
        <v>0.51610990456998762</v>
      </c>
      <c r="F558" s="228">
        <v>3.9525116271289898E-10</v>
      </c>
      <c r="G558" s="228">
        <v>1.42851195328262E-8</v>
      </c>
      <c r="H558" s="58">
        <v>-5.8013917178368402E-2</v>
      </c>
      <c r="I558" s="58">
        <f t="shared" si="17"/>
        <v>0.9605855974728964</v>
      </c>
      <c r="J558" s="58">
        <v>0.70200366540297798</v>
      </c>
      <c r="K558" s="58">
        <v>0.999879982552351</v>
      </c>
    </row>
    <row r="559" spans="1:11" x14ac:dyDescent="0.25">
      <c r="A559" s="58" t="s">
        <v>3671</v>
      </c>
      <c r="B559" s="58" t="s">
        <v>3672</v>
      </c>
      <c r="C559" s="58" t="s">
        <v>3673</v>
      </c>
      <c r="D559" s="58">
        <v>-1.15766345820868</v>
      </c>
      <c r="E559" s="58">
        <f t="shared" si="16"/>
        <v>0.44823789938665087</v>
      </c>
      <c r="F559" s="228">
        <v>4.1316476440583402E-10</v>
      </c>
      <c r="G559" s="228">
        <v>1.4883609251830301E-8</v>
      </c>
      <c r="H559" s="58">
        <v>-0.32787589109905102</v>
      </c>
      <c r="I559" s="58">
        <f t="shared" si="17"/>
        <v>0.79670863078303999</v>
      </c>
      <c r="J559" s="58">
        <v>7.5777200440175593E-2</v>
      </c>
      <c r="K559" s="58">
        <v>0.92894553059363505</v>
      </c>
    </row>
    <row r="560" spans="1:11" x14ac:dyDescent="0.25">
      <c r="A560" s="58" t="s">
        <v>3674</v>
      </c>
      <c r="B560" s="58" t="s">
        <v>3675</v>
      </c>
      <c r="C560" s="58" t="s">
        <v>3676</v>
      </c>
      <c r="D560" s="58">
        <v>-1.3756965425736001</v>
      </c>
      <c r="E560" s="58">
        <f t="shared" si="16"/>
        <v>0.3853666039205062</v>
      </c>
      <c r="F560" s="228">
        <v>4.15334746100013E-10</v>
      </c>
      <c r="G560" s="228">
        <v>1.49348697460028E-8</v>
      </c>
      <c r="H560" s="58">
        <v>-0.22559077100330099</v>
      </c>
      <c r="I560" s="58">
        <f t="shared" si="17"/>
        <v>0.85524473872612905</v>
      </c>
      <c r="J560" s="58">
        <v>0.26464238406756202</v>
      </c>
      <c r="K560" s="58">
        <v>0.999879982552351</v>
      </c>
    </row>
    <row r="561" spans="1:11" x14ac:dyDescent="0.25">
      <c r="A561" s="58" t="s">
        <v>3677</v>
      </c>
      <c r="B561" s="58" t="s">
        <v>3678</v>
      </c>
      <c r="C561" s="58" t="s">
        <v>3679</v>
      </c>
      <c r="D561" s="58">
        <v>-1.827569111394</v>
      </c>
      <c r="E561" s="58">
        <f t="shared" si="16"/>
        <v>0.28173894131006494</v>
      </c>
      <c r="F561" s="228">
        <v>4.4568721934299501E-10</v>
      </c>
      <c r="G561" s="228">
        <v>1.5997530657674101E-8</v>
      </c>
      <c r="H561" s="58">
        <v>-0.72808777186474405</v>
      </c>
      <c r="I561" s="58">
        <f t="shared" si="17"/>
        <v>0.60370356601302666</v>
      </c>
      <c r="J561" s="58">
        <v>1.7918374867573299E-2</v>
      </c>
      <c r="K561" s="58">
        <v>0.592611285438854</v>
      </c>
    </row>
    <row r="562" spans="1:11" x14ac:dyDescent="0.25">
      <c r="A562" s="58" t="s">
        <v>3680</v>
      </c>
      <c r="B562" s="58" t="s">
        <v>3681</v>
      </c>
      <c r="C562" s="58" t="s">
        <v>3682</v>
      </c>
      <c r="D562" s="58">
        <v>-1.09706841377633</v>
      </c>
      <c r="E562" s="58">
        <f t="shared" si="16"/>
        <v>0.46746543075785679</v>
      </c>
      <c r="F562" s="228">
        <v>4.5731768067924798E-10</v>
      </c>
      <c r="G562" s="228">
        <v>1.63855777595344E-8</v>
      </c>
      <c r="H562" s="58">
        <v>-3.6538689840105901E-2</v>
      </c>
      <c r="I562" s="58">
        <f t="shared" si="17"/>
        <v>0.97499134022521694</v>
      </c>
      <c r="J562" s="58">
        <v>0.83372295270327701</v>
      </c>
      <c r="K562" s="58">
        <v>0.999879982552351</v>
      </c>
    </row>
    <row r="563" spans="1:11" x14ac:dyDescent="0.25">
      <c r="A563" s="58" t="s">
        <v>3683</v>
      </c>
      <c r="B563" s="58" t="s">
        <v>3684</v>
      </c>
      <c r="C563" s="58" t="s">
        <v>3685</v>
      </c>
      <c r="D563" s="58">
        <v>-0.75683985583864899</v>
      </c>
      <c r="E563" s="58">
        <f t="shared" si="16"/>
        <v>0.59179119810929015</v>
      </c>
      <c r="F563" s="228">
        <v>4.6452448189023402E-10</v>
      </c>
      <c r="G563" s="228">
        <v>1.6614021406854101E-8</v>
      </c>
      <c r="H563" s="58">
        <v>5.3847043244657701E-2</v>
      </c>
      <c r="I563" s="58">
        <f t="shared" si="17"/>
        <v>1.0380292112494363</v>
      </c>
      <c r="J563" s="58">
        <v>0.65670278319642295</v>
      </c>
      <c r="K563" s="58">
        <v>0.999879982552351</v>
      </c>
    </row>
    <row r="564" spans="1:11" x14ac:dyDescent="0.25">
      <c r="A564" s="58" t="s">
        <v>3686</v>
      </c>
      <c r="B564" s="58" t="s">
        <v>3687</v>
      </c>
      <c r="C564" s="58" t="s">
        <v>3688</v>
      </c>
      <c r="D564" s="58">
        <v>-1.59514023050242</v>
      </c>
      <c r="E564" s="58">
        <f t="shared" si="16"/>
        <v>0.33099005367708922</v>
      </c>
      <c r="F564" s="228">
        <v>4.6851959196127799E-10</v>
      </c>
      <c r="G564" s="228">
        <v>1.67269860751461E-8</v>
      </c>
      <c r="H564" s="58">
        <v>-0.14142652634552899</v>
      </c>
      <c r="I564" s="58">
        <f t="shared" si="17"/>
        <v>0.90662225048776324</v>
      </c>
      <c r="J564" s="58">
        <v>0.57959481136124003</v>
      </c>
      <c r="K564" s="58">
        <v>0.999879982552351</v>
      </c>
    </row>
    <row r="565" spans="1:11" x14ac:dyDescent="0.25">
      <c r="A565" s="58" t="s">
        <v>3689</v>
      </c>
      <c r="B565" s="58" t="s">
        <v>3690</v>
      </c>
      <c r="C565" s="58" t="s">
        <v>3691</v>
      </c>
      <c r="D565" s="58">
        <v>-1.2556167999226699</v>
      </c>
      <c r="E565" s="58">
        <f t="shared" si="16"/>
        <v>0.41881447199110888</v>
      </c>
      <c r="F565" s="228">
        <v>4.9106775004068296E-10</v>
      </c>
      <c r="G565" s="228">
        <v>1.7500744254123702E-8</v>
      </c>
      <c r="H565" s="58">
        <v>-0.20787494652385699</v>
      </c>
      <c r="I565" s="58">
        <f t="shared" si="17"/>
        <v>0.86581161121966355</v>
      </c>
      <c r="J565" s="58">
        <v>0.29842105325506102</v>
      </c>
      <c r="K565" s="58">
        <v>0.999879982552351</v>
      </c>
    </row>
    <row r="566" spans="1:11" x14ac:dyDescent="0.25">
      <c r="A566" s="58" t="s">
        <v>3692</v>
      </c>
      <c r="B566" s="58" t="s">
        <v>3693</v>
      </c>
      <c r="C566" s="58" t="s">
        <v>3694</v>
      </c>
      <c r="D566" s="58">
        <v>-1.6941498016848699</v>
      </c>
      <c r="E566" s="58">
        <f t="shared" si="16"/>
        <v>0.30903672485471684</v>
      </c>
      <c r="F566" s="228">
        <v>5.0149275661781604E-10</v>
      </c>
      <c r="G566" s="228">
        <v>1.7840470966298899E-8</v>
      </c>
      <c r="H566" s="58">
        <v>-0.300703894251865</v>
      </c>
      <c r="I566" s="58">
        <f t="shared" si="17"/>
        <v>0.81185619319288171</v>
      </c>
      <c r="J566" s="58">
        <v>0.26975241467796801</v>
      </c>
      <c r="K566" s="58">
        <v>0.999879982552351</v>
      </c>
    </row>
    <row r="567" spans="1:11" x14ac:dyDescent="0.25">
      <c r="A567" s="58" t="s">
        <v>3695</v>
      </c>
      <c r="B567" s="58" t="s">
        <v>3696</v>
      </c>
      <c r="C567" s="58" t="s">
        <v>3697</v>
      </c>
      <c r="D567" s="58">
        <v>-1.2019083178022401</v>
      </c>
      <c r="E567" s="58">
        <f t="shared" si="16"/>
        <v>0.43469990402312852</v>
      </c>
      <c r="F567" s="228">
        <v>5.2310033999181396E-10</v>
      </c>
      <c r="G567" s="228">
        <v>1.8576101416441101E-8</v>
      </c>
      <c r="H567" s="58">
        <v>-4.82758737936929E-2</v>
      </c>
      <c r="I567" s="58">
        <f t="shared" si="17"/>
        <v>0.96709138361263092</v>
      </c>
      <c r="J567" s="58">
        <v>0.78990940170985502</v>
      </c>
      <c r="K567" s="58">
        <v>0.999879982552351</v>
      </c>
    </row>
    <row r="568" spans="1:11" x14ac:dyDescent="0.25">
      <c r="A568" s="58" t="s">
        <v>3698</v>
      </c>
      <c r="B568" s="58" t="s">
        <v>3699</v>
      </c>
      <c r="C568" s="58" t="s">
        <v>3700</v>
      </c>
      <c r="D568" s="58">
        <v>-1.5356327230594999</v>
      </c>
      <c r="E568" s="58">
        <f t="shared" si="16"/>
        <v>0.34492803001516525</v>
      </c>
      <c r="F568" s="228">
        <v>5.2701757839044899E-10</v>
      </c>
      <c r="G568" s="228">
        <v>1.8682025611276999E-8</v>
      </c>
      <c r="H568" s="58">
        <v>-0.40681820207903302</v>
      </c>
      <c r="I568" s="58">
        <f t="shared" si="17"/>
        <v>0.7542850818668857</v>
      </c>
      <c r="J568" s="58">
        <v>0.101684999233047</v>
      </c>
      <c r="K568" s="58">
        <v>0.97638718820688297</v>
      </c>
    </row>
    <row r="569" spans="1:11" x14ac:dyDescent="0.25">
      <c r="A569" s="58" t="s">
        <v>3701</v>
      </c>
      <c r="B569" s="58" t="s">
        <v>3702</v>
      </c>
      <c r="C569" s="58" t="s">
        <v>3703</v>
      </c>
      <c r="D569" s="58">
        <v>0.65484144993927096</v>
      </c>
      <c r="E569" s="58">
        <f t="shared" si="16"/>
        <v>1.5744429146721759</v>
      </c>
      <c r="F569" s="228">
        <v>5.3091005952556305E-10</v>
      </c>
      <c r="G569" s="228">
        <v>1.8786698796627599E-8</v>
      </c>
      <c r="H569" s="58">
        <v>-8.5496995635385995E-4</v>
      </c>
      <c r="I569" s="58">
        <f t="shared" si="17"/>
        <v>0.99940755554984806</v>
      </c>
      <c r="J569" s="58">
        <v>0.99352603171378695</v>
      </c>
      <c r="K569" s="58">
        <v>0.999879982552351</v>
      </c>
    </row>
    <row r="570" spans="1:11" x14ac:dyDescent="0.25">
      <c r="A570" s="58" t="s">
        <v>3704</v>
      </c>
      <c r="B570" s="58" t="s">
        <v>3705</v>
      </c>
      <c r="C570" s="58" t="s">
        <v>3706</v>
      </c>
      <c r="D570" s="58">
        <v>-1.0803819274506501</v>
      </c>
      <c r="E570" s="58">
        <f t="shared" si="16"/>
        <v>0.47290361410097259</v>
      </c>
      <c r="F570" s="228">
        <v>5.5212989650457596E-10</v>
      </c>
      <c r="G570" s="228">
        <v>1.9503061874233199E-8</v>
      </c>
      <c r="H570" s="58">
        <v>-8.85871274099E-4</v>
      </c>
      <c r="I570" s="58">
        <f t="shared" si="17"/>
        <v>0.99938614930749337</v>
      </c>
      <c r="J570" s="58">
        <v>0.99587702247365595</v>
      </c>
      <c r="K570" s="58">
        <v>0.999879982552351</v>
      </c>
    </row>
    <row r="571" spans="1:11" x14ac:dyDescent="0.25">
      <c r="A571" s="58" t="s">
        <v>3707</v>
      </c>
      <c r="B571" s="58" t="s">
        <v>3708</v>
      </c>
      <c r="C571" s="58" t="s">
        <v>3709</v>
      </c>
      <c r="D571" s="58">
        <v>-2.6507799704003498</v>
      </c>
      <c r="E571" s="58">
        <f t="shared" si="16"/>
        <v>0.15923396779767277</v>
      </c>
      <c r="F571" s="228">
        <v>5.5557519001798098E-10</v>
      </c>
      <c r="G571" s="228">
        <v>1.95901495132795E-8</v>
      </c>
      <c r="H571" s="58">
        <v>0.32084042641536098</v>
      </c>
      <c r="I571" s="58">
        <f t="shared" si="17"/>
        <v>1.2490579622340683</v>
      </c>
      <c r="J571" s="58">
        <v>0.452179184333662</v>
      </c>
      <c r="K571" s="58">
        <v>0.999879982552351</v>
      </c>
    </row>
    <row r="572" spans="1:11" x14ac:dyDescent="0.25">
      <c r="A572" s="58" t="s">
        <v>3710</v>
      </c>
      <c r="B572" s="58" t="s">
        <v>3711</v>
      </c>
      <c r="C572" s="58" t="s">
        <v>3712</v>
      </c>
      <c r="D572" s="58">
        <v>-2.1853451108525399</v>
      </c>
      <c r="E572" s="58">
        <f t="shared" si="16"/>
        <v>0.21985966948328581</v>
      </c>
      <c r="F572" s="228">
        <v>5.7481207741313797E-10</v>
      </c>
      <c r="G572" s="228">
        <v>2.0232777929086E-8</v>
      </c>
      <c r="H572" s="58">
        <v>-7.2882526390930305E-2</v>
      </c>
      <c r="I572" s="58">
        <f t="shared" si="17"/>
        <v>0.95073651322564745</v>
      </c>
      <c r="J572" s="58">
        <v>0.83715368921517497</v>
      </c>
      <c r="K572" s="58">
        <v>0.999879982552351</v>
      </c>
    </row>
    <row r="573" spans="1:11" x14ac:dyDescent="0.25">
      <c r="A573" s="58" t="s">
        <v>3713</v>
      </c>
      <c r="B573" s="58" t="s">
        <v>3714</v>
      </c>
      <c r="C573" s="58" t="s">
        <v>3715</v>
      </c>
      <c r="D573" s="58">
        <v>-1.27818721601093</v>
      </c>
      <c r="E573" s="58">
        <f t="shared" si="16"/>
        <v>0.41231326566226317</v>
      </c>
      <c r="F573" s="228">
        <v>6.0619834169845097E-10</v>
      </c>
      <c r="G573" s="228">
        <v>2.1300041204880699E-8</v>
      </c>
      <c r="H573" s="58">
        <v>-0.25233737505881099</v>
      </c>
      <c r="I573" s="58">
        <f t="shared" si="17"/>
        <v>0.83953514421421749</v>
      </c>
      <c r="J573" s="58">
        <v>0.23049946855081199</v>
      </c>
      <c r="K573" s="58">
        <v>0.999879982552351</v>
      </c>
    </row>
    <row r="574" spans="1:11" x14ac:dyDescent="0.25">
      <c r="A574" s="58" t="s">
        <v>3716</v>
      </c>
      <c r="B574" s="58" t="s">
        <v>3717</v>
      </c>
      <c r="C574" s="58" t="s">
        <v>3718</v>
      </c>
      <c r="D574" s="58">
        <v>0.31927601628219299</v>
      </c>
      <c r="E574" s="58">
        <f t="shared" si="16"/>
        <v>1.2477042597443753</v>
      </c>
      <c r="F574" s="228">
        <v>6.1336783324536701E-10</v>
      </c>
      <c r="G574" s="228">
        <v>2.1514145772060701E-8</v>
      </c>
      <c r="H574" s="58">
        <v>7.9772137005594296E-2</v>
      </c>
      <c r="I574" s="58">
        <f t="shared" si="17"/>
        <v>1.0568511055755492</v>
      </c>
      <c r="J574" s="58">
        <v>0.122962587217543</v>
      </c>
      <c r="K574" s="58">
        <v>0.98670105795173602</v>
      </c>
    </row>
    <row r="575" spans="1:11" x14ac:dyDescent="0.25">
      <c r="A575" s="58" t="s">
        <v>3719</v>
      </c>
      <c r="B575" s="58" t="s">
        <v>3720</v>
      </c>
      <c r="C575" s="58" t="s">
        <v>3721</v>
      </c>
      <c r="D575" s="58">
        <v>-1.5971405524501601</v>
      </c>
      <c r="E575" s="58">
        <f t="shared" si="16"/>
        <v>0.33053144817503788</v>
      </c>
      <c r="F575" s="228">
        <v>6.4348309939769804E-10</v>
      </c>
      <c r="G575" s="228">
        <v>2.2530924003954801E-8</v>
      </c>
      <c r="H575" s="58">
        <v>-0.189666879099854</v>
      </c>
      <c r="I575" s="58">
        <f t="shared" si="17"/>
        <v>0.87680815453632854</v>
      </c>
      <c r="J575" s="58">
        <v>0.4663847326351</v>
      </c>
      <c r="K575" s="58">
        <v>0.999879982552351</v>
      </c>
    </row>
    <row r="576" spans="1:11" x14ac:dyDescent="0.25">
      <c r="A576" s="58" t="s">
        <v>3722</v>
      </c>
      <c r="B576" s="58" t="s">
        <v>3723</v>
      </c>
      <c r="C576" s="58" t="s">
        <v>3724</v>
      </c>
      <c r="D576" s="58">
        <v>-1.2281436221845701</v>
      </c>
      <c r="E576" s="58">
        <f t="shared" si="16"/>
        <v>0.42686635997401812</v>
      </c>
      <c r="F576" s="228">
        <v>6.55699262058491E-10</v>
      </c>
      <c r="G576" s="228">
        <v>2.2918523332754198E-8</v>
      </c>
      <c r="H576" s="58">
        <v>-6.0241526316770003E-2</v>
      </c>
      <c r="I576" s="58">
        <f t="shared" si="17"/>
        <v>0.95910353920938329</v>
      </c>
      <c r="J576" s="58">
        <v>0.75959219078134499</v>
      </c>
      <c r="K576" s="58">
        <v>0.999879982552351</v>
      </c>
    </row>
    <row r="577" spans="1:11" x14ac:dyDescent="0.25">
      <c r="A577" s="58" t="s">
        <v>3725</v>
      </c>
      <c r="B577" s="58" t="s">
        <v>3726</v>
      </c>
      <c r="C577" s="58" t="s">
        <v>3727</v>
      </c>
      <c r="D577" s="58">
        <v>0.448311597140514</v>
      </c>
      <c r="E577" s="58">
        <f t="shared" si="16"/>
        <v>1.3644424990038819</v>
      </c>
      <c r="F577" s="228">
        <v>6.7857350350646902E-10</v>
      </c>
      <c r="G577" s="228">
        <v>2.36766493117013E-8</v>
      </c>
      <c r="H577" s="58">
        <v>0.14090850527398699</v>
      </c>
      <c r="I577" s="58">
        <f t="shared" si="17"/>
        <v>1.1025992347673459</v>
      </c>
      <c r="J577" s="58">
        <v>5.1761828159427897E-2</v>
      </c>
      <c r="K577" s="58">
        <v>0.84104875745729901</v>
      </c>
    </row>
    <row r="578" spans="1:11" x14ac:dyDescent="0.25">
      <c r="A578" s="58" t="s">
        <v>3728</v>
      </c>
      <c r="B578" s="58" t="s">
        <v>3729</v>
      </c>
      <c r="C578" s="58" t="s">
        <v>3730</v>
      </c>
      <c r="D578" s="58">
        <v>-2.0347153245672298</v>
      </c>
      <c r="E578" s="58">
        <f t="shared" si="16"/>
        <v>0.24405609307304346</v>
      </c>
      <c r="F578" s="228">
        <v>6.8795914232766201E-10</v>
      </c>
      <c r="G578" s="228">
        <v>2.3962312077625299E-8</v>
      </c>
      <c r="H578" s="58">
        <v>-5.4685019060050199E-3</v>
      </c>
      <c r="I578" s="58">
        <f t="shared" si="17"/>
        <v>0.99621669811053704</v>
      </c>
      <c r="J578" s="58">
        <v>0.98412053884013995</v>
      </c>
      <c r="K578" s="58">
        <v>0.999879982552351</v>
      </c>
    </row>
    <row r="579" spans="1:11" x14ac:dyDescent="0.25">
      <c r="A579" s="58" t="s">
        <v>3731</v>
      </c>
      <c r="B579" s="58" t="s">
        <v>3732</v>
      </c>
      <c r="C579" s="58" t="s">
        <v>3733</v>
      </c>
      <c r="D579" s="58">
        <v>-1.5576449440239899</v>
      </c>
      <c r="E579" s="58">
        <f t="shared" si="16"/>
        <v>0.33970516434614151</v>
      </c>
      <c r="F579" s="228">
        <v>6.9022365064208401E-10</v>
      </c>
      <c r="G579" s="228">
        <v>2.39993764300647E-8</v>
      </c>
      <c r="H579" s="58">
        <v>1.18138955918953E-2</v>
      </c>
      <c r="I579" s="58">
        <f t="shared" si="17"/>
        <v>1.0082223880903169</v>
      </c>
      <c r="J579" s="58">
        <v>0.96291787520969296</v>
      </c>
      <c r="K579" s="58">
        <v>0.999879982552351</v>
      </c>
    </row>
    <row r="580" spans="1:11" x14ac:dyDescent="0.25">
      <c r="A580" s="58" t="s">
        <v>3734</v>
      </c>
      <c r="B580" s="58" t="s">
        <v>3735</v>
      </c>
      <c r="C580" s="58" t="s">
        <v>3736</v>
      </c>
      <c r="D580" s="58">
        <v>-1.06738258161165</v>
      </c>
      <c r="E580" s="58">
        <f t="shared" si="16"/>
        <v>0.47718394809014458</v>
      </c>
      <c r="F580" s="228">
        <v>7.1784120227878503E-10</v>
      </c>
      <c r="G580" s="228">
        <v>2.4916317981180101E-8</v>
      </c>
      <c r="H580" s="58">
        <v>-0.13913305907701801</v>
      </c>
      <c r="I580" s="58">
        <f t="shared" si="17"/>
        <v>0.90806466348751247</v>
      </c>
      <c r="J580" s="58">
        <v>0.42081054177819199</v>
      </c>
      <c r="K580" s="58">
        <v>0.999879982552351</v>
      </c>
    </row>
    <row r="581" spans="1:11" x14ac:dyDescent="0.25">
      <c r="A581" s="58" t="s">
        <v>3737</v>
      </c>
      <c r="B581" s="58" t="s">
        <v>3738</v>
      </c>
      <c r="C581" s="58" t="s">
        <v>3739</v>
      </c>
      <c r="D581" s="58">
        <v>-1.3282173805247399</v>
      </c>
      <c r="E581" s="58">
        <f t="shared" si="16"/>
        <v>0.39826003511465286</v>
      </c>
      <c r="F581" s="228">
        <v>7.2478296057467402E-10</v>
      </c>
      <c r="G581" s="228">
        <v>2.5113666777763299E-8</v>
      </c>
      <c r="H581" s="58">
        <v>-0.15294710995815899</v>
      </c>
      <c r="I581" s="58">
        <f t="shared" si="17"/>
        <v>0.89941128448574514</v>
      </c>
      <c r="J581" s="58">
        <v>0.47486244651876103</v>
      </c>
      <c r="K581" s="58">
        <v>0.999879982552351</v>
      </c>
    </row>
    <row r="582" spans="1:11" x14ac:dyDescent="0.25">
      <c r="A582" s="58" t="s">
        <v>3740</v>
      </c>
      <c r="B582" s="58" t="s">
        <v>3741</v>
      </c>
      <c r="C582" s="58" t="s">
        <v>3742</v>
      </c>
      <c r="D582" s="58">
        <v>1.12106395008936</v>
      </c>
      <c r="E582" s="58">
        <f t="shared" ref="E582:E645" si="18">2^D582</f>
        <v>2.1750731936598715</v>
      </c>
      <c r="F582" s="228">
        <v>7.3823972191991704E-10</v>
      </c>
      <c r="G582" s="228">
        <v>2.55356864365829E-8</v>
      </c>
      <c r="H582" s="58">
        <v>0.50761525412875497</v>
      </c>
      <c r="I582" s="58">
        <f t="shared" ref="I582:I645" si="19">2^H582</f>
        <v>1.4216982137048084</v>
      </c>
      <c r="J582" s="58">
        <v>5.3048391257949799E-3</v>
      </c>
      <c r="K582" s="58">
        <v>0.34946588762755199</v>
      </c>
    </row>
    <row r="583" spans="1:11" x14ac:dyDescent="0.25">
      <c r="A583" s="58" t="s">
        <v>3743</v>
      </c>
      <c r="B583" s="58" t="s">
        <v>3744</v>
      </c>
      <c r="C583" s="58" t="s">
        <v>3745</v>
      </c>
      <c r="D583" s="58">
        <v>0.29339404841084898</v>
      </c>
      <c r="E583" s="58">
        <f t="shared" si="18"/>
        <v>1.2255200168223999</v>
      </c>
      <c r="F583" s="228">
        <v>7.4025706705204903E-10</v>
      </c>
      <c r="G583" s="228">
        <v>2.5561242731557201E-8</v>
      </c>
      <c r="H583" s="58">
        <v>-5.42696185490387E-3</v>
      </c>
      <c r="I583" s="58">
        <f t="shared" si="19"/>
        <v>0.99624538295879417</v>
      </c>
      <c r="J583" s="58">
        <v>0.90966875342210296</v>
      </c>
      <c r="K583" s="58">
        <v>0.999879982552351</v>
      </c>
    </row>
    <row r="584" spans="1:11" x14ac:dyDescent="0.25">
      <c r="A584" s="58" t="s">
        <v>3746</v>
      </c>
      <c r="B584" s="58" t="s">
        <v>3747</v>
      </c>
      <c r="C584" s="58" t="s">
        <v>3748</v>
      </c>
      <c r="D584" s="58">
        <v>-1.5807951486294201</v>
      </c>
      <c r="E584" s="58">
        <f t="shared" si="18"/>
        <v>0.33429758811468729</v>
      </c>
      <c r="F584" s="228">
        <v>7.5248648755081099E-10</v>
      </c>
      <c r="G584" s="228">
        <v>2.5938728182074799E-8</v>
      </c>
      <c r="H584" s="58">
        <v>-0.87267686911178799</v>
      </c>
      <c r="I584" s="58">
        <f t="shared" si="19"/>
        <v>0.54613258045647095</v>
      </c>
      <c r="J584" s="58">
        <v>6.5557290309861097E-4</v>
      </c>
      <c r="K584" s="58">
        <v>0.14360995812215599</v>
      </c>
    </row>
    <row r="585" spans="1:11" x14ac:dyDescent="0.25">
      <c r="A585" s="58" t="s">
        <v>3749</v>
      </c>
      <c r="B585" s="58" t="s">
        <v>3750</v>
      </c>
      <c r="C585" s="58" t="s">
        <v>3751</v>
      </c>
      <c r="D585" s="58">
        <v>-1.27786427724581</v>
      </c>
      <c r="E585" s="58">
        <f t="shared" si="18"/>
        <v>0.41240556988237259</v>
      </c>
      <c r="F585" s="228">
        <v>7.5768758841887198E-10</v>
      </c>
      <c r="G585" s="228">
        <v>2.6073060163956098E-8</v>
      </c>
      <c r="H585" s="58">
        <v>-0.49518385603767801</v>
      </c>
      <c r="I585" s="58">
        <f t="shared" si="19"/>
        <v>0.70947125782245202</v>
      </c>
      <c r="J585" s="58">
        <v>1.55049208622378E-2</v>
      </c>
      <c r="K585" s="58">
        <v>0.56608528336788699</v>
      </c>
    </row>
    <row r="586" spans="1:11" x14ac:dyDescent="0.25">
      <c r="A586" s="58" t="s">
        <v>3752</v>
      </c>
      <c r="B586" s="58" t="s">
        <v>3753</v>
      </c>
      <c r="C586" s="58" t="s">
        <v>3754</v>
      </c>
      <c r="D586" s="58">
        <v>-1.3568364308563501</v>
      </c>
      <c r="E586" s="58">
        <f t="shared" si="18"/>
        <v>0.39043751061960741</v>
      </c>
      <c r="F586" s="228">
        <v>7.6529560925264896E-10</v>
      </c>
      <c r="G586" s="228">
        <v>2.6289613601010701E-8</v>
      </c>
      <c r="H586" s="58">
        <v>-0.11814538562981999</v>
      </c>
      <c r="I586" s="58">
        <f t="shared" si="19"/>
        <v>0.92137133157780826</v>
      </c>
      <c r="J586" s="58">
        <v>0.58701945316672499</v>
      </c>
      <c r="K586" s="58">
        <v>0.999879982552351</v>
      </c>
    </row>
    <row r="587" spans="1:11" x14ac:dyDescent="0.25">
      <c r="A587" s="58" t="s">
        <v>3755</v>
      </c>
      <c r="B587" s="58" t="s">
        <v>3756</v>
      </c>
      <c r="C587" s="58" t="s">
        <v>3757</v>
      </c>
      <c r="D587" s="58">
        <v>0.58365947332221502</v>
      </c>
      <c r="E587" s="58">
        <f t="shared" si="18"/>
        <v>1.4986458269780116</v>
      </c>
      <c r="F587" s="228">
        <v>7.96859160118695E-10</v>
      </c>
      <c r="G587" s="228">
        <v>2.7326938573332899E-8</v>
      </c>
      <c r="H587" s="58">
        <v>0.23309992338817501</v>
      </c>
      <c r="I587" s="58">
        <f t="shared" si="19"/>
        <v>1.1753577327751623</v>
      </c>
      <c r="J587" s="58">
        <v>1.4411527421401799E-2</v>
      </c>
      <c r="K587" s="58">
        <v>0.55397545787722702</v>
      </c>
    </row>
    <row r="588" spans="1:11" x14ac:dyDescent="0.25">
      <c r="A588" s="58" t="s">
        <v>3758</v>
      </c>
      <c r="B588" s="58" t="s">
        <v>3759</v>
      </c>
      <c r="C588" s="58" t="s">
        <v>3760</v>
      </c>
      <c r="D588" s="58">
        <v>-0.93081889330129797</v>
      </c>
      <c r="E588" s="58">
        <f t="shared" si="18"/>
        <v>0.52456050962237855</v>
      </c>
      <c r="F588" s="228">
        <v>8.0743980394319603E-10</v>
      </c>
      <c r="G588" s="228">
        <v>2.7618007808904098E-8</v>
      </c>
      <c r="H588" s="58">
        <v>-0.119401474838761</v>
      </c>
      <c r="I588" s="58">
        <f t="shared" si="19"/>
        <v>0.92056948441996933</v>
      </c>
      <c r="J588" s="58">
        <v>0.43184442652562499</v>
      </c>
      <c r="K588" s="58">
        <v>0.999879982552351</v>
      </c>
    </row>
    <row r="589" spans="1:11" x14ac:dyDescent="0.25">
      <c r="A589" s="58" t="s">
        <v>3761</v>
      </c>
      <c r="B589" s="58" t="s">
        <v>3762</v>
      </c>
      <c r="C589" s="58" t="s">
        <v>3763</v>
      </c>
      <c r="D589" s="58">
        <v>-1.5216409804609701</v>
      </c>
      <c r="E589" s="58">
        <f t="shared" si="18"/>
        <v>0.34828953241150795</v>
      </c>
      <c r="F589" s="228">
        <v>8.0810956675881102E-10</v>
      </c>
      <c r="G589" s="228">
        <v>2.7618007808904098E-8</v>
      </c>
      <c r="H589" s="58">
        <v>-0.156046034957353</v>
      </c>
      <c r="I589" s="58">
        <f t="shared" si="19"/>
        <v>0.89748141247516067</v>
      </c>
      <c r="J589" s="58">
        <v>0.52875337635040598</v>
      </c>
      <c r="K589" s="58">
        <v>0.999879982552351</v>
      </c>
    </row>
    <row r="590" spans="1:11" x14ac:dyDescent="0.25">
      <c r="A590" s="58" t="s">
        <v>3764</v>
      </c>
      <c r="B590" s="58" t="s">
        <v>3765</v>
      </c>
      <c r="C590" s="58" t="s">
        <v>3766</v>
      </c>
      <c r="D590" s="58">
        <v>-1.4479630290854399</v>
      </c>
      <c r="E590" s="58">
        <f t="shared" si="18"/>
        <v>0.36653858219918983</v>
      </c>
      <c r="F590" s="228">
        <v>8.11912803232301E-10</v>
      </c>
      <c r="G590" s="228">
        <v>2.77006359642037E-8</v>
      </c>
      <c r="H590" s="58">
        <v>-0.248440938977355</v>
      </c>
      <c r="I590" s="58">
        <f t="shared" si="19"/>
        <v>0.84180562851067309</v>
      </c>
      <c r="J590" s="58">
        <v>0.31849807689915399</v>
      </c>
      <c r="K590" s="58">
        <v>0.999879982552351</v>
      </c>
    </row>
    <row r="591" spans="1:11" x14ac:dyDescent="0.25">
      <c r="A591" s="58" t="s">
        <v>3767</v>
      </c>
      <c r="B591" s="58" t="s">
        <v>3768</v>
      </c>
      <c r="C591" s="58" t="s">
        <v>3769</v>
      </c>
      <c r="D591" s="58">
        <v>-0.47183746660026499</v>
      </c>
      <c r="E591" s="58">
        <f t="shared" si="18"/>
        <v>0.72104566384729796</v>
      </c>
      <c r="F591" s="228">
        <v>8.16645189912748E-10</v>
      </c>
      <c r="G591" s="228">
        <v>2.7767325309397201E-8</v>
      </c>
      <c r="H591" s="58">
        <v>8.1521790080797796E-2</v>
      </c>
      <c r="I591" s="58">
        <f t="shared" si="19"/>
        <v>1.0581335973465189</v>
      </c>
      <c r="J591" s="58">
        <v>0.27287106150531898</v>
      </c>
      <c r="K591" s="58">
        <v>0.999879982552351</v>
      </c>
    </row>
    <row r="592" spans="1:11" x14ac:dyDescent="0.25">
      <c r="A592" s="58" t="s">
        <v>3770</v>
      </c>
      <c r="B592" s="58" t="s">
        <v>3771</v>
      </c>
      <c r="C592" s="58" t="s">
        <v>3772</v>
      </c>
      <c r="D592" s="58">
        <v>0.72484532105257704</v>
      </c>
      <c r="E592" s="58">
        <f t="shared" si="18"/>
        <v>1.6527234296098103</v>
      </c>
      <c r="F592" s="228">
        <v>8.1656169613209895E-10</v>
      </c>
      <c r="G592" s="228">
        <v>2.7767325309397201E-8</v>
      </c>
      <c r="H592" s="58">
        <v>7.12985783857676E-2</v>
      </c>
      <c r="I592" s="58">
        <f t="shared" si="19"/>
        <v>1.0506619652154539</v>
      </c>
      <c r="J592" s="58">
        <v>0.54582228231223895</v>
      </c>
      <c r="K592" s="58">
        <v>0.999879982552351</v>
      </c>
    </row>
    <row r="593" spans="1:11" x14ac:dyDescent="0.25">
      <c r="A593" s="58" t="s">
        <v>3773</v>
      </c>
      <c r="B593" s="58" t="s">
        <v>3774</v>
      </c>
      <c r="C593" s="58" t="s">
        <v>3775</v>
      </c>
      <c r="D593" s="58">
        <v>-0.78494863633510903</v>
      </c>
      <c r="E593" s="58">
        <f t="shared" si="18"/>
        <v>0.58037261958637043</v>
      </c>
      <c r="F593" s="228">
        <v>8.27650800823392E-10</v>
      </c>
      <c r="G593" s="228">
        <v>2.80937563002752E-8</v>
      </c>
      <c r="H593" s="58">
        <v>-0.202607663042011</v>
      </c>
      <c r="I593" s="58">
        <f t="shared" si="19"/>
        <v>0.86897846933123302</v>
      </c>
      <c r="J593" s="58">
        <v>0.12363684438940099</v>
      </c>
      <c r="K593" s="58">
        <v>0.98670105795173602</v>
      </c>
    </row>
    <row r="594" spans="1:11" x14ac:dyDescent="0.25">
      <c r="A594" s="58" t="s">
        <v>3776</v>
      </c>
      <c r="B594" s="58" t="s">
        <v>3777</v>
      </c>
      <c r="C594" s="58" t="s">
        <v>3778</v>
      </c>
      <c r="D594" s="58">
        <v>-1.0051691161801899</v>
      </c>
      <c r="E594" s="58">
        <f t="shared" si="18"/>
        <v>0.49821172641479855</v>
      </c>
      <c r="F594" s="228">
        <v>8.2921090935298997E-10</v>
      </c>
      <c r="G594" s="228">
        <v>2.8099006289312399E-8</v>
      </c>
      <c r="H594" s="58">
        <v>-0.16589118069077</v>
      </c>
      <c r="I594" s="58">
        <f t="shared" si="19"/>
        <v>0.8913777280200148</v>
      </c>
      <c r="J594" s="58">
        <v>0.31194728337909999</v>
      </c>
      <c r="K594" s="58">
        <v>0.999879982552351</v>
      </c>
    </row>
    <row r="595" spans="1:11" x14ac:dyDescent="0.25">
      <c r="A595" s="58" t="s">
        <v>3779</v>
      </c>
      <c r="B595" s="58" t="s">
        <v>3780</v>
      </c>
      <c r="C595" s="58" t="s">
        <v>3781</v>
      </c>
      <c r="D595" s="58">
        <v>-0.851619688767143</v>
      </c>
      <c r="E595" s="58">
        <f t="shared" si="18"/>
        <v>0.55416223830635991</v>
      </c>
      <c r="F595" s="228">
        <v>8.31921610383602E-10</v>
      </c>
      <c r="G595" s="228">
        <v>2.8143162024364401E-8</v>
      </c>
      <c r="H595" s="58">
        <v>-9.3785917387651893E-2</v>
      </c>
      <c r="I595" s="58">
        <f t="shared" si="19"/>
        <v>0.93706048767312633</v>
      </c>
      <c r="J595" s="58">
        <v>0.48332696474171299</v>
      </c>
      <c r="K595" s="58">
        <v>0.999879982552351</v>
      </c>
    </row>
    <row r="596" spans="1:11" x14ac:dyDescent="0.25">
      <c r="A596" s="58" t="s">
        <v>3782</v>
      </c>
      <c r="B596" s="58" t="s">
        <v>3783</v>
      </c>
      <c r="C596" s="58" t="s">
        <v>3784</v>
      </c>
      <c r="D596" s="58">
        <v>-0.49633342221996402</v>
      </c>
      <c r="E596" s="58">
        <f t="shared" si="18"/>
        <v>0.70890616312663679</v>
      </c>
      <c r="F596" s="228">
        <v>8.4715655008083099E-10</v>
      </c>
      <c r="G596" s="228">
        <v>2.86101366651454E-8</v>
      </c>
      <c r="H596" s="58">
        <v>-3.7203464645708402E-2</v>
      </c>
      <c r="I596" s="58">
        <f t="shared" si="19"/>
        <v>0.97454218059422915</v>
      </c>
      <c r="J596" s="58">
        <v>0.64471041596561496</v>
      </c>
      <c r="K596" s="58">
        <v>0.999879982552351</v>
      </c>
    </row>
    <row r="597" spans="1:11" x14ac:dyDescent="0.25">
      <c r="A597" s="58" t="s">
        <v>3785</v>
      </c>
      <c r="B597" s="58" t="s">
        <v>3786</v>
      </c>
      <c r="C597" s="58" t="s">
        <v>3787</v>
      </c>
      <c r="D597" s="58">
        <v>0.48630152937257498</v>
      </c>
      <c r="E597" s="58">
        <f t="shared" si="18"/>
        <v>1.4008490736810857</v>
      </c>
      <c r="F597" s="228">
        <v>8.65501207903967E-10</v>
      </c>
      <c r="G597" s="228">
        <v>2.9180380522131599E-8</v>
      </c>
      <c r="H597" s="58">
        <v>0.106394883587014</v>
      </c>
      <c r="I597" s="58">
        <f t="shared" si="19"/>
        <v>1.0765347454185739</v>
      </c>
      <c r="J597" s="58">
        <v>0.181790612767219</v>
      </c>
      <c r="K597" s="58">
        <v>0.999879982552351</v>
      </c>
    </row>
    <row r="598" spans="1:11" x14ac:dyDescent="0.25">
      <c r="A598" s="58" t="s">
        <v>3788</v>
      </c>
      <c r="B598" s="58" t="s">
        <v>3789</v>
      </c>
      <c r="C598" s="58" t="s">
        <v>3790</v>
      </c>
      <c r="D598" s="58">
        <v>-1.7352913106338601</v>
      </c>
      <c r="E598" s="58">
        <f t="shared" si="18"/>
        <v>0.30034835957385458</v>
      </c>
      <c r="F598" s="228">
        <v>8.6706662721052898E-10</v>
      </c>
      <c r="G598" s="228">
        <v>2.91839445754547E-8</v>
      </c>
      <c r="H598" s="58">
        <v>-3.9318921605259301E-2</v>
      </c>
      <c r="I598" s="58">
        <f t="shared" si="19"/>
        <v>0.97311423412518239</v>
      </c>
      <c r="J598" s="58">
        <v>0.88220848892262704</v>
      </c>
      <c r="K598" s="58">
        <v>0.999879982552351</v>
      </c>
    </row>
    <row r="599" spans="1:11" x14ac:dyDescent="0.25">
      <c r="A599" s="58" t="s">
        <v>3791</v>
      </c>
      <c r="B599" s="58" t="s">
        <v>3792</v>
      </c>
      <c r="C599" s="58" t="s">
        <v>3793</v>
      </c>
      <c r="D599" s="58">
        <v>-1.4177924348330599</v>
      </c>
      <c r="E599" s="58">
        <f t="shared" si="18"/>
        <v>0.37428459235045397</v>
      </c>
      <c r="F599" s="228">
        <v>9.0087383071875596E-10</v>
      </c>
      <c r="G599" s="228">
        <v>3.0270874785815302E-8</v>
      </c>
      <c r="H599" s="58">
        <v>-0.36390774228295403</v>
      </c>
      <c r="I599" s="58">
        <f t="shared" si="19"/>
        <v>0.77705695857074952</v>
      </c>
      <c r="J599" s="58">
        <v>0.116840582290568</v>
      </c>
      <c r="K599" s="58">
        <v>0.98390074090384705</v>
      </c>
    </row>
    <row r="600" spans="1:11" x14ac:dyDescent="0.25">
      <c r="A600" s="58" t="s">
        <v>3794</v>
      </c>
      <c r="B600" s="58" t="s">
        <v>3795</v>
      </c>
      <c r="C600" s="58" t="s">
        <v>3796</v>
      </c>
      <c r="D600" s="58">
        <v>0.49243162874688101</v>
      </c>
      <c r="E600" s="58">
        <f t="shared" si="18"/>
        <v>1.4068140307429942</v>
      </c>
      <c r="F600" s="228">
        <v>9.348124413615179E-10</v>
      </c>
      <c r="G600" s="228">
        <v>3.13585656713772E-8</v>
      </c>
      <c r="H600" s="58">
        <v>2.6184507295582599E-2</v>
      </c>
      <c r="I600" s="58">
        <f t="shared" si="19"/>
        <v>1.0183154245215784</v>
      </c>
      <c r="J600" s="58">
        <v>0.74518506277407204</v>
      </c>
      <c r="K600" s="58">
        <v>0.999879982552351</v>
      </c>
    </row>
    <row r="601" spans="1:11" x14ac:dyDescent="0.25">
      <c r="A601" s="58" t="s">
        <v>3797</v>
      </c>
      <c r="B601" s="58" t="s">
        <v>3798</v>
      </c>
      <c r="C601" s="58" t="s">
        <v>3799</v>
      </c>
      <c r="D601" s="58">
        <v>-1.5193752573225301</v>
      </c>
      <c r="E601" s="58">
        <f t="shared" si="18"/>
        <v>0.34883694375557756</v>
      </c>
      <c r="F601" s="228">
        <v>9.4701464644571994E-10</v>
      </c>
      <c r="G601" s="228">
        <v>3.1714679776196498E-8</v>
      </c>
      <c r="H601" s="58">
        <v>-0.39006265791921702</v>
      </c>
      <c r="I601" s="58">
        <f t="shared" si="19"/>
        <v>0.76309646159601441</v>
      </c>
      <c r="J601" s="58">
        <v>0.116953312683135</v>
      </c>
      <c r="K601" s="58">
        <v>0.98390074090384705</v>
      </c>
    </row>
    <row r="602" spans="1:11" x14ac:dyDescent="0.25">
      <c r="A602" s="58" t="s">
        <v>3800</v>
      </c>
      <c r="B602" s="58" t="s">
        <v>3801</v>
      </c>
      <c r="C602" s="58" t="s">
        <v>3802</v>
      </c>
      <c r="D602" s="58">
        <v>-2.27935106667434</v>
      </c>
      <c r="E602" s="58">
        <f t="shared" si="18"/>
        <v>0.2059903892573095</v>
      </c>
      <c r="F602" s="228">
        <v>9.5308071485266793E-10</v>
      </c>
      <c r="G602" s="228">
        <v>3.18644527291796E-8</v>
      </c>
      <c r="H602" s="58">
        <v>-0.40377855820374597</v>
      </c>
      <c r="I602" s="58">
        <f t="shared" si="19"/>
        <v>0.7558759759858813</v>
      </c>
      <c r="J602" s="58">
        <v>0.274255723508326</v>
      </c>
      <c r="K602" s="58">
        <v>0.999879982552351</v>
      </c>
    </row>
    <row r="603" spans="1:11" x14ac:dyDescent="0.25">
      <c r="A603" s="58" t="s">
        <v>3803</v>
      </c>
      <c r="B603" s="58" t="s">
        <v>3804</v>
      </c>
      <c r="C603" s="58" t="s">
        <v>3805</v>
      </c>
      <c r="D603" s="58">
        <v>-1.92230847257793</v>
      </c>
      <c r="E603" s="58">
        <f t="shared" si="18"/>
        <v>0.26383201163593534</v>
      </c>
      <c r="F603" s="228">
        <v>9.8517083509379206E-10</v>
      </c>
      <c r="G603" s="228">
        <v>3.28823380735061E-8</v>
      </c>
      <c r="H603" s="58">
        <v>-0.36667495032509001</v>
      </c>
      <c r="I603" s="58">
        <f t="shared" si="19"/>
        <v>0.77556792775243566</v>
      </c>
      <c r="J603" s="58">
        <v>0.231369621166166</v>
      </c>
      <c r="K603" s="58">
        <v>0.999879982552351</v>
      </c>
    </row>
    <row r="604" spans="1:11" x14ac:dyDescent="0.25">
      <c r="A604" s="58" t="s">
        <v>3806</v>
      </c>
      <c r="B604" s="58" t="s">
        <v>3807</v>
      </c>
      <c r="C604" s="58" t="s">
        <v>3808</v>
      </c>
      <c r="D604" s="58">
        <v>-1.3661755581173201</v>
      </c>
      <c r="E604" s="58">
        <f t="shared" si="18"/>
        <v>0.38791821942262317</v>
      </c>
      <c r="F604" s="228">
        <v>9.8834788903295091E-10</v>
      </c>
      <c r="G604" s="228">
        <v>3.2933398909059703E-8</v>
      </c>
      <c r="H604" s="58">
        <v>-1.06380321970757E-2</v>
      </c>
      <c r="I604" s="58">
        <f t="shared" si="19"/>
        <v>0.99265339716673839</v>
      </c>
      <c r="J604" s="58">
        <v>0.96179072402037302</v>
      </c>
      <c r="K604" s="58">
        <v>0.999879982552351</v>
      </c>
    </row>
    <row r="605" spans="1:11" x14ac:dyDescent="0.25">
      <c r="A605" s="58" t="s">
        <v>3809</v>
      </c>
      <c r="B605" s="58" t="s">
        <v>3810</v>
      </c>
      <c r="C605" s="58" t="s">
        <v>3811</v>
      </c>
      <c r="D605" s="58">
        <v>0.92852483288683096</v>
      </c>
      <c r="E605" s="58">
        <f t="shared" si="18"/>
        <v>1.9033288319469333</v>
      </c>
      <c r="F605" s="228">
        <v>9.9742838739923497E-10</v>
      </c>
      <c r="G605" s="228">
        <v>3.3180675123582203E-8</v>
      </c>
      <c r="H605" s="58">
        <v>0.11932542702175</v>
      </c>
      <c r="I605" s="58">
        <f t="shared" si="19"/>
        <v>1.0862268476011525</v>
      </c>
      <c r="J605" s="58">
        <v>0.43437561453565798</v>
      </c>
      <c r="K605" s="58">
        <v>0.999879982552351</v>
      </c>
    </row>
    <row r="606" spans="1:11" x14ac:dyDescent="0.25">
      <c r="A606" s="58" t="s">
        <v>3812</v>
      </c>
      <c r="B606" s="58" t="s">
        <v>3813</v>
      </c>
      <c r="C606" s="58" t="s">
        <v>3814</v>
      </c>
      <c r="D606" s="58">
        <v>-1.36507564103838</v>
      </c>
      <c r="E606" s="58">
        <f t="shared" si="18"/>
        <v>0.38821408275795716</v>
      </c>
      <c r="F606" s="228">
        <v>1.00485542697497E-9</v>
      </c>
      <c r="G606" s="228">
        <v>3.3372216862974503E-8</v>
      </c>
      <c r="H606" s="58">
        <v>-0.257444423608856</v>
      </c>
      <c r="I606" s="58">
        <f t="shared" si="19"/>
        <v>0.83656849724779969</v>
      </c>
      <c r="J606" s="58">
        <v>0.24281156375783899</v>
      </c>
      <c r="K606" s="58">
        <v>0.999879982552351</v>
      </c>
    </row>
    <row r="607" spans="1:11" x14ac:dyDescent="0.25">
      <c r="A607" s="58" t="s">
        <v>3815</v>
      </c>
      <c r="B607" s="58" t="s">
        <v>3816</v>
      </c>
      <c r="C607" s="58" t="s">
        <v>3817</v>
      </c>
      <c r="D607" s="58">
        <v>-1.7791195961606101</v>
      </c>
      <c r="E607" s="58">
        <f t="shared" si="18"/>
        <v>0.29136114535157015</v>
      </c>
      <c r="F607" s="228">
        <v>1.0468313886399701E-9</v>
      </c>
      <c r="G607" s="228">
        <v>3.4708623471109302E-8</v>
      </c>
      <c r="H607" s="58">
        <v>-0.76926856516011599</v>
      </c>
      <c r="I607" s="58">
        <f t="shared" si="19"/>
        <v>0.58671485896185938</v>
      </c>
      <c r="J607" s="58">
        <v>8.6356654426597793E-3</v>
      </c>
      <c r="K607" s="58">
        <v>0.455292081368872</v>
      </c>
    </row>
    <row r="608" spans="1:11" x14ac:dyDescent="0.25">
      <c r="A608" s="58" t="s">
        <v>3818</v>
      </c>
      <c r="B608" s="58" t="s">
        <v>3819</v>
      </c>
      <c r="C608" s="58" t="s">
        <v>3820</v>
      </c>
      <c r="D608" s="58">
        <v>-1.24900703120681</v>
      </c>
      <c r="E608" s="58">
        <f t="shared" si="18"/>
        <v>0.42073769060474536</v>
      </c>
      <c r="F608" s="228">
        <v>1.0570729355404301E-9</v>
      </c>
      <c r="G608" s="228">
        <v>3.4990164238840703E-8</v>
      </c>
      <c r="H608" s="58">
        <v>2.22593215850856E-2</v>
      </c>
      <c r="I608" s="58">
        <f t="shared" si="19"/>
        <v>1.0155486273251755</v>
      </c>
      <c r="J608" s="58">
        <v>0.90691526215445795</v>
      </c>
      <c r="K608" s="58">
        <v>0.999879982552351</v>
      </c>
    </row>
    <row r="609" spans="1:11" x14ac:dyDescent="0.25">
      <c r="A609" s="58" t="s">
        <v>3821</v>
      </c>
      <c r="B609" s="58" t="s">
        <v>3822</v>
      </c>
      <c r="C609" s="58" t="s">
        <v>3823</v>
      </c>
      <c r="D609" s="58">
        <v>-0.83893683987999701</v>
      </c>
      <c r="E609" s="58">
        <f t="shared" si="18"/>
        <v>0.55905539997839848</v>
      </c>
      <c r="F609" s="228">
        <v>1.0602167157826401E-9</v>
      </c>
      <c r="G609" s="228">
        <v>3.5036219501888002E-8</v>
      </c>
      <c r="H609" s="58">
        <v>-9.6274444982055798E-2</v>
      </c>
      <c r="I609" s="58">
        <f t="shared" si="19"/>
        <v>0.93544553038513745</v>
      </c>
      <c r="J609" s="58">
        <v>0.46473668304417298</v>
      </c>
      <c r="K609" s="58">
        <v>0.999879982552351</v>
      </c>
    </row>
    <row r="610" spans="1:11" x14ac:dyDescent="0.25">
      <c r="A610" s="58" t="s">
        <v>3824</v>
      </c>
      <c r="B610" s="58" t="s">
        <v>3825</v>
      </c>
      <c r="C610" s="58" t="s">
        <v>3826</v>
      </c>
      <c r="D610" s="58">
        <v>0.42744288618450299</v>
      </c>
      <c r="E610" s="58">
        <f t="shared" si="18"/>
        <v>1.3448477793024582</v>
      </c>
      <c r="F610" s="228">
        <v>1.0735013929658001E-9</v>
      </c>
      <c r="G610" s="228">
        <v>3.5416688695652098E-8</v>
      </c>
      <c r="H610" s="58">
        <v>0.141852305246217</v>
      </c>
      <c r="I610" s="58">
        <f t="shared" si="19"/>
        <v>1.1033207826752358</v>
      </c>
      <c r="J610" s="58">
        <v>4.9117029868626497E-2</v>
      </c>
      <c r="K610" s="58">
        <v>0.83007476553484605</v>
      </c>
    </row>
    <row r="611" spans="1:11" x14ac:dyDescent="0.25">
      <c r="A611" s="58" t="s">
        <v>3827</v>
      </c>
      <c r="B611" s="58" t="s">
        <v>3828</v>
      </c>
      <c r="C611" s="58" t="s">
        <v>3829</v>
      </c>
      <c r="D611" s="58">
        <v>0.36439486282011402</v>
      </c>
      <c r="E611" s="58">
        <f t="shared" si="18"/>
        <v>1.2873415419582142</v>
      </c>
      <c r="F611" s="228">
        <v>1.1057981278186999E-9</v>
      </c>
      <c r="G611" s="228">
        <v>3.6422111976077999E-8</v>
      </c>
      <c r="H611" s="58">
        <v>5.2797509493961503E-2</v>
      </c>
      <c r="I611" s="58">
        <f t="shared" si="19"/>
        <v>1.0372743389579639</v>
      </c>
      <c r="J611" s="58">
        <v>0.37461088616452798</v>
      </c>
      <c r="K611" s="58">
        <v>0.999879982552351</v>
      </c>
    </row>
    <row r="612" spans="1:11" x14ac:dyDescent="0.25">
      <c r="A612" s="58" t="s">
        <v>3830</v>
      </c>
      <c r="B612" s="58" t="s">
        <v>3831</v>
      </c>
      <c r="C612" s="58" t="s">
        <v>3832</v>
      </c>
      <c r="D612" s="58">
        <v>-0.63817584258915605</v>
      </c>
      <c r="E612" s="58">
        <f t="shared" si="18"/>
        <v>0.64252484995229719</v>
      </c>
      <c r="F612" s="228">
        <v>1.1117096257925E-9</v>
      </c>
      <c r="G612" s="228">
        <v>3.6556596296824702E-8</v>
      </c>
      <c r="H612" s="58">
        <v>2.8410472514507099E-2</v>
      </c>
      <c r="I612" s="58">
        <f t="shared" si="19"/>
        <v>1.0198878180276088</v>
      </c>
      <c r="J612" s="58">
        <v>0.78017095199081499</v>
      </c>
      <c r="K612" s="58">
        <v>0.999879982552351</v>
      </c>
    </row>
    <row r="613" spans="1:11" x14ac:dyDescent="0.25">
      <c r="A613" s="58" t="s">
        <v>3833</v>
      </c>
      <c r="B613" s="58" t="s">
        <v>3834</v>
      </c>
      <c r="C613" s="58" t="s">
        <v>3835</v>
      </c>
      <c r="D613" s="58">
        <v>-1.12663972188053</v>
      </c>
      <c r="E613" s="58">
        <f t="shared" si="18"/>
        <v>0.45798119863386499</v>
      </c>
      <c r="F613" s="228">
        <v>1.1145612299387599E-9</v>
      </c>
      <c r="G613" s="228">
        <v>3.6590185008481998E-8</v>
      </c>
      <c r="H613" s="58">
        <v>-0.31301114180913697</v>
      </c>
      <c r="I613" s="58">
        <f t="shared" si="19"/>
        <v>0.80495992096120372</v>
      </c>
      <c r="J613" s="58">
        <v>8.7307468760745896E-2</v>
      </c>
      <c r="K613" s="58">
        <v>0.94569523521865695</v>
      </c>
    </row>
    <row r="614" spans="1:11" x14ac:dyDescent="0.25">
      <c r="A614" s="58" t="s">
        <v>3836</v>
      </c>
      <c r="B614" s="58" t="s">
        <v>3837</v>
      </c>
      <c r="C614" s="58" t="s">
        <v>3838</v>
      </c>
      <c r="D614" s="58">
        <v>-1.5364785721891101</v>
      </c>
      <c r="E614" s="58">
        <f t="shared" si="18"/>
        <v>0.34472585869404265</v>
      </c>
      <c r="F614" s="228">
        <v>1.16877337581401E-9</v>
      </c>
      <c r="G614" s="228">
        <v>3.8307026397786103E-8</v>
      </c>
      <c r="H614" s="58">
        <v>-0.50653879924312595</v>
      </c>
      <c r="I614" s="58">
        <f t="shared" si="19"/>
        <v>0.70390917738727821</v>
      </c>
      <c r="J614" s="58">
        <v>5.0325370222961803E-2</v>
      </c>
      <c r="K614" s="58">
        <v>0.83032294137376605</v>
      </c>
    </row>
    <row r="615" spans="1:11" x14ac:dyDescent="0.25">
      <c r="A615" s="58" t="s">
        <v>3839</v>
      </c>
      <c r="B615" s="58" t="s">
        <v>3840</v>
      </c>
      <c r="C615" s="58" t="s">
        <v>3841</v>
      </c>
      <c r="D615" s="58">
        <v>0.35381897718845201</v>
      </c>
      <c r="E615" s="58">
        <f t="shared" si="18"/>
        <v>1.2779390031693005</v>
      </c>
      <c r="F615" s="228">
        <v>1.1788702749696199E-9</v>
      </c>
      <c r="G615" s="228">
        <v>3.8574719161158103E-8</v>
      </c>
      <c r="H615" s="58">
        <v>0.12448145300687601</v>
      </c>
      <c r="I615" s="58">
        <f t="shared" si="19"/>
        <v>1.0901158425728079</v>
      </c>
      <c r="J615" s="58">
        <v>3.1039800857512002E-2</v>
      </c>
      <c r="K615" s="58">
        <v>0.74454572452675905</v>
      </c>
    </row>
    <row r="616" spans="1:11" x14ac:dyDescent="0.25">
      <c r="A616" s="58" t="s">
        <v>3842</v>
      </c>
      <c r="B616" s="58" t="s">
        <v>3843</v>
      </c>
      <c r="C616" s="58" t="s">
        <v>3844</v>
      </c>
      <c r="D616" s="58">
        <v>0.81801434727677802</v>
      </c>
      <c r="E616" s="58">
        <f t="shared" si="18"/>
        <v>1.762977848144218</v>
      </c>
      <c r="F616" s="228">
        <v>1.1972426305162699E-9</v>
      </c>
      <c r="G616" s="228">
        <v>3.9111882209006301E-8</v>
      </c>
      <c r="H616" s="58">
        <v>4.5230945799748103E-2</v>
      </c>
      <c r="I616" s="58">
        <f t="shared" si="19"/>
        <v>1.0318483437759631</v>
      </c>
      <c r="J616" s="58">
        <v>0.736402339087883</v>
      </c>
      <c r="K616" s="58">
        <v>0.999879982552351</v>
      </c>
    </row>
    <row r="617" spans="1:11" x14ac:dyDescent="0.25">
      <c r="A617" s="58" t="s">
        <v>3845</v>
      </c>
      <c r="B617" s="58" t="s">
        <v>3846</v>
      </c>
      <c r="C617" s="58" t="s">
        <v>3847</v>
      </c>
      <c r="D617" s="58">
        <v>-1.91901156156119</v>
      </c>
      <c r="E617" s="58">
        <f t="shared" si="18"/>
        <v>0.26443562174512725</v>
      </c>
      <c r="F617" s="228">
        <v>1.2072863348622E-9</v>
      </c>
      <c r="G617" s="228">
        <v>3.9375653658890697E-8</v>
      </c>
      <c r="H617" s="58">
        <v>0.26401718635784699</v>
      </c>
      <c r="I617" s="58">
        <f t="shared" si="19"/>
        <v>1.2008177323519669</v>
      </c>
      <c r="J617" s="58">
        <v>0.39643037972880701</v>
      </c>
      <c r="K617" s="58">
        <v>0.999879982552351</v>
      </c>
    </row>
    <row r="618" spans="1:11" x14ac:dyDescent="0.25">
      <c r="A618" s="58" t="s">
        <v>3848</v>
      </c>
      <c r="B618" s="58" t="s">
        <v>3849</v>
      </c>
      <c r="C618" s="58" t="s">
        <v>3850</v>
      </c>
      <c r="D618" s="58">
        <v>0.35526278337328798</v>
      </c>
      <c r="E618" s="58">
        <f t="shared" si="18"/>
        <v>1.2792185665912423</v>
      </c>
      <c r="F618" s="228">
        <v>1.2147681977515599E-9</v>
      </c>
      <c r="G618" s="228">
        <v>3.9555147520597497E-8</v>
      </c>
      <c r="H618" s="58">
        <v>1.80533451378601E-2</v>
      </c>
      <c r="I618" s="58">
        <f t="shared" si="19"/>
        <v>1.012592248301559</v>
      </c>
      <c r="J618" s="58">
        <v>0.76454456951206795</v>
      </c>
      <c r="K618" s="58">
        <v>0.999879982552351</v>
      </c>
    </row>
    <row r="619" spans="1:11" x14ac:dyDescent="0.25">
      <c r="A619" s="58" t="s">
        <v>3851</v>
      </c>
      <c r="B619" s="58" t="s">
        <v>3852</v>
      </c>
      <c r="C619" s="58" t="s">
        <v>3853</v>
      </c>
      <c r="D619" s="58">
        <v>-1.56876284602317</v>
      </c>
      <c r="E619" s="58">
        <f t="shared" si="18"/>
        <v>0.33709734132097646</v>
      </c>
      <c r="F619" s="228">
        <v>1.29813364954439E-9</v>
      </c>
      <c r="G619" s="228">
        <v>4.2200952935513903E-8</v>
      </c>
      <c r="H619" s="58">
        <v>-0.51890690653662297</v>
      </c>
      <c r="I619" s="58">
        <f t="shared" si="19"/>
        <v>0.69790041435737238</v>
      </c>
      <c r="J619" s="58">
        <v>4.81152000079592E-2</v>
      </c>
      <c r="K619" s="58">
        <v>0.83007476553484605</v>
      </c>
    </row>
    <row r="620" spans="1:11" x14ac:dyDescent="0.25">
      <c r="A620" s="58" t="s">
        <v>3854</v>
      </c>
      <c r="B620" s="58" t="s">
        <v>3855</v>
      </c>
      <c r="C620" s="58" t="s">
        <v>3856</v>
      </c>
      <c r="D620" s="58">
        <v>-1.34317158394253</v>
      </c>
      <c r="E620" s="58">
        <f t="shared" si="18"/>
        <v>0.39415320644623936</v>
      </c>
      <c r="F620" s="228">
        <v>1.3383042796476399E-9</v>
      </c>
      <c r="G620" s="228">
        <v>4.3436229647719599E-8</v>
      </c>
      <c r="H620" s="58">
        <v>-7.7025452810308995E-2</v>
      </c>
      <c r="I620" s="58">
        <f t="shared" si="19"/>
        <v>0.94801023966902165</v>
      </c>
      <c r="J620" s="58">
        <v>0.72783833582258095</v>
      </c>
      <c r="K620" s="58">
        <v>0.999879982552351</v>
      </c>
    </row>
    <row r="621" spans="1:11" x14ac:dyDescent="0.25">
      <c r="A621" s="58" t="s">
        <v>3857</v>
      </c>
      <c r="B621" s="58" t="s">
        <v>3858</v>
      </c>
      <c r="C621" s="58" t="s">
        <v>3859</v>
      </c>
      <c r="D621" s="58">
        <v>-1.6608434488810799</v>
      </c>
      <c r="E621" s="58">
        <f t="shared" si="18"/>
        <v>0.31625420140821886</v>
      </c>
      <c r="F621" s="228">
        <v>1.39784616469046E-9</v>
      </c>
      <c r="G621" s="228">
        <v>4.5258141718447598E-8</v>
      </c>
      <c r="H621" s="58">
        <v>-0.77151616016119395</v>
      </c>
      <c r="I621" s="58">
        <f t="shared" si="19"/>
        <v>0.58580151922526025</v>
      </c>
      <c r="J621" s="58">
        <v>9.5688275252355307E-3</v>
      </c>
      <c r="K621" s="58">
        <v>0.477968192483056</v>
      </c>
    </row>
    <row r="622" spans="1:11" x14ac:dyDescent="0.25">
      <c r="A622" s="58" t="s">
        <v>3860</v>
      </c>
      <c r="B622" s="58" t="s">
        <v>3861</v>
      </c>
      <c r="C622" s="58" t="s">
        <v>3862</v>
      </c>
      <c r="D622" s="58">
        <v>-1.4234710632868799</v>
      </c>
      <c r="E622" s="58">
        <f t="shared" si="18"/>
        <v>0.37281425690688125</v>
      </c>
      <c r="F622" s="228">
        <v>1.3989662172760801E-9</v>
      </c>
      <c r="G622" s="228">
        <v>4.5258141718447598E-8</v>
      </c>
      <c r="H622" s="58">
        <v>-0.169856850454359</v>
      </c>
      <c r="I622" s="58">
        <f t="shared" si="19"/>
        <v>0.8889308798052582</v>
      </c>
      <c r="J622" s="58">
        <v>0.47122979313392099</v>
      </c>
      <c r="K622" s="58">
        <v>0.999879982552351</v>
      </c>
    </row>
    <row r="623" spans="1:11" x14ac:dyDescent="0.25">
      <c r="A623" s="58" t="s">
        <v>3863</v>
      </c>
      <c r="B623" s="58" t="s">
        <v>3864</v>
      </c>
      <c r="C623" s="58" t="s">
        <v>3865</v>
      </c>
      <c r="D623" s="58">
        <v>0.66898131250956405</v>
      </c>
      <c r="E623" s="58">
        <f t="shared" si="18"/>
        <v>1.5899499068551497</v>
      </c>
      <c r="F623" s="228">
        <v>1.40998483699741E-9</v>
      </c>
      <c r="G623" s="228">
        <v>4.5540915744893698E-8</v>
      </c>
      <c r="H623" s="58">
        <v>0.13142077460868001</v>
      </c>
      <c r="I623" s="58">
        <f t="shared" si="19"/>
        <v>1.0953718989902426</v>
      </c>
      <c r="J623" s="58">
        <v>0.23449148184190899</v>
      </c>
      <c r="K623" s="58">
        <v>0.999879982552351</v>
      </c>
    </row>
    <row r="624" spans="1:11" x14ac:dyDescent="0.25">
      <c r="A624" s="58" t="s">
        <v>3866</v>
      </c>
      <c r="B624" s="58" t="s">
        <v>3867</v>
      </c>
      <c r="C624" s="58" t="s">
        <v>3868</v>
      </c>
      <c r="D624" s="58">
        <v>-1.50666484252476</v>
      </c>
      <c r="E624" s="58">
        <f t="shared" si="18"/>
        <v>0.35192384098030521</v>
      </c>
      <c r="F624" s="228">
        <v>1.44433276868396E-9</v>
      </c>
      <c r="G624" s="228">
        <v>4.6575072652094199E-8</v>
      </c>
      <c r="H624" s="58">
        <v>-9.7330745988458298E-2</v>
      </c>
      <c r="I624" s="58">
        <f t="shared" si="19"/>
        <v>0.93476087397374663</v>
      </c>
      <c r="J624" s="58">
        <v>0.68421400922169695</v>
      </c>
      <c r="K624" s="58">
        <v>0.999879982552351</v>
      </c>
    </row>
    <row r="625" spans="1:11" x14ac:dyDescent="0.25">
      <c r="A625" s="58" t="s">
        <v>3869</v>
      </c>
      <c r="B625" s="58" t="s">
        <v>3870</v>
      </c>
      <c r="C625" s="58" t="s">
        <v>3871</v>
      </c>
      <c r="D625" s="58">
        <v>-3.3612523849638398</v>
      </c>
      <c r="E625" s="58">
        <f t="shared" si="18"/>
        <v>9.7311061303694824E-2</v>
      </c>
      <c r="F625" s="228">
        <v>1.48300673443129E-9</v>
      </c>
      <c r="G625" s="228">
        <v>4.7745174946030199E-8</v>
      </c>
      <c r="H625" s="58">
        <v>-0.61643689105855504</v>
      </c>
      <c r="I625" s="58">
        <f t="shared" si="19"/>
        <v>0.65227991413300879</v>
      </c>
      <c r="J625" s="58">
        <v>0.264787179107146</v>
      </c>
      <c r="K625" s="58">
        <v>0.999879982552351</v>
      </c>
    </row>
    <row r="626" spans="1:11" x14ac:dyDescent="0.25">
      <c r="A626" s="58" t="s">
        <v>3872</v>
      </c>
      <c r="B626" s="58" t="s">
        <v>3873</v>
      </c>
      <c r="C626" s="58" t="s">
        <v>3874</v>
      </c>
      <c r="D626" s="58">
        <v>-1.8884672531936399</v>
      </c>
      <c r="E626" s="58">
        <f t="shared" si="18"/>
        <v>0.270093859630608</v>
      </c>
      <c r="F626" s="228">
        <v>1.5114206304763E-9</v>
      </c>
      <c r="G626" s="228">
        <v>4.8581724541981697E-8</v>
      </c>
      <c r="H626" s="58">
        <v>-0.41053313870484498</v>
      </c>
      <c r="I626" s="58">
        <f t="shared" si="19"/>
        <v>0.75234529794573513</v>
      </c>
      <c r="J626" s="58">
        <v>0.17385507053736399</v>
      </c>
      <c r="K626" s="58">
        <v>0.999879982552351</v>
      </c>
    </row>
    <row r="627" spans="1:11" x14ac:dyDescent="0.25">
      <c r="A627" s="58" t="s">
        <v>3875</v>
      </c>
      <c r="B627" s="58" t="s">
        <v>3876</v>
      </c>
      <c r="C627" s="58" t="s">
        <v>3877</v>
      </c>
      <c r="D627" s="58">
        <v>-1.8606796376349899</v>
      </c>
      <c r="E627" s="58">
        <f t="shared" si="18"/>
        <v>0.27534653571173001</v>
      </c>
      <c r="F627" s="228">
        <v>1.63943527936517E-9</v>
      </c>
      <c r="G627" s="228">
        <v>5.26119254259196E-8</v>
      </c>
      <c r="H627" s="58">
        <v>-0.463382001554628</v>
      </c>
      <c r="I627" s="58">
        <f t="shared" si="19"/>
        <v>0.72528403538920827</v>
      </c>
      <c r="J627" s="58">
        <v>0.136997820821082</v>
      </c>
      <c r="K627" s="58">
        <v>0.99044898394889402</v>
      </c>
    </row>
    <row r="628" spans="1:11" x14ac:dyDescent="0.25">
      <c r="A628" s="58" t="s">
        <v>3878</v>
      </c>
      <c r="B628" s="58" t="s">
        <v>3879</v>
      </c>
      <c r="C628" s="58" t="s">
        <v>3880</v>
      </c>
      <c r="D628" s="58">
        <v>-1.2202499402748099</v>
      </c>
      <c r="E628" s="58">
        <f t="shared" si="18"/>
        <v>0.42920835340588948</v>
      </c>
      <c r="F628" s="228">
        <v>1.6866360976605E-9</v>
      </c>
      <c r="G628" s="228">
        <v>5.4039928686740799E-8</v>
      </c>
      <c r="H628" s="58">
        <v>-0.16476908087043199</v>
      </c>
      <c r="I628" s="58">
        <f t="shared" si="19"/>
        <v>0.89207129376652594</v>
      </c>
      <c r="J628" s="58">
        <v>0.40011666771853599</v>
      </c>
      <c r="K628" s="58">
        <v>0.999879982552351</v>
      </c>
    </row>
    <row r="629" spans="1:11" x14ac:dyDescent="0.25">
      <c r="A629" s="58" t="s">
        <v>3881</v>
      </c>
      <c r="B629" s="58" t="s">
        <v>3882</v>
      </c>
      <c r="C629" s="58" t="s">
        <v>3883</v>
      </c>
      <c r="D629" s="58">
        <v>-1.2826951178781001</v>
      </c>
      <c r="E629" s="58">
        <f t="shared" si="18"/>
        <v>0.41102694604767581</v>
      </c>
      <c r="F629" s="228">
        <v>1.69190261413763E-9</v>
      </c>
      <c r="G629" s="228">
        <v>5.41219343431257E-8</v>
      </c>
      <c r="H629" s="58">
        <v>-0.73055927814765098</v>
      </c>
      <c r="I629" s="58">
        <f t="shared" si="19"/>
        <v>0.60267023616232218</v>
      </c>
      <c r="J629" s="58">
        <v>3.3702392235892799E-4</v>
      </c>
      <c r="K629" s="58">
        <v>9.6838612409572297E-2</v>
      </c>
    </row>
    <row r="630" spans="1:11" x14ac:dyDescent="0.25">
      <c r="A630" s="58" t="s">
        <v>3884</v>
      </c>
      <c r="B630" s="58" t="s">
        <v>3885</v>
      </c>
      <c r="C630" s="58" t="s">
        <v>3886</v>
      </c>
      <c r="D630" s="58">
        <v>0.31744786350369802</v>
      </c>
      <c r="E630" s="58">
        <f t="shared" si="18"/>
        <v>1.2461241965008973</v>
      </c>
      <c r="F630" s="228">
        <v>1.7008120157498899E-9</v>
      </c>
      <c r="G630" s="228">
        <v>5.4320023372024901E-8</v>
      </c>
      <c r="H630" s="58">
        <v>0.12634398372028899</v>
      </c>
      <c r="I630" s="58">
        <f t="shared" si="19"/>
        <v>1.0915240995912199</v>
      </c>
      <c r="J630" s="58">
        <v>1.6549607941503699E-2</v>
      </c>
      <c r="K630" s="58">
        <v>0.58225778248746696</v>
      </c>
    </row>
    <row r="631" spans="1:11" x14ac:dyDescent="0.25">
      <c r="A631" s="58" t="s">
        <v>3887</v>
      </c>
      <c r="B631" s="58" t="s">
        <v>3888</v>
      </c>
      <c r="C631" s="58" t="s">
        <v>3889</v>
      </c>
      <c r="D631" s="58">
        <v>-1.3302497318203399</v>
      </c>
      <c r="E631" s="58">
        <f t="shared" si="18"/>
        <v>0.39769939379295394</v>
      </c>
      <c r="F631" s="228">
        <v>1.7242365908181E-9</v>
      </c>
      <c r="G631" s="228">
        <v>5.49803224246033E-8</v>
      </c>
      <c r="H631" s="58">
        <v>-0.34900840444895198</v>
      </c>
      <c r="I631" s="58">
        <f t="shared" si="19"/>
        <v>0.78512354490726211</v>
      </c>
      <c r="J631" s="58">
        <v>0.10715925599864</v>
      </c>
      <c r="K631" s="58">
        <v>0.97994977099950398</v>
      </c>
    </row>
    <row r="632" spans="1:11" x14ac:dyDescent="0.25">
      <c r="A632" s="58" t="s">
        <v>3890</v>
      </c>
      <c r="B632" s="58" t="s">
        <v>3891</v>
      </c>
      <c r="C632" s="58" t="s">
        <v>3892</v>
      </c>
      <c r="D632" s="58">
        <v>-1.00799510380963</v>
      </c>
      <c r="E632" s="58">
        <f t="shared" si="18"/>
        <v>0.49723677184622894</v>
      </c>
      <c r="F632" s="228">
        <v>1.733649841954E-9</v>
      </c>
      <c r="G632" s="228">
        <v>5.51924542837362E-8</v>
      </c>
      <c r="H632" s="58">
        <v>-4.0363573072547898E-2</v>
      </c>
      <c r="I632" s="58">
        <f t="shared" si="19"/>
        <v>0.97240985986276873</v>
      </c>
      <c r="J632" s="58">
        <v>0.81019437695066798</v>
      </c>
      <c r="K632" s="58">
        <v>0.999879982552351</v>
      </c>
    </row>
    <row r="633" spans="1:11" x14ac:dyDescent="0.25">
      <c r="A633" s="58" t="s">
        <v>3893</v>
      </c>
      <c r="B633" s="58" t="s">
        <v>3894</v>
      </c>
      <c r="C633" s="58" t="s">
        <v>3895</v>
      </c>
      <c r="D633" s="58">
        <v>-2.2632015115958399</v>
      </c>
      <c r="E633" s="58">
        <f t="shared" si="18"/>
        <v>0.20830920371251857</v>
      </c>
      <c r="F633" s="228">
        <v>1.76146634309228E-9</v>
      </c>
      <c r="G633" s="228">
        <v>5.59888658146962E-8</v>
      </c>
      <c r="H633" s="58">
        <v>-0.118952087317425</v>
      </c>
      <c r="I633" s="58">
        <f t="shared" si="19"/>
        <v>0.92085627883227672</v>
      </c>
      <c r="J633" s="58">
        <v>0.743360960540973</v>
      </c>
      <c r="K633" s="58">
        <v>0.999879982552351</v>
      </c>
    </row>
    <row r="634" spans="1:11" x14ac:dyDescent="0.25">
      <c r="A634" s="58" t="s">
        <v>3896</v>
      </c>
      <c r="B634" s="58" t="s">
        <v>3897</v>
      </c>
      <c r="C634" s="58" t="s">
        <v>3898</v>
      </c>
      <c r="D634" s="58">
        <v>-0.94317199434912202</v>
      </c>
      <c r="E634" s="58">
        <f t="shared" si="18"/>
        <v>0.52008812601169474</v>
      </c>
      <c r="F634" s="228">
        <v>1.9369057198427501E-9</v>
      </c>
      <c r="G634" s="228">
        <v>6.1467549296533606E-8</v>
      </c>
      <c r="H634" s="58">
        <v>-4.6736524971082202E-2</v>
      </c>
      <c r="I634" s="58">
        <f t="shared" si="19"/>
        <v>0.96812381627247479</v>
      </c>
      <c r="J634" s="58">
        <v>0.76431519990416896</v>
      </c>
      <c r="K634" s="58">
        <v>0.999879982552351</v>
      </c>
    </row>
    <row r="635" spans="1:11" x14ac:dyDescent="0.25">
      <c r="A635" s="58" t="s">
        <v>3899</v>
      </c>
      <c r="B635" s="58" t="s">
        <v>3900</v>
      </c>
      <c r="C635" s="58" t="s">
        <v>3901</v>
      </c>
      <c r="D635" s="58">
        <v>-2.52688022777643</v>
      </c>
      <c r="E635" s="58">
        <f t="shared" si="18"/>
        <v>0.17351349433097965</v>
      </c>
      <c r="F635" s="228">
        <v>1.9628140522595499E-9</v>
      </c>
      <c r="G635" s="228">
        <v>6.2191032245364799E-8</v>
      </c>
      <c r="H635" s="58">
        <v>-0.31519239776580998</v>
      </c>
      <c r="I635" s="58">
        <f t="shared" si="19"/>
        <v>0.80374379634789139</v>
      </c>
      <c r="J635" s="58">
        <v>0.418504656597947</v>
      </c>
      <c r="K635" s="58">
        <v>0.999879982552351</v>
      </c>
    </row>
    <row r="636" spans="1:11" x14ac:dyDescent="0.25">
      <c r="A636" s="58" t="s">
        <v>3902</v>
      </c>
      <c r="B636" s="58" t="s">
        <v>3903</v>
      </c>
      <c r="C636" s="58" t="s">
        <v>3904</v>
      </c>
      <c r="D636" s="58">
        <v>-1.8284557847837399</v>
      </c>
      <c r="E636" s="58">
        <f t="shared" si="18"/>
        <v>0.28156583911963579</v>
      </c>
      <c r="F636" s="228">
        <v>2.1395989007232098E-9</v>
      </c>
      <c r="G636" s="228">
        <v>6.7685127883163096E-8</v>
      </c>
      <c r="H636" s="58">
        <v>-0.59019868918416296</v>
      </c>
      <c r="I636" s="58">
        <f t="shared" si="19"/>
        <v>0.66425141947987765</v>
      </c>
      <c r="J636" s="58">
        <v>6.2848669218646597E-2</v>
      </c>
      <c r="K636" s="58">
        <v>0.88289164284658295</v>
      </c>
    </row>
    <row r="637" spans="1:11" x14ac:dyDescent="0.25">
      <c r="A637" s="58" t="s">
        <v>3905</v>
      </c>
      <c r="B637" s="58" t="s">
        <v>3906</v>
      </c>
      <c r="C637" s="58" t="s">
        <v>3907</v>
      </c>
      <c r="D637" s="58">
        <v>-1.1253235426916499</v>
      </c>
      <c r="E637" s="58">
        <f t="shared" si="18"/>
        <v>0.4583992082279823</v>
      </c>
      <c r="F637" s="228">
        <v>2.1750690831478702E-9</v>
      </c>
      <c r="G637" s="228">
        <v>6.8698508972156906E-8</v>
      </c>
      <c r="H637" s="58">
        <v>-0.106675715949554</v>
      </c>
      <c r="I637" s="58">
        <f t="shared" si="19"/>
        <v>0.92872558460305488</v>
      </c>
      <c r="J637" s="58">
        <v>0.468827076984561</v>
      </c>
      <c r="K637" s="58">
        <v>0.999879982552351</v>
      </c>
    </row>
    <row r="638" spans="1:11" x14ac:dyDescent="0.25">
      <c r="A638" s="58" t="s">
        <v>3908</v>
      </c>
      <c r="B638" s="58" t="s">
        <v>3909</v>
      </c>
      <c r="C638" s="58" t="s">
        <v>3910</v>
      </c>
      <c r="D638" s="58">
        <v>-1.2302614404727601</v>
      </c>
      <c r="E638" s="58">
        <f t="shared" si="18"/>
        <v>0.42624019703155569</v>
      </c>
      <c r="F638" s="228">
        <v>2.2424643555738199E-9</v>
      </c>
      <c r="G638" s="228">
        <v>7.0715441421115803E-8</v>
      </c>
      <c r="H638" s="58">
        <v>-0.19931674449964601</v>
      </c>
      <c r="I638" s="58">
        <f t="shared" si="19"/>
        <v>0.87096295074858188</v>
      </c>
      <c r="J638" s="58">
        <v>0.31853444711853501</v>
      </c>
      <c r="K638" s="58">
        <v>0.999879982552351</v>
      </c>
    </row>
    <row r="639" spans="1:11" x14ac:dyDescent="0.25">
      <c r="A639" s="58" t="s">
        <v>3911</v>
      </c>
      <c r="B639" s="58" t="s">
        <v>3912</v>
      </c>
      <c r="C639" s="58" t="s">
        <v>3913</v>
      </c>
      <c r="D639" s="58">
        <v>-0.81040907157781605</v>
      </c>
      <c r="E639" s="58">
        <f t="shared" si="18"/>
        <v>0.57022015090429023</v>
      </c>
      <c r="F639" s="228">
        <v>2.2863645687443099E-9</v>
      </c>
      <c r="G639" s="228">
        <v>7.1986278461267603E-8</v>
      </c>
      <c r="H639" s="58">
        <v>-8.5552460869471006E-2</v>
      </c>
      <c r="I639" s="58">
        <f t="shared" si="19"/>
        <v>0.94242357824124023</v>
      </c>
      <c r="J639" s="58">
        <v>0.550320342763022</v>
      </c>
      <c r="K639" s="58">
        <v>0.999879982552351</v>
      </c>
    </row>
    <row r="640" spans="1:11" x14ac:dyDescent="0.25">
      <c r="A640" s="58" t="s">
        <v>3914</v>
      </c>
      <c r="B640" s="58" t="s">
        <v>3915</v>
      </c>
      <c r="C640" s="58" t="s">
        <v>3916</v>
      </c>
      <c r="D640" s="58">
        <v>0.871203961109009</v>
      </c>
      <c r="E640" s="58">
        <f t="shared" si="18"/>
        <v>1.829188762405785</v>
      </c>
      <c r="F640" s="228">
        <v>2.2929482079810499E-9</v>
      </c>
      <c r="G640" s="228">
        <v>7.2080052707806801E-8</v>
      </c>
      <c r="H640" s="58">
        <v>0.22609561172506801</v>
      </c>
      <c r="I640" s="58">
        <f t="shared" si="19"/>
        <v>1.1696651787010053</v>
      </c>
      <c r="J640" s="58">
        <v>0.11261659260229399</v>
      </c>
      <c r="K640" s="58">
        <v>0.98363447305399399</v>
      </c>
    </row>
    <row r="641" spans="1:11" x14ac:dyDescent="0.25">
      <c r="A641" s="58" t="s">
        <v>3917</v>
      </c>
      <c r="B641" s="58" t="s">
        <v>3918</v>
      </c>
      <c r="C641" s="58" t="s">
        <v>3919</v>
      </c>
      <c r="D641" s="58">
        <v>0.37889648893717898</v>
      </c>
      <c r="E641" s="58">
        <f t="shared" si="18"/>
        <v>1.300346845394057</v>
      </c>
      <c r="F641" s="228">
        <v>2.3664868642237102E-9</v>
      </c>
      <c r="G641" s="228">
        <v>7.4183202471561494E-8</v>
      </c>
      <c r="H641" s="58">
        <v>1.16837657263285E-2</v>
      </c>
      <c r="I641" s="58">
        <f t="shared" si="19"/>
        <v>1.008131451389749</v>
      </c>
      <c r="J641" s="58">
        <v>0.85477158679097898</v>
      </c>
      <c r="K641" s="58">
        <v>0.999879982552351</v>
      </c>
    </row>
    <row r="642" spans="1:11" x14ac:dyDescent="0.25">
      <c r="A642" s="58" t="s">
        <v>3920</v>
      </c>
      <c r="B642" s="58" t="s">
        <v>3921</v>
      </c>
      <c r="C642" s="58" t="s">
        <v>3922</v>
      </c>
      <c r="D642" s="58">
        <v>-0.69892912878965896</v>
      </c>
      <c r="E642" s="58">
        <f t="shared" si="18"/>
        <v>0.61602929791348227</v>
      </c>
      <c r="F642" s="228">
        <v>2.3672727042893102E-9</v>
      </c>
      <c r="G642" s="228">
        <v>7.4183202471561494E-8</v>
      </c>
      <c r="H642" s="58">
        <v>-5.72421773861886E-2</v>
      </c>
      <c r="I642" s="58">
        <f t="shared" si="19"/>
        <v>0.9610995802767166</v>
      </c>
      <c r="J642" s="58">
        <v>0.62443387878884005</v>
      </c>
      <c r="K642" s="58">
        <v>0.999879982552351</v>
      </c>
    </row>
    <row r="643" spans="1:11" x14ac:dyDescent="0.25">
      <c r="A643" s="58" t="s">
        <v>3923</v>
      </c>
      <c r="B643" s="58" t="s">
        <v>3924</v>
      </c>
      <c r="C643" s="58" t="s">
        <v>3925</v>
      </c>
      <c r="D643" s="58">
        <v>-0.88785117148260095</v>
      </c>
      <c r="E643" s="58">
        <f t="shared" si="18"/>
        <v>0.54041844774760595</v>
      </c>
      <c r="F643" s="228">
        <v>2.5020562266355201E-9</v>
      </c>
      <c r="G643" s="228">
        <v>7.8284209920381704E-8</v>
      </c>
      <c r="H643" s="58">
        <v>-0.22311420647333099</v>
      </c>
      <c r="I643" s="58">
        <f t="shared" si="19"/>
        <v>0.85671413296992271</v>
      </c>
      <c r="J643" s="58">
        <v>0.133965089406298</v>
      </c>
      <c r="K643" s="58">
        <v>0.98670105795173602</v>
      </c>
    </row>
    <row r="644" spans="1:11" x14ac:dyDescent="0.25">
      <c r="A644" s="58" t="s">
        <v>3926</v>
      </c>
      <c r="B644" s="58" t="s">
        <v>3927</v>
      </c>
      <c r="C644" s="58" t="s">
        <v>3928</v>
      </c>
      <c r="D644" s="58">
        <v>-3.1805293670123298</v>
      </c>
      <c r="E644" s="58">
        <f t="shared" si="18"/>
        <v>0.11029739576942839</v>
      </c>
      <c r="F644" s="228">
        <v>2.5935750585820999E-9</v>
      </c>
      <c r="G644" s="228">
        <v>8.1020853353487499E-8</v>
      </c>
      <c r="H644" s="58">
        <v>-0.71077069633934697</v>
      </c>
      <c r="I644" s="58">
        <f t="shared" si="19"/>
        <v>0.61099365517572146</v>
      </c>
      <c r="J644" s="58">
        <v>0.11848612022690599</v>
      </c>
      <c r="K644" s="58">
        <v>0.98670105795173602</v>
      </c>
    </row>
    <row r="645" spans="1:11" x14ac:dyDescent="0.25">
      <c r="A645" s="58" t="s">
        <v>3929</v>
      </c>
      <c r="B645" s="58" t="s">
        <v>3930</v>
      </c>
      <c r="C645" s="58" t="s">
        <v>3931</v>
      </c>
      <c r="D645" s="58">
        <v>-1.10379099758221</v>
      </c>
      <c r="E645" s="58">
        <f t="shared" si="18"/>
        <v>0.46529223059247388</v>
      </c>
      <c r="F645" s="228">
        <v>2.6598288977648302E-9</v>
      </c>
      <c r="G645" s="228">
        <v>8.2960934716087698E-8</v>
      </c>
      <c r="H645" s="58">
        <v>-4.6062827536446901E-2</v>
      </c>
      <c r="I645" s="58">
        <f t="shared" si="19"/>
        <v>0.96857600805334931</v>
      </c>
      <c r="J645" s="58">
        <v>0.80578348236091202</v>
      </c>
      <c r="K645" s="58">
        <v>0.999879982552351</v>
      </c>
    </row>
    <row r="646" spans="1:11" x14ac:dyDescent="0.25">
      <c r="A646" s="58" t="s">
        <v>3932</v>
      </c>
      <c r="B646" s="58" t="s">
        <v>3933</v>
      </c>
      <c r="C646" s="58" t="s">
        <v>3934</v>
      </c>
      <c r="D646" s="58">
        <v>-0.64423196940282101</v>
      </c>
      <c r="E646" s="58">
        <f t="shared" ref="E646:E709" si="20">2^D646</f>
        <v>0.63983332053106701</v>
      </c>
      <c r="F646" s="228">
        <v>2.67098675008575E-9</v>
      </c>
      <c r="G646" s="228">
        <v>8.3179187063028698E-8</v>
      </c>
      <c r="H646" s="58">
        <v>-9.9188721760068405E-2</v>
      </c>
      <c r="I646" s="58">
        <f t="shared" ref="I646:I709" si="21">2^H646</f>
        <v>0.93355781640364144</v>
      </c>
      <c r="J646" s="58">
        <v>0.36375458154615598</v>
      </c>
      <c r="K646" s="58">
        <v>0.999879982552351</v>
      </c>
    </row>
    <row r="647" spans="1:11" x14ac:dyDescent="0.25">
      <c r="A647" s="58" t="s">
        <v>3935</v>
      </c>
      <c r="B647" s="58" t="s">
        <v>3936</v>
      </c>
      <c r="C647" s="58" t="s">
        <v>3937</v>
      </c>
      <c r="D647" s="58">
        <v>-0.71500874785259205</v>
      </c>
      <c r="E647" s="58">
        <f t="shared" si="20"/>
        <v>0.60920143790340753</v>
      </c>
      <c r="F647" s="228">
        <v>2.68832604881461E-9</v>
      </c>
      <c r="G647" s="228">
        <v>8.35889621989898E-8</v>
      </c>
      <c r="H647" s="58">
        <v>4.18813752602369E-2</v>
      </c>
      <c r="I647" s="58">
        <f t="shared" si="21"/>
        <v>1.0294554335945227</v>
      </c>
      <c r="J647" s="58">
        <v>0.72639512757593805</v>
      </c>
      <c r="K647" s="58">
        <v>0.999879982552351</v>
      </c>
    </row>
    <row r="648" spans="1:11" x14ac:dyDescent="0.25">
      <c r="A648" s="58" t="s">
        <v>3938</v>
      </c>
      <c r="B648" s="58" t="s">
        <v>3939</v>
      </c>
      <c r="C648" s="58" t="s">
        <v>3940</v>
      </c>
      <c r="D648" s="58">
        <v>-1.3793966620701901</v>
      </c>
      <c r="E648" s="58">
        <f t="shared" si="20"/>
        <v>0.38437950998812437</v>
      </c>
      <c r="F648" s="228">
        <v>2.8179767540845798E-9</v>
      </c>
      <c r="G648" s="228">
        <v>8.7484175845361901E-8</v>
      </c>
      <c r="H648" s="58">
        <v>-0.149785841381116</v>
      </c>
      <c r="I648" s="58">
        <f t="shared" si="21"/>
        <v>0.90138425726261395</v>
      </c>
      <c r="J648" s="58">
        <v>0.51858851689345697</v>
      </c>
      <c r="K648" s="58">
        <v>0.999879982552351</v>
      </c>
    </row>
    <row r="649" spans="1:11" x14ac:dyDescent="0.25">
      <c r="A649" s="58" t="s">
        <v>3941</v>
      </c>
      <c r="B649" s="58" t="s">
        <v>3942</v>
      </c>
      <c r="C649" s="58" t="s">
        <v>3943</v>
      </c>
      <c r="D649" s="58">
        <v>-0.76186703528295796</v>
      </c>
      <c r="E649" s="58">
        <f t="shared" si="20"/>
        <v>0.58973264581561302</v>
      </c>
      <c r="F649" s="228">
        <v>2.8350115428004501E-9</v>
      </c>
      <c r="G649" s="228">
        <v>8.78765670933478E-8</v>
      </c>
      <c r="H649" s="58">
        <v>-2.1029575799194199E-2</v>
      </c>
      <c r="I649" s="58">
        <f t="shared" si="21"/>
        <v>0.98552913300875167</v>
      </c>
      <c r="J649" s="58">
        <v>0.86659040328578796</v>
      </c>
      <c r="K649" s="58">
        <v>0.999879982552351</v>
      </c>
    </row>
    <row r="650" spans="1:11" x14ac:dyDescent="0.25">
      <c r="A650" s="58" t="s">
        <v>3944</v>
      </c>
      <c r="B650" s="58" t="s">
        <v>3945</v>
      </c>
      <c r="C650" s="58" t="s">
        <v>3946</v>
      </c>
      <c r="D650" s="58">
        <v>0.393156214267741</v>
      </c>
      <c r="E650" s="58">
        <f t="shared" si="20"/>
        <v>1.313263317193889</v>
      </c>
      <c r="F650" s="228">
        <v>2.89214244017584E-9</v>
      </c>
      <c r="G650" s="228">
        <v>8.9508674622965197E-8</v>
      </c>
      <c r="H650" s="58">
        <v>5.8841829820312101E-2</v>
      </c>
      <c r="I650" s="58">
        <f t="shared" si="21"/>
        <v>1.0416292235049323</v>
      </c>
      <c r="J650" s="58">
        <v>0.37985023077973101</v>
      </c>
      <c r="K650" s="58">
        <v>0.999879982552351</v>
      </c>
    </row>
    <row r="651" spans="1:11" x14ac:dyDescent="0.25">
      <c r="A651" s="58" t="s">
        <v>3947</v>
      </c>
      <c r="B651" s="58" t="s">
        <v>3948</v>
      </c>
      <c r="C651" s="58" t="s">
        <v>3949</v>
      </c>
      <c r="D651" s="58">
        <v>-1.66919135690619</v>
      </c>
      <c r="E651" s="58">
        <f t="shared" si="20"/>
        <v>0.31442953473116286</v>
      </c>
      <c r="F651" s="228">
        <v>3.13372869061847E-9</v>
      </c>
      <c r="G651" s="228">
        <v>9.6835606973006302E-8</v>
      </c>
      <c r="H651" s="58">
        <v>-0.44762855177031202</v>
      </c>
      <c r="I651" s="58">
        <f t="shared" si="21"/>
        <v>0.73324714218338427</v>
      </c>
      <c r="J651" s="58">
        <v>0.117265037154254</v>
      </c>
      <c r="K651" s="58">
        <v>0.98390074090384705</v>
      </c>
    </row>
    <row r="652" spans="1:11" x14ac:dyDescent="0.25">
      <c r="A652" s="58" t="s">
        <v>3950</v>
      </c>
      <c r="B652" s="58" t="s">
        <v>3951</v>
      </c>
      <c r="C652" s="58" t="s">
        <v>3952</v>
      </c>
      <c r="D652" s="58">
        <v>-3.3356894815985498</v>
      </c>
      <c r="E652" s="58">
        <f t="shared" si="20"/>
        <v>9.9050668237539927E-2</v>
      </c>
      <c r="F652" s="228">
        <v>3.1544720648183902E-9</v>
      </c>
      <c r="G652" s="228">
        <v>9.7326172827027799E-8</v>
      </c>
      <c r="H652" s="58">
        <v>-0.623607546760514</v>
      </c>
      <c r="I652" s="58">
        <f t="shared" si="21"/>
        <v>0.64904591802716383</v>
      </c>
      <c r="J652" s="58">
        <v>0.20746315702761201</v>
      </c>
      <c r="K652" s="58">
        <v>0.999879982552351</v>
      </c>
    </row>
    <row r="653" spans="1:11" x14ac:dyDescent="0.25">
      <c r="A653" s="58" t="s">
        <v>3953</v>
      </c>
      <c r="B653" s="58" t="s">
        <v>3954</v>
      </c>
      <c r="C653" s="58" t="s">
        <v>3955</v>
      </c>
      <c r="D653" s="58">
        <v>-1.1748234266248001</v>
      </c>
      <c r="E653" s="58">
        <f t="shared" si="20"/>
        <v>0.44293796800398266</v>
      </c>
      <c r="F653" s="228">
        <v>3.1920198480124801E-9</v>
      </c>
      <c r="G653" s="228">
        <v>9.8181619725097598E-8</v>
      </c>
      <c r="H653" s="58">
        <v>-0.16181378621807399</v>
      </c>
      <c r="I653" s="58">
        <f t="shared" si="21"/>
        <v>0.89390053383325474</v>
      </c>
      <c r="J653" s="58">
        <v>0.410573093572348</v>
      </c>
      <c r="K653" s="58">
        <v>0.999879982552351</v>
      </c>
    </row>
    <row r="654" spans="1:11" x14ac:dyDescent="0.25">
      <c r="A654" s="58" t="s">
        <v>3956</v>
      </c>
      <c r="B654" s="58" t="s">
        <v>3957</v>
      </c>
      <c r="C654" s="58" t="s">
        <v>3958</v>
      </c>
      <c r="D654" s="58">
        <v>-2.5832885003672699</v>
      </c>
      <c r="E654" s="58">
        <f t="shared" si="20"/>
        <v>0.16686016701120973</v>
      </c>
      <c r="F654" s="228">
        <v>3.1895943633474501E-9</v>
      </c>
      <c r="G654" s="228">
        <v>9.8181619725097598E-8</v>
      </c>
      <c r="H654" s="58">
        <v>-0.23529544833277699</v>
      </c>
      <c r="I654" s="58">
        <f t="shared" si="21"/>
        <v>0.84951101066146917</v>
      </c>
      <c r="J654" s="58">
        <v>0.57584227518860098</v>
      </c>
      <c r="K654" s="58">
        <v>0.999879982552351</v>
      </c>
    </row>
    <row r="655" spans="1:11" x14ac:dyDescent="0.25">
      <c r="A655" s="58" t="s">
        <v>3959</v>
      </c>
      <c r="B655" s="58" t="s">
        <v>3960</v>
      </c>
      <c r="C655" s="58" t="s">
        <v>3961</v>
      </c>
      <c r="D655" s="58">
        <v>-1.63863696537515</v>
      </c>
      <c r="E655" s="58">
        <f t="shared" si="20"/>
        <v>0.32115975757393123</v>
      </c>
      <c r="F655" s="228">
        <v>3.30370460000598E-9</v>
      </c>
      <c r="G655" s="228">
        <v>1.01460777370076E-7</v>
      </c>
      <c r="H655" s="58">
        <v>7.0442277538689493E-2</v>
      </c>
      <c r="I655" s="58">
        <f t="shared" si="21"/>
        <v>1.0500385377008674</v>
      </c>
      <c r="J655" s="58">
        <v>0.78338766476806998</v>
      </c>
      <c r="K655" s="58">
        <v>0.999879982552351</v>
      </c>
    </row>
    <row r="656" spans="1:11" x14ac:dyDescent="0.25">
      <c r="A656" s="58" t="s">
        <v>3962</v>
      </c>
      <c r="B656" s="58" t="s">
        <v>3963</v>
      </c>
      <c r="C656" s="58" t="s">
        <v>3964</v>
      </c>
      <c r="D656" s="58">
        <v>-0.89611784316959198</v>
      </c>
      <c r="E656" s="58">
        <f t="shared" si="20"/>
        <v>0.5373306940343594</v>
      </c>
      <c r="F656" s="228">
        <v>3.3378042427790602E-9</v>
      </c>
      <c r="G656" s="228">
        <v>1.02350797892457E-7</v>
      </c>
      <c r="H656" s="58">
        <v>-0.122103855636904</v>
      </c>
      <c r="I656" s="58">
        <f t="shared" si="21"/>
        <v>0.91884673585593801</v>
      </c>
      <c r="J656" s="58">
        <v>0.41944362210215103</v>
      </c>
      <c r="K656" s="58">
        <v>0.999879982552351</v>
      </c>
    </row>
    <row r="657" spans="1:11" x14ac:dyDescent="0.25">
      <c r="A657" s="58" t="s">
        <v>3965</v>
      </c>
      <c r="B657" s="58" t="s">
        <v>3966</v>
      </c>
      <c r="C657" s="58" t="s">
        <v>3967</v>
      </c>
      <c r="D657" s="58">
        <v>-1.07406286598273</v>
      </c>
      <c r="E657" s="58">
        <f t="shared" si="20"/>
        <v>0.47497949357518876</v>
      </c>
      <c r="F657" s="228">
        <v>3.4469530753299E-9</v>
      </c>
      <c r="G657" s="228">
        <v>1.0553588489291099E-7</v>
      </c>
      <c r="H657" s="58">
        <v>-5.3903998252617699E-2</v>
      </c>
      <c r="I657" s="58">
        <f t="shared" si="21"/>
        <v>0.96332599481709513</v>
      </c>
      <c r="J657" s="58">
        <v>0.76502531412560204</v>
      </c>
      <c r="K657" s="58">
        <v>0.999879982552351</v>
      </c>
    </row>
    <row r="658" spans="1:11" x14ac:dyDescent="0.25">
      <c r="A658" s="58" t="s">
        <v>3968</v>
      </c>
      <c r="B658" s="58" t="s">
        <v>3969</v>
      </c>
      <c r="C658" s="58" t="s">
        <v>3970</v>
      </c>
      <c r="D658" s="58">
        <v>-1.39994577913169</v>
      </c>
      <c r="E658" s="58">
        <f t="shared" si="20"/>
        <v>0.37894338320506227</v>
      </c>
      <c r="F658" s="228">
        <v>3.4684394675473801E-9</v>
      </c>
      <c r="G658" s="228">
        <v>1.06031361276261E-7</v>
      </c>
      <c r="H658" s="58">
        <v>-0.41035931410128801</v>
      </c>
      <c r="I658" s="58">
        <f t="shared" si="21"/>
        <v>0.75243595050785761</v>
      </c>
      <c r="J658" s="58">
        <v>7.8714299737067894E-2</v>
      </c>
      <c r="K658" s="58">
        <v>0.93196193334565502</v>
      </c>
    </row>
    <row r="659" spans="1:11" x14ac:dyDescent="0.25">
      <c r="A659" s="58" t="s">
        <v>3971</v>
      </c>
      <c r="B659" s="58" t="s">
        <v>3972</v>
      </c>
      <c r="C659" s="58" t="s">
        <v>3973</v>
      </c>
      <c r="D659" s="58">
        <v>-5.6880052348925503</v>
      </c>
      <c r="E659" s="58">
        <f t="shared" si="20"/>
        <v>1.9397234171114133E-2</v>
      </c>
      <c r="F659" s="228">
        <v>3.5285824355193801E-9</v>
      </c>
      <c r="G659" s="228">
        <v>1.07705265089067E-7</v>
      </c>
      <c r="H659" s="58">
        <v>-7.9600218955196395E-2</v>
      </c>
      <c r="I659" s="58">
        <f t="shared" si="21"/>
        <v>0.94631984234679833</v>
      </c>
      <c r="J659" s="58">
        <v>0.91798529278676</v>
      </c>
      <c r="K659" s="58">
        <v>0.999879982552351</v>
      </c>
    </row>
    <row r="660" spans="1:11" x14ac:dyDescent="0.25">
      <c r="A660" s="58" t="s">
        <v>3974</v>
      </c>
      <c r="B660" s="58" t="s">
        <v>3975</v>
      </c>
      <c r="C660" s="58" t="s">
        <v>3976</v>
      </c>
      <c r="D660" s="58">
        <v>-3.59527675159385</v>
      </c>
      <c r="E660" s="58">
        <f t="shared" si="20"/>
        <v>8.2739683457957472E-2</v>
      </c>
      <c r="F660" s="228">
        <v>3.5975073742157802E-9</v>
      </c>
      <c r="G660" s="228">
        <v>1.09641714836427E-7</v>
      </c>
      <c r="H660" s="58">
        <v>-0.89695519946165503</v>
      </c>
      <c r="I660" s="58">
        <f t="shared" si="21"/>
        <v>0.53701891179640693</v>
      </c>
      <c r="J660" s="58">
        <v>0.110831808752397</v>
      </c>
      <c r="K660" s="58">
        <v>0.98363447305399399</v>
      </c>
    </row>
    <row r="661" spans="1:11" x14ac:dyDescent="0.25">
      <c r="A661" s="58" t="s">
        <v>3977</v>
      </c>
      <c r="B661" s="58" t="s">
        <v>3978</v>
      </c>
      <c r="C661" s="58" t="s">
        <v>3979</v>
      </c>
      <c r="D661" s="58">
        <v>-1.35590211016137</v>
      </c>
      <c r="E661" s="58">
        <f t="shared" si="20"/>
        <v>0.39069044834077893</v>
      </c>
      <c r="F661" s="228">
        <v>3.84290649616361E-9</v>
      </c>
      <c r="G661" s="228">
        <v>1.16942510772906E-7</v>
      </c>
      <c r="H661" s="58">
        <v>-0.135705392790513</v>
      </c>
      <c r="I661" s="58">
        <f t="shared" si="21"/>
        <v>0.91022467858721889</v>
      </c>
      <c r="J661" s="58">
        <v>0.55599990341533301</v>
      </c>
      <c r="K661" s="58">
        <v>0.999879982552351</v>
      </c>
    </row>
    <row r="662" spans="1:11" x14ac:dyDescent="0.25">
      <c r="A662" s="58" t="s">
        <v>3980</v>
      </c>
      <c r="B662" s="58" t="s">
        <v>3981</v>
      </c>
      <c r="C662" s="58" t="s">
        <v>3982</v>
      </c>
      <c r="D662" s="58">
        <v>-2.4496845089880099</v>
      </c>
      <c r="E662" s="58">
        <f t="shared" si="20"/>
        <v>0.18305073746407766</v>
      </c>
      <c r="F662" s="228">
        <v>3.8507973793815802E-9</v>
      </c>
      <c r="G662" s="228">
        <v>1.1700454712154401E-7</v>
      </c>
      <c r="H662" s="58">
        <v>-0.46818262355424201</v>
      </c>
      <c r="I662" s="58">
        <f t="shared" si="21"/>
        <v>0.72287463639394745</v>
      </c>
      <c r="J662" s="58">
        <v>0.26119886112554602</v>
      </c>
      <c r="K662" s="58">
        <v>0.999879982552351</v>
      </c>
    </row>
    <row r="663" spans="1:11" x14ac:dyDescent="0.25">
      <c r="A663" s="58" t="s">
        <v>3983</v>
      </c>
      <c r="B663" s="58" t="s">
        <v>3984</v>
      </c>
      <c r="C663" s="58" t="s">
        <v>3985</v>
      </c>
      <c r="D663" s="58">
        <v>-1.0485841218461101</v>
      </c>
      <c r="E663" s="58">
        <f t="shared" si="20"/>
        <v>0.48344238785687194</v>
      </c>
      <c r="F663" s="228">
        <v>3.8567048753785501E-9</v>
      </c>
      <c r="G663" s="228">
        <v>1.17006222417972E-7</v>
      </c>
      <c r="H663" s="58">
        <v>-0.407367529880236</v>
      </c>
      <c r="I663" s="58">
        <f t="shared" si="21"/>
        <v>0.75399793116710201</v>
      </c>
      <c r="J663" s="58">
        <v>2.3299622288370101E-2</v>
      </c>
      <c r="K663" s="58">
        <v>0.67457600708144205</v>
      </c>
    </row>
    <row r="664" spans="1:11" x14ac:dyDescent="0.25">
      <c r="A664" s="58" t="s">
        <v>3986</v>
      </c>
      <c r="B664" s="58" t="s">
        <v>3987</v>
      </c>
      <c r="C664" s="58" t="s">
        <v>3988</v>
      </c>
      <c r="D664" s="58">
        <v>-3.0272010611400502</v>
      </c>
      <c r="E664" s="58">
        <f t="shared" si="20"/>
        <v>0.12266528654734982</v>
      </c>
      <c r="F664" s="228">
        <v>4.0070075961100796E-9</v>
      </c>
      <c r="G664" s="228">
        <v>1.2138197404398301E-7</v>
      </c>
      <c r="H664" s="58">
        <v>-0.15753053890362101</v>
      </c>
      <c r="I664" s="58">
        <f t="shared" si="21"/>
        <v>0.89655839726167275</v>
      </c>
      <c r="J664" s="58">
        <v>0.711721217393946</v>
      </c>
      <c r="K664" s="58">
        <v>0.999879982552351</v>
      </c>
    </row>
    <row r="665" spans="1:11" x14ac:dyDescent="0.25">
      <c r="A665" s="58" t="s">
        <v>3989</v>
      </c>
      <c r="B665" s="58" t="s">
        <v>3990</v>
      </c>
      <c r="C665" s="58" t="s">
        <v>3991</v>
      </c>
      <c r="D665" s="58">
        <v>-1.29281034475521</v>
      </c>
      <c r="E665" s="58">
        <f t="shared" si="20"/>
        <v>0.40815517521929146</v>
      </c>
      <c r="F665" s="228">
        <v>4.0629864641859998E-9</v>
      </c>
      <c r="G665" s="228">
        <v>1.22876986272287E-7</v>
      </c>
      <c r="H665" s="58">
        <v>-6.3988755745345197E-2</v>
      </c>
      <c r="I665" s="58">
        <f t="shared" si="21"/>
        <v>0.95661561385164806</v>
      </c>
      <c r="J665" s="58">
        <v>0.75975880886416503</v>
      </c>
      <c r="K665" s="58">
        <v>0.999879982552351</v>
      </c>
    </row>
    <row r="666" spans="1:11" x14ac:dyDescent="0.25">
      <c r="A666" s="58" t="s">
        <v>3992</v>
      </c>
      <c r="B666" s="58" t="s">
        <v>3993</v>
      </c>
      <c r="C666" s="58" t="s">
        <v>3994</v>
      </c>
      <c r="D666" s="58">
        <v>-1.33325452384724</v>
      </c>
      <c r="E666" s="58">
        <f t="shared" si="20"/>
        <v>0.39687194215406962</v>
      </c>
      <c r="F666" s="228">
        <v>4.0686522739085504E-9</v>
      </c>
      <c r="G666" s="228">
        <v>1.22876986272287E-7</v>
      </c>
      <c r="H666" s="58">
        <v>-6.1541852136494699E-2</v>
      </c>
      <c r="I666" s="58">
        <f t="shared" si="21"/>
        <v>0.95823947217389505</v>
      </c>
      <c r="J666" s="58">
        <v>0.78594458199828399</v>
      </c>
      <c r="K666" s="58">
        <v>0.999879982552351</v>
      </c>
    </row>
    <row r="667" spans="1:11" x14ac:dyDescent="0.25">
      <c r="A667" s="58" t="s">
        <v>3995</v>
      </c>
      <c r="B667" s="58" t="s">
        <v>3996</v>
      </c>
      <c r="C667" s="58" t="s">
        <v>3997</v>
      </c>
      <c r="D667" s="58">
        <v>-0.89031436294791799</v>
      </c>
      <c r="E667" s="58">
        <f t="shared" si="20"/>
        <v>0.53949654925820878</v>
      </c>
      <c r="F667" s="228">
        <v>4.1967058757483697E-9</v>
      </c>
      <c r="G667" s="228">
        <v>1.2655315320337399E-7</v>
      </c>
      <c r="H667" s="58">
        <v>-0.23405860090339101</v>
      </c>
      <c r="I667" s="58">
        <f t="shared" si="21"/>
        <v>0.8502396234361822</v>
      </c>
      <c r="J667" s="58">
        <v>0.123607985150525</v>
      </c>
      <c r="K667" s="58">
        <v>0.98670105795173602</v>
      </c>
    </row>
    <row r="668" spans="1:11" x14ac:dyDescent="0.25">
      <c r="A668" s="58" t="s">
        <v>3998</v>
      </c>
      <c r="B668" s="58" t="s">
        <v>3999</v>
      </c>
      <c r="C668" s="58" t="s">
        <v>4000</v>
      </c>
      <c r="D668" s="58">
        <v>-1.0253737065150399</v>
      </c>
      <c r="E668" s="58">
        <f t="shared" si="20"/>
        <v>0.49128302397025037</v>
      </c>
      <c r="F668" s="228">
        <v>4.3007640145355899E-9</v>
      </c>
      <c r="G668" s="228">
        <v>1.2949574539549701E-7</v>
      </c>
      <c r="H668" s="58">
        <v>-0.23679309310943999</v>
      </c>
      <c r="I668" s="58">
        <f t="shared" si="21"/>
        <v>0.84862960082904704</v>
      </c>
      <c r="J668" s="58">
        <v>0.16507252243554299</v>
      </c>
      <c r="K668" s="58">
        <v>0.999879982552351</v>
      </c>
    </row>
    <row r="669" spans="1:11" x14ac:dyDescent="0.25">
      <c r="A669" s="58" t="s">
        <v>4001</v>
      </c>
      <c r="B669" s="58" t="s">
        <v>4002</v>
      </c>
      <c r="C669" s="58" t="s">
        <v>4003</v>
      </c>
      <c r="D669" s="58">
        <v>-1.6964746120009899</v>
      </c>
      <c r="E669" s="58">
        <f t="shared" si="20"/>
        <v>0.3085391330650108</v>
      </c>
      <c r="F669" s="228">
        <v>4.4145532370744998E-9</v>
      </c>
      <c r="G669" s="228">
        <v>1.32722049426813E-7</v>
      </c>
      <c r="H669" s="58">
        <v>-0.35021731304510001</v>
      </c>
      <c r="I669" s="58">
        <f t="shared" si="21"/>
        <v>0.78446592495372702</v>
      </c>
      <c r="J669" s="58">
        <v>0.25411741650738101</v>
      </c>
      <c r="K669" s="58">
        <v>0.999879982552351</v>
      </c>
    </row>
    <row r="670" spans="1:11" x14ac:dyDescent="0.25">
      <c r="A670" s="58" t="s">
        <v>4004</v>
      </c>
      <c r="B670" s="58" t="s">
        <v>4005</v>
      </c>
      <c r="C670" s="58" t="s">
        <v>4006</v>
      </c>
      <c r="D670" s="58">
        <v>-1.33401186032973</v>
      </c>
      <c r="E670" s="58">
        <f t="shared" si="20"/>
        <v>0.39666366062841513</v>
      </c>
      <c r="F670" s="228">
        <v>4.5475774899013503E-9</v>
      </c>
      <c r="G670" s="228">
        <v>1.36516091224621E-7</v>
      </c>
      <c r="H670" s="58">
        <v>-0.57564505721187098</v>
      </c>
      <c r="I670" s="58">
        <f t="shared" si="21"/>
        <v>0.67098617324858267</v>
      </c>
      <c r="J670" s="58">
        <v>1.01102024463329E-2</v>
      </c>
      <c r="K670" s="58">
        <v>0.49172114240312298</v>
      </c>
    </row>
    <row r="671" spans="1:11" x14ac:dyDescent="0.25">
      <c r="A671" s="58" t="s">
        <v>4007</v>
      </c>
      <c r="B671" s="58" t="s">
        <v>4008</v>
      </c>
      <c r="C671" s="58" t="s">
        <v>4009</v>
      </c>
      <c r="D671" s="58">
        <v>-2.2186830399112898</v>
      </c>
      <c r="E671" s="58">
        <f t="shared" si="20"/>
        <v>0.21483738332364424</v>
      </c>
      <c r="F671" s="228">
        <v>4.6120087798171104E-9</v>
      </c>
      <c r="G671" s="228">
        <v>1.3824271594435301E-7</v>
      </c>
      <c r="H671" s="58">
        <v>0.23748995016056301</v>
      </c>
      <c r="I671" s="58">
        <f t="shared" si="21"/>
        <v>1.1789397166890732</v>
      </c>
      <c r="J671" s="58">
        <v>0.482119266251959</v>
      </c>
      <c r="K671" s="58">
        <v>0.999879982552351</v>
      </c>
    </row>
    <row r="672" spans="1:11" x14ac:dyDescent="0.25">
      <c r="A672" s="58" t="s">
        <v>4010</v>
      </c>
      <c r="B672" s="58" t="s">
        <v>4011</v>
      </c>
      <c r="C672" s="58" t="s">
        <v>4012</v>
      </c>
      <c r="D672" s="58">
        <v>-1.3902553423664601</v>
      </c>
      <c r="E672" s="58">
        <f t="shared" si="20"/>
        <v>0.38149727512229481</v>
      </c>
      <c r="F672" s="228">
        <v>4.7885339556031703E-9</v>
      </c>
      <c r="G672" s="228">
        <v>1.43319100859842E-7</v>
      </c>
      <c r="H672" s="58">
        <v>-0.41531483454201501</v>
      </c>
      <c r="I672" s="58">
        <f t="shared" si="21"/>
        <v>0.74985583824004831</v>
      </c>
      <c r="J672" s="58">
        <v>7.4014076149626795E-2</v>
      </c>
      <c r="K672" s="58">
        <v>0.92489617357561205</v>
      </c>
    </row>
    <row r="673" spans="1:11" x14ac:dyDescent="0.25">
      <c r="A673" s="58" t="s">
        <v>4013</v>
      </c>
      <c r="B673" s="58" t="s">
        <v>4014</v>
      </c>
      <c r="C673" s="58" t="s">
        <v>4015</v>
      </c>
      <c r="D673" s="58">
        <v>-0.78262847352937603</v>
      </c>
      <c r="E673" s="58">
        <f t="shared" si="20"/>
        <v>0.58130673406352029</v>
      </c>
      <c r="F673" s="228">
        <v>4.8068319285028702E-9</v>
      </c>
      <c r="G673" s="228">
        <v>1.43437299621728E-7</v>
      </c>
      <c r="H673" s="58">
        <v>-0.196358419731715</v>
      </c>
      <c r="I673" s="58">
        <f t="shared" si="21"/>
        <v>0.87275074007551068</v>
      </c>
      <c r="J673" s="58">
        <v>0.14145742069834499</v>
      </c>
      <c r="K673" s="58">
        <v>0.99493716422364797</v>
      </c>
    </row>
    <row r="674" spans="1:11" x14ac:dyDescent="0.25">
      <c r="A674" s="58" t="s">
        <v>4016</v>
      </c>
      <c r="B674" s="58" t="s">
        <v>4017</v>
      </c>
      <c r="C674" s="58" t="s">
        <v>4018</v>
      </c>
      <c r="D674" s="58">
        <v>-1.0904226929518299</v>
      </c>
      <c r="E674" s="58">
        <f t="shared" si="20"/>
        <v>0.46962376012112744</v>
      </c>
      <c r="F674" s="228">
        <v>4.8051438164059597E-9</v>
      </c>
      <c r="G674" s="228">
        <v>1.43437299621728E-7</v>
      </c>
      <c r="H674" s="58">
        <v>-0.17977850720004501</v>
      </c>
      <c r="I674" s="58">
        <f t="shared" si="21"/>
        <v>0.88283852553393027</v>
      </c>
      <c r="J674" s="58">
        <v>0.335051085975208</v>
      </c>
      <c r="K674" s="58">
        <v>0.999879982552351</v>
      </c>
    </row>
    <row r="675" spans="1:11" x14ac:dyDescent="0.25">
      <c r="A675" s="58" t="s">
        <v>4019</v>
      </c>
      <c r="B675" s="58" t="s">
        <v>4020</v>
      </c>
      <c r="C675" s="58" t="s">
        <v>4021</v>
      </c>
      <c r="D675" s="58">
        <v>1.58651534128219</v>
      </c>
      <c r="E675" s="58">
        <f t="shared" si="20"/>
        <v>3.0032307795783533</v>
      </c>
      <c r="F675" s="228">
        <v>4.8318592934906896E-9</v>
      </c>
      <c r="G675" s="228">
        <v>1.43969244194872E-7</v>
      </c>
      <c r="H675" s="58">
        <v>0.31190648603783599</v>
      </c>
      <c r="I675" s="58">
        <f t="shared" si="21"/>
        <v>1.2413470261208661</v>
      </c>
      <c r="J675" s="58">
        <v>0.19250958658939901</v>
      </c>
      <c r="K675" s="58">
        <v>0.999879982552351</v>
      </c>
    </row>
    <row r="676" spans="1:11" x14ac:dyDescent="0.25">
      <c r="A676" s="58" t="s">
        <v>4022</v>
      </c>
      <c r="B676" s="58" t="s">
        <v>4023</v>
      </c>
      <c r="C676" s="58" t="s">
        <v>4024</v>
      </c>
      <c r="D676" s="58">
        <v>-2.2559564024403098</v>
      </c>
      <c r="E676" s="58">
        <f t="shared" si="20"/>
        <v>0.20935794847939188</v>
      </c>
      <c r="F676" s="228">
        <v>4.8912436193040501E-9</v>
      </c>
      <c r="G676" s="228">
        <v>1.4552177631063401E-7</v>
      </c>
      <c r="H676" s="58">
        <v>-1.50087320563251</v>
      </c>
      <c r="I676" s="58">
        <f t="shared" si="21"/>
        <v>0.35333946360748303</v>
      </c>
      <c r="J676" s="58">
        <v>2.0290156244639999E-4</v>
      </c>
      <c r="K676" s="58">
        <v>7.01785688349707E-2</v>
      </c>
    </row>
    <row r="677" spans="1:11" x14ac:dyDescent="0.25">
      <c r="A677" s="58" t="s">
        <v>4025</v>
      </c>
      <c r="B677" s="58" t="s">
        <v>4026</v>
      </c>
      <c r="C677" s="58" t="s">
        <v>4027</v>
      </c>
      <c r="D677" s="58">
        <v>-0.84600990296748702</v>
      </c>
      <c r="E677" s="58">
        <f t="shared" si="20"/>
        <v>0.55632124157125984</v>
      </c>
      <c r="F677" s="228">
        <v>4.9655014288298801E-9</v>
      </c>
      <c r="G677" s="228">
        <v>1.47511545418419E-7</v>
      </c>
      <c r="H677" s="58">
        <v>-4.4981621962680303E-2</v>
      </c>
      <c r="I677" s="58">
        <f t="shared" si="21"/>
        <v>0.96930216449112228</v>
      </c>
      <c r="J677" s="58">
        <v>0.74512487355905799</v>
      </c>
      <c r="K677" s="58">
        <v>0.999879982552351</v>
      </c>
    </row>
    <row r="678" spans="1:11" x14ac:dyDescent="0.25">
      <c r="A678" s="58" t="s">
        <v>4028</v>
      </c>
      <c r="B678" s="58" t="s">
        <v>4029</v>
      </c>
      <c r="C678" s="58" t="s">
        <v>4030</v>
      </c>
      <c r="D678" s="58">
        <v>-1.5593791917017601</v>
      </c>
      <c r="E678" s="58">
        <f t="shared" si="20"/>
        <v>0.33929705388447307</v>
      </c>
      <c r="F678" s="228">
        <v>5.0106885051146398E-9</v>
      </c>
      <c r="G678" s="228">
        <v>1.48633079054536E-7</v>
      </c>
      <c r="H678" s="58">
        <v>-0.104217138544542</v>
      </c>
      <c r="I678" s="58">
        <f t="shared" si="21"/>
        <v>0.93030962722163946</v>
      </c>
      <c r="J678" s="58">
        <v>0.69808466007928704</v>
      </c>
      <c r="K678" s="58">
        <v>0.999879982552351</v>
      </c>
    </row>
    <row r="679" spans="1:11" x14ac:dyDescent="0.25">
      <c r="A679" s="58" t="s">
        <v>4031</v>
      </c>
      <c r="B679" s="58" t="s">
        <v>4032</v>
      </c>
      <c r="C679" s="58" t="s">
        <v>4033</v>
      </c>
      <c r="D679" s="58">
        <v>-2.5155751715556498</v>
      </c>
      <c r="E679" s="58">
        <f t="shared" si="20"/>
        <v>0.17487849899452737</v>
      </c>
      <c r="F679" s="228">
        <v>5.0945807464300703E-9</v>
      </c>
      <c r="G679" s="228">
        <v>1.5089770794574299E-7</v>
      </c>
      <c r="H679" s="58">
        <v>-0.28479438572708099</v>
      </c>
      <c r="I679" s="58">
        <f t="shared" si="21"/>
        <v>0.82085859002314865</v>
      </c>
      <c r="J679" s="58">
        <v>0.50064117240272799</v>
      </c>
      <c r="K679" s="58">
        <v>0.999879982552351</v>
      </c>
    </row>
    <row r="680" spans="1:11" x14ac:dyDescent="0.25">
      <c r="A680" s="58" t="s">
        <v>4034</v>
      </c>
      <c r="B680" s="58" t="s">
        <v>4035</v>
      </c>
      <c r="C680" s="58" t="s">
        <v>4036</v>
      </c>
      <c r="D680" s="58">
        <v>0.48089983148330401</v>
      </c>
      <c r="E680" s="58">
        <f t="shared" si="20"/>
        <v>1.3956138611595532</v>
      </c>
      <c r="F680" s="228">
        <v>5.1045262435915601E-9</v>
      </c>
      <c r="G680" s="228">
        <v>1.5096862897651801E-7</v>
      </c>
      <c r="H680" s="58">
        <v>8.7239407990295698E-2</v>
      </c>
      <c r="I680" s="58">
        <f t="shared" si="21"/>
        <v>1.0623354610989415</v>
      </c>
      <c r="J680" s="58">
        <v>0.29407561296608598</v>
      </c>
      <c r="K680" s="58">
        <v>0.999879982552351</v>
      </c>
    </row>
    <row r="681" spans="1:11" x14ac:dyDescent="0.25">
      <c r="A681" s="58" t="s">
        <v>4037</v>
      </c>
      <c r="B681" s="58" t="s">
        <v>4038</v>
      </c>
      <c r="C681" s="58" t="s">
        <v>4039</v>
      </c>
      <c r="D681" s="58">
        <v>-2.2269779869658701</v>
      </c>
      <c r="E681" s="58">
        <f t="shared" si="20"/>
        <v>0.21360569445147073</v>
      </c>
      <c r="F681" s="228">
        <v>5.5646615908264696E-9</v>
      </c>
      <c r="G681" s="228">
        <v>1.64334238087731E-7</v>
      </c>
      <c r="H681" s="58">
        <v>-0.28350545802031002</v>
      </c>
      <c r="I681" s="58">
        <f t="shared" si="21"/>
        <v>0.82159228641803483</v>
      </c>
      <c r="J681" s="58">
        <v>0.43507828870992898</v>
      </c>
      <c r="K681" s="58">
        <v>0.999879982552351</v>
      </c>
    </row>
    <row r="682" spans="1:11" x14ac:dyDescent="0.25">
      <c r="A682" s="58" t="s">
        <v>4040</v>
      </c>
      <c r="B682" s="58" t="s">
        <v>4041</v>
      </c>
      <c r="C682" s="58" t="s">
        <v>4042</v>
      </c>
      <c r="D682" s="58">
        <v>-0.79057985620279803</v>
      </c>
      <c r="E682" s="58">
        <f t="shared" si="20"/>
        <v>0.57811168731104079</v>
      </c>
      <c r="F682" s="228">
        <v>5.5774646580473996E-9</v>
      </c>
      <c r="G682" s="228">
        <v>1.64469396619973E-7</v>
      </c>
      <c r="H682" s="58">
        <v>4.5236179265881103E-2</v>
      </c>
      <c r="I682" s="58">
        <f t="shared" si="21"/>
        <v>1.0318520868768979</v>
      </c>
      <c r="J682" s="58">
        <v>0.73705738628137796</v>
      </c>
      <c r="K682" s="58">
        <v>0.999879982552351</v>
      </c>
    </row>
    <row r="683" spans="1:11" x14ac:dyDescent="0.25">
      <c r="A683" s="58" t="s">
        <v>4043</v>
      </c>
      <c r="B683" s="58" t="s">
        <v>4044</v>
      </c>
      <c r="C683" s="58" t="s">
        <v>4045</v>
      </c>
      <c r="D683" s="58">
        <v>-0.92923309153683098</v>
      </c>
      <c r="E683" s="58">
        <f t="shared" si="20"/>
        <v>0.52513742040907296</v>
      </c>
      <c r="F683" s="228">
        <v>5.67324666575527E-9</v>
      </c>
      <c r="G683" s="228">
        <v>1.6704745300212799E-7</v>
      </c>
      <c r="H683" s="58">
        <v>-8.5823808141762895E-2</v>
      </c>
      <c r="I683" s="58">
        <f t="shared" si="21"/>
        <v>0.94224634049326961</v>
      </c>
      <c r="J683" s="58">
        <v>0.57620400390139304</v>
      </c>
      <c r="K683" s="58">
        <v>0.999879982552351</v>
      </c>
    </row>
    <row r="684" spans="1:11" x14ac:dyDescent="0.25">
      <c r="A684" s="58" t="s">
        <v>4046</v>
      </c>
      <c r="B684" s="58" t="s">
        <v>4047</v>
      </c>
      <c r="C684" s="58" t="s">
        <v>4048</v>
      </c>
      <c r="D684" s="58">
        <v>-1.2057482582494801</v>
      </c>
      <c r="E684" s="58">
        <f t="shared" si="20"/>
        <v>0.43354442609517252</v>
      </c>
      <c r="F684" s="228">
        <v>5.7792067134466999E-9</v>
      </c>
      <c r="G684" s="228">
        <v>1.6991717620873499E-7</v>
      </c>
      <c r="H684" s="58">
        <v>-0.28489340022970899</v>
      </c>
      <c r="I684" s="58">
        <f t="shared" si="21"/>
        <v>0.82080225509879079</v>
      </c>
      <c r="J684" s="58">
        <v>0.17058100557157699</v>
      </c>
      <c r="K684" s="58">
        <v>0.999879982552351</v>
      </c>
    </row>
    <row r="685" spans="1:11" x14ac:dyDescent="0.25">
      <c r="A685" s="58" t="s">
        <v>4049</v>
      </c>
      <c r="B685" s="58" t="s">
        <v>4050</v>
      </c>
      <c r="C685" s="58" t="s">
        <v>4051</v>
      </c>
      <c r="D685" s="58">
        <v>-1.16296219530533</v>
      </c>
      <c r="E685" s="58">
        <f t="shared" si="20"/>
        <v>0.44659462868584637</v>
      </c>
      <c r="F685" s="228">
        <v>5.8403526908115996E-9</v>
      </c>
      <c r="G685" s="228">
        <v>1.7146280667752801E-7</v>
      </c>
      <c r="H685" s="58">
        <v>-0.21858527148922699</v>
      </c>
      <c r="I685" s="58">
        <f t="shared" si="21"/>
        <v>0.85940777158637804</v>
      </c>
      <c r="J685" s="58">
        <v>0.25703580041289398</v>
      </c>
      <c r="K685" s="58">
        <v>0.999879982552351</v>
      </c>
    </row>
    <row r="686" spans="1:11" x14ac:dyDescent="0.25">
      <c r="A686" s="58" t="s">
        <v>4052</v>
      </c>
      <c r="B686" s="58" t="s">
        <v>4053</v>
      </c>
      <c r="C686" s="58" t="s">
        <v>4054</v>
      </c>
      <c r="D686" s="58">
        <v>-2.46641977239398</v>
      </c>
      <c r="E686" s="58">
        <f t="shared" si="20"/>
        <v>0.18093961696351687</v>
      </c>
      <c r="F686" s="228">
        <v>5.9625439428746898E-9</v>
      </c>
      <c r="G686" s="228">
        <v>1.7479346194999099E-7</v>
      </c>
      <c r="H686" s="58">
        <v>-0.89194788088701205</v>
      </c>
      <c r="I686" s="58">
        <f t="shared" si="21"/>
        <v>0.53888604008379104</v>
      </c>
      <c r="J686" s="58">
        <v>2.64373850900896E-2</v>
      </c>
      <c r="K686" s="58">
        <v>0.70228531886802703</v>
      </c>
    </row>
    <row r="687" spans="1:11" x14ac:dyDescent="0.25">
      <c r="A687" s="58" t="s">
        <v>4055</v>
      </c>
      <c r="B687" s="58" t="s">
        <v>4056</v>
      </c>
      <c r="C687" s="58" t="s">
        <v>4057</v>
      </c>
      <c r="D687" s="58">
        <v>-0.97591962927720899</v>
      </c>
      <c r="E687" s="58">
        <f t="shared" si="20"/>
        <v>0.50841565905278041</v>
      </c>
      <c r="F687" s="228">
        <v>6.0231015015893404E-9</v>
      </c>
      <c r="G687" s="228">
        <v>1.7631020252016901E-7</v>
      </c>
      <c r="H687" s="58">
        <v>3.06124462482451E-2</v>
      </c>
      <c r="I687" s="58">
        <f t="shared" si="21"/>
        <v>1.0214456530811633</v>
      </c>
      <c r="J687" s="58">
        <v>0.85412744400558105</v>
      </c>
      <c r="K687" s="58">
        <v>0.999879982552351</v>
      </c>
    </row>
    <row r="688" spans="1:11" x14ac:dyDescent="0.25">
      <c r="A688" s="58" t="s">
        <v>4058</v>
      </c>
      <c r="B688" s="58" t="s">
        <v>4059</v>
      </c>
      <c r="C688" s="58" t="s">
        <v>4060</v>
      </c>
      <c r="D688" s="58">
        <v>-2.5430462655056201</v>
      </c>
      <c r="E688" s="58">
        <f t="shared" si="20"/>
        <v>0.17158005145146199</v>
      </c>
      <c r="F688" s="228">
        <v>6.3190683950503602E-9</v>
      </c>
      <c r="G688" s="228">
        <v>1.8470341289801501E-7</v>
      </c>
      <c r="H688" s="58">
        <v>-0.19965048710893399</v>
      </c>
      <c r="I688" s="58">
        <f t="shared" si="21"/>
        <v>0.87076149179812834</v>
      </c>
      <c r="J688" s="58">
        <v>0.66100654795886404</v>
      </c>
      <c r="K688" s="58">
        <v>0.999879982552351</v>
      </c>
    </row>
    <row r="689" spans="1:11" x14ac:dyDescent="0.25">
      <c r="A689" s="58" t="s">
        <v>4061</v>
      </c>
      <c r="B689" s="58" t="s">
        <v>4062</v>
      </c>
      <c r="C689" s="58" t="s">
        <v>4063</v>
      </c>
      <c r="D689" s="58">
        <v>-0.91571736922333402</v>
      </c>
      <c r="E689" s="58">
        <f t="shared" si="20"/>
        <v>0.5300802267489918</v>
      </c>
      <c r="F689" s="228">
        <v>6.3337395613263901E-9</v>
      </c>
      <c r="G689" s="228">
        <v>1.8486197817459599E-7</v>
      </c>
      <c r="H689" s="58">
        <v>-3.69226252788235E-2</v>
      </c>
      <c r="I689" s="58">
        <f t="shared" si="21"/>
        <v>0.97473190637938367</v>
      </c>
      <c r="J689" s="58">
        <v>0.81457766056964998</v>
      </c>
      <c r="K689" s="58">
        <v>0.999879982552351</v>
      </c>
    </row>
    <row r="690" spans="1:11" x14ac:dyDescent="0.25">
      <c r="A690" s="58" t="s">
        <v>4064</v>
      </c>
      <c r="B690" s="58" t="s">
        <v>4065</v>
      </c>
      <c r="C690" s="58" t="s">
        <v>4066</v>
      </c>
      <c r="D690" s="58">
        <v>-1.47096429128819</v>
      </c>
      <c r="E690" s="58">
        <f t="shared" si="20"/>
        <v>0.36074110044962426</v>
      </c>
      <c r="F690" s="228">
        <v>6.3740445819201701E-9</v>
      </c>
      <c r="G690" s="228">
        <v>1.8576716228328001E-7</v>
      </c>
      <c r="H690" s="58">
        <v>-0.283089445933915</v>
      </c>
      <c r="I690" s="58">
        <f t="shared" si="21"/>
        <v>0.8218292329628657</v>
      </c>
      <c r="J690" s="58">
        <v>0.26322150847120401</v>
      </c>
      <c r="K690" s="58">
        <v>0.999879982552351</v>
      </c>
    </row>
    <row r="691" spans="1:11" x14ac:dyDescent="0.25">
      <c r="A691" s="58" t="s">
        <v>4067</v>
      </c>
      <c r="B691" s="58" t="s">
        <v>4068</v>
      </c>
      <c r="C691" s="58" t="s">
        <v>4069</v>
      </c>
      <c r="D691" s="58">
        <v>-0.890786593877542</v>
      </c>
      <c r="E691" s="58">
        <f t="shared" si="20"/>
        <v>0.53931998715849327</v>
      </c>
      <c r="F691" s="228">
        <v>6.6779651183664502E-9</v>
      </c>
      <c r="G691" s="228">
        <v>1.9434142155968001E-7</v>
      </c>
      <c r="H691" s="58">
        <v>0.20563885102287</v>
      </c>
      <c r="I691" s="58">
        <f t="shared" si="21"/>
        <v>1.1531968898445273</v>
      </c>
      <c r="J691" s="58">
        <v>0.164850728062782</v>
      </c>
      <c r="K691" s="58">
        <v>0.999879982552351</v>
      </c>
    </row>
    <row r="692" spans="1:11" x14ac:dyDescent="0.25">
      <c r="A692" s="58" t="s">
        <v>4070</v>
      </c>
      <c r="B692" s="58" t="s">
        <v>4071</v>
      </c>
      <c r="C692" s="58" t="s">
        <v>4072</v>
      </c>
      <c r="D692" s="58">
        <v>-0.91927531891473102</v>
      </c>
      <c r="E692" s="58">
        <f t="shared" si="20"/>
        <v>0.52877456267756184</v>
      </c>
      <c r="F692" s="228">
        <v>6.7850133022756799E-9</v>
      </c>
      <c r="G692" s="228">
        <v>1.97169725221508E-7</v>
      </c>
      <c r="H692" s="58">
        <v>0.10883688764808901</v>
      </c>
      <c r="I692" s="58">
        <f t="shared" si="21"/>
        <v>1.0783585046546909</v>
      </c>
      <c r="J692" s="58">
        <v>0.48507230621781899</v>
      </c>
      <c r="K692" s="58">
        <v>0.999879982552351</v>
      </c>
    </row>
    <row r="693" spans="1:11" x14ac:dyDescent="0.25">
      <c r="A693" s="58" t="s">
        <v>4073</v>
      </c>
      <c r="B693" s="58" t="s">
        <v>4074</v>
      </c>
      <c r="C693" s="58" t="s">
        <v>4075</v>
      </c>
      <c r="D693" s="58">
        <v>-1.43957604220399</v>
      </c>
      <c r="E693" s="58">
        <f t="shared" si="20"/>
        <v>0.3686756293249987</v>
      </c>
      <c r="F693" s="228">
        <v>6.8470505199960404E-9</v>
      </c>
      <c r="G693" s="228">
        <v>1.9868371704830299E-7</v>
      </c>
      <c r="H693" s="58">
        <v>-0.28479218476767998</v>
      </c>
      <c r="I693" s="58">
        <f t="shared" si="21"/>
        <v>0.820859842316778</v>
      </c>
      <c r="J693" s="58">
        <v>0.23361823509301</v>
      </c>
      <c r="K693" s="58">
        <v>0.999879982552351</v>
      </c>
    </row>
    <row r="694" spans="1:11" x14ac:dyDescent="0.25">
      <c r="A694" s="58" t="s">
        <v>4076</v>
      </c>
      <c r="B694" s="58" t="s">
        <v>4077</v>
      </c>
      <c r="C694" s="58" t="s">
        <v>4078</v>
      </c>
      <c r="D694" s="58">
        <v>-1.2381140580177299</v>
      </c>
      <c r="E694" s="58">
        <f t="shared" si="20"/>
        <v>0.4239264657920348</v>
      </c>
      <c r="F694" s="228">
        <v>6.9978232064897199E-9</v>
      </c>
      <c r="G694" s="228">
        <v>2.0276446285123001E-7</v>
      </c>
      <c r="H694" s="58">
        <v>-0.22937561757055699</v>
      </c>
      <c r="I694" s="58">
        <f t="shared" si="21"/>
        <v>0.85300398256583942</v>
      </c>
      <c r="J694" s="58">
        <v>0.27682480514332802</v>
      </c>
      <c r="K694" s="58">
        <v>0.999879982552351</v>
      </c>
    </row>
    <row r="695" spans="1:11" x14ac:dyDescent="0.25">
      <c r="A695" s="58" t="s">
        <v>4079</v>
      </c>
      <c r="B695" s="58" t="s">
        <v>4080</v>
      </c>
      <c r="C695" s="58" t="s">
        <v>4081</v>
      </c>
      <c r="D695" s="58">
        <v>-1.3488096182076801</v>
      </c>
      <c r="E695" s="58">
        <f t="shared" si="20"/>
        <v>0.39261586652996516</v>
      </c>
      <c r="F695" s="228">
        <v>7.0799542774501498E-9</v>
      </c>
      <c r="G695" s="228">
        <v>2.0484736015783E-7</v>
      </c>
      <c r="H695" s="58">
        <v>-7.3580977255156901E-2</v>
      </c>
      <c r="I695" s="58">
        <f t="shared" si="21"/>
        <v>0.95027634527249061</v>
      </c>
      <c r="J695" s="58">
        <v>0.75009818504784698</v>
      </c>
      <c r="K695" s="58">
        <v>0.999879982552351</v>
      </c>
    </row>
    <row r="696" spans="1:11" x14ac:dyDescent="0.25">
      <c r="A696" s="58" t="s">
        <v>4082</v>
      </c>
      <c r="B696" s="58" t="s">
        <v>4083</v>
      </c>
      <c r="C696" s="58" t="s">
        <v>4084</v>
      </c>
      <c r="D696" s="58">
        <v>-0.94242754952946495</v>
      </c>
      <c r="E696" s="58">
        <f t="shared" si="20"/>
        <v>0.520356565848894</v>
      </c>
      <c r="F696" s="228">
        <v>7.09346026091526E-9</v>
      </c>
      <c r="G696" s="228">
        <v>2.0494154768277299E-7</v>
      </c>
      <c r="H696" s="58">
        <v>-0.29644705972269503</v>
      </c>
      <c r="I696" s="58">
        <f t="shared" si="21"/>
        <v>0.8142552040461184</v>
      </c>
      <c r="J696" s="58">
        <v>7.0583289652205297E-2</v>
      </c>
      <c r="K696" s="58">
        <v>0.91345462848022896</v>
      </c>
    </row>
    <row r="697" spans="1:11" x14ac:dyDescent="0.25">
      <c r="A697" s="58" t="s">
        <v>4085</v>
      </c>
      <c r="B697" s="58" t="s">
        <v>4086</v>
      </c>
      <c r="C697" s="58" t="s">
        <v>4087</v>
      </c>
      <c r="D697" s="58">
        <v>-0.95010727819929597</v>
      </c>
      <c r="E697" s="58">
        <f t="shared" si="20"/>
        <v>0.51759397241856231</v>
      </c>
      <c r="F697" s="228">
        <v>7.1354810137522302E-9</v>
      </c>
      <c r="G697" s="228">
        <v>2.05858112421282E-7</v>
      </c>
      <c r="H697" s="58">
        <v>0.10704057239386899</v>
      </c>
      <c r="I697" s="58">
        <f t="shared" si="21"/>
        <v>1.0770166643195311</v>
      </c>
      <c r="J697" s="58">
        <v>0.50727959075564599</v>
      </c>
      <c r="K697" s="58">
        <v>0.999879982552351</v>
      </c>
    </row>
    <row r="698" spans="1:11" x14ac:dyDescent="0.25">
      <c r="A698" s="58" t="s">
        <v>4088</v>
      </c>
      <c r="B698" s="58" t="s">
        <v>4089</v>
      </c>
      <c r="C698" s="58" t="s">
        <v>4090</v>
      </c>
      <c r="D698" s="58">
        <v>0.70687603370504803</v>
      </c>
      <c r="E698" s="58">
        <f t="shared" si="20"/>
        <v>1.6322658307528219</v>
      </c>
      <c r="F698" s="228">
        <v>7.1648377593298102E-9</v>
      </c>
      <c r="G698" s="228">
        <v>2.06407206516255E-7</v>
      </c>
      <c r="H698" s="58">
        <v>0.54541730908521202</v>
      </c>
      <c r="I698" s="58">
        <f t="shared" si="21"/>
        <v>1.4594424365709437</v>
      </c>
      <c r="J698" s="228">
        <v>7.85568101436031E-6</v>
      </c>
      <c r="K698" s="58">
        <v>8.40188189429995E-3</v>
      </c>
    </row>
    <row r="699" spans="1:11" x14ac:dyDescent="0.25">
      <c r="A699" s="58" t="s">
        <v>4091</v>
      </c>
      <c r="B699" s="58" t="s">
        <v>4092</v>
      </c>
      <c r="C699" s="58" t="s">
        <v>4093</v>
      </c>
      <c r="D699" s="58">
        <v>0.50951534737525295</v>
      </c>
      <c r="E699" s="58">
        <f t="shared" si="20"/>
        <v>1.4235718867845992</v>
      </c>
      <c r="F699" s="228">
        <v>7.2765467530093003E-9</v>
      </c>
      <c r="G699" s="228">
        <v>2.09323739903475E-7</v>
      </c>
      <c r="H699" s="58">
        <v>0.243476372330203</v>
      </c>
      <c r="I699" s="58">
        <f t="shared" si="21"/>
        <v>1.1838418572315972</v>
      </c>
      <c r="J699" s="58">
        <v>5.6884649689292396E-3</v>
      </c>
      <c r="K699" s="58">
        <v>0.35912385439260902</v>
      </c>
    </row>
    <row r="700" spans="1:11" x14ac:dyDescent="0.25">
      <c r="A700" s="58" t="s">
        <v>4094</v>
      </c>
      <c r="B700" s="58" t="s">
        <v>4095</v>
      </c>
      <c r="C700" s="58" t="s">
        <v>4096</v>
      </c>
      <c r="D700" s="58">
        <v>-1.6832539644462099</v>
      </c>
      <c r="E700" s="58">
        <f t="shared" si="20"/>
        <v>0.3113795354520163</v>
      </c>
      <c r="F700" s="228">
        <v>7.3297793097429999E-9</v>
      </c>
      <c r="G700" s="228">
        <v>2.1055212318921201E-7</v>
      </c>
      <c r="H700" s="58">
        <v>-0.28410886689313603</v>
      </c>
      <c r="I700" s="58">
        <f t="shared" si="21"/>
        <v>0.82124872634428514</v>
      </c>
      <c r="J700" s="58">
        <v>0.33872900386712601</v>
      </c>
      <c r="K700" s="58">
        <v>0.999879982552351</v>
      </c>
    </row>
    <row r="701" spans="1:11" x14ac:dyDescent="0.25">
      <c r="A701" s="58" t="s">
        <v>4097</v>
      </c>
      <c r="B701" s="58" t="s">
        <v>4098</v>
      </c>
      <c r="C701" s="58" t="s">
        <v>4099</v>
      </c>
      <c r="D701" s="58">
        <v>-1.2913162919927501</v>
      </c>
      <c r="E701" s="58">
        <f t="shared" si="20"/>
        <v>0.40857807903162408</v>
      </c>
      <c r="F701" s="228">
        <v>7.3671585358127101E-9</v>
      </c>
      <c r="G701" s="228">
        <v>2.11322239033721E-7</v>
      </c>
      <c r="H701" s="58">
        <v>-8.7255384684276197E-2</v>
      </c>
      <c r="I701" s="58">
        <f t="shared" si="21"/>
        <v>0.9413118195513166</v>
      </c>
      <c r="J701" s="58">
        <v>0.69367063656071104</v>
      </c>
      <c r="K701" s="58">
        <v>0.999879982552351</v>
      </c>
    </row>
    <row r="702" spans="1:11" x14ac:dyDescent="0.25">
      <c r="A702" s="58" t="s">
        <v>4100</v>
      </c>
      <c r="B702" s="58" t="s">
        <v>4101</v>
      </c>
      <c r="C702" s="58" t="s">
        <v>4102</v>
      </c>
      <c r="D702" s="58">
        <v>-2.51299612872273</v>
      </c>
      <c r="E702" s="58">
        <f t="shared" si="20"/>
        <v>0.17519140123692373</v>
      </c>
      <c r="F702" s="228">
        <v>7.7197371375755507E-9</v>
      </c>
      <c r="G702" s="228">
        <v>2.21118487953507E-7</v>
      </c>
      <c r="H702" s="58">
        <v>-5.1719230526970902E-2</v>
      </c>
      <c r="I702" s="58">
        <f t="shared" si="21"/>
        <v>0.96478592771190164</v>
      </c>
      <c r="J702" s="58">
        <v>0.91099097180107202</v>
      </c>
      <c r="K702" s="58">
        <v>0.999879982552351</v>
      </c>
    </row>
    <row r="703" spans="1:11" x14ac:dyDescent="0.25">
      <c r="A703" s="58" t="s">
        <v>4103</v>
      </c>
      <c r="B703" s="58" t="s">
        <v>4104</v>
      </c>
      <c r="C703" s="58" t="s">
        <v>4105</v>
      </c>
      <c r="D703" s="58">
        <v>2.7798317573949398</v>
      </c>
      <c r="E703" s="58">
        <f t="shared" si="20"/>
        <v>6.8677225523741994</v>
      </c>
      <c r="F703" s="228">
        <v>7.8298177330464092E-9</v>
      </c>
      <c r="G703" s="228">
        <v>2.2395070949470199E-7</v>
      </c>
      <c r="H703" s="58">
        <v>8.4239151445997806E-2</v>
      </c>
      <c r="I703" s="58">
        <f t="shared" si="21"/>
        <v>1.060128503313764</v>
      </c>
      <c r="J703" s="58">
        <v>0.83631737126266303</v>
      </c>
      <c r="K703" s="58">
        <v>0.999879982552351</v>
      </c>
    </row>
    <row r="704" spans="1:11" x14ac:dyDescent="0.25">
      <c r="A704" s="58" t="s">
        <v>4106</v>
      </c>
      <c r="B704" s="58" t="s">
        <v>4107</v>
      </c>
      <c r="C704" s="58" t="s">
        <v>4108</v>
      </c>
      <c r="D704" s="58">
        <v>-1.6834033985318</v>
      </c>
      <c r="E704" s="58">
        <f t="shared" si="20"/>
        <v>0.31134728448760962</v>
      </c>
      <c r="F704" s="228">
        <v>7.8580869021824494E-9</v>
      </c>
      <c r="G704" s="228">
        <v>2.2443818776476199E-7</v>
      </c>
      <c r="H704" s="58">
        <v>-0.54621368370467505</v>
      </c>
      <c r="I704" s="58">
        <f t="shared" si="21"/>
        <v>0.68481505159789047</v>
      </c>
      <c r="J704" s="58">
        <v>5.4482634108526301E-2</v>
      </c>
      <c r="K704" s="58">
        <v>0.855923258646199</v>
      </c>
    </row>
    <row r="705" spans="1:11" x14ac:dyDescent="0.25">
      <c r="A705" s="58" t="s">
        <v>4109</v>
      </c>
      <c r="B705" s="58" t="s">
        <v>4110</v>
      </c>
      <c r="C705" s="58" t="s">
        <v>4111</v>
      </c>
      <c r="D705" s="58">
        <v>-2.1551283945627899</v>
      </c>
      <c r="E705" s="58">
        <f t="shared" si="20"/>
        <v>0.22451311148906719</v>
      </c>
      <c r="F705" s="228">
        <v>7.8817042738969699E-9</v>
      </c>
      <c r="G705" s="228">
        <v>2.2479160277891901E-7</v>
      </c>
      <c r="H705" s="58">
        <v>-0.12972085662779201</v>
      </c>
      <c r="I705" s="58">
        <f t="shared" si="21"/>
        <v>0.91400828224542818</v>
      </c>
      <c r="J705" s="58">
        <v>0.71233329400895296</v>
      </c>
      <c r="K705" s="58">
        <v>0.999879982552351</v>
      </c>
    </row>
    <row r="706" spans="1:11" x14ac:dyDescent="0.25">
      <c r="A706" s="58" t="s">
        <v>4112</v>
      </c>
      <c r="B706" s="58" t="s">
        <v>4113</v>
      </c>
      <c r="C706" s="58" t="s">
        <v>4114</v>
      </c>
      <c r="D706" s="58">
        <v>-0.97331954592825198</v>
      </c>
      <c r="E706" s="58">
        <f t="shared" si="20"/>
        <v>0.50933277249638298</v>
      </c>
      <c r="F706" s="228">
        <v>8.0369015682783195E-9</v>
      </c>
      <c r="G706" s="228">
        <v>2.28891414607676E-7</v>
      </c>
      <c r="H706" s="58">
        <v>-0.13447393073273201</v>
      </c>
      <c r="I706" s="58">
        <f t="shared" si="21"/>
        <v>0.91100196391402744</v>
      </c>
      <c r="J706" s="58">
        <v>0.41736122910287399</v>
      </c>
      <c r="K706" s="58">
        <v>0.999879982552351</v>
      </c>
    </row>
    <row r="707" spans="1:11" x14ac:dyDescent="0.25">
      <c r="A707" s="58" t="s">
        <v>4115</v>
      </c>
      <c r="B707" s="58" t="s">
        <v>4116</v>
      </c>
      <c r="C707" s="58" t="s">
        <v>4117</v>
      </c>
      <c r="D707" s="58">
        <v>0.87964746567879903</v>
      </c>
      <c r="E707" s="58">
        <f t="shared" si="20"/>
        <v>1.8399256454483397</v>
      </c>
      <c r="F707" s="228">
        <v>8.0904782256819101E-9</v>
      </c>
      <c r="G707" s="228">
        <v>2.3008951801715299E-7</v>
      </c>
      <c r="H707" s="58">
        <v>8.29302997779051E-2</v>
      </c>
      <c r="I707" s="58">
        <f t="shared" si="21"/>
        <v>1.0591671624210568</v>
      </c>
      <c r="J707" s="58">
        <v>0.58639026589106502</v>
      </c>
      <c r="K707" s="58">
        <v>0.999879982552351</v>
      </c>
    </row>
    <row r="708" spans="1:11" x14ac:dyDescent="0.25">
      <c r="A708" s="58" t="s">
        <v>4118</v>
      </c>
      <c r="B708" s="58" t="s">
        <v>4119</v>
      </c>
      <c r="C708" s="58" t="s">
        <v>4120</v>
      </c>
      <c r="D708" s="58">
        <v>-1.4353891973840101</v>
      </c>
      <c r="E708" s="58">
        <f t="shared" si="20"/>
        <v>0.36974711678145727</v>
      </c>
      <c r="F708" s="228">
        <v>8.2435357583991896E-9</v>
      </c>
      <c r="G708" s="228">
        <v>2.34109389797834E-7</v>
      </c>
      <c r="H708" s="58">
        <v>-0.14474653815043001</v>
      </c>
      <c r="I708" s="58">
        <f t="shared" si="21"/>
        <v>0.90453827864575542</v>
      </c>
      <c r="J708" s="58">
        <v>0.53997101320660001</v>
      </c>
      <c r="K708" s="58">
        <v>0.999879982552351</v>
      </c>
    </row>
    <row r="709" spans="1:11" x14ac:dyDescent="0.25">
      <c r="A709" s="58" t="s">
        <v>4121</v>
      </c>
      <c r="B709" s="58" t="s">
        <v>4122</v>
      </c>
      <c r="C709" s="58" t="s">
        <v>4123</v>
      </c>
      <c r="D709" s="58">
        <v>-2.24477374115882</v>
      </c>
      <c r="E709" s="58">
        <f t="shared" si="20"/>
        <v>0.21098703567775709</v>
      </c>
      <c r="F709" s="228">
        <v>8.3439224711403503E-9</v>
      </c>
      <c r="G709" s="228">
        <v>2.36624173000722E-7</v>
      </c>
      <c r="H709" s="58">
        <v>2.02919883290812E-2</v>
      </c>
      <c r="I709" s="58">
        <f t="shared" si="21"/>
        <v>1.014164716716927</v>
      </c>
      <c r="J709" s="58">
        <v>0.94257238362036</v>
      </c>
      <c r="K709" s="58">
        <v>0.999879982552351</v>
      </c>
    </row>
    <row r="710" spans="1:11" x14ac:dyDescent="0.25">
      <c r="A710" s="58" t="s">
        <v>4124</v>
      </c>
      <c r="B710" s="58" t="s">
        <v>4125</v>
      </c>
      <c r="C710" s="58" t="s">
        <v>4126</v>
      </c>
      <c r="D710" s="58">
        <v>-1.23045661654858</v>
      </c>
      <c r="E710" s="58">
        <f t="shared" ref="E710:E773" si="22">2^D710</f>
        <v>0.42618253670863848</v>
      </c>
      <c r="F710" s="228">
        <v>8.7221604568665497E-9</v>
      </c>
      <c r="G710" s="228">
        <v>2.4700021815033E-7</v>
      </c>
      <c r="H710" s="58">
        <v>-0.37929598802094699</v>
      </c>
      <c r="I710" s="58">
        <f t="shared" ref="I710:I773" si="23">2^H710</f>
        <v>0.76881266733875919</v>
      </c>
      <c r="J710" s="58">
        <v>9.1315585245360098E-2</v>
      </c>
      <c r="K710" s="58">
        <v>0.95231472679828599</v>
      </c>
    </row>
    <row r="711" spans="1:11" x14ac:dyDescent="0.25">
      <c r="A711" s="58" t="s">
        <v>4127</v>
      </c>
      <c r="B711" s="58" t="s">
        <v>4128</v>
      </c>
      <c r="C711" s="58" t="s">
        <v>4129</v>
      </c>
      <c r="D711" s="58">
        <v>-2.0539624112869599</v>
      </c>
      <c r="E711" s="58">
        <f t="shared" si="22"/>
        <v>0.24082174791604946</v>
      </c>
      <c r="F711" s="228">
        <v>8.7640167722040004E-9</v>
      </c>
      <c r="G711" s="228">
        <v>2.47834494097135E-7</v>
      </c>
      <c r="H711" s="58">
        <v>-0.45564582674792897</v>
      </c>
      <c r="I711" s="58">
        <f t="shared" si="23"/>
        <v>0.72918367779423154</v>
      </c>
      <c r="J711" s="58">
        <v>0.15508751254958</v>
      </c>
      <c r="K711" s="58">
        <v>0.999879982552351</v>
      </c>
    </row>
    <row r="712" spans="1:11" x14ac:dyDescent="0.25">
      <c r="A712" s="58" t="s">
        <v>4130</v>
      </c>
      <c r="B712" s="58" t="s">
        <v>4131</v>
      </c>
      <c r="C712" s="58" t="s">
        <v>4132</v>
      </c>
      <c r="D712" s="58">
        <v>-1.14802522236139</v>
      </c>
      <c r="E712" s="58">
        <f t="shared" si="22"/>
        <v>0.45124247467639861</v>
      </c>
      <c r="F712" s="228">
        <v>8.8741406021386795E-9</v>
      </c>
      <c r="G712" s="228">
        <v>2.5059419923525197E-7</v>
      </c>
      <c r="H712" s="58">
        <v>-0.24949845806919299</v>
      </c>
      <c r="I712" s="58">
        <f t="shared" si="23"/>
        <v>0.84118879730012053</v>
      </c>
      <c r="J712" s="58">
        <v>0.20737778219578801</v>
      </c>
      <c r="K712" s="58">
        <v>0.999879982552351</v>
      </c>
    </row>
    <row r="713" spans="1:11" x14ac:dyDescent="0.25">
      <c r="A713" s="58" t="s">
        <v>4133</v>
      </c>
      <c r="B713" s="58" t="s">
        <v>4134</v>
      </c>
      <c r="C713" s="58" t="s">
        <v>4135</v>
      </c>
      <c r="D713" s="58">
        <v>-0.61214806764185303</v>
      </c>
      <c r="E713" s="58">
        <f t="shared" si="22"/>
        <v>0.65422188774365675</v>
      </c>
      <c r="F713" s="228">
        <v>9.0186475271320499E-9</v>
      </c>
      <c r="G713" s="228">
        <v>2.5431568407609498E-7</v>
      </c>
      <c r="H713" s="58">
        <v>-0.40461393121288097</v>
      </c>
      <c r="I713" s="58">
        <f t="shared" si="23"/>
        <v>0.75543842293893715</v>
      </c>
      <c r="J713" s="58">
        <v>1.34957332537799E-4</v>
      </c>
      <c r="K713" s="58">
        <v>5.3073173377791202E-2</v>
      </c>
    </row>
    <row r="714" spans="1:11" x14ac:dyDescent="0.25">
      <c r="A714" s="58" t="s">
        <v>4136</v>
      </c>
      <c r="B714" s="58" t="s">
        <v>4137</v>
      </c>
      <c r="C714" s="58" t="s">
        <v>4138</v>
      </c>
      <c r="D714" s="58">
        <v>-0.85636831853179995</v>
      </c>
      <c r="E714" s="58">
        <f t="shared" si="22"/>
        <v>0.55234121226573585</v>
      </c>
      <c r="F714" s="228">
        <v>9.1123434834163004E-9</v>
      </c>
      <c r="G714" s="228">
        <v>2.5659589192104502E-7</v>
      </c>
      <c r="H714" s="58">
        <v>0.22331301277893501</v>
      </c>
      <c r="I714" s="58">
        <f t="shared" si="23"/>
        <v>1.1674113604945695</v>
      </c>
      <c r="J714" s="58">
        <v>0.13871582684083</v>
      </c>
      <c r="K714" s="58">
        <v>0.99223030221896302</v>
      </c>
    </row>
    <row r="715" spans="1:11" x14ac:dyDescent="0.25">
      <c r="A715" s="58" t="s">
        <v>4139</v>
      </c>
      <c r="B715" s="58" t="s">
        <v>4140</v>
      </c>
      <c r="C715" s="58" t="s">
        <v>4141</v>
      </c>
      <c r="D715" s="58">
        <v>-1.46908287961267</v>
      </c>
      <c r="E715" s="58">
        <f t="shared" si="22"/>
        <v>0.36121184806971163</v>
      </c>
      <c r="F715" s="228">
        <v>9.2073308631761994E-9</v>
      </c>
      <c r="G715" s="228">
        <v>2.58905999926135E-7</v>
      </c>
      <c r="H715" s="58">
        <v>3.7548743097791701E-2</v>
      </c>
      <c r="I715" s="58">
        <f t="shared" si="23"/>
        <v>1.0263684603339489</v>
      </c>
      <c r="J715" s="58">
        <v>0.88133907472858497</v>
      </c>
      <c r="K715" s="58">
        <v>0.999879982552351</v>
      </c>
    </row>
    <row r="716" spans="1:11" x14ac:dyDescent="0.25">
      <c r="A716" s="58" t="s">
        <v>4142</v>
      </c>
      <c r="B716" s="58" t="s">
        <v>4143</v>
      </c>
      <c r="C716" s="58" t="s">
        <v>4144</v>
      </c>
      <c r="D716" s="58">
        <v>-1.95113565036682</v>
      </c>
      <c r="E716" s="58">
        <f t="shared" si="22"/>
        <v>0.25861257801577886</v>
      </c>
      <c r="F716" s="228">
        <v>9.2528914307568403E-9</v>
      </c>
      <c r="G716" s="228">
        <v>2.5982171120101301E-7</v>
      </c>
      <c r="H716" s="58">
        <v>-0.73991076379545395</v>
      </c>
      <c r="I716" s="58">
        <f t="shared" si="23"/>
        <v>0.59877638777311626</v>
      </c>
      <c r="J716" s="58">
        <v>3.2983843056474997E-2</v>
      </c>
      <c r="K716" s="58">
        <v>0.76968199678704297</v>
      </c>
    </row>
    <row r="717" spans="1:11" x14ac:dyDescent="0.25">
      <c r="A717" s="58" t="s">
        <v>4145</v>
      </c>
      <c r="B717" s="58" t="s">
        <v>4146</v>
      </c>
      <c r="C717" s="58" t="s">
        <v>4147</v>
      </c>
      <c r="D717" s="58">
        <v>-1.46996874743672</v>
      </c>
      <c r="E717" s="58">
        <f t="shared" si="22"/>
        <v>0.36099011878990123</v>
      </c>
      <c r="F717" s="228">
        <v>9.3980255498657303E-9</v>
      </c>
      <c r="G717" s="228">
        <v>2.63526963279755E-7</v>
      </c>
      <c r="H717" s="58">
        <v>-0.20532046470566501</v>
      </c>
      <c r="I717" s="58">
        <f t="shared" si="23"/>
        <v>0.86734600287247032</v>
      </c>
      <c r="J717" s="58">
        <v>0.419246111609554</v>
      </c>
      <c r="K717" s="58">
        <v>0.999879982552351</v>
      </c>
    </row>
    <row r="718" spans="1:11" x14ac:dyDescent="0.25">
      <c r="A718" s="58" t="s">
        <v>4148</v>
      </c>
      <c r="B718" s="58" t="s">
        <v>4149</v>
      </c>
      <c r="C718" s="58" t="s">
        <v>4150</v>
      </c>
      <c r="D718" s="58">
        <v>-1.12431649356625</v>
      </c>
      <c r="E718" s="58">
        <f t="shared" si="22"/>
        <v>0.45871929782617615</v>
      </c>
      <c r="F718" s="228">
        <v>9.9702225900385492E-9</v>
      </c>
      <c r="G718" s="228">
        <v>2.7918019641826398E-7</v>
      </c>
      <c r="H718" s="58">
        <v>-0.38061187397496599</v>
      </c>
      <c r="I718" s="58">
        <f t="shared" si="23"/>
        <v>0.76811175097843221</v>
      </c>
      <c r="J718" s="58">
        <v>4.7257525056076E-2</v>
      </c>
      <c r="K718" s="58">
        <v>0.82606295442437006</v>
      </c>
    </row>
    <row r="719" spans="1:11" x14ac:dyDescent="0.25">
      <c r="A719" s="58" t="s">
        <v>4151</v>
      </c>
      <c r="B719" s="58" t="s">
        <v>4152</v>
      </c>
      <c r="C719" s="58" t="s">
        <v>4153</v>
      </c>
      <c r="D719" s="58">
        <v>-1.11423401426089</v>
      </c>
      <c r="E719" s="58">
        <f t="shared" si="22"/>
        <v>0.46193635114813292</v>
      </c>
      <c r="F719" s="228">
        <v>1.00037407218676E-8</v>
      </c>
      <c r="G719" s="228">
        <v>2.79726976576642E-7</v>
      </c>
      <c r="H719" s="58">
        <v>-0.12622508156401099</v>
      </c>
      <c r="I719" s="58">
        <f t="shared" si="23"/>
        <v>0.91622568889250389</v>
      </c>
      <c r="J719" s="58">
        <v>0.51112353437187696</v>
      </c>
      <c r="K719" s="58">
        <v>0.999879982552351</v>
      </c>
    </row>
    <row r="720" spans="1:11" x14ac:dyDescent="0.25">
      <c r="A720" s="58" t="s">
        <v>4154</v>
      </c>
      <c r="B720" s="58" t="s">
        <v>4155</v>
      </c>
      <c r="C720" s="58" t="s">
        <v>4156</v>
      </c>
      <c r="D720" s="58">
        <v>0.50349266260034897</v>
      </c>
      <c r="E720" s="58">
        <f t="shared" si="22"/>
        <v>1.4176414209568089</v>
      </c>
      <c r="F720" s="228">
        <v>1.05487994380818E-8</v>
      </c>
      <c r="G720" s="228">
        <v>2.9455607146029401E-7</v>
      </c>
      <c r="H720" s="58">
        <v>0.41405044209979502</v>
      </c>
      <c r="I720" s="58">
        <f t="shared" si="23"/>
        <v>1.3324214107923398</v>
      </c>
      <c r="J720" s="228">
        <v>2.42230532904811E-6</v>
      </c>
      <c r="K720" s="58">
        <v>3.3878734994425199E-3</v>
      </c>
    </row>
    <row r="721" spans="1:11" x14ac:dyDescent="0.25">
      <c r="A721" s="58" t="s">
        <v>4157</v>
      </c>
      <c r="B721" s="58" t="s">
        <v>4158</v>
      </c>
      <c r="C721" s="58" t="s">
        <v>4159</v>
      </c>
      <c r="D721" s="58">
        <v>-1.3752098043991701</v>
      </c>
      <c r="E721" s="58">
        <f t="shared" si="22"/>
        <v>0.38549664130003575</v>
      </c>
      <c r="F721" s="228">
        <v>1.0652295659370999E-8</v>
      </c>
      <c r="G721" s="228">
        <v>2.9703116752832002E-7</v>
      </c>
      <c r="H721" s="58">
        <v>-0.26181084801017501</v>
      </c>
      <c r="I721" s="58">
        <f t="shared" si="23"/>
        <v>0.83404038783249002</v>
      </c>
      <c r="J721" s="58">
        <v>0.26913870010482199</v>
      </c>
      <c r="K721" s="58">
        <v>0.999879982552351</v>
      </c>
    </row>
    <row r="722" spans="1:11" x14ac:dyDescent="0.25">
      <c r="A722" s="58" t="s">
        <v>4160</v>
      </c>
      <c r="B722" s="58" t="s">
        <v>4161</v>
      </c>
      <c r="C722" s="58" t="s">
        <v>4162</v>
      </c>
      <c r="D722" s="58">
        <v>-1.0605485027094199</v>
      </c>
      <c r="E722" s="58">
        <f t="shared" si="22"/>
        <v>0.47944974152010805</v>
      </c>
      <c r="F722" s="228">
        <v>1.08019483048755E-8</v>
      </c>
      <c r="G722" s="228">
        <v>3.0078461345316901E-7</v>
      </c>
      <c r="H722" s="58">
        <v>-0.13919487398904101</v>
      </c>
      <c r="I722" s="58">
        <f t="shared" si="23"/>
        <v>0.90802575662696783</v>
      </c>
      <c r="J722" s="58">
        <v>0.451383999229513</v>
      </c>
      <c r="K722" s="58">
        <v>0.999879982552351</v>
      </c>
    </row>
    <row r="723" spans="1:11" x14ac:dyDescent="0.25">
      <c r="A723" s="58" t="s">
        <v>4163</v>
      </c>
      <c r="B723" s="58" t="s">
        <v>4164</v>
      </c>
      <c r="C723" s="58" t="s">
        <v>4165</v>
      </c>
      <c r="D723" s="58">
        <v>-2.7314313926889802</v>
      </c>
      <c r="E723" s="58">
        <f t="shared" si="22"/>
        <v>0.15057650746161227</v>
      </c>
      <c r="F723" s="228">
        <v>1.0892537931104101E-8</v>
      </c>
      <c r="G723" s="228">
        <v>3.0288527240134098E-7</v>
      </c>
      <c r="H723" s="58">
        <v>-0.96264750898422702</v>
      </c>
      <c r="I723" s="58">
        <f t="shared" si="23"/>
        <v>0.51311442565460041</v>
      </c>
      <c r="J723" s="58">
        <v>6.4019369567602805E-2</v>
      </c>
      <c r="K723" s="58">
        <v>0.88686261873276395</v>
      </c>
    </row>
    <row r="724" spans="1:11" x14ac:dyDescent="0.25">
      <c r="A724" s="58" t="s">
        <v>4166</v>
      </c>
      <c r="B724" s="58" t="s">
        <v>4167</v>
      </c>
      <c r="C724" s="58" t="s">
        <v>4168</v>
      </c>
      <c r="D724" s="58">
        <v>-0.477318569055317</v>
      </c>
      <c r="E724" s="58">
        <f t="shared" si="22"/>
        <v>0.71831145664004181</v>
      </c>
      <c r="F724" s="228">
        <v>1.0947081407496299E-8</v>
      </c>
      <c r="G724" s="228">
        <v>3.03979164694548E-7</v>
      </c>
      <c r="H724" s="58">
        <v>-6.8816027933599998E-3</v>
      </c>
      <c r="I724" s="58">
        <f t="shared" si="23"/>
        <v>0.99524139463570582</v>
      </c>
      <c r="J724" s="58">
        <v>0.93353623787538798</v>
      </c>
      <c r="K724" s="58">
        <v>0.999879982552351</v>
      </c>
    </row>
    <row r="725" spans="1:11" x14ac:dyDescent="0.25">
      <c r="A725" s="58" t="s">
        <v>4169</v>
      </c>
      <c r="B725" s="58" t="s">
        <v>4170</v>
      </c>
      <c r="C725" s="58" t="s">
        <v>4171</v>
      </c>
      <c r="D725" s="58">
        <v>-1.3728943818942201</v>
      </c>
      <c r="E725" s="58">
        <f t="shared" si="22"/>
        <v>0.38611583262359744</v>
      </c>
      <c r="F725" s="228">
        <v>1.10950470152819E-8</v>
      </c>
      <c r="G725" s="228">
        <v>3.0766057555690999E-7</v>
      </c>
      <c r="H725" s="58">
        <v>-0.25489646594651</v>
      </c>
      <c r="I725" s="58">
        <f t="shared" si="23"/>
        <v>0.83804727441722637</v>
      </c>
      <c r="J725" s="58">
        <v>0.28767839708915599</v>
      </c>
      <c r="K725" s="58">
        <v>0.999879982552351</v>
      </c>
    </row>
    <row r="726" spans="1:11" x14ac:dyDescent="0.25">
      <c r="A726" s="58" t="s">
        <v>4172</v>
      </c>
      <c r="B726" s="58" t="s">
        <v>27</v>
      </c>
      <c r="C726" s="58" t="s">
        <v>4173</v>
      </c>
      <c r="D726" s="58">
        <v>0.55039476571408097</v>
      </c>
      <c r="E726" s="58">
        <f t="shared" si="22"/>
        <v>1.4644863696163317</v>
      </c>
      <c r="F726" s="228">
        <v>1.11114918158572E-8</v>
      </c>
      <c r="G726" s="228">
        <v>3.0768982808093102E-7</v>
      </c>
      <c r="H726" s="58">
        <v>1.20044988045666E-2</v>
      </c>
      <c r="I726" s="58">
        <f t="shared" si="23"/>
        <v>1.0083555992789404</v>
      </c>
      <c r="J726" s="58">
        <v>0.90089251312263596</v>
      </c>
      <c r="K726" s="58">
        <v>0.999879982552351</v>
      </c>
    </row>
    <row r="727" spans="1:11" x14ac:dyDescent="0.25">
      <c r="A727" s="58" t="s">
        <v>4174</v>
      </c>
      <c r="B727" s="58" t="s">
        <v>4175</v>
      </c>
      <c r="C727" s="58" t="s">
        <v>4176</v>
      </c>
      <c r="D727" s="58">
        <v>-1.24065012329554</v>
      </c>
      <c r="E727" s="58">
        <f t="shared" si="22"/>
        <v>0.42318191426343615</v>
      </c>
      <c r="F727" s="228">
        <v>1.1128224804656599E-8</v>
      </c>
      <c r="G727" s="228">
        <v>3.07726968906638E-7</v>
      </c>
      <c r="H727" s="58">
        <v>-0.39481075048808001</v>
      </c>
      <c r="I727" s="58">
        <f t="shared" si="23"/>
        <v>0.76058914246108655</v>
      </c>
      <c r="J727" s="58">
        <v>7.1072992134706095E-2</v>
      </c>
      <c r="K727" s="58">
        <v>0.91505487509933503</v>
      </c>
    </row>
    <row r="728" spans="1:11" x14ac:dyDescent="0.25">
      <c r="A728" s="58" t="s">
        <v>4177</v>
      </c>
      <c r="B728" s="58" t="s">
        <v>4178</v>
      </c>
      <c r="C728" s="58" t="s">
        <v>4179</v>
      </c>
      <c r="D728" s="58">
        <v>-1.62141395719933</v>
      </c>
      <c r="E728" s="58">
        <f t="shared" si="22"/>
        <v>0.32501676513462069</v>
      </c>
      <c r="F728" s="228">
        <v>1.11504160932445E-8</v>
      </c>
      <c r="G728" s="228">
        <v>3.07914736121874E-7</v>
      </c>
      <c r="H728" s="58">
        <v>-0.16128713834439101</v>
      </c>
      <c r="I728" s="58">
        <f t="shared" si="23"/>
        <v>0.8942269068633717</v>
      </c>
      <c r="J728" s="58">
        <v>0.56775058206871698</v>
      </c>
      <c r="K728" s="58">
        <v>0.999879982552351</v>
      </c>
    </row>
    <row r="729" spans="1:11" x14ac:dyDescent="0.25">
      <c r="A729" s="58" t="s">
        <v>4180</v>
      </c>
      <c r="B729" s="58" t="s">
        <v>4181</v>
      </c>
      <c r="C729" s="58" t="s">
        <v>4182</v>
      </c>
      <c r="D729" s="58">
        <v>-2.2108750295064601</v>
      </c>
      <c r="E729" s="58">
        <f t="shared" si="22"/>
        <v>0.21600325687799318</v>
      </c>
      <c r="F729" s="228">
        <v>1.1233049460280899E-8</v>
      </c>
      <c r="G729" s="228">
        <v>3.09768769461236E-7</v>
      </c>
      <c r="H729" s="58">
        <v>-0.49840976047219898</v>
      </c>
      <c r="I729" s="58">
        <f t="shared" si="23"/>
        <v>0.70788663353512549</v>
      </c>
      <c r="J729" s="58">
        <v>0.199548788177696</v>
      </c>
      <c r="K729" s="58">
        <v>0.999879982552351</v>
      </c>
    </row>
    <row r="730" spans="1:11" x14ac:dyDescent="0.25">
      <c r="A730" s="58" t="s">
        <v>4183</v>
      </c>
      <c r="B730" s="58" t="s">
        <v>4184</v>
      </c>
      <c r="C730" s="58" t="s">
        <v>4185</v>
      </c>
      <c r="D730" s="58">
        <v>-1.6786627003194099</v>
      </c>
      <c r="E730" s="58">
        <f t="shared" si="22"/>
        <v>0.31237205493909598</v>
      </c>
      <c r="F730" s="228">
        <v>1.13242455017266E-8</v>
      </c>
      <c r="G730" s="228">
        <v>3.1185349905787799E-7</v>
      </c>
      <c r="H730" s="58">
        <v>-0.34258495593456301</v>
      </c>
      <c r="I730" s="58">
        <f t="shared" si="23"/>
        <v>0.78862701886907349</v>
      </c>
      <c r="J730" s="58">
        <v>0.2492713638231</v>
      </c>
      <c r="K730" s="58">
        <v>0.999879982552351</v>
      </c>
    </row>
    <row r="731" spans="1:11" x14ac:dyDescent="0.25">
      <c r="A731" s="58" t="s">
        <v>4186</v>
      </c>
      <c r="B731" s="58" t="s">
        <v>4187</v>
      </c>
      <c r="C731" s="58" t="s">
        <v>4188</v>
      </c>
      <c r="D731" s="58">
        <v>-1.1090626144456499</v>
      </c>
      <c r="E731" s="58">
        <f t="shared" si="22"/>
        <v>0.46359515227562687</v>
      </c>
      <c r="F731" s="228">
        <v>1.1561792820541599E-8</v>
      </c>
      <c r="G731" s="228">
        <v>3.17957254279351E-7</v>
      </c>
      <c r="H731" s="58">
        <v>-0.17397856951983501</v>
      </c>
      <c r="I731" s="58">
        <f t="shared" si="23"/>
        <v>0.88639486602913953</v>
      </c>
      <c r="J731" s="58">
        <v>0.37021863353665801</v>
      </c>
      <c r="K731" s="58">
        <v>0.999879982552351</v>
      </c>
    </row>
    <row r="732" spans="1:11" x14ac:dyDescent="0.25">
      <c r="A732" s="58" t="s">
        <v>4189</v>
      </c>
      <c r="B732" s="58" t="s">
        <v>4190</v>
      </c>
      <c r="C732" s="58" t="s">
        <v>4191</v>
      </c>
      <c r="D732" s="58">
        <v>-1.2673665385369399</v>
      </c>
      <c r="E732" s="58">
        <f t="shared" si="22"/>
        <v>0.41541737430933084</v>
      </c>
      <c r="F732" s="228">
        <v>1.1696788961679301E-8</v>
      </c>
      <c r="G732" s="228">
        <v>3.2122788696545899E-7</v>
      </c>
      <c r="H732" s="58">
        <v>-0.51655658531304405</v>
      </c>
      <c r="I732" s="58">
        <f t="shared" si="23"/>
        <v>0.69903830348063334</v>
      </c>
      <c r="J732" s="58">
        <v>1.6843053665582201E-2</v>
      </c>
      <c r="K732" s="58">
        <v>0.58225778248746696</v>
      </c>
    </row>
    <row r="733" spans="1:11" x14ac:dyDescent="0.25">
      <c r="A733" s="58" t="s">
        <v>4192</v>
      </c>
      <c r="B733" s="58" t="s">
        <v>4193</v>
      </c>
      <c r="C733" s="58" t="s">
        <v>4194</v>
      </c>
      <c r="D733" s="58">
        <v>0.51142326472427702</v>
      </c>
      <c r="E733" s="58">
        <f t="shared" si="22"/>
        <v>1.4254557597891047</v>
      </c>
      <c r="F733" s="228">
        <v>1.1800761616769799E-8</v>
      </c>
      <c r="G733" s="228">
        <v>3.2363872017020399E-7</v>
      </c>
      <c r="H733" s="58">
        <v>0.36040518137321997</v>
      </c>
      <c r="I733" s="58">
        <f t="shared" si="23"/>
        <v>1.2837863987662963</v>
      </c>
      <c r="J733" s="228">
        <v>5.64817199108315E-5</v>
      </c>
      <c r="K733" s="58">
        <v>3.02044303358453E-2</v>
      </c>
    </row>
    <row r="734" spans="1:11" x14ac:dyDescent="0.25">
      <c r="A734" s="58" t="s">
        <v>4195</v>
      </c>
      <c r="B734" s="58" t="s">
        <v>4196</v>
      </c>
      <c r="C734" s="58" t="s">
        <v>4197</v>
      </c>
      <c r="D734" s="58">
        <v>-1.8035554451554401</v>
      </c>
      <c r="E734" s="58">
        <f t="shared" si="22"/>
        <v>0.2864677336184292</v>
      </c>
      <c r="F734" s="228">
        <v>1.23410651815733E-8</v>
      </c>
      <c r="G734" s="228">
        <v>3.3799303585643101E-7</v>
      </c>
      <c r="H734" s="58">
        <v>-0.31796250991540898</v>
      </c>
      <c r="I734" s="58">
        <f t="shared" si="23"/>
        <v>0.80220201222059195</v>
      </c>
      <c r="J734" s="58">
        <v>0.32153353692562803</v>
      </c>
      <c r="K734" s="58">
        <v>0.999879982552351</v>
      </c>
    </row>
    <row r="735" spans="1:11" x14ac:dyDescent="0.25">
      <c r="A735" s="58" t="s">
        <v>4198</v>
      </c>
      <c r="B735" s="58" t="s">
        <v>4199</v>
      </c>
      <c r="C735" s="58" t="s">
        <v>4200</v>
      </c>
      <c r="D735" s="58">
        <v>-1.2346576954475801</v>
      </c>
      <c r="E735" s="58">
        <f t="shared" si="22"/>
        <v>0.42494331281902564</v>
      </c>
      <c r="F735" s="228">
        <v>1.29468792648879E-8</v>
      </c>
      <c r="G735" s="228">
        <v>3.5409980457305702E-7</v>
      </c>
      <c r="H735" s="58">
        <v>-0.13645836536007</v>
      </c>
      <c r="I735" s="58">
        <f t="shared" si="23"/>
        <v>0.90974973733403064</v>
      </c>
      <c r="J735" s="58">
        <v>0.51192316949468497</v>
      </c>
      <c r="K735" s="58">
        <v>0.999879982552351</v>
      </c>
    </row>
    <row r="736" spans="1:11" x14ac:dyDescent="0.25">
      <c r="A736" s="58" t="s">
        <v>4201</v>
      </c>
      <c r="B736" s="58" t="s">
        <v>4202</v>
      </c>
      <c r="C736" s="58" t="s">
        <v>4203</v>
      </c>
      <c r="D736" s="58">
        <v>-2.2186139277966399</v>
      </c>
      <c r="E736" s="58">
        <f t="shared" si="22"/>
        <v>0.21484767532652405</v>
      </c>
      <c r="F736" s="228">
        <v>1.3076734416947999E-8</v>
      </c>
      <c r="G736" s="228">
        <v>3.5716277486071301E-7</v>
      </c>
      <c r="H736" s="58">
        <v>9.7257258040936698E-2</v>
      </c>
      <c r="I736" s="58">
        <f t="shared" si="23"/>
        <v>1.0697378240520694</v>
      </c>
      <c r="J736" s="58">
        <v>0.775370167696388</v>
      </c>
      <c r="K736" s="58">
        <v>0.999879982552351</v>
      </c>
    </row>
    <row r="737" spans="1:11" x14ac:dyDescent="0.25">
      <c r="A737" s="58" t="s">
        <v>4204</v>
      </c>
      <c r="B737" s="58" t="s">
        <v>4205</v>
      </c>
      <c r="C737" s="58" t="s">
        <v>4206</v>
      </c>
      <c r="D737" s="58">
        <v>0.43324371886923102</v>
      </c>
      <c r="E737" s="58">
        <f t="shared" si="22"/>
        <v>1.3502660704182443</v>
      </c>
      <c r="F737" s="228">
        <v>1.3112096756588501E-8</v>
      </c>
      <c r="G737" s="228">
        <v>3.5764004154771401E-7</v>
      </c>
      <c r="H737" s="58">
        <v>0.162432706987858</v>
      </c>
      <c r="I737" s="58">
        <f t="shared" si="23"/>
        <v>1.1191727237610198</v>
      </c>
      <c r="J737" s="58">
        <v>3.1887611150814898E-2</v>
      </c>
      <c r="K737" s="58">
        <v>0.75394089199495096</v>
      </c>
    </row>
    <row r="738" spans="1:11" x14ac:dyDescent="0.25">
      <c r="A738" s="58" t="s">
        <v>4207</v>
      </c>
      <c r="B738" s="58" t="s">
        <v>4208</v>
      </c>
      <c r="C738" s="58" t="s">
        <v>4209</v>
      </c>
      <c r="D738" s="58">
        <v>-1.4551155656774899</v>
      </c>
      <c r="E738" s="58">
        <f t="shared" si="22"/>
        <v>0.36472586888027286</v>
      </c>
      <c r="F738" s="228">
        <v>1.3190142421032799E-8</v>
      </c>
      <c r="G738" s="228">
        <v>3.5927863409224601E-7</v>
      </c>
      <c r="H738" s="58">
        <v>-0.30975071032448398</v>
      </c>
      <c r="I738" s="58">
        <f t="shared" si="23"/>
        <v>0.80678115447275967</v>
      </c>
      <c r="J738" s="58">
        <v>0.22394173681767399</v>
      </c>
      <c r="K738" s="58">
        <v>0.999879982552351</v>
      </c>
    </row>
    <row r="739" spans="1:11" x14ac:dyDescent="0.25">
      <c r="A739" s="58" t="s">
        <v>4210</v>
      </c>
      <c r="B739" s="58" t="s">
        <v>4211</v>
      </c>
      <c r="C739" s="58" t="s">
        <v>4212</v>
      </c>
      <c r="D739" s="58">
        <v>-1.6849309436783899</v>
      </c>
      <c r="E739" s="58">
        <f t="shared" si="22"/>
        <v>0.31101780020688141</v>
      </c>
      <c r="F739" s="228">
        <v>1.34896781841938E-8</v>
      </c>
      <c r="G739" s="228">
        <v>3.6693759991372398E-7</v>
      </c>
      <c r="H739" s="58">
        <v>-0.23508561120726101</v>
      </c>
      <c r="I739" s="58">
        <f t="shared" si="23"/>
        <v>0.84963457933527198</v>
      </c>
      <c r="J739" s="58">
        <v>0.418353281239709</v>
      </c>
      <c r="K739" s="58">
        <v>0.999879982552351</v>
      </c>
    </row>
    <row r="740" spans="1:11" x14ac:dyDescent="0.25">
      <c r="A740" s="58" t="s">
        <v>4213</v>
      </c>
      <c r="B740" s="58" t="s">
        <v>4214</v>
      </c>
      <c r="C740" s="58" t="s">
        <v>4215</v>
      </c>
      <c r="D740" s="58">
        <v>-2.54960996520304</v>
      </c>
      <c r="E740" s="58">
        <f t="shared" si="22"/>
        <v>0.17080120221754558</v>
      </c>
      <c r="F740" s="228">
        <v>1.3828432090782599E-8</v>
      </c>
      <c r="G740" s="228">
        <v>3.7564109074866402E-7</v>
      </c>
      <c r="H740" s="58">
        <v>-1.1212172994382501</v>
      </c>
      <c r="I740" s="58">
        <f t="shared" si="23"/>
        <v>0.45970577675029128</v>
      </c>
      <c r="J740" s="58">
        <v>1.4659670700596501E-2</v>
      </c>
      <c r="K740" s="58">
        <v>0.554390193112139</v>
      </c>
    </row>
    <row r="741" spans="1:11" x14ac:dyDescent="0.25">
      <c r="A741" s="58" t="s">
        <v>4216</v>
      </c>
      <c r="B741" s="58" t="s">
        <v>4217</v>
      </c>
      <c r="C741" s="58" t="s">
        <v>4218</v>
      </c>
      <c r="D741" s="58">
        <v>-0.86699155155646201</v>
      </c>
      <c r="E741" s="58">
        <f t="shared" si="22"/>
        <v>0.54828900507308431</v>
      </c>
      <c r="F741" s="228">
        <v>1.3965651298238E-8</v>
      </c>
      <c r="G741" s="228">
        <v>3.7885382144595901E-7</v>
      </c>
      <c r="H741" s="58">
        <v>-0.166855238146559</v>
      </c>
      <c r="I741" s="58">
        <f t="shared" si="23"/>
        <v>0.89078227834807433</v>
      </c>
      <c r="J741" s="58">
        <v>0.274764361301015</v>
      </c>
      <c r="K741" s="58">
        <v>0.999879982552351</v>
      </c>
    </row>
    <row r="742" spans="1:11" x14ac:dyDescent="0.25">
      <c r="A742" s="58" t="s">
        <v>4219</v>
      </c>
      <c r="B742" s="58" t="s">
        <v>4220</v>
      </c>
      <c r="C742" s="58" t="s">
        <v>4221</v>
      </c>
      <c r="D742" s="58">
        <v>-0.64924045145939502</v>
      </c>
      <c r="E742" s="58">
        <f t="shared" si="22"/>
        <v>0.6376159166531068</v>
      </c>
      <c r="F742" s="228">
        <v>1.44871318143539E-8</v>
      </c>
      <c r="G742" s="228">
        <v>3.9246778640159403E-7</v>
      </c>
      <c r="H742" s="58">
        <v>-0.16564344990274499</v>
      </c>
      <c r="I742" s="58">
        <f t="shared" si="23"/>
        <v>0.89153080310580535</v>
      </c>
      <c r="J742" s="58">
        <v>0.14767841953314201</v>
      </c>
      <c r="K742" s="58">
        <v>0.999879982552351</v>
      </c>
    </row>
    <row r="743" spans="1:11" x14ac:dyDescent="0.25">
      <c r="A743" s="58" t="s">
        <v>4222</v>
      </c>
      <c r="B743" s="58" t="s">
        <v>4223</v>
      </c>
      <c r="C743" s="58" t="s">
        <v>4224</v>
      </c>
      <c r="D743" s="58">
        <v>-2.2077788989505498</v>
      </c>
      <c r="E743" s="58">
        <f t="shared" si="22"/>
        <v>0.21646731365926594</v>
      </c>
      <c r="F743" s="228">
        <v>1.45775862087724E-8</v>
      </c>
      <c r="G743" s="228">
        <v>3.9438387154531301E-7</v>
      </c>
      <c r="H743" s="58">
        <v>-0.94697497367622196</v>
      </c>
      <c r="I743" s="58">
        <f t="shared" si="23"/>
        <v>0.51871896638416437</v>
      </c>
      <c r="J743" s="58">
        <v>1.2712159624813001E-2</v>
      </c>
      <c r="K743" s="58">
        <v>0.53256333248467802</v>
      </c>
    </row>
    <row r="744" spans="1:11" x14ac:dyDescent="0.25">
      <c r="A744" s="58" t="s">
        <v>4225</v>
      </c>
      <c r="B744" s="58" t="s">
        <v>4226</v>
      </c>
      <c r="C744" s="58" t="s">
        <v>4227</v>
      </c>
      <c r="D744" s="58">
        <v>-1.04055376206623</v>
      </c>
      <c r="E744" s="58">
        <f t="shared" si="22"/>
        <v>0.48614083826347987</v>
      </c>
      <c r="F744" s="228">
        <v>1.5046412444361799E-8</v>
      </c>
      <c r="G744" s="228">
        <v>4.0651746486503502E-7</v>
      </c>
      <c r="H744" s="58">
        <v>-0.23653566817000399</v>
      </c>
      <c r="I744" s="58">
        <f t="shared" si="23"/>
        <v>0.84878103817976969</v>
      </c>
      <c r="J744" s="58">
        <v>0.197126102371734</v>
      </c>
      <c r="K744" s="58">
        <v>0.999879982552351</v>
      </c>
    </row>
    <row r="745" spans="1:11" x14ac:dyDescent="0.25">
      <c r="A745" s="58" t="s">
        <v>4228</v>
      </c>
      <c r="B745" s="58" t="s">
        <v>4229</v>
      </c>
      <c r="C745" s="58" t="s">
        <v>4230</v>
      </c>
      <c r="D745" s="58">
        <v>-1.17308283854224</v>
      </c>
      <c r="E745" s="58">
        <f t="shared" si="22"/>
        <v>0.44347268795280531</v>
      </c>
      <c r="F745" s="228">
        <v>1.5113623605714301E-8</v>
      </c>
      <c r="G745" s="228">
        <v>4.0778228980977801E-7</v>
      </c>
      <c r="H745" s="58">
        <v>0.103377537255206</v>
      </c>
      <c r="I745" s="58">
        <f t="shared" si="23"/>
        <v>1.0742855634294131</v>
      </c>
      <c r="J745" s="58">
        <v>0.61681689413346497</v>
      </c>
      <c r="K745" s="58">
        <v>0.999879982552351</v>
      </c>
    </row>
    <row r="746" spans="1:11" x14ac:dyDescent="0.25">
      <c r="A746" s="58" t="s">
        <v>4231</v>
      </c>
      <c r="B746" s="58" t="s">
        <v>4232</v>
      </c>
      <c r="C746" s="58" t="s">
        <v>4233</v>
      </c>
      <c r="D746" s="58">
        <v>-1.67623304965469</v>
      </c>
      <c r="E746" s="58">
        <f t="shared" si="22"/>
        <v>0.31289856566272656</v>
      </c>
      <c r="F746" s="228">
        <v>1.5374942988178499E-8</v>
      </c>
      <c r="G746" s="228">
        <v>4.1427390183645899E-7</v>
      </c>
      <c r="H746" s="58">
        <v>-4.4450128359586102E-2</v>
      </c>
      <c r="I746" s="58">
        <f t="shared" si="23"/>
        <v>0.96965932438532032</v>
      </c>
      <c r="J746" s="58">
        <v>0.88184968312972101</v>
      </c>
      <c r="K746" s="58">
        <v>0.999879982552351</v>
      </c>
    </row>
    <row r="747" spans="1:11" x14ac:dyDescent="0.25">
      <c r="A747" s="58" t="s">
        <v>4234</v>
      </c>
      <c r="B747" s="58" t="s">
        <v>4235</v>
      </c>
      <c r="C747" s="58" t="s">
        <v>4236</v>
      </c>
      <c r="D747" s="58">
        <v>-1.1025940125945499</v>
      </c>
      <c r="E747" s="58">
        <f t="shared" si="22"/>
        <v>0.46567843759335137</v>
      </c>
      <c r="F747" s="228">
        <v>1.5834429865402298E-8</v>
      </c>
      <c r="G747" s="228">
        <v>4.2608042570523399E-7</v>
      </c>
      <c r="H747" s="58">
        <v>-0.47436710051150599</v>
      </c>
      <c r="I747" s="58">
        <f t="shared" si="23"/>
        <v>0.71978248392854105</v>
      </c>
      <c r="J747" s="58">
        <v>1.30449955814982E-2</v>
      </c>
      <c r="K747" s="58">
        <v>0.536615632721267</v>
      </c>
    </row>
    <row r="748" spans="1:11" x14ac:dyDescent="0.25">
      <c r="A748" s="58" t="s">
        <v>4237</v>
      </c>
      <c r="B748" s="58" t="s">
        <v>4238</v>
      </c>
      <c r="C748" s="58" t="s">
        <v>4239</v>
      </c>
      <c r="D748" s="58">
        <v>-1.3126335633950399</v>
      </c>
      <c r="E748" s="58">
        <f t="shared" si="22"/>
        <v>0.40258531028004946</v>
      </c>
      <c r="F748" s="228">
        <v>1.5935732029935301E-8</v>
      </c>
      <c r="G748" s="228">
        <v>4.28229960315182E-7</v>
      </c>
      <c r="H748" s="58">
        <v>-0.39453590599303201</v>
      </c>
      <c r="I748" s="58">
        <f t="shared" si="23"/>
        <v>0.76073405434222396</v>
      </c>
      <c r="J748" s="58">
        <v>0.10092341280273601</v>
      </c>
      <c r="K748" s="58">
        <v>0.97638718820688297</v>
      </c>
    </row>
    <row r="749" spans="1:11" x14ac:dyDescent="0.25">
      <c r="A749" s="58" t="s">
        <v>4240</v>
      </c>
      <c r="B749" s="58" t="s">
        <v>4241</v>
      </c>
      <c r="C749" s="58" t="s">
        <v>4242</v>
      </c>
      <c r="D749" s="58">
        <v>-2.2963408811259298</v>
      </c>
      <c r="E749" s="58">
        <f t="shared" si="22"/>
        <v>0.20357878332832005</v>
      </c>
      <c r="F749" s="228">
        <v>1.6370797851294899E-8</v>
      </c>
      <c r="G749" s="228">
        <v>4.3933068649790498E-7</v>
      </c>
      <c r="H749" s="58">
        <v>-9.4285286177134206E-2</v>
      </c>
      <c r="I749" s="58">
        <f t="shared" si="23"/>
        <v>0.93673619336820224</v>
      </c>
      <c r="J749" s="58">
        <v>0.81414249686395701</v>
      </c>
      <c r="K749" s="58">
        <v>0.999879982552351</v>
      </c>
    </row>
    <row r="750" spans="1:11" x14ac:dyDescent="0.25">
      <c r="A750" s="58" t="s">
        <v>4243</v>
      </c>
      <c r="B750" s="58" t="s">
        <v>4244</v>
      </c>
      <c r="C750" s="58" t="s">
        <v>4245</v>
      </c>
      <c r="D750" s="58">
        <v>-1.3450093352683301</v>
      </c>
      <c r="E750" s="58">
        <f t="shared" si="22"/>
        <v>0.39365144107010647</v>
      </c>
      <c r="F750" s="228">
        <v>1.6651691010504601E-8</v>
      </c>
      <c r="G750" s="228">
        <v>4.4626978334184899E-7</v>
      </c>
      <c r="H750" s="58">
        <v>-0.36190262828326902</v>
      </c>
      <c r="I750" s="58">
        <f t="shared" si="23"/>
        <v>0.77813769357673235</v>
      </c>
      <c r="J750" s="58">
        <v>0.12858232149471499</v>
      </c>
      <c r="K750" s="58">
        <v>0.98670105795173602</v>
      </c>
    </row>
    <row r="751" spans="1:11" x14ac:dyDescent="0.25">
      <c r="A751" s="58" t="s">
        <v>4246</v>
      </c>
      <c r="B751" s="58" t="s">
        <v>4247</v>
      </c>
      <c r="C751" s="58" t="s">
        <v>4248</v>
      </c>
      <c r="D751" s="58">
        <v>-0.88585232949260395</v>
      </c>
      <c r="E751" s="58">
        <f t="shared" si="22"/>
        <v>0.54116771194575197</v>
      </c>
      <c r="F751" s="228">
        <v>1.7157571838223E-8</v>
      </c>
      <c r="G751" s="228">
        <v>4.5921195952020402E-7</v>
      </c>
      <c r="H751" s="58">
        <v>-0.33046540351223602</v>
      </c>
      <c r="I751" s="58">
        <f t="shared" si="23"/>
        <v>0.79527989053857207</v>
      </c>
      <c r="J751" s="58">
        <v>3.6230713913959503E-2</v>
      </c>
      <c r="K751" s="58">
        <v>0.79197637994129999</v>
      </c>
    </row>
    <row r="752" spans="1:11" x14ac:dyDescent="0.25">
      <c r="A752" s="58" t="s">
        <v>4249</v>
      </c>
      <c r="B752" s="58" t="s">
        <v>4250</v>
      </c>
      <c r="C752" s="58" t="s">
        <v>4251</v>
      </c>
      <c r="D752" s="58">
        <v>-1.05093810804671</v>
      </c>
      <c r="E752" s="58">
        <f t="shared" si="22"/>
        <v>0.48265421797011104</v>
      </c>
      <c r="F752" s="228">
        <v>1.7182306578129199E-8</v>
      </c>
      <c r="G752" s="228">
        <v>4.5925916499537201E-7</v>
      </c>
      <c r="H752" s="58">
        <v>-0.261471812880747</v>
      </c>
      <c r="I752" s="58">
        <f t="shared" si="23"/>
        <v>0.83423641139322657</v>
      </c>
      <c r="J752" s="58">
        <v>0.15978514083193701</v>
      </c>
      <c r="K752" s="58">
        <v>0.999879982552351</v>
      </c>
    </row>
    <row r="753" spans="1:11" x14ac:dyDescent="0.25">
      <c r="A753" s="58" t="s">
        <v>4252</v>
      </c>
      <c r="B753" s="58" t="s">
        <v>4253</v>
      </c>
      <c r="C753" s="58" t="s">
        <v>4254</v>
      </c>
      <c r="D753" s="58">
        <v>-2.63890404090353</v>
      </c>
      <c r="E753" s="58">
        <f t="shared" si="22"/>
        <v>0.16055015456574745</v>
      </c>
      <c r="F753" s="228">
        <v>1.7271167532373899E-8</v>
      </c>
      <c r="G753" s="228">
        <v>4.6101796058044298E-7</v>
      </c>
      <c r="H753" s="58">
        <v>-0.21321549758543001</v>
      </c>
      <c r="I753" s="58">
        <f t="shared" si="23"/>
        <v>0.8626124851603596</v>
      </c>
      <c r="J753" s="58">
        <v>0.64039260360008099</v>
      </c>
      <c r="K753" s="58">
        <v>0.999879982552351</v>
      </c>
    </row>
    <row r="754" spans="1:11" x14ac:dyDescent="0.25">
      <c r="A754" s="58" t="s">
        <v>4255</v>
      </c>
      <c r="B754" s="58" t="s">
        <v>4256</v>
      </c>
      <c r="C754" s="58" t="s">
        <v>4257</v>
      </c>
      <c r="D754" s="58">
        <v>0.44583029475560698</v>
      </c>
      <c r="E754" s="58">
        <f t="shared" si="22"/>
        <v>1.3620978006827873</v>
      </c>
      <c r="F754" s="228">
        <v>1.7414895366585199E-8</v>
      </c>
      <c r="G754" s="228">
        <v>4.6423467075218402E-7</v>
      </c>
      <c r="H754" s="58">
        <v>0.100159123618279</v>
      </c>
      <c r="I754" s="58">
        <f t="shared" si="23"/>
        <v>1.071891681475182</v>
      </c>
      <c r="J754" s="58">
        <v>0.18796537511860001</v>
      </c>
      <c r="K754" s="58">
        <v>0.999879982552351</v>
      </c>
    </row>
    <row r="755" spans="1:11" x14ac:dyDescent="0.25">
      <c r="A755" s="58" t="s">
        <v>4258</v>
      </c>
      <c r="B755" s="58" t="s">
        <v>4259</v>
      </c>
      <c r="C755" s="58" t="s">
        <v>4260</v>
      </c>
      <c r="D755" s="58">
        <v>-1.30831439869788</v>
      </c>
      <c r="E755" s="58">
        <f t="shared" si="22"/>
        <v>0.40379238293400466</v>
      </c>
      <c r="F755" s="228">
        <v>1.76011986609917E-8</v>
      </c>
      <c r="G755" s="228">
        <v>4.68576251437027E-7</v>
      </c>
      <c r="H755" s="58">
        <v>-0.50791180164116501</v>
      </c>
      <c r="I755" s="58">
        <f t="shared" si="23"/>
        <v>0.70323959080364684</v>
      </c>
      <c r="J755" s="58">
        <v>2.8191952249595101E-2</v>
      </c>
      <c r="K755" s="58">
        <v>0.72200467921336997</v>
      </c>
    </row>
    <row r="756" spans="1:11" x14ac:dyDescent="0.25">
      <c r="A756" s="58" t="s">
        <v>4261</v>
      </c>
      <c r="B756" s="58" t="s">
        <v>4262</v>
      </c>
      <c r="C756" s="58" t="s">
        <v>4263</v>
      </c>
      <c r="D756" s="58">
        <v>-1.7765771640696399</v>
      </c>
      <c r="E756" s="58">
        <f t="shared" si="22"/>
        <v>0.29187505786040702</v>
      </c>
      <c r="F756" s="228">
        <v>1.7681008155497899E-8</v>
      </c>
      <c r="G756" s="228">
        <v>4.70074994751155E-7</v>
      </c>
      <c r="H756" s="58">
        <v>-0.38586352773702298</v>
      </c>
      <c r="I756" s="58">
        <f t="shared" si="23"/>
        <v>0.76532077728502745</v>
      </c>
      <c r="J756" s="58">
        <v>0.21627634693904099</v>
      </c>
      <c r="K756" s="58">
        <v>0.999879982552351</v>
      </c>
    </row>
    <row r="757" spans="1:11" x14ac:dyDescent="0.25">
      <c r="A757" s="58" t="s">
        <v>4264</v>
      </c>
      <c r="B757" s="58" t="s">
        <v>4265</v>
      </c>
      <c r="C757" s="58" t="s">
        <v>4266</v>
      </c>
      <c r="D757" s="58">
        <v>0.32424559548244097</v>
      </c>
      <c r="E757" s="58">
        <f t="shared" si="22"/>
        <v>1.2520095748815516</v>
      </c>
      <c r="F757" s="228">
        <v>1.7785273252632901E-8</v>
      </c>
      <c r="G757" s="228">
        <v>4.7221908119507198E-7</v>
      </c>
      <c r="H757" s="58">
        <v>0.17022130412593001</v>
      </c>
      <c r="I757" s="58">
        <f t="shared" si="23"/>
        <v>1.1252310777696819</v>
      </c>
      <c r="J757" s="58">
        <v>3.5186059067562501E-3</v>
      </c>
      <c r="K757" s="58">
        <v>0.28425481581143902</v>
      </c>
    </row>
    <row r="758" spans="1:11" x14ac:dyDescent="0.25">
      <c r="A758" s="58" t="s">
        <v>4267</v>
      </c>
      <c r="B758" s="58" t="s">
        <v>4268</v>
      </c>
      <c r="C758" s="58" t="s">
        <v>4269</v>
      </c>
      <c r="D758" s="58">
        <v>-1.83569243437393</v>
      </c>
      <c r="E758" s="58">
        <f t="shared" si="22"/>
        <v>0.28015702336710574</v>
      </c>
      <c r="F758" s="228">
        <v>1.8037773780727899E-8</v>
      </c>
      <c r="G758" s="228">
        <v>4.7828807851206E-7</v>
      </c>
      <c r="H758" s="58">
        <v>-0.36814670105480202</v>
      </c>
      <c r="I758" s="58">
        <f t="shared" si="23"/>
        <v>0.77477714341227921</v>
      </c>
      <c r="J758" s="58">
        <v>0.25083289352697902</v>
      </c>
      <c r="K758" s="58">
        <v>0.999879982552351</v>
      </c>
    </row>
    <row r="759" spans="1:11" x14ac:dyDescent="0.25">
      <c r="A759" s="58" t="s">
        <v>4270</v>
      </c>
      <c r="B759" s="58" t="s">
        <v>4271</v>
      </c>
      <c r="C759" s="58" t="s">
        <v>4272</v>
      </c>
      <c r="D759" s="58">
        <v>-0.87584018838347499</v>
      </c>
      <c r="E759" s="58">
        <f t="shared" si="22"/>
        <v>0.54493641698956741</v>
      </c>
      <c r="F759" s="228">
        <v>1.8189683573624801E-8</v>
      </c>
      <c r="G759" s="228">
        <v>4.8167727640725802E-7</v>
      </c>
      <c r="H759" s="58">
        <v>1.7014988815112499E-3</v>
      </c>
      <c r="I759" s="58">
        <f t="shared" si="23"/>
        <v>1.0011800849053261</v>
      </c>
      <c r="J759" s="58">
        <v>0.99105788260986105</v>
      </c>
      <c r="K759" s="58">
        <v>0.999879982552351</v>
      </c>
    </row>
    <row r="760" spans="1:11" x14ac:dyDescent="0.25">
      <c r="A760" s="58" t="s">
        <v>4273</v>
      </c>
      <c r="B760" s="58" t="s">
        <v>4274</v>
      </c>
      <c r="C760" s="58" t="s">
        <v>4275</v>
      </c>
      <c r="D760" s="58">
        <v>-2.0675575683904799</v>
      </c>
      <c r="E760" s="58">
        <f t="shared" si="22"/>
        <v>0.23856303659958095</v>
      </c>
      <c r="F760" s="228">
        <v>1.8445812715919101E-8</v>
      </c>
      <c r="G760" s="228">
        <v>4.8781366882191899E-7</v>
      </c>
      <c r="H760" s="58">
        <v>-0.48054223501726001</v>
      </c>
      <c r="I760" s="58">
        <f t="shared" si="23"/>
        <v>0.71670819955364584</v>
      </c>
      <c r="J760" s="58">
        <v>0.19254242258927101</v>
      </c>
      <c r="K760" s="58">
        <v>0.999879982552351</v>
      </c>
    </row>
    <row r="761" spans="1:11" x14ac:dyDescent="0.25">
      <c r="A761" s="58" t="s">
        <v>4276</v>
      </c>
      <c r="B761" s="58" t="s">
        <v>4277</v>
      </c>
      <c r="C761" s="58" t="s">
        <v>4278</v>
      </c>
      <c r="D761" s="58">
        <v>-1.2959183599678601</v>
      </c>
      <c r="E761" s="58">
        <f t="shared" si="22"/>
        <v>0.40727682809146454</v>
      </c>
      <c r="F761" s="228">
        <v>1.8472250615139399E-8</v>
      </c>
      <c r="G761" s="228">
        <v>4.8786751195308095E-7</v>
      </c>
      <c r="H761" s="58">
        <v>-7.8236068392091504E-2</v>
      </c>
      <c r="I761" s="58">
        <f t="shared" si="23"/>
        <v>0.94721506498374819</v>
      </c>
      <c r="J761" s="58">
        <v>0.734743163061509</v>
      </c>
      <c r="K761" s="58">
        <v>0.999879982552351</v>
      </c>
    </row>
    <row r="762" spans="1:11" x14ac:dyDescent="0.25">
      <c r="A762" s="58" t="s">
        <v>4279</v>
      </c>
      <c r="B762" s="58" t="s">
        <v>4280</v>
      </c>
      <c r="C762" s="58" t="s">
        <v>4281</v>
      </c>
      <c r="D762" s="58">
        <v>-2.68204226394236</v>
      </c>
      <c r="E762" s="58">
        <f t="shared" si="22"/>
        <v>0.15582058443285851</v>
      </c>
      <c r="F762" s="228">
        <v>1.8761949154056599E-8</v>
      </c>
      <c r="G762" s="228">
        <v>4.9486497287210397E-7</v>
      </c>
      <c r="H762" s="58">
        <v>-9.6142069896482302E-2</v>
      </c>
      <c r="I762" s="58">
        <f t="shared" si="23"/>
        <v>0.93553136651808333</v>
      </c>
      <c r="J762" s="58">
        <v>0.82577457457240799</v>
      </c>
      <c r="K762" s="58">
        <v>0.999879982552351</v>
      </c>
    </row>
    <row r="763" spans="1:11" x14ac:dyDescent="0.25">
      <c r="A763" s="58" t="s">
        <v>4282</v>
      </c>
      <c r="B763" s="58" t="s">
        <v>4283</v>
      </c>
      <c r="C763" s="58" t="s">
        <v>4284</v>
      </c>
      <c r="D763" s="58">
        <v>-1.19843820790689</v>
      </c>
      <c r="E763" s="58">
        <f t="shared" si="22"/>
        <v>0.43574674482720471</v>
      </c>
      <c r="F763" s="228">
        <v>1.9702009498080499E-8</v>
      </c>
      <c r="G763" s="228">
        <v>5.1897533056011102E-7</v>
      </c>
      <c r="H763" s="58">
        <v>-0.11169583521212401</v>
      </c>
      <c r="I763" s="58">
        <f t="shared" si="23"/>
        <v>0.9254995314296609</v>
      </c>
      <c r="J763" s="58">
        <v>0.59893550856472999</v>
      </c>
      <c r="K763" s="58">
        <v>0.999879982552351</v>
      </c>
    </row>
    <row r="764" spans="1:11" x14ac:dyDescent="0.25">
      <c r="A764" s="58" t="s">
        <v>4285</v>
      </c>
      <c r="B764" s="58" t="s">
        <v>4286</v>
      </c>
      <c r="C764" s="58" t="s">
        <v>4287</v>
      </c>
      <c r="D764" s="58">
        <v>-1.4818553142631301</v>
      </c>
      <c r="E764" s="58">
        <f t="shared" si="22"/>
        <v>0.35802808960371291</v>
      </c>
      <c r="F764" s="228">
        <v>1.9782281683182899E-8</v>
      </c>
      <c r="G764" s="228">
        <v>5.2040415485773103E-7</v>
      </c>
      <c r="H764" s="58">
        <v>-0.39425351104439199</v>
      </c>
      <c r="I764" s="58">
        <f t="shared" si="23"/>
        <v>0.76088297596099019</v>
      </c>
      <c r="J764" s="58">
        <v>0.12690650252348001</v>
      </c>
      <c r="K764" s="58">
        <v>0.98670105795173602</v>
      </c>
    </row>
    <row r="765" spans="1:11" x14ac:dyDescent="0.25">
      <c r="A765" s="58" t="s">
        <v>4288</v>
      </c>
      <c r="B765" s="58" t="s">
        <v>4289</v>
      </c>
      <c r="C765" s="58" t="s">
        <v>4290</v>
      </c>
      <c r="D765" s="58">
        <v>0.49773709974975699</v>
      </c>
      <c r="E765" s="58">
        <f t="shared" si="22"/>
        <v>1.4119970747352064</v>
      </c>
      <c r="F765" s="228">
        <v>2.0207063515609499E-8</v>
      </c>
      <c r="G765" s="228">
        <v>5.3088018510851496E-7</v>
      </c>
      <c r="H765" s="58">
        <v>6.5887867162365901E-2</v>
      </c>
      <c r="I765" s="58">
        <f t="shared" si="23"/>
        <v>1.0467289222676044</v>
      </c>
      <c r="J765" s="58">
        <v>0.45775690169923799</v>
      </c>
      <c r="K765" s="58">
        <v>0.999879982552351</v>
      </c>
    </row>
    <row r="766" spans="1:11" x14ac:dyDescent="0.25">
      <c r="A766" s="58" t="s">
        <v>4291</v>
      </c>
      <c r="B766" s="58" t="s">
        <v>4292</v>
      </c>
      <c r="C766" s="58" t="s">
        <v>4293</v>
      </c>
      <c r="D766" s="58">
        <v>-1.5445086439840101</v>
      </c>
      <c r="E766" s="58">
        <f t="shared" si="22"/>
        <v>0.3428124371229162</v>
      </c>
      <c r="F766" s="228">
        <v>2.0577993226761799E-8</v>
      </c>
      <c r="G766" s="228">
        <v>5.3991577241817397E-7</v>
      </c>
      <c r="H766" s="58">
        <v>-0.39334288448460197</v>
      </c>
      <c r="I766" s="58">
        <f t="shared" si="23"/>
        <v>0.76136339555457555</v>
      </c>
      <c r="J766" s="58">
        <v>0.15065312908538001</v>
      </c>
      <c r="K766" s="58">
        <v>0.999879982552351</v>
      </c>
    </row>
    <row r="767" spans="1:11" x14ac:dyDescent="0.25">
      <c r="A767" s="58" t="s">
        <v>4294</v>
      </c>
      <c r="B767" s="58" t="s">
        <v>4295</v>
      </c>
      <c r="C767" s="58" t="s">
        <v>4296</v>
      </c>
      <c r="D767" s="58">
        <v>-1.3414829006670601</v>
      </c>
      <c r="E767" s="58">
        <f t="shared" si="22"/>
        <v>0.39461483527646835</v>
      </c>
      <c r="F767" s="228">
        <v>2.0661144982501899E-8</v>
      </c>
      <c r="G767" s="228">
        <v>5.4138698772629098E-7</v>
      </c>
      <c r="H767" s="58">
        <v>-0.31298835128326702</v>
      </c>
      <c r="I767" s="58">
        <f t="shared" si="23"/>
        <v>0.80497263716545131</v>
      </c>
      <c r="J767" s="58">
        <v>0.19464095313413299</v>
      </c>
      <c r="K767" s="58">
        <v>0.999879982552351</v>
      </c>
    </row>
    <row r="768" spans="1:11" x14ac:dyDescent="0.25">
      <c r="A768" s="58" t="s">
        <v>4297</v>
      </c>
      <c r="B768" s="58" t="s">
        <v>4298</v>
      </c>
      <c r="C768" s="58" t="s">
        <v>4299</v>
      </c>
      <c r="D768" s="58">
        <v>-1.1717095961350601</v>
      </c>
      <c r="E768" s="58">
        <f t="shared" si="22"/>
        <v>0.44389501243247292</v>
      </c>
      <c r="F768" s="228">
        <v>2.09340397403698E-8</v>
      </c>
      <c r="G768" s="228">
        <v>5.47819707498971E-7</v>
      </c>
      <c r="H768" s="58">
        <v>-0.52864972956284895</v>
      </c>
      <c r="I768" s="58">
        <f t="shared" si="23"/>
        <v>0.6932032244899784</v>
      </c>
      <c r="J768" s="58">
        <v>1.10512430466474E-2</v>
      </c>
      <c r="K768" s="58">
        <v>0.500203751246726</v>
      </c>
    </row>
    <row r="769" spans="1:11" x14ac:dyDescent="0.25">
      <c r="A769" s="58" t="s">
        <v>4300</v>
      </c>
      <c r="B769" s="58" t="s">
        <v>4301</v>
      </c>
      <c r="C769" s="58" t="s">
        <v>4302</v>
      </c>
      <c r="D769" s="58">
        <v>-1.76416267747148</v>
      </c>
      <c r="E769" s="58">
        <f t="shared" si="22"/>
        <v>0.29439749943265409</v>
      </c>
      <c r="F769" s="228">
        <v>2.13317526510003E-8</v>
      </c>
      <c r="G769" s="228">
        <v>5.5749768725679597E-7</v>
      </c>
      <c r="H769" s="58">
        <v>-0.36913356672958197</v>
      </c>
      <c r="I769" s="58">
        <f t="shared" si="23"/>
        <v>0.77424734363037029</v>
      </c>
      <c r="J769" s="58">
        <v>0.24363821219199799</v>
      </c>
      <c r="K769" s="58">
        <v>0.999879982552351</v>
      </c>
    </row>
    <row r="770" spans="1:11" x14ac:dyDescent="0.25">
      <c r="A770" s="58" t="s">
        <v>4303</v>
      </c>
      <c r="B770" s="58" t="s">
        <v>4304</v>
      </c>
      <c r="C770" s="58" t="s">
        <v>4305</v>
      </c>
      <c r="D770" s="58">
        <v>-1.58437611206775</v>
      </c>
      <c r="E770" s="58">
        <f t="shared" si="22"/>
        <v>0.33346884541843164</v>
      </c>
      <c r="F770" s="228">
        <v>2.1639791099571899E-8</v>
      </c>
      <c r="G770" s="228">
        <v>5.6480984785083804E-7</v>
      </c>
      <c r="H770" s="58">
        <v>-0.52013463914123803</v>
      </c>
      <c r="I770" s="58">
        <f t="shared" si="23"/>
        <v>0.69730675416617993</v>
      </c>
      <c r="J770" s="58">
        <v>5.6106409050879602E-2</v>
      </c>
      <c r="K770" s="58">
        <v>0.85941594723091297</v>
      </c>
    </row>
    <row r="771" spans="1:11" x14ac:dyDescent="0.25">
      <c r="A771" s="58" t="s">
        <v>4306</v>
      </c>
      <c r="B771" s="58" t="s">
        <v>4307</v>
      </c>
      <c r="C771" s="58" t="s">
        <v>4308</v>
      </c>
      <c r="D771" s="58">
        <v>0.489757224859384</v>
      </c>
      <c r="E771" s="58">
        <f t="shared" si="22"/>
        <v>1.4042085571775311</v>
      </c>
      <c r="F771" s="228">
        <v>2.1811633535910201E-8</v>
      </c>
      <c r="G771" s="228">
        <v>5.6855278915704404E-7</v>
      </c>
      <c r="H771" s="58">
        <v>8.2394097072685399E-2</v>
      </c>
      <c r="I771" s="58">
        <f t="shared" si="23"/>
        <v>1.0587735776685374</v>
      </c>
      <c r="J771" s="58">
        <v>0.34624385747859698</v>
      </c>
      <c r="K771" s="58">
        <v>0.999879982552351</v>
      </c>
    </row>
    <row r="772" spans="1:11" x14ac:dyDescent="0.25">
      <c r="A772" s="58" t="s">
        <v>4309</v>
      </c>
      <c r="B772" s="58" t="s">
        <v>4310</v>
      </c>
      <c r="C772" s="58" t="s">
        <v>4311</v>
      </c>
      <c r="D772" s="58">
        <v>-0.41190941160040501</v>
      </c>
      <c r="E772" s="58">
        <f t="shared" si="22"/>
        <v>0.75162793309110998</v>
      </c>
      <c r="F772" s="228">
        <v>2.1876341652948999E-8</v>
      </c>
      <c r="G772" s="228">
        <v>5.6949700347318897E-7</v>
      </c>
      <c r="H772" s="58">
        <v>-0.12179158713008199</v>
      </c>
      <c r="I772" s="58">
        <f t="shared" si="23"/>
        <v>0.91904563995187871</v>
      </c>
      <c r="J772" s="58">
        <v>0.120964615387975</v>
      </c>
      <c r="K772" s="58">
        <v>0.98670105795173602</v>
      </c>
    </row>
    <row r="773" spans="1:11" x14ac:dyDescent="0.25">
      <c r="A773" s="58" t="s">
        <v>4312</v>
      </c>
      <c r="B773" s="58" t="s">
        <v>4313</v>
      </c>
      <c r="C773" s="58" t="s">
        <v>4314</v>
      </c>
      <c r="D773" s="58">
        <v>-0.99094529106265905</v>
      </c>
      <c r="E773" s="58">
        <f t="shared" si="22"/>
        <v>0.50314799143603106</v>
      </c>
      <c r="F773" s="228">
        <v>2.2067638301432E-8</v>
      </c>
      <c r="G773" s="228">
        <v>5.73729899298479E-7</v>
      </c>
      <c r="H773" s="58">
        <v>0.17360181807649799</v>
      </c>
      <c r="I773" s="58">
        <f t="shared" si="23"/>
        <v>1.1278708036442895</v>
      </c>
      <c r="J773" s="58">
        <v>0.30785789044394501</v>
      </c>
      <c r="K773" s="58">
        <v>0.999879982552351</v>
      </c>
    </row>
    <row r="774" spans="1:11" x14ac:dyDescent="0.25">
      <c r="A774" s="58" t="s">
        <v>4315</v>
      </c>
      <c r="B774" s="58" t="s">
        <v>4316</v>
      </c>
      <c r="C774" s="58" t="s">
        <v>4317</v>
      </c>
      <c r="D774" s="58">
        <v>-1.3722071781457299</v>
      </c>
      <c r="E774" s="58">
        <f t="shared" ref="E774:E837" si="24">2^D774</f>
        <v>0.38629979627859501</v>
      </c>
      <c r="F774" s="228">
        <v>2.2919933913525601E-8</v>
      </c>
      <c r="G774" s="228">
        <v>5.9511459575729397E-7</v>
      </c>
      <c r="H774" s="58">
        <v>-0.22991885168398299</v>
      </c>
      <c r="I774" s="58">
        <f t="shared" ref="I774:I837" si="25">2^H774</f>
        <v>0.85268285189092563</v>
      </c>
      <c r="J774" s="58">
        <v>0.34596399883923801</v>
      </c>
      <c r="K774" s="58">
        <v>0.999879982552351</v>
      </c>
    </row>
    <row r="775" spans="1:11" x14ac:dyDescent="0.25">
      <c r="A775" s="58" t="s">
        <v>4318</v>
      </c>
      <c r="B775" s="58" t="s">
        <v>4319</v>
      </c>
      <c r="C775" s="58" t="s">
        <v>4320</v>
      </c>
      <c r="D775" s="58">
        <v>-1.8411377423899</v>
      </c>
      <c r="E775" s="58">
        <f t="shared" si="24"/>
        <v>0.27910159178993094</v>
      </c>
      <c r="F775" s="228">
        <v>2.3308873996839101E-8</v>
      </c>
      <c r="G775" s="228">
        <v>6.04428427780551E-7</v>
      </c>
      <c r="H775" s="58">
        <v>-7.1190302894134999E-2</v>
      </c>
      <c r="I775" s="58">
        <f t="shared" si="25"/>
        <v>0.95185234335865032</v>
      </c>
      <c r="J775" s="58">
        <v>0.824677796374232</v>
      </c>
      <c r="K775" s="58">
        <v>0.999879982552351</v>
      </c>
    </row>
    <row r="776" spans="1:11" x14ac:dyDescent="0.25">
      <c r="A776" s="58" t="s">
        <v>4321</v>
      </c>
      <c r="B776" s="58" t="s">
        <v>4322</v>
      </c>
      <c r="C776" s="58" t="s">
        <v>4323</v>
      </c>
      <c r="D776" s="58">
        <v>-1.34669446266881</v>
      </c>
      <c r="E776" s="58">
        <f t="shared" si="24"/>
        <v>0.39319190835540474</v>
      </c>
      <c r="F776" s="228">
        <v>2.4023283373207799E-8</v>
      </c>
      <c r="G776" s="228">
        <v>6.2214702652920105E-7</v>
      </c>
      <c r="H776" s="58">
        <v>-0.58274539761376398</v>
      </c>
      <c r="I776" s="58">
        <f t="shared" si="25"/>
        <v>0.66769197347834786</v>
      </c>
      <c r="J776" s="58">
        <v>1.7052969900056999E-2</v>
      </c>
      <c r="K776" s="58">
        <v>0.58225778248746696</v>
      </c>
    </row>
    <row r="777" spans="1:11" x14ac:dyDescent="0.25">
      <c r="A777" s="58" t="s">
        <v>4324</v>
      </c>
      <c r="B777" s="58" t="s">
        <v>4325</v>
      </c>
      <c r="C777" s="58" t="s">
        <v>4326</v>
      </c>
      <c r="D777" s="58">
        <v>-0.65105856553575803</v>
      </c>
      <c r="E777" s="58">
        <f t="shared" si="24"/>
        <v>0.63681288601491604</v>
      </c>
      <c r="F777" s="228">
        <v>2.4509019367358799E-8</v>
      </c>
      <c r="G777" s="228">
        <v>6.3390533533195905E-7</v>
      </c>
      <c r="H777" s="58">
        <v>2.24524798251921E-2</v>
      </c>
      <c r="I777" s="58">
        <f t="shared" si="25"/>
        <v>1.015684605277809</v>
      </c>
      <c r="J777" s="58">
        <v>0.84655654052177198</v>
      </c>
      <c r="K777" s="58">
        <v>0.999879982552351</v>
      </c>
    </row>
    <row r="778" spans="1:11" x14ac:dyDescent="0.25">
      <c r="A778" s="58" t="s">
        <v>4327</v>
      </c>
      <c r="B778" s="58" t="s">
        <v>4328</v>
      </c>
      <c r="C778" s="58" t="s">
        <v>4329</v>
      </c>
      <c r="D778" s="58">
        <v>-2.33285072010721</v>
      </c>
      <c r="E778" s="58">
        <f t="shared" si="24"/>
        <v>0.19849152017088262</v>
      </c>
      <c r="F778" s="228">
        <v>2.4568093292025999E-8</v>
      </c>
      <c r="G778" s="228">
        <v>6.3461225993213904E-7</v>
      </c>
      <c r="H778" s="58">
        <v>-0.62517325562036596</v>
      </c>
      <c r="I778" s="58">
        <f t="shared" si="25"/>
        <v>0.64834191220351145</v>
      </c>
      <c r="J778" s="58">
        <v>0.123503274686313</v>
      </c>
      <c r="K778" s="58">
        <v>0.98670105795173602</v>
      </c>
    </row>
    <row r="779" spans="1:11" x14ac:dyDescent="0.25">
      <c r="A779" s="58" t="s">
        <v>4330</v>
      </c>
      <c r="B779" s="58" t="s">
        <v>4331</v>
      </c>
      <c r="C779" s="58" t="s">
        <v>4332</v>
      </c>
      <c r="D779" s="58">
        <v>-1.04330068559392</v>
      </c>
      <c r="E779" s="58">
        <f t="shared" si="24"/>
        <v>0.48521609591164921</v>
      </c>
      <c r="F779" s="228">
        <v>2.4713415794031301E-8</v>
      </c>
      <c r="G779" s="228">
        <v>6.3754235092912095E-7</v>
      </c>
      <c r="H779" s="58">
        <v>-0.32979433089839399</v>
      </c>
      <c r="I779" s="58">
        <f t="shared" si="25"/>
        <v>0.79564990269127001</v>
      </c>
      <c r="J779" s="58">
        <v>8.7800893463008595E-2</v>
      </c>
      <c r="K779" s="58">
        <v>0.94621458489605803</v>
      </c>
    </row>
    <row r="780" spans="1:11" x14ac:dyDescent="0.25">
      <c r="A780" s="58" t="s">
        <v>4333</v>
      </c>
      <c r="B780" s="58" t="s">
        <v>4334</v>
      </c>
      <c r="C780" s="58" t="s">
        <v>4335</v>
      </c>
      <c r="D780" s="58">
        <v>0.40172909352313302</v>
      </c>
      <c r="E780" s="58">
        <f t="shared" si="24"/>
        <v>1.3210903105891414</v>
      </c>
      <c r="F780" s="228">
        <v>2.4753669681170699E-8</v>
      </c>
      <c r="G780" s="228">
        <v>6.3775788393768798E-7</v>
      </c>
      <c r="H780" s="58">
        <v>9.9090560721837195E-2</v>
      </c>
      <c r="I780" s="58">
        <f t="shared" si="25"/>
        <v>1.0710980559509784</v>
      </c>
      <c r="J780" s="58">
        <v>0.173668403258286</v>
      </c>
      <c r="K780" s="58">
        <v>0.999879982552351</v>
      </c>
    </row>
    <row r="781" spans="1:11" x14ac:dyDescent="0.25">
      <c r="A781" s="58" t="s">
        <v>4336</v>
      </c>
      <c r="B781" s="58" t="s">
        <v>4337</v>
      </c>
      <c r="C781" s="58" t="s">
        <v>4338</v>
      </c>
      <c r="D781" s="58">
        <v>-1.4105831941499301</v>
      </c>
      <c r="E781" s="58">
        <f t="shared" si="24"/>
        <v>0.3761595975918125</v>
      </c>
      <c r="F781" s="228">
        <v>2.5171612170657301E-8</v>
      </c>
      <c r="G781" s="228">
        <v>6.4769117390984798E-7</v>
      </c>
      <c r="H781" s="58">
        <v>-0.32467930143562401</v>
      </c>
      <c r="I781" s="58">
        <f t="shared" si="25"/>
        <v>0.79847586087208688</v>
      </c>
      <c r="J781" s="58">
        <v>0.18538779672330999</v>
      </c>
      <c r="K781" s="58">
        <v>0.999879982552351</v>
      </c>
    </row>
    <row r="782" spans="1:11" x14ac:dyDescent="0.25">
      <c r="A782" s="58" t="s">
        <v>4339</v>
      </c>
      <c r="B782" s="58" t="s">
        <v>4340</v>
      </c>
      <c r="C782" s="58" t="s">
        <v>4341</v>
      </c>
      <c r="D782" s="58">
        <v>-2.26683357526989</v>
      </c>
      <c r="E782" s="58">
        <f t="shared" si="24"/>
        <v>0.20778543348538045</v>
      </c>
      <c r="F782" s="228">
        <v>2.5478056000985598E-8</v>
      </c>
      <c r="G782" s="228">
        <v>6.5473364219499399E-7</v>
      </c>
      <c r="H782" s="58">
        <v>-0.36388765594459699</v>
      </c>
      <c r="I782" s="58">
        <f t="shared" si="25"/>
        <v>0.77706777744598343</v>
      </c>
      <c r="J782" s="58">
        <v>0.35576269530608401</v>
      </c>
      <c r="K782" s="58">
        <v>0.999879982552351</v>
      </c>
    </row>
    <row r="783" spans="1:11" x14ac:dyDescent="0.25">
      <c r="A783" s="58" t="s">
        <v>4342</v>
      </c>
      <c r="B783" s="58" t="s">
        <v>4343</v>
      </c>
      <c r="C783" s="58" t="s">
        <v>4344</v>
      </c>
      <c r="D783" s="58">
        <v>0.47440783496485001</v>
      </c>
      <c r="E783" s="58">
        <f t="shared" si="24"/>
        <v>1.389347834517989</v>
      </c>
      <c r="F783" s="228">
        <v>2.56733660619934E-8</v>
      </c>
      <c r="G783" s="228">
        <v>6.5890578649221199E-7</v>
      </c>
      <c r="H783" s="58">
        <v>7.2043673187067898E-3</v>
      </c>
      <c r="I783" s="58">
        <f t="shared" si="25"/>
        <v>1.0050061761295364</v>
      </c>
      <c r="J783" s="58">
        <v>0.93487115646242502</v>
      </c>
      <c r="K783" s="58">
        <v>0.999879982552351</v>
      </c>
    </row>
    <row r="784" spans="1:11" x14ac:dyDescent="0.25">
      <c r="A784" s="58" t="s">
        <v>4345</v>
      </c>
      <c r="B784" s="58" t="s">
        <v>4346</v>
      </c>
      <c r="C784" s="58" t="s">
        <v>4347</v>
      </c>
      <c r="D784" s="58">
        <v>-1.74542990570949</v>
      </c>
      <c r="E784" s="58">
        <f t="shared" si="24"/>
        <v>0.29824504909006894</v>
      </c>
      <c r="F784" s="228">
        <v>2.57735534443813E-8</v>
      </c>
      <c r="G784" s="228">
        <v>6.6062904360706997E-7</v>
      </c>
      <c r="H784" s="58">
        <v>2.58171224111375E-3</v>
      </c>
      <c r="I784" s="58">
        <f t="shared" si="25"/>
        <v>1.001791108683338</v>
      </c>
      <c r="J784" s="58">
        <v>0.99246829116257396</v>
      </c>
      <c r="K784" s="58">
        <v>0.999879982552351</v>
      </c>
    </row>
    <row r="785" spans="1:11" x14ac:dyDescent="0.25">
      <c r="A785" s="58" t="s">
        <v>4348</v>
      </c>
      <c r="B785" s="58" t="s">
        <v>4349</v>
      </c>
      <c r="C785" s="58" t="s">
        <v>4350</v>
      </c>
      <c r="D785" s="58">
        <v>-1.1216852846865299</v>
      </c>
      <c r="E785" s="58">
        <f t="shared" si="24"/>
        <v>0.45955668035318142</v>
      </c>
      <c r="F785" s="228">
        <v>2.5813003558530801E-8</v>
      </c>
      <c r="G785" s="228">
        <v>6.6079306036582105E-7</v>
      </c>
      <c r="H785" s="58">
        <v>-1.4714624710532E-2</v>
      </c>
      <c r="I785" s="58">
        <f t="shared" si="25"/>
        <v>0.98985243686868041</v>
      </c>
      <c r="J785" s="58">
        <v>0.93984338141379098</v>
      </c>
      <c r="K785" s="58">
        <v>0.999879982552351</v>
      </c>
    </row>
    <row r="786" spans="1:11" x14ac:dyDescent="0.25">
      <c r="A786" s="58" t="s">
        <v>4351</v>
      </c>
      <c r="B786" s="58" t="s">
        <v>4352</v>
      </c>
      <c r="C786" s="58" t="s">
        <v>4353</v>
      </c>
      <c r="D786" s="58">
        <v>0.42002964103172802</v>
      </c>
      <c r="E786" s="58">
        <f t="shared" si="24"/>
        <v>1.3379550435896179</v>
      </c>
      <c r="F786" s="228">
        <v>2.60666058164423E-8</v>
      </c>
      <c r="G786" s="228">
        <v>6.6643177760630497E-7</v>
      </c>
      <c r="H786" s="58">
        <v>0.128085013257526</v>
      </c>
      <c r="I786" s="58">
        <f t="shared" si="25"/>
        <v>1.0928421347839876</v>
      </c>
      <c r="J786" s="58">
        <v>8.9524090301547996E-2</v>
      </c>
      <c r="K786" s="58">
        <v>0.94769706517586005</v>
      </c>
    </row>
    <row r="787" spans="1:11" x14ac:dyDescent="0.25">
      <c r="A787" s="58" t="s">
        <v>4354</v>
      </c>
      <c r="B787" s="58" t="s">
        <v>4355</v>
      </c>
      <c r="C787" s="58" t="s">
        <v>4356</v>
      </c>
      <c r="D787" s="58">
        <v>1.8324132466605201</v>
      </c>
      <c r="E787" s="58">
        <f t="shared" si="24"/>
        <v>3.561322894951819</v>
      </c>
      <c r="F787" s="228">
        <v>2.6365648839310501E-8</v>
      </c>
      <c r="G787" s="228">
        <v>6.7321636940528001E-7</v>
      </c>
      <c r="H787" s="58">
        <v>0.61116135060210697</v>
      </c>
      <c r="I787" s="58">
        <f t="shared" si="25"/>
        <v>1.527488322266576</v>
      </c>
      <c r="J787" s="58">
        <v>6.1331410642029502E-2</v>
      </c>
      <c r="K787" s="58">
        <v>0.88289164284658295</v>
      </c>
    </row>
    <row r="788" spans="1:11" x14ac:dyDescent="0.25">
      <c r="A788" s="58" t="s">
        <v>4357</v>
      </c>
      <c r="B788" s="58" t="s">
        <v>4358</v>
      </c>
      <c r="C788" s="58" t="s">
        <v>4359</v>
      </c>
      <c r="D788" s="58">
        <v>-1.1764560941815501</v>
      </c>
      <c r="E788" s="58">
        <f t="shared" si="24"/>
        <v>0.4424369879732275</v>
      </c>
      <c r="F788" s="228">
        <v>2.65198895097669E-8</v>
      </c>
      <c r="G788" s="228">
        <v>6.7629100888873596E-7</v>
      </c>
      <c r="H788" s="58">
        <v>-0.32921177786596501</v>
      </c>
      <c r="I788" s="58">
        <f t="shared" si="25"/>
        <v>0.79597124701157329</v>
      </c>
      <c r="J788" s="58">
        <v>0.121948175965608</v>
      </c>
      <c r="K788" s="58">
        <v>0.98670105795173602</v>
      </c>
    </row>
    <row r="789" spans="1:11" x14ac:dyDescent="0.25">
      <c r="A789" s="58" t="s">
        <v>4360</v>
      </c>
      <c r="B789" s="58" t="s">
        <v>4361</v>
      </c>
      <c r="C789" s="58" t="s">
        <v>4362</v>
      </c>
      <c r="D789" s="58">
        <v>-1.11057173863509</v>
      </c>
      <c r="E789" s="58">
        <f t="shared" si="24"/>
        <v>0.46311046434942643</v>
      </c>
      <c r="F789" s="228">
        <v>2.66754190704742E-8</v>
      </c>
      <c r="G789" s="228">
        <v>6.7939064137069004E-7</v>
      </c>
      <c r="H789" s="58">
        <v>-0.33804034685304302</v>
      </c>
      <c r="I789" s="58">
        <f t="shared" si="25"/>
        <v>0.79111517630584161</v>
      </c>
      <c r="J789" s="58">
        <v>0.10461005768361201</v>
      </c>
      <c r="K789" s="58">
        <v>0.97955615770361704</v>
      </c>
    </row>
    <row r="790" spans="1:11" x14ac:dyDescent="0.25">
      <c r="A790" s="58" t="s">
        <v>4363</v>
      </c>
      <c r="B790" s="58" t="s">
        <v>4364</v>
      </c>
      <c r="C790" s="58" t="s">
        <v>4365</v>
      </c>
      <c r="D790" s="58">
        <v>-1.02906118141378</v>
      </c>
      <c r="E790" s="58">
        <f t="shared" si="24"/>
        <v>0.49002892621860877</v>
      </c>
      <c r="F790" s="228">
        <v>2.68216124342564E-8</v>
      </c>
      <c r="G790" s="228">
        <v>6.8224490763115597E-7</v>
      </c>
      <c r="H790" s="58">
        <v>4.8395819696664703E-3</v>
      </c>
      <c r="I790" s="58">
        <f t="shared" si="25"/>
        <v>1.0033601753720816</v>
      </c>
      <c r="J790" s="58">
        <v>0.97895142731360596</v>
      </c>
      <c r="K790" s="58">
        <v>0.999879982552351</v>
      </c>
    </row>
    <row r="791" spans="1:11" x14ac:dyDescent="0.25">
      <c r="A791" s="58" t="s">
        <v>4366</v>
      </c>
      <c r="B791" s="58" t="s">
        <v>4367</v>
      </c>
      <c r="C791" s="58" t="s">
        <v>4368</v>
      </c>
      <c r="D791" s="58">
        <v>0.35321460160662399</v>
      </c>
      <c r="E791" s="58">
        <f t="shared" si="24"/>
        <v>1.2774037595098275</v>
      </c>
      <c r="F791" s="228">
        <v>2.8197329043667702E-8</v>
      </c>
      <c r="G791" s="228">
        <v>7.1632681012712597E-7</v>
      </c>
      <c r="H791" s="58">
        <v>9.8864858141507098E-2</v>
      </c>
      <c r="I791" s="58">
        <f t="shared" si="25"/>
        <v>1.0709305010077097</v>
      </c>
      <c r="J791" s="58">
        <v>0.11991959361287199</v>
      </c>
      <c r="K791" s="58">
        <v>0.98670105795173602</v>
      </c>
    </row>
    <row r="792" spans="1:11" x14ac:dyDescent="0.25">
      <c r="A792" s="58" t="s">
        <v>4369</v>
      </c>
      <c r="B792" s="58" t="s">
        <v>4370</v>
      </c>
      <c r="C792" s="58" t="s">
        <v>4371</v>
      </c>
      <c r="D792" s="58">
        <v>0.37111083296349601</v>
      </c>
      <c r="E792" s="58">
        <f t="shared" si="24"/>
        <v>1.2933482876858191</v>
      </c>
      <c r="F792" s="228">
        <v>2.83667540617605E-8</v>
      </c>
      <c r="G792" s="228">
        <v>7.19716388270023E-7</v>
      </c>
      <c r="H792" s="58">
        <v>7.0944161397477307E-2</v>
      </c>
      <c r="I792" s="58">
        <f t="shared" si="25"/>
        <v>1.0504038880033448</v>
      </c>
      <c r="J792" s="58">
        <v>0.28879272789782601</v>
      </c>
      <c r="K792" s="58">
        <v>0.999879982552351</v>
      </c>
    </row>
    <row r="793" spans="1:11" x14ac:dyDescent="0.25">
      <c r="A793" s="58" t="s">
        <v>4372</v>
      </c>
      <c r="B793" s="58" t="s">
        <v>4373</v>
      </c>
      <c r="C793" s="58" t="s">
        <v>4374</v>
      </c>
      <c r="D793" s="58">
        <v>-1.51608747896348</v>
      </c>
      <c r="E793" s="58">
        <f t="shared" si="24"/>
        <v>0.34963281977720728</v>
      </c>
      <c r="F793" s="228">
        <v>2.8581694862578201E-8</v>
      </c>
      <c r="G793" s="228">
        <v>7.2425072926175604E-7</v>
      </c>
      <c r="H793" s="58">
        <v>-0.49134220618963498</v>
      </c>
      <c r="I793" s="58">
        <f t="shared" si="25"/>
        <v>0.71136297583556496</v>
      </c>
      <c r="J793" s="58">
        <v>7.0825360501496307E-2</v>
      </c>
      <c r="K793" s="58">
        <v>0.91490681706635701</v>
      </c>
    </row>
    <row r="794" spans="1:11" x14ac:dyDescent="0.25">
      <c r="A794" s="58" t="s">
        <v>4375</v>
      </c>
      <c r="B794" s="58" t="s">
        <v>4376</v>
      </c>
      <c r="C794" s="58" t="s">
        <v>4377</v>
      </c>
      <c r="D794" s="58">
        <v>-0.65198813061641503</v>
      </c>
      <c r="E794" s="58">
        <f t="shared" si="24"/>
        <v>0.63640270344769889</v>
      </c>
      <c r="F794" s="228">
        <v>2.95734662863736E-8</v>
      </c>
      <c r="G794" s="228">
        <v>7.4843330564995899E-7</v>
      </c>
      <c r="H794" s="58">
        <v>-8.0591793293638803E-2</v>
      </c>
      <c r="I794" s="58">
        <f t="shared" si="25"/>
        <v>0.94566965360081923</v>
      </c>
      <c r="J794" s="58">
        <v>0.493729039323483</v>
      </c>
      <c r="K794" s="58">
        <v>0.999879982552351</v>
      </c>
    </row>
    <row r="795" spans="1:11" x14ac:dyDescent="0.25">
      <c r="A795" s="58" t="s">
        <v>4378</v>
      </c>
      <c r="B795" s="58" t="s">
        <v>4379</v>
      </c>
      <c r="C795" s="58" t="s">
        <v>4380</v>
      </c>
      <c r="D795" s="58">
        <v>-1.26856315948218</v>
      </c>
      <c r="E795" s="58">
        <f t="shared" si="24"/>
        <v>0.41507295569051061</v>
      </c>
      <c r="F795" s="228">
        <v>3.0124635003472398E-8</v>
      </c>
      <c r="G795" s="228">
        <v>7.6141823972746399E-7</v>
      </c>
      <c r="H795" s="58">
        <v>3.14478725872663E-2</v>
      </c>
      <c r="I795" s="58">
        <f t="shared" si="25"/>
        <v>1.0220373163918246</v>
      </c>
      <c r="J795" s="58">
        <v>0.88477098684646605</v>
      </c>
      <c r="K795" s="58">
        <v>0.999879982552351</v>
      </c>
    </row>
    <row r="796" spans="1:11" x14ac:dyDescent="0.25">
      <c r="A796" s="58" t="s">
        <v>4381</v>
      </c>
      <c r="B796" s="58" t="s">
        <v>4382</v>
      </c>
      <c r="C796" s="58" t="s">
        <v>4383</v>
      </c>
      <c r="D796" s="58">
        <v>-1.5495300642927801</v>
      </c>
      <c r="E796" s="58">
        <f t="shared" si="24"/>
        <v>0.34162132395593531</v>
      </c>
      <c r="F796" s="228">
        <v>3.0582043985859403E-8</v>
      </c>
      <c r="G796" s="228">
        <v>7.7200354218344395E-7</v>
      </c>
      <c r="H796" s="58">
        <v>-0.31714834816236698</v>
      </c>
      <c r="I796" s="58">
        <f t="shared" si="25"/>
        <v>0.80265484979348489</v>
      </c>
      <c r="J796" s="58">
        <v>0.23975733431403001</v>
      </c>
      <c r="K796" s="58">
        <v>0.999879982552351</v>
      </c>
    </row>
    <row r="797" spans="1:11" x14ac:dyDescent="0.25">
      <c r="A797" s="58" t="s">
        <v>4384</v>
      </c>
      <c r="B797" s="58" t="s">
        <v>4385</v>
      </c>
      <c r="C797" s="58" t="s">
        <v>4386</v>
      </c>
      <c r="D797" s="58">
        <v>3.4892970891763699</v>
      </c>
      <c r="E797" s="58">
        <f t="shared" si="24"/>
        <v>11.230086142833498</v>
      </c>
      <c r="F797" s="228">
        <v>3.11446708675594E-8</v>
      </c>
      <c r="G797" s="228">
        <v>7.8521488607202503E-7</v>
      </c>
      <c r="H797" s="58">
        <v>0.76622338028188597</v>
      </c>
      <c r="I797" s="58">
        <f t="shared" si="25"/>
        <v>1.7008116456146833</v>
      </c>
      <c r="J797" s="58">
        <v>0.23623021189052401</v>
      </c>
      <c r="K797" s="58">
        <v>0.999879982552351</v>
      </c>
    </row>
    <row r="798" spans="1:11" x14ac:dyDescent="0.25">
      <c r="A798" s="58" t="s">
        <v>4387</v>
      </c>
      <c r="B798" s="58" t="s">
        <v>4388</v>
      </c>
      <c r="C798" s="58" t="s">
        <v>4389</v>
      </c>
      <c r="D798" s="58">
        <v>0.48305790677420002</v>
      </c>
      <c r="E798" s="58">
        <f t="shared" si="24"/>
        <v>1.3977030716154542</v>
      </c>
      <c r="F798" s="228">
        <v>3.2035167552936198E-8</v>
      </c>
      <c r="G798" s="228">
        <v>8.0622822990700703E-7</v>
      </c>
      <c r="H798" s="58">
        <v>5.9138780824247901E-2</v>
      </c>
      <c r="I798" s="58">
        <f t="shared" si="25"/>
        <v>1.0418436448969193</v>
      </c>
      <c r="J798" s="58">
        <v>0.49989901190713998</v>
      </c>
      <c r="K798" s="58">
        <v>0.999879982552351</v>
      </c>
    </row>
    <row r="799" spans="1:11" x14ac:dyDescent="0.25">
      <c r="A799" s="58" t="s">
        <v>4390</v>
      </c>
      <c r="B799" s="58" t="s">
        <v>4391</v>
      </c>
      <c r="C799" s="58" t="s">
        <v>4392</v>
      </c>
      <c r="D799" s="58">
        <v>-1.44777480585107</v>
      </c>
      <c r="E799" s="58">
        <f t="shared" si="24"/>
        <v>0.36658640628966771</v>
      </c>
      <c r="F799" s="228">
        <v>3.2058792716254199E-8</v>
      </c>
      <c r="G799" s="228">
        <v>8.0622822990700703E-7</v>
      </c>
      <c r="H799" s="58">
        <v>-0.27798241530495099</v>
      </c>
      <c r="I799" s="58">
        <f t="shared" si="25"/>
        <v>0.82474360116860779</v>
      </c>
      <c r="J799" s="58">
        <v>0.29050252429828499</v>
      </c>
      <c r="K799" s="58">
        <v>0.999879982552351</v>
      </c>
    </row>
    <row r="800" spans="1:11" x14ac:dyDescent="0.25">
      <c r="A800" s="58" t="s">
        <v>4393</v>
      </c>
      <c r="B800" s="58" t="s">
        <v>4394</v>
      </c>
      <c r="C800" s="58" t="s">
        <v>4395</v>
      </c>
      <c r="D800" s="58">
        <v>-3.3768480653259099</v>
      </c>
      <c r="E800" s="58">
        <f t="shared" si="24"/>
        <v>9.6264784187673494E-2</v>
      </c>
      <c r="F800" s="228">
        <v>3.2447016174363001E-8</v>
      </c>
      <c r="G800" s="228">
        <v>8.1496632459050304E-7</v>
      </c>
      <c r="H800" s="58">
        <v>0.46055034751763901</v>
      </c>
      <c r="I800" s="58">
        <f t="shared" si="25"/>
        <v>1.3760666486922695</v>
      </c>
      <c r="J800" s="58">
        <v>0.42726901436263998</v>
      </c>
      <c r="K800" s="58">
        <v>0.999879982552351</v>
      </c>
    </row>
    <row r="801" spans="1:11" x14ac:dyDescent="0.25">
      <c r="A801" s="58" t="s">
        <v>4396</v>
      </c>
      <c r="B801" s="58" t="s">
        <v>4397</v>
      </c>
      <c r="C801" s="58" t="s">
        <v>4398</v>
      </c>
      <c r="D801" s="58">
        <v>0.333292221710771</v>
      </c>
      <c r="E801" s="58">
        <f t="shared" si="24"/>
        <v>1.2598851471855821</v>
      </c>
      <c r="F801" s="228">
        <v>3.30108676038792E-8</v>
      </c>
      <c r="G801" s="228">
        <v>8.2808817566418601E-7</v>
      </c>
      <c r="H801" s="58">
        <v>8.0504249159673594E-2</v>
      </c>
      <c r="I801" s="58">
        <f t="shared" si="25"/>
        <v>1.0573875528985823</v>
      </c>
      <c r="J801" s="58">
        <v>0.181285938919549</v>
      </c>
      <c r="K801" s="58">
        <v>0.999879982552351</v>
      </c>
    </row>
    <row r="802" spans="1:11" x14ac:dyDescent="0.25">
      <c r="A802" s="58" t="s">
        <v>4399</v>
      </c>
      <c r="B802" s="58" t="s">
        <v>4400</v>
      </c>
      <c r="C802" s="58" t="s">
        <v>4401</v>
      </c>
      <c r="D802" s="58">
        <v>-0.74086326896250498</v>
      </c>
      <c r="E802" s="58">
        <f t="shared" si="24"/>
        <v>0.59838119034566517</v>
      </c>
      <c r="F802" s="228">
        <v>3.3418915099819397E-8</v>
      </c>
      <c r="G802" s="228">
        <v>8.3727364610362E-7</v>
      </c>
      <c r="H802" s="58">
        <v>-9.4379436080210405E-2</v>
      </c>
      <c r="I802" s="58">
        <f t="shared" si="25"/>
        <v>0.93667506420255708</v>
      </c>
      <c r="J802" s="58">
        <v>0.48235067119109698</v>
      </c>
      <c r="K802" s="58">
        <v>0.999879982552351</v>
      </c>
    </row>
    <row r="803" spans="1:11" x14ac:dyDescent="0.25">
      <c r="A803" s="58" t="s">
        <v>4402</v>
      </c>
      <c r="B803" s="58" t="s">
        <v>4403</v>
      </c>
      <c r="C803" s="58" t="s">
        <v>4404</v>
      </c>
      <c r="D803" s="58">
        <v>-1.3954968280836</v>
      </c>
      <c r="E803" s="58">
        <f t="shared" si="24"/>
        <v>0.38011376409608444</v>
      </c>
      <c r="F803" s="228">
        <v>3.3582631201741101E-8</v>
      </c>
      <c r="G803" s="228">
        <v>8.40322334939187E-7</v>
      </c>
      <c r="H803" s="58">
        <v>-0.14544891153646899</v>
      </c>
      <c r="I803" s="58">
        <f t="shared" si="25"/>
        <v>0.90409801305419968</v>
      </c>
      <c r="J803" s="58">
        <v>0.57418687123160705</v>
      </c>
      <c r="K803" s="58">
        <v>0.999879982552351</v>
      </c>
    </row>
    <row r="804" spans="1:11" x14ac:dyDescent="0.25">
      <c r="A804" s="58" t="s">
        <v>4405</v>
      </c>
      <c r="B804" s="58" t="s">
        <v>4406</v>
      </c>
      <c r="C804" s="58" t="s">
        <v>4407</v>
      </c>
      <c r="D804" s="58">
        <v>0.53959448289102596</v>
      </c>
      <c r="E804" s="58">
        <f t="shared" si="24"/>
        <v>1.4535638877360826</v>
      </c>
      <c r="F804" s="228">
        <v>3.3750954412984897E-8</v>
      </c>
      <c r="G804" s="228">
        <v>8.4347853947350796E-7</v>
      </c>
      <c r="H804" s="58">
        <v>0.178035084418984</v>
      </c>
      <c r="I804" s="58">
        <f t="shared" si="25"/>
        <v>1.1313419752391076</v>
      </c>
      <c r="J804" s="58">
        <v>6.8385184175198205E-2</v>
      </c>
      <c r="K804" s="58">
        <v>0.90625322060747404</v>
      </c>
    </row>
    <row r="805" spans="1:11" x14ac:dyDescent="0.25">
      <c r="A805" s="58" t="s">
        <v>4408</v>
      </c>
      <c r="B805" s="58" t="s">
        <v>4409</v>
      </c>
      <c r="C805" s="58" t="s">
        <v>4410</v>
      </c>
      <c r="D805" s="58">
        <v>-0.58910362330237098</v>
      </c>
      <c r="E805" s="58">
        <f t="shared" si="24"/>
        <v>0.66475580549272184</v>
      </c>
      <c r="F805" s="228">
        <v>3.3928184436368303E-8</v>
      </c>
      <c r="G805" s="228">
        <v>8.4684917782311101E-7</v>
      </c>
      <c r="H805" s="58">
        <v>-7.8591485025643296E-2</v>
      </c>
      <c r="I805" s="58">
        <f t="shared" si="25"/>
        <v>0.94698174157520176</v>
      </c>
      <c r="J805" s="58">
        <v>0.468346486084247</v>
      </c>
      <c r="K805" s="58">
        <v>0.999879982552351</v>
      </c>
    </row>
    <row r="806" spans="1:11" x14ac:dyDescent="0.25">
      <c r="A806" s="58" t="s">
        <v>4411</v>
      </c>
      <c r="B806" s="58" t="s">
        <v>4412</v>
      </c>
      <c r="C806" s="58" t="s">
        <v>4413</v>
      </c>
      <c r="D806" s="58">
        <v>-2.30567769921951</v>
      </c>
      <c r="E806" s="58">
        <f t="shared" si="24"/>
        <v>0.20226551853998917</v>
      </c>
      <c r="F806" s="228">
        <v>3.4420974984698498E-8</v>
      </c>
      <c r="G806" s="228">
        <v>8.5807799609610701E-7</v>
      </c>
      <c r="H806" s="58">
        <v>-0.62854200701461904</v>
      </c>
      <c r="I806" s="58">
        <f t="shared" si="25"/>
        <v>0.64682977370002714</v>
      </c>
      <c r="J806" s="58">
        <v>0.12168981739384301</v>
      </c>
      <c r="K806" s="58">
        <v>0.98670105795173602</v>
      </c>
    </row>
    <row r="807" spans="1:11" x14ac:dyDescent="0.25">
      <c r="A807" s="58" t="s">
        <v>4414</v>
      </c>
      <c r="B807" s="58" t="s">
        <v>4415</v>
      </c>
      <c r="C807" s="58" t="s">
        <v>4416</v>
      </c>
      <c r="D807" s="58">
        <v>-0.57588183488918199</v>
      </c>
      <c r="E807" s="58">
        <f t="shared" si="24"/>
        <v>0.67087605884017787</v>
      </c>
      <c r="F807" s="228">
        <v>3.53197262708914E-8</v>
      </c>
      <c r="G807" s="228">
        <v>8.7938641012942996E-7</v>
      </c>
      <c r="H807" s="58">
        <v>4.6256817086997797E-2</v>
      </c>
      <c r="I807" s="58">
        <f t="shared" si="25"/>
        <v>1.0325823312108418</v>
      </c>
      <c r="J807" s="58">
        <v>0.656451567144134</v>
      </c>
      <c r="K807" s="58">
        <v>0.999879982552351</v>
      </c>
    </row>
    <row r="808" spans="1:11" x14ac:dyDescent="0.25">
      <c r="A808" s="58" t="s">
        <v>4417</v>
      </c>
      <c r="B808" s="58" t="s">
        <v>4418</v>
      </c>
      <c r="C808" s="58" t="s">
        <v>4419</v>
      </c>
      <c r="D808" s="58">
        <v>1.1471227143137399</v>
      </c>
      <c r="E808" s="58">
        <f t="shared" si="24"/>
        <v>2.2147175427949457</v>
      </c>
      <c r="F808" s="228">
        <v>3.5527892429487498E-8</v>
      </c>
      <c r="G808" s="228">
        <v>8.8346909619744096E-7</v>
      </c>
      <c r="H808" s="58">
        <v>0.39764504479373702</v>
      </c>
      <c r="I808" s="58">
        <f t="shared" si="25"/>
        <v>1.3173557946442358</v>
      </c>
      <c r="J808" s="58">
        <v>5.5857055917135301E-2</v>
      </c>
      <c r="K808" s="58">
        <v>0.85913132914705304</v>
      </c>
    </row>
    <row r="809" spans="1:11" x14ac:dyDescent="0.25">
      <c r="A809" s="58" t="s">
        <v>4420</v>
      </c>
      <c r="B809" s="58" t="s">
        <v>4421</v>
      </c>
      <c r="C809" s="58" t="s">
        <v>4422</v>
      </c>
      <c r="D809" s="58">
        <v>-1.77404644378897</v>
      </c>
      <c r="E809" s="58">
        <f t="shared" si="24"/>
        <v>0.29238750321146351</v>
      </c>
      <c r="F809" s="228">
        <v>3.5732198742848598E-8</v>
      </c>
      <c r="G809" s="228">
        <v>8.8634472638433201E-7</v>
      </c>
      <c r="H809" s="58">
        <v>-0.65410958978782696</v>
      </c>
      <c r="I809" s="58">
        <f t="shared" si="25"/>
        <v>0.63546757152549316</v>
      </c>
      <c r="J809" s="58">
        <v>4.2804063997510598E-2</v>
      </c>
      <c r="K809" s="58">
        <v>0.80478972547973404</v>
      </c>
    </row>
    <row r="810" spans="1:11" x14ac:dyDescent="0.25">
      <c r="A810" s="58" t="s">
        <v>4423</v>
      </c>
      <c r="B810" s="58" t="s">
        <v>4424</v>
      </c>
      <c r="C810" s="58" t="s">
        <v>4425</v>
      </c>
      <c r="D810" s="58">
        <v>-0.61552368540769398</v>
      </c>
      <c r="E810" s="58">
        <f t="shared" si="24"/>
        <v>0.65269292883842323</v>
      </c>
      <c r="F810" s="228">
        <v>3.5728175867722098E-8</v>
      </c>
      <c r="G810" s="228">
        <v>8.8634472638433201E-7</v>
      </c>
      <c r="H810" s="58">
        <v>-6.9713271768159293E-2</v>
      </c>
      <c r="I810" s="58">
        <f t="shared" si="25"/>
        <v>0.95282734877033581</v>
      </c>
      <c r="J810" s="58">
        <v>0.53936644728635597</v>
      </c>
      <c r="K810" s="58">
        <v>0.999879982552351</v>
      </c>
    </row>
    <row r="811" spans="1:11" x14ac:dyDescent="0.25">
      <c r="A811" s="58" t="s">
        <v>4426</v>
      </c>
      <c r="B811" s="58" t="s">
        <v>4427</v>
      </c>
      <c r="C811" s="58" t="s">
        <v>4428</v>
      </c>
      <c r="D811" s="58">
        <v>-0.71689735749949102</v>
      </c>
      <c r="E811" s="58">
        <f t="shared" si="24"/>
        <v>0.60840446354014543</v>
      </c>
      <c r="F811" s="228">
        <v>3.6271467103652799E-8</v>
      </c>
      <c r="G811" s="228">
        <v>8.9860649541924501E-7</v>
      </c>
      <c r="H811" s="58">
        <v>3.8864155733753299E-2</v>
      </c>
      <c r="I811" s="58">
        <f t="shared" si="25"/>
        <v>1.0273047037417544</v>
      </c>
      <c r="J811" s="58">
        <v>0.76612332737526501</v>
      </c>
      <c r="K811" s="58">
        <v>0.999879982552351</v>
      </c>
    </row>
    <row r="812" spans="1:11" x14ac:dyDescent="0.25">
      <c r="A812" s="58" t="s">
        <v>4429</v>
      </c>
      <c r="B812" s="58" t="s">
        <v>4430</v>
      </c>
      <c r="C812" s="58" t="s">
        <v>4431</v>
      </c>
      <c r="D812" s="58">
        <v>-1.79896474187711</v>
      </c>
      <c r="E812" s="58">
        <f t="shared" si="24"/>
        <v>0.28738073524031466</v>
      </c>
      <c r="F812" s="228">
        <v>3.6535892355432801E-8</v>
      </c>
      <c r="G812" s="228">
        <v>9.0291977238834196E-7</v>
      </c>
      <c r="H812" s="58">
        <v>-0.22357860182387901</v>
      </c>
      <c r="I812" s="58">
        <f t="shared" si="25"/>
        <v>0.85643840592975595</v>
      </c>
      <c r="J812" s="58">
        <v>0.49974421599892199</v>
      </c>
      <c r="K812" s="58">
        <v>0.999879982552351</v>
      </c>
    </row>
    <row r="813" spans="1:11" x14ac:dyDescent="0.25">
      <c r="A813" s="58" t="s">
        <v>4432</v>
      </c>
      <c r="B813" s="58" t="s">
        <v>4433</v>
      </c>
      <c r="C813" s="58" t="s">
        <v>4434</v>
      </c>
      <c r="D813" s="58">
        <v>-0.67719992127499695</v>
      </c>
      <c r="E813" s="58">
        <f t="shared" si="24"/>
        <v>0.62537787239561338</v>
      </c>
      <c r="F813" s="228">
        <v>3.6525317107109298E-8</v>
      </c>
      <c r="G813" s="228">
        <v>9.0291977238834196E-7</v>
      </c>
      <c r="H813" s="58">
        <v>-9.0100612069399399E-2</v>
      </c>
      <c r="I813" s="58">
        <f t="shared" si="25"/>
        <v>0.93945723014773341</v>
      </c>
      <c r="J813" s="58">
        <v>0.48991756310439799</v>
      </c>
      <c r="K813" s="58">
        <v>0.999879982552351</v>
      </c>
    </row>
    <row r="814" spans="1:11" x14ac:dyDescent="0.25">
      <c r="A814" s="58" t="s">
        <v>4435</v>
      </c>
      <c r="B814" s="58" t="s">
        <v>4436</v>
      </c>
      <c r="C814" s="58" t="s">
        <v>4437</v>
      </c>
      <c r="D814" s="58">
        <v>-1.5257441427276901</v>
      </c>
      <c r="E814" s="58">
        <f t="shared" si="24"/>
        <v>0.34730037107099382</v>
      </c>
      <c r="F814" s="228">
        <v>3.6750481806646899E-8</v>
      </c>
      <c r="G814" s="228">
        <v>9.0710170711147199E-7</v>
      </c>
      <c r="H814" s="58">
        <v>-0.17802038246145599</v>
      </c>
      <c r="I814" s="58">
        <f t="shared" si="25"/>
        <v>0.883915042983341</v>
      </c>
      <c r="J814" s="58">
        <v>0.51945006203161204</v>
      </c>
      <c r="K814" s="58">
        <v>0.999879982552351</v>
      </c>
    </row>
    <row r="815" spans="1:11" x14ac:dyDescent="0.25">
      <c r="A815" s="58" t="s">
        <v>4438</v>
      </c>
      <c r="B815" s="58" t="s">
        <v>4439</v>
      </c>
      <c r="C815" s="58" t="s">
        <v>4440</v>
      </c>
      <c r="D815" s="58">
        <v>-0.85143117195394002</v>
      </c>
      <c r="E815" s="58">
        <f t="shared" si="24"/>
        <v>0.55423465536053251</v>
      </c>
      <c r="F815" s="228">
        <v>3.7022281278176902E-8</v>
      </c>
      <c r="G815" s="228">
        <v>9.1268368630652298E-7</v>
      </c>
      <c r="H815" s="58">
        <v>0.106174960971437</v>
      </c>
      <c r="I815" s="58">
        <f t="shared" si="25"/>
        <v>1.0763706523248064</v>
      </c>
      <c r="J815" s="58">
        <v>0.48606558767293201</v>
      </c>
      <c r="K815" s="58">
        <v>0.999879982552351</v>
      </c>
    </row>
    <row r="816" spans="1:11" x14ac:dyDescent="0.25">
      <c r="A816" s="58" t="s">
        <v>4441</v>
      </c>
      <c r="B816" s="58" t="s">
        <v>4442</v>
      </c>
      <c r="C816" s="58" t="s">
        <v>4443</v>
      </c>
      <c r="D816" s="58">
        <v>0.46307903380959903</v>
      </c>
      <c r="E816" s="58">
        <f t="shared" si="24"/>
        <v>1.3784806669209713</v>
      </c>
      <c r="F816" s="228">
        <v>3.7325600132620502E-8</v>
      </c>
      <c r="G816" s="228">
        <v>9.1902798454615899E-7</v>
      </c>
      <c r="H816" s="58">
        <v>-7.6823676720076103E-2</v>
      </c>
      <c r="I816" s="58">
        <f t="shared" si="25"/>
        <v>0.94814283815416889</v>
      </c>
      <c r="J816" s="58">
        <v>0.368446970850133</v>
      </c>
      <c r="K816" s="58">
        <v>0.999879982552351</v>
      </c>
    </row>
    <row r="817" spans="1:11" x14ac:dyDescent="0.25">
      <c r="A817" s="58" t="s">
        <v>4444</v>
      </c>
      <c r="B817" s="58" t="s">
        <v>4445</v>
      </c>
      <c r="C817" s="58" t="s">
        <v>4446</v>
      </c>
      <c r="D817" s="58">
        <v>-1.2553536746559499</v>
      </c>
      <c r="E817" s="58">
        <f t="shared" si="24"/>
        <v>0.41889086424074251</v>
      </c>
      <c r="F817" s="228">
        <v>3.7650525417876103E-8</v>
      </c>
      <c r="G817" s="228">
        <v>9.2588801313603596E-7</v>
      </c>
      <c r="H817" s="58">
        <v>-0.33963225173976003</v>
      </c>
      <c r="I817" s="58">
        <f t="shared" si="25"/>
        <v>0.79024272196201439</v>
      </c>
      <c r="J817" s="58">
        <v>0.13595252193965901</v>
      </c>
      <c r="K817" s="58">
        <v>0.98715942114066602</v>
      </c>
    </row>
    <row r="818" spans="1:11" x14ac:dyDescent="0.25">
      <c r="A818" s="58" t="s">
        <v>4447</v>
      </c>
      <c r="B818" s="58" t="s">
        <v>4448</v>
      </c>
      <c r="C818" s="58" t="s">
        <v>4449</v>
      </c>
      <c r="D818" s="58">
        <v>-1.4443949673419001</v>
      </c>
      <c r="E818" s="58">
        <f t="shared" si="24"/>
        <v>0.36744622438953101</v>
      </c>
      <c r="F818" s="228">
        <v>3.85712340157588E-8</v>
      </c>
      <c r="G818" s="228">
        <v>9.4736447380474896E-7</v>
      </c>
      <c r="H818" s="58">
        <v>-0.22082107337788201</v>
      </c>
      <c r="I818" s="58">
        <f t="shared" si="25"/>
        <v>0.85807694466351403</v>
      </c>
      <c r="J818" s="58">
        <v>0.36997117058220902</v>
      </c>
      <c r="K818" s="58">
        <v>0.999879982552351</v>
      </c>
    </row>
    <row r="819" spans="1:11" x14ac:dyDescent="0.25">
      <c r="A819" s="58" t="s">
        <v>4450</v>
      </c>
      <c r="B819" s="58" t="s">
        <v>4451</v>
      </c>
      <c r="C819" s="58" t="s">
        <v>4452</v>
      </c>
      <c r="D819" s="58">
        <v>-1.1051203324476799</v>
      </c>
      <c r="E819" s="58">
        <f t="shared" si="24"/>
        <v>0.46486369629333096</v>
      </c>
      <c r="F819" s="228">
        <v>3.8796116246897203E-8</v>
      </c>
      <c r="G819" s="228">
        <v>9.51718714262842E-7</v>
      </c>
      <c r="H819" s="58">
        <v>0.16869821853261199</v>
      </c>
      <c r="I819" s="58">
        <f t="shared" si="25"/>
        <v>1.124043772862849</v>
      </c>
      <c r="J819" s="58">
        <v>0.39682050623620602</v>
      </c>
      <c r="K819" s="58">
        <v>0.999879982552351</v>
      </c>
    </row>
    <row r="820" spans="1:11" x14ac:dyDescent="0.25">
      <c r="A820" s="58" t="s">
        <v>4453</v>
      </c>
      <c r="B820" s="58" t="s">
        <v>4454</v>
      </c>
      <c r="C820" s="58" t="s">
        <v>4455</v>
      </c>
      <c r="D820" s="58">
        <v>-0.78172253015508197</v>
      </c>
      <c r="E820" s="58">
        <f t="shared" si="24"/>
        <v>0.58167188148092863</v>
      </c>
      <c r="F820" s="228">
        <v>3.9041785217021601E-8</v>
      </c>
      <c r="G820" s="228">
        <v>9.5657158314204999E-7</v>
      </c>
      <c r="H820" s="58">
        <v>-7.2568253181535994E-2</v>
      </c>
      <c r="I820" s="58">
        <f t="shared" si="25"/>
        <v>0.95094364193486924</v>
      </c>
      <c r="J820" s="58">
        <v>0.60429272044603799</v>
      </c>
      <c r="K820" s="58">
        <v>0.999879982552351</v>
      </c>
    </row>
    <row r="821" spans="1:11" x14ac:dyDescent="0.25">
      <c r="A821" s="58" t="s">
        <v>4456</v>
      </c>
      <c r="B821" s="58" t="s">
        <v>4457</v>
      </c>
      <c r="C821" s="58" t="s">
        <v>4458</v>
      </c>
      <c r="D821" s="58">
        <v>1.2279452566339299</v>
      </c>
      <c r="E821" s="58">
        <f t="shared" si="24"/>
        <v>2.3423314804917528</v>
      </c>
      <c r="F821" s="228">
        <v>3.9336938168898003E-8</v>
      </c>
      <c r="G821" s="228">
        <v>9.6262350650034007E-7</v>
      </c>
      <c r="H821" s="58">
        <v>0.68042372955626595</v>
      </c>
      <c r="I821" s="58">
        <f t="shared" si="25"/>
        <v>1.602610383865873</v>
      </c>
      <c r="J821" s="58">
        <v>2.35272267661225E-3</v>
      </c>
      <c r="K821" s="58">
        <v>0.242147318036152</v>
      </c>
    </row>
    <row r="822" spans="1:11" x14ac:dyDescent="0.25">
      <c r="A822" s="58" t="s">
        <v>4459</v>
      </c>
      <c r="B822" s="58" t="s">
        <v>4460</v>
      </c>
      <c r="C822" s="58" t="s">
        <v>4461</v>
      </c>
      <c r="D822" s="58">
        <v>0.424145506685633</v>
      </c>
      <c r="E822" s="58">
        <f t="shared" si="24"/>
        <v>1.3417775464525488</v>
      </c>
      <c r="F822" s="228">
        <v>3.9670138609970503E-8</v>
      </c>
      <c r="G822" s="228">
        <v>9.6959056384980504E-7</v>
      </c>
      <c r="H822" s="58">
        <v>5.91676295577429E-2</v>
      </c>
      <c r="I822" s="58">
        <f t="shared" si="25"/>
        <v>1.0418644782465256</v>
      </c>
      <c r="J822" s="58">
        <v>0.45515513115922901</v>
      </c>
      <c r="K822" s="58">
        <v>0.999879982552351</v>
      </c>
    </row>
    <row r="823" spans="1:11" x14ac:dyDescent="0.25">
      <c r="A823" s="58" t="s">
        <v>4462</v>
      </c>
      <c r="B823" s="58" t="s">
        <v>4463</v>
      </c>
      <c r="C823" s="58" t="s">
        <v>4464</v>
      </c>
      <c r="D823" s="58">
        <v>-1.6917718619709301</v>
      </c>
      <c r="E823" s="58">
        <f t="shared" si="24"/>
        <v>0.30954651843058556</v>
      </c>
      <c r="F823" s="228">
        <v>4.0149055965074399E-8</v>
      </c>
      <c r="G823" s="228">
        <v>9.8009777278355705E-7</v>
      </c>
      <c r="H823" s="58">
        <v>9.74578220614951E-2</v>
      </c>
      <c r="I823" s="58">
        <f t="shared" si="25"/>
        <v>1.0698865497543286</v>
      </c>
      <c r="J823" s="58">
        <v>0.73565578901580098</v>
      </c>
      <c r="K823" s="58">
        <v>0.999879982552351</v>
      </c>
    </row>
    <row r="824" spans="1:11" x14ac:dyDescent="0.25">
      <c r="A824" s="58" t="s">
        <v>4465</v>
      </c>
      <c r="B824" s="58" t="s">
        <v>4466</v>
      </c>
      <c r="C824" s="58" t="s">
        <v>4467</v>
      </c>
      <c r="D824" s="58">
        <v>0.80746202450958604</v>
      </c>
      <c r="E824" s="58">
        <f t="shared" si="24"/>
        <v>1.7501299209070482</v>
      </c>
      <c r="F824" s="228">
        <v>4.0342954543948602E-8</v>
      </c>
      <c r="G824" s="228">
        <v>9.8363010999654109E-7</v>
      </c>
      <c r="H824" s="58">
        <v>0.184995792176808</v>
      </c>
      <c r="I824" s="58">
        <f t="shared" si="25"/>
        <v>1.1368136575541037</v>
      </c>
      <c r="J824" s="58">
        <v>0.20861258431959101</v>
      </c>
      <c r="K824" s="58">
        <v>0.999879982552351</v>
      </c>
    </row>
    <row r="825" spans="1:11" x14ac:dyDescent="0.25">
      <c r="A825" s="58" t="s">
        <v>4468</v>
      </c>
      <c r="B825" s="58" t="s">
        <v>4469</v>
      </c>
      <c r="C825" s="58" t="s">
        <v>4470</v>
      </c>
      <c r="D825" s="58">
        <v>-1.0170249714437001</v>
      </c>
      <c r="E825" s="58">
        <f t="shared" si="24"/>
        <v>0.49413427276265037</v>
      </c>
      <c r="F825" s="228">
        <v>4.04203083205666E-8</v>
      </c>
      <c r="G825" s="228">
        <v>9.8431574208658707E-7</v>
      </c>
      <c r="H825" s="58">
        <v>-0.14000067565705299</v>
      </c>
      <c r="I825" s="58">
        <f t="shared" si="25"/>
        <v>0.90751873029901275</v>
      </c>
      <c r="J825" s="58">
        <v>0.45611234954646102</v>
      </c>
      <c r="K825" s="58">
        <v>0.999879982552351</v>
      </c>
    </row>
    <row r="826" spans="1:11" x14ac:dyDescent="0.25">
      <c r="A826" s="58" t="s">
        <v>4471</v>
      </c>
      <c r="B826" s="58" t="s">
        <v>4472</v>
      </c>
      <c r="C826" s="58" t="s">
        <v>4473</v>
      </c>
      <c r="D826" s="58">
        <v>-0.951890162985358</v>
      </c>
      <c r="E826" s="58">
        <f t="shared" si="24"/>
        <v>0.51695472405201237</v>
      </c>
      <c r="F826" s="228">
        <v>4.0777905855791899E-8</v>
      </c>
      <c r="G826" s="228">
        <v>9.9181590240249191E-7</v>
      </c>
      <c r="H826" s="58">
        <v>-0.26075828345582902</v>
      </c>
      <c r="I826" s="58">
        <f t="shared" si="25"/>
        <v>0.83464911084422377</v>
      </c>
      <c r="J826" s="58">
        <v>0.124786769564635</v>
      </c>
      <c r="K826" s="58">
        <v>0.98670105795173602</v>
      </c>
    </row>
    <row r="827" spans="1:11" x14ac:dyDescent="0.25">
      <c r="A827" s="58" t="s">
        <v>4474</v>
      </c>
      <c r="B827" s="58" t="s">
        <v>4475</v>
      </c>
      <c r="C827" s="58" t="s">
        <v>4476</v>
      </c>
      <c r="D827" s="58">
        <v>-0.97051935719846605</v>
      </c>
      <c r="E827" s="58">
        <f t="shared" si="24"/>
        <v>0.51032231835201258</v>
      </c>
      <c r="F827" s="228">
        <v>4.0903090870920998E-8</v>
      </c>
      <c r="G827" s="228">
        <v>9.9365187822882494E-7</v>
      </c>
      <c r="H827" s="58">
        <v>-6.5095857199324106E-2</v>
      </c>
      <c r="I827" s="58">
        <f t="shared" si="25"/>
        <v>0.95588180368810849</v>
      </c>
      <c r="J827" s="58">
        <v>0.71331605965883405</v>
      </c>
      <c r="K827" s="58">
        <v>0.999879982552351</v>
      </c>
    </row>
    <row r="828" spans="1:11" x14ac:dyDescent="0.25">
      <c r="A828" s="58" t="s">
        <v>4477</v>
      </c>
      <c r="B828" s="58" t="s">
        <v>4478</v>
      </c>
      <c r="C828" s="58" t="s">
        <v>4479</v>
      </c>
      <c r="D828" s="58">
        <v>-1.6607519949583001</v>
      </c>
      <c r="E828" s="58">
        <f t="shared" si="24"/>
        <v>0.31627424972281998</v>
      </c>
      <c r="F828" s="228">
        <v>4.1123348642043002E-8</v>
      </c>
      <c r="G828" s="228">
        <v>9.9779018131112204E-7</v>
      </c>
      <c r="H828" s="58">
        <v>0.12032628910983501</v>
      </c>
      <c r="I828" s="58">
        <f t="shared" si="25"/>
        <v>1.0869806732081717</v>
      </c>
      <c r="J828" s="58">
        <v>0.69077852462984801</v>
      </c>
      <c r="K828" s="58">
        <v>0.999879982552351</v>
      </c>
    </row>
    <row r="829" spans="1:11" x14ac:dyDescent="0.25">
      <c r="A829" s="58" t="s">
        <v>4480</v>
      </c>
      <c r="B829" s="58" t="s">
        <v>4481</v>
      </c>
      <c r="C829" s="58" t="s">
        <v>4482</v>
      </c>
      <c r="D829" s="58">
        <v>-0.749904634038559</v>
      </c>
      <c r="E829" s="58">
        <f t="shared" si="24"/>
        <v>0.59464286366970853</v>
      </c>
      <c r="F829" s="228">
        <v>4.1416606669060002E-8</v>
      </c>
      <c r="G829" s="228">
        <v>1.00368753592063E-6</v>
      </c>
      <c r="H829" s="58">
        <v>-0.10206022212728399</v>
      </c>
      <c r="I829" s="58">
        <f t="shared" si="25"/>
        <v>0.93170153666424116</v>
      </c>
      <c r="J829" s="58">
        <v>0.45616211572844101</v>
      </c>
      <c r="K829" s="58">
        <v>0.999879982552351</v>
      </c>
    </row>
    <row r="830" spans="1:11" x14ac:dyDescent="0.25">
      <c r="A830" s="58" t="s">
        <v>4483</v>
      </c>
      <c r="B830" s="58" t="s">
        <v>4484</v>
      </c>
      <c r="C830" s="58" t="s">
        <v>4485</v>
      </c>
      <c r="D830" s="58">
        <v>-1.8691146918996699</v>
      </c>
      <c r="E830" s="58">
        <f t="shared" si="24"/>
        <v>0.27374135484268936</v>
      </c>
      <c r="F830" s="228">
        <v>4.1627435084937303E-8</v>
      </c>
      <c r="G830" s="228">
        <v>1.0075754354154401E-6</v>
      </c>
      <c r="H830" s="58">
        <v>-0.21404229436005301</v>
      </c>
      <c r="I830" s="58">
        <f t="shared" si="25"/>
        <v>0.86211827060131829</v>
      </c>
      <c r="J830" s="58">
        <v>0.53297349884331602</v>
      </c>
      <c r="K830" s="58">
        <v>0.999879982552351</v>
      </c>
    </row>
    <row r="831" spans="1:11" x14ac:dyDescent="0.25">
      <c r="A831" s="58" t="s">
        <v>4486</v>
      </c>
      <c r="B831" s="58" t="s">
        <v>4487</v>
      </c>
      <c r="C831" s="58" t="s">
        <v>4488</v>
      </c>
      <c r="D831" s="58">
        <v>-0.39623549421042997</v>
      </c>
      <c r="E831" s="58">
        <f t="shared" si="24"/>
        <v>0.75983838802515269</v>
      </c>
      <c r="F831" s="228">
        <v>4.2272205576182303E-8</v>
      </c>
      <c r="G831" s="228">
        <v>1.02194462646265E-6</v>
      </c>
      <c r="H831" s="58">
        <v>-0.16148021600825399</v>
      </c>
      <c r="I831" s="58">
        <f t="shared" si="25"/>
        <v>0.89410723937687575</v>
      </c>
      <c r="J831" s="58">
        <v>2.6071104056673199E-2</v>
      </c>
      <c r="K831" s="58">
        <v>0.69648991102965496</v>
      </c>
    </row>
    <row r="832" spans="1:11" x14ac:dyDescent="0.25">
      <c r="A832" s="58" t="s">
        <v>4489</v>
      </c>
      <c r="B832" s="58" t="s">
        <v>4490</v>
      </c>
      <c r="C832" s="58" t="s">
        <v>4491</v>
      </c>
      <c r="D832" s="58">
        <v>-1.5922941734465701</v>
      </c>
      <c r="E832" s="58">
        <f t="shared" si="24"/>
        <v>0.33164365429085274</v>
      </c>
      <c r="F832" s="228">
        <v>4.2718893533809099E-8</v>
      </c>
      <c r="G832" s="228">
        <v>1.03149618166841E-6</v>
      </c>
      <c r="H832" s="58">
        <v>-0.154840634480512</v>
      </c>
      <c r="I832" s="58">
        <f t="shared" si="25"/>
        <v>0.89823158944309645</v>
      </c>
      <c r="J832" s="58">
        <v>0.58596114367030705</v>
      </c>
      <c r="K832" s="58">
        <v>0.999879982552351</v>
      </c>
    </row>
    <row r="833" spans="1:11" x14ac:dyDescent="0.25">
      <c r="A833" s="58" t="s">
        <v>4492</v>
      </c>
      <c r="B833" s="58" t="s">
        <v>4493</v>
      </c>
      <c r="C833" s="58" t="s">
        <v>4494</v>
      </c>
      <c r="D833" s="58">
        <v>0.30524536009984699</v>
      </c>
      <c r="E833" s="58">
        <f t="shared" si="24"/>
        <v>1.235628763459345</v>
      </c>
      <c r="F833" s="228">
        <v>4.2850492486875697E-8</v>
      </c>
      <c r="G833" s="228">
        <v>1.0334256891316099E-6</v>
      </c>
      <c r="H833" s="58">
        <v>3.9477268398825399E-2</v>
      </c>
      <c r="I833" s="58">
        <f t="shared" si="25"/>
        <v>1.0277413777182971</v>
      </c>
      <c r="J833" s="58">
        <v>0.47945480300848797</v>
      </c>
      <c r="K833" s="58">
        <v>0.999879982552351</v>
      </c>
    </row>
    <row r="834" spans="1:11" x14ac:dyDescent="0.25">
      <c r="A834" s="58" t="s">
        <v>4495</v>
      </c>
      <c r="B834" s="58" t="s">
        <v>4496</v>
      </c>
      <c r="C834" s="58" t="s">
        <v>4497</v>
      </c>
      <c r="D834" s="58">
        <v>-0.94472541655236597</v>
      </c>
      <c r="E834" s="58">
        <f t="shared" si="24"/>
        <v>0.51952842239195951</v>
      </c>
      <c r="F834" s="228">
        <v>4.3021506263590103E-8</v>
      </c>
      <c r="G834" s="228">
        <v>1.0362999695517599E-6</v>
      </c>
      <c r="H834" s="58">
        <v>-0.15630181646421701</v>
      </c>
      <c r="I834" s="58">
        <f t="shared" si="25"/>
        <v>0.89732230830345006</v>
      </c>
      <c r="J834" s="58">
        <v>0.37259790462077003</v>
      </c>
      <c r="K834" s="58">
        <v>0.999879982552351</v>
      </c>
    </row>
    <row r="835" spans="1:11" x14ac:dyDescent="0.25">
      <c r="A835" s="58" t="s">
        <v>4498</v>
      </c>
      <c r="B835" s="58" t="s">
        <v>4499</v>
      </c>
      <c r="C835" s="58" t="s">
        <v>4500</v>
      </c>
      <c r="D835" s="58">
        <v>0.84055984171638698</v>
      </c>
      <c r="E835" s="58">
        <f t="shared" si="24"/>
        <v>1.7907449104543465</v>
      </c>
      <c r="F835" s="228">
        <v>4.3144366307428097E-8</v>
      </c>
      <c r="G835" s="228">
        <v>1.03679737262999E-6</v>
      </c>
      <c r="H835" s="58">
        <v>0.32102589622314998</v>
      </c>
      <c r="I835" s="58">
        <f t="shared" si="25"/>
        <v>1.2492185487927427</v>
      </c>
      <c r="J835" s="58">
        <v>4.9253392319348499E-2</v>
      </c>
      <c r="K835" s="58">
        <v>0.83007476553484605</v>
      </c>
    </row>
    <row r="836" spans="1:11" x14ac:dyDescent="0.25">
      <c r="A836" s="58" t="s">
        <v>4501</v>
      </c>
      <c r="B836" s="58" t="s">
        <v>4502</v>
      </c>
      <c r="C836" s="58" t="s">
        <v>4503</v>
      </c>
      <c r="D836" s="58">
        <v>-2.3311568539165002</v>
      </c>
      <c r="E836" s="58">
        <f t="shared" si="24"/>
        <v>0.19872470564631289</v>
      </c>
      <c r="F836" s="228">
        <v>4.3145871756522497E-8</v>
      </c>
      <c r="G836" s="228">
        <v>1.03679737262999E-6</v>
      </c>
      <c r="H836" s="58">
        <v>6.46855808015631E-2</v>
      </c>
      <c r="I836" s="58">
        <f t="shared" si="25"/>
        <v>1.0458569821573289</v>
      </c>
      <c r="J836" s="58">
        <v>0.86490757323831002</v>
      </c>
      <c r="K836" s="58">
        <v>0.999879982552351</v>
      </c>
    </row>
    <row r="837" spans="1:11" x14ac:dyDescent="0.25">
      <c r="A837" s="58" t="s">
        <v>4504</v>
      </c>
      <c r="B837" s="58" t="s">
        <v>4505</v>
      </c>
      <c r="C837" s="58" t="s">
        <v>4506</v>
      </c>
      <c r="D837" s="58">
        <v>-0.74714778635351897</v>
      </c>
      <c r="E837" s="58">
        <f t="shared" si="24"/>
        <v>0.59578025380552235</v>
      </c>
      <c r="F837" s="228">
        <v>4.3551265514880702E-8</v>
      </c>
      <c r="G837" s="228">
        <v>1.0452826547887299E-6</v>
      </c>
      <c r="H837" s="58">
        <v>0.190562586878503</v>
      </c>
      <c r="I837" s="58">
        <f t="shared" si="25"/>
        <v>1.1412086497100626</v>
      </c>
      <c r="J837" s="58">
        <v>0.16133470947842901</v>
      </c>
      <c r="K837" s="58">
        <v>0.999879982552351</v>
      </c>
    </row>
    <row r="838" spans="1:11" x14ac:dyDescent="0.25">
      <c r="A838" s="58" t="s">
        <v>4507</v>
      </c>
      <c r="B838" s="58" t="s">
        <v>4508</v>
      </c>
      <c r="C838" s="58" t="s">
        <v>4509</v>
      </c>
      <c r="D838" s="58">
        <v>-0.79831236200064404</v>
      </c>
      <c r="E838" s="58">
        <f t="shared" ref="E838:E901" si="26">2^D838</f>
        <v>0.57502143367275704</v>
      </c>
      <c r="F838" s="228">
        <v>4.4092120590235699E-8</v>
      </c>
      <c r="G838" s="228">
        <v>1.05699492441317E-6</v>
      </c>
      <c r="H838" s="58">
        <v>6.7312273659368899E-2</v>
      </c>
      <c r="I838" s="58">
        <f t="shared" ref="I838:I901" si="27">2^H838</f>
        <v>1.0477628925184166</v>
      </c>
      <c r="J838" s="58">
        <v>0.64206825007604995</v>
      </c>
      <c r="K838" s="58">
        <v>0.999879982552351</v>
      </c>
    </row>
    <row r="839" spans="1:11" x14ac:dyDescent="0.25">
      <c r="A839" s="58" t="s">
        <v>4510</v>
      </c>
      <c r="B839" s="58" t="s">
        <v>4511</v>
      </c>
      <c r="C839" s="58" t="s">
        <v>4512</v>
      </c>
      <c r="D839" s="58">
        <v>-1.3047912609932799</v>
      </c>
      <c r="E839" s="58">
        <f t="shared" si="26"/>
        <v>0.40477967033407802</v>
      </c>
      <c r="F839" s="228">
        <v>4.4402713916436003E-8</v>
      </c>
      <c r="G839" s="228">
        <v>1.0631658195584499E-6</v>
      </c>
      <c r="H839" s="58">
        <v>-0.308044504698054</v>
      </c>
      <c r="I839" s="58">
        <f t="shared" si="27"/>
        <v>0.80773585994231945</v>
      </c>
      <c r="J839" s="58">
        <v>0.19523209571594799</v>
      </c>
      <c r="K839" s="58">
        <v>0.999879982552351</v>
      </c>
    </row>
    <row r="840" spans="1:11" x14ac:dyDescent="0.25">
      <c r="A840" s="58" t="s">
        <v>4513</v>
      </c>
      <c r="B840" s="58" t="s">
        <v>4514</v>
      </c>
      <c r="C840" s="58" t="s">
        <v>4515</v>
      </c>
      <c r="D840" s="58">
        <v>-1.7559831278128699</v>
      </c>
      <c r="E840" s="58">
        <f t="shared" si="26"/>
        <v>0.29607136547081991</v>
      </c>
      <c r="F840" s="228">
        <v>4.4466346593603198E-8</v>
      </c>
      <c r="G840" s="228">
        <v>1.0634158701506099E-6</v>
      </c>
      <c r="H840" s="58">
        <v>-0.66537918592307799</v>
      </c>
      <c r="I840" s="58">
        <f t="shared" si="27"/>
        <v>0.63052296124283624</v>
      </c>
      <c r="J840" s="58">
        <v>3.3188355817899098E-2</v>
      </c>
      <c r="K840" s="58">
        <v>0.76968199678704297</v>
      </c>
    </row>
    <row r="841" spans="1:11" x14ac:dyDescent="0.25">
      <c r="A841" s="58" t="s">
        <v>4516</v>
      </c>
      <c r="B841" s="58" t="s">
        <v>4517</v>
      </c>
      <c r="C841" s="58" t="s">
        <v>4518</v>
      </c>
      <c r="D841" s="58">
        <v>-1.2650852893065301</v>
      </c>
      <c r="E841" s="58">
        <f t="shared" si="26"/>
        <v>0.41607476910284724</v>
      </c>
      <c r="F841" s="228">
        <v>4.4808606976387102E-8</v>
      </c>
      <c r="G841" s="228">
        <v>1.0703207637740801E-6</v>
      </c>
      <c r="H841" s="58">
        <v>-0.12892223408293199</v>
      </c>
      <c r="I841" s="58">
        <f t="shared" si="27"/>
        <v>0.91451438344697511</v>
      </c>
      <c r="J841" s="58">
        <v>0.57675801371317703</v>
      </c>
      <c r="K841" s="58">
        <v>0.999879982552351</v>
      </c>
    </row>
    <row r="842" spans="1:11" x14ac:dyDescent="0.25">
      <c r="A842" s="58" t="s">
        <v>4519</v>
      </c>
      <c r="B842" s="58" t="s">
        <v>4520</v>
      </c>
      <c r="C842" s="58" t="s">
        <v>4521</v>
      </c>
      <c r="D842" s="58">
        <v>-1.0430179398194399</v>
      </c>
      <c r="E842" s="58">
        <f t="shared" si="26"/>
        <v>0.48531120003389633</v>
      </c>
      <c r="F842" s="228">
        <v>4.4867885366418203E-8</v>
      </c>
      <c r="G842" s="228">
        <v>1.07045779490549E-6</v>
      </c>
      <c r="H842" s="58">
        <v>-0.31408308714390498</v>
      </c>
      <c r="I842" s="58">
        <f t="shared" si="27"/>
        <v>0.80436204509506604</v>
      </c>
      <c r="J842" s="58">
        <v>0.112687447325268</v>
      </c>
      <c r="K842" s="58">
        <v>0.98363447305399399</v>
      </c>
    </row>
    <row r="843" spans="1:11" x14ac:dyDescent="0.25">
      <c r="A843" s="58" t="s">
        <v>4522</v>
      </c>
      <c r="B843" s="58" t="s">
        <v>4523</v>
      </c>
      <c r="C843" s="58" t="s">
        <v>4524</v>
      </c>
      <c r="D843" s="58">
        <v>-1.23151211627202</v>
      </c>
      <c r="E843" s="58">
        <f t="shared" si="26"/>
        <v>0.42587084849774265</v>
      </c>
      <c r="F843" s="228">
        <v>4.6178794089726002E-8</v>
      </c>
      <c r="G843" s="228">
        <v>1.10042029825494E-6</v>
      </c>
      <c r="H843" s="58">
        <v>-0.33455866035688803</v>
      </c>
      <c r="I843" s="58">
        <f t="shared" si="27"/>
        <v>0.7930266969442531</v>
      </c>
      <c r="J843" s="58">
        <v>0.12721337490892001</v>
      </c>
      <c r="K843" s="58">
        <v>0.98670105795173602</v>
      </c>
    </row>
    <row r="844" spans="1:11" x14ac:dyDescent="0.25">
      <c r="A844" s="58" t="s">
        <v>4525</v>
      </c>
      <c r="B844" s="58" t="s">
        <v>4526</v>
      </c>
      <c r="C844" s="58" t="s">
        <v>4527</v>
      </c>
      <c r="D844" s="58">
        <v>-0.929108419095936</v>
      </c>
      <c r="E844" s="58">
        <f t="shared" si="26"/>
        <v>0.52518280282952901</v>
      </c>
      <c r="F844" s="228">
        <v>4.9732376041425403E-8</v>
      </c>
      <c r="G844" s="228">
        <v>1.1836897549954999E-6</v>
      </c>
      <c r="H844" s="58">
        <v>-0.30013735622191001</v>
      </c>
      <c r="I844" s="58">
        <f t="shared" si="27"/>
        <v>0.81217506704801457</v>
      </c>
      <c r="J844" s="58">
        <v>8.0780578724877997E-2</v>
      </c>
      <c r="K844" s="58">
        <v>0.93322114434094705</v>
      </c>
    </row>
    <row r="845" spans="1:11" x14ac:dyDescent="0.25">
      <c r="A845" s="58" t="s">
        <v>4528</v>
      </c>
      <c r="B845" s="58" t="s">
        <v>4529</v>
      </c>
      <c r="C845" s="58" t="s">
        <v>4530</v>
      </c>
      <c r="D845" s="58">
        <v>-1.23677364423655</v>
      </c>
      <c r="E845" s="58">
        <f t="shared" si="26"/>
        <v>0.42432052061180037</v>
      </c>
      <c r="F845" s="228">
        <v>4.9927917290660499E-8</v>
      </c>
      <c r="G845" s="228">
        <v>1.18693085658998E-6</v>
      </c>
      <c r="H845" s="58">
        <v>-0.23296634643934599</v>
      </c>
      <c r="I845" s="58">
        <f t="shared" si="27"/>
        <v>0.85088357772622525</v>
      </c>
      <c r="J845" s="58">
        <v>0.302774184855857</v>
      </c>
      <c r="K845" s="58">
        <v>0.999879982552351</v>
      </c>
    </row>
    <row r="846" spans="1:11" x14ac:dyDescent="0.25">
      <c r="A846" s="58" t="s">
        <v>4531</v>
      </c>
      <c r="B846" s="58" t="s">
        <v>4532</v>
      </c>
      <c r="C846" s="58" t="s">
        <v>4533</v>
      </c>
      <c r="D846" s="58">
        <v>-0.99457524819576104</v>
      </c>
      <c r="E846" s="58">
        <f t="shared" si="26"/>
        <v>0.50188361482832944</v>
      </c>
      <c r="F846" s="228">
        <v>5.1122909170424599E-8</v>
      </c>
      <c r="G846" s="228">
        <v>1.21389587059893E-6</v>
      </c>
      <c r="H846" s="58">
        <v>-0.25480665501745797</v>
      </c>
      <c r="I846" s="58">
        <f t="shared" si="27"/>
        <v>0.83809944632116373</v>
      </c>
      <c r="J846" s="58">
        <v>0.141521315454429</v>
      </c>
      <c r="K846" s="58">
        <v>0.99493716422364797</v>
      </c>
    </row>
    <row r="847" spans="1:11" x14ac:dyDescent="0.25">
      <c r="A847" s="58" t="s">
        <v>4534</v>
      </c>
      <c r="B847" s="58" t="s">
        <v>4535</v>
      </c>
      <c r="C847" s="58" t="s">
        <v>4536</v>
      </c>
      <c r="D847" s="58">
        <v>-0.89201472091287404</v>
      </c>
      <c r="E847" s="58">
        <f t="shared" si="26"/>
        <v>0.53886107408511186</v>
      </c>
      <c r="F847" s="228">
        <v>5.1298788507880902E-8</v>
      </c>
      <c r="G847" s="228">
        <v>1.21662713954693E-6</v>
      </c>
      <c r="H847" s="58">
        <v>-0.213409110190732</v>
      </c>
      <c r="I847" s="58">
        <f t="shared" si="27"/>
        <v>0.86249672858002369</v>
      </c>
      <c r="J847" s="58">
        <v>0.19739194007908401</v>
      </c>
      <c r="K847" s="58">
        <v>0.999879982552351</v>
      </c>
    </row>
    <row r="848" spans="1:11" x14ac:dyDescent="0.25">
      <c r="A848" s="58" t="s">
        <v>4537</v>
      </c>
      <c r="B848" s="58" t="s">
        <v>4538</v>
      </c>
      <c r="C848" s="58" t="s">
        <v>4539</v>
      </c>
      <c r="D848" s="58">
        <v>-1.1790156733245001</v>
      </c>
      <c r="E848" s="58">
        <f t="shared" si="26"/>
        <v>0.44165272763446523</v>
      </c>
      <c r="F848" s="228">
        <v>5.1580268056655799E-8</v>
      </c>
      <c r="G848" s="228">
        <v>1.2218534351382901E-6</v>
      </c>
      <c r="H848" s="58">
        <v>-0.47468534757541803</v>
      </c>
      <c r="I848" s="58">
        <f t="shared" si="27"/>
        <v>0.71962372314253398</v>
      </c>
      <c r="J848" s="58">
        <v>4.8183026395100102E-2</v>
      </c>
      <c r="K848" s="58">
        <v>0.83007476553484605</v>
      </c>
    </row>
    <row r="849" spans="1:11" x14ac:dyDescent="0.25">
      <c r="A849" s="58" t="s">
        <v>4540</v>
      </c>
      <c r="B849" s="58" t="s">
        <v>4541</v>
      </c>
      <c r="C849" s="58" t="s">
        <v>4542</v>
      </c>
      <c r="D849" s="58">
        <v>-0.87678491848837004</v>
      </c>
      <c r="E849" s="58">
        <f t="shared" si="26"/>
        <v>0.54457968926839406</v>
      </c>
      <c r="F849" s="228">
        <v>5.1991610016784297E-8</v>
      </c>
      <c r="G849" s="228">
        <v>1.2301399515568899E-6</v>
      </c>
      <c r="H849" s="58">
        <v>-2.19625555850461E-2</v>
      </c>
      <c r="I849" s="58">
        <f t="shared" si="27"/>
        <v>0.98489200493416063</v>
      </c>
      <c r="J849" s="58">
        <v>0.89081955687259595</v>
      </c>
      <c r="K849" s="58">
        <v>0.999879982552351</v>
      </c>
    </row>
    <row r="850" spans="1:11" x14ac:dyDescent="0.25">
      <c r="A850" s="58" t="s">
        <v>4543</v>
      </c>
      <c r="B850" s="58" t="s">
        <v>4544</v>
      </c>
      <c r="C850" s="58" t="s">
        <v>4545</v>
      </c>
      <c r="D850" s="58">
        <v>-1.24921006796722</v>
      </c>
      <c r="E850" s="58">
        <f t="shared" si="26"/>
        <v>0.42067848252236323</v>
      </c>
      <c r="F850" s="228">
        <v>5.2161045115647901E-8</v>
      </c>
      <c r="G850" s="228">
        <v>1.23269004136779E-6</v>
      </c>
      <c r="H850" s="58">
        <v>-8.7138614998201205E-2</v>
      </c>
      <c r="I850" s="58">
        <f t="shared" si="27"/>
        <v>0.94138801107545877</v>
      </c>
      <c r="J850" s="58">
        <v>0.70169504496526403</v>
      </c>
      <c r="K850" s="58">
        <v>0.999879982552351</v>
      </c>
    </row>
    <row r="851" spans="1:11" x14ac:dyDescent="0.25">
      <c r="A851" s="58" t="s">
        <v>4546</v>
      </c>
      <c r="B851" s="58" t="s">
        <v>4547</v>
      </c>
      <c r="C851" s="58" t="s">
        <v>4548</v>
      </c>
      <c r="D851" s="58">
        <v>-0.69636345309243997</v>
      </c>
      <c r="E851" s="58">
        <f t="shared" si="26"/>
        <v>0.61712581352377627</v>
      </c>
      <c r="F851" s="228">
        <v>5.3801816929847003E-8</v>
      </c>
      <c r="G851" s="228">
        <v>1.2699642572354601E-6</v>
      </c>
      <c r="H851" s="58">
        <v>-6.0870211075079401E-2</v>
      </c>
      <c r="I851" s="58">
        <f t="shared" si="27"/>
        <v>0.95868568068802262</v>
      </c>
      <c r="J851" s="58">
        <v>0.63521749024267504</v>
      </c>
      <c r="K851" s="58">
        <v>0.999879982552351</v>
      </c>
    </row>
    <row r="852" spans="1:11" x14ac:dyDescent="0.25">
      <c r="A852" s="58" t="s">
        <v>4549</v>
      </c>
      <c r="B852" s="58" t="s">
        <v>4550</v>
      </c>
      <c r="C852" s="58" t="s">
        <v>4551</v>
      </c>
      <c r="D852" s="58">
        <v>-1.42713361605324</v>
      </c>
      <c r="E852" s="58">
        <f t="shared" si="26"/>
        <v>0.3718689981468144</v>
      </c>
      <c r="F852" s="228">
        <v>5.4455068996398097E-8</v>
      </c>
      <c r="G852" s="228">
        <v>1.2838681538266401E-6</v>
      </c>
      <c r="H852" s="58">
        <v>-0.356178673705278</v>
      </c>
      <c r="I852" s="58">
        <f t="shared" si="27"/>
        <v>0.78123112091337144</v>
      </c>
      <c r="J852" s="58">
        <v>0.15502483782679499</v>
      </c>
      <c r="K852" s="58">
        <v>0.999879982552351</v>
      </c>
    </row>
    <row r="853" spans="1:11" x14ac:dyDescent="0.25">
      <c r="A853" s="58" t="s">
        <v>4552</v>
      </c>
      <c r="B853" s="58" t="s">
        <v>4553</v>
      </c>
      <c r="C853" s="58" t="s">
        <v>4554</v>
      </c>
      <c r="D853" s="58">
        <v>7.4263791667566501</v>
      </c>
      <c r="E853" s="58">
        <f t="shared" si="26"/>
        <v>172.01364089648627</v>
      </c>
      <c r="F853" s="228">
        <v>5.4959164630716398E-8</v>
      </c>
      <c r="G853" s="228">
        <v>1.2942268297549E-6</v>
      </c>
      <c r="H853" s="58">
        <v>-0.36343703896044099</v>
      </c>
      <c r="I853" s="58">
        <f t="shared" si="27"/>
        <v>0.7773105277288116</v>
      </c>
      <c r="J853" s="58">
        <v>0.82219347116302999</v>
      </c>
      <c r="K853" s="58">
        <v>0.999879982552351</v>
      </c>
    </row>
    <row r="854" spans="1:11" x14ac:dyDescent="0.25">
      <c r="A854" s="58" t="s">
        <v>4555</v>
      </c>
      <c r="B854" s="58" t="s">
        <v>4556</v>
      </c>
      <c r="C854" s="58" t="s">
        <v>4557</v>
      </c>
      <c r="D854" s="58">
        <v>-1.12444501316567</v>
      </c>
      <c r="E854" s="58">
        <f t="shared" si="26"/>
        <v>0.45867843555598614</v>
      </c>
      <c r="F854" s="228">
        <v>5.5590553190630599E-8</v>
      </c>
      <c r="G854" s="228">
        <v>1.30755521169444E-6</v>
      </c>
      <c r="H854" s="58">
        <v>-0.244182904926878</v>
      </c>
      <c r="I854" s="58">
        <f t="shared" si="27"/>
        <v>0.84429384103606298</v>
      </c>
      <c r="J854" s="58">
        <v>0.256958838457022</v>
      </c>
      <c r="K854" s="58">
        <v>0.999879982552351</v>
      </c>
    </row>
    <row r="855" spans="1:11" x14ac:dyDescent="0.25">
      <c r="A855" s="58" t="s">
        <v>4558</v>
      </c>
      <c r="B855" s="58" t="s">
        <v>4559</v>
      </c>
      <c r="C855" s="58" t="s">
        <v>4560</v>
      </c>
      <c r="D855" s="58">
        <v>-1.38096139129341</v>
      </c>
      <c r="E855" s="58">
        <f t="shared" si="26"/>
        <v>0.38396284271583686</v>
      </c>
      <c r="F855" s="228">
        <v>5.6625901079213997E-8</v>
      </c>
      <c r="G855" s="228">
        <v>1.3303427030278801E-6</v>
      </c>
      <c r="H855" s="58">
        <v>-1.09560299893418E-2</v>
      </c>
      <c r="I855" s="58">
        <f t="shared" si="27"/>
        <v>0.99243462133855176</v>
      </c>
      <c r="J855" s="58">
        <v>0.96592972873052496</v>
      </c>
      <c r="K855" s="58">
        <v>0.999879982552351</v>
      </c>
    </row>
    <row r="856" spans="1:11" x14ac:dyDescent="0.25">
      <c r="A856" s="58" t="s">
        <v>4561</v>
      </c>
      <c r="B856" s="58" t="s">
        <v>4562</v>
      </c>
      <c r="C856" s="58" t="s">
        <v>4563</v>
      </c>
      <c r="D856" s="58">
        <v>3.1071486180620198</v>
      </c>
      <c r="E856" s="58">
        <f t="shared" si="26"/>
        <v>8.6167786143007898</v>
      </c>
      <c r="F856" s="228">
        <v>5.6799997238322502E-8</v>
      </c>
      <c r="G856" s="228">
        <v>1.33286660186125E-6</v>
      </c>
      <c r="H856" s="58">
        <v>0.44585895321381402</v>
      </c>
      <c r="I856" s="58">
        <f t="shared" si="27"/>
        <v>1.3621248583834815</v>
      </c>
      <c r="J856" s="58">
        <v>0.40684104048811898</v>
      </c>
      <c r="K856" s="58">
        <v>0.999879982552351</v>
      </c>
    </row>
    <row r="857" spans="1:11" x14ac:dyDescent="0.25">
      <c r="A857" s="58" t="s">
        <v>4564</v>
      </c>
      <c r="B857" s="58" t="s">
        <v>4565</v>
      </c>
      <c r="C857" s="58" t="s">
        <v>4566</v>
      </c>
      <c r="D857" s="58">
        <v>-0.86708829751028704</v>
      </c>
      <c r="E857" s="58">
        <f t="shared" si="26"/>
        <v>0.54825223849197369</v>
      </c>
      <c r="F857" s="228">
        <v>5.7128974355039498E-8</v>
      </c>
      <c r="G857" s="228">
        <v>1.3390147529663599E-6</v>
      </c>
      <c r="H857" s="58">
        <v>-0.133255551477962</v>
      </c>
      <c r="I857" s="58">
        <f t="shared" si="27"/>
        <v>0.9117716447391464</v>
      </c>
      <c r="J857" s="58">
        <v>0.38926190951266298</v>
      </c>
      <c r="K857" s="58">
        <v>0.999879982552351</v>
      </c>
    </row>
    <row r="858" spans="1:11" x14ac:dyDescent="0.25">
      <c r="A858" s="58" t="s">
        <v>4567</v>
      </c>
      <c r="B858" s="58" t="s">
        <v>4568</v>
      </c>
      <c r="C858" s="58" t="s">
        <v>4569</v>
      </c>
      <c r="D858" s="58">
        <v>-1.6338548110991</v>
      </c>
      <c r="E858" s="58">
        <f t="shared" si="26"/>
        <v>0.32222608394534369</v>
      </c>
      <c r="F858" s="228">
        <v>5.8757209837018502E-8</v>
      </c>
      <c r="G858" s="228">
        <v>1.37556545230856E-6</v>
      </c>
      <c r="H858" s="58">
        <v>-0.48314048277541799</v>
      </c>
      <c r="I858" s="58">
        <f t="shared" si="27"/>
        <v>0.71541859256263374</v>
      </c>
      <c r="J858" s="58">
        <v>6.5835918906514607E-2</v>
      </c>
      <c r="K858" s="58">
        <v>0.89608745643423604</v>
      </c>
    </row>
    <row r="859" spans="1:11" x14ac:dyDescent="0.25">
      <c r="A859" s="58" t="s">
        <v>4570</v>
      </c>
      <c r="B859" s="58" t="s">
        <v>4571</v>
      </c>
      <c r="C859" s="58" t="s">
        <v>4572</v>
      </c>
      <c r="D859" s="58">
        <v>-0.86419971369661597</v>
      </c>
      <c r="E859" s="58">
        <f t="shared" si="26"/>
        <v>0.54935105631631498</v>
      </c>
      <c r="F859" s="228">
        <v>5.8967256782583802E-8</v>
      </c>
      <c r="G859" s="228">
        <v>1.3788682629873699E-6</v>
      </c>
      <c r="H859" s="58">
        <v>-3.0108903386989499E-2</v>
      </c>
      <c r="I859" s="58">
        <f t="shared" si="27"/>
        <v>0.97934636778262529</v>
      </c>
      <c r="J859" s="58">
        <v>0.85060712663988503</v>
      </c>
      <c r="K859" s="58">
        <v>0.999879982552351</v>
      </c>
    </row>
    <row r="860" spans="1:11" x14ac:dyDescent="0.25">
      <c r="A860" s="58" t="s">
        <v>4573</v>
      </c>
      <c r="B860" s="58" t="s">
        <v>4574</v>
      </c>
      <c r="C860" s="58" t="s">
        <v>4575</v>
      </c>
      <c r="D860" s="58">
        <v>-0.65104692348805304</v>
      </c>
      <c r="E860" s="58">
        <f t="shared" si="26"/>
        <v>0.63681802489437533</v>
      </c>
      <c r="F860" s="228">
        <v>5.9581799110784401E-8</v>
      </c>
      <c r="G860" s="228">
        <v>1.3916108757265299E-6</v>
      </c>
      <c r="H860" s="58">
        <v>-1.54331993306203E-2</v>
      </c>
      <c r="I860" s="58">
        <f t="shared" si="27"/>
        <v>0.98935953593614734</v>
      </c>
      <c r="J860" s="58">
        <v>0.89844354164425999</v>
      </c>
      <c r="K860" s="58">
        <v>0.999879982552351</v>
      </c>
    </row>
    <row r="861" spans="1:11" x14ac:dyDescent="0.25">
      <c r="A861" s="58" t="s">
        <v>4576</v>
      </c>
      <c r="B861" s="58" t="s">
        <v>4577</v>
      </c>
      <c r="C861" s="58" t="s">
        <v>4578</v>
      </c>
      <c r="D861" s="58">
        <v>-2.1051162562484498</v>
      </c>
      <c r="E861" s="58">
        <f t="shared" si="26"/>
        <v>0.23243250486193243</v>
      </c>
      <c r="F861" s="228">
        <v>6.0384318638156405E-8</v>
      </c>
      <c r="G861" s="228">
        <v>1.4087090811349601E-6</v>
      </c>
      <c r="H861" s="58">
        <v>-0.24413149912367499</v>
      </c>
      <c r="I861" s="58">
        <f t="shared" si="27"/>
        <v>0.84432392527081468</v>
      </c>
      <c r="J861" s="58">
        <v>0.50361660635940297</v>
      </c>
      <c r="K861" s="58">
        <v>0.999879982552351</v>
      </c>
    </row>
    <row r="862" spans="1:11" x14ac:dyDescent="0.25">
      <c r="A862" s="58" t="s">
        <v>4579</v>
      </c>
      <c r="B862" s="58" t="s">
        <v>4580</v>
      </c>
      <c r="C862" s="58" t="s">
        <v>4581</v>
      </c>
      <c r="D862" s="58">
        <v>0.42943585711294502</v>
      </c>
      <c r="E862" s="58">
        <f t="shared" si="26"/>
        <v>1.3467068656494054</v>
      </c>
      <c r="F862" s="228">
        <v>6.1215876489712003E-8</v>
      </c>
      <c r="G862" s="228">
        <v>1.42644407769092E-6</v>
      </c>
      <c r="H862" s="58">
        <v>0.20550016353705899</v>
      </c>
      <c r="I862" s="58">
        <f t="shared" si="27"/>
        <v>1.1530860373873431</v>
      </c>
      <c r="J862" s="58">
        <v>9.3847429789568407E-3</v>
      </c>
      <c r="K862" s="58">
        <v>0.47530194106794799</v>
      </c>
    </row>
    <row r="863" spans="1:11" x14ac:dyDescent="0.25">
      <c r="A863" s="58" t="s">
        <v>4582</v>
      </c>
      <c r="B863" s="58" t="s">
        <v>4583</v>
      </c>
      <c r="C863" s="58" t="s">
        <v>4584</v>
      </c>
      <c r="D863" s="58">
        <v>-1.3314620197557001</v>
      </c>
      <c r="E863" s="58">
        <f t="shared" si="26"/>
        <v>0.39736534975994348</v>
      </c>
      <c r="F863" s="228">
        <v>6.2519816770626804E-8</v>
      </c>
      <c r="G863" s="228">
        <v>1.4551323593657101E-6</v>
      </c>
      <c r="H863" s="58">
        <v>-0.40849247110440201</v>
      </c>
      <c r="I863" s="58">
        <f t="shared" si="27"/>
        <v>0.75341023056205603</v>
      </c>
      <c r="J863" s="58">
        <v>8.8222091873126601E-2</v>
      </c>
      <c r="K863" s="58">
        <v>0.94689794227701596</v>
      </c>
    </row>
    <row r="864" spans="1:11" x14ac:dyDescent="0.25">
      <c r="A864" s="58" t="s">
        <v>4585</v>
      </c>
      <c r="B864" s="58" t="s">
        <v>365</v>
      </c>
      <c r="C864" s="58" t="s">
        <v>4586</v>
      </c>
      <c r="D864" s="58">
        <v>-2.4036856141156102</v>
      </c>
      <c r="E864" s="58">
        <f t="shared" si="26"/>
        <v>0.18898116851437172</v>
      </c>
      <c r="F864" s="228">
        <v>6.2650902464444495E-8</v>
      </c>
      <c r="G864" s="228">
        <v>1.4564877825251601E-6</v>
      </c>
      <c r="H864" s="58">
        <v>0.258803365051964</v>
      </c>
      <c r="I864" s="58">
        <f t="shared" si="27"/>
        <v>1.1964858747295273</v>
      </c>
      <c r="J864" s="58">
        <v>0.51055625577837005</v>
      </c>
      <c r="K864" s="58">
        <v>0.999879982552351</v>
      </c>
    </row>
    <row r="865" spans="1:11" x14ac:dyDescent="0.25">
      <c r="A865" s="58" t="s">
        <v>4587</v>
      </c>
      <c r="B865" s="58" t="s">
        <v>4588</v>
      </c>
      <c r="C865" s="58" t="s">
        <v>4589</v>
      </c>
      <c r="D865" s="58">
        <v>0.64485791820332805</v>
      </c>
      <c r="E865" s="58">
        <f t="shared" si="26"/>
        <v>1.5635852911709822</v>
      </c>
      <c r="F865" s="228">
        <v>6.4471112060953303E-8</v>
      </c>
      <c r="G865" s="228">
        <v>1.49624298252234E-6</v>
      </c>
      <c r="H865" s="58">
        <v>0.31532387957033098</v>
      </c>
      <c r="I865" s="58">
        <f t="shared" si="27"/>
        <v>1.244290960551631</v>
      </c>
      <c r="J865" s="58">
        <v>8.2722437891059198E-3</v>
      </c>
      <c r="K865" s="58">
        <v>0.446308417132118</v>
      </c>
    </row>
    <row r="866" spans="1:11" x14ac:dyDescent="0.25">
      <c r="A866" s="58" t="s">
        <v>4590</v>
      </c>
      <c r="B866" s="58" t="s">
        <v>4591</v>
      </c>
      <c r="C866" s="58" t="s">
        <v>4592</v>
      </c>
      <c r="D866" s="58">
        <v>-0.77824213100353901</v>
      </c>
      <c r="E866" s="58">
        <f t="shared" si="26"/>
        <v>0.58307681748706031</v>
      </c>
      <c r="F866" s="228">
        <v>6.4585489617204896E-8</v>
      </c>
      <c r="G866" s="228">
        <v>1.49624298252234E-6</v>
      </c>
      <c r="H866" s="58">
        <v>-0.155696905604918</v>
      </c>
      <c r="I866" s="58">
        <f t="shared" si="27"/>
        <v>0.89769862748735463</v>
      </c>
      <c r="J866" s="58">
        <v>0.26440713869418198</v>
      </c>
      <c r="K866" s="58">
        <v>0.999879982552351</v>
      </c>
    </row>
    <row r="867" spans="1:11" x14ac:dyDescent="0.25">
      <c r="A867" s="58" t="s">
        <v>4593</v>
      </c>
      <c r="B867" s="58" t="s">
        <v>4594</v>
      </c>
      <c r="C867" s="58" t="s">
        <v>4595</v>
      </c>
      <c r="D867" s="58">
        <v>2.2459688338860699</v>
      </c>
      <c r="E867" s="58">
        <f t="shared" si="26"/>
        <v>4.7435555229110626</v>
      </c>
      <c r="F867" s="228">
        <v>6.4512003118461594E-8</v>
      </c>
      <c r="G867" s="228">
        <v>1.49624298252234E-6</v>
      </c>
      <c r="H867" s="58">
        <v>0.41453053807795398</v>
      </c>
      <c r="I867" s="58">
        <f t="shared" si="27"/>
        <v>1.3328648840083352</v>
      </c>
      <c r="J867" s="58">
        <v>0.294621984255303</v>
      </c>
      <c r="K867" s="58">
        <v>0.999879982552351</v>
      </c>
    </row>
    <row r="868" spans="1:11" x14ac:dyDescent="0.25">
      <c r="A868" s="58" t="s">
        <v>4596</v>
      </c>
      <c r="B868" s="58" t="s">
        <v>4597</v>
      </c>
      <c r="C868" s="58" t="s">
        <v>4598</v>
      </c>
      <c r="D868" s="58">
        <v>0.336107620024508</v>
      </c>
      <c r="E868" s="58">
        <f t="shared" si="26"/>
        <v>1.262346195228808</v>
      </c>
      <c r="F868" s="228">
        <v>6.4770478334397494E-8</v>
      </c>
      <c r="G868" s="228">
        <v>1.4987918672912099E-6</v>
      </c>
      <c r="H868" s="58">
        <v>5.2512773924382701E-2</v>
      </c>
      <c r="I868" s="58">
        <f t="shared" si="27"/>
        <v>1.0370696389016871</v>
      </c>
      <c r="J868" s="58">
        <v>0.40133868378112397</v>
      </c>
      <c r="K868" s="58">
        <v>0.999879982552351</v>
      </c>
    </row>
    <row r="869" spans="1:11" x14ac:dyDescent="0.25">
      <c r="A869" s="58" t="s">
        <v>4599</v>
      </c>
      <c r="B869" s="58" t="s">
        <v>4600</v>
      </c>
      <c r="C869" s="58" t="s">
        <v>4601</v>
      </c>
      <c r="D869" s="58">
        <v>-2.41321344224311</v>
      </c>
      <c r="E869" s="58">
        <f t="shared" si="26"/>
        <v>0.18773721367617488</v>
      </c>
      <c r="F869" s="228">
        <v>6.5834108623451401E-8</v>
      </c>
      <c r="G869" s="228">
        <v>1.52164316035684E-6</v>
      </c>
      <c r="H869" s="58">
        <v>0.17746838634742801</v>
      </c>
      <c r="I869" s="58">
        <f t="shared" si="27"/>
        <v>1.1308976655308869</v>
      </c>
      <c r="J869" s="58">
        <v>0.71494882903904</v>
      </c>
      <c r="K869" s="58">
        <v>0.999879982552351</v>
      </c>
    </row>
    <row r="870" spans="1:11" x14ac:dyDescent="0.25">
      <c r="A870" s="58" t="s">
        <v>4602</v>
      </c>
      <c r="B870" s="58" t="s">
        <v>4603</v>
      </c>
      <c r="C870" s="58" t="s">
        <v>4604</v>
      </c>
      <c r="D870" s="58">
        <v>-1.83959513084721</v>
      </c>
      <c r="E870" s="58">
        <f t="shared" si="26"/>
        <v>0.27940018268315925</v>
      </c>
      <c r="F870" s="228">
        <v>6.5991550923732305E-8</v>
      </c>
      <c r="G870" s="228">
        <v>1.5235208748477801E-6</v>
      </c>
      <c r="H870" s="58">
        <v>-7.79404487416821E-2</v>
      </c>
      <c r="I870" s="58">
        <f t="shared" si="27"/>
        <v>0.94740917674616631</v>
      </c>
      <c r="J870" s="58">
        <v>0.81564590588775399</v>
      </c>
      <c r="K870" s="58">
        <v>0.999879982552351</v>
      </c>
    </row>
    <row r="871" spans="1:11" x14ac:dyDescent="0.25">
      <c r="A871" s="58" t="s">
        <v>4605</v>
      </c>
      <c r="B871" s="58" t="s">
        <v>4606</v>
      </c>
      <c r="C871" s="58" t="s">
        <v>4607</v>
      </c>
      <c r="D871" s="58">
        <v>-0.98535861260346402</v>
      </c>
      <c r="E871" s="58">
        <f t="shared" si="26"/>
        <v>0.50510015422805543</v>
      </c>
      <c r="F871" s="228">
        <v>6.6295437611541201E-8</v>
      </c>
      <c r="G871" s="228">
        <v>1.5287712620156199E-6</v>
      </c>
      <c r="H871" s="58">
        <v>-0.131573041935306</v>
      </c>
      <c r="I871" s="58">
        <f t="shared" si="27"/>
        <v>0.91283559750175947</v>
      </c>
      <c r="J871" s="58">
        <v>0.44637047845705602</v>
      </c>
      <c r="K871" s="58">
        <v>0.999879982552351</v>
      </c>
    </row>
    <row r="872" spans="1:11" x14ac:dyDescent="0.25">
      <c r="A872" s="58" t="s">
        <v>4608</v>
      </c>
      <c r="B872" s="58" t="s">
        <v>4609</v>
      </c>
      <c r="C872" s="58" t="s">
        <v>4610</v>
      </c>
      <c r="D872" s="58">
        <v>-1.6254051048387299</v>
      </c>
      <c r="E872" s="58">
        <f t="shared" si="26"/>
        <v>0.32411886418921554</v>
      </c>
      <c r="F872" s="228">
        <v>6.6999123659111302E-8</v>
      </c>
      <c r="G872" s="228">
        <v>1.54321829414356E-6</v>
      </c>
      <c r="H872" s="58">
        <v>-0.16603113598278599</v>
      </c>
      <c r="I872" s="58">
        <f t="shared" si="27"/>
        <v>0.89129126000303294</v>
      </c>
      <c r="J872" s="58">
        <v>0.58060068300850598</v>
      </c>
      <c r="K872" s="58">
        <v>0.999879982552351</v>
      </c>
    </row>
    <row r="873" spans="1:11" x14ac:dyDescent="0.25">
      <c r="A873" s="58" t="s">
        <v>4611</v>
      </c>
      <c r="B873" s="58" t="s">
        <v>4612</v>
      </c>
      <c r="C873" s="58" t="s">
        <v>4613</v>
      </c>
      <c r="D873" s="58">
        <v>0.37705779215604202</v>
      </c>
      <c r="E873" s="58">
        <f t="shared" si="26"/>
        <v>1.2986906252473811</v>
      </c>
      <c r="F873" s="228">
        <v>6.7836627209214303E-8</v>
      </c>
      <c r="G873" s="228">
        <v>1.5607108029848401E-6</v>
      </c>
      <c r="H873" s="58">
        <v>8.7371390361018403E-2</v>
      </c>
      <c r="I873" s="58">
        <f t="shared" si="27"/>
        <v>1.0624326514006268</v>
      </c>
      <c r="J873" s="58">
        <v>0.21086994312444601</v>
      </c>
      <c r="K873" s="58">
        <v>0.999879982552351</v>
      </c>
    </row>
    <row r="874" spans="1:11" x14ac:dyDescent="0.25">
      <c r="A874" s="58" t="s">
        <v>4614</v>
      </c>
      <c r="B874" s="58" t="s">
        <v>4615</v>
      </c>
      <c r="C874" s="58" t="s">
        <v>4616</v>
      </c>
      <c r="D874" s="58">
        <v>-1.4057152518499301</v>
      </c>
      <c r="E874" s="58">
        <f t="shared" si="26"/>
        <v>0.37743097922872154</v>
      </c>
      <c r="F874" s="228">
        <v>7.0083350323192097E-8</v>
      </c>
      <c r="G874" s="228">
        <v>1.6105476126569901E-6</v>
      </c>
      <c r="H874" s="58">
        <v>-9.8853973540110093E-2</v>
      </c>
      <c r="I874" s="58">
        <f t="shared" si="27"/>
        <v>0.93377445475524046</v>
      </c>
      <c r="J874" s="58">
        <v>0.69001641551614901</v>
      </c>
      <c r="K874" s="58">
        <v>0.999879982552351</v>
      </c>
    </row>
    <row r="875" spans="1:11" x14ac:dyDescent="0.25">
      <c r="A875" s="58" t="s">
        <v>4617</v>
      </c>
      <c r="B875" s="58" t="s">
        <v>4618</v>
      </c>
      <c r="C875" s="58" t="s">
        <v>4619</v>
      </c>
      <c r="D875" s="58">
        <v>-0.73157549903680896</v>
      </c>
      <c r="E875" s="58">
        <f t="shared" si="26"/>
        <v>0.60224587036365973</v>
      </c>
      <c r="F875" s="228">
        <v>7.1717987799571798E-8</v>
      </c>
      <c r="G875" s="228">
        <v>1.64622012637984E-6</v>
      </c>
      <c r="H875" s="58">
        <v>-0.15505566259477699</v>
      </c>
      <c r="I875" s="58">
        <f t="shared" si="27"/>
        <v>0.89809772147631783</v>
      </c>
      <c r="J875" s="58">
        <v>0.23978673980634299</v>
      </c>
      <c r="K875" s="58">
        <v>0.999879982552351</v>
      </c>
    </row>
    <row r="876" spans="1:11" x14ac:dyDescent="0.25">
      <c r="A876" s="58" t="s">
        <v>4620</v>
      </c>
      <c r="B876" s="58" t="s">
        <v>4621</v>
      </c>
      <c r="C876" s="58" t="s">
        <v>4622</v>
      </c>
      <c r="D876" s="58">
        <v>0.430119959314119</v>
      </c>
      <c r="E876" s="58">
        <f t="shared" si="26"/>
        <v>1.3473456032679931</v>
      </c>
      <c r="F876" s="228">
        <v>7.43099456481423E-8</v>
      </c>
      <c r="G876" s="228">
        <v>1.70376002676985E-6</v>
      </c>
      <c r="H876" s="58">
        <v>2.1404920325007199E-3</v>
      </c>
      <c r="I876" s="58">
        <f t="shared" si="27"/>
        <v>1.0014847772091378</v>
      </c>
      <c r="J876" s="58">
        <v>0.97866480460627903</v>
      </c>
      <c r="K876" s="58">
        <v>0.999879982552351</v>
      </c>
    </row>
    <row r="877" spans="1:11" x14ac:dyDescent="0.25">
      <c r="A877" s="58" t="s">
        <v>4623</v>
      </c>
      <c r="B877" s="58" t="s">
        <v>4624</v>
      </c>
      <c r="C877" s="58" t="s">
        <v>4625</v>
      </c>
      <c r="D877" s="58">
        <v>-2.6470215180550301</v>
      </c>
      <c r="E877" s="58">
        <f t="shared" si="26"/>
        <v>0.15964933868317402</v>
      </c>
      <c r="F877" s="228">
        <v>7.6006483071308796E-8</v>
      </c>
      <c r="G877" s="228">
        <v>1.7386700412410499E-6</v>
      </c>
      <c r="H877" s="58">
        <v>-0.97264528962496999</v>
      </c>
      <c r="I877" s="58">
        <f t="shared" si="27"/>
        <v>0.50957086931204765</v>
      </c>
      <c r="J877" s="58">
        <v>4.1668839716282297E-2</v>
      </c>
      <c r="K877" s="58">
        <v>0.801717294943328</v>
      </c>
    </row>
    <row r="878" spans="1:11" x14ac:dyDescent="0.25">
      <c r="A878" s="58" t="s">
        <v>4626</v>
      </c>
      <c r="B878" s="58" t="s">
        <v>4627</v>
      </c>
      <c r="C878" s="58" t="s">
        <v>4628</v>
      </c>
      <c r="D878" s="58">
        <v>-1.5188263366547201</v>
      </c>
      <c r="E878" s="58">
        <f t="shared" si="26"/>
        <v>0.34896969547057244</v>
      </c>
      <c r="F878" s="228">
        <v>7.5985523727816799E-8</v>
      </c>
      <c r="G878" s="228">
        <v>1.7386700412410499E-6</v>
      </c>
      <c r="H878" s="58">
        <v>-0.28033952734087803</v>
      </c>
      <c r="I878" s="58">
        <f t="shared" si="27"/>
        <v>0.82339721417119871</v>
      </c>
      <c r="J878" s="58">
        <v>0.32558238803353401</v>
      </c>
      <c r="K878" s="58">
        <v>0.999879982552351</v>
      </c>
    </row>
    <row r="879" spans="1:11" x14ac:dyDescent="0.25">
      <c r="A879" s="58" t="s">
        <v>4629</v>
      </c>
      <c r="B879" s="58" t="s">
        <v>4630</v>
      </c>
      <c r="C879" s="58" t="s">
        <v>4631</v>
      </c>
      <c r="D879" s="58">
        <v>-0.95782693376864803</v>
      </c>
      <c r="E879" s="58">
        <f t="shared" si="26"/>
        <v>0.51483179742587315</v>
      </c>
      <c r="F879" s="228">
        <v>7.6894224288929005E-8</v>
      </c>
      <c r="G879" s="228">
        <v>1.75696711566692E-6</v>
      </c>
      <c r="H879" s="58">
        <v>-0.154714992892374</v>
      </c>
      <c r="I879" s="58">
        <f t="shared" si="27"/>
        <v>0.89830981814322519</v>
      </c>
      <c r="J879" s="58">
        <v>0.38635518009677899</v>
      </c>
      <c r="K879" s="58">
        <v>0.999879982552351</v>
      </c>
    </row>
    <row r="880" spans="1:11" x14ac:dyDescent="0.25">
      <c r="A880" s="58" t="s">
        <v>4632</v>
      </c>
      <c r="B880" s="58" t="s">
        <v>4633</v>
      </c>
      <c r="C880" s="58" t="s">
        <v>4634</v>
      </c>
      <c r="D880" s="58">
        <v>-0.91519996702040396</v>
      </c>
      <c r="E880" s="58">
        <f t="shared" si="26"/>
        <v>0.53027036663006955</v>
      </c>
      <c r="F880" s="228">
        <v>8.0142409122373304E-8</v>
      </c>
      <c r="G880" s="228">
        <v>1.8290949607118801E-6</v>
      </c>
      <c r="H880" s="58">
        <v>-0.120465998878466</v>
      </c>
      <c r="I880" s="58">
        <f t="shared" si="27"/>
        <v>0.91989047266626789</v>
      </c>
      <c r="J880" s="58">
        <v>0.486505452669653</v>
      </c>
      <c r="K880" s="58">
        <v>0.999879982552351</v>
      </c>
    </row>
    <row r="881" spans="1:11" x14ac:dyDescent="0.25">
      <c r="A881" s="58" t="s">
        <v>4635</v>
      </c>
      <c r="B881" s="58" t="s">
        <v>4636</v>
      </c>
      <c r="C881" s="58" t="s">
        <v>4637</v>
      </c>
      <c r="D881" s="58">
        <v>0.30098099920937599</v>
      </c>
      <c r="E881" s="58">
        <f t="shared" si="26"/>
        <v>1.2319818477136169</v>
      </c>
      <c r="F881" s="228">
        <v>8.1121789311506404E-8</v>
      </c>
      <c r="G881" s="228">
        <v>1.8493362984092899E-6</v>
      </c>
      <c r="H881" s="58">
        <v>0.168431053749384</v>
      </c>
      <c r="I881" s="58">
        <f t="shared" si="27"/>
        <v>1.1238356366329376</v>
      </c>
      <c r="J881" s="58">
        <v>2.5043550818709299E-3</v>
      </c>
      <c r="K881" s="58">
        <v>0.247468391840094</v>
      </c>
    </row>
    <row r="882" spans="1:11" x14ac:dyDescent="0.25">
      <c r="A882" s="58" t="s">
        <v>4638</v>
      </c>
      <c r="B882" s="58" t="s">
        <v>4639</v>
      </c>
      <c r="C882" s="58" t="s">
        <v>4640</v>
      </c>
      <c r="D882" s="58">
        <v>-0.81976765493261206</v>
      </c>
      <c r="E882" s="58">
        <f t="shared" si="26"/>
        <v>0.5665331750885918</v>
      </c>
      <c r="F882" s="228">
        <v>8.2041897327351696E-8</v>
      </c>
      <c r="G882" s="228">
        <v>1.8681818374325101E-6</v>
      </c>
      <c r="H882" s="58">
        <v>-0.16018393276453299</v>
      </c>
      <c r="I882" s="58">
        <f t="shared" si="27"/>
        <v>0.89491096923827773</v>
      </c>
      <c r="J882" s="58">
        <v>0.29633566128577898</v>
      </c>
      <c r="K882" s="58">
        <v>0.999879982552351</v>
      </c>
    </row>
    <row r="883" spans="1:11" x14ac:dyDescent="0.25">
      <c r="A883" s="58" t="s">
        <v>4641</v>
      </c>
      <c r="B883" s="58" t="s">
        <v>4642</v>
      </c>
      <c r="C883" s="58" t="s">
        <v>4643</v>
      </c>
      <c r="D883" s="58">
        <v>0.28816450743011401</v>
      </c>
      <c r="E883" s="58">
        <f t="shared" si="26"/>
        <v>1.2210857425267052</v>
      </c>
      <c r="F883" s="228">
        <v>8.2362412297395206E-8</v>
      </c>
      <c r="G883" s="228">
        <v>1.87334665422278E-6</v>
      </c>
      <c r="H883" s="58">
        <v>2.2437813132950301E-2</v>
      </c>
      <c r="I883" s="58">
        <f t="shared" si="27"/>
        <v>1.0156742797014557</v>
      </c>
      <c r="J883" s="58">
        <v>0.67741957670743902</v>
      </c>
      <c r="K883" s="58">
        <v>0.999879982552351</v>
      </c>
    </row>
    <row r="884" spans="1:11" x14ac:dyDescent="0.25">
      <c r="A884" s="58" t="s">
        <v>4644</v>
      </c>
      <c r="B884" s="58" t="s">
        <v>4645</v>
      </c>
      <c r="C884" s="58" t="s">
        <v>4646</v>
      </c>
      <c r="D884" s="58">
        <v>-1.5610884049209399</v>
      </c>
      <c r="E884" s="58">
        <f t="shared" si="26"/>
        <v>0.33889531436485171</v>
      </c>
      <c r="F884" s="228">
        <v>8.3609617203072304E-8</v>
      </c>
      <c r="G884" s="228">
        <v>1.89955349629662E-6</v>
      </c>
      <c r="H884" s="58">
        <v>-9.2584256350751903E-2</v>
      </c>
      <c r="I884" s="58">
        <f t="shared" si="27"/>
        <v>0.9378413166952736</v>
      </c>
      <c r="J884" s="58">
        <v>0.74741255475318502</v>
      </c>
      <c r="K884" s="58">
        <v>0.999879982552351</v>
      </c>
    </row>
    <row r="885" spans="1:11" x14ac:dyDescent="0.25">
      <c r="A885" s="58" t="s">
        <v>4647</v>
      </c>
      <c r="B885" s="58" t="s">
        <v>4648</v>
      </c>
      <c r="C885" s="58" t="s">
        <v>4649</v>
      </c>
      <c r="D885" s="58">
        <v>-0.67250279767974996</v>
      </c>
      <c r="E885" s="58">
        <f t="shared" si="26"/>
        <v>0.62741729457906903</v>
      </c>
      <c r="F885" s="228">
        <v>9.0107119548053699E-8</v>
      </c>
      <c r="G885" s="228">
        <v>2.0448486278368201E-6</v>
      </c>
      <c r="H885" s="58">
        <v>6.1209204439367303E-2</v>
      </c>
      <c r="I885" s="58">
        <f t="shared" si="27"/>
        <v>1.0433398767205901</v>
      </c>
      <c r="J885" s="58">
        <v>0.61740744268387704</v>
      </c>
      <c r="K885" s="58">
        <v>0.999879982552351</v>
      </c>
    </row>
    <row r="886" spans="1:11" x14ac:dyDescent="0.25">
      <c r="A886" s="58" t="s">
        <v>4650</v>
      </c>
      <c r="B886" s="58" t="s">
        <v>4651</v>
      </c>
      <c r="C886" s="58" t="s">
        <v>4652</v>
      </c>
      <c r="D886" s="58">
        <v>-1.4293854246766999</v>
      </c>
      <c r="E886" s="58">
        <f t="shared" si="26"/>
        <v>0.37128902481304438</v>
      </c>
      <c r="F886" s="228">
        <v>9.1116191500230605E-8</v>
      </c>
      <c r="G886" s="228">
        <v>2.0654036470114599E-6</v>
      </c>
      <c r="H886" s="58">
        <v>-0.77044151253464499</v>
      </c>
      <c r="I886" s="58">
        <f t="shared" si="27"/>
        <v>0.58623803887612169</v>
      </c>
      <c r="J886" s="58">
        <v>1.9873561634083498E-3</v>
      </c>
      <c r="K886" s="58">
        <v>0.232905971373294</v>
      </c>
    </row>
    <row r="887" spans="1:11" x14ac:dyDescent="0.25">
      <c r="A887" s="58" t="s">
        <v>4653</v>
      </c>
      <c r="B887" s="58" t="s">
        <v>4654</v>
      </c>
      <c r="C887" s="58" t="s">
        <v>4655</v>
      </c>
      <c r="D887" s="58">
        <v>0.36286305866073398</v>
      </c>
      <c r="E887" s="58">
        <f t="shared" si="26"/>
        <v>1.2859754122039162</v>
      </c>
      <c r="F887" s="228">
        <v>9.1240375135116696E-8</v>
      </c>
      <c r="G887" s="228">
        <v>2.06587635342739E-6</v>
      </c>
      <c r="H887" s="58">
        <v>6.70042158397023E-2</v>
      </c>
      <c r="I887" s="58">
        <f t="shared" si="27"/>
        <v>1.0475391882116205</v>
      </c>
      <c r="J887" s="58">
        <v>0.32394033349100998</v>
      </c>
      <c r="K887" s="58">
        <v>0.999879982552351</v>
      </c>
    </row>
    <row r="888" spans="1:11" x14ac:dyDescent="0.25">
      <c r="A888" s="58" t="s">
        <v>4656</v>
      </c>
      <c r="B888" s="58" t="s">
        <v>4657</v>
      </c>
      <c r="C888" s="58" t="s">
        <v>4658</v>
      </c>
      <c r="D888" s="58">
        <v>-1.70593827327484</v>
      </c>
      <c r="E888" s="58">
        <f t="shared" si="26"/>
        <v>0.30652182948545986</v>
      </c>
      <c r="F888" s="228">
        <v>9.1469927965222906E-8</v>
      </c>
      <c r="G888" s="228">
        <v>2.0687310744442299E-6</v>
      </c>
      <c r="H888" s="58">
        <v>-0.27356323167875501</v>
      </c>
      <c r="I888" s="58">
        <f t="shared" si="27"/>
        <v>0.82727378331398205</v>
      </c>
      <c r="J888" s="58">
        <v>0.39133503303813699</v>
      </c>
      <c r="K888" s="58">
        <v>0.999879982552351</v>
      </c>
    </row>
    <row r="889" spans="1:11" x14ac:dyDescent="0.25">
      <c r="A889" s="58" t="s">
        <v>4659</v>
      </c>
      <c r="B889" s="58" t="s">
        <v>4660</v>
      </c>
      <c r="C889" s="58" t="s">
        <v>4661</v>
      </c>
      <c r="D889" s="58">
        <v>-0.51585469916223003</v>
      </c>
      <c r="E889" s="58">
        <f t="shared" si="26"/>
        <v>0.69937847563176225</v>
      </c>
      <c r="F889" s="228">
        <v>9.2114776824532506E-8</v>
      </c>
      <c r="G889" s="228">
        <v>2.08096128028574E-6</v>
      </c>
      <c r="H889" s="58">
        <v>-1.9110572647929001E-2</v>
      </c>
      <c r="I889" s="58">
        <f t="shared" si="27"/>
        <v>0.98684090842199812</v>
      </c>
      <c r="J889" s="58">
        <v>0.83869945299420401</v>
      </c>
      <c r="K889" s="58">
        <v>0.999879982552351</v>
      </c>
    </row>
    <row r="890" spans="1:11" x14ac:dyDescent="0.25">
      <c r="A890" s="58" t="s">
        <v>4662</v>
      </c>
      <c r="B890" s="58" t="s">
        <v>4663</v>
      </c>
      <c r="C890" s="58" t="s">
        <v>4664</v>
      </c>
      <c r="D890" s="58">
        <v>3.6694214387913102</v>
      </c>
      <c r="E890" s="58">
        <f t="shared" si="26"/>
        <v>12.72348024409111</v>
      </c>
      <c r="F890" s="228">
        <v>9.2622375069931005E-8</v>
      </c>
      <c r="G890" s="228">
        <v>2.0900667548229501E-6</v>
      </c>
      <c r="H890" s="58">
        <v>0.91742261306312101</v>
      </c>
      <c r="I890" s="58">
        <f t="shared" si="27"/>
        <v>1.8887380310704005</v>
      </c>
      <c r="J890" s="58">
        <v>0.13781628031333901</v>
      </c>
      <c r="K890" s="58">
        <v>0.99044898394889402</v>
      </c>
    </row>
    <row r="891" spans="1:11" x14ac:dyDescent="0.25">
      <c r="A891" s="58" t="s">
        <v>4665</v>
      </c>
      <c r="B891" s="58" t="s">
        <v>4666</v>
      </c>
      <c r="C891" s="58" t="s">
        <v>4667</v>
      </c>
      <c r="D891" s="58">
        <v>1.2603747750123899</v>
      </c>
      <c r="E891" s="58">
        <f t="shared" si="26"/>
        <v>2.3955796383023391</v>
      </c>
      <c r="F891" s="228">
        <v>9.4536301285039398E-8</v>
      </c>
      <c r="G891" s="228">
        <v>2.1308503625612101E-6</v>
      </c>
      <c r="H891" s="58">
        <v>6.0584445366713501E-2</v>
      </c>
      <c r="I891" s="58">
        <f t="shared" si="27"/>
        <v>1.0428881562135217</v>
      </c>
      <c r="J891" s="58">
        <v>0.79150384866100998</v>
      </c>
      <c r="K891" s="58">
        <v>0.999879982552351</v>
      </c>
    </row>
    <row r="892" spans="1:11" x14ac:dyDescent="0.25">
      <c r="A892" s="58" t="s">
        <v>4668</v>
      </c>
      <c r="B892" s="58" t="s">
        <v>4669</v>
      </c>
      <c r="C892" s="58" t="s">
        <v>4670</v>
      </c>
      <c r="D892" s="58">
        <v>0.32786296855996899</v>
      </c>
      <c r="E892" s="58">
        <f t="shared" si="26"/>
        <v>1.255152767500147</v>
      </c>
      <c r="F892" s="228">
        <v>9.7433609942609798E-8</v>
      </c>
      <c r="G892" s="228">
        <v>2.19368261664707E-6</v>
      </c>
      <c r="H892" s="58">
        <v>0.116802426248081</v>
      </c>
      <c r="I892" s="58">
        <f t="shared" si="27"/>
        <v>1.0843289023370897</v>
      </c>
      <c r="J892" s="58">
        <v>6.3112591354351905E-2</v>
      </c>
      <c r="K892" s="58">
        <v>0.88289164284658295</v>
      </c>
    </row>
    <row r="893" spans="1:11" x14ac:dyDescent="0.25">
      <c r="A893" s="58" t="s">
        <v>4671</v>
      </c>
      <c r="B893" s="58" t="s">
        <v>4672</v>
      </c>
      <c r="C893" s="58" t="s">
        <v>4673</v>
      </c>
      <c r="D893" s="58">
        <v>0.47129653142329497</v>
      </c>
      <c r="E893" s="58">
        <f t="shared" si="26"/>
        <v>1.3863548076242482</v>
      </c>
      <c r="F893" s="228">
        <v>9.8005979382437097E-8</v>
      </c>
      <c r="G893" s="228">
        <v>2.2033714646925801E-6</v>
      </c>
      <c r="H893" s="58">
        <v>0.17979665678599199</v>
      </c>
      <c r="I893" s="58">
        <f t="shared" si="27"/>
        <v>1.1327242202175811</v>
      </c>
      <c r="J893" s="58">
        <v>4.1102817631093101E-2</v>
      </c>
      <c r="K893" s="58">
        <v>0.79917124982740295</v>
      </c>
    </row>
    <row r="894" spans="1:11" x14ac:dyDescent="0.25">
      <c r="A894" s="58" t="s">
        <v>4674</v>
      </c>
      <c r="B894" s="58" t="s">
        <v>4675</v>
      </c>
      <c r="C894" s="58" t="s">
        <v>4676</v>
      </c>
      <c r="D894" s="58">
        <v>-1.28306543309225</v>
      </c>
      <c r="E894" s="58">
        <f t="shared" si="26"/>
        <v>0.41092145597935958</v>
      </c>
      <c r="F894" s="228">
        <v>9.8084359704716402E-8</v>
      </c>
      <c r="G894" s="228">
        <v>2.2033714646925801E-6</v>
      </c>
      <c r="H894" s="58">
        <v>0.17632785123761399</v>
      </c>
      <c r="I894" s="58">
        <f t="shared" si="27"/>
        <v>1.1300039778502864</v>
      </c>
      <c r="J894" s="58">
        <v>0.46274656927038399</v>
      </c>
      <c r="K894" s="58">
        <v>0.999879982552351</v>
      </c>
    </row>
    <row r="895" spans="1:11" x14ac:dyDescent="0.25">
      <c r="A895" s="58" t="s">
        <v>4677</v>
      </c>
      <c r="B895" s="58" t="s">
        <v>4678</v>
      </c>
      <c r="C895" s="58" t="s">
        <v>4679</v>
      </c>
      <c r="D895" s="58">
        <v>-1.8256617434610201</v>
      </c>
      <c r="E895" s="58">
        <f t="shared" si="26"/>
        <v>0.28211167095482415</v>
      </c>
      <c r="F895" s="228">
        <v>9.91938352029804E-8</v>
      </c>
      <c r="G895" s="228">
        <v>2.2257938801494799E-6</v>
      </c>
      <c r="H895" s="58">
        <v>-0.796240322263015</v>
      </c>
      <c r="I895" s="58">
        <f t="shared" si="27"/>
        <v>0.5758478891925648</v>
      </c>
      <c r="J895" s="58">
        <v>2.5427773963629201E-2</v>
      </c>
      <c r="K895" s="58">
        <v>0.68594627033635902</v>
      </c>
    </row>
    <row r="896" spans="1:11" x14ac:dyDescent="0.25">
      <c r="A896" s="58" t="s">
        <v>4680</v>
      </c>
      <c r="B896" s="58" t="s">
        <v>4681</v>
      </c>
      <c r="C896" s="58" t="s">
        <v>4682</v>
      </c>
      <c r="D896" s="58">
        <v>0.47132502649868802</v>
      </c>
      <c r="E896" s="58">
        <f t="shared" si="26"/>
        <v>1.3863821901782725</v>
      </c>
      <c r="F896" s="228">
        <v>9.9440392711764606E-8</v>
      </c>
      <c r="G896" s="228">
        <v>2.2288248559263502E-6</v>
      </c>
      <c r="H896" s="58">
        <v>0.17865067819441299</v>
      </c>
      <c r="I896" s="58">
        <f t="shared" si="27"/>
        <v>1.1318248185741178</v>
      </c>
      <c r="J896" s="58">
        <v>4.3402304814873498E-2</v>
      </c>
      <c r="K896" s="58">
        <v>0.80478972547973404</v>
      </c>
    </row>
    <row r="897" spans="1:11" x14ac:dyDescent="0.25">
      <c r="A897" s="58" t="s">
        <v>4683</v>
      </c>
      <c r="B897" s="58" t="s">
        <v>4684</v>
      </c>
      <c r="C897" s="58" t="s">
        <v>4685</v>
      </c>
      <c r="D897" s="58">
        <v>-0.52098760279933798</v>
      </c>
      <c r="E897" s="58">
        <f t="shared" si="26"/>
        <v>0.69689460779238677</v>
      </c>
      <c r="F897" s="228">
        <v>1.01069140582748E-7</v>
      </c>
      <c r="G897" s="228">
        <v>2.2627943199001902E-6</v>
      </c>
      <c r="H897" s="58">
        <v>0.127841834957717</v>
      </c>
      <c r="I897" s="58">
        <f t="shared" si="27"/>
        <v>1.0926579426377825</v>
      </c>
      <c r="J897" s="58">
        <v>0.17182089946046999</v>
      </c>
      <c r="K897" s="58">
        <v>0.999879982552351</v>
      </c>
    </row>
    <row r="898" spans="1:11" x14ac:dyDescent="0.25">
      <c r="A898" s="58" t="s">
        <v>4686</v>
      </c>
      <c r="B898" s="58" t="s">
        <v>11</v>
      </c>
      <c r="C898" s="58" t="s">
        <v>4687</v>
      </c>
      <c r="D898" s="58">
        <v>0.48112430134408202</v>
      </c>
      <c r="E898" s="58">
        <f t="shared" si="26"/>
        <v>1.3958310225226225</v>
      </c>
      <c r="F898" s="228">
        <v>1.02219598203017E-7</v>
      </c>
      <c r="G898" s="228">
        <v>2.2859915289406199E-6</v>
      </c>
      <c r="H898" s="58">
        <v>0.287921178637282</v>
      </c>
      <c r="I898" s="58">
        <f t="shared" si="27"/>
        <v>1.2208798083162953</v>
      </c>
      <c r="J898" s="58">
        <v>1.4300492615443199E-3</v>
      </c>
      <c r="K898" s="58">
        <v>0.204504939810115</v>
      </c>
    </row>
    <row r="899" spans="1:11" x14ac:dyDescent="0.25">
      <c r="A899" s="58" t="s">
        <v>4688</v>
      </c>
      <c r="B899" s="58" t="s">
        <v>4689</v>
      </c>
      <c r="C899" s="58" t="s">
        <v>4690</v>
      </c>
      <c r="D899" s="58">
        <v>-0.72847188959215703</v>
      </c>
      <c r="E899" s="58">
        <f t="shared" si="26"/>
        <v>0.60354285126238683</v>
      </c>
      <c r="F899" s="228">
        <v>1.02791166450083E-7</v>
      </c>
      <c r="G899" s="228">
        <v>2.2936426237014598E-6</v>
      </c>
      <c r="H899" s="58">
        <v>6.3665753728601102E-2</v>
      </c>
      <c r="I899" s="58">
        <f t="shared" si="27"/>
        <v>1.0451179372855792</v>
      </c>
      <c r="J899" s="58">
        <v>0.64365111638671202</v>
      </c>
      <c r="K899" s="58">
        <v>0.999879982552351</v>
      </c>
    </row>
    <row r="900" spans="1:11" x14ac:dyDescent="0.25">
      <c r="A900" s="58" t="s">
        <v>4691</v>
      </c>
      <c r="B900" s="58" t="s">
        <v>4692</v>
      </c>
      <c r="C900" s="58" t="s">
        <v>4693</v>
      </c>
      <c r="D900" s="58">
        <v>-0.42846735646693701</v>
      </c>
      <c r="E900" s="58">
        <f t="shared" si="26"/>
        <v>0.74305074429908935</v>
      </c>
      <c r="F900" s="228">
        <v>1.02778425029371E-7</v>
      </c>
      <c r="G900" s="228">
        <v>2.2936426237014598E-6</v>
      </c>
      <c r="H900" s="58">
        <v>-1.0748192920656501E-2</v>
      </c>
      <c r="I900" s="58">
        <f t="shared" si="27"/>
        <v>0.99257760343445378</v>
      </c>
      <c r="J900" s="58">
        <v>0.89384724388453696</v>
      </c>
      <c r="K900" s="58">
        <v>0.999879982552351</v>
      </c>
    </row>
    <row r="901" spans="1:11" x14ac:dyDescent="0.25">
      <c r="A901" s="58" t="s">
        <v>4694</v>
      </c>
      <c r="B901" s="58" t="s">
        <v>4695</v>
      </c>
      <c r="C901" s="58" t="s">
        <v>4696</v>
      </c>
      <c r="D901" s="58">
        <v>-1.9940943660980801</v>
      </c>
      <c r="E901" s="58">
        <f t="shared" si="26"/>
        <v>0.25102546579872742</v>
      </c>
      <c r="F901" s="228">
        <v>1.04346920557275E-7</v>
      </c>
      <c r="G901" s="228">
        <v>2.3257614076941E-6</v>
      </c>
      <c r="H901" s="58">
        <v>-0.17788336891010001</v>
      </c>
      <c r="I901" s="58">
        <f t="shared" si="27"/>
        <v>0.88399899287347639</v>
      </c>
      <c r="J901" s="58">
        <v>0.617007116828313</v>
      </c>
      <c r="K901" s="58">
        <v>0.999879982552351</v>
      </c>
    </row>
    <row r="902" spans="1:11" x14ac:dyDescent="0.25">
      <c r="A902" s="58" t="s">
        <v>4697</v>
      </c>
      <c r="B902" s="58" t="s">
        <v>4698</v>
      </c>
      <c r="C902" s="58" t="s">
        <v>4699</v>
      </c>
      <c r="D902" s="58">
        <v>-0.297410045968452</v>
      </c>
      <c r="E902" s="58">
        <f t="shared" ref="E902:E965" si="28">2^D902</f>
        <v>0.81371187721502791</v>
      </c>
      <c r="F902" s="228">
        <v>1.05779824698319E-7</v>
      </c>
      <c r="G902" s="228">
        <v>2.3550735358502101E-6</v>
      </c>
      <c r="H902" s="58">
        <v>-0.18177592362744299</v>
      </c>
      <c r="I902" s="58">
        <f t="shared" ref="I902:I965" si="29">2^H902</f>
        <v>0.88161707819217117</v>
      </c>
      <c r="J902" s="58">
        <v>1.2667412384379901E-3</v>
      </c>
      <c r="K902" s="58">
        <v>0.19517649872072301</v>
      </c>
    </row>
    <row r="903" spans="1:11" x14ac:dyDescent="0.25">
      <c r="A903" s="58" t="s">
        <v>4700</v>
      </c>
      <c r="B903" s="58" t="s">
        <v>4701</v>
      </c>
      <c r="C903" s="58" t="s">
        <v>4702</v>
      </c>
      <c r="D903" s="58">
        <v>-0.93765643343282601</v>
      </c>
      <c r="E903" s="58">
        <f t="shared" si="28"/>
        <v>0.52208027825267023</v>
      </c>
      <c r="F903" s="228">
        <v>1.06176409770063E-7</v>
      </c>
      <c r="G903" s="228">
        <v>2.3612735934737099E-6</v>
      </c>
      <c r="H903" s="58">
        <v>7.43090642931892E-3</v>
      </c>
      <c r="I903" s="58">
        <f t="shared" si="29"/>
        <v>1.0051639995606627</v>
      </c>
      <c r="J903" s="58">
        <v>0.96633263033929795</v>
      </c>
      <c r="K903" s="58">
        <v>0.999879982552351</v>
      </c>
    </row>
    <row r="904" spans="1:11" x14ac:dyDescent="0.25">
      <c r="A904" s="58" t="s">
        <v>4703</v>
      </c>
      <c r="B904" s="58" t="s">
        <v>4704</v>
      </c>
      <c r="C904" s="58" t="s">
        <v>4705</v>
      </c>
      <c r="D904" s="58">
        <v>0.44096978332557102</v>
      </c>
      <c r="E904" s="58">
        <f t="shared" si="28"/>
        <v>1.3575165469375337</v>
      </c>
      <c r="F904" s="228">
        <v>1.06536977561292E-7</v>
      </c>
      <c r="G904" s="228">
        <v>2.3666597693143401E-6</v>
      </c>
      <c r="H904" s="58">
        <v>2.2933711227319398E-2</v>
      </c>
      <c r="I904" s="58">
        <f t="shared" si="29"/>
        <v>1.0160234578014307</v>
      </c>
      <c r="J904" s="58">
        <v>0.78230053039457703</v>
      </c>
      <c r="K904" s="58">
        <v>0.999879982552351</v>
      </c>
    </row>
    <row r="905" spans="1:11" x14ac:dyDescent="0.25">
      <c r="A905" s="58" t="s">
        <v>4706</v>
      </c>
      <c r="B905" s="58" t="s">
        <v>4707</v>
      </c>
      <c r="C905" s="58" t="s">
        <v>4708</v>
      </c>
      <c r="D905" s="58">
        <v>-0.66756750748829796</v>
      </c>
      <c r="E905" s="58">
        <f t="shared" si="28"/>
        <v>0.62956729075609941</v>
      </c>
      <c r="F905" s="228">
        <v>1.08798990490388E-7</v>
      </c>
      <c r="G905" s="228">
        <v>2.4142266557983801E-6</v>
      </c>
      <c r="H905" s="58">
        <v>-7.3497188076053002E-2</v>
      </c>
      <c r="I905" s="58">
        <f t="shared" si="29"/>
        <v>0.95033153724644093</v>
      </c>
      <c r="J905" s="58">
        <v>0.56182477738346503</v>
      </c>
      <c r="K905" s="58">
        <v>0.999879982552351</v>
      </c>
    </row>
    <row r="906" spans="1:11" x14ac:dyDescent="0.25">
      <c r="A906" s="58" t="s">
        <v>4709</v>
      </c>
      <c r="B906" s="58" t="s">
        <v>4710</v>
      </c>
      <c r="C906" s="58" t="s">
        <v>4711</v>
      </c>
      <c r="D906" s="58">
        <v>-1.49773611406698</v>
      </c>
      <c r="E906" s="58">
        <f t="shared" si="28"/>
        <v>0.35410862427282386</v>
      </c>
      <c r="F906" s="228">
        <v>1.09756216836428E-7</v>
      </c>
      <c r="G906" s="228">
        <v>2.4327672319409101E-6</v>
      </c>
      <c r="H906" s="58">
        <v>-0.57244213051161097</v>
      </c>
      <c r="I906" s="58">
        <f t="shared" si="29"/>
        <v>0.67247748420825704</v>
      </c>
      <c r="J906" s="58">
        <v>3.4878755361867797E-2</v>
      </c>
      <c r="K906" s="58">
        <v>0.78734221170554397</v>
      </c>
    </row>
    <row r="907" spans="1:11" x14ac:dyDescent="0.25">
      <c r="A907" s="58" t="s">
        <v>4712</v>
      </c>
      <c r="B907" s="58" t="s">
        <v>4713</v>
      </c>
      <c r="C907" s="58" t="s">
        <v>4714</v>
      </c>
      <c r="D907" s="58">
        <v>-1.0619042410388699</v>
      </c>
      <c r="E907" s="58">
        <f t="shared" si="28"/>
        <v>0.47899940166733385</v>
      </c>
      <c r="F907" s="228">
        <v>1.10704550433697E-7</v>
      </c>
      <c r="G907" s="228">
        <v>2.4510698525148398E-6</v>
      </c>
      <c r="H907" s="58">
        <v>0.15277627230046101</v>
      </c>
      <c r="I907" s="58">
        <f t="shared" si="29"/>
        <v>1.1117067448645468</v>
      </c>
      <c r="J907" s="58">
        <v>0.44615495096553798</v>
      </c>
      <c r="K907" s="58">
        <v>0.999879982552351</v>
      </c>
    </row>
    <row r="908" spans="1:11" x14ac:dyDescent="0.25">
      <c r="A908" s="58" t="s">
        <v>4715</v>
      </c>
      <c r="B908" s="58" t="s">
        <v>4716</v>
      </c>
      <c r="C908" s="58" t="s">
        <v>4717</v>
      </c>
      <c r="D908" s="58">
        <v>-1.3854165461649599</v>
      </c>
      <c r="E908" s="58">
        <f t="shared" si="28"/>
        <v>0.38277896438891312</v>
      </c>
      <c r="F908" s="228">
        <v>1.1232456981236499E-7</v>
      </c>
      <c r="G908" s="228">
        <v>2.4841870843568698E-6</v>
      </c>
      <c r="H908" s="58">
        <v>-0.43061180269363097</v>
      </c>
      <c r="I908" s="58">
        <f t="shared" si="29"/>
        <v>0.74194708160260103</v>
      </c>
      <c r="J908" s="58">
        <v>9.9522734442141603E-2</v>
      </c>
      <c r="K908" s="58">
        <v>0.97395723995920802</v>
      </c>
    </row>
    <row r="909" spans="1:11" x14ac:dyDescent="0.25">
      <c r="A909" s="58" t="s">
        <v>4718</v>
      </c>
      <c r="B909" s="58" t="s">
        <v>4719</v>
      </c>
      <c r="C909" s="58" t="s">
        <v>4720</v>
      </c>
      <c r="D909" s="58">
        <v>-0.72336585783451401</v>
      </c>
      <c r="E909" s="58">
        <f t="shared" si="28"/>
        <v>0.60568271364373227</v>
      </c>
      <c r="F909" s="228">
        <v>1.12834240544911E-7</v>
      </c>
      <c r="G909" s="228">
        <v>2.4872050399276801E-6</v>
      </c>
      <c r="H909" s="58">
        <v>-0.35729504292444703</v>
      </c>
      <c r="I909" s="58">
        <f t="shared" si="29"/>
        <v>0.78062683171620606</v>
      </c>
      <c r="J909" s="58">
        <v>9.1690488007580805E-3</v>
      </c>
      <c r="K909" s="58">
        <v>0.47093685111690198</v>
      </c>
    </row>
    <row r="910" spans="1:11" x14ac:dyDescent="0.25">
      <c r="A910" s="58" t="s">
        <v>4721</v>
      </c>
      <c r="B910" s="58" t="s">
        <v>4722</v>
      </c>
      <c r="C910" s="58" t="s">
        <v>4723</v>
      </c>
      <c r="D910" s="58">
        <v>-0.69107825363902697</v>
      </c>
      <c r="E910" s="58">
        <f t="shared" si="28"/>
        <v>0.61939075142786448</v>
      </c>
      <c r="F910" s="228">
        <v>1.1275141469807401E-7</v>
      </c>
      <c r="G910" s="228">
        <v>2.4872050399276801E-6</v>
      </c>
      <c r="H910" s="58">
        <v>-0.23885713451298499</v>
      </c>
      <c r="I910" s="58">
        <f t="shared" si="29"/>
        <v>0.84741634772849594</v>
      </c>
      <c r="J910" s="58">
        <v>7.0849675416864502E-2</v>
      </c>
      <c r="K910" s="58">
        <v>0.91490681706635701</v>
      </c>
    </row>
    <row r="911" spans="1:11" x14ac:dyDescent="0.25">
      <c r="A911" s="58" t="s">
        <v>4724</v>
      </c>
      <c r="B911" s="58" t="s">
        <v>4725</v>
      </c>
      <c r="C911" s="58" t="s">
        <v>4726</v>
      </c>
      <c r="D911" s="58">
        <v>-0.93780972201230295</v>
      </c>
      <c r="E911" s="58">
        <f t="shared" si="28"/>
        <v>0.5220248093624964</v>
      </c>
      <c r="F911" s="228">
        <v>1.1263633550685E-7</v>
      </c>
      <c r="G911" s="228">
        <v>2.4872050399276801E-6</v>
      </c>
      <c r="H911" s="58">
        <v>-3.7269774228685403E-2</v>
      </c>
      <c r="I911" s="58">
        <f t="shared" si="29"/>
        <v>0.97449738942305031</v>
      </c>
      <c r="J911" s="58">
        <v>0.83267119756793095</v>
      </c>
      <c r="K911" s="58">
        <v>0.999879982552351</v>
      </c>
    </row>
    <row r="912" spans="1:11" x14ac:dyDescent="0.25">
      <c r="A912" s="58" t="s">
        <v>4727</v>
      </c>
      <c r="B912" s="58" t="s">
        <v>4728</v>
      </c>
      <c r="C912" s="58" t="s">
        <v>4729</v>
      </c>
      <c r="D912" s="58">
        <v>-1.3662537607402001</v>
      </c>
      <c r="E912" s="58">
        <f t="shared" si="28"/>
        <v>0.38789719252561766</v>
      </c>
      <c r="F912" s="228">
        <v>1.13771062543047E-7</v>
      </c>
      <c r="G912" s="228">
        <v>2.5050934509065498E-6</v>
      </c>
      <c r="H912" s="58">
        <v>-0.14642182011202501</v>
      </c>
      <c r="I912" s="58">
        <f t="shared" si="29"/>
        <v>0.90348852306305194</v>
      </c>
      <c r="J912" s="58">
        <v>0.56735145667520503</v>
      </c>
      <c r="K912" s="58">
        <v>0.999879982552351</v>
      </c>
    </row>
    <row r="913" spans="1:11" x14ac:dyDescent="0.25">
      <c r="A913" s="58" t="s">
        <v>4730</v>
      </c>
      <c r="B913" s="58" t="s">
        <v>4731</v>
      </c>
      <c r="C913" s="58" t="s">
        <v>4732</v>
      </c>
      <c r="D913" s="58">
        <v>0.62989112034818595</v>
      </c>
      <c r="E913" s="58">
        <f t="shared" si="28"/>
        <v>1.5474482038018087</v>
      </c>
      <c r="F913" s="228">
        <v>1.15234443717215E-7</v>
      </c>
      <c r="G913" s="228">
        <v>2.5345239089530098E-6</v>
      </c>
      <c r="H913" s="58">
        <v>0.30566265494552403</v>
      </c>
      <c r="I913" s="58">
        <f t="shared" si="29"/>
        <v>1.235986216751731</v>
      </c>
      <c r="J913" s="58">
        <v>1.0074864171024499E-2</v>
      </c>
      <c r="K913" s="58">
        <v>0.49172114240312298</v>
      </c>
    </row>
    <row r="914" spans="1:11" x14ac:dyDescent="0.25">
      <c r="A914" s="58" t="s">
        <v>4733</v>
      </c>
      <c r="B914" s="58" t="s">
        <v>4734</v>
      </c>
      <c r="C914" s="58" t="s">
        <v>4735</v>
      </c>
      <c r="D914" s="58">
        <v>-0.58120457930048197</v>
      </c>
      <c r="E914" s="58">
        <f t="shared" si="28"/>
        <v>0.66840545870488655</v>
      </c>
      <c r="F914" s="228">
        <v>1.1566410138944E-7</v>
      </c>
      <c r="G914" s="228">
        <v>2.5411784385484401E-6</v>
      </c>
      <c r="H914" s="58">
        <v>-0.13678384680955399</v>
      </c>
      <c r="I914" s="58">
        <f t="shared" si="29"/>
        <v>0.90954451498592903</v>
      </c>
      <c r="J914" s="58">
        <v>0.21467877142260899</v>
      </c>
      <c r="K914" s="58">
        <v>0.999879982552351</v>
      </c>
    </row>
    <row r="915" spans="1:11" x14ac:dyDescent="0.25">
      <c r="A915" s="58" t="s">
        <v>4736</v>
      </c>
      <c r="B915" s="58" t="s">
        <v>4737</v>
      </c>
      <c r="C915" s="58" t="s">
        <v>4738</v>
      </c>
      <c r="D915" s="58">
        <v>0.56163301517595499</v>
      </c>
      <c r="E915" s="58">
        <f t="shared" si="28"/>
        <v>1.4759389167092434</v>
      </c>
      <c r="F915" s="228">
        <v>1.17395031776467E-7</v>
      </c>
      <c r="G915" s="228">
        <v>2.5763763669669602E-6</v>
      </c>
      <c r="H915" s="58">
        <v>0.11637542075064999</v>
      </c>
      <c r="I915" s="58">
        <f t="shared" si="29"/>
        <v>1.084008012699986</v>
      </c>
      <c r="J915" s="58">
        <v>0.27309162415870603</v>
      </c>
      <c r="K915" s="58">
        <v>0.999879982552351</v>
      </c>
    </row>
    <row r="916" spans="1:11" x14ac:dyDescent="0.25">
      <c r="A916" s="58" t="s">
        <v>4739</v>
      </c>
      <c r="B916" s="58" t="s">
        <v>4740</v>
      </c>
      <c r="C916" s="58" t="s">
        <v>4741</v>
      </c>
      <c r="D916" s="58">
        <v>-0.98249006026064301</v>
      </c>
      <c r="E916" s="58">
        <f t="shared" si="28"/>
        <v>0.50610545860351364</v>
      </c>
      <c r="F916" s="228">
        <v>1.18996568878454E-7</v>
      </c>
      <c r="G916" s="228">
        <v>2.6086605280558602E-6</v>
      </c>
      <c r="H916" s="58">
        <v>-3.81317674518553E-2</v>
      </c>
      <c r="I916" s="58">
        <f t="shared" si="29"/>
        <v>0.9739153126682355</v>
      </c>
      <c r="J916" s="58">
        <v>0.83433185218356798</v>
      </c>
      <c r="K916" s="58">
        <v>0.999879982552351</v>
      </c>
    </row>
    <row r="917" spans="1:11" x14ac:dyDescent="0.25">
      <c r="A917" s="58" t="s">
        <v>4742</v>
      </c>
      <c r="B917" s="58" t="s">
        <v>4743</v>
      </c>
      <c r="C917" s="58" t="s">
        <v>4744</v>
      </c>
      <c r="D917" s="58">
        <v>-1.6872194978055599</v>
      </c>
      <c r="E917" s="58">
        <f t="shared" si="28"/>
        <v>0.31052482227485212</v>
      </c>
      <c r="F917" s="228">
        <v>1.1986862827738799E-7</v>
      </c>
      <c r="G917" s="228">
        <v>2.6248997646767002E-6</v>
      </c>
      <c r="H917" s="58">
        <v>-0.3357645725035</v>
      </c>
      <c r="I917" s="58">
        <f t="shared" si="29"/>
        <v>0.79236410302893701</v>
      </c>
      <c r="J917" s="58">
        <v>0.29995775788474399</v>
      </c>
      <c r="K917" s="58">
        <v>0.999879982552351</v>
      </c>
    </row>
    <row r="918" spans="1:11" x14ac:dyDescent="0.25">
      <c r="A918" s="58" t="s">
        <v>4745</v>
      </c>
      <c r="B918" s="58" t="s">
        <v>4746</v>
      </c>
      <c r="C918" s="58" t="s">
        <v>4747</v>
      </c>
      <c r="D918" s="58">
        <v>-1.1013766899070501</v>
      </c>
      <c r="E918" s="58">
        <f t="shared" si="28"/>
        <v>0.4660715353311532</v>
      </c>
      <c r="F918" s="228">
        <v>1.2439974908597601E-7</v>
      </c>
      <c r="G918" s="228">
        <v>2.7181685065310498E-6</v>
      </c>
      <c r="H918" s="58">
        <v>-0.105170420731816</v>
      </c>
      <c r="I918" s="58">
        <f t="shared" si="29"/>
        <v>0.92969511435730368</v>
      </c>
      <c r="J918" s="58">
        <v>0.583001866278956</v>
      </c>
      <c r="K918" s="58">
        <v>0.999879982552351</v>
      </c>
    </row>
    <row r="919" spans="1:11" x14ac:dyDescent="0.25">
      <c r="A919" s="58" t="s">
        <v>4748</v>
      </c>
      <c r="B919" s="58" t="s">
        <v>4749</v>
      </c>
      <c r="C919" s="58" t="s">
        <v>4750</v>
      </c>
      <c r="D919" s="58">
        <v>0.44835758984725299</v>
      </c>
      <c r="E919" s="58">
        <f t="shared" si="28"/>
        <v>1.3644859977352473</v>
      </c>
      <c r="F919" s="228">
        <v>1.2431256362053E-7</v>
      </c>
      <c r="G919" s="228">
        <v>2.7181685065310498E-6</v>
      </c>
      <c r="H919" s="58">
        <v>8.8806179821772205E-2</v>
      </c>
      <c r="I919" s="58">
        <f t="shared" si="29"/>
        <v>1.0634897877919895</v>
      </c>
      <c r="J919" s="58">
        <v>0.29293244795013301</v>
      </c>
      <c r="K919" s="58">
        <v>0.999879982552351</v>
      </c>
    </row>
    <row r="920" spans="1:11" x14ac:dyDescent="0.25">
      <c r="A920" s="58" t="s">
        <v>4751</v>
      </c>
      <c r="B920" s="58" t="s">
        <v>4752</v>
      </c>
      <c r="C920" s="58" t="s">
        <v>4753</v>
      </c>
      <c r="D920" s="58">
        <v>-1.8526495485673899</v>
      </c>
      <c r="E920" s="58">
        <f t="shared" si="28"/>
        <v>0.27688339692309161</v>
      </c>
      <c r="F920" s="228">
        <v>1.2478869135539301E-7</v>
      </c>
      <c r="G920" s="228">
        <v>2.7236902906860001E-6</v>
      </c>
      <c r="H920" s="58">
        <v>-0.188874287171518</v>
      </c>
      <c r="I920" s="58">
        <f t="shared" si="29"/>
        <v>0.87728999025236587</v>
      </c>
      <c r="J920" s="58">
        <v>0.58868295964885897</v>
      </c>
      <c r="K920" s="58">
        <v>0.999879982552351</v>
      </c>
    </row>
    <row r="921" spans="1:11" x14ac:dyDescent="0.25">
      <c r="A921" s="58" t="s">
        <v>4754</v>
      </c>
      <c r="B921" s="58" t="s">
        <v>4755</v>
      </c>
      <c r="C921" s="58" t="s">
        <v>4756</v>
      </c>
      <c r="D921" s="58">
        <v>-1.2444726663702099</v>
      </c>
      <c r="E921" s="58">
        <f t="shared" si="28"/>
        <v>0.42206214195130054</v>
      </c>
      <c r="F921" s="228">
        <v>1.2533349948670999E-7</v>
      </c>
      <c r="G921" s="228">
        <v>2.7325983154174299E-6</v>
      </c>
      <c r="H921" s="58">
        <v>-0.27208624176318602</v>
      </c>
      <c r="I921" s="58">
        <f t="shared" si="29"/>
        <v>0.82812115623381177</v>
      </c>
      <c r="J921" s="58">
        <v>0.24562813665913999</v>
      </c>
      <c r="K921" s="58">
        <v>0.999879982552351</v>
      </c>
    </row>
    <row r="922" spans="1:11" x14ac:dyDescent="0.25">
      <c r="A922" s="58" t="s">
        <v>4757</v>
      </c>
      <c r="B922" s="58" t="s">
        <v>4758</v>
      </c>
      <c r="C922" s="58" t="s">
        <v>4759</v>
      </c>
      <c r="D922" s="58">
        <v>-1.5591898728757301</v>
      </c>
      <c r="E922" s="58">
        <f t="shared" si="28"/>
        <v>0.33934158133687747</v>
      </c>
      <c r="F922" s="228">
        <v>1.2711004163609E-7</v>
      </c>
      <c r="G922" s="228">
        <v>2.7683127041725001E-6</v>
      </c>
      <c r="H922" s="58">
        <v>-7.7313387768756306E-2</v>
      </c>
      <c r="I922" s="58">
        <f t="shared" si="29"/>
        <v>0.94782105342822998</v>
      </c>
      <c r="J922" s="58">
        <v>0.79897636962804497</v>
      </c>
      <c r="K922" s="58">
        <v>0.999879982552351</v>
      </c>
    </row>
    <row r="923" spans="1:11" x14ac:dyDescent="0.25">
      <c r="A923" s="58" t="s">
        <v>4760</v>
      </c>
      <c r="B923" s="58" t="s">
        <v>4761</v>
      </c>
      <c r="C923" s="58" t="s">
        <v>4762</v>
      </c>
      <c r="D923" s="58">
        <v>0.53371498623915903</v>
      </c>
      <c r="E923" s="58">
        <f t="shared" si="28"/>
        <v>1.4476521510577054</v>
      </c>
      <c r="F923" s="228">
        <v>1.2994073860975399E-7</v>
      </c>
      <c r="G923" s="228">
        <v>2.82688268446661E-6</v>
      </c>
      <c r="H923" s="58">
        <v>0.17192279339741801</v>
      </c>
      <c r="I923" s="58">
        <f t="shared" si="29"/>
        <v>1.1265589384753718</v>
      </c>
      <c r="J923" s="58">
        <v>8.7468550268341896E-2</v>
      </c>
      <c r="K923" s="58">
        <v>0.94569523521865695</v>
      </c>
    </row>
    <row r="924" spans="1:11" x14ac:dyDescent="0.25">
      <c r="A924" s="58" t="s">
        <v>4763</v>
      </c>
      <c r="B924" s="58" t="s">
        <v>4764</v>
      </c>
      <c r="C924" s="58" t="s">
        <v>4765</v>
      </c>
      <c r="D924" s="58">
        <v>0.49648803273681202</v>
      </c>
      <c r="E924" s="58">
        <f t="shared" si="28"/>
        <v>1.4107751146858918</v>
      </c>
      <c r="F924" s="228">
        <v>1.3257662298666899E-7</v>
      </c>
      <c r="G924" s="228">
        <v>2.8779635432925798E-6</v>
      </c>
      <c r="H924" s="58">
        <v>0.22801998724272601</v>
      </c>
      <c r="I924" s="58">
        <f t="shared" si="29"/>
        <v>1.1712264073952849</v>
      </c>
      <c r="J924" s="58">
        <v>1.4916604152561E-2</v>
      </c>
      <c r="K924" s="58">
        <v>0.556906974747156</v>
      </c>
    </row>
    <row r="925" spans="1:11" x14ac:dyDescent="0.25">
      <c r="A925" s="58" t="s">
        <v>4766</v>
      </c>
      <c r="B925" s="58" t="s">
        <v>15</v>
      </c>
      <c r="C925" s="58" t="s">
        <v>4767</v>
      </c>
      <c r="D925" s="58">
        <v>0.41324256187921599</v>
      </c>
      <c r="E925" s="58">
        <f t="shared" si="28"/>
        <v>1.3316754904574859</v>
      </c>
      <c r="F925" s="228">
        <v>1.32567702252315E-7</v>
      </c>
      <c r="G925" s="228">
        <v>2.8779635432925798E-6</v>
      </c>
      <c r="H925" s="58">
        <v>0.10999104641290899</v>
      </c>
      <c r="I925" s="58">
        <f t="shared" si="29"/>
        <v>1.0792215386689541</v>
      </c>
      <c r="J925" s="58">
        <v>0.16044938318676299</v>
      </c>
      <c r="K925" s="58">
        <v>0.999879982552351</v>
      </c>
    </row>
    <row r="926" spans="1:11" x14ac:dyDescent="0.25">
      <c r="A926" s="58" t="s">
        <v>4768</v>
      </c>
      <c r="B926" s="58" t="s">
        <v>4769</v>
      </c>
      <c r="C926" s="58" t="s">
        <v>4770</v>
      </c>
      <c r="D926" s="58">
        <v>-0.55364580389776297</v>
      </c>
      <c r="E926" s="58">
        <f t="shared" si="28"/>
        <v>0.68129626185473402</v>
      </c>
      <c r="F926" s="228">
        <v>1.3540942928749401E-7</v>
      </c>
      <c r="G926" s="228">
        <v>2.9362697611115801E-6</v>
      </c>
      <c r="H926" s="58">
        <v>-9.6662159592763294E-2</v>
      </c>
      <c r="I926" s="58">
        <f t="shared" si="29"/>
        <v>0.93519416945365996</v>
      </c>
      <c r="J926" s="58">
        <v>0.35961108618566101</v>
      </c>
      <c r="K926" s="58">
        <v>0.999879982552351</v>
      </c>
    </row>
    <row r="927" spans="1:11" x14ac:dyDescent="0.25">
      <c r="A927" s="58" t="s">
        <v>4771</v>
      </c>
      <c r="B927" s="58" t="s">
        <v>4772</v>
      </c>
      <c r="C927" s="58" t="s">
        <v>4773</v>
      </c>
      <c r="D927" s="58">
        <v>-0.91633123770400204</v>
      </c>
      <c r="E927" s="58">
        <f t="shared" si="28"/>
        <v>0.52985472495195596</v>
      </c>
      <c r="F927" s="228">
        <v>1.39332782571783E-7</v>
      </c>
      <c r="G927" s="228">
        <v>3.0180718547753601E-6</v>
      </c>
      <c r="H927" s="58">
        <v>-0.181301761944344</v>
      </c>
      <c r="I927" s="58">
        <f t="shared" si="29"/>
        <v>0.88190688146232465</v>
      </c>
      <c r="J927" s="58">
        <v>0.28118583193168001</v>
      </c>
      <c r="K927" s="58">
        <v>0.999879982552351</v>
      </c>
    </row>
    <row r="928" spans="1:11" x14ac:dyDescent="0.25">
      <c r="A928" s="58" t="s">
        <v>4774</v>
      </c>
      <c r="B928" s="58" t="s">
        <v>4775</v>
      </c>
      <c r="C928" s="58" t="s">
        <v>4776</v>
      </c>
      <c r="D928" s="58">
        <v>-1.3847704718604901</v>
      </c>
      <c r="E928" s="58">
        <f t="shared" si="28"/>
        <v>0.38295042060714851</v>
      </c>
      <c r="F928" s="228">
        <v>1.40375457962939E-7</v>
      </c>
      <c r="G928" s="228">
        <v>3.0340827362735598E-6</v>
      </c>
      <c r="H928" s="58">
        <v>-0.24829272915064199</v>
      </c>
      <c r="I928" s="58">
        <f t="shared" si="29"/>
        <v>0.84189211267508968</v>
      </c>
      <c r="J928" s="58">
        <v>0.34463014060223102</v>
      </c>
      <c r="K928" s="58">
        <v>0.999879982552351</v>
      </c>
    </row>
    <row r="929" spans="1:11" x14ac:dyDescent="0.25">
      <c r="A929" s="58" t="s">
        <v>4777</v>
      </c>
      <c r="B929" s="58" t="s">
        <v>4778</v>
      </c>
      <c r="C929" s="58" t="s">
        <v>4779</v>
      </c>
      <c r="D929" s="58">
        <v>-0.92997351259235095</v>
      </c>
      <c r="E929" s="58">
        <f t="shared" si="28"/>
        <v>0.52486797812695973</v>
      </c>
      <c r="F929" s="228">
        <v>1.4022382091645599E-7</v>
      </c>
      <c r="G929" s="228">
        <v>3.0340827362735598E-6</v>
      </c>
      <c r="H929" s="58">
        <v>-0.106916698621141</v>
      </c>
      <c r="I929" s="58">
        <f t="shared" si="29"/>
        <v>0.92857046652522035</v>
      </c>
      <c r="J929" s="58">
        <v>0.52415257154209804</v>
      </c>
      <c r="K929" s="58">
        <v>0.999879982552351</v>
      </c>
    </row>
    <row r="930" spans="1:11" x14ac:dyDescent="0.25">
      <c r="A930" s="58" t="s">
        <v>4780</v>
      </c>
      <c r="B930" s="58" t="s">
        <v>4781</v>
      </c>
      <c r="C930" s="58" t="s">
        <v>4782</v>
      </c>
      <c r="D930" s="58">
        <v>-1.38854521651587</v>
      </c>
      <c r="E930" s="58">
        <f t="shared" si="28"/>
        <v>0.38194975825887756</v>
      </c>
      <c r="F930" s="228">
        <v>1.4354249865208999E-7</v>
      </c>
      <c r="G930" s="228">
        <v>3.0991848548069499E-6</v>
      </c>
      <c r="H930" s="58">
        <v>-0.14256890221174001</v>
      </c>
      <c r="I930" s="58">
        <f t="shared" si="29"/>
        <v>0.90590463976290192</v>
      </c>
      <c r="J930" s="58">
        <v>0.58278501333232002</v>
      </c>
      <c r="K930" s="58">
        <v>0.999879982552351</v>
      </c>
    </row>
    <row r="931" spans="1:11" x14ac:dyDescent="0.25">
      <c r="A931" s="58" t="s">
        <v>4783</v>
      </c>
      <c r="B931" s="58" t="s">
        <v>4784</v>
      </c>
      <c r="C931" s="58" t="s">
        <v>4785</v>
      </c>
      <c r="D931" s="58">
        <v>-1.1106401246259301</v>
      </c>
      <c r="E931" s="58">
        <f t="shared" si="28"/>
        <v>0.46308851271274837</v>
      </c>
      <c r="F931" s="228">
        <v>1.4405157095031501E-7</v>
      </c>
      <c r="G931" s="228">
        <v>3.1045941561813801E-6</v>
      </c>
      <c r="H931" s="58">
        <v>-0.22875212640604101</v>
      </c>
      <c r="I931" s="58">
        <f t="shared" si="29"/>
        <v>0.85337270594185033</v>
      </c>
      <c r="J931" s="58">
        <v>0.27219019831507502</v>
      </c>
      <c r="K931" s="58">
        <v>0.999879982552351</v>
      </c>
    </row>
    <row r="932" spans="1:11" x14ac:dyDescent="0.25">
      <c r="A932" s="58" t="s">
        <v>4786</v>
      </c>
      <c r="B932" s="58" t="s">
        <v>4787</v>
      </c>
      <c r="C932" s="58" t="s">
        <v>4788</v>
      </c>
      <c r="D932" s="58">
        <v>-1.9153259584851701</v>
      </c>
      <c r="E932" s="58">
        <f t="shared" si="28"/>
        <v>0.26511202990383365</v>
      </c>
      <c r="F932" s="228">
        <v>1.44103605108604E-7</v>
      </c>
      <c r="G932" s="228">
        <v>3.1045941561813801E-6</v>
      </c>
      <c r="H932" s="58">
        <v>-0.48184615012873599</v>
      </c>
      <c r="I932" s="58">
        <f t="shared" si="29"/>
        <v>0.71606072767797257</v>
      </c>
      <c r="J932" s="58">
        <v>0.18387596354376301</v>
      </c>
      <c r="K932" s="58">
        <v>0.999879982552351</v>
      </c>
    </row>
    <row r="933" spans="1:11" x14ac:dyDescent="0.25">
      <c r="A933" s="58" t="s">
        <v>4789</v>
      </c>
      <c r="B933" s="58" t="s">
        <v>4790</v>
      </c>
      <c r="C933" s="58" t="s">
        <v>4791</v>
      </c>
      <c r="D933" s="58">
        <v>0.77604797989139196</v>
      </c>
      <c r="E933" s="58">
        <f t="shared" si="28"/>
        <v>1.7124335187639741</v>
      </c>
      <c r="F933" s="228">
        <v>1.4465462621665799E-7</v>
      </c>
      <c r="G933" s="228">
        <v>3.1083424784681099E-6</v>
      </c>
      <c r="H933" s="58">
        <v>0.33235601199118697</v>
      </c>
      <c r="I933" s="58">
        <f t="shared" si="29"/>
        <v>1.2590678337152024</v>
      </c>
      <c r="J933" s="58">
        <v>2.4302301220177999E-2</v>
      </c>
      <c r="K933" s="58">
        <v>0.67940220194966605</v>
      </c>
    </row>
    <row r="934" spans="1:11" x14ac:dyDescent="0.25">
      <c r="A934" s="58" t="s">
        <v>4792</v>
      </c>
      <c r="B934" s="58" t="s">
        <v>4793</v>
      </c>
      <c r="C934" s="58" t="s">
        <v>4794</v>
      </c>
      <c r="D934" s="58">
        <v>-1.2975626943279599</v>
      </c>
      <c r="E934" s="58">
        <f t="shared" si="28"/>
        <v>0.40681289236122004</v>
      </c>
      <c r="F934" s="228">
        <v>1.4474400277366099E-7</v>
      </c>
      <c r="G934" s="228">
        <v>3.1083424784681099E-6</v>
      </c>
      <c r="H934" s="58">
        <v>-3.07648851649759E-2</v>
      </c>
      <c r="I934" s="58">
        <f t="shared" si="29"/>
        <v>0.97890116812441519</v>
      </c>
      <c r="J934" s="58">
        <v>0.90028222977821204</v>
      </c>
      <c r="K934" s="58">
        <v>0.999879982552351</v>
      </c>
    </row>
    <row r="935" spans="1:11" x14ac:dyDescent="0.25">
      <c r="A935" s="58" t="s">
        <v>4795</v>
      </c>
      <c r="B935" s="58" t="s">
        <v>4796</v>
      </c>
      <c r="C935" s="58" t="s">
        <v>4797</v>
      </c>
      <c r="D935" s="58">
        <v>0.302099869640235</v>
      </c>
      <c r="E935" s="58">
        <f t="shared" si="28"/>
        <v>1.2329376718304492</v>
      </c>
      <c r="F935" s="228">
        <v>1.4464241797509899E-7</v>
      </c>
      <c r="G935" s="228">
        <v>3.1083424784681099E-6</v>
      </c>
      <c r="H935" s="58">
        <v>8.2464129123230603E-2</v>
      </c>
      <c r="I935" s="58">
        <f t="shared" si="29"/>
        <v>1.0588249744518508</v>
      </c>
      <c r="J935" s="58">
        <v>0.15207913083569799</v>
      </c>
      <c r="K935" s="58">
        <v>0.999879982552351</v>
      </c>
    </row>
    <row r="936" spans="1:11" x14ac:dyDescent="0.25">
      <c r="A936" s="58" t="s">
        <v>4798</v>
      </c>
      <c r="B936" s="58" t="s">
        <v>4799</v>
      </c>
      <c r="C936" s="58" t="s">
        <v>4800</v>
      </c>
      <c r="D936" s="58">
        <v>-0.61501101132007197</v>
      </c>
      <c r="E936" s="58">
        <f t="shared" si="28"/>
        <v>0.6529249100986152</v>
      </c>
      <c r="F936" s="228">
        <v>1.46223218583129E-7</v>
      </c>
      <c r="G936" s="228">
        <v>3.1367390655928101E-6</v>
      </c>
      <c r="H936" s="58">
        <v>-0.145185522756861</v>
      </c>
      <c r="I936" s="58">
        <f t="shared" si="29"/>
        <v>0.90426308675596856</v>
      </c>
      <c r="J936" s="58">
        <v>0.220118959719065</v>
      </c>
      <c r="K936" s="58">
        <v>0.999879982552351</v>
      </c>
    </row>
    <row r="937" spans="1:11" x14ac:dyDescent="0.25">
      <c r="A937" s="58" t="s">
        <v>4801</v>
      </c>
      <c r="B937" s="58" t="s">
        <v>4802</v>
      </c>
      <c r="C937" s="58" t="s">
        <v>4803</v>
      </c>
      <c r="D937" s="58">
        <v>0.70273509768120701</v>
      </c>
      <c r="E937" s="58">
        <f t="shared" si="28"/>
        <v>1.627587491116629</v>
      </c>
      <c r="F937" s="228">
        <v>1.4975503706875701E-7</v>
      </c>
      <c r="G937" s="228">
        <v>3.2090594384948099E-6</v>
      </c>
      <c r="H937" s="58">
        <v>-6.4650504253976303E-3</v>
      </c>
      <c r="I937" s="58">
        <f t="shared" si="29"/>
        <v>0.99552879426174945</v>
      </c>
      <c r="J937" s="58">
        <v>0.961452334325271</v>
      </c>
      <c r="K937" s="58">
        <v>0.999879982552351</v>
      </c>
    </row>
    <row r="938" spans="1:11" x14ac:dyDescent="0.25">
      <c r="A938" s="58" t="s">
        <v>4804</v>
      </c>
      <c r="B938" s="58" t="s">
        <v>4805</v>
      </c>
      <c r="C938" s="58" t="s">
        <v>4806</v>
      </c>
      <c r="D938" s="58">
        <v>-1.9094186728296201</v>
      </c>
      <c r="E938" s="58">
        <f t="shared" si="28"/>
        <v>0.26619978795601534</v>
      </c>
      <c r="F938" s="228">
        <v>1.5133419643917001E-7</v>
      </c>
      <c r="G938" s="228">
        <v>3.23942675525517E-6</v>
      </c>
      <c r="H938" s="58">
        <v>-0.43602690011776402</v>
      </c>
      <c r="I938" s="58">
        <f t="shared" si="29"/>
        <v>0.73916743318407352</v>
      </c>
      <c r="J938" s="58">
        <v>0.218923395658981</v>
      </c>
      <c r="K938" s="58">
        <v>0.999879982552351</v>
      </c>
    </row>
    <row r="939" spans="1:11" x14ac:dyDescent="0.25">
      <c r="A939" s="58" t="s">
        <v>4807</v>
      </c>
      <c r="B939" s="58" t="s">
        <v>4808</v>
      </c>
      <c r="C939" s="58" t="s">
        <v>4809</v>
      </c>
      <c r="D939" s="58">
        <v>-1.0025058353642999</v>
      </c>
      <c r="E939" s="58">
        <f t="shared" si="28"/>
        <v>0.49913229742111148</v>
      </c>
      <c r="F939" s="228">
        <v>1.5205520987961501E-7</v>
      </c>
      <c r="G939" s="228">
        <v>3.2513794771370498E-6</v>
      </c>
      <c r="H939" s="58">
        <v>-4.3151379731121098E-2</v>
      </c>
      <c r="I939" s="58">
        <f t="shared" si="29"/>
        <v>0.9705326279579658</v>
      </c>
      <c r="J939" s="58">
        <v>0.81218915066767705</v>
      </c>
      <c r="K939" s="58">
        <v>0.999879982552351</v>
      </c>
    </row>
    <row r="940" spans="1:11" x14ac:dyDescent="0.25">
      <c r="A940" s="58" t="s">
        <v>4810</v>
      </c>
      <c r="B940" s="58" t="s">
        <v>4811</v>
      </c>
      <c r="C940" s="58" t="s">
        <v>4812</v>
      </c>
      <c r="D940" s="58">
        <v>-1.71436293926542</v>
      </c>
      <c r="E940" s="58">
        <f t="shared" si="28"/>
        <v>0.30473710106258989</v>
      </c>
      <c r="F940" s="228">
        <v>1.54280356645408E-7</v>
      </c>
      <c r="G940" s="228">
        <v>3.2954350111235498E-6</v>
      </c>
      <c r="H940" s="58">
        <v>-0.12092533471433201</v>
      </c>
      <c r="I940" s="58">
        <f t="shared" si="29"/>
        <v>0.9195976378059183</v>
      </c>
      <c r="J940" s="58">
        <v>0.69186624517184103</v>
      </c>
      <c r="K940" s="58">
        <v>0.999879982552351</v>
      </c>
    </row>
    <row r="941" spans="1:11" x14ac:dyDescent="0.25">
      <c r="A941" s="58" t="s">
        <v>4813</v>
      </c>
      <c r="B941" s="58" t="s">
        <v>4814</v>
      </c>
      <c r="C941" s="58" t="s">
        <v>4815</v>
      </c>
      <c r="D941" s="58">
        <v>-0.52563991488696304</v>
      </c>
      <c r="E941" s="58">
        <f t="shared" si="28"/>
        <v>0.6946509255478297</v>
      </c>
      <c r="F941" s="228">
        <v>1.5705392353832201E-7</v>
      </c>
      <c r="G941" s="228">
        <v>3.35109828527393E-6</v>
      </c>
      <c r="H941" s="58">
        <v>-0.163326061919466</v>
      </c>
      <c r="I941" s="58">
        <f t="shared" si="29"/>
        <v>0.89296401173055218</v>
      </c>
      <c r="J941" s="58">
        <v>0.111584143297649</v>
      </c>
      <c r="K941" s="58">
        <v>0.98363447305399399</v>
      </c>
    </row>
    <row r="942" spans="1:11" x14ac:dyDescent="0.25">
      <c r="A942" s="58" t="s">
        <v>4816</v>
      </c>
      <c r="B942" s="58" t="s">
        <v>4817</v>
      </c>
      <c r="C942" s="58" t="s">
        <v>4818</v>
      </c>
      <c r="D942" s="58">
        <v>-1.06926842645065</v>
      </c>
      <c r="E942" s="58">
        <f t="shared" si="28"/>
        <v>0.47656059598900968</v>
      </c>
      <c r="F942" s="228">
        <v>1.59122091563713E-7</v>
      </c>
      <c r="G942" s="228">
        <v>3.3916076509950099E-6</v>
      </c>
      <c r="H942" s="58">
        <v>-0.309519841975604</v>
      </c>
      <c r="I942" s="58">
        <f t="shared" si="29"/>
        <v>0.80691027055881559</v>
      </c>
      <c r="J942" s="58">
        <v>0.136611536534154</v>
      </c>
      <c r="K942" s="58">
        <v>0.988753520566787</v>
      </c>
    </row>
    <row r="943" spans="1:11" x14ac:dyDescent="0.25">
      <c r="A943" s="58" t="s">
        <v>4819</v>
      </c>
      <c r="B943" s="58" t="s">
        <v>4820</v>
      </c>
      <c r="C943" s="58" t="s">
        <v>4821</v>
      </c>
      <c r="D943" s="58">
        <v>-1.8824235475632201</v>
      </c>
      <c r="E943" s="58">
        <f t="shared" si="28"/>
        <v>0.27122770403465546</v>
      </c>
      <c r="F943" s="228">
        <v>1.5980853358224801E-7</v>
      </c>
      <c r="G943" s="228">
        <v>3.4026113012884698E-6</v>
      </c>
      <c r="H943" s="58">
        <v>-0.31937917803064703</v>
      </c>
      <c r="I943" s="58">
        <f t="shared" si="29"/>
        <v>0.8014146689587256</v>
      </c>
      <c r="J943" s="58">
        <v>0.39599927857122602</v>
      </c>
      <c r="K943" s="58">
        <v>0.999879982552351</v>
      </c>
    </row>
    <row r="944" spans="1:11" x14ac:dyDescent="0.25">
      <c r="A944" s="58" t="s">
        <v>4822</v>
      </c>
      <c r="B944" s="58" t="s">
        <v>4823</v>
      </c>
      <c r="C944" s="58" t="s">
        <v>4824</v>
      </c>
      <c r="D944" s="58">
        <v>-1.42657994395743</v>
      </c>
      <c r="E944" s="58">
        <f t="shared" si="28"/>
        <v>0.3720117400259394</v>
      </c>
      <c r="F944" s="228">
        <v>1.61412407088265E-7</v>
      </c>
      <c r="G944" s="228">
        <v>3.4331045265060398E-6</v>
      </c>
      <c r="H944" s="58">
        <v>-0.91597062960410303</v>
      </c>
      <c r="I944" s="58">
        <f t="shared" si="29"/>
        <v>0.52998718107161491</v>
      </c>
      <c r="J944" s="58">
        <v>2.07402569710164E-3</v>
      </c>
      <c r="K944" s="58">
        <v>0.232905971373294</v>
      </c>
    </row>
    <row r="945" spans="1:11" x14ac:dyDescent="0.25">
      <c r="A945" s="58" t="s">
        <v>4825</v>
      </c>
      <c r="B945" s="58" t="s">
        <v>4826</v>
      </c>
      <c r="C945" s="58" t="s">
        <v>4827</v>
      </c>
      <c r="D945" s="58">
        <v>1.58055380867998</v>
      </c>
      <c r="E945" s="58">
        <f t="shared" si="28"/>
        <v>2.9908463759023074</v>
      </c>
      <c r="F945" s="228">
        <v>1.62584412718877E-7</v>
      </c>
      <c r="G945" s="228">
        <v>3.45435724068917E-6</v>
      </c>
      <c r="H945" s="58">
        <v>-0.54429636900665102</v>
      </c>
      <c r="I945" s="58">
        <f t="shared" si="29"/>
        <v>0.68572576300495969</v>
      </c>
      <c r="J945" s="58">
        <v>8.0746989445912604E-2</v>
      </c>
      <c r="K945" s="58">
        <v>0.93322114434094705</v>
      </c>
    </row>
    <row r="946" spans="1:11" x14ac:dyDescent="0.25">
      <c r="A946" s="58" t="s">
        <v>4828</v>
      </c>
      <c r="B946" s="58" t="s">
        <v>4829</v>
      </c>
      <c r="C946" s="58" t="s">
        <v>4830</v>
      </c>
      <c r="D946" s="58">
        <v>-1.1974770306922899</v>
      </c>
      <c r="E946" s="58">
        <f t="shared" si="28"/>
        <v>0.43603715228103657</v>
      </c>
      <c r="F946" s="228">
        <v>1.6426714068006701E-7</v>
      </c>
      <c r="G946" s="228">
        <v>3.4864043987437202E-6</v>
      </c>
      <c r="H946" s="58">
        <v>-8.8279040733322295E-2</v>
      </c>
      <c r="I946" s="58">
        <f t="shared" si="29"/>
        <v>0.94064415400837498</v>
      </c>
      <c r="J946" s="58">
        <v>0.69446774515963405</v>
      </c>
      <c r="K946" s="58">
        <v>0.999879982552351</v>
      </c>
    </row>
    <row r="947" spans="1:11" x14ac:dyDescent="0.25">
      <c r="A947" s="58" t="s">
        <v>4831</v>
      </c>
      <c r="B947" s="58" t="s">
        <v>12</v>
      </c>
      <c r="C947" s="58" t="s">
        <v>4832</v>
      </c>
      <c r="D947" s="58">
        <v>0.85291501849312801</v>
      </c>
      <c r="E947" s="58">
        <f t="shared" si="28"/>
        <v>1.8061466266595849</v>
      </c>
      <c r="F947" s="228">
        <v>1.6579909645009699E-7</v>
      </c>
      <c r="G947" s="228">
        <v>3.5151869939838698E-6</v>
      </c>
      <c r="H947" s="58">
        <v>0.39821720983499798</v>
      </c>
      <c r="I947" s="58">
        <f t="shared" si="29"/>
        <v>1.3178783544344697</v>
      </c>
      <c r="J947" s="58">
        <v>1.45595972610181E-2</v>
      </c>
      <c r="K947" s="58">
        <v>0.554390193112139</v>
      </c>
    </row>
    <row r="948" spans="1:11" x14ac:dyDescent="0.25">
      <c r="A948" s="58" t="s">
        <v>4833</v>
      </c>
      <c r="B948" s="58" t="s">
        <v>4834</v>
      </c>
      <c r="C948" s="58" t="s">
        <v>4835</v>
      </c>
      <c r="D948" s="58">
        <v>-1.19558982322304</v>
      </c>
      <c r="E948" s="58">
        <f t="shared" si="28"/>
        <v>0.43660791117333292</v>
      </c>
      <c r="F948" s="228">
        <v>1.6660497338978199E-7</v>
      </c>
      <c r="G948" s="228">
        <v>3.52853096714185E-6</v>
      </c>
      <c r="H948" s="58">
        <v>-0.346272351965419</v>
      </c>
      <c r="I948" s="58">
        <f t="shared" si="29"/>
        <v>0.7866139343599251</v>
      </c>
      <c r="J948" s="58">
        <v>0.15929355623369801</v>
      </c>
      <c r="K948" s="58">
        <v>0.999879982552351</v>
      </c>
    </row>
    <row r="949" spans="1:11" x14ac:dyDescent="0.25">
      <c r="A949" s="58" t="s">
        <v>4836</v>
      </c>
      <c r="B949" s="58" t="s">
        <v>4837</v>
      </c>
      <c r="C949" s="58" t="s">
        <v>4838</v>
      </c>
      <c r="D949" s="58">
        <v>-1.0648446777399601</v>
      </c>
      <c r="E949" s="58">
        <f t="shared" si="28"/>
        <v>0.47802412067066491</v>
      </c>
      <c r="F949" s="228">
        <v>1.6810189384587801E-7</v>
      </c>
      <c r="G949" s="228">
        <v>3.5564668398525402E-6</v>
      </c>
      <c r="H949" s="58">
        <v>-0.11534550852434</v>
      </c>
      <c r="I949" s="58">
        <f t="shared" si="29"/>
        <v>0.92316119798494989</v>
      </c>
      <c r="J949" s="58">
        <v>0.56675272164045998</v>
      </c>
      <c r="K949" s="58">
        <v>0.999879982552351</v>
      </c>
    </row>
    <row r="950" spans="1:11" x14ac:dyDescent="0.25">
      <c r="A950" s="58" t="s">
        <v>4839</v>
      </c>
      <c r="B950" s="58" t="s">
        <v>4840</v>
      </c>
      <c r="C950" s="58" t="s">
        <v>4841</v>
      </c>
      <c r="D950" s="58">
        <v>0.43580773164201297</v>
      </c>
      <c r="E950" s="58">
        <f t="shared" si="28"/>
        <v>1.3526679486143269</v>
      </c>
      <c r="F950" s="228">
        <v>1.7270274912642599E-7</v>
      </c>
      <c r="G950" s="228">
        <v>3.64994298444465E-6</v>
      </c>
      <c r="H950" s="58">
        <v>2.4077137358127901E-2</v>
      </c>
      <c r="I950" s="58">
        <f t="shared" si="29"/>
        <v>1.0168290391882047</v>
      </c>
      <c r="J950" s="58">
        <v>0.77233422617537895</v>
      </c>
      <c r="K950" s="58">
        <v>0.999879982552351</v>
      </c>
    </row>
    <row r="951" spans="1:11" x14ac:dyDescent="0.25">
      <c r="A951" s="58" t="s">
        <v>4842</v>
      </c>
      <c r="B951" s="58" t="s">
        <v>4843</v>
      </c>
      <c r="C951" s="58" t="s">
        <v>4844</v>
      </c>
      <c r="D951" s="58">
        <v>0.42211991086830303</v>
      </c>
      <c r="E951" s="58">
        <f t="shared" si="28"/>
        <v>1.339894964349253</v>
      </c>
      <c r="F951" s="228">
        <v>1.72971030083319E-7</v>
      </c>
      <c r="G951" s="228">
        <v>3.65175269741901E-6</v>
      </c>
      <c r="H951" s="58">
        <v>7.20345499393237E-4</v>
      </c>
      <c r="I951" s="58">
        <f t="shared" si="29"/>
        <v>1.0004994301256498</v>
      </c>
      <c r="J951" s="58">
        <v>0.99290234018398105</v>
      </c>
      <c r="K951" s="58">
        <v>0.999879982552351</v>
      </c>
    </row>
    <row r="952" spans="1:11" x14ac:dyDescent="0.25">
      <c r="A952" s="58" t="s">
        <v>4845</v>
      </c>
      <c r="B952" s="58" t="s">
        <v>4846</v>
      </c>
      <c r="C952" s="58" t="s">
        <v>4847</v>
      </c>
      <c r="D952" s="58">
        <v>-0.61580246357920498</v>
      </c>
      <c r="E952" s="58">
        <f t="shared" si="28"/>
        <v>0.65256681835969232</v>
      </c>
      <c r="F952" s="228">
        <v>1.74304694797288E-7</v>
      </c>
      <c r="G952" s="228">
        <v>3.67215359650388E-6</v>
      </c>
      <c r="H952" s="58">
        <v>0.208839836395767</v>
      </c>
      <c r="I952" s="58">
        <f t="shared" si="29"/>
        <v>1.1557583906600311</v>
      </c>
      <c r="J952" s="58">
        <v>6.5289975697566005E-2</v>
      </c>
      <c r="K952" s="58">
        <v>0.89390236305206605</v>
      </c>
    </row>
    <row r="953" spans="1:11" x14ac:dyDescent="0.25">
      <c r="A953" s="58" t="s">
        <v>4848</v>
      </c>
      <c r="B953" s="58" t="s">
        <v>4849</v>
      </c>
      <c r="C953" s="58" t="s">
        <v>4850</v>
      </c>
      <c r="D953" s="58">
        <v>0.66468330430191502</v>
      </c>
      <c r="E953" s="58">
        <f t="shared" si="28"/>
        <v>1.5852202526572516</v>
      </c>
      <c r="F953" s="228">
        <v>1.7425932500498001E-7</v>
      </c>
      <c r="G953" s="228">
        <v>3.67215359650388E-6</v>
      </c>
      <c r="H953" s="58">
        <v>0.15696689462723701</v>
      </c>
      <c r="I953" s="58">
        <f t="shared" si="29"/>
        <v>1.1149406340076107</v>
      </c>
      <c r="J953" s="58">
        <v>0.21578745313425901</v>
      </c>
      <c r="K953" s="58">
        <v>0.999879982552351</v>
      </c>
    </row>
    <row r="954" spans="1:11" x14ac:dyDescent="0.25">
      <c r="A954" s="58" t="s">
        <v>4851</v>
      </c>
      <c r="B954" s="58" t="s">
        <v>4852</v>
      </c>
      <c r="C954" s="58" t="s">
        <v>4853</v>
      </c>
      <c r="D954" s="58">
        <v>-2.1057887475515802</v>
      </c>
      <c r="E954" s="58">
        <f t="shared" si="28"/>
        <v>0.23232418507932426</v>
      </c>
      <c r="F954" s="228">
        <v>1.7547988994779199E-7</v>
      </c>
      <c r="G954" s="228">
        <v>3.6930204628696902E-6</v>
      </c>
      <c r="H954" s="58">
        <v>-0.74496407126400799</v>
      </c>
      <c r="I954" s="58">
        <f t="shared" si="29"/>
        <v>0.5966827310591214</v>
      </c>
      <c r="J954" s="58">
        <v>6.7380352963693504E-2</v>
      </c>
      <c r="K954" s="58">
        <v>0.90147871787040101</v>
      </c>
    </row>
    <row r="955" spans="1:11" x14ac:dyDescent="0.25">
      <c r="A955" s="58" t="s">
        <v>4854</v>
      </c>
      <c r="B955" s="58" t="s">
        <v>4855</v>
      </c>
      <c r="C955" s="58" t="s">
        <v>4856</v>
      </c>
      <c r="D955" s="58">
        <v>-2.53521769208333</v>
      </c>
      <c r="E955" s="58">
        <f t="shared" si="28"/>
        <v>0.17251363617015675</v>
      </c>
      <c r="F955" s="228">
        <v>1.7684466243206E-7</v>
      </c>
      <c r="G955" s="228">
        <v>3.7178289547888299E-6</v>
      </c>
      <c r="H955" s="58">
        <v>-7.2722833242836798E-3</v>
      </c>
      <c r="I955" s="58">
        <f t="shared" si="29"/>
        <v>0.99497192064159212</v>
      </c>
      <c r="J955" s="58">
        <v>0.98602791085910202</v>
      </c>
      <c r="K955" s="58">
        <v>0.999879982552351</v>
      </c>
    </row>
    <row r="956" spans="1:11" x14ac:dyDescent="0.25">
      <c r="A956" s="58" t="s">
        <v>4857</v>
      </c>
      <c r="B956" s="58" t="s">
        <v>4858</v>
      </c>
      <c r="C956" s="58" t="s">
        <v>4859</v>
      </c>
      <c r="D956" s="58">
        <v>-1.0078432701693001</v>
      </c>
      <c r="E956" s="58">
        <f t="shared" si="28"/>
        <v>0.49728910531931692</v>
      </c>
      <c r="F956" s="228">
        <v>1.7757133230001101E-7</v>
      </c>
      <c r="G956" s="228">
        <v>3.72918450280895E-6</v>
      </c>
      <c r="H956" s="58">
        <v>-0.15117310960937999</v>
      </c>
      <c r="I956" s="58">
        <f t="shared" si="29"/>
        <v>0.90051791982564511</v>
      </c>
      <c r="J956" s="58">
        <v>0.44197740341478298</v>
      </c>
      <c r="K956" s="58">
        <v>0.999879982552351</v>
      </c>
    </row>
    <row r="957" spans="1:11" x14ac:dyDescent="0.25">
      <c r="A957" s="58" t="s">
        <v>4860</v>
      </c>
      <c r="B957" s="58" t="s">
        <v>4861</v>
      </c>
      <c r="C957" s="58" t="s">
        <v>4862</v>
      </c>
      <c r="D957" s="58">
        <v>-1.0860618259563199</v>
      </c>
      <c r="E957" s="58">
        <f t="shared" si="28"/>
        <v>0.47104545010859561</v>
      </c>
      <c r="F957" s="228">
        <v>1.7936641062775801E-7</v>
      </c>
      <c r="G957" s="228">
        <v>3.7629303753208402E-6</v>
      </c>
      <c r="H957" s="58">
        <v>-3.1943851065070597E-2</v>
      </c>
      <c r="I957" s="58">
        <f t="shared" si="29"/>
        <v>0.97810153990591819</v>
      </c>
      <c r="J957" s="58">
        <v>0.87650924697987898</v>
      </c>
      <c r="K957" s="58">
        <v>0.999879982552351</v>
      </c>
    </row>
    <row r="958" spans="1:11" x14ac:dyDescent="0.25">
      <c r="A958" s="58" t="s">
        <v>4863</v>
      </c>
      <c r="B958" s="58" t="s">
        <v>4864</v>
      </c>
      <c r="C958" s="58" t="s">
        <v>4865</v>
      </c>
      <c r="D958" s="58">
        <v>0.84998784818522499</v>
      </c>
      <c r="E958" s="58">
        <f t="shared" si="28"/>
        <v>1.8024857428272476</v>
      </c>
      <c r="F958" s="228">
        <v>1.7981567051095099E-7</v>
      </c>
      <c r="G958" s="228">
        <v>3.7684011535906099E-6</v>
      </c>
      <c r="H958" s="58">
        <v>0.52148504245517502</v>
      </c>
      <c r="I958" s="58">
        <f t="shared" si="29"/>
        <v>1.4354320540860439</v>
      </c>
      <c r="J958" s="58">
        <v>1.38467218953343E-3</v>
      </c>
      <c r="K958" s="58">
        <v>0.20329342878489901</v>
      </c>
    </row>
    <row r="959" spans="1:11" x14ac:dyDescent="0.25">
      <c r="A959" s="58" t="s">
        <v>4866</v>
      </c>
      <c r="B959" s="58" t="s">
        <v>4867</v>
      </c>
      <c r="C959" s="58" t="s">
        <v>4868</v>
      </c>
      <c r="D959" s="58">
        <v>-2.0650056829882302</v>
      </c>
      <c r="E959" s="58">
        <f t="shared" si="28"/>
        <v>0.23898538799794294</v>
      </c>
      <c r="F959" s="228">
        <v>1.8042555204142099E-7</v>
      </c>
      <c r="G959" s="228">
        <v>3.7772231015331199E-6</v>
      </c>
      <c r="H959" s="58">
        <v>-0.60321095420726101</v>
      </c>
      <c r="I959" s="58">
        <f t="shared" si="29"/>
        <v>0.65828719771455091</v>
      </c>
      <c r="J959" s="58">
        <v>0.129699057682963</v>
      </c>
      <c r="K959" s="58">
        <v>0.98670105795173602</v>
      </c>
    </row>
    <row r="960" spans="1:11" x14ac:dyDescent="0.25">
      <c r="A960" s="58" t="s">
        <v>4869</v>
      </c>
      <c r="B960" s="58" t="s">
        <v>4870</v>
      </c>
      <c r="C960" s="58" t="s">
        <v>4871</v>
      </c>
      <c r="D960" s="58">
        <v>-0.97944832255025904</v>
      </c>
      <c r="E960" s="58">
        <f t="shared" si="28"/>
        <v>0.50717364280905453</v>
      </c>
      <c r="F960" s="228">
        <v>1.81556840276911E-7</v>
      </c>
      <c r="G960" s="228">
        <v>3.7969308657492401E-6</v>
      </c>
      <c r="H960" s="58">
        <v>-1.05048336142449E-2</v>
      </c>
      <c r="I960" s="58">
        <f t="shared" si="29"/>
        <v>0.9927450493356812</v>
      </c>
      <c r="J960" s="58">
        <v>0.95398949369873498</v>
      </c>
      <c r="K960" s="58">
        <v>0.999879982552351</v>
      </c>
    </row>
    <row r="961" spans="1:11" x14ac:dyDescent="0.25">
      <c r="A961" s="58" t="s">
        <v>4872</v>
      </c>
      <c r="B961" s="58" t="s">
        <v>4873</v>
      </c>
      <c r="C961" s="58" t="s">
        <v>4874</v>
      </c>
      <c r="D961" s="58">
        <v>0.44009154970277697</v>
      </c>
      <c r="E961" s="58">
        <f t="shared" si="28"/>
        <v>1.3566904167875038</v>
      </c>
      <c r="F961" s="228">
        <v>1.8372356649199699E-7</v>
      </c>
      <c r="G961" s="228">
        <v>3.8382291169012398E-6</v>
      </c>
      <c r="H961" s="58">
        <v>5.1868163844894601E-2</v>
      </c>
      <c r="I961" s="58">
        <f t="shared" si="29"/>
        <v>1.0366063696740966</v>
      </c>
      <c r="J961" s="58">
        <v>0.53896098644486401</v>
      </c>
      <c r="K961" s="58">
        <v>0.999879982552351</v>
      </c>
    </row>
    <row r="962" spans="1:11" x14ac:dyDescent="0.25">
      <c r="A962" s="58" t="s">
        <v>4875</v>
      </c>
      <c r="B962" s="58" t="s">
        <v>4876</v>
      </c>
      <c r="C962" s="58" t="s">
        <v>4877</v>
      </c>
      <c r="D962" s="58">
        <v>-1.1608361121194899</v>
      </c>
      <c r="E962" s="58">
        <f t="shared" si="28"/>
        <v>0.44725325526976834</v>
      </c>
      <c r="F962" s="228">
        <v>1.8740425691055701E-7</v>
      </c>
      <c r="G962" s="228">
        <v>3.9110368563807601E-6</v>
      </c>
      <c r="H962" s="58">
        <v>-0.41286142826440297</v>
      </c>
      <c r="I962" s="58">
        <f t="shared" si="29"/>
        <v>0.75113210670112129</v>
      </c>
      <c r="J962" s="58">
        <v>6.1658265001320101E-2</v>
      </c>
      <c r="K962" s="58">
        <v>0.88289164284658295</v>
      </c>
    </row>
    <row r="963" spans="1:11" x14ac:dyDescent="0.25">
      <c r="A963" s="58" t="s">
        <v>4878</v>
      </c>
      <c r="B963" s="58" t="s">
        <v>4879</v>
      </c>
      <c r="C963" s="58" t="s">
        <v>4880</v>
      </c>
      <c r="D963" s="58">
        <v>-1.41959970325458</v>
      </c>
      <c r="E963" s="58">
        <f t="shared" si="28"/>
        <v>0.37381601846791934</v>
      </c>
      <c r="F963" s="228">
        <v>1.8916389651927501E-7</v>
      </c>
      <c r="G963" s="228">
        <v>3.9436431523564802E-6</v>
      </c>
      <c r="H963" s="58">
        <v>-4.3854087826479801E-2</v>
      </c>
      <c r="I963" s="58">
        <f t="shared" si="29"/>
        <v>0.97006001590378055</v>
      </c>
      <c r="J963" s="58">
        <v>0.866305429052042</v>
      </c>
      <c r="K963" s="58">
        <v>0.999879982552351</v>
      </c>
    </row>
    <row r="964" spans="1:11" x14ac:dyDescent="0.25">
      <c r="A964" s="58" t="s">
        <v>4881</v>
      </c>
      <c r="B964" s="58" t="s">
        <v>4882</v>
      </c>
      <c r="C964" s="58" t="s">
        <v>4883</v>
      </c>
      <c r="D964" s="58">
        <v>-1.3244039331267199</v>
      </c>
      <c r="E964" s="58">
        <f t="shared" si="28"/>
        <v>0.39931414055892522</v>
      </c>
      <c r="F964" s="228">
        <v>1.8953668724838401E-7</v>
      </c>
      <c r="G964" s="228">
        <v>3.9472989459968199E-6</v>
      </c>
      <c r="H964" s="58">
        <v>-4.2634127906693201E-2</v>
      </c>
      <c r="I964" s="58">
        <f t="shared" si="29"/>
        <v>0.97088065700235704</v>
      </c>
      <c r="J964" s="58">
        <v>0.86245506765573299</v>
      </c>
      <c r="K964" s="58">
        <v>0.999879982552351</v>
      </c>
    </row>
    <row r="965" spans="1:11" x14ac:dyDescent="0.25">
      <c r="A965" s="58" t="s">
        <v>4884</v>
      </c>
      <c r="B965" s="58" t="s">
        <v>4885</v>
      </c>
      <c r="C965" s="58" t="s">
        <v>4886</v>
      </c>
      <c r="D965" s="58">
        <v>-1.43927704991618</v>
      </c>
      <c r="E965" s="58">
        <f t="shared" si="28"/>
        <v>0.36875204366760206</v>
      </c>
      <c r="F965" s="228">
        <v>1.9377939123836899E-7</v>
      </c>
      <c r="G965" s="228">
        <v>4.0314582404044798E-6</v>
      </c>
      <c r="H965" s="58">
        <v>0.51196807155684998</v>
      </c>
      <c r="I965" s="58">
        <f t="shared" si="29"/>
        <v>1.4259941581808504</v>
      </c>
      <c r="J965" s="58">
        <v>6.3257625603531598E-2</v>
      </c>
      <c r="K965" s="58">
        <v>0.88289164284658295</v>
      </c>
    </row>
    <row r="966" spans="1:11" x14ac:dyDescent="0.25">
      <c r="A966" s="58" t="s">
        <v>4887</v>
      </c>
      <c r="B966" s="58" t="s">
        <v>4888</v>
      </c>
      <c r="C966" s="58" t="s">
        <v>4889</v>
      </c>
      <c r="D966" s="58">
        <v>-1.5224891491694701</v>
      </c>
      <c r="E966" s="58">
        <f t="shared" ref="E966:E1029" si="30">2^D966</f>
        <v>0.34808483117152289</v>
      </c>
      <c r="F966" s="228">
        <v>1.9555382625925901E-7</v>
      </c>
      <c r="G966" s="228">
        <v>4.0641451646583696E-6</v>
      </c>
      <c r="H966" s="58">
        <v>-0.58003188181765697</v>
      </c>
      <c r="I966" s="58">
        <f t="shared" ref="I966:I1029" si="31">2^H966</f>
        <v>0.66894899426501564</v>
      </c>
      <c r="J966" s="58">
        <v>5.3039900829371302E-2</v>
      </c>
      <c r="K966" s="58">
        <v>0.84919508780098196</v>
      </c>
    </row>
    <row r="967" spans="1:11" x14ac:dyDescent="0.25">
      <c r="A967" s="58" t="s">
        <v>4890</v>
      </c>
      <c r="B967" s="58" t="s">
        <v>4891</v>
      </c>
      <c r="C967" s="58" t="s">
        <v>4892</v>
      </c>
      <c r="D967" s="58">
        <v>-1.4614309275057</v>
      </c>
      <c r="E967" s="58">
        <f t="shared" si="30"/>
        <v>0.36313277981578512</v>
      </c>
      <c r="F967" s="228">
        <v>1.9736817727835099E-7</v>
      </c>
      <c r="G967" s="228">
        <v>4.0975929058422298E-6</v>
      </c>
      <c r="H967" s="58">
        <v>7.3363679912814301E-3</v>
      </c>
      <c r="I967" s="58">
        <f t="shared" si="31"/>
        <v>1.0050981342749563</v>
      </c>
      <c r="J967" s="58">
        <v>0.98149155641111796</v>
      </c>
      <c r="K967" s="58">
        <v>0.999879982552351</v>
      </c>
    </row>
    <row r="968" spans="1:11" x14ac:dyDescent="0.25">
      <c r="A968" s="58" t="s">
        <v>4893</v>
      </c>
      <c r="B968" s="58" t="s">
        <v>4894</v>
      </c>
      <c r="C968" s="58" t="s">
        <v>4895</v>
      </c>
      <c r="D968" s="58">
        <v>-0.87526023875504799</v>
      </c>
      <c r="E968" s="58">
        <f t="shared" si="30"/>
        <v>0.54515552026071212</v>
      </c>
      <c r="F968" s="228">
        <v>1.9907498546939101E-7</v>
      </c>
      <c r="G968" s="228">
        <v>4.1287408552796103E-6</v>
      </c>
      <c r="H968" s="58">
        <v>-0.20879051237400101</v>
      </c>
      <c r="I968" s="58">
        <f t="shared" si="31"/>
        <v>0.86526232253435342</v>
      </c>
      <c r="J968" s="58">
        <v>0.222325718373412</v>
      </c>
      <c r="K968" s="58">
        <v>0.999879982552351</v>
      </c>
    </row>
    <row r="969" spans="1:11" x14ac:dyDescent="0.25">
      <c r="A969" s="58" t="s">
        <v>4896</v>
      </c>
      <c r="B969" s="58" t="s">
        <v>4897</v>
      </c>
      <c r="C969" s="58" t="s">
        <v>4898</v>
      </c>
      <c r="D969" s="58">
        <v>-1.64621888961985</v>
      </c>
      <c r="E969" s="58">
        <f t="shared" si="30"/>
        <v>0.31947636529940798</v>
      </c>
      <c r="F969" s="228">
        <v>1.9991425290529001E-7</v>
      </c>
      <c r="G969" s="228">
        <v>4.1397359967839799E-6</v>
      </c>
      <c r="H969" s="58">
        <v>-0.23416601474967799</v>
      </c>
      <c r="I969" s="58">
        <f t="shared" si="31"/>
        <v>0.85017632238787766</v>
      </c>
      <c r="J969" s="58">
        <v>0.46015170162500202</v>
      </c>
      <c r="K969" s="58">
        <v>0.999879982552351</v>
      </c>
    </row>
    <row r="970" spans="1:11" x14ac:dyDescent="0.25">
      <c r="A970" s="58" t="s">
        <v>4899</v>
      </c>
      <c r="B970" s="58" t="s">
        <v>4900</v>
      </c>
      <c r="C970" s="58" t="s">
        <v>4901</v>
      </c>
      <c r="D970" s="58">
        <v>-1.68613793169033</v>
      </c>
      <c r="E970" s="58">
        <f t="shared" si="30"/>
        <v>0.3107577052054753</v>
      </c>
      <c r="F970" s="228">
        <v>2.00019255384051E-7</v>
      </c>
      <c r="G970" s="228">
        <v>4.1397359967839799E-6</v>
      </c>
      <c r="H970" s="58">
        <v>-0.29548806931509602</v>
      </c>
      <c r="I970" s="58">
        <f t="shared" si="31"/>
        <v>0.8147966369155617</v>
      </c>
      <c r="J970" s="58">
        <v>0.37102665701816401</v>
      </c>
      <c r="K970" s="58">
        <v>0.999879982552351</v>
      </c>
    </row>
    <row r="971" spans="1:11" x14ac:dyDescent="0.25">
      <c r="A971" s="58" t="s">
        <v>4902</v>
      </c>
      <c r="B971" s="58" t="s">
        <v>4903</v>
      </c>
      <c r="C971" s="58" t="s">
        <v>4904</v>
      </c>
      <c r="D971" s="58">
        <v>0.38398481190156097</v>
      </c>
      <c r="E971" s="58">
        <f t="shared" si="30"/>
        <v>1.3049412097337312</v>
      </c>
      <c r="F971" s="228">
        <v>2.00503924349192E-7</v>
      </c>
      <c r="G971" s="228">
        <v>4.1454756561669004E-6</v>
      </c>
      <c r="H971" s="58">
        <v>-5.8749418686586299E-2</v>
      </c>
      <c r="I971" s="58">
        <f t="shared" si="31"/>
        <v>0.96009600537440498</v>
      </c>
      <c r="J971" s="58">
        <v>0.42729382163021001</v>
      </c>
      <c r="K971" s="58">
        <v>0.999879982552351</v>
      </c>
    </row>
    <row r="972" spans="1:11" x14ac:dyDescent="0.25">
      <c r="A972" s="58" t="s">
        <v>4905</v>
      </c>
      <c r="B972" s="58" t="s">
        <v>4906</v>
      </c>
      <c r="C972" s="58" t="s">
        <v>4907</v>
      </c>
      <c r="D972" s="58">
        <v>-1.1948537840553199</v>
      </c>
      <c r="E972" s="58">
        <f t="shared" si="30"/>
        <v>0.43683071814556651</v>
      </c>
      <c r="F972" s="228">
        <v>2.02391251223942E-7</v>
      </c>
      <c r="G972" s="228">
        <v>4.1801738488845703E-6</v>
      </c>
      <c r="H972" s="58">
        <v>-8.1826391513734498E-2</v>
      </c>
      <c r="I972" s="58">
        <f t="shared" si="31"/>
        <v>0.94486073513767133</v>
      </c>
      <c r="J972" s="58">
        <v>0.73596939481075696</v>
      </c>
      <c r="K972" s="58">
        <v>0.999879982552351</v>
      </c>
    </row>
    <row r="973" spans="1:11" x14ac:dyDescent="0.25">
      <c r="A973" s="58" t="s">
        <v>4908</v>
      </c>
      <c r="B973" s="58" t="s">
        <v>4909</v>
      </c>
      <c r="C973" s="58" t="s">
        <v>4910</v>
      </c>
      <c r="D973" s="58">
        <v>0.31159750418225302</v>
      </c>
      <c r="E973" s="58">
        <f t="shared" si="30"/>
        <v>1.2410811954173662</v>
      </c>
      <c r="F973" s="228">
        <v>2.0490667385549899E-7</v>
      </c>
      <c r="G973" s="228">
        <v>4.2277596804881297E-6</v>
      </c>
      <c r="H973" s="58">
        <v>-2.6245083825358201E-2</v>
      </c>
      <c r="I973" s="58">
        <f t="shared" si="31"/>
        <v>0.98197276438238934</v>
      </c>
      <c r="J973" s="58">
        <v>0.66239282777636099</v>
      </c>
      <c r="K973" s="58">
        <v>0.999879982552351</v>
      </c>
    </row>
    <row r="974" spans="1:11" x14ac:dyDescent="0.25">
      <c r="A974" s="58" t="s">
        <v>4911</v>
      </c>
      <c r="B974" s="58" t="s">
        <v>4912</v>
      </c>
      <c r="C974" s="58" t="s">
        <v>4913</v>
      </c>
      <c r="D974" s="58">
        <v>-0.97649408829848905</v>
      </c>
      <c r="E974" s="58">
        <f t="shared" si="30"/>
        <v>0.50821325604060485</v>
      </c>
      <c r="F974" s="228">
        <v>2.0596130737740199E-7</v>
      </c>
      <c r="G974" s="228">
        <v>4.2451385756663999E-6</v>
      </c>
      <c r="H974" s="58">
        <v>-0.247103379850064</v>
      </c>
      <c r="I974" s="58">
        <f t="shared" si="31"/>
        <v>0.8425864497421075</v>
      </c>
      <c r="J974" s="58">
        <v>0.19825269419961999</v>
      </c>
      <c r="K974" s="58">
        <v>0.999879982552351</v>
      </c>
    </row>
    <row r="975" spans="1:11" x14ac:dyDescent="0.25">
      <c r="A975" s="58" t="s">
        <v>4914</v>
      </c>
      <c r="B975" s="58" t="s">
        <v>4915</v>
      </c>
      <c r="C975" s="58" t="s">
        <v>4916</v>
      </c>
      <c r="D975" s="58">
        <v>-2.3184551326562</v>
      </c>
      <c r="E975" s="58">
        <f t="shared" si="30"/>
        <v>0.20048203475782764</v>
      </c>
      <c r="F975" s="228">
        <v>2.0876620119136901E-7</v>
      </c>
      <c r="G975" s="228">
        <v>4.2985197326663697E-6</v>
      </c>
      <c r="H975" s="58">
        <v>-0.323836691769259</v>
      </c>
      <c r="I975" s="58">
        <f t="shared" si="31"/>
        <v>0.79894234891993754</v>
      </c>
      <c r="J975" s="58">
        <v>0.45262190254365198</v>
      </c>
      <c r="K975" s="58">
        <v>0.999879982552351</v>
      </c>
    </row>
    <row r="976" spans="1:11" x14ac:dyDescent="0.25">
      <c r="A976" s="58" t="s">
        <v>4917</v>
      </c>
      <c r="B976" s="58" t="s">
        <v>4918</v>
      </c>
      <c r="C976" s="58" t="s">
        <v>4919</v>
      </c>
      <c r="D976" s="58">
        <v>-0.61657434503370701</v>
      </c>
      <c r="E976" s="58">
        <f t="shared" si="30"/>
        <v>0.65221777057975505</v>
      </c>
      <c r="F976" s="228">
        <v>2.1009737775273901E-7</v>
      </c>
      <c r="G976" s="228">
        <v>4.3214782648256199E-6</v>
      </c>
      <c r="H976" s="58">
        <v>-0.118896797982793</v>
      </c>
      <c r="I976" s="58">
        <f t="shared" si="31"/>
        <v>0.92089157007894629</v>
      </c>
      <c r="J976" s="58">
        <v>0.30275998668551102</v>
      </c>
      <c r="K976" s="58">
        <v>0.999879982552351</v>
      </c>
    </row>
    <row r="977" spans="1:11" x14ac:dyDescent="0.25">
      <c r="A977" s="58" t="s">
        <v>4920</v>
      </c>
      <c r="B977" s="58" t="s">
        <v>4921</v>
      </c>
      <c r="C977" s="58" t="s">
        <v>4922</v>
      </c>
      <c r="D977" s="58">
        <v>0.41199167431927097</v>
      </c>
      <c r="E977" s="58">
        <f t="shared" si="30"/>
        <v>1.3305213627233625</v>
      </c>
      <c r="F977" s="228">
        <v>2.1269064944836501E-7</v>
      </c>
      <c r="G977" s="228">
        <v>4.3703228719641903E-6</v>
      </c>
      <c r="H977" s="58">
        <v>6.6378218329202293E-2</v>
      </c>
      <c r="I977" s="58">
        <f t="shared" si="31"/>
        <v>1.0470847507478855</v>
      </c>
      <c r="J977" s="58">
        <v>0.403552583733918</v>
      </c>
      <c r="K977" s="58">
        <v>0.999879982552351</v>
      </c>
    </row>
    <row r="978" spans="1:11" x14ac:dyDescent="0.25">
      <c r="A978" s="58" t="s">
        <v>4923</v>
      </c>
      <c r="B978" s="58" t="s">
        <v>4924</v>
      </c>
      <c r="C978" s="58" t="s">
        <v>4925</v>
      </c>
      <c r="D978" s="58">
        <v>-1.03540272560191</v>
      </c>
      <c r="E978" s="58">
        <f t="shared" si="30"/>
        <v>0.48787967068699145</v>
      </c>
      <c r="F978" s="228">
        <v>2.1376610328865201E-7</v>
      </c>
      <c r="G978" s="228">
        <v>4.3879113994353498E-6</v>
      </c>
      <c r="H978" s="58">
        <v>-9.7016395869707894E-2</v>
      </c>
      <c r="I978" s="58">
        <f t="shared" si="31"/>
        <v>0.93496457205165129</v>
      </c>
      <c r="J978" s="58">
        <v>0.62368597004840798</v>
      </c>
      <c r="K978" s="58">
        <v>0.999879982552351</v>
      </c>
    </row>
    <row r="979" spans="1:11" x14ac:dyDescent="0.25">
      <c r="A979" s="58" t="s">
        <v>4926</v>
      </c>
      <c r="B979" s="58" t="s">
        <v>4927</v>
      </c>
      <c r="C979" s="58" t="s">
        <v>4928</v>
      </c>
      <c r="D979" s="58">
        <v>0.341532307198051</v>
      </c>
      <c r="E979" s="58">
        <f t="shared" si="30"/>
        <v>1.2671016864880809</v>
      </c>
      <c r="F979" s="228">
        <v>2.1860594252304599E-7</v>
      </c>
      <c r="G979" s="228">
        <v>4.48265498344949E-6</v>
      </c>
      <c r="H979" s="58">
        <v>0.10090930623413499</v>
      </c>
      <c r="I979" s="58">
        <f t="shared" si="31"/>
        <v>1.0724491961151434</v>
      </c>
      <c r="J979" s="58">
        <v>0.12625847443311999</v>
      </c>
      <c r="K979" s="58">
        <v>0.98670105795173602</v>
      </c>
    </row>
    <row r="980" spans="1:11" x14ac:dyDescent="0.25">
      <c r="A980" s="58" t="s">
        <v>4929</v>
      </c>
      <c r="B980" s="58" t="s">
        <v>4930</v>
      </c>
      <c r="C980" s="58" t="s">
        <v>4931</v>
      </c>
      <c r="D980" s="58">
        <v>-1.62576467845016</v>
      </c>
      <c r="E980" s="58">
        <f t="shared" si="30"/>
        <v>0.32403809170106279</v>
      </c>
      <c r="F980" s="228">
        <v>2.2033392875298399E-7</v>
      </c>
      <c r="G980" s="228">
        <v>4.5134592597934596E-6</v>
      </c>
      <c r="H980" s="58">
        <v>-0.13692432388609499</v>
      </c>
      <c r="I980" s="58">
        <f t="shared" si="31"/>
        <v>0.90945595577524529</v>
      </c>
      <c r="J980" s="58">
        <v>0.65361691635298502</v>
      </c>
      <c r="K980" s="58">
        <v>0.999879982552351</v>
      </c>
    </row>
    <row r="981" spans="1:11" x14ac:dyDescent="0.25">
      <c r="A981" s="58" t="s">
        <v>4932</v>
      </c>
      <c r="B981" s="58" t="s">
        <v>4933</v>
      </c>
      <c r="C981" s="58" t="s">
        <v>4934</v>
      </c>
      <c r="D981" s="58">
        <v>0.37445287156834201</v>
      </c>
      <c r="E981" s="58">
        <f t="shared" si="30"/>
        <v>1.2963478337773637</v>
      </c>
      <c r="F981" s="228">
        <v>2.2414688380435501E-7</v>
      </c>
      <c r="G981" s="228">
        <v>4.5868665792226003E-6</v>
      </c>
      <c r="H981" s="58">
        <v>0.111668026638627</v>
      </c>
      <c r="I981" s="58">
        <f t="shared" si="31"/>
        <v>1.0804767488177327</v>
      </c>
      <c r="J981" s="58">
        <v>0.12655756421973899</v>
      </c>
      <c r="K981" s="58">
        <v>0.98670105795173602</v>
      </c>
    </row>
    <row r="982" spans="1:11" x14ac:dyDescent="0.25">
      <c r="A982" s="58" t="s">
        <v>4935</v>
      </c>
      <c r="B982" s="58" t="s">
        <v>4936</v>
      </c>
      <c r="C982" s="58" t="s">
        <v>4937</v>
      </c>
      <c r="D982" s="58">
        <v>-1.1528205909900699</v>
      </c>
      <c r="E982" s="58">
        <f t="shared" si="30"/>
        <v>0.44974508147781611</v>
      </c>
      <c r="F982" s="228">
        <v>2.2568777533250001E-7</v>
      </c>
      <c r="G982" s="228">
        <v>4.6136765769148101E-6</v>
      </c>
      <c r="H982" s="58">
        <v>-0.26731570795161003</v>
      </c>
      <c r="I982" s="58">
        <f t="shared" si="31"/>
        <v>0.83086402199895004</v>
      </c>
      <c r="J982" s="58">
        <v>0.24004501861094199</v>
      </c>
      <c r="K982" s="58">
        <v>0.999879982552351</v>
      </c>
    </row>
    <row r="983" spans="1:11" x14ac:dyDescent="0.25">
      <c r="A983" s="58" t="s">
        <v>4938</v>
      </c>
      <c r="B983" s="58" t="s">
        <v>4939</v>
      </c>
      <c r="C983" s="58" t="s">
        <v>4940</v>
      </c>
      <c r="D983" s="58">
        <v>-0.44512202178730398</v>
      </c>
      <c r="E983" s="58">
        <f t="shared" si="30"/>
        <v>0.73452218881714493</v>
      </c>
      <c r="F983" s="228">
        <v>2.26449498392952E-7</v>
      </c>
      <c r="G983" s="228">
        <v>4.6245197358225601E-6</v>
      </c>
      <c r="H983" s="58">
        <v>-0.28616899700818899</v>
      </c>
      <c r="I983" s="58">
        <f t="shared" si="31"/>
        <v>0.82007684193302599</v>
      </c>
      <c r="J983" s="58">
        <v>1.1999807584871501E-3</v>
      </c>
      <c r="K983" s="58">
        <v>0.19451431084578399</v>
      </c>
    </row>
    <row r="984" spans="1:11" x14ac:dyDescent="0.25">
      <c r="A984" s="58" t="s">
        <v>4941</v>
      </c>
      <c r="B984" s="58" t="s">
        <v>4942</v>
      </c>
      <c r="C984" s="58" t="s">
        <v>4943</v>
      </c>
      <c r="D984" s="58">
        <v>-2.9136042784140201</v>
      </c>
      <c r="E984" s="58">
        <f t="shared" si="30"/>
        <v>0.13271429876986041</v>
      </c>
      <c r="F984" s="228">
        <v>2.2886824380579699E-7</v>
      </c>
      <c r="G984" s="228">
        <v>4.6691457126625404E-6</v>
      </c>
      <c r="H984" s="58">
        <v>0.29466542675405899</v>
      </c>
      <c r="I984" s="58">
        <f t="shared" si="31"/>
        <v>1.2266004851858017</v>
      </c>
      <c r="J984" s="58">
        <v>0.60234588235865905</v>
      </c>
      <c r="K984" s="58">
        <v>0.999879982552351</v>
      </c>
    </row>
    <row r="985" spans="1:11" x14ac:dyDescent="0.25">
      <c r="A985" s="58" t="s">
        <v>4944</v>
      </c>
      <c r="B985" s="58" t="s">
        <v>4945</v>
      </c>
      <c r="C985" s="58" t="s">
        <v>4946</v>
      </c>
      <c r="D985" s="58">
        <v>-1.29086454005956</v>
      </c>
      <c r="E985" s="58">
        <f t="shared" si="30"/>
        <v>0.408706037354784</v>
      </c>
      <c r="F985" s="228">
        <v>2.2967831769675499E-7</v>
      </c>
      <c r="G985" s="228">
        <v>4.68089562253946E-6</v>
      </c>
      <c r="H985" s="58">
        <v>-0.34838820135714599</v>
      </c>
      <c r="I985" s="58">
        <f t="shared" si="31"/>
        <v>0.78546113581605392</v>
      </c>
      <c r="J985" s="58">
        <v>0.17355962594847699</v>
      </c>
      <c r="K985" s="58">
        <v>0.999879982552351</v>
      </c>
    </row>
    <row r="986" spans="1:11" x14ac:dyDescent="0.25">
      <c r="A986" s="58" t="s">
        <v>4947</v>
      </c>
      <c r="B986" s="58" t="s">
        <v>4948</v>
      </c>
      <c r="C986" s="58" t="s">
        <v>4949</v>
      </c>
      <c r="D986" s="58">
        <v>-0.87995066443974901</v>
      </c>
      <c r="E986" s="58">
        <f t="shared" si="30"/>
        <v>0.54338601301055822</v>
      </c>
      <c r="F986" s="228">
        <v>2.31549446504096E-7</v>
      </c>
      <c r="G986" s="228">
        <v>4.7142241180818701E-6</v>
      </c>
      <c r="H986" s="58">
        <v>-0.105914118819792</v>
      </c>
      <c r="I986" s="58">
        <f t="shared" si="31"/>
        <v>0.92921598725067767</v>
      </c>
      <c r="J986" s="58">
        <v>0.52912867344291503</v>
      </c>
      <c r="K986" s="58">
        <v>0.999879982552351</v>
      </c>
    </row>
    <row r="987" spans="1:11" x14ac:dyDescent="0.25">
      <c r="A987" s="58" t="s">
        <v>4950</v>
      </c>
      <c r="B987" s="58" t="s">
        <v>4951</v>
      </c>
      <c r="C987" s="58" t="s">
        <v>4952</v>
      </c>
      <c r="D987" s="58">
        <v>-0.72270615461924304</v>
      </c>
      <c r="E987" s="58">
        <f t="shared" si="30"/>
        <v>0.60595973837341255</v>
      </c>
      <c r="F987" s="228">
        <v>2.3312601010980401E-7</v>
      </c>
      <c r="G987" s="228">
        <v>4.7414937132505699E-6</v>
      </c>
      <c r="H987" s="58">
        <v>0.103463262433782</v>
      </c>
      <c r="I987" s="58">
        <f t="shared" si="31"/>
        <v>1.0743493995523017</v>
      </c>
      <c r="J987" s="58">
        <v>0.46358828160737098</v>
      </c>
      <c r="K987" s="58">
        <v>0.999879982552351</v>
      </c>
    </row>
    <row r="988" spans="1:11" x14ac:dyDescent="0.25">
      <c r="A988" s="58" t="s">
        <v>4953</v>
      </c>
      <c r="B988" s="58" t="s">
        <v>4954</v>
      </c>
      <c r="C988" s="58" t="s">
        <v>4955</v>
      </c>
      <c r="D988" s="58">
        <v>-3.7124119373122699</v>
      </c>
      <c r="E988" s="58">
        <f t="shared" si="30"/>
        <v>7.6287371355462735E-2</v>
      </c>
      <c r="F988" s="228">
        <v>2.3398873440312101E-7</v>
      </c>
      <c r="G988" s="228">
        <v>4.7542040314244E-6</v>
      </c>
      <c r="H988" s="58">
        <v>-2.1638096537476101E-2</v>
      </c>
      <c r="I988" s="58">
        <f t="shared" si="31"/>
        <v>0.98511352996153978</v>
      </c>
      <c r="J988" s="58">
        <v>0.97210340593120204</v>
      </c>
      <c r="K988" s="58">
        <v>0.999879982552351</v>
      </c>
    </row>
    <row r="989" spans="1:11" x14ac:dyDescent="0.25">
      <c r="A989" s="58" t="s">
        <v>4956</v>
      </c>
      <c r="B989" s="58" t="s">
        <v>4957</v>
      </c>
      <c r="C989" s="58" t="s">
        <v>4958</v>
      </c>
      <c r="D989" s="58">
        <v>0.30045488337028298</v>
      </c>
      <c r="E989" s="58">
        <f t="shared" si="30"/>
        <v>1.2315326557676343</v>
      </c>
      <c r="F989" s="228">
        <v>2.49367010753365E-7</v>
      </c>
      <c r="G989" s="228">
        <v>5.0615174070984996E-6</v>
      </c>
      <c r="H989" s="58">
        <v>7.2428503193212798E-2</v>
      </c>
      <c r="I989" s="58">
        <f t="shared" si="31"/>
        <v>1.0514851704004358</v>
      </c>
      <c r="J989" s="58">
        <v>0.21538248740044</v>
      </c>
      <c r="K989" s="58">
        <v>0.999879982552351</v>
      </c>
    </row>
    <row r="990" spans="1:11" x14ac:dyDescent="0.25">
      <c r="A990" s="58" t="s">
        <v>4959</v>
      </c>
      <c r="B990" s="58" t="s">
        <v>4960</v>
      </c>
      <c r="C990" s="58" t="s">
        <v>4961</v>
      </c>
      <c r="D990" s="58">
        <v>-0.78549856625117498</v>
      </c>
      <c r="E990" s="58">
        <f t="shared" si="30"/>
        <v>0.58015143393398749</v>
      </c>
      <c r="F990" s="228">
        <v>2.5264612984179602E-7</v>
      </c>
      <c r="G990" s="228">
        <v>5.12287431432762E-6</v>
      </c>
      <c r="H990" s="58">
        <v>-7.7287089795872399E-2</v>
      </c>
      <c r="I990" s="58">
        <f t="shared" si="31"/>
        <v>0.94783833081453461</v>
      </c>
      <c r="J990" s="58">
        <v>0.61189180668311904</v>
      </c>
      <c r="K990" s="58">
        <v>0.999879982552351</v>
      </c>
    </row>
    <row r="991" spans="1:11" x14ac:dyDescent="0.25">
      <c r="A991" s="58" t="s">
        <v>4962</v>
      </c>
      <c r="B991" s="58" t="s">
        <v>4963</v>
      </c>
      <c r="C991" s="58" t="s">
        <v>4964</v>
      </c>
      <c r="D991" s="58">
        <v>-1.3355258711564499</v>
      </c>
      <c r="E991" s="58">
        <f t="shared" si="30"/>
        <v>0.39624760730457315</v>
      </c>
      <c r="F991" s="228">
        <v>2.5398617347272501E-7</v>
      </c>
      <c r="G991" s="228">
        <v>5.1448283345898601E-6</v>
      </c>
      <c r="H991" s="58">
        <v>-0.30821569576264901</v>
      </c>
      <c r="I991" s="58">
        <f t="shared" si="31"/>
        <v>0.80764001920387163</v>
      </c>
      <c r="J991" s="58">
        <v>0.23592491635958099</v>
      </c>
      <c r="K991" s="58">
        <v>0.999879982552351</v>
      </c>
    </row>
    <row r="992" spans="1:11" x14ac:dyDescent="0.25">
      <c r="A992" s="58" t="s">
        <v>4965</v>
      </c>
      <c r="B992" s="58" t="s">
        <v>4966</v>
      </c>
      <c r="C992" s="58" t="s">
        <v>4967</v>
      </c>
      <c r="D992" s="58">
        <v>-1.1051976240158901</v>
      </c>
      <c r="E992" s="58">
        <f t="shared" si="30"/>
        <v>0.46483879215169077</v>
      </c>
      <c r="F992" s="228">
        <v>2.6731347139113601E-7</v>
      </c>
      <c r="G992" s="228">
        <v>5.4093099529584802E-6</v>
      </c>
      <c r="H992" s="58">
        <v>-0.30570327299560002</v>
      </c>
      <c r="I992" s="58">
        <f t="shared" si="31"/>
        <v>0.80904773253656737</v>
      </c>
      <c r="J992" s="58">
        <v>0.15715866638730699</v>
      </c>
      <c r="K992" s="58">
        <v>0.999879982552351</v>
      </c>
    </row>
    <row r="993" spans="1:11" x14ac:dyDescent="0.25">
      <c r="A993" s="58" t="s">
        <v>4968</v>
      </c>
      <c r="B993" s="58" t="s">
        <v>4969</v>
      </c>
      <c r="C993" s="58" t="s">
        <v>4970</v>
      </c>
      <c r="D993" s="58">
        <v>0.37828349485830498</v>
      </c>
      <c r="E993" s="58">
        <f t="shared" si="30"/>
        <v>1.2997944517314253</v>
      </c>
      <c r="F993" s="228">
        <v>2.6801145611093698E-7</v>
      </c>
      <c r="G993" s="228">
        <v>5.41795049749845E-6</v>
      </c>
      <c r="H993" s="58">
        <v>4.3593394077275603E-2</v>
      </c>
      <c r="I993" s="58">
        <f t="shared" si="31"/>
        <v>1.0306777939469536</v>
      </c>
      <c r="J993" s="58">
        <v>0.55347122366863899</v>
      </c>
      <c r="K993" s="58">
        <v>0.999879982552351</v>
      </c>
    </row>
    <row r="994" spans="1:11" x14ac:dyDescent="0.25">
      <c r="A994" s="58" t="s">
        <v>4971</v>
      </c>
      <c r="B994" s="58" t="s">
        <v>4972</v>
      </c>
      <c r="C994" s="58" t="s">
        <v>4973</v>
      </c>
      <c r="D994" s="58">
        <v>0.65099342773168101</v>
      </c>
      <c r="E994" s="58">
        <f t="shared" si="30"/>
        <v>1.5702490839838061</v>
      </c>
      <c r="F994" s="228">
        <v>2.6921953401694E-7</v>
      </c>
      <c r="G994" s="228">
        <v>5.4368748925259502E-6</v>
      </c>
      <c r="H994" s="58">
        <v>0.21265915373224401</v>
      </c>
      <c r="I994" s="58">
        <f t="shared" si="31"/>
        <v>1.1588221401477876</v>
      </c>
      <c r="J994" s="58">
        <v>8.8001807450183295E-2</v>
      </c>
      <c r="K994" s="58">
        <v>0.94621458489605803</v>
      </c>
    </row>
    <row r="995" spans="1:11" x14ac:dyDescent="0.25">
      <c r="A995" s="58" t="s">
        <v>4974</v>
      </c>
      <c r="B995" s="58" t="s">
        <v>4975</v>
      </c>
      <c r="C995" s="58" t="s">
        <v>4976</v>
      </c>
      <c r="D995" s="58">
        <v>-0.82286642219254402</v>
      </c>
      <c r="E995" s="58">
        <f t="shared" si="30"/>
        <v>0.56531762337821978</v>
      </c>
      <c r="F995" s="228">
        <v>2.7260581845615702E-7</v>
      </c>
      <c r="G995" s="228">
        <v>5.4997054776931901E-6</v>
      </c>
      <c r="H995" s="58">
        <v>-0.10853553501298301</v>
      </c>
      <c r="I995" s="58">
        <f t="shared" si="31"/>
        <v>0.92752910950238188</v>
      </c>
      <c r="J995" s="58">
        <v>0.497770799616574</v>
      </c>
      <c r="K995" s="58">
        <v>0.999879982552351</v>
      </c>
    </row>
    <row r="996" spans="1:11" x14ac:dyDescent="0.25">
      <c r="A996" s="58" t="s">
        <v>4977</v>
      </c>
      <c r="B996" s="58" t="s">
        <v>4978</v>
      </c>
      <c r="C996" s="58" t="s">
        <v>4979</v>
      </c>
      <c r="D996" s="58">
        <v>-1.3236488260593</v>
      </c>
      <c r="E996" s="58">
        <f t="shared" si="30"/>
        <v>0.39952319641896639</v>
      </c>
      <c r="F996" s="228">
        <v>2.74268936855495E-7</v>
      </c>
      <c r="G996" s="228">
        <v>5.5272616123253899E-6</v>
      </c>
      <c r="H996" s="58">
        <v>-0.16931314134623399</v>
      </c>
      <c r="I996" s="58">
        <f t="shared" si="31"/>
        <v>0.8892659547088656</v>
      </c>
      <c r="J996" s="58">
        <v>0.51049557869824702</v>
      </c>
      <c r="K996" s="58">
        <v>0.999879982552351</v>
      </c>
    </row>
    <row r="997" spans="1:11" x14ac:dyDescent="0.25">
      <c r="A997" s="58" t="s">
        <v>4980</v>
      </c>
      <c r="B997" s="58" t="s">
        <v>4981</v>
      </c>
      <c r="C997" s="58" t="s">
        <v>4982</v>
      </c>
      <c r="D997" s="58">
        <v>-2.2168793279009398</v>
      </c>
      <c r="E997" s="58">
        <f t="shared" si="30"/>
        <v>0.21510614913702761</v>
      </c>
      <c r="F997" s="228">
        <v>2.7452462266989002E-7</v>
      </c>
      <c r="G997" s="228">
        <v>5.5272616123253899E-6</v>
      </c>
      <c r="H997" s="58">
        <v>-0.25085730860675698</v>
      </c>
      <c r="I997" s="58">
        <f t="shared" si="31"/>
        <v>0.84039686853060136</v>
      </c>
      <c r="J997" s="58">
        <v>0.46350898241884497</v>
      </c>
      <c r="K997" s="58">
        <v>0.999879982552351</v>
      </c>
    </row>
    <row r="998" spans="1:11" x14ac:dyDescent="0.25">
      <c r="A998" s="58" t="s">
        <v>4983</v>
      </c>
      <c r="B998" s="58" t="s">
        <v>4984</v>
      </c>
      <c r="C998" s="58" t="s">
        <v>4985</v>
      </c>
      <c r="D998" s="58">
        <v>0.55255764430923404</v>
      </c>
      <c r="E998" s="58">
        <f t="shared" si="30"/>
        <v>1.4666835642214093</v>
      </c>
      <c r="F998" s="228">
        <v>2.7780207619338199E-7</v>
      </c>
      <c r="G998" s="228">
        <v>5.5876226452055202E-6</v>
      </c>
      <c r="H998" s="58">
        <v>0.165069802259356</v>
      </c>
      <c r="I998" s="58">
        <f t="shared" si="31"/>
        <v>1.121220324987434</v>
      </c>
      <c r="J998" s="58">
        <v>0.124799431470428</v>
      </c>
      <c r="K998" s="58">
        <v>0.98670105795173602</v>
      </c>
    </row>
    <row r="999" spans="1:11" x14ac:dyDescent="0.25">
      <c r="A999" s="58" t="s">
        <v>4986</v>
      </c>
      <c r="B999" s="58" t="s">
        <v>4987</v>
      </c>
      <c r="C999" s="58" t="s">
        <v>4988</v>
      </c>
      <c r="D999" s="58">
        <v>0.37782369263145699</v>
      </c>
      <c r="E999" s="58">
        <f t="shared" si="30"/>
        <v>1.2993802594467847</v>
      </c>
      <c r="F999" s="228">
        <v>2.79348284695235E-7</v>
      </c>
      <c r="G999" s="228">
        <v>5.6130756340822401E-6</v>
      </c>
      <c r="H999" s="58">
        <v>0.16595421926883699</v>
      </c>
      <c r="I999" s="58">
        <f t="shared" si="31"/>
        <v>1.1219078787044137</v>
      </c>
      <c r="J999" s="58">
        <v>2.4003989952224102E-2</v>
      </c>
      <c r="K999" s="58">
        <v>0.67481611004910402</v>
      </c>
    </row>
    <row r="1000" spans="1:11" x14ac:dyDescent="0.25">
      <c r="A1000" s="58" t="s">
        <v>4989</v>
      </c>
      <c r="B1000" s="58" t="s">
        <v>4990</v>
      </c>
      <c r="C1000" s="58" t="s">
        <v>4991</v>
      </c>
      <c r="D1000" s="58">
        <v>-1.3242698619309801</v>
      </c>
      <c r="E1000" s="58">
        <f t="shared" si="30"/>
        <v>0.39935125097412977</v>
      </c>
      <c r="F1000" s="228">
        <v>2.8928105997971302E-7</v>
      </c>
      <c r="G1000" s="228">
        <v>5.8068235262795201E-6</v>
      </c>
      <c r="H1000" s="58">
        <v>-0.48396329928489001</v>
      </c>
      <c r="I1000" s="58">
        <f t="shared" si="31"/>
        <v>0.71501068210423258</v>
      </c>
      <c r="J1000" s="58">
        <v>6.1959796317421503E-2</v>
      </c>
      <c r="K1000" s="58">
        <v>0.88289164284658295</v>
      </c>
    </row>
    <row r="1001" spans="1:11" x14ac:dyDescent="0.25">
      <c r="A1001" s="58" t="s">
        <v>4992</v>
      </c>
      <c r="B1001" s="58" t="s">
        <v>4993</v>
      </c>
      <c r="C1001" s="58" t="s">
        <v>4994</v>
      </c>
      <c r="D1001" s="58">
        <v>-1.93400312558372</v>
      </c>
      <c r="E1001" s="58">
        <f t="shared" si="30"/>
        <v>0.26170200351837575</v>
      </c>
      <c r="F1001" s="228">
        <v>2.9771749177055598E-7</v>
      </c>
      <c r="G1001" s="228">
        <v>5.9701763419947103E-6</v>
      </c>
      <c r="H1001" s="58">
        <v>-0.67829405422968503</v>
      </c>
      <c r="I1001" s="58">
        <f t="shared" si="31"/>
        <v>0.62490376863779973</v>
      </c>
      <c r="J1001" s="58">
        <v>7.0400898869897297E-2</v>
      </c>
      <c r="K1001" s="58">
        <v>0.91345462848022896</v>
      </c>
    </row>
    <row r="1002" spans="1:11" x14ac:dyDescent="0.25">
      <c r="A1002" s="58" t="s">
        <v>4995</v>
      </c>
      <c r="B1002" s="58" t="s">
        <v>4996</v>
      </c>
      <c r="C1002" s="58" t="s">
        <v>4997</v>
      </c>
      <c r="D1002" s="58">
        <v>-2.9326187198910798</v>
      </c>
      <c r="E1002" s="58">
        <f t="shared" si="30"/>
        <v>0.1309766262399702</v>
      </c>
      <c r="F1002" s="228">
        <v>3.08236632767885E-7</v>
      </c>
      <c r="G1002" s="228">
        <v>6.1749248486255697E-6</v>
      </c>
      <c r="H1002" s="58">
        <v>-0.72021280415429301</v>
      </c>
      <c r="I1002" s="58">
        <f t="shared" si="31"/>
        <v>0.60700789913658737</v>
      </c>
      <c r="J1002" s="58">
        <v>0.21782404729493399</v>
      </c>
      <c r="K1002" s="58">
        <v>0.999879982552351</v>
      </c>
    </row>
    <row r="1003" spans="1:11" x14ac:dyDescent="0.25">
      <c r="A1003" s="58" t="s">
        <v>4998</v>
      </c>
      <c r="B1003" s="58" t="s">
        <v>4999</v>
      </c>
      <c r="C1003" s="58" t="s">
        <v>5000</v>
      </c>
      <c r="D1003" s="58">
        <v>-4.7027568373428199</v>
      </c>
      <c r="E1003" s="58">
        <f t="shared" si="30"/>
        <v>3.8399814786697233E-2</v>
      </c>
      <c r="F1003" s="228">
        <v>3.0862971401564798E-7</v>
      </c>
      <c r="G1003" s="228">
        <v>6.1766104827976501E-6</v>
      </c>
      <c r="H1003" s="58">
        <v>-0.26676056629461797</v>
      </c>
      <c r="I1003" s="58">
        <f t="shared" si="31"/>
        <v>0.83118379573560319</v>
      </c>
      <c r="J1003" s="58">
        <v>0.80249488624439302</v>
      </c>
      <c r="K1003" s="58" t="s">
        <v>5001</v>
      </c>
    </row>
    <row r="1004" spans="1:11" x14ac:dyDescent="0.25">
      <c r="A1004" s="58" t="s">
        <v>5002</v>
      </c>
      <c r="B1004" s="58" t="s">
        <v>5003</v>
      </c>
      <c r="C1004" s="58" t="s">
        <v>5004</v>
      </c>
      <c r="D1004" s="58">
        <v>0.35407203232697898</v>
      </c>
      <c r="E1004" s="58">
        <f t="shared" si="30"/>
        <v>1.2781631790248393</v>
      </c>
      <c r="F1004" s="228">
        <v>3.1132295842123398E-7</v>
      </c>
      <c r="G1004" s="228">
        <v>6.2242799077157199E-6</v>
      </c>
      <c r="H1004" s="58">
        <v>6.9430694424290298E-2</v>
      </c>
      <c r="I1004" s="58">
        <f t="shared" si="31"/>
        <v>1.0493025339605546</v>
      </c>
      <c r="J1004" s="58">
        <v>0.31573874730850998</v>
      </c>
      <c r="K1004" s="58">
        <v>0.999879982552351</v>
      </c>
    </row>
    <row r="1005" spans="1:11" x14ac:dyDescent="0.25">
      <c r="A1005" s="58" t="s">
        <v>5005</v>
      </c>
      <c r="B1005" s="58" t="s">
        <v>5006</v>
      </c>
      <c r="C1005" s="58" t="s">
        <v>5007</v>
      </c>
      <c r="D1005" s="58">
        <v>0.365300813999138</v>
      </c>
      <c r="E1005" s="58">
        <f t="shared" si="30"/>
        <v>1.2881501916138214</v>
      </c>
      <c r="F1005" s="228">
        <v>3.14757245145954E-7</v>
      </c>
      <c r="G1005" s="228">
        <v>6.2866549472558002E-6</v>
      </c>
      <c r="H1005" s="58">
        <v>0.108422574091013</v>
      </c>
      <c r="I1005" s="58">
        <f t="shared" si="31"/>
        <v>1.0780488658271121</v>
      </c>
      <c r="J1005" s="58">
        <v>0.129317867705038</v>
      </c>
      <c r="K1005" s="58">
        <v>0.98670105795173602</v>
      </c>
    </row>
    <row r="1006" spans="1:11" x14ac:dyDescent="0.25">
      <c r="A1006" s="58" t="s">
        <v>5008</v>
      </c>
      <c r="B1006" s="58" t="s">
        <v>5009</v>
      </c>
      <c r="C1006" s="58" t="s">
        <v>5010</v>
      </c>
      <c r="D1006" s="58">
        <v>-1.80419693858651</v>
      </c>
      <c r="E1006" s="58">
        <f t="shared" si="30"/>
        <v>0.28634038423813746</v>
      </c>
      <c r="F1006" s="228">
        <v>3.1595303356105102E-7</v>
      </c>
      <c r="G1006" s="228">
        <v>6.3042405189481902E-6</v>
      </c>
      <c r="H1006" s="58">
        <v>-3.4147464287528802E-2</v>
      </c>
      <c r="I1006" s="58">
        <f t="shared" si="31"/>
        <v>0.97660870033416614</v>
      </c>
      <c r="J1006" s="58">
        <v>0.91437058181977704</v>
      </c>
      <c r="K1006" s="58">
        <v>0.999879982552351</v>
      </c>
    </row>
    <row r="1007" spans="1:11" x14ac:dyDescent="0.25">
      <c r="A1007" s="58" t="s">
        <v>5011</v>
      </c>
      <c r="B1007" s="58" t="s">
        <v>5012</v>
      </c>
      <c r="C1007" s="58" t="s">
        <v>5013</v>
      </c>
      <c r="D1007" s="58">
        <v>0.62719570863718099</v>
      </c>
      <c r="E1007" s="58">
        <f t="shared" si="30"/>
        <v>1.5445597790595653</v>
      </c>
      <c r="F1007" s="228">
        <v>3.1670818115952902E-7</v>
      </c>
      <c r="G1007" s="228">
        <v>6.31300764299349E-6</v>
      </c>
      <c r="H1007" s="58">
        <v>0.158061071301805</v>
      </c>
      <c r="I1007" s="58">
        <f t="shared" si="31"/>
        <v>1.1157865541329359</v>
      </c>
      <c r="J1007" s="58">
        <v>0.197686692783551</v>
      </c>
      <c r="K1007" s="58">
        <v>0.999879982552351</v>
      </c>
    </row>
    <row r="1008" spans="1:11" x14ac:dyDescent="0.25">
      <c r="A1008" s="58" t="s">
        <v>5014</v>
      </c>
      <c r="B1008" s="58" t="s">
        <v>5015</v>
      </c>
      <c r="C1008" s="58" t="s">
        <v>5016</v>
      </c>
      <c r="D1008" s="58">
        <v>-1.1425691428637099</v>
      </c>
      <c r="E1008" s="58">
        <f t="shared" si="30"/>
        <v>0.45295224432573344</v>
      </c>
      <c r="F1008" s="228">
        <v>3.2149180027989698E-7</v>
      </c>
      <c r="G1008" s="228">
        <v>6.4019776523864297E-6</v>
      </c>
      <c r="H1008" s="58">
        <v>-0.42263845396222299</v>
      </c>
      <c r="I1008" s="58">
        <f t="shared" si="31"/>
        <v>0.7460589557391003</v>
      </c>
      <c r="J1008" s="58">
        <v>5.5684297800218302E-2</v>
      </c>
      <c r="K1008" s="58">
        <v>0.85913132914705304</v>
      </c>
    </row>
    <row r="1009" spans="1:11" x14ac:dyDescent="0.25">
      <c r="A1009" s="58" t="s">
        <v>5017</v>
      </c>
      <c r="B1009" s="58" t="s">
        <v>5018</v>
      </c>
      <c r="C1009" s="58" t="s">
        <v>5019</v>
      </c>
      <c r="D1009" s="58">
        <v>-1.23058593268053</v>
      </c>
      <c r="E1009" s="58">
        <f t="shared" si="30"/>
        <v>0.42614433750113717</v>
      </c>
      <c r="F1009" s="228">
        <v>3.2272920868950702E-7</v>
      </c>
      <c r="G1009" s="228">
        <v>6.4202239495814097E-6</v>
      </c>
      <c r="H1009" s="58">
        <v>-0.30188966942831003</v>
      </c>
      <c r="I1009" s="58">
        <f t="shared" si="31"/>
        <v>0.81118918916162475</v>
      </c>
      <c r="J1009" s="58">
        <v>0.211237949962648</v>
      </c>
      <c r="K1009" s="58">
        <v>0.999879982552351</v>
      </c>
    </row>
    <row r="1010" spans="1:11" x14ac:dyDescent="0.25">
      <c r="A1010" s="58" t="s">
        <v>5020</v>
      </c>
      <c r="B1010" s="58" t="s">
        <v>5021</v>
      </c>
      <c r="C1010" s="58" t="s">
        <v>5022</v>
      </c>
      <c r="D1010" s="58">
        <v>0.85467529935253805</v>
      </c>
      <c r="E1010" s="58">
        <f t="shared" si="30"/>
        <v>1.8083517120283898</v>
      </c>
      <c r="F1010" s="228">
        <v>3.2575712604803802E-7</v>
      </c>
      <c r="G1010" s="228">
        <v>6.47401811240401E-6</v>
      </c>
      <c r="H1010" s="58">
        <v>0.378480927380136</v>
      </c>
      <c r="I1010" s="58">
        <f t="shared" si="31"/>
        <v>1.2999723405085459</v>
      </c>
      <c r="J1010" s="58">
        <v>2.3583577226931302E-2</v>
      </c>
      <c r="K1010" s="58">
        <v>0.67481611004910402</v>
      </c>
    </row>
    <row r="1011" spans="1:11" x14ac:dyDescent="0.25">
      <c r="A1011" s="58" t="s">
        <v>5023</v>
      </c>
      <c r="B1011" s="58" t="s">
        <v>5024</v>
      </c>
      <c r="C1011" s="58" t="s">
        <v>5025</v>
      </c>
      <c r="D1011" s="58">
        <v>-0.70461375819891203</v>
      </c>
      <c r="E1011" s="58">
        <f t="shared" si="30"/>
        <v>0.61360674291798656</v>
      </c>
      <c r="F1011" s="228">
        <v>3.2662453633179502E-7</v>
      </c>
      <c r="G1011" s="228">
        <v>6.4848106801207301E-6</v>
      </c>
      <c r="H1011" s="58">
        <v>-0.26986663786238402</v>
      </c>
      <c r="I1011" s="58">
        <f t="shared" si="31"/>
        <v>0.82939621131638119</v>
      </c>
      <c r="J1011" s="58">
        <v>4.8778778076777399E-2</v>
      </c>
      <c r="K1011" s="58">
        <v>0.83007476553484605</v>
      </c>
    </row>
    <row r="1012" spans="1:11" x14ac:dyDescent="0.25">
      <c r="A1012" s="58" t="s">
        <v>5026</v>
      </c>
      <c r="B1012" s="58" t="s">
        <v>5027</v>
      </c>
      <c r="C1012" s="58" t="s">
        <v>5028</v>
      </c>
      <c r="D1012" s="58">
        <v>-1.4938263090433099</v>
      </c>
      <c r="E1012" s="58">
        <f t="shared" si="30"/>
        <v>0.35506958509616177</v>
      </c>
      <c r="F1012" s="228">
        <v>3.27996360218611E-7</v>
      </c>
      <c r="G1012" s="228">
        <v>6.5055865375503001E-6</v>
      </c>
      <c r="H1012" s="58">
        <v>-0.54160992543800801</v>
      </c>
      <c r="I1012" s="58">
        <f t="shared" si="31"/>
        <v>0.68700384307442519</v>
      </c>
      <c r="J1012" s="58">
        <v>5.2024656954460798E-2</v>
      </c>
      <c r="K1012" s="58">
        <v>0.84305910226916703</v>
      </c>
    </row>
    <row r="1013" spans="1:11" x14ac:dyDescent="0.25">
      <c r="A1013" s="58" t="s">
        <v>5029</v>
      </c>
      <c r="B1013" s="58" t="s">
        <v>5030</v>
      </c>
      <c r="C1013" s="58" t="s">
        <v>5031</v>
      </c>
      <c r="D1013" s="58">
        <v>0.58789155060058296</v>
      </c>
      <c r="E1013" s="58">
        <f t="shared" si="30"/>
        <v>1.5030484875665657</v>
      </c>
      <c r="F1013" s="228">
        <v>3.37454294220221E-7</v>
      </c>
      <c r="G1013" s="228">
        <v>6.6865448011346702E-6</v>
      </c>
      <c r="H1013" s="58">
        <v>2.6197778543286799E-2</v>
      </c>
      <c r="I1013" s="58">
        <f t="shared" si="31"/>
        <v>1.0183247919748624</v>
      </c>
      <c r="J1013" s="58">
        <v>0.818323983592527</v>
      </c>
      <c r="K1013" s="58">
        <v>0.999879982552351</v>
      </c>
    </row>
    <row r="1014" spans="1:11" x14ac:dyDescent="0.25">
      <c r="A1014" s="58" t="s">
        <v>5032</v>
      </c>
      <c r="B1014" s="58" t="s">
        <v>5033</v>
      </c>
      <c r="C1014" s="58" t="s">
        <v>5034</v>
      </c>
      <c r="D1014" s="58">
        <v>-2.2864544322061402</v>
      </c>
      <c r="E1014" s="58">
        <f t="shared" si="30"/>
        <v>0.20497865173131577</v>
      </c>
      <c r="F1014" s="228">
        <v>3.3851177287786399E-7</v>
      </c>
      <c r="G1014" s="228">
        <v>6.7008573021258903E-6</v>
      </c>
      <c r="H1014" s="58">
        <v>0.12842083126429801</v>
      </c>
      <c r="I1014" s="58">
        <f t="shared" si="31"/>
        <v>1.0930965466821421</v>
      </c>
      <c r="J1014" s="58">
        <v>0.760666710640026</v>
      </c>
      <c r="K1014" s="58">
        <v>0.999879982552351</v>
      </c>
    </row>
    <row r="1015" spans="1:11" x14ac:dyDescent="0.25">
      <c r="A1015" s="58" t="s">
        <v>5035</v>
      </c>
      <c r="B1015" s="58" t="s">
        <v>5036</v>
      </c>
      <c r="C1015" s="58" t="s">
        <v>5037</v>
      </c>
      <c r="D1015" s="58">
        <v>-1.34943254690265</v>
      </c>
      <c r="E1015" s="58">
        <f t="shared" si="30"/>
        <v>0.39244637894645423</v>
      </c>
      <c r="F1015" s="228">
        <v>3.3896261557150898E-7</v>
      </c>
      <c r="G1015" s="228">
        <v>6.7031449783592298E-6</v>
      </c>
      <c r="H1015" s="58">
        <v>-0.40767401413600202</v>
      </c>
      <c r="I1015" s="58">
        <f t="shared" si="31"/>
        <v>0.75383776984131756</v>
      </c>
      <c r="J1015" s="58">
        <v>0.111084716681754</v>
      </c>
      <c r="K1015" s="58">
        <v>0.98363447305399399</v>
      </c>
    </row>
    <row r="1016" spans="1:11" x14ac:dyDescent="0.25">
      <c r="A1016" s="58" t="s">
        <v>5038</v>
      </c>
      <c r="B1016" s="58" t="s">
        <v>5039</v>
      </c>
      <c r="C1016" s="58" t="s">
        <v>5040</v>
      </c>
      <c r="D1016" s="58">
        <v>-0.91356105824733003</v>
      </c>
      <c r="E1016" s="58">
        <f t="shared" si="30"/>
        <v>0.5308730987038992</v>
      </c>
      <c r="F1016" s="228">
        <v>3.4163724261385E-7</v>
      </c>
      <c r="G1016" s="228">
        <v>6.7493610588722399E-6</v>
      </c>
      <c r="H1016" s="58">
        <v>-0.21174805126121199</v>
      </c>
      <c r="I1016" s="58">
        <f t="shared" si="31"/>
        <v>0.86349034325254204</v>
      </c>
      <c r="J1016" s="58">
        <v>0.239032671759842</v>
      </c>
      <c r="K1016" s="58">
        <v>0.999879982552351</v>
      </c>
    </row>
    <row r="1017" spans="1:11" x14ac:dyDescent="0.25">
      <c r="A1017" s="58" t="s">
        <v>5041</v>
      </c>
      <c r="B1017" s="58" t="s">
        <v>5042</v>
      </c>
      <c r="C1017" s="58" t="s">
        <v>5043</v>
      </c>
      <c r="D1017" s="58">
        <v>-1.2041983053499701</v>
      </c>
      <c r="E1017" s="58">
        <f t="shared" si="30"/>
        <v>0.43401045288278473</v>
      </c>
      <c r="F1017" s="228">
        <v>3.4293667179316098E-7</v>
      </c>
      <c r="G1017" s="228">
        <v>6.7683444019355103E-6</v>
      </c>
      <c r="H1017" s="58">
        <v>-0.21934442616175401</v>
      </c>
      <c r="I1017" s="58">
        <f t="shared" si="31"/>
        <v>0.85895566508951648</v>
      </c>
      <c r="J1017" s="58">
        <v>0.33222138933538697</v>
      </c>
      <c r="K1017" s="58">
        <v>0.999879982552351</v>
      </c>
    </row>
    <row r="1018" spans="1:11" x14ac:dyDescent="0.25">
      <c r="A1018" s="58" t="s">
        <v>5044</v>
      </c>
      <c r="B1018" s="58" t="s">
        <v>5045</v>
      </c>
      <c r="C1018" s="58" t="s">
        <v>5046</v>
      </c>
      <c r="D1018" s="58">
        <v>1.14252779338605</v>
      </c>
      <c r="E1018" s="58">
        <f t="shared" si="30"/>
        <v>2.207674984866085</v>
      </c>
      <c r="F1018" s="228">
        <v>3.4572276990410999E-7</v>
      </c>
      <c r="G1018" s="228">
        <v>6.8166028981191998E-6</v>
      </c>
      <c r="H1018" s="58">
        <v>7.8090103069277994E-2</v>
      </c>
      <c r="I1018" s="58">
        <f t="shared" si="31"/>
        <v>1.0556196439752057</v>
      </c>
      <c r="J1018" s="58">
        <v>0.72756003448631801</v>
      </c>
      <c r="K1018" s="58">
        <v>0.999879982552351</v>
      </c>
    </row>
    <row r="1019" spans="1:11" x14ac:dyDescent="0.25">
      <c r="A1019" s="58" t="s">
        <v>5047</v>
      </c>
      <c r="B1019" s="58" t="s">
        <v>5048</v>
      </c>
      <c r="C1019" s="58" t="s">
        <v>5049</v>
      </c>
      <c r="D1019" s="58">
        <v>-2.2189463668694702</v>
      </c>
      <c r="E1019" s="58">
        <f t="shared" si="30"/>
        <v>0.21479817385079089</v>
      </c>
      <c r="F1019" s="228">
        <v>3.4745986492827902E-7</v>
      </c>
      <c r="G1019" s="228">
        <v>6.8441035266119099E-6</v>
      </c>
      <c r="H1019" s="58">
        <v>-0.343371967240513</v>
      </c>
      <c r="I1019" s="58">
        <f t="shared" si="31"/>
        <v>0.78819692858381174</v>
      </c>
      <c r="J1019" s="58">
        <v>0.41877364729495498</v>
      </c>
      <c r="K1019" s="58">
        <v>0.999879982552351</v>
      </c>
    </row>
    <row r="1020" spans="1:11" x14ac:dyDescent="0.25">
      <c r="A1020" s="58" t="s">
        <v>5050</v>
      </c>
      <c r="B1020" s="58" t="s">
        <v>5051</v>
      </c>
      <c r="C1020" s="58" t="s">
        <v>5052</v>
      </c>
      <c r="D1020" s="58">
        <v>-2.1758460405078202</v>
      </c>
      <c r="E1020" s="58">
        <f t="shared" si="30"/>
        <v>0.22131205755238126</v>
      </c>
      <c r="F1020" s="228">
        <v>3.5010396666393198E-7</v>
      </c>
      <c r="G1020" s="228">
        <v>6.8893982337716499E-6</v>
      </c>
      <c r="H1020" s="58">
        <v>-0.38887304315823401</v>
      </c>
      <c r="I1020" s="58">
        <f t="shared" si="31"/>
        <v>0.76372595373686414</v>
      </c>
      <c r="J1020" s="58">
        <v>0.33677197585198698</v>
      </c>
      <c r="K1020" s="58">
        <v>0.999879982552351</v>
      </c>
    </row>
    <row r="1021" spans="1:11" x14ac:dyDescent="0.25">
      <c r="A1021" s="58" t="s">
        <v>5053</v>
      </c>
      <c r="B1021" s="58" t="s">
        <v>5054</v>
      </c>
      <c r="C1021" s="58" t="s">
        <v>5055</v>
      </c>
      <c r="D1021" s="58">
        <v>-1.24896915726577</v>
      </c>
      <c r="E1021" s="58">
        <f t="shared" si="30"/>
        <v>0.42074873604622948</v>
      </c>
      <c r="F1021" s="228">
        <v>3.5265692738359598E-7</v>
      </c>
      <c r="G1021" s="228">
        <v>6.93281214275343E-6</v>
      </c>
      <c r="H1021" s="58">
        <v>-0.18962396274870399</v>
      </c>
      <c r="I1021" s="58">
        <f t="shared" si="31"/>
        <v>0.87683423764140467</v>
      </c>
      <c r="J1021" s="58">
        <v>0.46413908516098501</v>
      </c>
      <c r="K1021" s="58">
        <v>0.999879982552351</v>
      </c>
    </row>
    <row r="1022" spans="1:11" x14ac:dyDescent="0.25">
      <c r="A1022" s="58" t="s">
        <v>5056</v>
      </c>
      <c r="B1022" s="58" t="s">
        <v>5057</v>
      </c>
      <c r="C1022" s="58" t="s">
        <v>5058</v>
      </c>
      <c r="D1022" s="58">
        <v>-0.968151623279073</v>
      </c>
      <c r="E1022" s="58">
        <f t="shared" si="30"/>
        <v>0.51116054091552865</v>
      </c>
      <c r="F1022" s="228">
        <v>3.5475336585785798E-7</v>
      </c>
      <c r="G1022" s="228">
        <v>6.9671748954775699E-6</v>
      </c>
      <c r="H1022" s="58">
        <v>0.107375967593499</v>
      </c>
      <c r="I1022" s="58">
        <f t="shared" si="31"/>
        <v>1.0772670763614156</v>
      </c>
      <c r="J1022" s="58">
        <v>0.57337470907337096</v>
      </c>
      <c r="K1022" s="58">
        <v>0.999879982552351</v>
      </c>
    </row>
    <row r="1023" spans="1:11" x14ac:dyDescent="0.25">
      <c r="A1023" s="58" t="s">
        <v>5059</v>
      </c>
      <c r="B1023" s="58" t="s">
        <v>5060</v>
      </c>
      <c r="C1023" s="58" t="s">
        <v>5061</v>
      </c>
      <c r="D1023" s="58">
        <v>-1.21223949188956</v>
      </c>
      <c r="E1023" s="58">
        <f t="shared" si="30"/>
        <v>0.43159812670101572</v>
      </c>
      <c r="F1023" s="228">
        <v>3.5801108993610899E-7</v>
      </c>
      <c r="G1023" s="228">
        <v>7.0242548784029698E-6</v>
      </c>
      <c r="H1023" s="58">
        <v>-0.27427414199189898</v>
      </c>
      <c r="I1023" s="58">
        <f t="shared" si="31"/>
        <v>0.82686623177364038</v>
      </c>
      <c r="J1023" s="58">
        <v>0.24859798339379599</v>
      </c>
      <c r="K1023" s="58">
        <v>0.999879982552351</v>
      </c>
    </row>
    <row r="1024" spans="1:11" x14ac:dyDescent="0.25">
      <c r="A1024" s="58" t="s">
        <v>5062</v>
      </c>
      <c r="B1024" s="58" t="s">
        <v>5063</v>
      </c>
      <c r="C1024" s="58" t="s">
        <v>5064</v>
      </c>
      <c r="D1024" s="58">
        <v>-1.4604822476786301</v>
      </c>
      <c r="E1024" s="58">
        <f t="shared" si="30"/>
        <v>0.36337164528908517</v>
      </c>
      <c r="F1024" s="228">
        <v>3.60678943261132E-7</v>
      </c>
      <c r="G1024" s="228">
        <v>7.0696608947253101E-6</v>
      </c>
      <c r="H1024" s="58">
        <v>-0.54515372469815304</v>
      </c>
      <c r="I1024" s="58">
        <f t="shared" si="31"/>
        <v>0.68531837529398776</v>
      </c>
      <c r="J1024" s="58">
        <v>5.5708894877954301E-2</v>
      </c>
      <c r="K1024" s="58">
        <v>0.85913132914705304</v>
      </c>
    </row>
    <row r="1025" spans="1:11" x14ac:dyDescent="0.25">
      <c r="A1025" s="58" t="s">
        <v>5065</v>
      </c>
      <c r="B1025" s="58" t="s">
        <v>5066</v>
      </c>
      <c r="C1025" s="58" t="s">
        <v>5067</v>
      </c>
      <c r="D1025" s="58">
        <v>-0.923222691954102</v>
      </c>
      <c r="E1025" s="58">
        <f t="shared" si="30"/>
        <v>0.52732975452698927</v>
      </c>
      <c r="F1025" s="228">
        <v>3.6187072559877599E-7</v>
      </c>
      <c r="G1025" s="228">
        <v>7.08607386571628E-6</v>
      </c>
      <c r="H1025" s="58">
        <v>-0.25564033961654098</v>
      </c>
      <c r="I1025" s="58">
        <f t="shared" si="31"/>
        <v>0.83761527694413918</v>
      </c>
      <c r="J1025" s="58">
        <v>0.16035926495785799</v>
      </c>
      <c r="K1025" s="58">
        <v>0.999879982552351</v>
      </c>
    </row>
    <row r="1026" spans="1:11" x14ac:dyDescent="0.25">
      <c r="A1026" s="58" t="s">
        <v>5068</v>
      </c>
      <c r="B1026" s="58" t="s">
        <v>5069</v>
      </c>
      <c r="C1026" s="58" t="s">
        <v>5070</v>
      </c>
      <c r="D1026" s="58">
        <v>0.43311419185460398</v>
      </c>
      <c r="E1026" s="58">
        <f t="shared" si="30"/>
        <v>1.3501448472372248</v>
      </c>
      <c r="F1026" s="228">
        <v>3.6970972178006497E-7</v>
      </c>
      <c r="G1026" s="228">
        <v>7.2324916512219702E-6</v>
      </c>
      <c r="H1026" s="58">
        <v>0.20880416153551201</v>
      </c>
      <c r="I1026" s="58">
        <f t="shared" si="31"/>
        <v>1.1557298115021868</v>
      </c>
      <c r="J1026" s="58">
        <v>1.4177258977268599E-2</v>
      </c>
      <c r="K1026" s="58">
        <v>0.54741182314735104</v>
      </c>
    </row>
    <row r="1027" spans="1:11" x14ac:dyDescent="0.25">
      <c r="A1027" s="58" t="s">
        <v>5071</v>
      </c>
      <c r="B1027" s="58" t="s">
        <v>5072</v>
      </c>
      <c r="C1027" s="58" t="s">
        <v>5073</v>
      </c>
      <c r="D1027" s="58">
        <v>-1.20581382994061</v>
      </c>
      <c r="E1027" s="58">
        <f t="shared" si="30"/>
        <v>0.43352472158773364</v>
      </c>
      <c r="F1027" s="228">
        <v>3.7838557577407898E-7</v>
      </c>
      <c r="G1027" s="228">
        <v>7.39497831520153E-6</v>
      </c>
      <c r="H1027" s="58">
        <v>-0.26412658806213701</v>
      </c>
      <c r="I1027" s="58">
        <f t="shared" si="31"/>
        <v>0.83270270287712012</v>
      </c>
      <c r="J1027" s="58">
        <v>0.29514977427501699</v>
      </c>
      <c r="K1027" s="58">
        <v>0.999879982552351</v>
      </c>
    </row>
    <row r="1028" spans="1:11" x14ac:dyDescent="0.25">
      <c r="A1028" s="58" t="s">
        <v>5074</v>
      </c>
      <c r="B1028" s="58" t="s">
        <v>5075</v>
      </c>
      <c r="C1028" s="58" t="s">
        <v>5076</v>
      </c>
      <c r="D1028" s="58">
        <v>-1.64579466541494</v>
      </c>
      <c r="E1028" s="58">
        <f t="shared" si="30"/>
        <v>0.31957032107758421</v>
      </c>
      <c r="F1028" s="228">
        <v>3.8444037717516399E-7</v>
      </c>
      <c r="G1028" s="228">
        <v>7.5030921086997203E-6</v>
      </c>
      <c r="H1028" s="58">
        <v>-2.27942766518405E-2</v>
      </c>
      <c r="I1028" s="58">
        <f t="shared" si="31"/>
        <v>0.98432437329508671</v>
      </c>
      <c r="J1028" s="58">
        <v>0.94310164522520101</v>
      </c>
      <c r="K1028" s="58">
        <v>0.999879982552351</v>
      </c>
    </row>
    <row r="1029" spans="1:11" x14ac:dyDescent="0.25">
      <c r="A1029" s="58" t="s">
        <v>5077</v>
      </c>
      <c r="B1029" s="58" t="s">
        <v>5078</v>
      </c>
      <c r="C1029" s="58" t="s">
        <v>5079</v>
      </c>
      <c r="D1029" s="58">
        <v>-0.95130779786377295</v>
      </c>
      <c r="E1029" s="58">
        <f t="shared" si="30"/>
        <v>0.51716344257068481</v>
      </c>
      <c r="F1029" s="228">
        <v>3.8466810440740302E-7</v>
      </c>
      <c r="G1029" s="228">
        <v>7.5030921086997203E-6</v>
      </c>
      <c r="H1029" s="58">
        <v>-0.26101849424454499</v>
      </c>
      <c r="I1029" s="58">
        <f t="shared" si="31"/>
        <v>0.8344985834546752</v>
      </c>
      <c r="J1029" s="58">
        <v>0.16150911964664599</v>
      </c>
      <c r="K1029" s="58">
        <v>0.999879982552351</v>
      </c>
    </row>
    <row r="1030" spans="1:11" x14ac:dyDescent="0.25">
      <c r="A1030" s="58" t="s">
        <v>5080</v>
      </c>
      <c r="B1030" s="58" t="s">
        <v>5081</v>
      </c>
      <c r="C1030" s="58" t="s">
        <v>5082</v>
      </c>
      <c r="D1030" s="58">
        <v>-1.6994337619158399</v>
      </c>
      <c r="E1030" s="58">
        <f t="shared" ref="E1030:E1093" si="32">2^D1030</f>
        <v>0.30790692888447008</v>
      </c>
      <c r="F1030" s="228">
        <v>3.88241031325452E-7</v>
      </c>
      <c r="G1030" s="228">
        <v>7.5654024749413E-6</v>
      </c>
      <c r="H1030" s="58">
        <v>-0.26921925469521002</v>
      </c>
      <c r="I1030" s="58">
        <f t="shared" ref="I1030:I1093" si="33">2^H1030</f>
        <v>0.82976847130155829</v>
      </c>
      <c r="J1030" s="58">
        <v>0.40865335684802501</v>
      </c>
      <c r="K1030" s="58">
        <v>0.999879982552351</v>
      </c>
    </row>
    <row r="1031" spans="1:11" x14ac:dyDescent="0.25">
      <c r="A1031" s="58" t="s">
        <v>5083</v>
      </c>
      <c r="B1031" s="58" t="s">
        <v>5084</v>
      </c>
      <c r="C1031" s="58" t="s">
        <v>5085</v>
      </c>
      <c r="D1031" s="58">
        <v>0.47411374547610702</v>
      </c>
      <c r="E1031" s="58">
        <f t="shared" si="32"/>
        <v>1.3890646485775502</v>
      </c>
      <c r="F1031" s="228">
        <v>4.0267842132154302E-7</v>
      </c>
      <c r="G1031" s="228">
        <v>7.8390941358146192E-6</v>
      </c>
      <c r="H1031" s="58">
        <v>0.18481772074733499</v>
      </c>
      <c r="I1031" s="58">
        <f t="shared" si="33"/>
        <v>1.1366733496341102</v>
      </c>
      <c r="J1031" s="58">
        <v>4.8284339156853803E-2</v>
      </c>
      <c r="K1031" s="58">
        <v>0.83007476553484605</v>
      </c>
    </row>
    <row r="1032" spans="1:11" x14ac:dyDescent="0.25">
      <c r="A1032" s="58" t="s">
        <v>5086</v>
      </c>
      <c r="B1032" s="58" t="s">
        <v>5087</v>
      </c>
      <c r="C1032" s="58" t="s">
        <v>5088</v>
      </c>
      <c r="D1032" s="58">
        <v>-0.77753751433417395</v>
      </c>
      <c r="E1032" s="58">
        <f t="shared" si="32"/>
        <v>0.58336166354180152</v>
      </c>
      <c r="F1032" s="228">
        <v>4.0754452599233802E-7</v>
      </c>
      <c r="G1032" s="228">
        <v>7.9261067200046697E-6</v>
      </c>
      <c r="H1032" s="58">
        <v>0.101764794292916</v>
      </c>
      <c r="I1032" s="58">
        <f t="shared" si="33"/>
        <v>1.0730853246996521</v>
      </c>
      <c r="J1032" s="58">
        <v>0.49948690049670402</v>
      </c>
      <c r="K1032" s="58">
        <v>0.999879982552351</v>
      </c>
    </row>
    <row r="1033" spans="1:11" x14ac:dyDescent="0.25">
      <c r="A1033" s="58" t="s">
        <v>5089</v>
      </c>
      <c r="B1033" s="58" t="s">
        <v>5090</v>
      </c>
      <c r="C1033" s="58" t="s">
        <v>5091</v>
      </c>
      <c r="D1033" s="58">
        <v>-1.10648311237071</v>
      </c>
      <c r="E1033" s="58">
        <f t="shared" si="32"/>
        <v>0.46442479009282062</v>
      </c>
      <c r="F1033" s="228">
        <v>4.0841077260915601E-7</v>
      </c>
      <c r="G1033" s="228">
        <v>7.9352347684886895E-6</v>
      </c>
      <c r="H1033" s="58">
        <v>-7.0609416182474793E-2</v>
      </c>
      <c r="I1033" s="58">
        <f t="shared" si="33"/>
        <v>0.95223567434025846</v>
      </c>
      <c r="J1033" s="58">
        <v>0.74302169072046698</v>
      </c>
      <c r="K1033" s="58">
        <v>0.999879982552351</v>
      </c>
    </row>
    <row r="1034" spans="1:11" x14ac:dyDescent="0.25">
      <c r="A1034" s="58" t="s">
        <v>5092</v>
      </c>
      <c r="B1034" s="58" t="s">
        <v>5093</v>
      </c>
      <c r="C1034" s="58" t="s">
        <v>5094</v>
      </c>
      <c r="D1034" s="58">
        <v>0.34159554553830301</v>
      </c>
      <c r="E1034" s="58">
        <f t="shared" si="32"/>
        <v>1.2671572291783333</v>
      </c>
      <c r="F1034" s="228">
        <v>4.0898652809876401E-7</v>
      </c>
      <c r="G1034" s="228">
        <v>7.9387064624063995E-6</v>
      </c>
      <c r="H1034" s="58">
        <v>0.110796731779993</v>
      </c>
      <c r="I1034" s="58">
        <f t="shared" si="33"/>
        <v>1.079824407477386</v>
      </c>
      <c r="J1034" s="58">
        <v>0.10038353988888001</v>
      </c>
      <c r="K1034" s="58">
        <v>0.97623265316250696</v>
      </c>
    </row>
    <row r="1035" spans="1:11" x14ac:dyDescent="0.25">
      <c r="A1035" s="58" t="s">
        <v>5095</v>
      </c>
      <c r="B1035" s="58" t="s">
        <v>5096</v>
      </c>
      <c r="C1035" s="58" t="s">
        <v>5097</v>
      </c>
      <c r="D1035" s="58">
        <v>-0.93767722528560205</v>
      </c>
      <c r="E1035" s="58">
        <f t="shared" si="32"/>
        <v>0.52207275418295673</v>
      </c>
      <c r="F1035" s="228">
        <v>4.2049505241978501E-7</v>
      </c>
      <c r="G1035" s="228">
        <v>8.1510392370401497E-6</v>
      </c>
      <c r="H1035" s="58">
        <v>-0.13006066169684399</v>
      </c>
      <c r="I1035" s="58">
        <f t="shared" si="33"/>
        <v>0.91379302672380613</v>
      </c>
      <c r="J1035" s="58">
        <v>0.47994149653025597</v>
      </c>
      <c r="K1035" s="58">
        <v>0.999879982552351</v>
      </c>
    </row>
    <row r="1036" spans="1:11" x14ac:dyDescent="0.25">
      <c r="A1036" s="58" t="s">
        <v>5098</v>
      </c>
      <c r="B1036" s="58" t="s">
        <v>5099</v>
      </c>
      <c r="C1036" s="58" t="s">
        <v>5100</v>
      </c>
      <c r="D1036" s="58">
        <v>-0.60971119180789102</v>
      </c>
      <c r="E1036" s="58">
        <f t="shared" si="32"/>
        <v>0.65532787664811465</v>
      </c>
      <c r="F1036" s="228">
        <v>4.2074088394065102E-7</v>
      </c>
      <c r="G1036" s="228">
        <v>8.1510392370401497E-6</v>
      </c>
      <c r="H1036" s="58">
        <v>-6.3814431600917099E-2</v>
      </c>
      <c r="I1036" s="58">
        <f t="shared" si="33"/>
        <v>0.95673121088995416</v>
      </c>
      <c r="J1036" s="58">
        <v>0.59866379681016502</v>
      </c>
      <c r="K1036" s="58">
        <v>0.999879982552351</v>
      </c>
    </row>
    <row r="1037" spans="1:11" x14ac:dyDescent="0.25">
      <c r="A1037" s="58" t="s">
        <v>5101</v>
      </c>
      <c r="B1037" s="58" t="s">
        <v>5102</v>
      </c>
      <c r="C1037" s="58" t="s">
        <v>5103</v>
      </c>
      <c r="D1037" s="58">
        <v>-5.0435060534167802</v>
      </c>
      <c r="E1037" s="58">
        <f t="shared" si="32"/>
        <v>3.0321689390903267E-2</v>
      </c>
      <c r="F1037" s="228">
        <v>4.2154427602400799E-7</v>
      </c>
      <c r="G1037" s="228">
        <v>8.1586976868809301E-6</v>
      </c>
      <c r="H1037" s="58">
        <v>-1.1187556986480101</v>
      </c>
      <c r="I1037" s="58">
        <f t="shared" si="33"/>
        <v>0.46049082003944453</v>
      </c>
      <c r="J1037" s="58">
        <v>0.29347121196921699</v>
      </c>
      <c r="K1037" s="58">
        <v>0.999879982552351</v>
      </c>
    </row>
    <row r="1038" spans="1:11" x14ac:dyDescent="0.25">
      <c r="A1038" s="58" t="s">
        <v>5104</v>
      </c>
      <c r="B1038" s="58" t="s">
        <v>5105</v>
      </c>
      <c r="C1038" s="58" t="s">
        <v>5106</v>
      </c>
      <c r="D1038" s="58">
        <v>-2.37700350305846</v>
      </c>
      <c r="E1038" s="58">
        <f t="shared" si="32"/>
        <v>0.19250882612101361</v>
      </c>
      <c r="F1038" s="228">
        <v>4.29661460477065E-7</v>
      </c>
      <c r="G1038" s="228">
        <v>8.3077578136537295E-6</v>
      </c>
      <c r="H1038" s="58">
        <v>-0.37718431253368101</v>
      </c>
      <c r="I1038" s="58">
        <f t="shared" si="33"/>
        <v>0.76993880387161395</v>
      </c>
      <c r="J1038" s="58">
        <v>0.39732833584521299</v>
      </c>
      <c r="K1038" s="58">
        <v>0.999879982552351</v>
      </c>
    </row>
    <row r="1039" spans="1:11" x14ac:dyDescent="0.25">
      <c r="A1039" s="58" t="s">
        <v>5107</v>
      </c>
      <c r="B1039" s="58" t="s">
        <v>5108</v>
      </c>
      <c r="C1039" s="58" t="s">
        <v>5109</v>
      </c>
      <c r="D1039" s="58">
        <v>-1.1099430257532801</v>
      </c>
      <c r="E1039" s="58">
        <f t="shared" si="32"/>
        <v>0.46331232750051254</v>
      </c>
      <c r="F1039" s="228">
        <v>4.3323485417536801E-7</v>
      </c>
      <c r="G1039" s="228">
        <v>8.3687579125875605E-6</v>
      </c>
      <c r="H1039" s="58">
        <v>-6.0590953554340798E-2</v>
      </c>
      <c r="I1039" s="58">
        <f t="shared" si="33"/>
        <v>0.95887126814155788</v>
      </c>
      <c r="J1039" s="58">
        <v>0.780944740006704</v>
      </c>
      <c r="K1039" s="58">
        <v>0.999879982552351</v>
      </c>
    </row>
    <row r="1040" spans="1:11" x14ac:dyDescent="0.25">
      <c r="A1040" s="58" t="s">
        <v>5110</v>
      </c>
      <c r="B1040" s="58" t="s">
        <v>5111</v>
      </c>
      <c r="C1040" s="58" t="s">
        <v>5112</v>
      </c>
      <c r="D1040" s="58">
        <v>-1.2528347725789599</v>
      </c>
      <c r="E1040" s="58">
        <f t="shared" si="32"/>
        <v>0.4196228739171517</v>
      </c>
      <c r="F1040" s="228">
        <v>4.3919378980367898E-7</v>
      </c>
      <c r="G1040" s="228">
        <v>8.4756770651978399E-6</v>
      </c>
      <c r="H1040" s="58">
        <v>-0.12719901902053801</v>
      </c>
      <c r="I1040" s="58">
        <f t="shared" si="33"/>
        <v>0.91560737015154126</v>
      </c>
      <c r="J1040" s="58">
        <v>0.60465181399433698</v>
      </c>
      <c r="K1040" s="58">
        <v>0.999879982552351</v>
      </c>
    </row>
    <row r="1041" spans="1:11" x14ac:dyDescent="0.25">
      <c r="A1041" s="58" t="s">
        <v>5113</v>
      </c>
      <c r="B1041" s="58" t="s">
        <v>5114</v>
      </c>
      <c r="C1041" s="58" t="s">
        <v>5115</v>
      </c>
      <c r="D1041" s="58">
        <v>-0.82764259403826801</v>
      </c>
      <c r="E1041" s="58">
        <f t="shared" si="32"/>
        <v>0.56344918300645042</v>
      </c>
      <c r="F1041" s="228">
        <v>4.39696003980049E-7</v>
      </c>
      <c r="G1041" s="228">
        <v>8.47718631395672E-6</v>
      </c>
      <c r="H1041" s="58">
        <v>-0.24865052013104799</v>
      </c>
      <c r="I1041" s="58">
        <f t="shared" si="33"/>
        <v>0.84168334779601628</v>
      </c>
      <c r="J1041" s="58">
        <v>0.13096460070226601</v>
      </c>
      <c r="K1041" s="58">
        <v>0.98670105795173602</v>
      </c>
    </row>
    <row r="1042" spans="1:11" x14ac:dyDescent="0.25">
      <c r="A1042" s="58" t="s">
        <v>5116</v>
      </c>
      <c r="B1042" s="58" t="s">
        <v>5117</v>
      </c>
      <c r="C1042" s="58" t="s">
        <v>5118</v>
      </c>
      <c r="D1042" s="58">
        <v>0.429124447826009</v>
      </c>
      <c r="E1042" s="58">
        <f t="shared" si="32"/>
        <v>1.3464162070179329</v>
      </c>
      <c r="F1042" s="228">
        <v>4.4830104178253798E-7</v>
      </c>
      <c r="G1042" s="228">
        <v>8.6347617806919892E-6</v>
      </c>
      <c r="H1042" s="58">
        <v>0.112225595509768</v>
      </c>
      <c r="I1042" s="58">
        <f t="shared" si="33"/>
        <v>1.0808944092475408</v>
      </c>
      <c r="J1042" s="58">
        <v>0.18694609435429299</v>
      </c>
      <c r="K1042" s="58">
        <v>0.999879982552351</v>
      </c>
    </row>
    <row r="1043" spans="1:11" x14ac:dyDescent="0.25">
      <c r="A1043" s="58" t="s">
        <v>5119</v>
      </c>
      <c r="B1043" s="58" t="s">
        <v>5120</v>
      </c>
      <c r="C1043" s="58" t="s">
        <v>5121</v>
      </c>
      <c r="D1043" s="58">
        <v>-1.26639299136757</v>
      </c>
      <c r="E1043" s="58">
        <f t="shared" si="32"/>
        <v>0.41569779732636825</v>
      </c>
      <c r="F1043" s="228">
        <v>4.5121348291082401E-7</v>
      </c>
      <c r="G1043" s="228">
        <v>8.6824939016709307E-6</v>
      </c>
      <c r="H1043" s="58">
        <v>-0.34705483177673901</v>
      </c>
      <c r="I1043" s="58">
        <f t="shared" si="33"/>
        <v>0.78618741134737435</v>
      </c>
      <c r="J1043" s="58">
        <v>0.166793788436227</v>
      </c>
      <c r="K1043" s="58">
        <v>0.999879982552351</v>
      </c>
    </row>
    <row r="1044" spans="1:11" x14ac:dyDescent="0.25">
      <c r="A1044" s="58" t="s">
        <v>5122</v>
      </c>
      <c r="B1044" s="58" t="s">
        <v>5123</v>
      </c>
      <c r="C1044" s="58" t="s">
        <v>5124</v>
      </c>
      <c r="D1044" s="58">
        <v>0.50092804191358198</v>
      </c>
      <c r="E1044" s="58">
        <f t="shared" si="32"/>
        <v>1.4151235756769474</v>
      </c>
      <c r="F1044" s="228">
        <v>4.5255115276018497E-7</v>
      </c>
      <c r="G1044" s="228">
        <v>8.6998607664753707E-6</v>
      </c>
      <c r="H1044" s="58">
        <v>0.249942728102199</v>
      </c>
      <c r="I1044" s="58">
        <f t="shared" si="33"/>
        <v>1.1891599069687508</v>
      </c>
      <c r="J1044" s="58">
        <v>1.16668636874475E-2</v>
      </c>
      <c r="K1044" s="58">
        <v>0.51151925380639596</v>
      </c>
    </row>
    <row r="1045" spans="1:11" x14ac:dyDescent="0.25">
      <c r="A1045" s="58" t="s">
        <v>5125</v>
      </c>
      <c r="B1045" s="58" t="s">
        <v>5126</v>
      </c>
      <c r="C1045" s="58" t="s">
        <v>5127</v>
      </c>
      <c r="D1045" s="58">
        <v>4.4379465119056798</v>
      </c>
      <c r="E1045" s="58">
        <f t="shared" si="32"/>
        <v>21.674796029166835</v>
      </c>
      <c r="F1045" s="228">
        <v>4.7328766628357798E-7</v>
      </c>
      <c r="G1045" s="228">
        <v>9.0897601460207208E-6</v>
      </c>
      <c r="H1045" s="58">
        <v>4.8982208514924404</v>
      </c>
      <c r="I1045" s="58">
        <f t="shared" si="33"/>
        <v>29.820258350724579</v>
      </c>
      <c r="J1045" s="228">
        <v>5.6210957094408998E-8</v>
      </c>
      <c r="K1045" s="58">
        <v>2.04405524378109E-4</v>
      </c>
    </row>
    <row r="1046" spans="1:11" x14ac:dyDescent="0.25">
      <c r="A1046" s="58" t="s">
        <v>5128</v>
      </c>
      <c r="B1046" s="58" t="s">
        <v>5129</v>
      </c>
      <c r="C1046" s="58" t="s">
        <v>5130</v>
      </c>
      <c r="D1046" s="58">
        <v>-1.64668325847777</v>
      </c>
      <c r="E1046" s="58">
        <f t="shared" si="32"/>
        <v>0.3193735500839191</v>
      </c>
      <c r="F1046" s="228">
        <v>4.7602514815449599E-7</v>
      </c>
      <c r="G1046" s="228">
        <v>9.1335612159816008E-6</v>
      </c>
      <c r="H1046" s="58">
        <v>-0.178378424075086</v>
      </c>
      <c r="I1046" s="58">
        <f t="shared" si="33"/>
        <v>0.88369570411304099</v>
      </c>
      <c r="J1046" s="58">
        <v>0.57997026856202505</v>
      </c>
      <c r="K1046" s="58">
        <v>0.999879982552351</v>
      </c>
    </row>
    <row r="1047" spans="1:11" x14ac:dyDescent="0.25">
      <c r="A1047" s="58" t="s">
        <v>5131</v>
      </c>
      <c r="B1047" s="58" t="s">
        <v>5132</v>
      </c>
      <c r="C1047" s="58" t="s">
        <v>5133</v>
      </c>
      <c r="D1047" s="58">
        <v>2.2577325263366799</v>
      </c>
      <c r="E1047" s="58">
        <f t="shared" si="32"/>
        <v>4.7823924559670594</v>
      </c>
      <c r="F1047" s="228">
        <v>4.7817008599766605E-7</v>
      </c>
      <c r="G1047" s="228">
        <v>9.1659199706149002E-6</v>
      </c>
      <c r="H1047" s="58">
        <v>1.3252299680309201</v>
      </c>
      <c r="I1047" s="58">
        <f t="shared" si="33"/>
        <v>2.5057282627414508</v>
      </c>
      <c r="J1047" s="58">
        <v>2.8455599623610399E-3</v>
      </c>
      <c r="K1047" s="58">
        <v>0.25612857047350701</v>
      </c>
    </row>
    <row r="1048" spans="1:11" x14ac:dyDescent="0.25">
      <c r="A1048" s="58" t="s">
        <v>5134</v>
      </c>
      <c r="B1048" s="58" t="s">
        <v>5135</v>
      </c>
      <c r="C1048" s="58" t="s">
        <v>5136</v>
      </c>
      <c r="D1048" s="58">
        <v>-2.2275902366675</v>
      </c>
      <c r="E1048" s="58">
        <f t="shared" si="32"/>
        <v>0.21351506387968949</v>
      </c>
      <c r="F1048" s="228">
        <v>4.8068530581031403E-7</v>
      </c>
      <c r="G1048" s="228">
        <v>9.20530777688276E-6</v>
      </c>
      <c r="H1048" s="58">
        <v>6.0359430782604702E-2</v>
      </c>
      <c r="I1048" s="58">
        <f t="shared" si="33"/>
        <v>1.0427255114834171</v>
      </c>
      <c r="J1048" s="58">
        <v>0.89033393949082895</v>
      </c>
      <c r="K1048" s="58">
        <v>0.999879982552351</v>
      </c>
    </row>
    <row r="1049" spans="1:11" x14ac:dyDescent="0.25">
      <c r="A1049" s="58" t="s">
        <v>5137</v>
      </c>
      <c r="B1049" s="58" t="s">
        <v>5138</v>
      </c>
      <c r="C1049" s="58" t="s">
        <v>5139</v>
      </c>
      <c r="D1049" s="58">
        <v>0.46416330132297401</v>
      </c>
      <c r="E1049" s="58">
        <f t="shared" si="32"/>
        <v>1.3795170630806206</v>
      </c>
      <c r="F1049" s="228">
        <v>4.8931239219473105E-7</v>
      </c>
      <c r="G1049" s="228">
        <v>9.3570817367869203E-6</v>
      </c>
      <c r="H1049" s="58">
        <v>0.26766129752686402</v>
      </c>
      <c r="I1049" s="58">
        <f t="shared" si="33"/>
        <v>1.2038547182802948</v>
      </c>
      <c r="J1049" s="58">
        <v>3.72191955355732E-3</v>
      </c>
      <c r="K1049" s="58">
        <v>0.28919633043922799</v>
      </c>
    </row>
    <row r="1050" spans="1:11" x14ac:dyDescent="0.25">
      <c r="A1050" s="58" t="s">
        <v>5140</v>
      </c>
      <c r="B1050" s="58" t="s">
        <v>5141</v>
      </c>
      <c r="C1050" s="58" t="s">
        <v>5142</v>
      </c>
      <c r="D1050" s="58">
        <v>-0.60259685539190999</v>
      </c>
      <c r="E1050" s="58">
        <f t="shared" si="32"/>
        <v>0.65856746445592673</v>
      </c>
      <c r="F1050" s="228">
        <v>4.8954671618462098E-7</v>
      </c>
      <c r="G1050" s="228">
        <v>9.3570817367869203E-6</v>
      </c>
      <c r="H1050" s="58">
        <v>2.7407723199872801E-2</v>
      </c>
      <c r="I1050" s="58">
        <f t="shared" si="33"/>
        <v>1.0191791883786177</v>
      </c>
      <c r="J1050" s="58">
        <v>0.81635569419354903</v>
      </c>
      <c r="K1050" s="58">
        <v>0.999879982552351</v>
      </c>
    </row>
    <row r="1051" spans="1:11" x14ac:dyDescent="0.25">
      <c r="A1051" s="58" t="s">
        <v>5143</v>
      </c>
      <c r="B1051" s="58" t="s">
        <v>5144</v>
      </c>
      <c r="C1051" s="58" t="s">
        <v>5145</v>
      </c>
      <c r="D1051" s="58">
        <v>-1.10882072950986</v>
      </c>
      <c r="E1051" s="58">
        <f t="shared" si="32"/>
        <v>0.46367288601803963</v>
      </c>
      <c r="F1051" s="228">
        <v>4.9213141825195996E-7</v>
      </c>
      <c r="G1051" s="228">
        <v>9.3975009026852407E-6</v>
      </c>
      <c r="H1051" s="58">
        <v>-0.22902572567212801</v>
      </c>
      <c r="I1051" s="58">
        <f t="shared" si="33"/>
        <v>0.8532108837954383</v>
      </c>
      <c r="J1051" s="58">
        <v>0.29862897608739403</v>
      </c>
      <c r="K1051" s="58">
        <v>0.999879982552351</v>
      </c>
    </row>
    <row r="1052" spans="1:11" x14ac:dyDescent="0.25">
      <c r="A1052" s="58" t="s">
        <v>5146</v>
      </c>
      <c r="B1052" s="58" t="s">
        <v>5147</v>
      </c>
      <c r="C1052" s="58" t="s">
        <v>5148</v>
      </c>
      <c r="D1052" s="58">
        <v>-1.02534667633517</v>
      </c>
      <c r="E1052" s="58">
        <f t="shared" si="32"/>
        <v>0.49129222868263284</v>
      </c>
      <c r="F1052" s="228">
        <v>4.9444487955036298E-7</v>
      </c>
      <c r="G1052" s="228">
        <v>9.4326683939412301E-6</v>
      </c>
      <c r="H1052" s="58">
        <v>0.22134188462215401</v>
      </c>
      <c r="I1052" s="58">
        <f t="shared" si="33"/>
        <v>1.1658174365770626</v>
      </c>
      <c r="J1052" s="58">
        <v>0.25933279806202703</v>
      </c>
      <c r="K1052" s="58">
        <v>0.999879982552351</v>
      </c>
    </row>
    <row r="1053" spans="1:11" x14ac:dyDescent="0.25">
      <c r="A1053" s="58" t="s">
        <v>5149</v>
      </c>
      <c r="B1053" s="58" t="s">
        <v>5150</v>
      </c>
      <c r="C1053" s="58" t="s">
        <v>5151</v>
      </c>
      <c r="D1053" s="58">
        <v>-1.27746494946564</v>
      </c>
      <c r="E1053" s="58">
        <f t="shared" si="32"/>
        <v>0.41251973662586805</v>
      </c>
      <c r="F1053" s="228">
        <v>4.9865092935462195E-7</v>
      </c>
      <c r="G1053" s="228">
        <v>9.5038398766319905E-6</v>
      </c>
      <c r="H1053" s="58">
        <v>-0.18145335163152701</v>
      </c>
      <c r="I1053" s="58">
        <f t="shared" si="33"/>
        <v>0.8818142208783627</v>
      </c>
      <c r="J1053" s="58">
        <v>0.47295282776967701</v>
      </c>
      <c r="K1053" s="58">
        <v>0.999879982552351</v>
      </c>
    </row>
    <row r="1054" spans="1:11" x14ac:dyDescent="0.25">
      <c r="A1054" s="58" t="s">
        <v>5152</v>
      </c>
      <c r="B1054" s="58" t="s">
        <v>5153</v>
      </c>
      <c r="C1054" s="58" t="s">
        <v>5154</v>
      </c>
      <c r="D1054" s="58">
        <v>0.44789931624210899</v>
      </c>
      <c r="E1054" s="58">
        <f t="shared" si="32"/>
        <v>1.3640526361478809</v>
      </c>
      <c r="F1054" s="228">
        <v>5.0961626200463398E-7</v>
      </c>
      <c r="G1054" s="228">
        <v>9.6943462666590403E-6</v>
      </c>
      <c r="H1054" s="58">
        <v>6.85829349479235E-3</v>
      </c>
      <c r="I1054" s="58">
        <f t="shared" si="33"/>
        <v>1.0047651240651692</v>
      </c>
      <c r="J1054" s="58">
        <v>0.93870721065200602</v>
      </c>
      <c r="K1054" s="58">
        <v>0.999879982552351</v>
      </c>
    </row>
    <row r="1055" spans="1:11" x14ac:dyDescent="0.25">
      <c r="A1055" s="58" t="s">
        <v>5155</v>
      </c>
      <c r="B1055" s="58" t="s">
        <v>5156</v>
      </c>
      <c r="C1055" s="58" t="s">
        <v>5157</v>
      </c>
      <c r="D1055" s="58">
        <v>2.6432892622602502</v>
      </c>
      <c r="E1055" s="58">
        <f t="shared" si="32"/>
        <v>6.2475444562005116</v>
      </c>
      <c r="F1055" s="228">
        <v>5.0947352220898001E-7</v>
      </c>
      <c r="G1055" s="228">
        <v>9.6943462666590403E-6</v>
      </c>
      <c r="H1055" s="58">
        <v>3.8030915686859901E-2</v>
      </c>
      <c r="I1055" s="58">
        <f t="shared" si="33"/>
        <v>1.0267115470104238</v>
      </c>
      <c r="J1055" s="58">
        <v>0.97455075493084797</v>
      </c>
      <c r="K1055" s="58">
        <v>0.999879982552351</v>
      </c>
    </row>
    <row r="1056" spans="1:11" x14ac:dyDescent="0.25">
      <c r="A1056" s="58" t="s">
        <v>5158</v>
      </c>
      <c r="B1056" s="58" t="s">
        <v>5159</v>
      </c>
      <c r="C1056" s="58" t="s">
        <v>5160</v>
      </c>
      <c r="D1056" s="58">
        <v>-1.18995242040917</v>
      </c>
      <c r="E1056" s="58">
        <f t="shared" si="32"/>
        <v>0.43831731597536866</v>
      </c>
      <c r="F1056" s="228">
        <v>5.17466015876737E-7</v>
      </c>
      <c r="G1056" s="228">
        <v>9.8343137408969701E-6</v>
      </c>
      <c r="H1056" s="58">
        <v>-2.17004436226776E-2</v>
      </c>
      <c r="I1056" s="58">
        <f t="shared" si="33"/>
        <v>0.98507095850441817</v>
      </c>
      <c r="J1056" s="58">
        <v>0.92625734994134101</v>
      </c>
      <c r="K1056" s="58">
        <v>0.999879982552351</v>
      </c>
    </row>
    <row r="1057" spans="1:11" x14ac:dyDescent="0.25">
      <c r="A1057" s="58" t="s">
        <v>5161</v>
      </c>
      <c r="B1057" s="58" t="s">
        <v>5162</v>
      </c>
      <c r="C1057" s="58" t="s">
        <v>5163</v>
      </c>
      <c r="D1057" s="58">
        <v>-0.68941372923831201</v>
      </c>
      <c r="E1057" s="58">
        <f t="shared" si="32"/>
        <v>0.6201057923597294</v>
      </c>
      <c r="F1057" s="228">
        <v>5.2935919089959796E-7</v>
      </c>
      <c r="G1057" s="228">
        <v>1.0050786613158299E-5</v>
      </c>
      <c r="H1057" s="58">
        <v>-5.8978962514328499E-2</v>
      </c>
      <c r="I1057" s="58">
        <f t="shared" si="33"/>
        <v>0.95994325890037002</v>
      </c>
      <c r="J1057" s="58">
        <v>0.66002344409249603</v>
      </c>
      <c r="K1057" s="58">
        <v>0.999879982552351</v>
      </c>
    </row>
    <row r="1058" spans="1:11" x14ac:dyDescent="0.25">
      <c r="A1058" s="58" t="s">
        <v>5164</v>
      </c>
      <c r="B1058" s="58" t="s">
        <v>5165</v>
      </c>
      <c r="C1058" s="58" t="s">
        <v>5166</v>
      </c>
      <c r="D1058" s="58">
        <v>0.37402993050289601</v>
      </c>
      <c r="E1058" s="58">
        <f t="shared" si="32"/>
        <v>1.2959678516193096</v>
      </c>
      <c r="F1058" s="228">
        <v>5.4692303357960995E-7</v>
      </c>
      <c r="G1058" s="228">
        <v>1.03645802941774E-5</v>
      </c>
      <c r="H1058" s="58">
        <v>5.38445325543137E-2</v>
      </c>
      <c r="I1058" s="58">
        <f t="shared" si="33"/>
        <v>1.0380274047916778</v>
      </c>
      <c r="J1058" s="58">
        <v>0.47459108212600298</v>
      </c>
      <c r="K1058" s="58">
        <v>0.999879982552351</v>
      </c>
    </row>
    <row r="1059" spans="1:11" x14ac:dyDescent="0.25">
      <c r="A1059" s="58" t="s">
        <v>5167</v>
      </c>
      <c r="B1059" s="58" t="s">
        <v>5168</v>
      </c>
      <c r="C1059" s="58" t="s">
        <v>5169</v>
      </c>
      <c r="D1059" s="58">
        <v>-1.74927206166519</v>
      </c>
      <c r="E1059" s="58">
        <f t="shared" si="32"/>
        <v>0.29745182568609635</v>
      </c>
      <c r="F1059" s="228">
        <v>5.4680478379774102E-7</v>
      </c>
      <c r="G1059" s="228">
        <v>1.03645802941774E-5</v>
      </c>
      <c r="H1059" s="58">
        <v>-0.22970261767639</v>
      </c>
      <c r="I1059" s="58">
        <f t="shared" si="33"/>
        <v>0.85281066327398491</v>
      </c>
      <c r="J1059" s="58">
        <v>0.53874647646335605</v>
      </c>
      <c r="K1059" s="58">
        <v>0.999879982552351</v>
      </c>
    </row>
    <row r="1060" spans="1:11" x14ac:dyDescent="0.25">
      <c r="A1060" s="58" t="s">
        <v>5170</v>
      </c>
      <c r="B1060" s="58" t="s">
        <v>5171</v>
      </c>
      <c r="C1060" s="58" t="s">
        <v>5172</v>
      </c>
      <c r="D1060" s="58">
        <v>-1.0700959841951401</v>
      </c>
      <c r="E1060" s="58">
        <f t="shared" si="32"/>
        <v>0.47628731001381625</v>
      </c>
      <c r="F1060" s="228">
        <v>5.5285322746548196E-7</v>
      </c>
      <c r="G1060" s="228">
        <v>1.04670403188612E-5</v>
      </c>
      <c r="H1060" s="58">
        <v>-7.2354016587937303E-2</v>
      </c>
      <c r="I1060" s="58">
        <f t="shared" si="33"/>
        <v>0.95108486516500135</v>
      </c>
      <c r="J1060" s="58">
        <v>0.72984682573674597</v>
      </c>
      <c r="K1060" s="58">
        <v>0.999879982552351</v>
      </c>
    </row>
    <row r="1061" spans="1:11" x14ac:dyDescent="0.25">
      <c r="A1061" s="58" t="s">
        <v>5173</v>
      </c>
      <c r="B1061" s="58" t="s">
        <v>5174</v>
      </c>
      <c r="C1061" s="58" t="s">
        <v>5175</v>
      </c>
      <c r="D1061" s="58">
        <v>-0.73482382927981904</v>
      </c>
      <c r="E1061" s="58">
        <f t="shared" si="32"/>
        <v>0.60089139647675527</v>
      </c>
      <c r="F1061" s="228">
        <v>5.5725550017939404E-7</v>
      </c>
      <c r="G1061" s="228">
        <v>1.05404060691453E-5</v>
      </c>
      <c r="H1061" s="58">
        <v>-4.0734319901084899E-2</v>
      </c>
      <c r="I1061" s="58">
        <f t="shared" si="33"/>
        <v>0.97216000002267067</v>
      </c>
      <c r="J1061" s="58">
        <v>0.77878792080291004</v>
      </c>
      <c r="K1061" s="58">
        <v>0.999879982552351</v>
      </c>
    </row>
    <row r="1062" spans="1:11" x14ac:dyDescent="0.25">
      <c r="A1062" s="58" t="s">
        <v>5176</v>
      </c>
      <c r="B1062" s="58" t="s">
        <v>5177</v>
      </c>
      <c r="C1062" s="58" t="s">
        <v>5178</v>
      </c>
      <c r="D1062" s="58">
        <v>-1.6932459389953201</v>
      </c>
      <c r="E1062" s="58">
        <f t="shared" si="32"/>
        <v>0.30923040007792219</v>
      </c>
      <c r="F1062" s="228">
        <v>5.6052072220813004E-7</v>
      </c>
      <c r="G1062" s="228">
        <v>1.05811989494012E-5</v>
      </c>
      <c r="H1062" s="58">
        <v>-0.60993925378390901</v>
      </c>
      <c r="I1062" s="58">
        <f t="shared" si="33"/>
        <v>0.65522429026715123</v>
      </c>
      <c r="J1062" s="58">
        <v>8.9632753721868894E-2</v>
      </c>
      <c r="K1062" s="58">
        <v>0.94769706517586005</v>
      </c>
    </row>
    <row r="1063" spans="1:11" x14ac:dyDescent="0.25">
      <c r="A1063" s="58" t="s">
        <v>5179</v>
      </c>
      <c r="B1063" s="58" t="s">
        <v>5180</v>
      </c>
      <c r="C1063" s="58" t="s">
        <v>5181</v>
      </c>
      <c r="D1063" s="58">
        <v>-1.03065968925273</v>
      </c>
      <c r="E1063" s="58">
        <f t="shared" si="32"/>
        <v>0.4894862742645299</v>
      </c>
      <c r="F1063" s="228">
        <v>5.6152913946454704E-7</v>
      </c>
      <c r="G1063" s="228">
        <v>1.05811989494012E-5</v>
      </c>
      <c r="H1063" s="58">
        <v>-0.11157642914247901</v>
      </c>
      <c r="I1063" s="58">
        <f t="shared" si="33"/>
        <v>0.9255761344758664</v>
      </c>
      <c r="J1063" s="58">
        <v>0.58828460498549895</v>
      </c>
      <c r="K1063" s="58">
        <v>0.999879982552351</v>
      </c>
    </row>
    <row r="1064" spans="1:11" x14ac:dyDescent="0.25">
      <c r="A1064" s="58" t="s">
        <v>5182</v>
      </c>
      <c r="B1064" s="58" t="s">
        <v>5183</v>
      </c>
      <c r="C1064" s="58" t="s">
        <v>5184</v>
      </c>
      <c r="D1064" s="58">
        <v>-0.79441568827669795</v>
      </c>
      <c r="E1064" s="58">
        <f t="shared" si="32"/>
        <v>0.57657664774405093</v>
      </c>
      <c r="F1064" s="228">
        <v>5.6140004298298404E-7</v>
      </c>
      <c r="G1064" s="228">
        <v>1.05811989494012E-5</v>
      </c>
      <c r="H1064" s="58">
        <v>-1.1771274630843201E-3</v>
      </c>
      <c r="I1064" s="58">
        <f t="shared" si="33"/>
        <v>0.99918441019212134</v>
      </c>
      <c r="J1064" s="58">
        <v>0.99406429097314897</v>
      </c>
      <c r="K1064" s="58">
        <v>0.999879982552351</v>
      </c>
    </row>
    <row r="1065" spans="1:11" x14ac:dyDescent="0.25">
      <c r="A1065" s="58" t="s">
        <v>5185</v>
      </c>
      <c r="B1065" s="58" t="s">
        <v>5186</v>
      </c>
      <c r="C1065" s="58" t="s">
        <v>5187</v>
      </c>
      <c r="D1065" s="58">
        <v>-0.64820655393725501</v>
      </c>
      <c r="E1065" s="58">
        <f t="shared" si="32"/>
        <v>0.63807302350535977</v>
      </c>
      <c r="F1065" s="228">
        <v>5.6132418347861902E-7</v>
      </c>
      <c r="G1065" s="228">
        <v>1.05811989494012E-5</v>
      </c>
      <c r="H1065" s="58">
        <v>-9.9892505216894995E-2</v>
      </c>
      <c r="I1065" s="58">
        <f t="shared" si="33"/>
        <v>0.93310251414056256</v>
      </c>
      <c r="J1065" s="58">
        <v>0.44256742151553202</v>
      </c>
      <c r="K1065" s="58">
        <v>0.999879982552351</v>
      </c>
    </row>
    <row r="1066" spans="1:11" x14ac:dyDescent="0.25">
      <c r="A1066" s="58" t="s">
        <v>5188</v>
      </c>
      <c r="B1066" s="58" t="s">
        <v>5189</v>
      </c>
      <c r="C1066" s="58" t="s">
        <v>5190</v>
      </c>
      <c r="D1066" s="58">
        <v>0.70509032322750698</v>
      </c>
      <c r="E1066" s="58">
        <f t="shared" si="32"/>
        <v>1.6302467269406973</v>
      </c>
      <c r="F1066" s="228">
        <v>5.70421937430259E-7</v>
      </c>
      <c r="G1066" s="228">
        <v>1.0738649524522799E-5</v>
      </c>
      <c r="H1066" s="58">
        <v>0.20216406836319101</v>
      </c>
      <c r="I1066" s="58">
        <f t="shared" si="33"/>
        <v>1.1504227160362825</v>
      </c>
      <c r="J1066" s="58">
        <v>0.150515430035464</v>
      </c>
      <c r="K1066" s="58">
        <v>0.999879982552351</v>
      </c>
    </row>
    <row r="1067" spans="1:11" x14ac:dyDescent="0.25">
      <c r="A1067" s="58" t="s">
        <v>5191</v>
      </c>
      <c r="B1067" s="58" t="s">
        <v>5192</v>
      </c>
      <c r="C1067" s="58" t="s">
        <v>5193</v>
      </c>
      <c r="D1067" s="58">
        <v>-1.32378357989994</v>
      </c>
      <c r="E1067" s="58">
        <f t="shared" si="32"/>
        <v>0.39948588099929744</v>
      </c>
      <c r="F1067" s="228">
        <v>5.7383744261326699E-7</v>
      </c>
      <c r="G1067" s="228">
        <v>1.0792786444183499E-5</v>
      </c>
      <c r="H1067" s="58">
        <v>-0.39617404906002102</v>
      </c>
      <c r="I1067" s="58">
        <f t="shared" si="33"/>
        <v>0.75987075063607945</v>
      </c>
      <c r="J1067" s="58">
        <v>9.7225726609951504E-2</v>
      </c>
      <c r="K1067" s="58">
        <v>0.96898189945396496</v>
      </c>
    </row>
    <row r="1068" spans="1:11" x14ac:dyDescent="0.25">
      <c r="A1068" s="58" t="s">
        <v>5194</v>
      </c>
      <c r="B1068" s="58" t="s">
        <v>5195</v>
      </c>
      <c r="C1068" s="58" t="s">
        <v>5196</v>
      </c>
      <c r="D1068" s="58">
        <v>-4.3161369343627101</v>
      </c>
      <c r="E1068" s="58">
        <f t="shared" si="32"/>
        <v>5.0201109699343903E-2</v>
      </c>
      <c r="F1068" s="228">
        <v>5.89291033775373E-7</v>
      </c>
      <c r="G1068" s="228">
        <v>1.10730222164202E-5</v>
      </c>
      <c r="H1068" s="58">
        <v>-1.46398346706509</v>
      </c>
      <c r="I1068" s="58">
        <f t="shared" si="33"/>
        <v>0.3624908622531865</v>
      </c>
      <c r="J1068" s="58">
        <v>7.9075153465124795E-2</v>
      </c>
      <c r="K1068" s="58">
        <v>0.93196193334565502</v>
      </c>
    </row>
    <row r="1069" spans="1:11" x14ac:dyDescent="0.25">
      <c r="A1069" s="58" t="s">
        <v>5197</v>
      </c>
      <c r="B1069" s="58" t="s">
        <v>5198</v>
      </c>
      <c r="C1069" s="58" t="s">
        <v>5199</v>
      </c>
      <c r="D1069" s="58">
        <v>-1.42601464464876</v>
      </c>
      <c r="E1069" s="58">
        <f t="shared" si="32"/>
        <v>0.37215753603964569</v>
      </c>
      <c r="F1069" s="228">
        <v>5.9238411736610905E-7</v>
      </c>
      <c r="G1069" s="228">
        <v>1.1113708519493901E-5</v>
      </c>
      <c r="H1069" s="58">
        <v>-0.12097121422863399</v>
      </c>
      <c r="I1069" s="58">
        <f t="shared" si="33"/>
        <v>0.91956839391103495</v>
      </c>
      <c r="J1069" s="58">
        <v>0.68139985144846305</v>
      </c>
      <c r="K1069" s="58">
        <v>0.999879982552351</v>
      </c>
    </row>
    <row r="1070" spans="1:11" x14ac:dyDescent="0.25">
      <c r="A1070" s="58" t="s">
        <v>5200</v>
      </c>
      <c r="B1070" s="58" t="s">
        <v>5201</v>
      </c>
      <c r="C1070" s="58" t="s">
        <v>5202</v>
      </c>
      <c r="D1070" s="58">
        <v>-1.3630637187480501</v>
      </c>
      <c r="E1070" s="58">
        <f t="shared" si="32"/>
        <v>0.38875584758840759</v>
      </c>
      <c r="F1070" s="228">
        <v>5.9256806291104601E-7</v>
      </c>
      <c r="G1070" s="228">
        <v>1.1113708519493901E-5</v>
      </c>
      <c r="H1070" s="58">
        <v>-0.115511553058033</v>
      </c>
      <c r="I1070" s="58">
        <f t="shared" si="33"/>
        <v>0.9230549544299721</v>
      </c>
      <c r="J1070" s="58">
        <v>0.67105380418381899</v>
      </c>
      <c r="K1070" s="58">
        <v>0.999879982552351</v>
      </c>
    </row>
    <row r="1071" spans="1:11" x14ac:dyDescent="0.25">
      <c r="A1071" s="58" t="s">
        <v>5203</v>
      </c>
      <c r="B1071" s="58" t="s">
        <v>5204</v>
      </c>
      <c r="C1071" s="58" t="s">
        <v>5205</v>
      </c>
      <c r="D1071" s="58">
        <v>-0.50664814904964495</v>
      </c>
      <c r="E1071" s="58">
        <f t="shared" si="32"/>
        <v>0.70385582625403942</v>
      </c>
      <c r="F1071" s="228">
        <v>5.9395790348638699E-7</v>
      </c>
      <c r="G1071" s="228">
        <v>1.11293349244642E-5</v>
      </c>
      <c r="H1071" s="58">
        <v>-0.15751850970501499</v>
      </c>
      <c r="I1071" s="58">
        <f t="shared" si="33"/>
        <v>0.89656587280132538</v>
      </c>
      <c r="J1071" s="58">
        <v>0.121750315013332</v>
      </c>
      <c r="K1071" s="58">
        <v>0.98670105795173602</v>
      </c>
    </row>
    <row r="1072" spans="1:11" x14ac:dyDescent="0.25">
      <c r="A1072" s="58" t="s">
        <v>5206</v>
      </c>
      <c r="B1072" s="58" t="s">
        <v>5207</v>
      </c>
      <c r="C1072" s="58" t="s">
        <v>5208</v>
      </c>
      <c r="D1072" s="58">
        <v>2.5380891142670201</v>
      </c>
      <c r="E1072" s="58">
        <f t="shared" si="32"/>
        <v>5.808191876498892</v>
      </c>
      <c r="F1072" s="228">
        <v>6.06766280246868E-7</v>
      </c>
      <c r="G1072" s="228">
        <v>1.13586874915502E-5</v>
      </c>
      <c r="H1072" s="58">
        <v>0.96429855253137697</v>
      </c>
      <c r="I1072" s="58">
        <f t="shared" si="33"/>
        <v>1.9511146465947835</v>
      </c>
      <c r="J1072" s="58">
        <v>0.114174916893203</v>
      </c>
      <c r="K1072" s="58">
        <v>0.98390074090384705</v>
      </c>
    </row>
    <row r="1073" spans="1:11" x14ac:dyDescent="0.25">
      <c r="A1073" s="58" t="s">
        <v>5209</v>
      </c>
      <c r="B1073" s="58" t="s">
        <v>5210</v>
      </c>
      <c r="C1073" s="58" t="s">
        <v>5211</v>
      </c>
      <c r="D1073" s="58">
        <v>-0.56742616209659003</v>
      </c>
      <c r="E1073" s="58">
        <f t="shared" si="32"/>
        <v>0.6748196260856818</v>
      </c>
      <c r="F1073" s="228">
        <v>6.0956636910088695E-7</v>
      </c>
      <c r="G1073" s="228">
        <v>1.14004306991899E-5</v>
      </c>
      <c r="H1073" s="58">
        <v>-5.6890368250039403E-2</v>
      </c>
      <c r="I1073" s="58">
        <f t="shared" si="33"/>
        <v>0.96133397828427236</v>
      </c>
      <c r="J1073" s="58">
        <v>0.61742346368282197</v>
      </c>
      <c r="K1073" s="58">
        <v>0.999879982552351</v>
      </c>
    </row>
    <row r="1074" spans="1:11" x14ac:dyDescent="0.25">
      <c r="A1074" s="58" t="s">
        <v>5212</v>
      </c>
      <c r="B1074" s="58" t="s">
        <v>5213</v>
      </c>
      <c r="C1074" s="58" t="s">
        <v>5214</v>
      </c>
      <c r="D1074" s="58">
        <v>-1.1863568110104501</v>
      </c>
      <c r="E1074" s="58">
        <f t="shared" si="32"/>
        <v>0.4394110907460857</v>
      </c>
      <c r="F1074" s="228">
        <v>6.1926064660352698E-7</v>
      </c>
      <c r="G1074" s="228">
        <v>1.15709141192003E-5</v>
      </c>
      <c r="H1074" s="58">
        <v>-0.16301154641830901</v>
      </c>
      <c r="I1074" s="58">
        <f t="shared" si="33"/>
        <v>0.89315870404699271</v>
      </c>
      <c r="J1074" s="58">
        <v>0.50305985543276499</v>
      </c>
      <c r="K1074" s="58">
        <v>0.999879982552351</v>
      </c>
    </row>
    <row r="1075" spans="1:11" x14ac:dyDescent="0.25">
      <c r="A1075" s="58" t="s">
        <v>5215</v>
      </c>
      <c r="B1075" s="58" t="s">
        <v>5216</v>
      </c>
      <c r="C1075" s="58" t="s">
        <v>5217</v>
      </c>
      <c r="D1075" s="58">
        <v>0.37153494262841602</v>
      </c>
      <c r="E1075" s="58">
        <f t="shared" si="32"/>
        <v>1.2937285497133553</v>
      </c>
      <c r="F1075" s="228">
        <v>6.2404494327837902E-7</v>
      </c>
      <c r="G1075" s="228">
        <v>1.1649421616213499E-5</v>
      </c>
      <c r="H1075" s="58">
        <v>0.154133797168655</v>
      </c>
      <c r="I1075" s="58">
        <f t="shared" si="33"/>
        <v>1.1127533137996104</v>
      </c>
      <c r="J1075" s="58">
        <v>3.8937754964542097E-2</v>
      </c>
      <c r="K1075" s="58">
        <v>0.79725930266363099</v>
      </c>
    </row>
    <row r="1076" spans="1:11" x14ac:dyDescent="0.25">
      <c r="A1076" s="58" t="s">
        <v>5218</v>
      </c>
      <c r="B1076" s="58" t="s">
        <v>5219</v>
      </c>
      <c r="C1076" s="58" t="s">
        <v>5220</v>
      </c>
      <c r="D1076" s="58">
        <v>-1.46589484510783</v>
      </c>
      <c r="E1076" s="58">
        <f t="shared" si="32"/>
        <v>0.36201092831960352</v>
      </c>
      <c r="F1076" s="228">
        <v>6.3160661266962102E-7</v>
      </c>
      <c r="G1076" s="228">
        <v>1.1779581163343E-5</v>
      </c>
      <c r="H1076" s="58">
        <v>-0.16937096502750501</v>
      </c>
      <c r="I1076" s="58">
        <f t="shared" si="33"/>
        <v>0.88923031335763825</v>
      </c>
      <c r="J1076" s="58">
        <v>0.56405960237708896</v>
      </c>
      <c r="K1076" s="58">
        <v>0.999879982552351</v>
      </c>
    </row>
    <row r="1077" spans="1:11" x14ac:dyDescent="0.25">
      <c r="A1077" s="58" t="s">
        <v>5221</v>
      </c>
      <c r="B1077" s="58" t="s">
        <v>5222</v>
      </c>
      <c r="C1077" s="58" t="s">
        <v>5223</v>
      </c>
      <c r="D1077" s="58">
        <v>0.35526226280851297</v>
      </c>
      <c r="E1077" s="58">
        <f t="shared" si="32"/>
        <v>1.2792181050134408</v>
      </c>
      <c r="F1077" s="228">
        <v>6.3605438303934801E-7</v>
      </c>
      <c r="G1077" s="228">
        <v>1.1851477427871099E-5</v>
      </c>
      <c r="H1077" s="58">
        <v>0.13068553152107901</v>
      </c>
      <c r="I1077" s="58">
        <f t="shared" si="33"/>
        <v>1.0948138049998535</v>
      </c>
      <c r="J1077" s="58">
        <v>6.7061924814570503E-2</v>
      </c>
      <c r="K1077" s="58">
        <v>0.89980442270847005</v>
      </c>
    </row>
    <row r="1078" spans="1:11" x14ac:dyDescent="0.25">
      <c r="A1078" s="58" t="s">
        <v>5224</v>
      </c>
      <c r="B1078" s="58" t="s">
        <v>5225</v>
      </c>
      <c r="C1078" s="58" t="s">
        <v>5226</v>
      </c>
      <c r="D1078" s="58">
        <v>-0.93666752331637204</v>
      </c>
      <c r="E1078" s="58">
        <f t="shared" si="32"/>
        <v>0.52243826621468847</v>
      </c>
      <c r="F1078" s="228">
        <v>6.5599992259065098E-7</v>
      </c>
      <c r="G1078" s="228">
        <v>1.2211737851354601E-5</v>
      </c>
      <c r="H1078" s="58">
        <v>-0.33970069561087302</v>
      </c>
      <c r="I1078" s="58">
        <f t="shared" si="33"/>
        <v>0.7902052324119001</v>
      </c>
      <c r="J1078" s="58">
        <v>7.7178160787173697E-2</v>
      </c>
      <c r="K1078" s="58">
        <v>0.93053933649362897</v>
      </c>
    </row>
    <row r="1079" spans="1:11" x14ac:dyDescent="0.25">
      <c r="A1079" s="58" t="s">
        <v>5227</v>
      </c>
      <c r="B1079" s="58" t="s">
        <v>5228</v>
      </c>
      <c r="C1079" s="58" t="s">
        <v>5229</v>
      </c>
      <c r="D1079" s="58">
        <v>0.55355004497458704</v>
      </c>
      <c r="E1079" s="58">
        <f t="shared" si="32"/>
        <v>1.4676928131867049</v>
      </c>
      <c r="F1079" s="228">
        <v>6.5903858826131005E-7</v>
      </c>
      <c r="G1079" s="228">
        <v>1.2256891623356599E-5</v>
      </c>
      <c r="H1079" s="58">
        <v>0.34174770406221999</v>
      </c>
      <c r="I1079" s="58">
        <f t="shared" si="33"/>
        <v>1.267290881084008</v>
      </c>
      <c r="J1079" s="58">
        <v>2.13003088843871E-3</v>
      </c>
      <c r="K1079" s="58">
        <v>0.234716494627834</v>
      </c>
    </row>
    <row r="1080" spans="1:11" x14ac:dyDescent="0.25">
      <c r="A1080" s="58" t="s">
        <v>5230</v>
      </c>
      <c r="B1080" s="58" t="s">
        <v>5231</v>
      </c>
      <c r="C1080" s="58" t="s">
        <v>5232</v>
      </c>
      <c r="D1080" s="58">
        <v>0.40838472910755802</v>
      </c>
      <c r="E1080" s="58">
        <f t="shared" si="32"/>
        <v>1.3271990227439048</v>
      </c>
      <c r="F1080" s="228">
        <v>6.6933384014666103E-7</v>
      </c>
      <c r="G1080" s="228">
        <v>1.24367950427994E-5</v>
      </c>
      <c r="H1080" s="58">
        <v>1.6905397170498201E-2</v>
      </c>
      <c r="I1080" s="58">
        <f t="shared" si="33"/>
        <v>1.011786852259712</v>
      </c>
      <c r="J1080" s="58">
        <v>0.83899672156933902</v>
      </c>
      <c r="K1080" s="58">
        <v>0.999879982552351</v>
      </c>
    </row>
    <row r="1081" spans="1:11" x14ac:dyDescent="0.25">
      <c r="A1081" s="58" t="s">
        <v>5233</v>
      </c>
      <c r="B1081" s="58" t="s">
        <v>5234</v>
      </c>
      <c r="C1081" s="58" t="s">
        <v>5235</v>
      </c>
      <c r="D1081" s="58">
        <v>-0.40083362308214399</v>
      </c>
      <c r="E1081" s="58">
        <f t="shared" si="32"/>
        <v>0.75742050143026363</v>
      </c>
      <c r="F1081" s="228">
        <v>6.7447835783286104E-7</v>
      </c>
      <c r="G1081" s="228">
        <v>1.25207481969846E-5</v>
      </c>
      <c r="H1081" s="58">
        <v>-8.9288435875748098E-2</v>
      </c>
      <c r="I1081" s="58">
        <f t="shared" si="33"/>
        <v>0.93998625366666533</v>
      </c>
      <c r="J1081" s="58">
        <v>0.28584529049636798</v>
      </c>
      <c r="K1081" s="58">
        <v>0.999879982552351</v>
      </c>
    </row>
    <row r="1082" spans="1:11" x14ac:dyDescent="0.25">
      <c r="A1082" s="58" t="s">
        <v>5236</v>
      </c>
      <c r="B1082" s="58" t="s">
        <v>5237</v>
      </c>
      <c r="C1082" s="58" t="s">
        <v>5238</v>
      </c>
      <c r="D1082" s="58">
        <v>-0.81244965807377201</v>
      </c>
      <c r="E1082" s="58">
        <f t="shared" si="32"/>
        <v>0.56941418637770236</v>
      </c>
      <c r="F1082" s="228">
        <v>6.8127012286021297E-7</v>
      </c>
      <c r="G1082" s="228">
        <v>1.26233860670475E-5</v>
      </c>
      <c r="H1082" s="58">
        <v>-8.7339740609875496E-2</v>
      </c>
      <c r="I1082" s="58">
        <f t="shared" si="33"/>
        <v>0.94125678164922633</v>
      </c>
      <c r="J1082" s="58">
        <v>0.59486571029694302</v>
      </c>
      <c r="K1082" s="58">
        <v>0.999879982552351</v>
      </c>
    </row>
    <row r="1083" spans="1:11" x14ac:dyDescent="0.25">
      <c r="A1083" s="58" t="s">
        <v>5239</v>
      </c>
      <c r="B1083" s="58" t="s">
        <v>5240</v>
      </c>
      <c r="C1083" s="58" t="s">
        <v>5241</v>
      </c>
      <c r="D1083" s="58">
        <v>-0.63940289213541002</v>
      </c>
      <c r="E1083" s="58">
        <f t="shared" si="32"/>
        <v>0.64197859823811732</v>
      </c>
      <c r="F1083" s="228">
        <v>6.8098643867620997E-7</v>
      </c>
      <c r="G1083" s="228">
        <v>1.26233860670475E-5</v>
      </c>
      <c r="H1083" s="58">
        <v>-2.5294328424922501E-2</v>
      </c>
      <c r="I1083" s="58">
        <f t="shared" si="33"/>
        <v>0.98262011089890611</v>
      </c>
      <c r="J1083" s="58">
        <v>0.84667125155637601</v>
      </c>
      <c r="K1083" s="58">
        <v>0.999879982552351</v>
      </c>
    </row>
    <row r="1084" spans="1:11" x14ac:dyDescent="0.25">
      <c r="A1084" s="58" t="s">
        <v>5242</v>
      </c>
      <c r="B1084" s="58" t="s">
        <v>5243</v>
      </c>
      <c r="C1084" s="58" t="s">
        <v>5244</v>
      </c>
      <c r="D1084" s="58">
        <v>-1.04520780219834</v>
      </c>
      <c r="E1084" s="58">
        <f t="shared" si="32"/>
        <v>0.48457510644987861</v>
      </c>
      <c r="F1084" s="228">
        <v>6.8356843386601099E-7</v>
      </c>
      <c r="G1084" s="228">
        <v>1.2654244165076999E-5</v>
      </c>
      <c r="H1084" s="58">
        <v>-0.30157650504536698</v>
      </c>
      <c r="I1084" s="58">
        <f t="shared" si="33"/>
        <v>0.81136529230767573</v>
      </c>
      <c r="J1084" s="58">
        <v>0.15309811334860501</v>
      </c>
      <c r="K1084" s="58">
        <v>0.999879982552351</v>
      </c>
    </row>
    <row r="1085" spans="1:11" x14ac:dyDescent="0.25">
      <c r="A1085" s="58" t="s">
        <v>5245</v>
      </c>
      <c r="B1085" s="58" t="s">
        <v>5246</v>
      </c>
      <c r="C1085" s="58" t="s">
        <v>5247</v>
      </c>
      <c r="D1085" s="58">
        <v>-0.86639445381959201</v>
      </c>
      <c r="E1085" s="58">
        <f t="shared" si="32"/>
        <v>0.5485159760351026</v>
      </c>
      <c r="F1085" s="228">
        <v>6.8522303211916603E-7</v>
      </c>
      <c r="G1085" s="228">
        <v>1.26731397605536E-5</v>
      </c>
      <c r="H1085" s="58">
        <v>8.4135019335012801E-2</v>
      </c>
      <c r="I1085" s="58">
        <f t="shared" si="33"/>
        <v>1.0600519871881131</v>
      </c>
      <c r="J1085" s="58">
        <v>0.62584000613509705</v>
      </c>
      <c r="K1085" s="58">
        <v>0.999879982552351</v>
      </c>
    </row>
    <row r="1086" spans="1:11" x14ac:dyDescent="0.25">
      <c r="A1086" s="58" t="s">
        <v>5248</v>
      </c>
      <c r="B1086" s="58" t="s">
        <v>5249</v>
      </c>
      <c r="C1086" s="58" t="s">
        <v>5250</v>
      </c>
      <c r="D1086" s="58">
        <v>-0.69423579872297003</v>
      </c>
      <c r="E1086" s="58">
        <f t="shared" si="32"/>
        <v>0.61803660831166374</v>
      </c>
      <c r="F1086" s="228">
        <v>6.8596169107992203E-7</v>
      </c>
      <c r="G1086" s="228">
        <v>1.2675075868540599E-5</v>
      </c>
      <c r="H1086" s="58">
        <v>5.5190160347969301E-2</v>
      </c>
      <c r="I1086" s="58">
        <f t="shared" si="33"/>
        <v>1.0389960434152767</v>
      </c>
      <c r="J1086" s="58">
        <v>0.68600623936679805</v>
      </c>
      <c r="K1086" s="58">
        <v>0.999879982552351</v>
      </c>
    </row>
    <row r="1087" spans="1:11" x14ac:dyDescent="0.25">
      <c r="A1087" s="58" t="s">
        <v>5251</v>
      </c>
      <c r="B1087" s="58" t="s">
        <v>5252</v>
      </c>
      <c r="C1087" s="58" t="s">
        <v>5253</v>
      </c>
      <c r="D1087" s="58">
        <v>0.49918938901799198</v>
      </c>
      <c r="E1087" s="58">
        <f t="shared" si="32"/>
        <v>1.4134191775492753</v>
      </c>
      <c r="F1087" s="228">
        <v>6.9033274198103002E-7</v>
      </c>
      <c r="G1087" s="228">
        <v>1.27440651065805E-5</v>
      </c>
      <c r="H1087" s="58">
        <v>0.24709029054311499</v>
      </c>
      <c r="I1087" s="58">
        <f t="shared" si="33"/>
        <v>1.1868110714704945</v>
      </c>
      <c r="J1087" s="58">
        <v>1.39855688628573E-2</v>
      </c>
      <c r="K1087" s="58">
        <v>0.54730243261376998</v>
      </c>
    </row>
    <row r="1088" spans="1:11" x14ac:dyDescent="0.25">
      <c r="A1088" s="58" t="s">
        <v>5254</v>
      </c>
      <c r="B1088" s="58" t="s">
        <v>5255</v>
      </c>
      <c r="C1088" s="58" t="s">
        <v>5256</v>
      </c>
      <c r="D1088" s="58">
        <v>-0.85463038792947899</v>
      </c>
      <c r="E1088" s="58">
        <f t="shared" si="32"/>
        <v>0.55300698645016633</v>
      </c>
      <c r="F1088" s="228">
        <v>6.9301016548865299E-7</v>
      </c>
      <c r="G1088" s="228">
        <v>1.27816902570246E-5</v>
      </c>
      <c r="H1088" s="58">
        <v>-0.24107648612804999</v>
      </c>
      <c r="I1088" s="58">
        <f t="shared" si="33"/>
        <v>0.84611373772341003</v>
      </c>
      <c r="J1088" s="58">
        <v>0.16225673577746999</v>
      </c>
      <c r="K1088" s="58">
        <v>0.999879982552351</v>
      </c>
    </row>
    <row r="1089" spans="1:11" x14ac:dyDescent="0.25">
      <c r="A1089" s="58" t="s">
        <v>5257</v>
      </c>
      <c r="B1089" s="58" t="s">
        <v>5258</v>
      </c>
      <c r="C1089" s="58" t="s">
        <v>5259</v>
      </c>
      <c r="D1089" s="58">
        <v>-1.0387616313324901</v>
      </c>
      <c r="E1089" s="58">
        <f t="shared" si="32"/>
        <v>0.48674510268582155</v>
      </c>
      <c r="F1089" s="228">
        <v>7.0049244777007495E-7</v>
      </c>
      <c r="G1089" s="228">
        <v>1.29077838785872E-5</v>
      </c>
      <c r="H1089" s="58">
        <v>-0.263323201919692</v>
      </c>
      <c r="I1089" s="58">
        <f t="shared" si="33"/>
        <v>0.83316653486801717</v>
      </c>
      <c r="J1089" s="58">
        <v>0.208331292581</v>
      </c>
      <c r="K1089" s="58">
        <v>0.999879982552351</v>
      </c>
    </row>
    <row r="1090" spans="1:11" x14ac:dyDescent="0.25">
      <c r="A1090" s="58" t="s">
        <v>5260</v>
      </c>
      <c r="B1090" s="58" t="s">
        <v>5261</v>
      </c>
      <c r="C1090" s="58" t="s">
        <v>5262</v>
      </c>
      <c r="D1090" s="58">
        <v>0.62368718537694001</v>
      </c>
      <c r="E1090" s="58">
        <f t="shared" si="32"/>
        <v>1.5408080923547292</v>
      </c>
      <c r="F1090" s="228">
        <v>7.0231835777756198E-7</v>
      </c>
      <c r="G1090" s="228">
        <v>1.2929512824168301E-5</v>
      </c>
      <c r="H1090" s="58">
        <v>5.2138824027149401E-2</v>
      </c>
      <c r="I1090" s="58">
        <f t="shared" si="33"/>
        <v>1.0368008628836458</v>
      </c>
      <c r="J1090" s="58">
        <v>0.67794632463377702</v>
      </c>
      <c r="K1090" s="58">
        <v>0.999879982552351</v>
      </c>
    </row>
    <row r="1091" spans="1:11" x14ac:dyDescent="0.25">
      <c r="A1091" s="58" t="s">
        <v>5263</v>
      </c>
      <c r="B1091" s="58" t="s">
        <v>5264</v>
      </c>
      <c r="C1091" s="58" t="s">
        <v>5265</v>
      </c>
      <c r="D1091" s="58">
        <v>1.1516194573039999</v>
      </c>
      <c r="E1091" s="58">
        <f t="shared" si="32"/>
        <v>2.2216313756512855</v>
      </c>
      <c r="F1091" s="228">
        <v>7.0810501871546802E-7</v>
      </c>
      <c r="G1091" s="228">
        <v>1.3024051185996599E-5</v>
      </c>
      <c r="H1091" s="58">
        <v>0.12942859075379201</v>
      </c>
      <c r="I1091" s="58">
        <f t="shared" si="33"/>
        <v>1.0938603694004636</v>
      </c>
      <c r="J1091" s="58">
        <v>0.58723594253491296</v>
      </c>
      <c r="K1091" s="58">
        <v>0.999879982552351</v>
      </c>
    </row>
    <row r="1092" spans="1:11" x14ac:dyDescent="0.25">
      <c r="A1092" s="58" t="s">
        <v>5266</v>
      </c>
      <c r="B1092" s="58" t="s">
        <v>5267</v>
      </c>
      <c r="C1092" s="58" t="s">
        <v>5268</v>
      </c>
      <c r="D1092" s="58">
        <v>0.44991830490852502</v>
      </c>
      <c r="E1092" s="58">
        <f t="shared" si="32"/>
        <v>1.3659629045622175</v>
      </c>
      <c r="F1092" s="228">
        <v>7.1281526743149E-7</v>
      </c>
      <c r="G1092" s="228">
        <v>1.3098635700145001E-5</v>
      </c>
      <c r="H1092" s="58">
        <v>0.15684047629599199</v>
      </c>
      <c r="I1092" s="58">
        <f t="shared" si="33"/>
        <v>1.1148429399314943</v>
      </c>
      <c r="J1092" s="58">
        <v>8.3900790578151502E-2</v>
      </c>
      <c r="K1092" s="58">
        <v>0.94002113313218705</v>
      </c>
    </row>
    <row r="1093" spans="1:11" x14ac:dyDescent="0.25">
      <c r="A1093" s="58" t="s">
        <v>5269</v>
      </c>
      <c r="B1093" s="58" t="s">
        <v>5270</v>
      </c>
      <c r="C1093" s="58" t="s">
        <v>5271</v>
      </c>
      <c r="D1093" s="58">
        <v>-1.0941373061572499</v>
      </c>
      <c r="E1093" s="58">
        <f t="shared" si="32"/>
        <v>0.46841614056933173</v>
      </c>
      <c r="F1093" s="228">
        <v>7.6824119937978899E-7</v>
      </c>
      <c r="G1093" s="228">
        <v>1.4104174746740199E-5</v>
      </c>
      <c r="H1093" s="58">
        <v>-8.5965758041757195E-3</v>
      </c>
      <c r="I1093" s="58">
        <f t="shared" si="33"/>
        <v>0.99405902551661374</v>
      </c>
      <c r="J1093" s="58">
        <v>0.96915086181935695</v>
      </c>
      <c r="K1093" s="58">
        <v>0.999879982552351</v>
      </c>
    </row>
    <row r="1094" spans="1:11" x14ac:dyDescent="0.25">
      <c r="A1094" s="58" t="s">
        <v>5272</v>
      </c>
      <c r="B1094" s="58" t="s">
        <v>5273</v>
      </c>
      <c r="C1094" s="58" t="s">
        <v>5274</v>
      </c>
      <c r="D1094" s="58">
        <v>0.89372578713806095</v>
      </c>
      <c r="E1094" s="58">
        <f t="shared" ref="E1094:E1157" si="34">2^D1094</f>
        <v>1.8579681711659959</v>
      </c>
      <c r="F1094" s="228">
        <v>7.76641497697645E-7</v>
      </c>
      <c r="G1094" s="228">
        <v>1.42453151041E-5</v>
      </c>
      <c r="H1094" s="58">
        <v>0.71753624649654801</v>
      </c>
      <c r="I1094" s="58">
        <f t="shared" ref="I1094:I1157" si="35">2^H1094</f>
        <v>1.644371470182211</v>
      </c>
      <c r="J1094" s="228">
        <v>8.6497467253525106E-5</v>
      </c>
      <c r="K1094" s="58">
        <v>3.9317423740089799E-2</v>
      </c>
    </row>
    <row r="1095" spans="1:11" x14ac:dyDescent="0.25">
      <c r="A1095" s="58" t="s">
        <v>5275</v>
      </c>
      <c r="B1095" s="58" t="s">
        <v>5276</v>
      </c>
      <c r="C1095" s="58" t="s">
        <v>5277</v>
      </c>
      <c r="D1095" s="58">
        <v>-1.0761187688926801</v>
      </c>
      <c r="E1095" s="58">
        <f t="shared" si="34"/>
        <v>0.47430310928052155</v>
      </c>
      <c r="F1095" s="228">
        <v>7.8718450461582405E-7</v>
      </c>
      <c r="G1095" s="228">
        <v>1.44254626954942E-5</v>
      </c>
      <c r="H1095" s="58">
        <v>-0.36420286823002002</v>
      </c>
      <c r="I1095" s="58">
        <f t="shared" si="35"/>
        <v>0.77689801561369454</v>
      </c>
      <c r="J1095" s="58">
        <v>9.5764291470870594E-2</v>
      </c>
      <c r="K1095" s="58">
        <v>0.964112041818034</v>
      </c>
    </row>
    <row r="1096" spans="1:11" x14ac:dyDescent="0.25">
      <c r="A1096" s="58" t="s">
        <v>5278</v>
      </c>
      <c r="B1096" s="58" t="s">
        <v>5279</v>
      </c>
      <c r="C1096" s="58" t="s">
        <v>5280</v>
      </c>
      <c r="D1096" s="58">
        <v>0.42738351382960699</v>
      </c>
      <c r="E1096" s="58">
        <f t="shared" si="34"/>
        <v>1.3447924348711024</v>
      </c>
      <c r="F1096" s="228">
        <v>7.8985893701630799E-7</v>
      </c>
      <c r="G1096" s="228">
        <v>1.44612176994204E-5</v>
      </c>
      <c r="H1096" s="58">
        <v>0.13639391713501001</v>
      </c>
      <c r="I1096" s="58">
        <f t="shared" si="35"/>
        <v>1.0991542925009277</v>
      </c>
      <c r="J1096" s="58">
        <v>0.11641628892082601</v>
      </c>
      <c r="K1096" s="58">
        <v>0.98390074090384705</v>
      </c>
    </row>
    <row r="1097" spans="1:11" x14ac:dyDescent="0.25">
      <c r="A1097" s="58" t="s">
        <v>5281</v>
      </c>
      <c r="B1097" s="58" t="s">
        <v>5282</v>
      </c>
      <c r="C1097" s="58" t="s">
        <v>5283</v>
      </c>
      <c r="D1097" s="58">
        <v>0.43341176030230799</v>
      </c>
      <c r="E1097" s="58">
        <f t="shared" si="34"/>
        <v>1.350423355120828</v>
      </c>
      <c r="F1097" s="228">
        <v>7.9084774693776605E-7</v>
      </c>
      <c r="G1097" s="228">
        <v>1.44660741121013E-5</v>
      </c>
      <c r="H1097" s="58">
        <v>0.25902630325218101</v>
      </c>
      <c r="I1097" s="58">
        <f t="shared" si="35"/>
        <v>1.1966707807635228</v>
      </c>
      <c r="J1097" s="58">
        <v>3.1535411344114799E-3</v>
      </c>
      <c r="K1097" s="58">
        <v>0.27120023397895299</v>
      </c>
    </row>
    <row r="1098" spans="1:11" x14ac:dyDescent="0.25">
      <c r="A1098" s="58" t="s">
        <v>5284</v>
      </c>
      <c r="B1098" s="58" t="s">
        <v>5285</v>
      </c>
      <c r="C1098" s="58" t="s">
        <v>5286</v>
      </c>
      <c r="D1098" s="58">
        <v>-1.4193752084748299</v>
      </c>
      <c r="E1098" s="58">
        <f t="shared" si="34"/>
        <v>0.37387419172836706</v>
      </c>
      <c r="F1098" s="228">
        <v>7.9242093569870599E-7</v>
      </c>
      <c r="G1098" s="228">
        <v>1.44816012499307E-5</v>
      </c>
      <c r="H1098" s="58">
        <v>-0.226839464849763</v>
      </c>
      <c r="I1098" s="58">
        <f t="shared" si="35"/>
        <v>0.85450482018499152</v>
      </c>
      <c r="J1098" s="58">
        <v>0.409031617033627</v>
      </c>
      <c r="K1098" s="58">
        <v>0.999879982552351</v>
      </c>
    </row>
    <row r="1099" spans="1:11" x14ac:dyDescent="0.25">
      <c r="A1099" s="58" t="s">
        <v>5287</v>
      </c>
      <c r="B1099" s="58" t="s">
        <v>5288</v>
      </c>
      <c r="C1099" s="58" t="s">
        <v>5289</v>
      </c>
      <c r="D1099" s="58">
        <v>-0.78093470570873003</v>
      </c>
      <c r="E1099" s="58">
        <f t="shared" si="34"/>
        <v>0.58198960661300225</v>
      </c>
      <c r="F1099" s="228">
        <v>7.9731473631977904E-7</v>
      </c>
      <c r="G1099" s="228">
        <v>1.45577292449693E-5</v>
      </c>
      <c r="H1099" s="58">
        <v>-0.19090054103659901</v>
      </c>
      <c r="I1099" s="58">
        <f t="shared" si="35"/>
        <v>0.8760587082099407</v>
      </c>
      <c r="J1099" s="58">
        <v>0.227257657954852</v>
      </c>
      <c r="K1099" s="58">
        <v>0.999879982552351</v>
      </c>
    </row>
    <row r="1100" spans="1:11" x14ac:dyDescent="0.25">
      <c r="A1100" s="58" t="s">
        <v>5290</v>
      </c>
      <c r="B1100" s="58" t="s">
        <v>5291</v>
      </c>
      <c r="C1100" s="58" t="s">
        <v>5292</v>
      </c>
      <c r="D1100" s="58">
        <v>0.36486536690698501</v>
      </c>
      <c r="E1100" s="58">
        <f t="shared" si="34"/>
        <v>1.2877614492970562</v>
      </c>
      <c r="F1100" s="228">
        <v>8.0554043958601699E-7</v>
      </c>
      <c r="G1100" s="228">
        <v>1.46944981830686E-5</v>
      </c>
      <c r="H1100" s="58">
        <v>-2.2593718019329099E-3</v>
      </c>
      <c r="I1100" s="58">
        <f t="shared" si="35"/>
        <v>0.99843514846463377</v>
      </c>
      <c r="J1100" s="58">
        <v>0.97572795355319497</v>
      </c>
      <c r="K1100" s="58">
        <v>0.999879982552351</v>
      </c>
    </row>
    <row r="1101" spans="1:11" x14ac:dyDescent="0.25">
      <c r="A1101" s="58" t="s">
        <v>5293</v>
      </c>
      <c r="B1101" s="58" t="s">
        <v>5294</v>
      </c>
      <c r="C1101" s="58" t="s">
        <v>5295</v>
      </c>
      <c r="D1101" s="58">
        <v>-1.41553092416921</v>
      </c>
      <c r="E1101" s="58">
        <f t="shared" si="34"/>
        <v>0.37487176590347016</v>
      </c>
      <c r="F1101" s="228">
        <v>8.0843880932136496E-7</v>
      </c>
      <c r="G1101" s="228">
        <v>1.47339262668752E-5</v>
      </c>
      <c r="H1101" s="58">
        <v>-0.31681440991132997</v>
      </c>
      <c r="I1101" s="58">
        <f t="shared" si="35"/>
        <v>0.80284066049677472</v>
      </c>
      <c r="J1101" s="58">
        <v>0.25364047280233898</v>
      </c>
      <c r="K1101" s="58">
        <v>0.999879982552351</v>
      </c>
    </row>
    <row r="1102" spans="1:11" x14ac:dyDescent="0.25">
      <c r="A1102" s="58" t="s">
        <v>5296</v>
      </c>
      <c r="B1102" s="58" t="s">
        <v>5297</v>
      </c>
      <c r="C1102" s="58" t="s">
        <v>5298</v>
      </c>
      <c r="D1102" s="58">
        <v>-0.71322925202837795</v>
      </c>
      <c r="E1102" s="58">
        <f t="shared" si="34"/>
        <v>0.60995332255982226</v>
      </c>
      <c r="F1102" s="228">
        <v>8.0989234093687003E-7</v>
      </c>
      <c r="G1102" s="228">
        <v>1.4746974109609099E-5</v>
      </c>
      <c r="H1102" s="58">
        <v>-3.5694068838574199E-2</v>
      </c>
      <c r="I1102" s="58">
        <f t="shared" si="35"/>
        <v>0.97556231277526728</v>
      </c>
      <c r="J1102" s="58">
        <v>0.80202821558488102</v>
      </c>
      <c r="K1102" s="58">
        <v>0.999879982552351</v>
      </c>
    </row>
    <row r="1103" spans="1:11" x14ac:dyDescent="0.25">
      <c r="A1103" s="58" t="s">
        <v>5299</v>
      </c>
      <c r="B1103" s="58" t="s">
        <v>5300</v>
      </c>
      <c r="C1103" s="58" t="s">
        <v>5301</v>
      </c>
      <c r="D1103" s="58">
        <v>-0.56337403999330404</v>
      </c>
      <c r="E1103" s="58">
        <f t="shared" si="34"/>
        <v>0.67671766773208819</v>
      </c>
      <c r="F1103" s="228">
        <v>8.2445474112215596E-7</v>
      </c>
      <c r="G1103" s="228">
        <v>1.4998474649003899E-5</v>
      </c>
      <c r="H1103" s="58">
        <v>-8.1397875781002299E-2</v>
      </c>
      <c r="I1103" s="58">
        <f t="shared" si="35"/>
        <v>0.94514142358221465</v>
      </c>
      <c r="J1103" s="58">
        <v>0.47513628165062499</v>
      </c>
      <c r="K1103" s="58">
        <v>0.999879982552351</v>
      </c>
    </row>
    <row r="1104" spans="1:11" x14ac:dyDescent="0.25">
      <c r="A1104" s="58" t="s">
        <v>5302</v>
      </c>
      <c r="B1104" s="58" t="s">
        <v>5303</v>
      </c>
      <c r="C1104" s="58" t="s">
        <v>5304</v>
      </c>
      <c r="D1104" s="58">
        <v>0.45012949625042298</v>
      </c>
      <c r="E1104" s="58">
        <f t="shared" si="34"/>
        <v>1.3661628779775497</v>
      </c>
      <c r="F1104" s="228">
        <v>8.2543971374957601E-7</v>
      </c>
      <c r="G1104" s="228">
        <v>1.5002741997268399E-5</v>
      </c>
      <c r="H1104" s="58">
        <v>0.22207426638939201</v>
      </c>
      <c r="I1104" s="58">
        <f t="shared" si="35"/>
        <v>1.1664094121283615</v>
      </c>
      <c r="J1104" s="58">
        <v>1.53982338254174E-2</v>
      </c>
      <c r="K1104" s="58">
        <v>0.56419799862425402</v>
      </c>
    </row>
    <row r="1105" spans="1:11" x14ac:dyDescent="0.25">
      <c r="A1105" s="58" t="s">
        <v>5305</v>
      </c>
      <c r="B1105" s="58" t="s">
        <v>5306</v>
      </c>
      <c r="C1105" s="58" t="s">
        <v>5307</v>
      </c>
      <c r="D1105" s="58">
        <v>0.33585700410639502</v>
      </c>
      <c r="E1105" s="58">
        <f t="shared" si="34"/>
        <v>1.2621269274245031</v>
      </c>
      <c r="F1105" s="228">
        <v>8.3498129426438202E-7</v>
      </c>
      <c r="G1105" s="228">
        <v>1.5162380577863599E-5</v>
      </c>
      <c r="H1105" s="58">
        <v>0.116365791411102</v>
      </c>
      <c r="I1105" s="58">
        <f t="shared" si="35"/>
        <v>1.0840007774589298</v>
      </c>
      <c r="J1105" s="58">
        <v>8.8055749657687393E-2</v>
      </c>
      <c r="K1105" s="58">
        <v>0.94623501198349402</v>
      </c>
    </row>
    <row r="1106" spans="1:11" x14ac:dyDescent="0.25">
      <c r="A1106" s="58" t="s">
        <v>5308</v>
      </c>
      <c r="B1106" s="58" t="s">
        <v>5309</v>
      </c>
      <c r="C1106" s="58" t="s">
        <v>5310</v>
      </c>
      <c r="D1106" s="58">
        <v>-1.1544217604128799</v>
      </c>
      <c r="E1106" s="58">
        <f t="shared" si="34"/>
        <v>0.44924621055235325</v>
      </c>
      <c r="F1106" s="228">
        <v>8.3639957608127196E-7</v>
      </c>
      <c r="G1106" s="228">
        <v>1.51743527446396E-5</v>
      </c>
      <c r="H1106" s="58">
        <v>-0.12521902188716</v>
      </c>
      <c r="I1106" s="58">
        <f t="shared" si="35"/>
        <v>0.91686483934962715</v>
      </c>
      <c r="J1106" s="58">
        <v>0.59351043173478002</v>
      </c>
      <c r="K1106" s="58">
        <v>0.999879982552351</v>
      </c>
    </row>
    <row r="1107" spans="1:11" x14ac:dyDescent="0.25">
      <c r="A1107" s="58" t="s">
        <v>5311</v>
      </c>
      <c r="B1107" s="58" t="s">
        <v>5312</v>
      </c>
      <c r="C1107" s="58" t="s">
        <v>5313</v>
      </c>
      <c r="D1107" s="58">
        <v>0.41718266015156602</v>
      </c>
      <c r="E1107" s="58">
        <f t="shared" si="34"/>
        <v>1.3353173576171256</v>
      </c>
      <c r="F1107" s="228">
        <v>8.3837056473244002E-7</v>
      </c>
      <c r="G1107" s="228">
        <v>1.51963215781466E-5</v>
      </c>
      <c r="H1107" s="58">
        <v>5.9675573336249298E-3</v>
      </c>
      <c r="I1107" s="58">
        <f t="shared" si="35"/>
        <v>1.0041449622323353</v>
      </c>
      <c r="J1107" s="58">
        <v>0.94404579152300405</v>
      </c>
      <c r="K1107" s="58">
        <v>0.999879982552351</v>
      </c>
    </row>
    <row r="1108" spans="1:11" x14ac:dyDescent="0.25">
      <c r="A1108" s="58" t="s">
        <v>5314</v>
      </c>
      <c r="B1108" s="58" t="s">
        <v>5315</v>
      </c>
      <c r="C1108" s="58" t="s">
        <v>5316</v>
      </c>
      <c r="D1108" s="58">
        <v>-2.4618217840718799</v>
      </c>
      <c r="E1108" s="58">
        <f t="shared" si="34"/>
        <v>0.18151720639966704</v>
      </c>
      <c r="F1108" s="228">
        <v>8.5280060843867201E-7</v>
      </c>
      <c r="G1108" s="228">
        <v>1.5443879134523901E-5</v>
      </c>
      <c r="H1108" s="58">
        <v>0.44572704603110402</v>
      </c>
      <c r="I1108" s="58">
        <f t="shared" si="35"/>
        <v>1.3620003235137901</v>
      </c>
      <c r="J1108" s="58">
        <v>0.28916864871724501</v>
      </c>
      <c r="K1108" s="58">
        <v>0.999879982552351</v>
      </c>
    </row>
    <row r="1109" spans="1:11" x14ac:dyDescent="0.25">
      <c r="A1109" s="58" t="s">
        <v>5317</v>
      </c>
      <c r="B1109" s="58" t="s">
        <v>5318</v>
      </c>
      <c r="C1109" s="58" t="s">
        <v>5319</v>
      </c>
      <c r="D1109" s="58">
        <v>-1.9024652198085601</v>
      </c>
      <c r="E1109" s="58">
        <f t="shared" si="34"/>
        <v>0.2674859056418194</v>
      </c>
      <c r="F1109" s="228">
        <v>8.5994655243290002E-7</v>
      </c>
      <c r="G1109" s="228">
        <v>1.5559195857729399E-5</v>
      </c>
      <c r="H1109" s="58">
        <v>-0.34336515611240997</v>
      </c>
      <c r="I1109" s="58">
        <f t="shared" si="35"/>
        <v>0.78820064976033999</v>
      </c>
      <c r="J1109" s="58">
        <v>0.371531280128996</v>
      </c>
      <c r="K1109" s="58">
        <v>0.999879982552351</v>
      </c>
    </row>
    <row r="1110" spans="1:11" x14ac:dyDescent="0.25">
      <c r="A1110" s="58" t="s">
        <v>5320</v>
      </c>
      <c r="B1110" s="58" t="s">
        <v>5321</v>
      </c>
      <c r="C1110" s="58" t="s">
        <v>5322</v>
      </c>
      <c r="D1110" s="58">
        <v>-0.44435593790417299</v>
      </c>
      <c r="E1110" s="58">
        <f t="shared" si="34"/>
        <v>0.73491233019975832</v>
      </c>
      <c r="F1110" s="228">
        <v>8.6074984888656901E-7</v>
      </c>
      <c r="G1110" s="228">
        <v>1.5559648941038999E-5</v>
      </c>
      <c r="H1110" s="58">
        <v>-7.7325239911621504E-2</v>
      </c>
      <c r="I1110" s="58">
        <f t="shared" si="35"/>
        <v>0.94781326684542944</v>
      </c>
      <c r="J1110" s="58">
        <v>0.39386495107407499</v>
      </c>
      <c r="K1110" s="58">
        <v>0.999879982552351</v>
      </c>
    </row>
    <row r="1111" spans="1:11" x14ac:dyDescent="0.25">
      <c r="A1111" s="58" t="s">
        <v>5323</v>
      </c>
      <c r="B1111" s="58" t="s">
        <v>5324</v>
      </c>
      <c r="C1111" s="58" t="s">
        <v>5325</v>
      </c>
      <c r="D1111" s="58">
        <v>-1.59899760825994</v>
      </c>
      <c r="E1111" s="58">
        <f t="shared" si="34"/>
        <v>0.33010625751265327</v>
      </c>
      <c r="F1111" s="228">
        <v>8.6898273167248201E-7</v>
      </c>
      <c r="G1111" s="228">
        <v>1.56942834275772E-5</v>
      </c>
      <c r="H1111" s="58">
        <v>-0.23971136885678501</v>
      </c>
      <c r="I1111" s="58">
        <f t="shared" si="35"/>
        <v>0.84691473244766846</v>
      </c>
      <c r="J1111" s="58">
        <v>0.491554810691821</v>
      </c>
      <c r="K1111" s="58">
        <v>0.999879982552351</v>
      </c>
    </row>
    <row r="1112" spans="1:11" x14ac:dyDescent="0.25">
      <c r="A1112" s="58" t="s">
        <v>5326</v>
      </c>
      <c r="B1112" s="58" t="s">
        <v>5327</v>
      </c>
      <c r="C1112" s="58" t="s">
        <v>5328</v>
      </c>
      <c r="D1112" s="58">
        <v>0.36446759804857298</v>
      </c>
      <c r="E1112" s="58">
        <f t="shared" si="34"/>
        <v>1.2874064464868276</v>
      </c>
      <c r="F1112" s="228">
        <v>8.8551386433643697E-7</v>
      </c>
      <c r="G1112" s="228">
        <v>1.5978410369745799E-5</v>
      </c>
      <c r="H1112" s="58">
        <v>6.75409142364094E-2</v>
      </c>
      <c r="I1112" s="58">
        <f t="shared" si="35"/>
        <v>1.0479289567867272</v>
      </c>
      <c r="J1112" s="58">
        <v>0.36267140952266202</v>
      </c>
      <c r="K1112" s="58">
        <v>0.999879982552351</v>
      </c>
    </row>
    <row r="1113" spans="1:11" x14ac:dyDescent="0.25">
      <c r="A1113" s="58" t="s">
        <v>5329</v>
      </c>
      <c r="B1113" s="58" t="s">
        <v>5330</v>
      </c>
      <c r="C1113" s="58" t="s">
        <v>5331</v>
      </c>
      <c r="D1113" s="58">
        <v>-1.32479697582779</v>
      </c>
      <c r="E1113" s="58">
        <f t="shared" si="34"/>
        <v>0.39920536765351955</v>
      </c>
      <c r="F1113" s="228">
        <v>8.93494216087794E-7</v>
      </c>
      <c r="G1113" s="228">
        <v>1.6107871832500701E-5</v>
      </c>
      <c r="H1113" s="58">
        <v>1.7121451470623002E-2</v>
      </c>
      <c r="I1113" s="58">
        <f t="shared" si="35"/>
        <v>1.0119383862037652</v>
      </c>
      <c r="J1113" s="58">
        <v>0.94804928962605295</v>
      </c>
      <c r="K1113" s="58">
        <v>0.999879982552351</v>
      </c>
    </row>
    <row r="1114" spans="1:11" x14ac:dyDescent="0.25">
      <c r="A1114" s="58" t="s">
        <v>5332</v>
      </c>
      <c r="B1114" s="58" t="s">
        <v>5333</v>
      </c>
      <c r="C1114" s="58" t="s">
        <v>5334</v>
      </c>
      <c r="D1114" s="58">
        <v>-1.64914588810505</v>
      </c>
      <c r="E1114" s="58">
        <f t="shared" si="34"/>
        <v>0.3188288557006545</v>
      </c>
      <c r="F1114" s="228">
        <v>9.0543274560808297E-7</v>
      </c>
      <c r="G1114" s="228">
        <v>1.6293714566104798E-5</v>
      </c>
      <c r="H1114" s="58">
        <v>-0.38541399957215899</v>
      </c>
      <c r="I1114" s="58">
        <f t="shared" si="35"/>
        <v>0.76555928011402374</v>
      </c>
      <c r="J1114" s="58">
        <v>0.248638018756278</v>
      </c>
      <c r="K1114" s="58">
        <v>0.999879982552351</v>
      </c>
    </row>
    <row r="1115" spans="1:11" x14ac:dyDescent="0.25">
      <c r="A1115" s="58" t="s">
        <v>5335</v>
      </c>
      <c r="B1115" s="58" t="s">
        <v>5336</v>
      </c>
      <c r="C1115" s="58" t="s">
        <v>5337</v>
      </c>
      <c r="D1115" s="58">
        <v>-1.5024260947386301</v>
      </c>
      <c r="E1115" s="58">
        <f t="shared" si="34"/>
        <v>0.35295934044164001</v>
      </c>
      <c r="F1115" s="228">
        <v>9.0498907163440097E-7</v>
      </c>
      <c r="G1115" s="228">
        <v>1.6293714566104798E-5</v>
      </c>
      <c r="H1115" s="58">
        <v>-0.31872449504877198</v>
      </c>
      <c r="I1115" s="58">
        <f t="shared" si="35"/>
        <v>0.80177842678303457</v>
      </c>
      <c r="J1115" s="58">
        <v>0.30402944263060999</v>
      </c>
      <c r="K1115" s="58">
        <v>0.999879982552351</v>
      </c>
    </row>
    <row r="1116" spans="1:11" x14ac:dyDescent="0.25">
      <c r="A1116" s="58" t="s">
        <v>5338</v>
      </c>
      <c r="B1116" s="58" t="s">
        <v>5339</v>
      </c>
      <c r="C1116" s="58" t="s">
        <v>5340</v>
      </c>
      <c r="D1116" s="58">
        <v>0.71991738077231404</v>
      </c>
      <c r="E1116" s="58">
        <f t="shared" si="34"/>
        <v>1.6470877075935211</v>
      </c>
      <c r="F1116" s="228">
        <v>9.0897492206355604E-7</v>
      </c>
      <c r="G1116" s="228">
        <v>1.6342747856849501E-5</v>
      </c>
      <c r="H1116" s="58">
        <v>0.49424630525055802</v>
      </c>
      <c r="I1116" s="58">
        <f t="shared" si="35"/>
        <v>1.4085846881186668</v>
      </c>
      <c r="J1116" s="58">
        <v>1.23029071319245E-3</v>
      </c>
      <c r="K1116" s="58">
        <v>0.19451431084578399</v>
      </c>
    </row>
    <row r="1117" spans="1:11" x14ac:dyDescent="0.25">
      <c r="A1117" s="58" t="s">
        <v>5341</v>
      </c>
      <c r="B1117" s="58" t="s">
        <v>5342</v>
      </c>
      <c r="C1117" s="58" t="s">
        <v>5343</v>
      </c>
      <c r="D1117" s="58">
        <v>-0.45827241070270902</v>
      </c>
      <c r="E1117" s="58">
        <f t="shared" si="34"/>
        <v>0.72785732698583194</v>
      </c>
      <c r="F1117" s="228">
        <v>9.1105565690012299E-7</v>
      </c>
      <c r="G1117" s="228">
        <v>1.6365440923992999E-5</v>
      </c>
      <c r="H1117" s="58">
        <v>-0.15665233957758101</v>
      </c>
      <c r="I1117" s="58">
        <f t="shared" si="35"/>
        <v>0.89710431767247145</v>
      </c>
      <c r="J1117" s="58">
        <v>9.4364771506911096E-2</v>
      </c>
      <c r="K1117" s="58">
        <v>0.95773376320590997</v>
      </c>
    </row>
    <row r="1118" spans="1:11" x14ac:dyDescent="0.25">
      <c r="A1118" s="58" t="s">
        <v>5344</v>
      </c>
      <c r="B1118" s="58" t="s">
        <v>5345</v>
      </c>
      <c r="C1118" s="58" t="s">
        <v>5346</v>
      </c>
      <c r="D1118" s="58">
        <v>-2.5931417438836002</v>
      </c>
      <c r="E1118" s="58">
        <f t="shared" si="34"/>
        <v>0.16572443691537814</v>
      </c>
      <c r="F1118" s="228">
        <v>9.1305438243127403E-7</v>
      </c>
      <c r="G1118" s="228">
        <v>1.63779129787906E-5</v>
      </c>
      <c r="H1118" s="58">
        <v>-1.2520411166747001</v>
      </c>
      <c r="I1118" s="58">
        <f t="shared" si="35"/>
        <v>0.4198537805077987</v>
      </c>
      <c r="J1118" s="58">
        <v>6.0508785382486598E-4</v>
      </c>
      <c r="K1118" s="58">
        <v>0.139262118458781</v>
      </c>
    </row>
    <row r="1119" spans="1:11" x14ac:dyDescent="0.25">
      <c r="A1119" s="58" t="s">
        <v>5347</v>
      </c>
      <c r="B1119" s="58" t="s">
        <v>5348</v>
      </c>
      <c r="C1119" s="58" t="s">
        <v>5349</v>
      </c>
      <c r="D1119" s="58">
        <v>-1.5995483741735901</v>
      </c>
      <c r="E1119" s="58">
        <f t="shared" si="34"/>
        <v>0.32998025959245453</v>
      </c>
      <c r="F1119" s="228">
        <v>9.1338833448464604E-7</v>
      </c>
      <c r="G1119" s="228">
        <v>1.63779129787906E-5</v>
      </c>
      <c r="H1119" s="58">
        <v>-0.78316900290332003</v>
      </c>
      <c r="I1119" s="58">
        <f t="shared" si="35"/>
        <v>0.58108897875080157</v>
      </c>
      <c r="J1119" s="58">
        <v>2.7504208671787201E-2</v>
      </c>
      <c r="K1119" s="58">
        <v>0.71642051266386697</v>
      </c>
    </row>
    <row r="1120" spans="1:11" x14ac:dyDescent="0.25">
      <c r="A1120" s="58" t="s">
        <v>5350</v>
      </c>
      <c r="B1120" s="58" t="s">
        <v>5351</v>
      </c>
      <c r="C1120" s="58" t="s">
        <v>5352</v>
      </c>
      <c r="D1120" s="58">
        <v>-0.83353343275524105</v>
      </c>
      <c r="E1120" s="58">
        <f t="shared" si="34"/>
        <v>0.5611531877356124</v>
      </c>
      <c r="F1120" s="228">
        <v>9.21123516780977E-7</v>
      </c>
      <c r="G1120" s="228">
        <v>1.6501812250001901E-5</v>
      </c>
      <c r="H1120" s="58">
        <v>-0.34047702749833703</v>
      </c>
      <c r="I1120" s="58">
        <f t="shared" si="35"/>
        <v>0.78978012767652628</v>
      </c>
      <c r="J1120" s="58">
        <v>4.24624902387696E-2</v>
      </c>
      <c r="K1120" s="58">
        <v>0.80478972547973404</v>
      </c>
    </row>
    <row r="1121" spans="1:11" x14ac:dyDescent="0.25">
      <c r="A1121" s="58" t="s">
        <v>5353</v>
      </c>
      <c r="B1121" s="58" t="s">
        <v>5354</v>
      </c>
      <c r="C1121" s="58" t="s">
        <v>5355</v>
      </c>
      <c r="D1121" s="58">
        <v>-2.2411655001011499</v>
      </c>
      <c r="E1121" s="58">
        <f t="shared" si="34"/>
        <v>0.21151538357465743</v>
      </c>
      <c r="F1121" s="228">
        <v>9.4298389667893496E-7</v>
      </c>
      <c r="G1121" s="228">
        <v>1.686321739383E-5</v>
      </c>
      <c r="H1121" s="58">
        <v>-0.21842700590372199</v>
      </c>
      <c r="I1121" s="58">
        <f t="shared" si="35"/>
        <v>0.85950205494569631</v>
      </c>
      <c r="J1121" s="58">
        <v>0.61298162781104404</v>
      </c>
      <c r="K1121" s="58">
        <v>0.999879982552351</v>
      </c>
    </row>
    <row r="1122" spans="1:11" x14ac:dyDescent="0.25">
      <c r="A1122" s="58" t="s">
        <v>5356</v>
      </c>
      <c r="B1122" s="58" t="s">
        <v>5357</v>
      </c>
      <c r="C1122" s="58" t="s">
        <v>5358</v>
      </c>
      <c r="D1122" s="58">
        <v>-1.03486492810743</v>
      </c>
      <c r="E1122" s="58">
        <f t="shared" si="34"/>
        <v>0.4880615728681838</v>
      </c>
      <c r="F1122" s="228">
        <v>9.4277620126721895E-7</v>
      </c>
      <c r="G1122" s="228">
        <v>1.686321739383E-5</v>
      </c>
      <c r="H1122" s="58">
        <v>7.9341009478644406E-2</v>
      </c>
      <c r="I1122" s="58">
        <f t="shared" si="35"/>
        <v>1.0565353288402186</v>
      </c>
      <c r="J1122" s="58">
        <v>0.70972818092269596</v>
      </c>
      <c r="K1122" s="58">
        <v>0.999879982552351</v>
      </c>
    </row>
    <row r="1123" spans="1:11" x14ac:dyDescent="0.25">
      <c r="A1123" s="58" t="s">
        <v>5359</v>
      </c>
      <c r="B1123" s="58" t="s">
        <v>5360</v>
      </c>
      <c r="C1123" s="58" t="s">
        <v>5361</v>
      </c>
      <c r="D1123" s="58">
        <v>-1.87652783666804</v>
      </c>
      <c r="E1123" s="58">
        <f t="shared" si="34"/>
        <v>0.27233836979316323</v>
      </c>
      <c r="F1123" s="228">
        <v>9.4845400257848296E-7</v>
      </c>
      <c r="G1123" s="228">
        <v>1.6930750779956802E-5</v>
      </c>
      <c r="H1123" s="58">
        <v>-0.55179512895495797</v>
      </c>
      <c r="I1123" s="58">
        <f t="shared" si="35"/>
        <v>0.68217078276084075</v>
      </c>
      <c r="J1123" s="58">
        <v>0.16279882176170399</v>
      </c>
      <c r="K1123" s="58">
        <v>0.999879982552351</v>
      </c>
    </row>
    <row r="1124" spans="1:11" x14ac:dyDescent="0.25">
      <c r="A1124" s="58" t="s">
        <v>5362</v>
      </c>
      <c r="B1124" s="58" t="s">
        <v>5363</v>
      </c>
      <c r="C1124" s="58" t="s">
        <v>5364</v>
      </c>
      <c r="D1124" s="58">
        <v>-1.2689973595230699</v>
      </c>
      <c r="E1124" s="58">
        <f t="shared" si="34"/>
        <v>0.41494805224846237</v>
      </c>
      <c r="F1124" s="228">
        <v>9.4820466587799101E-7</v>
      </c>
      <c r="G1124" s="228">
        <v>1.6930750779956802E-5</v>
      </c>
      <c r="H1124" s="58">
        <v>-0.21720438151581301</v>
      </c>
      <c r="I1124" s="58">
        <f t="shared" si="35"/>
        <v>0.86023075612303135</v>
      </c>
      <c r="J1124" s="58">
        <v>0.37874284714756001</v>
      </c>
      <c r="K1124" s="58">
        <v>0.999879982552351</v>
      </c>
    </row>
    <row r="1125" spans="1:11" x14ac:dyDescent="0.25">
      <c r="A1125" s="58" t="s">
        <v>5365</v>
      </c>
      <c r="B1125" s="58" t="s">
        <v>5366</v>
      </c>
      <c r="C1125" s="58" t="s">
        <v>5367</v>
      </c>
      <c r="D1125" s="58">
        <v>-1.75474214115687</v>
      </c>
      <c r="E1125" s="58">
        <f t="shared" si="34"/>
        <v>0.29632615159940767</v>
      </c>
      <c r="F1125" s="228">
        <v>9.5724757653073191E-7</v>
      </c>
      <c r="G1125" s="228">
        <v>1.7072480640123901E-5</v>
      </c>
      <c r="H1125" s="58">
        <v>5.3451036522857903E-2</v>
      </c>
      <c r="I1125" s="58">
        <f t="shared" si="35"/>
        <v>1.0377443207344137</v>
      </c>
      <c r="J1125" s="58">
        <v>0.87963277448653998</v>
      </c>
      <c r="K1125" s="58">
        <v>0.999879982552351</v>
      </c>
    </row>
    <row r="1126" spans="1:11" x14ac:dyDescent="0.25">
      <c r="A1126" s="58" t="s">
        <v>5368</v>
      </c>
      <c r="B1126" s="58" t="s">
        <v>5369</v>
      </c>
      <c r="C1126" s="58" t="s">
        <v>5370</v>
      </c>
      <c r="D1126" s="58">
        <v>-0.65097516113838505</v>
      </c>
      <c r="E1126" s="58">
        <f t="shared" si="34"/>
        <v>0.63684970220183923</v>
      </c>
      <c r="F1126" s="228">
        <v>9.6105217029168906E-7</v>
      </c>
      <c r="G1126" s="228">
        <v>1.7109809475193E-5</v>
      </c>
      <c r="H1126" s="58">
        <v>-3.8447684559229298E-2</v>
      </c>
      <c r="I1126" s="58">
        <f t="shared" si="35"/>
        <v>0.97370207091228733</v>
      </c>
      <c r="J1126" s="58">
        <v>0.77201592496248905</v>
      </c>
      <c r="K1126" s="58">
        <v>0.999879982552351</v>
      </c>
    </row>
    <row r="1127" spans="1:11" x14ac:dyDescent="0.25">
      <c r="A1127" s="58" t="s">
        <v>5371</v>
      </c>
      <c r="B1127" s="58" t="s">
        <v>5372</v>
      </c>
      <c r="C1127" s="58" t="s">
        <v>5373</v>
      </c>
      <c r="D1127" s="58">
        <v>-0.79852704982373202</v>
      </c>
      <c r="E1127" s="58">
        <f t="shared" si="34"/>
        <v>0.5749358709505874</v>
      </c>
      <c r="F1127" s="228">
        <v>9.6090636912890307E-7</v>
      </c>
      <c r="G1127" s="228">
        <v>1.7109809475193E-5</v>
      </c>
      <c r="H1127" s="58">
        <v>-2.2503710040494701E-2</v>
      </c>
      <c r="I1127" s="58">
        <f t="shared" si="35"/>
        <v>0.98452264153168856</v>
      </c>
      <c r="J1127" s="58">
        <v>0.88864039271203099</v>
      </c>
      <c r="K1127" s="58">
        <v>0.999879982552351</v>
      </c>
    </row>
    <row r="1128" spans="1:11" x14ac:dyDescent="0.25">
      <c r="A1128" s="58" t="s">
        <v>5374</v>
      </c>
      <c r="B1128" s="58" t="s">
        <v>5375</v>
      </c>
      <c r="C1128" s="58" t="s">
        <v>5376</v>
      </c>
      <c r="D1128" s="58">
        <v>-1.3894135872839499</v>
      </c>
      <c r="E1128" s="58">
        <f t="shared" si="34"/>
        <v>0.38171992853268377</v>
      </c>
      <c r="F1128" s="228">
        <v>9.6601624797444206E-7</v>
      </c>
      <c r="G1128" s="228">
        <v>1.7167611418447102E-5</v>
      </c>
      <c r="H1128" s="58">
        <v>-0.55489224257688397</v>
      </c>
      <c r="I1128" s="58">
        <f t="shared" si="35"/>
        <v>0.68070789961799349</v>
      </c>
      <c r="J1128" s="58">
        <v>6.7911389377176001E-2</v>
      </c>
      <c r="K1128" s="58">
        <v>0.90415539828453295</v>
      </c>
    </row>
    <row r="1129" spans="1:11" x14ac:dyDescent="0.25">
      <c r="A1129" s="58" t="s">
        <v>5377</v>
      </c>
      <c r="B1129" s="58" t="s">
        <v>5378</v>
      </c>
      <c r="C1129" s="58" t="s">
        <v>5379</v>
      </c>
      <c r="D1129" s="58">
        <v>-3.2589642925650999</v>
      </c>
      <c r="E1129" s="58">
        <f t="shared" si="34"/>
        <v>0.10446095529492777</v>
      </c>
      <c r="F1129" s="228">
        <v>9.6542616288336106E-7</v>
      </c>
      <c r="G1129" s="228">
        <v>1.7167611418447102E-5</v>
      </c>
      <c r="H1129" s="58">
        <v>-1.08436260360193</v>
      </c>
      <c r="I1129" s="58">
        <f t="shared" si="35"/>
        <v>0.4716005795626132</v>
      </c>
      <c r="J1129" s="58">
        <v>0.125519434180762</v>
      </c>
      <c r="K1129" s="58">
        <v>0.98670105795173602</v>
      </c>
    </row>
    <row r="1130" spans="1:11" x14ac:dyDescent="0.25">
      <c r="A1130" s="58" t="s">
        <v>5380</v>
      </c>
      <c r="B1130" s="58" t="s">
        <v>5381</v>
      </c>
      <c r="C1130" s="58" t="s">
        <v>5382</v>
      </c>
      <c r="D1130" s="58">
        <v>-1.7317724115172599</v>
      </c>
      <c r="E1130" s="58">
        <f t="shared" si="34"/>
        <v>0.30108183791869886</v>
      </c>
      <c r="F1130" s="228">
        <v>9.9674311436300405E-7</v>
      </c>
      <c r="G1130" s="228">
        <v>1.76979441256301E-5</v>
      </c>
      <c r="H1130" s="58">
        <v>-0.42968530149332501</v>
      </c>
      <c r="I1130" s="58">
        <f t="shared" si="35"/>
        <v>0.74242371430662546</v>
      </c>
      <c r="J1130" s="58">
        <v>0.22389349902236799</v>
      </c>
      <c r="K1130" s="58">
        <v>0.999879982552351</v>
      </c>
    </row>
    <row r="1131" spans="1:11" x14ac:dyDescent="0.25">
      <c r="A1131" s="58" t="s">
        <v>5383</v>
      </c>
      <c r="B1131" s="58" t="s">
        <v>5384</v>
      </c>
      <c r="C1131" s="58" t="s">
        <v>5385</v>
      </c>
      <c r="D1131" s="58">
        <v>-1.4310618840237701</v>
      </c>
      <c r="E1131" s="58">
        <f t="shared" si="34"/>
        <v>0.37085782527036382</v>
      </c>
      <c r="F1131" s="228">
        <v>1.0016064497975301E-6</v>
      </c>
      <c r="G1131" s="228">
        <v>1.7768516194145601E-5</v>
      </c>
      <c r="H1131" s="58">
        <v>0.452600569810029</v>
      </c>
      <c r="I1131" s="58">
        <f t="shared" si="35"/>
        <v>1.3685048710271093</v>
      </c>
      <c r="J1131" s="58">
        <v>0.11774827661742</v>
      </c>
      <c r="K1131" s="58">
        <v>0.98658947716955203</v>
      </c>
    </row>
    <row r="1132" spans="1:11" x14ac:dyDescent="0.25">
      <c r="A1132" s="58" t="s">
        <v>5386</v>
      </c>
      <c r="B1132" s="58" t="s">
        <v>5387</v>
      </c>
      <c r="C1132" s="58" t="s">
        <v>5388</v>
      </c>
      <c r="D1132" s="58">
        <v>-1.4503505464027999</v>
      </c>
      <c r="E1132" s="58">
        <f t="shared" si="34"/>
        <v>0.365932498812992</v>
      </c>
      <c r="F1132" s="228">
        <v>1.0027927207156101E-6</v>
      </c>
      <c r="G1132" s="228">
        <v>1.77737897741731E-5</v>
      </c>
      <c r="H1132" s="58">
        <v>-0.355648146297801</v>
      </c>
      <c r="I1132" s="58">
        <f t="shared" si="35"/>
        <v>0.7815184586563263</v>
      </c>
      <c r="J1132" s="58">
        <v>0.23098667260498801</v>
      </c>
      <c r="K1132" s="58">
        <v>0.999879982552351</v>
      </c>
    </row>
    <row r="1133" spans="1:11" x14ac:dyDescent="0.25">
      <c r="A1133" s="58" t="s">
        <v>5389</v>
      </c>
      <c r="B1133" s="58" t="s">
        <v>5390</v>
      </c>
      <c r="C1133" s="58" t="s">
        <v>5391</v>
      </c>
      <c r="D1133" s="58">
        <v>0.278902526257856</v>
      </c>
      <c r="E1133" s="58">
        <f t="shared" si="34"/>
        <v>1.2132715844232973</v>
      </c>
      <c r="F1133" s="228">
        <v>1.0170292526318201E-6</v>
      </c>
      <c r="G1133" s="228">
        <v>1.7994217564485E-5</v>
      </c>
      <c r="H1133" s="58">
        <v>3.2685123170191302E-2</v>
      </c>
      <c r="I1133" s="58">
        <f t="shared" si="35"/>
        <v>1.0229141882234869</v>
      </c>
      <c r="J1133" s="58">
        <v>0.567687867447075</v>
      </c>
      <c r="K1133" s="58">
        <v>0.999879982552351</v>
      </c>
    </row>
    <row r="1134" spans="1:11" x14ac:dyDescent="0.25">
      <c r="A1134" s="58" t="s">
        <v>5392</v>
      </c>
      <c r="B1134" s="58" t="s">
        <v>5393</v>
      </c>
      <c r="C1134" s="58" t="s">
        <v>5394</v>
      </c>
      <c r="D1134" s="58">
        <v>0.34019461920654498</v>
      </c>
      <c r="E1134" s="58">
        <f t="shared" si="34"/>
        <v>1.265927355741411</v>
      </c>
      <c r="F1134" s="228">
        <v>1.0163540294702099E-6</v>
      </c>
      <c r="G1134" s="228">
        <v>1.7994217564485E-5</v>
      </c>
      <c r="H1134" s="58">
        <v>9.7537419340153596E-3</v>
      </c>
      <c r="I1134" s="58">
        <f t="shared" si="35"/>
        <v>1.0067836843768592</v>
      </c>
      <c r="J1134" s="58">
        <v>0.88861686068621304</v>
      </c>
      <c r="K1134" s="58">
        <v>0.999879982552351</v>
      </c>
    </row>
    <row r="1135" spans="1:11" x14ac:dyDescent="0.25">
      <c r="A1135" s="58" t="s">
        <v>5395</v>
      </c>
      <c r="B1135" s="58" t="s">
        <v>5396</v>
      </c>
      <c r="C1135" s="58" t="s">
        <v>5397</v>
      </c>
      <c r="D1135" s="58">
        <v>-0.51187198318220195</v>
      </c>
      <c r="E1135" s="58">
        <f t="shared" si="34"/>
        <v>0.70131185311433375</v>
      </c>
      <c r="F1135" s="228">
        <v>1.01903640553958E-6</v>
      </c>
      <c r="G1135" s="228">
        <v>1.80137885552191E-5</v>
      </c>
      <c r="H1135" s="58">
        <v>-9.8719327002493501E-2</v>
      </c>
      <c r="I1135" s="58">
        <f t="shared" si="35"/>
        <v>0.93386160786870187</v>
      </c>
      <c r="J1135" s="58">
        <v>0.34958243291679397</v>
      </c>
      <c r="K1135" s="58">
        <v>0.999879982552351</v>
      </c>
    </row>
    <row r="1136" spans="1:11" x14ac:dyDescent="0.25">
      <c r="A1136" s="58" t="s">
        <v>5398</v>
      </c>
      <c r="B1136" s="58" t="s">
        <v>5399</v>
      </c>
      <c r="C1136" s="58" t="s">
        <v>5400</v>
      </c>
      <c r="D1136" s="58">
        <v>0.87484842373538596</v>
      </c>
      <c r="E1136" s="58">
        <f t="shared" si="34"/>
        <v>1.8338154070945389</v>
      </c>
      <c r="F1136" s="228">
        <v>1.0267156045385299E-6</v>
      </c>
      <c r="G1136" s="228">
        <v>1.81335027222074E-5</v>
      </c>
      <c r="H1136" s="58">
        <v>0.212182183445388</v>
      </c>
      <c r="I1136" s="58">
        <f t="shared" si="35"/>
        <v>1.1584390845782857</v>
      </c>
      <c r="J1136" s="58">
        <v>0.260688964637036</v>
      </c>
      <c r="K1136" s="58">
        <v>0.999879982552351</v>
      </c>
    </row>
    <row r="1137" spans="1:11" x14ac:dyDescent="0.25">
      <c r="A1137" s="58" t="s">
        <v>5401</v>
      </c>
      <c r="B1137" s="58" t="s">
        <v>5402</v>
      </c>
      <c r="C1137" s="58" t="s">
        <v>5403</v>
      </c>
      <c r="D1137" s="58">
        <v>0.53947158719757904</v>
      </c>
      <c r="E1137" s="58">
        <f t="shared" si="34"/>
        <v>1.4534400714557612</v>
      </c>
      <c r="F1137" s="228">
        <v>1.0319432965809801E-6</v>
      </c>
      <c r="G1137" s="228">
        <v>1.8209746097567101E-5</v>
      </c>
      <c r="H1137" s="58">
        <v>0.25615722107303701</v>
      </c>
      <c r="I1137" s="58">
        <f t="shared" si="35"/>
        <v>1.1942933308976578</v>
      </c>
      <c r="J1137" s="58">
        <v>2.0349995402675399E-2</v>
      </c>
      <c r="K1137" s="58">
        <v>0.63398798714499904</v>
      </c>
    </row>
    <row r="1138" spans="1:11" x14ac:dyDescent="0.25">
      <c r="A1138" s="58" t="s">
        <v>5404</v>
      </c>
      <c r="B1138" s="58" t="s">
        <v>5405</v>
      </c>
      <c r="C1138" s="58" t="s">
        <v>5406</v>
      </c>
      <c r="D1138" s="58">
        <v>0.50441869164654196</v>
      </c>
      <c r="E1138" s="58">
        <f t="shared" si="34"/>
        <v>1.4185516608237694</v>
      </c>
      <c r="F1138" s="228">
        <v>1.0380890060450399E-6</v>
      </c>
      <c r="G1138" s="228">
        <v>1.8302040121568399E-5</v>
      </c>
      <c r="H1138" s="58">
        <v>0.23413263340903301</v>
      </c>
      <c r="I1138" s="58">
        <f t="shared" si="35"/>
        <v>1.176199378591154</v>
      </c>
      <c r="J1138" s="58">
        <v>2.3217043567289399E-2</v>
      </c>
      <c r="K1138" s="58">
        <v>0.67351461812747104</v>
      </c>
    </row>
    <row r="1139" spans="1:11" x14ac:dyDescent="0.25">
      <c r="A1139" s="58" t="s">
        <v>5407</v>
      </c>
      <c r="B1139" s="58" t="s">
        <v>5408</v>
      </c>
      <c r="C1139" s="58" t="s">
        <v>5409</v>
      </c>
      <c r="D1139" s="58">
        <v>-2.6802203934334701</v>
      </c>
      <c r="E1139" s="58">
        <f t="shared" si="34"/>
        <v>0.15601748276777316</v>
      </c>
      <c r="F1139" s="228">
        <v>1.0502764670225201E-6</v>
      </c>
      <c r="G1139" s="228">
        <v>1.8500596832758802E-5</v>
      </c>
      <c r="H1139" s="58">
        <v>-0.62233752637360096</v>
      </c>
      <c r="I1139" s="58">
        <f t="shared" si="35"/>
        <v>0.64961753188313043</v>
      </c>
      <c r="J1139" s="58">
        <v>0.246610372453164</v>
      </c>
      <c r="K1139" s="58">
        <v>0.999879982552351</v>
      </c>
    </row>
    <row r="1140" spans="1:11" x14ac:dyDescent="0.25">
      <c r="A1140" s="58" t="s">
        <v>5410</v>
      </c>
      <c r="B1140" s="58" t="s">
        <v>5411</v>
      </c>
      <c r="C1140" s="58" t="s">
        <v>5412</v>
      </c>
      <c r="D1140" s="58">
        <v>-0.66193905337953496</v>
      </c>
      <c r="E1140" s="58">
        <f t="shared" si="34"/>
        <v>0.63202824868198992</v>
      </c>
      <c r="F1140" s="228">
        <v>1.05887006977792E-6</v>
      </c>
      <c r="G1140" s="228">
        <v>1.8635553965730601E-5</v>
      </c>
      <c r="H1140" s="58">
        <v>-9.6446077236594499E-2</v>
      </c>
      <c r="I1140" s="58">
        <f t="shared" si="35"/>
        <v>0.93533425040494644</v>
      </c>
      <c r="J1140" s="58">
        <v>0.48944913917970301</v>
      </c>
      <c r="K1140" s="58">
        <v>0.999879982552351</v>
      </c>
    </row>
    <row r="1141" spans="1:11" x14ac:dyDescent="0.25">
      <c r="A1141" s="58" t="s">
        <v>5413</v>
      </c>
      <c r="B1141" s="58" t="s">
        <v>5414</v>
      </c>
      <c r="C1141" s="58" t="s">
        <v>5415</v>
      </c>
      <c r="D1141" s="58">
        <v>-0.86413233949839996</v>
      </c>
      <c r="E1141" s="58">
        <f t="shared" si="34"/>
        <v>0.54937671173908942</v>
      </c>
      <c r="F1141" s="228">
        <v>1.0750303706943399E-6</v>
      </c>
      <c r="G1141" s="228">
        <v>1.8903326474311302E-5</v>
      </c>
      <c r="H1141" s="58">
        <v>7.9812889602178E-2</v>
      </c>
      <c r="I1141" s="58">
        <f t="shared" si="35"/>
        <v>1.0568809594489197</v>
      </c>
      <c r="J1141" s="58">
        <v>0.65517068242446597</v>
      </c>
      <c r="K1141" s="58">
        <v>0.999879982552351</v>
      </c>
    </row>
    <row r="1142" spans="1:11" x14ac:dyDescent="0.25">
      <c r="A1142" s="58" t="s">
        <v>5416</v>
      </c>
      <c r="B1142" s="58" t="s">
        <v>5417</v>
      </c>
      <c r="C1142" s="58" t="s">
        <v>5418</v>
      </c>
      <c r="D1142" s="58">
        <v>-0.80437510914435995</v>
      </c>
      <c r="E1142" s="58">
        <f t="shared" si="34"/>
        <v>0.57261004767334323</v>
      </c>
      <c r="F1142" s="228">
        <v>1.0815803885748799E-6</v>
      </c>
      <c r="G1142" s="228">
        <v>1.9001789726518101E-5</v>
      </c>
      <c r="H1142" s="58">
        <v>-9.7001570344975294E-2</v>
      </c>
      <c r="I1142" s="58">
        <f t="shared" si="35"/>
        <v>0.93497418005002642</v>
      </c>
      <c r="J1142" s="58">
        <v>0.56391370390977302</v>
      </c>
      <c r="K1142" s="58">
        <v>0.999879982552351</v>
      </c>
    </row>
    <row r="1143" spans="1:11" x14ac:dyDescent="0.25">
      <c r="A1143" s="58" t="s">
        <v>5419</v>
      </c>
      <c r="B1143" s="58" t="s">
        <v>5420</v>
      </c>
      <c r="C1143" s="58" t="s">
        <v>5421</v>
      </c>
      <c r="D1143" s="58">
        <v>-3.2759501026615698</v>
      </c>
      <c r="E1143" s="58">
        <f t="shared" si="34"/>
        <v>0.10323827867491576</v>
      </c>
      <c r="F1143" s="228">
        <v>1.10791999294295E-6</v>
      </c>
      <c r="G1143" s="228">
        <v>1.9447449006943299E-5</v>
      </c>
      <c r="H1143" s="58">
        <v>-1.0206873156507601</v>
      </c>
      <c r="I1143" s="58">
        <f t="shared" si="35"/>
        <v>0.4928814821905696</v>
      </c>
      <c r="J1143" s="58">
        <v>8.9328742759473903E-2</v>
      </c>
      <c r="K1143" s="58">
        <v>0.94769706517586005</v>
      </c>
    </row>
    <row r="1144" spans="1:11" x14ac:dyDescent="0.25">
      <c r="A1144" s="58" t="s">
        <v>5422</v>
      </c>
      <c r="B1144" s="58" t="s">
        <v>5423</v>
      </c>
      <c r="C1144" s="58" t="s">
        <v>5424</v>
      </c>
      <c r="D1144" s="58">
        <v>-0.93644792376677399</v>
      </c>
      <c r="E1144" s="58">
        <f t="shared" si="34"/>
        <v>0.52251779510799912</v>
      </c>
      <c r="F1144" s="228">
        <v>1.1273351804264799E-6</v>
      </c>
      <c r="G1144" s="228">
        <v>1.97535602649138E-5</v>
      </c>
      <c r="H1144" s="58">
        <v>-0.41131331532353799</v>
      </c>
      <c r="I1144" s="58">
        <f t="shared" si="35"/>
        <v>0.75193855673243837</v>
      </c>
      <c r="J1144" s="58">
        <v>4.96003144514875E-2</v>
      </c>
      <c r="K1144" s="58">
        <v>0.83007476553484605</v>
      </c>
    </row>
    <row r="1145" spans="1:11" x14ac:dyDescent="0.25">
      <c r="A1145" s="58" t="s">
        <v>5425</v>
      </c>
      <c r="B1145" s="58" t="s">
        <v>5426</v>
      </c>
      <c r="C1145" s="58" t="s">
        <v>5427</v>
      </c>
      <c r="D1145" s="58">
        <v>-1.5861461718441401</v>
      </c>
      <c r="E1145" s="58">
        <f t="shared" si="34"/>
        <v>0.33305995939409194</v>
      </c>
      <c r="F1145" s="228">
        <v>1.1270996291339401E-6</v>
      </c>
      <c r="G1145" s="228">
        <v>1.97535602649138E-5</v>
      </c>
      <c r="H1145" s="58">
        <v>0.107329912042452</v>
      </c>
      <c r="I1145" s="58">
        <f t="shared" si="35"/>
        <v>1.0772326870168167</v>
      </c>
      <c r="J1145" s="58">
        <v>0.74031017000039701</v>
      </c>
      <c r="K1145" s="58">
        <v>0.999879982552351</v>
      </c>
    </row>
    <row r="1146" spans="1:11" x14ac:dyDescent="0.25">
      <c r="A1146" s="58" t="s">
        <v>5428</v>
      </c>
      <c r="B1146" s="58" t="s">
        <v>5429</v>
      </c>
      <c r="C1146" s="58" t="s">
        <v>5430</v>
      </c>
      <c r="D1146" s="58">
        <v>-1.12639617205691</v>
      </c>
      <c r="E1146" s="58">
        <f t="shared" si="34"/>
        <v>0.45805851965631444</v>
      </c>
      <c r="F1146" s="228">
        <v>1.1619821440602701E-6</v>
      </c>
      <c r="G1146" s="228">
        <v>2.03428275010482E-5</v>
      </c>
      <c r="H1146" s="58">
        <v>-0.219332699696353</v>
      </c>
      <c r="I1146" s="58">
        <f t="shared" si="35"/>
        <v>0.85896264685249335</v>
      </c>
      <c r="J1146" s="58">
        <v>0.33618120249732197</v>
      </c>
      <c r="K1146" s="58">
        <v>0.999879982552351</v>
      </c>
    </row>
    <row r="1147" spans="1:11" x14ac:dyDescent="0.25">
      <c r="A1147" s="58" t="s">
        <v>5431</v>
      </c>
      <c r="B1147" s="58" t="s">
        <v>5432</v>
      </c>
      <c r="C1147" s="58" t="s">
        <v>5433</v>
      </c>
      <c r="D1147" s="58">
        <v>-1.27530791851564</v>
      </c>
      <c r="E1147" s="58">
        <f t="shared" si="34"/>
        <v>0.41313697266458993</v>
      </c>
      <c r="F1147" s="228">
        <v>1.17610226611262E-6</v>
      </c>
      <c r="G1147" s="228">
        <v>2.0554031998592402E-5</v>
      </c>
      <c r="H1147" s="58">
        <v>-0.25862662908352602</v>
      </c>
      <c r="I1147" s="58">
        <f t="shared" si="35"/>
        <v>0.83588325835291288</v>
      </c>
      <c r="J1147" s="58">
        <v>0.32510302113987799</v>
      </c>
      <c r="K1147" s="58">
        <v>0.999879982552351</v>
      </c>
    </row>
    <row r="1148" spans="1:11" x14ac:dyDescent="0.25">
      <c r="A1148" s="58" t="s">
        <v>5434</v>
      </c>
      <c r="B1148" s="58" t="s">
        <v>5435</v>
      </c>
      <c r="C1148" s="58" t="s">
        <v>5436</v>
      </c>
      <c r="D1148" s="58">
        <v>0.47924490474675902</v>
      </c>
      <c r="E1148" s="58">
        <f t="shared" si="34"/>
        <v>1.3940138594742337</v>
      </c>
      <c r="F1148" s="228">
        <v>1.1751929441028499E-6</v>
      </c>
      <c r="G1148" s="228">
        <v>2.0554031998592402E-5</v>
      </c>
      <c r="H1148" s="58">
        <v>9.1951994805539505E-2</v>
      </c>
      <c r="I1148" s="58">
        <f t="shared" si="35"/>
        <v>1.0658112709647012</v>
      </c>
      <c r="J1148" s="58">
        <v>0.35211056791140699</v>
      </c>
      <c r="K1148" s="58">
        <v>0.999879982552351</v>
      </c>
    </row>
    <row r="1149" spans="1:11" x14ac:dyDescent="0.25">
      <c r="A1149" s="58" t="s">
        <v>5437</v>
      </c>
      <c r="B1149" s="58" t="s">
        <v>5438</v>
      </c>
      <c r="C1149" s="58" t="s">
        <v>5439</v>
      </c>
      <c r="D1149" s="58">
        <v>-0.62703697585893803</v>
      </c>
      <c r="E1149" s="58">
        <f t="shared" si="34"/>
        <v>0.64750490385009862</v>
      </c>
      <c r="F1149" s="228">
        <v>1.1833977011333799E-6</v>
      </c>
      <c r="G1149" s="228">
        <v>2.0663467457432001E-5</v>
      </c>
      <c r="H1149" s="58">
        <v>-8.6762682798825194E-2</v>
      </c>
      <c r="I1149" s="58">
        <f t="shared" si="35"/>
        <v>0.9416333464846588</v>
      </c>
      <c r="J1149" s="58">
        <v>0.50792326450026404</v>
      </c>
      <c r="K1149" s="58">
        <v>0.999879982552351</v>
      </c>
    </row>
    <row r="1150" spans="1:11" x14ac:dyDescent="0.25">
      <c r="A1150" s="58" t="s">
        <v>5440</v>
      </c>
      <c r="B1150" s="58" t="s">
        <v>5441</v>
      </c>
      <c r="C1150" s="58" t="s">
        <v>5442</v>
      </c>
      <c r="D1150" s="58">
        <v>0.37855433560771801</v>
      </c>
      <c r="E1150" s="58">
        <f t="shared" si="34"/>
        <v>1.300038488301803</v>
      </c>
      <c r="F1150" s="228">
        <v>1.1871290123295001E-6</v>
      </c>
      <c r="G1150" s="228">
        <v>2.0674451518731399E-5</v>
      </c>
      <c r="H1150" s="58">
        <v>0.288373259328708</v>
      </c>
      <c r="I1150" s="58">
        <f t="shared" si="35"/>
        <v>1.2212624412762874</v>
      </c>
      <c r="J1150" s="58">
        <v>1.9216180768002501E-4</v>
      </c>
      <c r="K1150" s="58">
        <v>6.8507568377219705E-2</v>
      </c>
    </row>
    <row r="1151" spans="1:11" x14ac:dyDescent="0.25">
      <c r="A1151" s="58" t="s">
        <v>5443</v>
      </c>
      <c r="B1151" s="58" t="s">
        <v>5444</v>
      </c>
      <c r="C1151" s="58" t="s">
        <v>5445</v>
      </c>
      <c r="D1151" s="58">
        <v>-1.9960582674896401</v>
      </c>
      <c r="E1151" s="58">
        <f t="shared" si="34"/>
        <v>0.25068398415955456</v>
      </c>
      <c r="F1151" s="228">
        <v>1.1852435684728999E-6</v>
      </c>
      <c r="G1151" s="228">
        <v>2.0674451518731399E-5</v>
      </c>
      <c r="H1151" s="58">
        <v>-0.83576902043843704</v>
      </c>
      <c r="I1151" s="58">
        <f t="shared" si="35"/>
        <v>0.5602843030201734</v>
      </c>
      <c r="J1151" s="58">
        <v>2.5046478247328301E-2</v>
      </c>
      <c r="K1151" s="58">
        <v>0.68465552232332205</v>
      </c>
    </row>
    <row r="1152" spans="1:11" x14ac:dyDescent="0.25">
      <c r="A1152" s="58" t="s">
        <v>5446</v>
      </c>
      <c r="B1152" s="58" t="s">
        <v>5447</v>
      </c>
      <c r="C1152" s="58" t="s">
        <v>5448</v>
      </c>
      <c r="D1152" s="58">
        <v>-1.25333934097693</v>
      </c>
      <c r="E1152" s="58">
        <f t="shared" si="34"/>
        <v>0.41947614060582078</v>
      </c>
      <c r="F1152" s="228">
        <v>1.18619325336955E-6</v>
      </c>
      <c r="G1152" s="228">
        <v>2.0674451518731399E-5</v>
      </c>
      <c r="H1152" s="58">
        <v>-0.24359853755307401</v>
      </c>
      <c r="I1152" s="58">
        <f t="shared" si="35"/>
        <v>0.84463589371946879</v>
      </c>
      <c r="J1152" s="58">
        <v>0.37785544350745098</v>
      </c>
      <c r="K1152" s="58">
        <v>0.999879982552351</v>
      </c>
    </row>
    <row r="1153" spans="1:11" x14ac:dyDescent="0.25">
      <c r="A1153" s="58" t="s">
        <v>5449</v>
      </c>
      <c r="B1153" s="58" t="s">
        <v>5450</v>
      </c>
      <c r="C1153" s="58" t="s">
        <v>5451</v>
      </c>
      <c r="D1153" s="58">
        <v>-1.27232630426217</v>
      </c>
      <c r="E1153" s="58">
        <f t="shared" si="34"/>
        <v>0.41399168473007919</v>
      </c>
      <c r="F1153" s="228">
        <v>1.19893566221233E-6</v>
      </c>
      <c r="G1153" s="228">
        <v>2.0861897906537099E-5</v>
      </c>
      <c r="H1153" s="58">
        <v>-0.213949046659032</v>
      </c>
      <c r="I1153" s="58">
        <f t="shared" si="35"/>
        <v>0.86217399488296886</v>
      </c>
      <c r="J1153" s="58">
        <v>0.41619136545326701</v>
      </c>
      <c r="K1153" s="58">
        <v>0.999879982552351</v>
      </c>
    </row>
    <row r="1154" spans="1:11" x14ac:dyDescent="0.25">
      <c r="A1154" s="58" t="s">
        <v>5452</v>
      </c>
      <c r="B1154" s="58" t="s">
        <v>5453</v>
      </c>
      <c r="C1154" s="58" t="s">
        <v>5454</v>
      </c>
      <c r="D1154" s="58">
        <v>-0.55153107145293301</v>
      </c>
      <c r="E1154" s="58">
        <f t="shared" si="34"/>
        <v>0.68229565239276091</v>
      </c>
      <c r="F1154" s="228">
        <v>1.2153167479006901E-6</v>
      </c>
      <c r="G1154" s="228">
        <v>2.11285458615465E-5</v>
      </c>
      <c r="H1154" s="58">
        <v>-0.137277178307875</v>
      </c>
      <c r="I1154" s="58">
        <f t="shared" si="35"/>
        <v>0.90923354819362434</v>
      </c>
      <c r="J1154" s="58">
        <v>0.23066000792108199</v>
      </c>
      <c r="K1154" s="58">
        <v>0.999879982552351</v>
      </c>
    </row>
    <row r="1155" spans="1:11" x14ac:dyDescent="0.25">
      <c r="A1155" s="58" t="s">
        <v>5455</v>
      </c>
      <c r="B1155" s="58" t="s">
        <v>5456</v>
      </c>
      <c r="C1155" s="58" t="s">
        <v>5457</v>
      </c>
      <c r="D1155" s="58">
        <v>0.247622275984971</v>
      </c>
      <c r="E1155" s="58">
        <f t="shared" si="34"/>
        <v>1.1872487818770496</v>
      </c>
      <c r="F1155" s="228">
        <v>1.22051551118936E-6</v>
      </c>
      <c r="G1155" s="228">
        <v>2.1200492280806898E-5</v>
      </c>
      <c r="H1155" s="58">
        <v>0.132266447502698</v>
      </c>
      <c r="I1155" s="58">
        <f t="shared" si="35"/>
        <v>1.0960141676926833</v>
      </c>
      <c r="J1155" s="58">
        <v>1.07311020496897E-2</v>
      </c>
      <c r="K1155" s="58">
        <v>0.500203751246726</v>
      </c>
    </row>
    <row r="1156" spans="1:11" x14ac:dyDescent="0.25">
      <c r="A1156" s="58" t="s">
        <v>5458</v>
      </c>
      <c r="B1156" s="58" t="s">
        <v>5459</v>
      </c>
      <c r="C1156" s="58" t="s">
        <v>5460</v>
      </c>
      <c r="D1156" s="58">
        <v>-1.8495248217523199</v>
      </c>
      <c r="E1156" s="58">
        <f t="shared" si="34"/>
        <v>0.27748374736267511</v>
      </c>
      <c r="F1156" s="228">
        <v>1.22932510751782E-6</v>
      </c>
      <c r="G1156" s="228">
        <v>2.1316476040419598E-5</v>
      </c>
      <c r="H1156" s="58">
        <v>-4.1549393947323002E-2</v>
      </c>
      <c r="I1156" s="58">
        <f t="shared" si="35"/>
        <v>0.9716109175278661</v>
      </c>
      <c r="J1156" s="58">
        <v>0.90860546098571604</v>
      </c>
      <c r="K1156" s="58">
        <v>0.999879982552351</v>
      </c>
    </row>
    <row r="1157" spans="1:11" x14ac:dyDescent="0.25">
      <c r="A1157" s="58" t="s">
        <v>5461</v>
      </c>
      <c r="B1157" s="58" t="s">
        <v>5462</v>
      </c>
      <c r="C1157" s="58" t="s">
        <v>5463</v>
      </c>
      <c r="D1157" s="58">
        <v>-0.35839633987884001</v>
      </c>
      <c r="E1157" s="58">
        <f t="shared" si="34"/>
        <v>0.78003115911736187</v>
      </c>
      <c r="F1157" s="228">
        <v>1.2286689933611099E-6</v>
      </c>
      <c r="G1157" s="228">
        <v>2.1316476040419598E-5</v>
      </c>
      <c r="H1157" s="58">
        <v>5.0246765335391699E-2</v>
      </c>
      <c r="I1157" s="58">
        <f t="shared" si="35"/>
        <v>1.0354420155609272</v>
      </c>
      <c r="J1157" s="58">
        <v>0.49515421034943102</v>
      </c>
      <c r="K1157" s="58">
        <v>0.999879982552351</v>
      </c>
    </row>
    <row r="1158" spans="1:11" x14ac:dyDescent="0.25">
      <c r="A1158" s="58" t="s">
        <v>5464</v>
      </c>
      <c r="B1158" s="58" t="s">
        <v>5465</v>
      </c>
      <c r="C1158" s="58" t="s">
        <v>5466</v>
      </c>
      <c r="D1158" s="58">
        <v>0.30554677505368699</v>
      </c>
      <c r="E1158" s="58">
        <f t="shared" ref="E1158:E1221" si="36">2^D1158</f>
        <v>1.2358869440758573</v>
      </c>
      <c r="F1158" s="228">
        <v>1.2306583687994899E-6</v>
      </c>
      <c r="G1158" s="228">
        <v>2.13211029180313E-5</v>
      </c>
      <c r="H1158" s="58">
        <v>-3.10958335999473E-2</v>
      </c>
      <c r="I1158" s="58">
        <f t="shared" ref="I1158:I1221" si="37">2^H1158</f>
        <v>0.97867663789105575</v>
      </c>
      <c r="J1158" s="58">
        <v>0.62165152787467104</v>
      </c>
      <c r="K1158" s="58">
        <v>0.999879982552351</v>
      </c>
    </row>
    <row r="1159" spans="1:11" x14ac:dyDescent="0.25">
      <c r="A1159" s="58" t="s">
        <v>5467</v>
      </c>
      <c r="B1159" s="58" t="s">
        <v>5468</v>
      </c>
      <c r="C1159" s="58" t="s">
        <v>5469</v>
      </c>
      <c r="D1159" s="58">
        <v>0.62284040955859199</v>
      </c>
      <c r="E1159" s="58">
        <f t="shared" si="36"/>
        <v>1.5399039953867746</v>
      </c>
      <c r="F1159" s="228">
        <v>1.2339872453414701E-6</v>
      </c>
      <c r="G1159" s="228">
        <v>2.1360265797499599E-5</v>
      </c>
      <c r="H1159" s="58">
        <v>0.155393624415677</v>
      </c>
      <c r="I1159" s="58">
        <f t="shared" si="37"/>
        <v>1.1137254452438217</v>
      </c>
      <c r="J1159" s="58">
        <v>0.229059814465123</v>
      </c>
      <c r="K1159" s="58">
        <v>0.999879982552351</v>
      </c>
    </row>
    <row r="1160" spans="1:11" x14ac:dyDescent="0.25">
      <c r="A1160" s="58" t="s">
        <v>5470</v>
      </c>
      <c r="B1160" s="58" t="s">
        <v>5471</v>
      </c>
      <c r="C1160" s="58" t="s">
        <v>5472</v>
      </c>
      <c r="D1160" s="58">
        <v>-2.5635813723727399</v>
      </c>
      <c r="E1160" s="58">
        <f t="shared" si="36"/>
        <v>0.16915510559227034</v>
      </c>
      <c r="F1160" s="228">
        <v>1.2367236501325799E-6</v>
      </c>
      <c r="G1160" s="228">
        <v>2.13891141324401E-5</v>
      </c>
      <c r="H1160" s="58">
        <v>-9.7855339771816298E-3</v>
      </c>
      <c r="I1160" s="58">
        <f t="shared" si="37"/>
        <v>0.99324013608409512</v>
      </c>
      <c r="J1160" s="58">
        <v>0.98468883894361803</v>
      </c>
      <c r="K1160" s="58">
        <v>0.999879982552351</v>
      </c>
    </row>
    <row r="1161" spans="1:11" x14ac:dyDescent="0.25">
      <c r="A1161" s="58" t="s">
        <v>5473</v>
      </c>
      <c r="B1161" s="58" t="s">
        <v>5474</v>
      </c>
      <c r="C1161" s="58" t="s">
        <v>5475</v>
      </c>
      <c r="D1161" s="58">
        <v>-1.2127250281755699</v>
      </c>
      <c r="E1161" s="58">
        <f t="shared" si="36"/>
        <v>0.43145289760784356</v>
      </c>
      <c r="F1161" s="228">
        <v>1.2525192908243E-6</v>
      </c>
      <c r="G1161" s="228">
        <v>2.16435766477531E-5</v>
      </c>
      <c r="H1161" s="58">
        <v>-0.17469421032238899</v>
      </c>
      <c r="I1161" s="58">
        <f t="shared" si="37"/>
        <v>0.8859552838507474</v>
      </c>
      <c r="J1161" s="58">
        <v>0.483101395247652</v>
      </c>
      <c r="K1161" s="58">
        <v>0.999879982552351</v>
      </c>
    </row>
    <row r="1162" spans="1:11" x14ac:dyDescent="0.25">
      <c r="A1162" s="58" t="s">
        <v>5476</v>
      </c>
      <c r="B1162" s="58" t="s">
        <v>5477</v>
      </c>
      <c r="C1162" s="58" t="s">
        <v>5478</v>
      </c>
      <c r="D1162" s="58">
        <v>-2.1083108424025201</v>
      </c>
      <c r="E1162" s="58">
        <f t="shared" si="36"/>
        <v>0.23191839470482303</v>
      </c>
      <c r="F1162" s="228">
        <v>1.25467173587594E-6</v>
      </c>
      <c r="G1162" s="228">
        <v>2.1662048372511001E-5</v>
      </c>
      <c r="H1162" s="58">
        <v>-0.24564152752006099</v>
      </c>
      <c r="I1162" s="58">
        <f t="shared" si="37"/>
        <v>0.84344065744864127</v>
      </c>
      <c r="J1162" s="58">
        <v>0.55822607232576305</v>
      </c>
      <c r="K1162" s="58">
        <v>0.999879982552351</v>
      </c>
    </row>
    <row r="1163" spans="1:11" x14ac:dyDescent="0.25">
      <c r="A1163" s="58" t="s">
        <v>5479</v>
      </c>
      <c r="B1163" s="58" t="s">
        <v>5480</v>
      </c>
      <c r="C1163" s="58" t="s">
        <v>5481</v>
      </c>
      <c r="D1163" s="58">
        <v>-1.8313210056701199</v>
      </c>
      <c r="E1163" s="58">
        <f t="shared" si="36"/>
        <v>0.28100719871309976</v>
      </c>
      <c r="F1163" s="228">
        <v>1.2573144596038299E-6</v>
      </c>
      <c r="G1163" s="228">
        <v>2.16889456349088E-5</v>
      </c>
      <c r="H1163" s="58">
        <v>-0.13207265025782799</v>
      </c>
      <c r="I1163" s="58">
        <f t="shared" si="37"/>
        <v>0.9125195353469141</v>
      </c>
      <c r="J1163" s="58">
        <v>0.71187620985630395</v>
      </c>
      <c r="K1163" s="58">
        <v>0.999879982552351</v>
      </c>
    </row>
    <row r="1164" spans="1:11" x14ac:dyDescent="0.25">
      <c r="A1164" s="58" t="s">
        <v>5482</v>
      </c>
      <c r="B1164" s="58" t="s">
        <v>5483</v>
      </c>
      <c r="C1164" s="58" t="s">
        <v>5484</v>
      </c>
      <c r="D1164" s="58">
        <v>0.37593957384046101</v>
      </c>
      <c r="E1164" s="58">
        <f t="shared" si="36"/>
        <v>1.2976844132987075</v>
      </c>
      <c r="F1164" s="228">
        <v>1.27385150248917E-6</v>
      </c>
      <c r="G1164" s="228">
        <v>2.19552699045397E-5</v>
      </c>
      <c r="H1164" s="58">
        <v>-7.6520755190964504E-2</v>
      </c>
      <c r="I1164" s="58">
        <f t="shared" si="37"/>
        <v>0.94834193985289883</v>
      </c>
      <c r="J1164" s="58">
        <v>0.33130427801874801</v>
      </c>
      <c r="K1164" s="58">
        <v>0.999879982552351</v>
      </c>
    </row>
    <row r="1165" spans="1:11" x14ac:dyDescent="0.25">
      <c r="A1165" s="58" t="s">
        <v>5485</v>
      </c>
      <c r="B1165" s="58" t="s">
        <v>5486</v>
      </c>
      <c r="C1165" s="58" t="s">
        <v>5487</v>
      </c>
      <c r="D1165" s="58">
        <v>-1.07754660426272</v>
      </c>
      <c r="E1165" s="58">
        <f t="shared" si="36"/>
        <v>0.47383392367911858</v>
      </c>
      <c r="F1165" s="228">
        <v>1.2780134480991801E-6</v>
      </c>
      <c r="G1165" s="228">
        <v>2.20080300325986E-5</v>
      </c>
      <c r="H1165" s="58">
        <v>-0.25762843542945002</v>
      </c>
      <c r="I1165" s="58">
        <f t="shared" si="37"/>
        <v>0.8364618020204182</v>
      </c>
      <c r="J1165" s="58">
        <v>0.226242223817816</v>
      </c>
      <c r="K1165" s="58">
        <v>0.999879982552351</v>
      </c>
    </row>
    <row r="1166" spans="1:11" x14ac:dyDescent="0.25">
      <c r="A1166" s="58" t="s">
        <v>5488</v>
      </c>
      <c r="B1166" s="58" t="s">
        <v>5489</v>
      </c>
      <c r="C1166" s="58" t="s">
        <v>5490</v>
      </c>
      <c r="D1166" s="58">
        <v>-1.54531742506459</v>
      </c>
      <c r="E1166" s="58">
        <f t="shared" si="36"/>
        <v>0.34262030884676653</v>
      </c>
      <c r="F1166" s="228">
        <v>1.27980173548329E-6</v>
      </c>
      <c r="G1166" s="228">
        <v>2.2019858947949599E-5</v>
      </c>
      <c r="H1166" s="58">
        <v>-0.410147827428339</v>
      </c>
      <c r="I1166" s="58">
        <f t="shared" si="37"/>
        <v>0.75254625922549834</v>
      </c>
      <c r="J1166" s="58">
        <v>0.19973331840293199</v>
      </c>
      <c r="K1166" s="58">
        <v>0.999879982552351</v>
      </c>
    </row>
    <row r="1167" spans="1:11" x14ac:dyDescent="0.25">
      <c r="A1167" s="58" t="s">
        <v>5491</v>
      </c>
      <c r="B1167" s="58" t="s">
        <v>5492</v>
      </c>
      <c r="C1167" s="58" t="s">
        <v>5493</v>
      </c>
      <c r="D1167" s="58">
        <v>-0.859456057101184</v>
      </c>
      <c r="E1167" s="58">
        <f t="shared" si="36"/>
        <v>0.55116032411611671</v>
      </c>
      <c r="F1167" s="228">
        <v>1.30783068940598E-6</v>
      </c>
      <c r="G1167" s="228">
        <v>2.2482767818825301E-5</v>
      </c>
      <c r="H1167" s="58">
        <v>-0.243890624128525</v>
      </c>
      <c r="I1167" s="58">
        <f t="shared" si="37"/>
        <v>0.84446490690216602</v>
      </c>
      <c r="J1167" s="58">
        <v>0.169631821523897</v>
      </c>
      <c r="K1167" s="58">
        <v>0.999879982552351</v>
      </c>
    </row>
    <row r="1168" spans="1:11" x14ac:dyDescent="0.25">
      <c r="A1168" s="58" t="s">
        <v>5494</v>
      </c>
      <c r="B1168" s="58" t="s">
        <v>5495</v>
      </c>
      <c r="C1168" s="58" t="s">
        <v>5496</v>
      </c>
      <c r="D1168" s="58">
        <v>-0.82840634262997404</v>
      </c>
      <c r="E1168" s="58">
        <f t="shared" si="36"/>
        <v>0.56315097748085219</v>
      </c>
      <c r="F1168" s="228">
        <v>1.3094664214554199E-6</v>
      </c>
      <c r="G1168" s="228">
        <v>2.2491548250994999E-5</v>
      </c>
      <c r="H1168" s="58">
        <v>-0.10951030755562</v>
      </c>
      <c r="I1168" s="58">
        <f t="shared" si="37"/>
        <v>0.92690262607448004</v>
      </c>
      <c r="J1168" s="58">
        <v>0.49650232168321401</v>
      </c>
      <c r="K1168" s="58">
        <v>0.999879982552351</v>
      </c>
    </row>
    <row r="1169" spans="1:11" x14ac:dyDescent="0.25">
      <c r="A1169" s="58" t="s">
        <v>5497</v>
      </c>
      <c r="B1169" s="58" t="s">
        <v>5498</v>
      </c>
      <c r="C1169" s="58" t="s">
        <v>5499</v>
      </c>
      <c r="D1169" s="58">
        <v>-4.6179150102381001</v>
      </c>
      <c r="E1169" s="58">
        <f t="shared" si="36"/>
        <v>4.0725747517576356E-2</v>
      </c>
      <c r="F1169" s="228">
        <v>1.31800346717341E-6</v>
      </c>
      <c r="G1169" s="228">
        <v>2.2618749630212901E-5</v>
      </c>
      <c r="H1169" s="58">
        <v>-1.0374841768295899</v>
      </c>
      <c r="I1169" s="58">
        <f t="shared" si="37"/>
        <v>0.48717628881681108</v>
      </c>
      <c r="J1169" s="58">
        <v>0.24249251385041901</v>
      </c>
      <c r="K1169" s="58">
        <v>0.999879982552351</v>
      </c>
    </row>
    <row r="1170" spans="1:11" x14ac:dyDescent="0.25">
      <c r="A1170" s="58" t="s">
        <v>5500</v>
      </c>
      <c r="B1170" s="58" t="s">
        <v>5501</v>
      </c>
      <c r="C1170" s="58" t="s">
        <v>5502</v>
      </c>
      <c r="D1170" s="58">
        <v>-0.69762217390736303</v>
      </c>
      <c r="E1170" s="58">
        <f t="shared" si="36"/>
        <v>0.61658761916015514</v>
      </c>
      <c r="F1170" s="228">
        <v>1.3264648620847699E-6</v>
      </c>
      <c r="G1170" s="228">
        <v>2.2744435666947601E-5</v>
      </c>
      <c r="H1170" s="58">
        <v>-0.114731237660713</v>
      </c>
      <c r="I1170" s="58">
        <f t="shared" si="37"/>
        <v>0.92355434535927206</v>
      </c>
      <c r="J1170" s="58">
        <v>0.42345436262166197</v>
      </c>
      <c r="K1170" s="58">
        <v>0.999879982552351</v>
      </c>
    </row>
    <row r="1171" spans="1:11" x14ac:dyDescent="0.25">
      <c r="A1171" s="58" t="s">
        <v>5503</v>
      </c>
      <c r="B1171" s="58" t="s">
        <v>5504</v>
      </c>
      <c r="C1171" s="58" t="s">
        <v>5505</v>
      </c>
      <c r="D1171" s="58">
        <v>-2.44247758728189</v>
      </c>
      <c r="E1171" s="58">
        <f t="shared" si="36"/>
        <v>0.18396744742276322</v>
      </c>
      <c r="F1171" s="228">
        <v>1.32793681396584E-6</v>
      </c>
      <c r="G1171" s="228">
        <v>2.2750163428979501E-5</v>
      </c>
      <c r="H1171" s="58">
        <v>-4.8763744571809597E-2</v>
      </c>
      <c r="I1171" s="58">
        <f t="shared" si="37"/>
        <v>0.96676440123216001</v>
      </c>
      <c r="J1171" s="58">
        <v>0.91849073151931804</v>
      </c>
      <c r="K1171" s="58">
        <v>0.999879982552351</v>
      </c>
    </row>
    <row r="1172" spans="1:11" x14ac:dyDescent="0.25">
      <c r="A1172" s="58" t="s">
        <v>5506</v>
      </c>
      <c r="B1172" s="58" t="s">
        <v>5507</v>
      </c>
      <c r="C1172" s="58" t="s">
        <v>5508</v>
      </c>
      <c r="D1172" s="58">
        <v>0.62531298415528602</v>
      </c>
      <c r="E1172" s="58">
        <f t="shared" si="36"/>
        <v>1.5425454352185193</v>
      </c>
      <c r="F1172" s="228">
        <v>1.33238157524941E-6</v>
      </c>
      <c r="G1172" s="228">
        <v>2.28067678372957E-5</v>
      </c>
      <c r="H1172" s="58">
        <v>-9.4238739778069902E-2</v>
      </c>
      <c r="I1172" s="58">
        <f t="shared" si="37"/>
        <v>0.93676641624886503</v>
      </c>
      <c r="J1172" s="58">
        <v>0.46620158861185101</v>
      </c>
      <c r="K1172" s="58">
        <v>0.999879982552351</v>
      </c>
    </row>
    <row r="1173" spans="1:11" x14ac:dyDescent="0.25">
      <c r="A1173" s="58" t="s">
        <v>5509</v>
      </c>
      <c r="B1173" s="58" t="s">
        <v>5510</v>
      </c>
      <c r="C1173" s="58" t="s">
        <v>5511</v>
      </c>
      <c r="D1173" s="58">
        <v>-0.68967709286544998</v>
      </c>
      <c r="E1173" s="58">
        <f t="shared" si="36"/>
        <v>0.6199926025305823</v>
      </c>
      <c r="F1173" s="228">
        <v>1.33810487934358E-6</v>
      </c>
      <c r="G1173" s="228">
        <v>2.2885141875719701E-5</v>
      </c>
      <c r="H1173" s="58">
        <v>-6.5338692762275705E-2</v>
      </c>
      <c r="I1173" s="58">
        <f t="shared" si="37"/>
        <v>0.95572092245198803</v>
      </c>
      <c r="J1173" s="58">
        <v>0.64497922829203402</v>
      </c>
      <c r="K1173" s="58">
        <v>0.999879982552351</v>
      </c>
    </row>
    <row r="1174" spans="1:11" x14ac:dyDescent="0.25">
      <c r="A1174" s="58" t="s">
        <v>5512</v>
      </c>
      <c r="B1174" s="58" t="s">
        <v>5513</v>
      </c>
      <c r="C1174" s="58" t="s">
        <v>5514</v>
      </c>
      <c r="D1174" s="58">
        <v>-1.0738356936678499</v>
      </c>
      <c r="E1174" s="58">
        <f t="shared" si="36"/>
        <v>0.4750542915635444</v>
      </c>
      <c r="F1174" s="228">
        <v>1.34559814376455E-6</v>
      </c>
      <c r="G1174" s="228">
        <v>2.2973991194094499E-5</v>
      </c>
      <c r="H1174" s="58">
        <v>-0.20192685988956399</v>
      </c>
      <c r="I1174" s="58">
        <f t="shared" si="37"/>
        <v>0.86938863424783774</v>
      </c>
      <c r="J1174" s="58">
        <v>0.35153425951542999</v>
      </c>
      <c r="K1174" s="58">
        <v>0.999879982552351</v>
      </c>
    </row>
    <row r="1175" spans="1:11" x14ac:dyDescent="0.25">
      <c r="A1175" s="58" t="s">
        <v>5515</v>
      </c>
      <c r="B1175" s="58" t="s">
        <v>5516</v>
      </c>
      <c r="C1175" s="58" t="s">
        <v>5517</v>
      </c>
      <c r="D1175" s="58">
        <v>0.34163093622794199</v>
      </c>
      <c r="E1175" s="58">
        <f t="shared" si="36"/>
        <v>1.2671883141387772</v>
      </c>
      <c r="F1175" s="228">
        <v>1.34517581994093E-6</v>
      </c>
      <c r="G1175" s="228">
        <v>2.2973991194094499E-5</v>
      </c>
      <c r="H1175" s="58">
        <v>0.10252029502148299</v>
      </c>
      <c r="I1175" s="58">
        <f t="shared" si="37"/>
        <v>1.0736474178891457</v>
      </c>
      <c r="J1175" s="58">
        <v>0.14781255422141801</v>
      </c>
      <c r="K1175" s="58">
        <v>0.999879982552351</v>
      </c>
    </row>
    <row r="1176" spans="1:11" x14ac:dyDescent="0.25">
      <c r="A1176" s="58" t="s">
        <v>5518</v>
      </c>
      <c r="B1176" s="58" t="s">
        <v>5519</v>
      </c>
      <c r="C1176" s="58" t="s">
        <v>5520</v>
      </c>
      <c r="D1176" s="58">
        <v>-1.4159491706720799</v>
      </c>
      <c r="E1176" s="58">
        <f t="shared" si="36"/>
        <v>0.37476310393692219</v>
      </c>
      <c r="F1176" s="228">
        <v>1.35155989032188E-6</v>
      </c>
      <c r="G1176" s="228">
        <v>2.30364338339347E-5</v>
      </c>
      <c r="H1176" s="58">
        <v>-2.48572621898598E-2</v>
      </c>
      <c r="I1176" s="58">
        <f t="shared" si="37"/>
        <v>0.98291784196542142</v>
      </c>
      <c r="J1176" s="58">
        <v>0.93182005699567105</v>
      </c>
      <c r="K1176" s="58">
        <v>0.999879982552351</v>
      </c>
    </row>
    <row r="1177" spans="1:11" x14ac:dyDescent="0.25">
      <c r="A1177" s="58" t="s">
        <v>5521</v>
      </c>
      <c r="B1177" s="58" t="s">
        <v>5522</v>
      </c>
      <c r="C1177" s="58" t="s">
        <v>5523</v>
      </c>
      <c r="D1177" s="58">
        <v>-0.70643046916046104</v>
      </c>
      <c r="E1177" s="58">
        <f t="shared" si="36"/>
        <v>0.612834546100266</v>
      </c>
      <c r="F1177" s="228">
        <v>1.35125053688878E-6</v>
      </c>
      <c r="G1177" s="228">
        <v>2.30364338339347E-5</v>
      </c>
      <c r="H1177" s="58">
        <v>3.7813797941261697E-2</v>
      </c>
      <c r="I1177" s="58">
        <f t="shared" si="37"/>
        <v>1.0265570441410918</v>
      </c>
      <c r="J1177" s="58">
        <v>0.79719327495120895</v>
      </c>
      <c r="K1177" s="58">
        <v>0.999879982552351</v>
      </c>
    </row>
    <row r="1178" spans="1:11" x14ac:dyDescent="0.25">
      <c r="A1178" s="58" t="s">
        <v>5524</v>
      </c>
      <c r="B1178" s="58" t="s">
        <v>5525</v>
      </c>
      <c r="C1178" s="58" t="s">
        <v>5526</v>
      </c>
      <c r="D1178" s="58">
        <v>-0.80174898439049902</v>
      </c>
      <c r="E1178" s="58">
        <f t="shared" si="36"/>
        <v>0.57365331380773887</v>
      </c>
      <c r="F1178" s="228">
        <v>1.3529193198918701E-6</v>
      </c>
      <c r="G1178" s="228">
        <v>2.3039962489436199E-5</v>
      </c>
      <c r="H1178" s="58">
        <v>-0.14637192610987201</v>
      </c>
      <c r="I1178" s="58">
        <f t="shared" si="37"/>
        <v>0.90351976974827919</v>
      </c>
      <c r="J1178" s="58">
        <v>0.38018523800802001</v>
      </c>
      <c r="K1178" s="58">
        <v>0.999879982552351</v>
      </c>
    </row>
    <row r="1179" spans="1:11" x14ac:dyDescent="0.25">
      <c r="A1179" s="58" t="s">
        <v>5527</v>
      </c>
      <c r="B1179" s="58" t="s">
        <v>5528</v>
      </c>
      <c r="C1179" s="58" t="s">
        <v>5529</v>
      </c>
      <c r="D1179" s="58">
        <v>0.43055832213877498</v>
      </c>
      <c r="E1179" s="58">
        <f t="shared" si="36"/>
        <v>1.3477550563732297</v>
      </c>
      <c r="F1179" s="228">
        <v>1.3737899681491499E-6</v>
      </c>
      <c r="G1179" s="228">
        <v>2.3375474751664599E-5</v>
      </c>
      <c r="H1179" s="58">
        <v>8.1707405071480901E-2</v>
      </c>
      <c r="I1179" s="58">
        <f t="shared" si="37"/>
        <v>1.0582697439938731</v>
      </c>
      <c r="J1179" s="58">
        <v>0.35976157358331801</v>
      </c>
      <c r="K1179" s="58">
        <v>0.999879982552351</v>
      </c>
    </row>
    <row r="1180" spans="1:11" x14ac:dyDescent="0.25">
      <c r="A1180" s="58" t="s">
        <v>5530</v>
      </c>
      <c r="B1180" s="58" t="s">
        <v>5531</v>
      </c>
      <c r="C1180" s="58" t="s">
        <v>5532</v>
      </c>
      <c r="D1180" s="58">
        <v>-1.64808924157134</v>
      </c>
      <c r="E1180" s="58">
        <f t="shared" si="36"/>
        <v>0.31906245517708198</v>
      </c>
      <c r="F1180" s="228">
        <v>1.3754283341272401E-6</v>
      </c>
      <c r="G1180" s="228">
        <v>2.33834512620798E-5</v>
      </c>
      <c r="H1180" s="58">
        <v>-0.56473635770851205</v>
      </c>
      <c r="I1180" s="58">
        <f t="shared" si="37"/>
        <v>0.67607895386204075</v>
      </c>
      <c r="J1180" s="58">
        <v>8.9272588869498695E-2</v>
      </c>
      <c r="K1180" s="58">
        <v>0.94769706517586005</v>
      </c>
    </row>
    <row r="1181" spans="1:11" x14ac:dyDescent="0.25">
      <c r="A1181" s="58" t="s">
        <v>5533</v>
      </c>
      <c r="B1181" s="58" t="s">
        <v>5534</v>
      </c>
      <c r="C1181" s="58" t="s">
        <v>5535</v>
      </c>
      <c r="D1181" s="58">
        <v>-1.21666653372136</v>
      </c>
      <c r="E1181" s="58">
        <f t="shared" si="36"/>
        <v>0.4302757582723602</v>
      </c>
      <c r="F1181" s="228">
        <v>1.386346690452E-6</v>
      </c>
      <c r="G1181" s="228">
        <v>2.3549047903319299E-5</v>
      </c>
      <c r="H1181" s="58">
        <v>-0.31783375687967202</v>
      </c>
      <c r="I1181" s="58">
        <f t="shared" si="37"/>
        <v>0.80227360777642609</v>
      </c>
      <c r="J1181" s="58">
        <v>0.191204829455282</v>
      </c>
      <c r="K1181" s="58">
        <v>0.999879982552351</v>
      </c>
    </row>
    <row r="1182" spans="1:11" x14ac:dyDescent="0.25">
      <c r="A1182" s="58" t="s">
        <v>5536</v>
      </c>
      <c r="B1182" s="58" t="s">
        <v>5537</v>
      </c>
      <c r="C1182" s="58" t="s">
        <v>5538</v>
      </c>
      <c r="D1182" s="58">
        <v>-0.75189672778322703</v>
      </c>
      <c r="E1182" s="58">
        <f t="shared" si="36"/>
        <v>0.59382233900831494</v>
      </c>
      <c r="F1182" s="228">
        <v>1.4060218702268999E-6</v>
      </c>
      <c r="G1182" s="228">
        <v>2.3862984084419601E-5</v>
      </c>
      <c r="H1182" s="58">
        <v>-0.113382357291544</v>
      </c>
      <c r="I1182" s="58">
        <f t="shared" si="37"/>
        <v>0.9244182471890473</v>
      </c>
      <c r="J1182" s="58">
        <v>0.46922320822341301</v>
      </c>
      <c r="K1182" s="58">
        <v>0.999879982552351</v>
      </c>
    </row>
    <row r="1183" spans="1:11" x14ac:dyDescent="0.25">
      <c r="A1183" s="58" t="s">
        <v>5539</v>
      </c>
      <c r="B1183" s="58" t="s">
        <v>5540</v>
      </c>
      <c r="C1183" s="58" t="s">
        <v>5541</v>
      </c>
      <c r="D1183" s="58">
        <v>-1.55973081979851</v>
      </c>
      <c r="E1183" s="58">
        <f t="shared" si="36"/>
        <v>0.33921436708246894</v>
      </c>
      <c r="F1183" s="228">
        <v>1.4295285959488401E-6</v>
      </c>
      <c r="G1183" s="228">
        <v>2.42413615087406E-5</v>
      </c>
      <c r="H1183" s="58">
        <v>-0.22683669514986901</v>
      </c>
      <c r="I1183" s="58">
        <f t="shared" si="37"/>
        <v>0.85450646067318525</v>
      </c>
      <c r="J1183" s="58">
        <v>0.48790951455810699</v>
      </c>
      <c r="K1183" s="58">
        <v>0.999879982552351</v>
      </c>
    </row>
    <row r="1184" spans="1:11" x14ac:dyDescent="0.25">
      <c r="A1184" s="58" t="s">
        <v>5542</v>
      </c>
      <c r="B1184" s="58" t="s">
        <v>5543</v>
      </c>
      <c r="C1184" s="58" t="s">
        <v>5544</v>
      </c>
      <c r="D1184" s="58">
        <v>-0.63407117529740598</v>
      </c>
      <c r="E1184" s="58">
        <f t="shared" si="36"/>
        <v>0.64435552520638428</v>
      </c>
      <c r="F1184" s="228">
        <v>1.43146489119816E-6</v>
      </c>
      <c r="G1184" s="228">
        <v>2.4253625059088801E-5</v>
      </c>
      <c r="H1184" s="58">
        <v>-0.11247201905231199</v>
      </c>
      <c r="I1184" s="58">
        <f t="shared" si="37"/>
        <v>0.92500173768047067</v>
      </c>
      <c r="J1184" s="58">
        <v>0.39262332706120001</v>
      </c>
      <c r="K1184" s="58">
        <v>0.999879982552351</v>
      </c>
    </row>
    <row r="1185" spans="1:11" x14ac:dyDescent="0.25">
      <c r="A1185" s="58" t="s">
        <v>5545</v>
      </c>
      <c r="B1185" s="58" t="s">
        <v>5546</v>
      </c>
      <c r="C1185" s="58" t="s">
        <v>5547</v>
      </c>
      <c r="D1185" s="58">
        <v>-0.85935180927814903</v>
      </c>
      <c r="E1185" s="58">
        <f t="shared" si="36"/>
        <v>0.55120015189555616</v>
      </c>
      <c r="F1185" s="228">
        <v>1.4411392448888699E-6</v>
      </c>
      <c r="G1185" s="228">
        <v>2.4396864456446399E-5</v>
      </c>
      <c r="H1185" s="58">
        <v>-0.13263710536074</v>
      </c>
      <c r="I1185" s="58">
        <f t="shared" si="37"/>
        <v>0.91216258148982343</v>
      </c>
      <c r="J1185" s="58">
        <v>0.43532629998954903</v>
      </c>
      <c r="K1185" s="58">
        <v>0.999879982552351</v>
      </c>
    </row>
    <row r="1186" spans="1:11" x14ac:dyDescent="0.25">
      <c r="A1186" s="58" t="s">
        <v>5548</v>
      </c>
      <c r="B1186" s="58" t="s">
        <v>5549</v>
      </c>
      <c r="C1186" s="58" t="s">
        <v>5550</v>
      </c>
      <c r="D1186" s="58">
        <v>-0.842019716874846</v>
      </c>
      <c r="E1186" s="58">
        <f t="shared" si="36"/>
        <v>0.55786203697939762</v>
      </c>
      <c r="F1186" s="228">
        <v>1.44801093457251E-6</v>
      </c>
      <c r="G1186" s="228">
        <v>2.4492455680971399E-5</v>
      </c>
      <c r="H1186" s="58">
        <v>-0.492090448787108</v>
      </c>
      <c r="I1186" s="58">
        <f t="shared" si="37"/>
        <v>0.71099412860162492</v>
      </c>
      <c r="J1186" s="58">
        <v>4.5719065626153898E-3</v>
      </c>
      <c r="K1186" s="58">
        <v>0.32501834554690401</v>
      </c>
    </row>
    <row r="1187" spans="1:11" x14ac:dyDescent="0.25">
      <c r="A1187" s="58" t="s">
        <v>5551</v>
      </c>
      <c r="B1187" s="58" t="s">
        <v>5552</v>
      </c>
      <c r="C1187" s="58" t="s">
        <v>5553</v>
      </c>
      <c r="D1187" s="58">
        <v>0.53686936244355399</v>
      </c>
      <c r="E1187" s="58">
        <f t="shared" si="36"/>
        <v>1.4508208285309201</v>
      </c>
      <c r="F1187" s="228">
        <v>1.4518330006663501E-6</v>
      </c>
      <c r="G1187" s="228">
        <v>2.45156226202047E-5</v>
      </c>
      <c r="H1187" s="58">
        <v>0.16607200241832301</v>
      </c>
      <c r="I1187" s="58">
        <f t="shared" si="37"/>
        <v>1.1219994761895982</v>
      </c>
      <c r="J1187" s="58">
        <v>0.13469087997238199</v>
      </c>
      <c r="K1187" s="58">
        <v>0.98670105795173602</v>
      </c>
    </row>
    <row r="1188" spans="1:11" x14ac:dyDescent="0.25">
      <c r="A1188" s="58" t="s">
        <v>5554</v>
      </c>
      <c r="B1188" s="58" t="s">
        <v>5555</v>
      </c>
      <c r="C1188" s="58" t="s">
        <v>5556</v>
      </c>
      <c r="D1188" s="58">
        <v>-0.89186494663998395</v>
      </c>
      <c r="E1188" s="58">
        <f t="shared" si="36"/>
        <v>0.53891701918284074</v>
      </c>
      <c r="F1188" s="228">
        <v>1.4511366891940899E-6</v>
      </c>
      <c r="G1188" s="228">
        <v>2.45156226202047E-5</v>
      </c>
      <c r="H1188" s="58">
        <v>-0.15400955921762799</v>
      </c>
      <c r="I1188" s="58">
        <f t="shared" si="37"/>
        <v>0.89874917152894862</v>
      </c>
      <c r="J1188" s="58">
        <v>0.40129375826696201</v>
      </c>
      <c r="K1188" s="58">
        <v>0.999879982552351</v>
      </c>
    </row>
    <row r="1189" spans="1:11" x14ac:dyDescent="0.25">
      <c r="A1189" s="58" t="s">
        <v>5557</v>
      </c>
      <c r="B1189" s="58" t="s">
        <v>5558</v>
      </c>
      <c r="C1189" s="58" t="s">
        <v>5559</v>
      </c>
      <c r="D1189" s="58">
        <v>0.37429767854433899</v>
      </c>
      <c r="E1189" s="58">
        <f t="shared" si="36"/>
        <v>1.2962083910577873</v>
      </c>
      <c r="F1189" s="228">
        <v>1.45529849667135E-6</v>
      </c>
      <c r="G1189" s="228">
        <v>2.4542971554497501E-5</v>
      </c>
      <c r="H1189" s="58">
        <v>0.240104987665374</v>
      </c>
      <c r="I1189" s="58">
        <f t="shared" si="37"/>
        <v>1.1810786076416018</v>
      </c>
      <c r="J1189" s="58">
        <v>1.9066678195468101E-3</v>
      </c>
      <c r="K1189" s="58">
        <v>0.232905971373294</v>
      </c>
    </row>
    <row r="1190" spans="1:11" x14ac:dyDescent="0.25">
      <c r="A1190" s="58" t="s">
        <v>5560</v>
      </c>
      <c r="B1190" s="58" t="s">
        <v>5561</v>
      </c>
      <c r="C1190" s="58" t="s">
        <v>5562</v>
      </c>
      <c r="D1190" s="58">
        <v>0.30217603809442201</v>
      </c>
      <c r="E1190" s="58">
        <f t="shared" si="36"/>
        <v>1.2330027676636039</v>
      </c>
      <c r="F1190" s="228">
        <v>1.4565036662225199E-6</v>
      </c>
      <c r="G1190" s="228">
        <v>2.4542971554497501E-5</v>
      </c>
      <c r="H1190" s="58">
        <v>0.10225353343742501</v>
      </c>
      <c r="I1190" s="58">
        <f t="shared" si="37"/>
        <v>1.0734489134233367</v>
      </c>
      <c r="J1190" s="58">
        <v>0.104659918448107</v>
      </c>
      <c r="K1190" s="58">
        <v>0.97955615770361704</v>
      </c>
    </row>
    <row r="1191" spans="1:11" x14ac:dyDescent="0.25">
      <c r="A1191" s="58" t="s">
        <v>5563</v>
      </c>
      <c r="B1191" s="58" t="s">
        <v>5564</v>
      </c>
      <c r="C1191" s="58" t="s">
        <v>5565</v>
      </c>
      <c r="D1191" s="58">
        <v>-1.7595840936810601</v>
      </c>
      <c r="E1191" s="58">
        <f t="shared" si="36"/>
        <v>0.29533329303569711</v>
      </c>
      <c r="F1191" s="228">
        <v>1.45713535913512E-6</v>
      </c>
      <c r="G1191" s="228">
        <v>2.4542971554497501E-5</v>
      </c>
      <c r="H1191" s="58">
        <v>0.16423995010296699</v>
      </c>
      <c r="I1191" s="58">
        <f t="shared" si="37"/>
        <v>1.1205755736516876</v>
      </c>
      <c r="J1191" s="58">
        <v>0.607676152505634</v>
      </c>
      <c r="K1191" s="58">
        <v>0.999879982552351</v>
      </c>
    </row>
    <row r="1192" spans="1:11" x14ac:dyDescent="0.25">
      <c r="A1192" s="58" t="s">
        <v>5566</v>
      </c>
      <c r="B1192" s="58" t="s">
        <v>5567</v>
      </c>
      <c r="C1192" s="58" t="s">
        <v>5568</v>
      </c>
      <c r="D1192" s="58">
        <v>-0.613887515955573</v>
      </c>
      <c r="E1192" s="58">
        <f t="shared" si="36"/>
        <v>0.65343357186811368</v>
      </c>
      <c r="F1192" s="228">
        <v>1.4700395715899099E-6</v>
      </c>
      <c r="G1192" s="228">
        <v>2.47394790865295E-5</v>
      </c>
      <c r="H1192" s="58">
        <v>-0.14592276388749101</v>
      </c>
      <c r="I1192" s="58">
        <f t="shared" si="37"/>
        <v>0.90380111134644914</v>
      </c>
      <c r="J1192" s="58">
        <v>0.256348225823474</v>
      </c>
      <c r="K1192" s="58">
        <v>0.999879982552351</v>
      </c>
    </row>
    <row r="1193" spans="1:11" x14ac:dyDescent="0.25">
      <c r="A1193" s="58" t="s">
        <v>5569</v>
      </c>
      <c r="B1193" s="58" t="s">
        <v>5570</v>
      </c>
      <c r="C1193" s="58" t="s">
        <v>5571</v>
      </c>
      <c r="D1193" s="58">
        <v>-0.97911330126106699</v>
      </c>
      <c r="E1193" s="58">
        <f t="shared" si="36"/>
        <v>0.50729143187257819</v>
      </c>
      <c r="F1193" s="228">
        <v>1.4718453984410699E-6</v>
      </c>
      <c r="G1193" s="228">
        <v>2.47490370488077E-5</v>
      </c>
      <c r="H1193" s="58">
        <v>-1.21594863628223</v>
      </c>
      <c r="I1193" s="58">
        <f t="shared" si="37"/>
        <v>0.43048992046401929</v>
      </c>
      <c r="J1193" s="228">
        <v>4.5822381477178602E-10</v>
      </c>
      <c r="K1193" s="228">
        <v>2.7771418000602E-6</v>
      </c>
    </row>
    <row r="1194" spans="1:11" x14ac:dyDescent="0.25">
      <c r="A1194" s="58" t="s">
        <v>5572</v>
      </c>
      <c r="B1194" s="58" t="s">
        <v>5573</v>
      </c>
      <c r="C1194" s="58" t="s">
        <v>5574</v>
      </c>
      <c r="D1194" s="58">
        <v>-1.2485750174500301</v>
      </c>
      <c r="E1194" s="58">
        <f t="shared" si="36"/>
        <v>0.42086369900049525</v>
      </c>
      <c r="F1194" s="228">
        <v>1.5141733278708599E-6</v>
      </c>
      <c r="G1194" s="228">
        <v>2.5439384322791698E-5</v>
      </c>
      <c r="H1194" s="58">
        <v>-0.40533180083259501</v>
      </c>
      <c r="I1194" s="58">
        <f t="shared" si="37"/>
        <v>0.75506261836659372</v>
      </c>
      <c r="J1194" s="58">
        <v>0.118476716275353</v>
      </c>
      <c r="K1194" s="58">
        <v>0.98670105795173602</v>
      </c>
    </row>
    <row r="1195" spans="1:11" x14ac:dyDescent="0.25">
      <c r="A1195" s="58" t="s">
        <v>5575</v>
      </c>
      <c r="B1195" s="58" t="s">
        <v>5576</v>
      </c>
      <c r="C1195" s="58" t="s">
        <v>5577</v>
      </c>
      <c r="D1195" s="58">
        <v>-1.37331180268555</v>
      </c>
      <c r="E1195" s="58">
        <f t="shared" si="36"/>
        <v>0.38600413232818198</v>
      </c>
      <c r="F1195" s="228">
        <v>1.5524330285771599E-6</v>
      </c>
      <c r="G1195" s="228">
        <v>2.6060280050666001E-5</v>
      </c>
      <c r="H1195" s="58">
        <v>-0.29454902477699502</v>
      </c>
      <c r="I1195" s="58">
        <f t="shared" si="37"/>
        <v>0.81532715748579032</v>
      </c>
      <c r="J1195" s="58">
        <v>0.306940229036895</v>
      </c>
      <c r="K1195" s="58">
        <v>0.999879982552351</v>
      </c>
    </row>
    <row r="1196" spans="1:11" x14ac:dyDescent="0.25">
      <c r="A1196" s="58" t="s">
        <v>5578</v>
      </c>
      <c r="B1196" s="58" t="s">
        <v>5579</v>
      </c>
      <c r="C1196" s="58" t="s">
        <v>5580</v>
      </c>
      <c r="D1196" s="58">
        <v>0.49239182668785703</v>
      </c>
      <c r="E1196" s="58">
        <f t="shared" si="36"/>
        <v>1.4067752191292393</v>
      </c>
      <c r="F1196" s="228">
        <v>1.5583746627442601E-6</v>
      </c>
      <c r="G1196" s="228">
        <v>2.6138074355911002E-5</v>
      </c>
      <c r="H1196" s="58">
        <v>0.116912969476996</v>
      </c>
      <c r="I1196" s="58">
        <f t="shared" si="37"/>
        <v>1.0844119897581941</v>
      </c>
      <c r="J1196" s="58">
        <v>0.25435005928198101</v>
      </c>
      <c r="K1196" s="58">
        <v>0.999879982552351</v>
      </c>
    </row>
    <row r="1197" spans="1:11" x14ac:dyDescent="0.25">
      <c r="A1197" s="58" t="s">
        <v>5581</v>
      </c>
      <c r="B1197" s="58" t="s">
        <v>5582</v>
      </c>
      <c r="C1197" s="58" t="s">
        <v>5583</v>
      </c>
      <c r="D1197" s="58">
        <v>-0.31063004246250298</v>
      </c>
      <c r="E1197" s="58">
        <f t="shared" si="36"/>
        <v>0.80628956586907663</v>
      </c>
      <c r="F1197" s="228">
        <v>1.57935480317282E-6</v>
      </c>
      <c r="G1197" s="228">
        <v>2.6467762430707699E-5</v>
      </c>
      <c r="H1197" s="58">
        <v>-2.62021149751451E-3</v>
      </c>
      <c r="I1197" s="58">
        <f t="shared" si="37"/>
        <v>0.99818545606708753</v>
      </c>
      <c r="J1197" s="58">
        <v>0.96789902167904995</v>
      </c>
      <c r="K1197" s="58">
        <v>0.999879982552351</v>
      </c>
    </row>
    <row r="1198" spans="1:11" x14ac:dyDescent="0.25">
      <c r="A1198" s="58" t="s">
        <v>5584</v>
      </c>
      <c r="B1198" s="58" t="s">
        <v>5585</v>
      </c>
      <c r="C1198" s="58" t="s">
        <v>5586</v>
      </c>
      <c r="D1198" s="58">
        <v>-0.72879525144555202</v>
      </c>
      <c r="E1198" s="58">
        <f t="shared" si="36"/>
        <v>0.60340758992200583</v>
      </c>
      <c r="F1198" s="228">
        <v>1.6069035674384401E-6</v>
      </c>
      <c r="G1198" s="228">
        <v>2.6906886954603699E-5</v>
      </c>
      <c r="H1198" s="58">
        <v>4.7228204651131901E-2</v>
      </c>
      <c r="I1198" s="58">
        <f t="shared" si="37"/>
        <v>1.0332778180342963</v>
      </c>
      <c r="J1198" s="58">
        <v>0.756988224071654</v>
      </c>
      <c r="K1198" s="58">
        <v>0.999879982552351</v>
      </c>
    </row>
    <row r="1199" spans="1:11" x14ac:dyDescent="0.25">
      <c r="A1199" s="58" t="s">
        <v>5587</v>
      </c>
      <c r="B1199" s="58" t="s">
        <v>5588</v>
      </c>
      <c r="C1199" s="58" t="s">
        <v>5589</v>
      </c>
      <c r="D1199" s="58">
        <v>-0.92724302023874705</v>
      </c>
      <c r="E1199" s="58">
        <f t="shared" si="36"/>
        <v>0.52586230127075251</v>
      </c>
      <c r="F1199" s="228">
        <v>1.6146985015775301E-6</v>
      </c>
      <c r="G1199" s="228">
        <v>2.7014784219279998E-5</v>
      </c>
      <c r="H1199" s="58">
        <v>-9.7598609798588004E-2</v>
      </c>
      <c r="I1199" s="58">
        <f t="shared" si="37"/>
        <v>0.93458733392619764</v>
      </c>
      <c r="J1199" s="58">
        <v>0.60928783880565496</v>
      </c>
      <c r="K1199" s="58">
        <v>0.999879982552351</v>
      </c>
    </row>
    <row r="1200" spans="1:11" x14ac:dyDescent="0.25">
      <c r="A1200" s="58" t="s">
        <v>5590</v>
      </c>
      <c r="B1200" s="58" t="s">
        <v>5591</v>
      </c>
      <c r="C1200" s="58" t="s">
        <v>5592</v>
      </c>
      <c r="D1200" s="58">
        <v>-1.3101166182546</v>
      </c>
      <c r="E1200" s="58">
        <f t="shared" si="36"/>
        <v>0.40328827904423875</v>
      </c>
      <c r="F1200" s="228">
        <v>1.6278702796119599E-6</v>
      </c>
      <c r="G1200" s="228">
        <v>2.72123833614397E-5</v>
      </c>
      <c r="H1200" s="58">
        <v>-0.472257107229822</v>
      </c>
      <c r="I1200" s="58">
        <f t="shared" si="37"/>
        <v>0.72083596183414456</v>
      </c>
      <c r="J1200" s="58">
        <v>0.109127633825364</v>
      </c>
      <c r="K1200" s="58">
        <v>0.98260454575670897</v>
      </c>
    </row>
    <row r="1201" spans="1:11" x14ac:dyDescent="0.25">
      <c r="A1201" s="58" t="s">
        <v>5593</v>
      </c>
      <c r="B1201" s="58" t="s">
        <v>5594</v>
      </c>
      <c r="C1201" s="58" t="s">
        <v>5595</v>
      </c>
      <c r="D1201" s="58">
        <v>-0.66786748245357197</v>
      </c>
      <c r="E1201" s="58">
        <f t="shared" si="36"/>
        <v>0.62943640045132776</v>
      </c>
      <c r="F1201" s="228">
        <v>1.64646398547883E-6</v>
      </c>
      <c r="G1201" s="228">
        <v>2.7500212582855701E-5</v>
      </c>
      <c r="H1201" s="58">
        <v>-0.42866600923723502</v>
      </c>
      <c r="I1201" s="58">
        <f t="shared" si="37"/>
        <v>0.74294843651917142</v>
      </c>
      <c r="J1201" s="58">
        <v>2.0993478954815601E-3</v>
      </c>
      <c r="K1201" s="58">
        <v>0.232905971373294</v>
      </c>
    </row>
    <row r="1202" spans="1:11" x14ac:dyDescent="0.25">
      <c r="A1202" s="58" t="s">
        <v>5596</v>
      </c>
      <c r="B1202" s="58" t="s">
        <v>5597</v>
      </c>
      <c r="C1202" s="58" t="s">
        <v>5598</v>
      </c>
      <c r="D1202" s="58">
        <v>-1.5688000085871401</v>
      </c>
      <c r="E1202" s="58">
        <f t="shared" si="36"/>
        <v>0.3370886580997759</v>
      </c>
      <c r="F1202" s="228">
        <v>1.65954900625195E-6</v>
      </c>
      <c r="G1202" s="228">
        <v>2.7695628782967701E-5</v>
      </c>
      <c r="H1202" s="58">
        <v>-0.36516442743503302</v>
      </c>
      <c r="I1202" s="58">
        <f t="shared" si="37"/>
        <v>0.77638038401259812</v>
      </c>
      <c r="J1202" s="58">
        <v>0.28135871401367502</v>
      </c>
      <c r="K1202" s="58">
        <v>0.999879982552351</v>
      </c>
    </row>
    <row r="1203" spans="1:11" x14ac:dyDescent="0.25">
      <c r="A1203" s="58" t="s">
        <v>5599</v>
      </c>
      <c r="B1203" s="58" t="s">
        <v>5600</v>
      </c>
      <c r="C1203" s="58" t="s">
        <v>5601</v>
      </c>
      <c r="D1203" s="58">
        <v>-0.74619978473263904</v>
      </c>
      <c r="E1203" s="58">
        <f t="shared" si="36"/>
        <v>0.59617187243420056</v>
      </c>
      <c r="F1203" s="228">
        <v>1.67681556983662E-6</v>
      </c>
      <c r="G1203" s="228">
        <v>2.7937144739786298E-5</v>
      </c>
      <c r="H1203" s="58">
        <v>-0.17940674556431299</v>
      </c>
      <c r="I1203" s="58">
        <f t="shared" si="37"/>
        <v>0.8830660495605418</v>
      </c>
      <c r="J1203" s="58">
        <v>0.25196275321703299</v>
      </c>
      <c r="K1203" s="58">
        <v>0.999879982552351</v>
      </c>
    </row>
    <row r="1204" spans="1:11" x14ac:dyDescent="0.25">
      <c r="A1204" s="58" t="s">
        <v>5602</v>
      </c>
      <c r="B1204" s="58" t="s">
        <v>5603</v>
      </c>
      <c r="C1204" s="58" t="s">
        <v>5604</v>
      </c>
      <c r="D1204" s="58">
        <v>-3.91828767017999</v>
      </c>
      <c r="E1204" s="58">
        <f t="shared" si="36"/>
        <v>6.6142084780235672E-2</v>
      </c>
      <c r="F1204" s="228">
        <v>1.6757090061884999E-6</v>
      </c>
      <c r="G1204" s="228">
        <v>2.7937144739786298E-5</v>
      </c>
      <c r="H1204" s="58">
        <v>-0.27888987434231799</v>
      </c>
      <c r="I1204" s="58">
        <f t="shared" si="37"/>
        <v>0.82422499835712382</v>
      </c>
      <c r="J1204" s="58">
        <v>0.69579897870519503</v>
      </c>
      <c r="K1204" s="58">
        <v>0.999879982552351</v>
      </c>
    </row>
    <row r="1205" spans="1:11" x14ac:dyDescent="0.25">
      <c r="A1205" s="58" t="s">
        <v>5605</v>
      </c>
      <c r="B1205" s="58" t="s">
        <v>5606</v>
      </c>
      <c r="C1205" s="58" t="s">
        <v>5607</v>
      </c>
      <c r="D1205" s="58">
        <v>-0.46571652846425698</v>
      </c>
      <c r="E1205" s="58">
        <f t="shared" si="36"/>
        <v>0.7241113510387136</v>
      </c>
      <c r="F1205" s="228">
        <v>1.67840352838642E-6</v>
      </c>
      <c r="G1205" s="228">
        <v>2.7940317854312901E-5</v>
      </c>
      <c r="H1205" s="58">
        <v>-0.13036877230900901</v>
      </c>
      <c r="I1205" s="58">
        <f t="shared" si="37"/>
        <v>0.91359789243808731</v>
      </c>
      <c r="J1205" s="58">
        <v>0.18181484898234501</v>
      </c>
      <c r="K1205" s="58">
        <v>0.999879982552351</v>
      </c>
    </row>
    <row r="1206" spans="1:11" x14ac:dyDescent="0.25">
      <c r="A1206" s="58" t="s">
        <v>5608</v>
      </c>
      <c r="B1206" s="58" t="s">
        <v>5609</v>
      </c>
      <c r="C1206" s="58" t="s">
        <v>5610</v>
      </c>
      <c r="D1206" s="58">
        <v>-1.55101412892514</v>
      </c>
      <c r="E1206" s="58">
        <f t="shared" si="36"/>
        <v>0.34127008725204944</v>
      </c>
      <c r="F1206" s="228">
        <v>1.6932941988087899E-6</v>
      </c>
      <c r="G1206" s="228">
        <v>2.8164751178688899E-5</v>
      </c>
      <c r="H1206" s="58">
        <v>-0.399963499968572</v>
      </c>
      <c r="I1206" s="58">
        <f t="shared" si="37"/>
        <v>0.75787745723188626</v>
      </c>
      <c r="J1206" s="58">
        <v>0.23393808451199999</v>
      </c>
      <c r="K1206" s="58">
        <v>0.999879982552351</v>
      </c>
    </row>
    <row r="1207" spans="1:11" x14ac:dyDescent="0.25">
      <c r="A1207" s="58" t="s">
        <v>5611</v>
      </c>
      <c r="B1207" s="58" t="s">
        <v>5612</v>
      </c>
      <c r="C1207" s="58" t="s">
        <v>5613</v>
      </c>
      <c r="D1207" s="58">
        <v>0.47231783081914802</v>
      </c>
      <c r="E1207" s="58">
        <f t="shared" si="36"/>
        <v>1.3873365706199947</v>
      </c>
      <c r="F1207" s="228">
        <v>1.69984796245518E-6</v>
      </c>
      <c r="G1207" s="228">
        <v>2.8250257949598099E-5</v>
      </c>
      <c r="H1207" s="58">
        <v>-0.13980771840532899</v>
      </c>
      <c r="I1207" s="58">
        <f t="shared" si="37"/>
        <v>0.90764011702738356</v>
      </c>
      <c r="J1207" s="58">
        <v>0.15701466741174999</v>
      </c>
      <c r="K1207" s="58">
        <v>0.999879982552351</v>
      </c>
    </row>
    <row r="1208" spans="1:11" x14ac:dyDescent="0.25">
      <c r="A1208" s="58" t="s">
        <v>5614</v>
      </c>
      <c r="B1208" s="58" t="s">
        <v>5615</v>
      </c>
      <c r="C1208" s="58" t="s">
        <v>5616</v>
      </c>
      <c r="D1208" s="58">
        <v>0.34657634939284798</v>
      </c>
      <c r="E1208" s="58">
        <f t="shared" si="36"/>
        <v>1.2715395614947465</v>
      </c>
      <c r="F1208" s="228">
        <v>1.7112424175242499E-6</v>
      </c>
      <c r="G1208" s="228">
        <v>2.8416004695649801E-5</v>
      </c>
      <c r="H1208" s="58">
        <v>8.5943513675630398E-2</v>
      </c>
      <c r="I1208" s="58">
        <f t="shared" si="37"/>
        <v>1.0613816515033117</v>
      </c>
      <c r="J1208" s="58">
        <v>0.236737351545316</v>
      </c>
      <c r="K1208" s="58">
        <v>0.999879982552351</v>
      </c>
    </row>
    <row r="1209" spans="1:11" x14ac:dyDescent="0.25">
      <c r="A1209" s="58" t="s">
        <v>5617</v>
      </c>
      <c r="B1209" s="58" t="s">
        <v>5618</v>
      </c>
      <c r="C1209" s="58" t="s">
        <v>5619</v>
      </c>
      <c r="D1209" s="58">
        <v>0.44897378885078398</v>
      </c>
      <c r="E1209" s="58">
        <f t="shared" si="36"/>
        <v>1.3650689168363748</v>
      </c>
      <c r="F1209" s="228">
        <v>1.73670349874397E-6</v>
      </c>
      <c r="G1209" s="228">
        <v>2.8799584472224599E-5</v>
      </c>
      <c r="H1209" s="58">
        <v>0.23322480973454701</v>
      </c>
      <c r="I1209" s="58">
        <f t="shared" si="37"/>
        <v>1.1754594815732049</v>
      </c>
      <c r="J1209" s="58">
        <v>1.24414770657078E-2</v>
      </c>
      <c r="K1209" s="58">
        <v>0.52853022431939101</v>
      </c>
    </row>
    <row r="1210" spans="1:11" x14ac:dyDescent="0.25">
      <c r="A1210" s="58" t="s">
        <v>5620</v>
      </c>
      <c r="B1210" s="58" t="s">
        <v>5621</v>
      </c>
      <c r="C1210" s="58" t="s">
        <v>5622</v>
      </c>
      <c r="D1210" s="58">
        <v>-0.86582242080571503</v>
      </c>
      <c r="E1210" s="58">
        <f t="shared" si="36"/>
        <v>0.54873350742704174</v>
      </c>
      <c r="F1210" s="228">
        <v>1.73722297171524E-6</v>
      </c>
      <c r="G1210" s="228">
        <v>2.8799584472224599E-5</v>
      </c>
      <c r="H1210" s="58">
        <v>-0.17512040741207099</v>
      </c>
      <c r="I1210" s="58">
        <f t="shared" si="37"/>
        <v>0.88569359597852559</v>
      </c>
      <c r="J1210" s="58">
        <v>0.33297005322968598</v>
      </c>
      <c r="K1210" s="58">
        <v>0.999879982552351</v>
      </c>
    </row>
    <row r="1211" spans="1:11" x14ac:dyDescent="0.25">
      <c r="A1211" s="58" t="s">
        <v>5623</v>
      </c>
      <c r="B1211" s="58" t="s">
        <v>5624</v>
      </c>
      <c r="C1211" s="58" t="s">
        <v>5625</v>
      </c>
      <c r="D1211" s="58">
        <v>-0.601560549878985</v>
      </c>
      <c r="E1211" s="58">
        <f t="shared" si="36"/>
        <v>0.65904069147149558</v>
      </c>
      <c r="F1211" s="228">
        <v>1.7408867003818699E-6</v>
      </c>
      <c r="G1211" s="228">
        <v>2.88364107711141E-5</v>
      </c>
      <c r="H1211" s="58">
        <v>0.184565529105087</v>
      </c>
      <c r="I1211" s="58">
        <f t="shared" si="37"/>
        <v>1.1364746697626276</v>
      </c>
      <c r="J1211" s="58">
        <v>0.135176208412007</v>
      </c>
      <c r="K1211" s="58">
        <v>0.98670105795173602</v>
      </c>
    </row>
    <row r="1212" spans="1:11" x14ac:dyDescent="0.25">
      <c r="A1212" s="58" t="s">
        <v>5626</v>
      </c>
      <c r="B1212" s="58" t="s">
        <v>5627</v>
      </c>
      <c r="C1212" s="58" t="s">
        <v>5628</v>
      </c>
      <c r="D1212" s="58">
        <v>-0.50894051515800398</v>
      </c>
      <c r="E1212" s="58">
        <f t="shared" si="36"/>
        <v>0.70273832463729946</v>
      </c>
      <c r="F1212" s="228">
        <v>1.7990179242394601E-6</v>
      </c>
      <c r="G1212" s="228">
        <v>2.9774640198112201E-5</v>
      </c>
      <c r="H1212" s="58">
        <v>4.1809914694668902E-2</v>
      </c>
      <c r="I1212" s="58">
        <f t="shared" si="37"/>
        <v>1.0294044431609877</v>
      </c>
      <c r="J1212" s="58">
        <v>0.69382145892042102</v>
      </c>
      <c r="K1212" s="58">
        <v>0.999879982552351</v>
      </c>
    </row>
    <row r="1213" spans="1:11" x14ac:dyDescent="0.25">
      <c r="A1213" s="58" t="s">
        <v>5629</v>
      </c>
      <c r="B1213" s="58" t="s">
        <v>5630</v>
      </c>
      <c r="C1213" s="58" t="s">
        <v>5631</v>
      </c>
      <c r="D1213" s="58">
        <v>-0.60673433330388504</v>
      </c>
      <c r="E1213" s="58">
        <f t="shared" si="36"/>
        <v>0.65668147692575118</v>
      </c>
      <c r="F1213" s="228">
        <v>1.80942122831032E-6</v>
      </c>
      <c r="G1213" s="228">
        <v>2.99220501386338E-5</v>
      </c>
      <c r="H1213" s="58">
        <v>-0.19168433164498999</v>
      </c>
      <c r="I1213" s="58">
        <f t="shared" si="37"/>
        <v>0.87558289032690928</v>
      </c>
      <c r="J1213" s="58">
        <v>0.146680765438855</v>
      </c>
      <c r="K1213" s="58">
        <v>0.999879982552351</v>
      </c>
    </row>
    <row r="1214" spans="1:11" x14ac:dyDescent="0.25">
      <c r="A1214" s="58" t="s">
        <v>5632</v>
      </c>
      <c r="B1214" s="58" t="s">
        <v>5633</v>
      </c>
      <c r="C1214" s="58" t="s">
        <v>5634</v>
      </c>
      <c r="D1214" s="58">
        <v>-0.198538493847641</v>
      </c>
      <c r="E1214" s="58">
        <f t="shared" si="36"/>
        <v>0.87143291170522552</v>
      </c>
      <c r="F1214" s="228">
        <v>1.8163301271253501E-6</v>
      </c>
      <c r="G1214" s="228">
        <v>3.0011477877369499E-5</v>
      </c>
      <c r="H1214" s="58">
        <v>-5.6304385402752899E-2</v>
      </c>
      <c r="I1214" s="58">
        <f t="shared" si="37"/>
        <v>0.96172452488274041</v>
      </c>
      <c r="J1214" s="58">
        <v>0.17960246726537901</v>
      </c>
      <c r="K1214" s="58">
        <v>0.999879982552351</v>
      </c>
    </row>
    <row r="1215" spans="1:11" x14ac:dyDescent="0.25">
      <c r="A1215" s="58" t="s">
        <v>5635</v>
      </c>
      <c r="B1215" s="58" t="s">
        <v>5636</v>
      </c>
      <c r="C1215" s="58" t="s">
        <v>5637</v>
      </c>
      <c r="D1215" s="58">
        <v>0.43369812189227003</v>
      </c>
      <c r="E1215" s="58">
        <f t="shared" si="36"/>
        <v>1.3506914282407776</v>
      </c>
      <c r="F1215" s="228">
        <v>1.8195496337106899E-6</v>
      </c>
      <c r="G1215" s="228">
        <v>3.0015062563348101E-5</v>
      </c>
      <c r="H1215" s="58">
        <v>0.245967085970723</v>
      </c>
      <c r="I1215" s="58">
        <f t="shared" si="37"/>
        <v>1.1858874439500269</v>
      </c>
      <c r="J1215" s="58">
        <v>6.7885778580280397E-3</v>
      </c>
      <c r="K1215" s="58">
        <v>0.39560872632905703</v>
      </c>
    </row>
    <row r="1216" spans="1:11" x14ac:dyDescent="0.25">
      <c r="A1216" s="58" t="s">
        <v>5638</v>
      </c>
      <c r="B1216" s="58" t="s">
        <v>5639</v>
      </c>
      <c r="C1216" s="58" t="s">
        <v>5640</v>
      </c>
      <c r="D1216" s="58">
        <v>-0.87551751664130795</v>
      </c>
      <c r="E1216" s="58">
        <f t="shared" si="36"/>
        <v>0.54505831055898324</v>
      </c>
      <c r="F1216" s="228">
        <v>1.8190068338698399E-6</v>
      </c>
      <c r="G1216" s="228">
        <v>3.0015062563348101E-5</v>
      </c>
      <c r="H1216" s="58">
        <v>0.23221471685903899</v>
      </c>
      <c r="I1216" s="58">
        <f t="shared" si="37"/>
        <v>1.1746367798496349</v>
      </c>
      <c r="J1216" s="58">
        <v>0.16516378446594601</v>
      </c>
      <c r="K1216" s="58">
        <v>0.999879982552351</v>
      </c>
    </row>
    <row r="1217" spans="1:11" x14ac:dyDescent="0.25">
      <c r="A1217" s="58" t="s">
        <v>5641</v>
      </c>
      <c r="B1217" s="58" t="s">
        <v>5642</v>
      </c>
      <c r="C1217" s="58" t="s">
        <v>5643</v>
      </c>
      <c r="D1217" s="58">
        <v>-0.95649429575773304</v>
      </c>
      <c r="E1217" s="58">
        <f t="shared" si="36"/>
        <v>0.51530757461620225</v>
      </c>
      <c r="F1217" s="228">
        <v>1.83745044595479E-6</v>
      </c>
      <c r="G1217" s="228">
        <v>3.0285364192888699E-5</v>
      </c>
      <c r="H1217" s="58">
        <v>-2.67554041267626E-2</v>
      </c>
      <c r="I1217" s="58">
        <f t="shared" si="37"/>
        <v>0.98162547545204015</v>
      </c>
      <c r="J1217" s="58">
        <v>0.89049995296028295</v>
      </c>
      <c r="K1217" s="58">
        <v>0.999879982552351</v>
      </c>
    </row>
    <row r="1218" spans="1:11" x14ac:dyDescent="0.25">
      <c r="A1218" s="58" t="s">
        <v>5644</v>
      </c>
      <c r="B1218" s="58" t="s">
        <v>5645</v>
      </c>
      <c r="C1218" s="58" t="s">
        <v>5646</v>
      </c>
      <c r="D1218" s="58">
        <v>0.297239789125542</v>
      </c>
      <c r="E1218" s="58">
        <f t="shared" si="36"/>
        <v>1.2287911998222039</v>
      </c>
      <c r="F1218" s="228">
        <v>1.87373747485337E-6</v>
      </c>
      <c r="G1218" s="228">
        <v>3.0858017573923702E-5</v>
      </c>
      <c r="H1218" s="58">
        <v>2.2089766957974401E-2</v>
      </c>
      <c r="I1218" s="58">
        <f t="shared" si="37"/>
        <v>1.0154292806539449</v>
      </c>
      <c r="J1218" s="58">
        <v>0.72517661281105095</v>
      </c>
      <c r="K1218" s="58">
        <v>0.999879982552351</v>
      </c>
    </row>
    <row r="1219" spans="1:11" x14ac:dyDescent="0.25">
      <c r="A1219" s="58" t="s">
        <v>5647</v>
      </c>
      <c r="B1219" s="58" t="s">
        <v>5648</v>
      </c>
      <c r="C1219" s="58" t="s">
        <v>5649</v>
      </c>
      <c r="D1219" s="58">
        <v>-0.70026679107255696</v>
      </c>
      <c r="E1219" s="58">
        <f t="shared" si="36"/>
        <v>0.61545838221166971</v>
      </c>
      <c r="F1219" s="228">
        <v>1.8808997808013699E-6</v>
      </c>
      <c r="G1219" s="228">
        <v>3.0950476804577598E-5</v>
      </c>
      <c r="H1219" s="58">
        <v>-2.76130729038917E-2</v>
      </c>
      <c r="I1219" s="58">
        <f t="shared" si="37"/>
        <v>0.98104208166945195</v>
      </c>
      <c r="J1219" s="58">
        <v>0.85437433771587601</v>
      </c>
      <c r="K1219" s="58">
        <v>0.999879982552351</v>
      </c>
    </row>
    <row r="1220" spans="1:11" x14ac:dyDescent="0.25">
      <c r="A1220" s="58" t="s">
        <v>5650</v>
      </c>
      <c r="B1220" s="58" t="s">
        <v>5651</v>
      </c>
      <c r="C1220" s="58" t="s">
        <v>5652</v>
      </c>
      <c r="D1220" s="58">
        <v>0.41045315774975799</v>
      </c>
      <c r="E1220" s="58">
        <f t="shared" si="36"/>
        <v>1.3291032265284337</v>
      </c>
      <c r="F1220" s="228">
        <v>1.9279148512163398E-6</v>
      </c>
      <c r="G1220" s="228">
        <v>3.1698027648329197E-5</v>
      </c>
      <c r="H1220" s="58">
        <v>0.17642674537064601</v>
      </c>
      <c r="I1220" s="58">
        <f t="shared" si="37"/>
        <v>1.1300814402320016</v>
      </c>
      <c r="J1220" s="58">
        <v>4.04809251857619E-2</v>
      </c>
      <c r="K1220" s="58">
        <v>0.79917124982740295</v>
      </c>
    </row>
    <row r="1221" spans="1:11" x14ac:dyDescent="0.25">
      <c r="A1221" s="58" t="s">
        <v>5653</v>
      </c>
      <c r="B1221" s="58" t="s">
        <v>5654</v>
      </c>
      <c r="C1221" s="58" t="s">
        <v>5655</v>
      </c>
      <c r="D1221" s="58">
        <v>-1.0899578497920701</v>
      </c>
      <c r="E1221" s="58">
        <f t="shared" si="36"/>
        <v>0.46977509949570934</v>
      </c>
      <c r="F1221" s="228">
        <v>1.93241000462657E-6</v>
      </c>
      <c r="G1221" s="228">
        <v>3.17458284490543E-5</v>
      </c>
      <c r="H1221" s="58">
        <v>-4.3615095012117702E-2</v>
      </c>
      <c r="I1221" s="58">
        <f t="shared" si="37"/>
        <v>0.9702207266365096</v>
      </c>
      <c r="J1221" s="58">
        <v>0.84899859767767605</v>
      </c>
      <c r="K1221" s="58">
        <v>0.999879982552351</v>
      </c>
    </row>
    <row r="1222" spans="1:11" x14ac:dyDescent="0.25">
      <c r="A1222" s="58" t="s">
        <v>5656</v>
      </c>
      <c r="B1222" s="58" t="s">
        <v>5657</v>
      </c>
      <c r="C1222" s="58" t="s">
        <v>5658</v>
      </c>
      <c r="D1222" s="58">
        <v>0.59801945213969698</v>
      </c>
      <c r="E1222" s="58">
        <f t="shared" ref="E1222:E1285" si="38">2^D1222</f>
        <v>1.5136372014987307</v>
      </c>
      <c r="F1222" s="228">
        <v>1.9363542346171999E-6</v>
      </c>
      <c r="G1222" s="228">
        <v>3.1784507563794501E-5</v>
      </c>
      <c r="H1222" s="58">
        <v>9.43303006271346E-2</v>
      </c>
      <c r="I1222" s="58">
        <f t="shared" ref="I1222:I1285" si="39">2^H1222</f>
        <v>1.0675697268940658</v>
      </c>
      <c r="J1222" s="58">
        <v>0.45355820584871098</v>
      </c>
      <c r="K1222" s="58">
        <v>0.999879982552351</v>
      </c>
    </row>
    <row r="1223" spans="1:11" x14ac:dyDescent="0.25">
      <c r="A1223" s="58" t="s">
        <v>5659</v>
      </c>
      <c r="B1223" s="58" t="s">
        <v>5660</v>
      </c>
      <c r="C1223" s="58" t="s">
        <v>5661</v>
      </c>
      <c r="D1223" s="58">
        <v>-1.7074234910578301</v>
      </c>
      <c r="E1223" s="58">
        <f t="shared" si="38"/>
        <v>0.30620643544546827</v>
      </c>
      <c r="F1223" s="228">
        <v>1.9425310311853698E-6</v>
      </c>
      <c r="G1223" s="228">
        <v>3.1859739874068202E-5</v>
      </c>
      <c r="H1223" s="58">
        <v>-0.74766519419995803</v>
      </c>
      <c r="I1223" s="58">
        <f t="shared" si="39"/>
        <v>0.59556662161122842</v>
      </c>
      <c r="J1223" s="58">
        <v>3.7788570691525199E-2</v>
      </c>
      <c r="K1223" s="58">
        <v>0.79489844842944901</v>
      </c>
    </row>
    <row r="1224" spans="1:11" x14ac:dyDescent="0.25">
      <c r="A1224" s="58" t="s">
        <v>5662</v>
      </c>
      <c r="B1224" s="58" t="s">
        <v>5663</v>
      </c>
      <c r="C1224" s="58" t="s">
        <v>5664</v>
      </c>
      <c r="D1224" s="58">
        <v>0.52830496672138805</v>
      </c>
      <c r="E1224" s="58">
        <f t="shared" si="38"/>
        <v>1.4422337084416168</v>
      </c>
      <c r="F1224" s="228">
        <v>1.9470154337105701E-6</v>
      </c>
      <c r="G1224" s="228">
        <v>3.1907079419724301E-5</v>
      </c>
      <c r="H1224" s="58">
        <v>0.32269170728052299</v>
      </c>
      <c r="I1224" s="58">
        <f t="shared" si="39"/>
        <v>1.250661794848859</v>
      </c>
      <c r="J1224" s="58">
        <v>3.6486728488508602E-3</v>
      </c>
      <c r="K1224" s="58">
        <v>0.28854479382464099</v>
      </c>
    </row>
    <row r="1225" spans="1:11" x14ac:dyDescent="0.25">
      <c r="A1225" s="58" t="s">
        <v>5665</v>
      </c>
      <c r="B1225" s="58" t="s">
        <v>5666</v>
      </c>
      <c r="C1225" s="58" t="s">
        <v>5667</v>
      </c>
      <c r="D1225" s="58">
        <v>-1.57208194827134</v>
      </c>
      <c r="E1225" s="58">
        <f t="shared" si="38"/>
        <v>0.33632269771428513</v>
      </c>
      <c r="F1225" s="228">
        <v>1.9486092117983001E-6</v>
      </c>
      <c r="G1225" s="228">
        <v>3.1907079419724301E-5</v>
      </c>
      <c r="H1225" s="58">
        <v>5.3072661589288098E-2</v>
      </c>
      <c r="I1225" s="58">
        <f t="shared" si="39"/>
        <v>1.0374721877188513</v>
      </c>
      <c r="J1225" s="58">
        <v>0.861536433628316</v>
      </c>
      <c r="K1225" s="58">
        <v>0.999879982552351</v>
      </c>
    </row>
    <row r="1226" spans="1:11" x14ac:dyDescent="0.25">
      <c r="A1226" s="58" t="s">
        <v>5668</v>
      </c>
      <c r="B1226" s="58" t="s">
        <v>5669</v>
      </c>
      <c r="C1226" s="58" t="s">
        <v>5670</v>
      </c>
      <c r="D1226" s="58">
        <v>-1.5241565150332199</v>
      </c>
      <c r="E1226" s="58">
        <f t="shared" si="38"/>
        <v>0.34768277148885623</v>
      </c>
      <c r="F1226" s="228">
        <v>1.9567776008081801E-6</v>
      </c>
      <c r="G1226" s="228">
        <v>3.2014610943500802E-5</v>
      </c>
      <c r="H1226" s="58">
        <v>-0.35237316627964199</v>
      </c>
      <c r="I1226" s="58">
        <f t="shared" si="39"/>
        <v>0.78329455443682894</v>
      </c>
      <c r="J1226" s="58">
        <v>0.278260875226782</v>
      </c>
      <c r="K1226" s="58">
        <v>0.999879982552351</v>
      </c>
    </row>
    <row r="1227" spans="1:11" x14ac:dyDescent="0.25">
      <c r="A1227" s="58" t="s">
        <v>5671</v>
      </c>
      <c r="B1227" s="58" t="s">
        <v>5672</v>
      </c>
      <c r="C1227" s="58" t="s">
        <v>5673</v>
      </c>
      <c r="D1227" s="58">
        <v>1.1947947714065299</v>
      </c>
      <c r="E1227" s="58">
        <f t="shared" si="38"/>
        <v>2.2891226620473835</v>
      </c>
      <c r="F1227" s="228">
        <v>1.9644568458315399E-6</v>
      </c>
      <c r="G1227" s="228">
        <v>3.2113970334186403E-5</v>
      </c>
      <c r="H1227" s="58">
        <v>0.178736418284937</v>
      </c>
      <c r="I1227" s="58">
        <f t="shared" si="39"/>
        <v>1.131892085490104</v>
      </c>
      <c r="J1227" s="58">
        <v>0.58069963625038501</v>
      </c>
      <c r="K1227" s="58">
        <v>0.999879982552351</v>
      </c>
    </row>
    <row r="1228" spans="1:11" x14ac:dyDescent="0.25">
      <c r="A1228" s="58" t="s">
        <v>5674</v>
      </c>
      <c r="B1228" s="58" t="s">
        <v>5675</v>
      </c>
      <c r="C1228" s="58" t="s">
        <v>5676</v>
      </c>
      <c r="D1228" s="58">
        <v>0.32232151404848303</v>
      </c>
      <c r="E1228" s="58">
        <f t="shared" si="38"/>
        <v>1.2503409182095253</v>
      </c>
      <c r="F1228" s="228">
        <v>1.9751632563480902E-6</v>
      </c>
      <c r="G1228" s="228">
        <v>3.2262613549156397E-5</v>
      </c>
      <c r="H1228" s="58">
        <v>4.5235039801654496E-3</v>
      </c>
      <c r="I1228" s="58">
        <f t="shared" si="39"/>
        <v>1.0031403747075995</v>
      </c>
      <c r="J1228" s="58">
        <v>0.94709725021135105</v>
      </c>
      <c r="K1228" s="58">
        <v>0.999879982552351</v>
      </c>
    </row>
    <row r="1229" spans="1:11" x14ac:dyDescent="0.25">
      <c r="A1229" s="58" t="s">
        <v>5677</v>
      </c>
      <c r="B1229" s="58" t="s">
        <v>5678</v>
      </c>
      <c r="C1229" s="58" t="s">
        <v>5679</v>
      </c>
      <c r="D1229" s="58">
        <v>0.391110872570956</v>
      </c>
      <c r="E1229" s="58">
        <f t="shared" si="38"/>
        <v>1.3114027929722265</v>
      </c>
      <c r="F1229" s="228">
        <v>2.00635201754387E-6</v>
      </c>
      <c r="G1229" s="228">
        <v>3.2745302764697501E-5</v>
      </c>
      <c r="H1229" s="58">
        <v>0.16340246415526399</v>
      </c>
      <c r="I1229" s="58">
        <f t="shared" si="39"/>
        <v>1.1199252671544311</v>
      </c>
      <c r="J1229" s="58">
        <v>4.6799033153167698E-2</v>
      </c>
      <c r="K1229" s="58">
        <v>0.82531524809979995</v>
      </c>
    </row>
    <row r="1230" spans="1:11" x14ac:dyDescent="0.25">
      <c r="A1230" s="58" t="s">
        <v>5680</v>
      </c>
      <c r="B1230" s="58" t="s">
        <v>5681</v>
      </c>
      <c r="C1230" s="58" t="s">
        <v>5682</v>
      </c>
      <c r="D1230" s="58">
        <v>0.53217883114988696</v>
      </c>
      <c r="E1230" s="58">
        <f t="shared" si="38"/>
        <v>1.4461115380825975</v>
      </c>
      <c r="F1230" s="228">
        <v>2.0170901185043298E-6</v>
      </c>
      <c r="G1230" s="228">
        <v>3.2893705333815E-5</v>
      </c>
      <c r="H1230" s="58">
        <v>6.0356066129890501E-2</v>
      </c>
      <c r="I1230" s="58">
        <f t="shared" si="39"/>
        <v>1.0427230796422922</v>
      </c>
      <c r="J1230" s="58">
        <v>0.58786764092138999</v>
      </c>
      <c r="K1230" s="58">
        <v>0.999879982552351</v>
      </c>
    </row>
    <row r="1231" spans="1:11" x14ac:dyDescent="0.25">
      <c r="A1231" s="58" t="s">
        <v>5683</v>
      </c>
      <c r="B1231" s="58" t="s">
        <v>5684</v>
      </c>
      <c r="C1231" s="58" t="s">
        <v>5685</v>
      </c>
      <c r="D1231" s="58">
        <v>-0.74669392405984303</v>
      </c>
      <c r="E1231" s="58">
        <f t="shared" si="38"/>
        <v>0.59596771180786035</v>
      </c>
      <c r="F1231" s="228">
        <v>2.0220887187029899E-6</v>
      </c>
      <c r="G1231" s="228">
        <v>3.2948345356991801E-5</v>
      </c>
      <c r="H1231" s="58">
        <v>-9.2157523446436296E-2</v>
      </c>
      <c r="I1231" s="58">
        <f t="shared" si="39"/>
        <v>0.9381187605983986</v>
      </c>
      <c r="J1231" s="58">
        <v>0.54770636286659502</v>
      </c>
      <c r="K1231" s="58">
        <v>0.999879982552351</v>
      </c>
    </row>
    <row r="1232" spans="1:11" x14ac:dyDescent="0.25">
      <c r="A1232" s="58" t="s">
        <v>5686</v>
      </c>
      <c r="B1232" s="58" t="s">
        <v>5687</v>
      </c>
      <c r="C1232" s="58" t="s">
        <v>5688</v>
      </c>
      <c r="D1232" s="58">
        <v>-1.58672275902961</v>
      </c>
      <c r="E1232" s="58">
        <f t="shared" si="38"/>
        <v>0.33292687531929005</v>
      </c>
      <c r="F1232" s="228">
        <v>2.02617946952237E-6</v>
      </c>
      <c r="G1232" s="228">
        <v>3.2988115744430597E-5</v>
      </c>
      <c r="H1232" s="58">
        <v>-0.30304282734112697</v>
      </c>
      <c r="I1232" s="58">
        <f t="shared" si="39"/>
        <v>0.81054105808939447</v>
      </c>
      <c r="J1232" s="58">
        <v>0.34379109652485501</v>
      </c>
      <c r="K1232" s="58">
        <v>0.999879982552351</v>
      </c>
    </row>
    <row r="1233" spans="1:11" x14ac:dyDescent="0.25">
      <c r="A1233" s="58" t="s">
        <v>5689</v>
      </c>
      <c r="B1233" s="58" t="s">
        <v>5690</v>
      </c>
      <c r="C1233" s="58" t="s">
        <v>5691</v>
      </c>
      <c r="D1233" s="58">
        <v>0.97339221689032696</v>
      </c>
      <c r="E1233" s="58">
        <f t="shared" si="38"/>
        <v>1.9634518470893145</v>
      </c>
      <c r="F1233" s="228">
        <v>2.038690001809E-6</v>
      </c>
      <c r="G1233" s="228">
        <v>3.3164791868321697E-5</v>
      </c>
      <c r="H1233" s="58">
        <v>0.496434911116238</v>
      </c>
      <c r="I1233" s="58">
        <f t="shared" si="39"/>
        <v>1.4107231693485094</v>
      </c>
      <c r="J1233" s="58">
        <v>2.0140138822627801E-2</v>
      </c>
      <c r="K1233" s="58">
        <v>0.63243213315000202</v>
      </c>
    </row>
    <row r="1234" spans="1:11" x14ac:dyDescent="0.25">
      <c r="A1234" s="58" t="s">
        <v>5692</v>
      </c>
      <c r="B1234" s="58" t="s">
        <v>5693</v>
      </c>
      <c r="C1234" s="58" t="s">
        <v>5694</v>
      </c>
      <c r="D1234" s="58">
        <v>-0.684314709601337</v>
      </c>
      <c r="E1234" s="58">
        <f t="shared" si="38"/>
        <v>0.62230135402116682</v>
      </c>
      <c r="F1234" s="228">
        <v>2.0489870630985899E-6</v>
      </c>
      <c r="G1234" s="228">
        <v>3.33052019126262E-5</v>
      </c>
      <c r="H1234" s="58">
        <v>-0.14827770046717501</v>
      </c>
      <c r="I1234" s="58">
        <f t="shared" si="39"/>
        <v>0.90232702425625344</v>
      </c>
      <c r="J1234" s="58">
        <v>0.29604062845004198</v>
      </c>
      <c r="K1234" s="58">
        <v>0.999879982552351</v>
      </c>
    </row>
    <row r="1235" spans="1:11" x14ac:dyDescent="0.25">
      <c r="A1235" s="58" t="s">
        <v>5695</v>
      </c>
      <c r="B1235" s="58" t="s">
        <v>5696</v>
      </c>
      <c r="C1235" s="58" t="s">
        <v>5697</v>
      </c>
      <c r="D1235" s="58">
        <v>-0.54562712472346897</v>
      </c>
      <c r="E1235" s="58">
        <f t="shared" si="38"/>
        <v>0.68509353462820521</v>
      </c>
      <c r="F1235" s="228">
        <v>2.0599312484474899E-6</v>
      </c>
      <c r="G1235" s="228">
        <v>3.3455893948180899E-5</v>
      </c>
      <c r="H1235" s="58">
        <v>-5.5055533715674003E-2</v>
      </c>
      <c r="I1235" s="58">
        <f t="shared" si="39"/>
        <v>0.96255739062998136</v>
      </c>
      <c r="J1235" s="58">
        <v>0.63038848640971101</v>
      </c>
      <c r="K1235" s="58">
        <v>0.999879982552351</v>
      </c>
    </row>
    <row r="1236" spans="1:11" x14ac:dyDescent="0.25">
      <c r="A1236" s="58" t="s">
        <v>5698</v>
      </c>
      <c r="B1236" s="58" t="s">
        <v>5699</v>
      </c>
      <c r="C1236" s="58" t="s">
        <v>5700</v>
      </c>
      <c r="D1236" s="58">
        <v>-0.88797932361336596</v>
      </c>
      <c r="E1236" s="58">
        <f t="shared" si="38"/>
        <v>0.5403704454340359</v>
      </c>
      <c r="F1236" s="228">
        <v>2.0628968956894802E-6</v>
      </c>
      <c r="G1236" s="228">
        <v>3.3476864963896002E-5</v>
      </c>
      <c r="H1236" s="58">
        <v>-0.184229717925223</v>
      </c>
      <c r="I1236" s="58">
        <f t="shared" si="39"/>
        <v>0.88011886254682636</v>
      </c>
      <c r="J1236" s="58">
        <v>0.32242836023766303</v>
      </c>
      <c r="K1236" s="58">
        <v>0.999879982552351</v>
      </c>
    </row>
    <row r="1237" spans="1:11" x14ac:dyDescent="0.25">
      <c r="A1237" s="58" t="s">
        <v>5701</v>
      </c>
      <c r="B1237" s="58" t="s">
        <v>5702</v>
      </c>
      <c r="C1237" s="58" t="s">
        <v>5703</v>
      </c>
      <c r="D1237" s="58">
        <v>-0.94741636011742003</v>
      </c>
      <c r="E1237" s="58">
        <f t="shared" si="38"/>
        <v>0.51856029078630628</v>
      </c>
      <c r="F1237" s="228">
        <v>2.0751597977975199E-6</v>
      </c>
      <c r="G1237" s="228">
        <v>3.3648556234684303E-5</v>
      </c>
      <c r="H1237" s="58">
        <v>-0.114643715064273</v>
      </c>
      <c r="I1237" s="58">
        <f t="shared" si="39"/>
        <v>0.92361037544455871</v>
      </c>
      <c r="J1237" s="58">
        <v>0.558381355123998</v>
      </c>
      <c r="K1237" s="58">
        <v>0.999879982552351</v>
      </c>
    </row>
    <row r="1238" spans="1:11" x14ac:dyDescent="0.25">
      <c r="A1238" s="58" t="s">
        <v>5704</v>
      </c>
      <c r="B1238" s="58" t="s">
        <v>5705</v>
      </c>
      <c r="C1238" s="58" t="s">
        <v>5706</v>
      </c>
      <c r="D1238" s="58">
        <v>0.35654766537300803</v>
      </c>
      <c r="E1238" s="58">
        <f t="shared" si="38"/>
        <v>1.2803583619089409</v>
      </c>
      <c r="F1238" s="228">
        <v>2.0918240853468101E-6</v>
      </c>
      <c r="G1238" s="228">
        <v>3.3891279528637499E-5</v>
      </c>
      <c r="H1238" s="58">
        <v>3.3884496118079199E-2</v>
      </c>
      <c r="I1238" s="58">
        <f t="shared" si="39"/>
        <v>1.0237649333083532</v>
      </c>
      <c r="J1238" s="58">
        <v>0.65450900456148198</v>
      </c>
      <c r="K1238" s="58">
        <v>0.999879982552351</v>
      </c>
    </row>
    <row r="1239" spans="1:11" x14ac:dyDescent="0.25">
      <c r="A1239" s="58" t="s">
        <v>5707</v>
      </c>
      <c r="B1239" s="58" t="s">
        <v>5708</v>
      </c>
      <c r="C1239" s="58" t="s">
        <v>5709</v>
      </c>
      <c r="D1239" s="58">
        <v>0.480347608475647</v>
      </c>
      <c r="E1239" s="58">
        <f t="shared" si="38"/>
        <v>1.3950797617264139</v>
      </c>
      <c r="F1239" s="228">
        <v>2.1821592970700798E-6</v>
      </c>
      <c r="G1239" s="228">
        <v>3.53262435840666E-5</v>
      </c>
      <c r="H1239" s="58">
        <v>7.0728270252443007E-2</v>
      </c>
      <c r="I1239" s="58">
        <f t="shared" si="39"/>
        <v>1.0502467127688642</v>
      </c>
      <c r="J1239" s="58">
        <v>0.48504050266676102</v>
      </c>
      <c r="K1239" s="58">
        <v>0.999879982552351</v>
      </c>
    </row>
    <row r="1240" spans="1:11" x14ac:dyDescent="0.25">
      <c r="A1240" s="58" t="s">
        <v>5710</v>
      </c>
      <c r="B1240" s="58" t="s">
        <v>5711</v>
      </c>
      <c r="C1240" s="58" t="s">
        <v>5712</v>
      </c>
      <c r="D1240" s="58">
        <v>0.596040480793114</v>
      </c>
      <c r="E1240" s="58">
        <f t="shared" si="38"/>
        <v>1.5115623408720436</v>
      </c>
      <c r="F1240" s="228">
        <v>2.2126231242236199E-6</v>
      </c>
      <c r="G1240" s="228">
        <v>3.5790432138028101E-5</v>
      </c>
      <c r="H1240" s="58">
        <v>7.8579068686818299E-2</v>
      </c>
      <c r="I1240" s="58">
        <f t="shared" si="39"/>
        <v>1.0559774806464668</v>
      </c>
      <c r="J1240" s="58">
        <v>0.56233604419227901</v>
      </c>
      <c r="K1240" s="58">
        <v>0.999879982552351</v>
      </c>
    </row>
    <row r="1241" spans="1:11" x14ac:dyDescent="0.25">
      <c r="A1241" s="58" t="s">
        <v>5713</v>
      </c>
      <c r="B1241" s="58" t="s">
        <v>5714</v>
      </c>
      <c r="C1241" s="58" t="s">
        <v>5715</v>
      </c>
      <c r="D1241" s="58">
        <v>-0.72249835818860997</v>
      </c>
      <c r="E1241" s="58">
        <f t="shared" si="38"/>
        <v>0.60604702316728021</v>
      </c>
      <c r="F1241" s="228">
        <v>2.2272901989296098E-6</v>
      </c>
      <c r="G1241" s="228">
        <v>3.5998555333225297E-5</v>
      </c>
      <c r="H1241" s="58">
        <v>0.17657193420372</v>
      </c>
      <c r="I1241" s="58">
        <f t="shared" si="39"/>
        <v>1.1301951742209941</v>
      </c>
      <c r="J1241" s="58">
        <v>0.25101183428149498</v>
      </c>
      <c r="K1241" s="58">
        <v>0.999879982552351</v>
      </c>
    </row>
    <row r="1242" spans="1:11" x14ac:dyDescent="0.25">
      <c r="A1242" s="58" t="s">
        <v>5716</v>
      </c>
      <c r="B1242" s="58" t="s">
        <v>5717</v>
      </c>
      <c r="C1242" s="58" t="s">
        <v>5718</v>
      </c>
      <c r="D1242" s="58">
        <v>0.40154363535264498</v>
      </c>
      <c r="E1242" s="58">
        <f t="shared" si="38"/>
        <v>1.3209204955984597</v>
      </c>
      <c r="F1242" s="228">
        <v>2.2315041976301002E-6</v>
      </c>
      <c r="G1242" s="228">
        <v>3.6037531036525599E-5</v>
      </c>
      <c r="H1242" s="58">
        <v>-1.57406457440258E-2</v>
      </c>
      <c r="I1242" s="58">
        <f t="shared" si="39"/>
        <v>0.98914872032794876</v>
      </c>
      <c r="J1242" s="58">
        <v>0.85300910117559403</v>
      </c>
      <c r="K1242" s="58">
        <v>0.999879982552351</v>
      </c>
    </row>
    <row r="1243" spans="1:11" x14ac:dyDescent="0.25">
      <c r="A1243" s="58" t="s">
        <v>5719</v>
      </c>
      <c r="B1243" s="58" t="s">
        <v>5720</v>
      </c>
      <c r="C1243" s="58" t="s">
        <v>5721</v>
      </c>
      <c r="D1243" s="58">
        <v>-1.41280428608181</v>
      </c>
      <c r="E1243" s="58">
        <f t="shared" si="38"/>
        <v>0.37558092904389845</v>
      </c>
      <c r="F1243" s="228">
        <v>2.2337631278774599E-6</v>
      </c>
      <c r="G1243" s="228">
        <v>3.6044896057832198E-5</v>
      </c>
      <c r="H1243" s="58">
        <v>-0.49697596052236598</v>
      </c>
      <c r="I1243" s="58">
        <f t="shared" si="39"/>
        <v>0.70859050532573697</v>
      </c>
      <c r="J1243" s="58">
        <v>0.101548427095625</v>
      </c>
      <c r="K1243" s="58">
        <v>0.97638718820688297</v>
      </c>
    </row>
    <row r="1244" spans="1:11" x14ac:dyDescent="0.25">
      <c r="A1244" s="58" t="s">
        <v>5722</v>
      </c>
      <c r="B1244" s="58" t="s">
        <v>5723</v>
      </c>
      <c r="C1244" s="58" t="s">
        <v>5724</v>
      </c>
      <c r="D1244" s="58">
        <v>-1.12644444846942</v>
      </c>
      <c r="E1244" s="58">
        <f t="shared" si="38"/>
        <v>0.45804319205662142</v>
      </c>
      <c r="F1244" s="228">
        <v>2.2642160712342298E-6</v>
      </c>
      <c r="G1244" s="228">
        <v>3.6506832187246799E-5</v>
      </c>
      <c r="H1244" s="58">
        <v>-0.528256684901518</v>
      </c>
      <c r="I1244" s="58">
        <f t="shared" si="39"/>
        <v>0.69339210497852832</v>
      </c>
      <c r="J1244" s="58">
        <v>2.5111893043579001E-2</v>
      </c>
      <c r="K1244" s="58">
        <v>0.68465552232332205</v>
      </c>
    </row>
    <row r="1245" spans="1:11" x14ac:dyDescent="0.25">
      <c r="A1245" s="58" t="s">
        <v>5725</v>
      </c>
      <c r="B1245" s="58" t="s">
        <v>5726</v>
      </c>
      <c r="C1245" s="58" t="s">
        <v>5727</v>
      </c>
      <c r="D1245" s="58">
        <v>0.54419420839763499</v>
      </c>
      <c r="E1245" s="58">
        <f t="shared" si="38"/>
        <v>1.458205661964896</v>
      </c>
      <c r="F1245" s="228">
        <v>2.28595590701012E-6</v>
      </c>
      <c r="G1245" s="228">
        <v>3.6827652255321001E-5</v>
      </c>
      <c r="H1245" s="58">
        <v>3.4749649655781797E-2</v>
      </c>
      <c r="I1245" s="58">
        <f t="shared" si="39"/>
        <v>1.0243790474861196</v>
      </c>
      <c r="J1245" s="58">
        <v>0.76275773212996201</v>
      </c>
      <c r="K1245" s="58">
        <v>0.999879982552351</v>
      </c>
    </row>
    <row r="1246" spans="1:11" x14ac:dyDescent="0.25">
      <c r="A1246" s="58" t="s">
        <v>5728</v>
      </c>
      <c r="B1246" s="58" t="s">
        <v>5729</v>
      </c>
      <c r="C1246" s="58" t="s">
        <v>5730</v>
      </c>
      <c r="D1246" s="58">
        <v>-1.0337524053456</v>
      </c>
      <c r="E1246" s="58">
        <f t="shared" si="38"/>
        <v>0.48843808280591522</v>
      </c>
      <c r="F1246" s="228">
        <v>2.2910391871318099E-6</v>
      </c>
      <c r="G1246" s="228">
        <v>3.6879828074336799E-5</v>
      </c>
      <c r="H1246" s="58">
        <v>0.26681933078999398</v>
      </c>
      <c r="I1246" s="58">
        <f t="shared" si="39"/>
        <v>1.2031523453712443</v>
      </c>
      <c r="J1246" s="58">
        <v>0.207511787991074</v>
      </c>
      <c r="K1246" s="58">
        <v>0.999879982552351</v>
      </c>
    </row>
    <row r="1247" spans="1:11" x14ac:dyDescent="0.25">
      <c r="A1247" s="58" t="s">
        <v>5731</v>
      </c>
      <c r="B1247" s="58" t="s">
        <v>5732</v>
      </c>
      <c r="C1247" s="58" t="s">
        <v>5733</v>
      </c>
      <c r="D1247" s="58">
        <v>0.379165666046895</v>
      </c>
      <c r="E1247" s="58">
        <f t="shared" si="38"/>
        <v>1.30058948590447</v>
      </c>
      <c r="F1247" s="228">
        <v>2.3071615780342801E-6</v>
      </c>
      <c r="G1247" s="228">
        <v>3.7109478221753301E-5</v>
      </c>
      <c r="H1247" s="58">
        <v>0.188838873243346</v>
      </c>
      <c r="I1247" s="58">
        <f t="shared" si="39"/>
        <v>1.1398459623928383</v>
      </c>
      <c r="J1247" s="58">
        <v>1.83903452325078E-2</v>
      </c>
      <c r="K1247" s="58">
        <v>0.59989006183946703</v>
      </c>
    </row>
    <row r="1248" spans="1:11" x14ac:dyDescent="0.25">
      <c r="A1248" s="58" t="s">
        <v>5734</v>
      </c>
      <c r="B1248" s="58" t="s">
        <v>5735</v>
      </c>
      <c r="C1248" s="58" t="s">
        <v>5736</v>
      </c>
      <c r="D1248" s="58">
        <v>-1.2042813765734499</v>
      </c>
      <c r="E1248" s="58">
        <f t="shared" si="38"/>
        <v>0.43398546302676994</v>
      </c>
      <c r="F1248" s="228">
        <v>2.3124843728877201E-6</v>
      </c>
      <c r="G1248" s="228">
        <v>3.7165192980019403E-5</v>
      </c>
      <c r="H1248" s="58">
        <v>-0.32700709550715001</v>
      </c>
      <c r="I1248" s="58">
        <f t="shared" si="39"/>
        <v>0.79718855577360548</v>
      </c>
      <c r="J1248" s="58">
        <v>0.201325869895885</v>
      </c>
      <c r="K1248" s="58">
        <v>0.999879982552351</v>
      </c>
    </row>
    <row r="1249" spans="1:11" x14ac:dyDescent="0.25">
      <c r="A1249" s="58" t="s">
        <v>5737</v>
      </c>
      <c r="B1249" s="58" t="s">
        <v>5738</v>
      </c>
      <c r="C1249" s="58" t="s">
        <v>5739</v>
      </c>
      <c r="D1249" s="58">
        <v>-2.3289621313068301</v>
      </c>
      <c r="E1249" s="58">
        <f t="shared" si="38"/>
        <v>0.19902724880837691</v>
      </c>
      <c r="F1249" s="228">
        <v>2.3147734775811799E-6</v>
      </c>
      <c r="G1249" s="228">
        <v>3.7172101315084803E-5</v>
      </c>
      <c r="H1249" s="58">
        <v>-0.76027930269948196</v>
      </c>
      <c r="I1249" s="58">
        <f t="shared" si="39"/>
        <v>0.59038202294300524</v>
      </c>
      <c r="J1249" s="58">
        <v>0.122272854663078</v>
      </c>
      <c r="K1249" s="58">
        <v>0.98670105795173602</v>
      </c>
    </row>
    <row r="1250" spans="1:11" x14ac:dyDescent="0.25">
      <c r="A1250" s="58" t="s">
        <v>5740</v>
      </c>
      <c r="B1250" s="58" t="s">
        <v>5741</v>
      </c>
      <c r="C1250" s="58" t="s">
        <v>5742</v>
      </c>
      <c r="D1250" s="58">
        <v>-1.29250811534554</v>
      </c>
      <c r="E1250" s="58">
        <f t="shared" si="38"/>
        <v>0.40824068838458916</v>
      </c>
      <c r="F1250" s="228">
        <v>2.33370031169889E-6</v>
      </c>
      <c r="G1250" s="228">
        <v>3.7445963348150801E-5</v>
      </c>
      <c r="H1250" s="58">
        <v>-0.43520128933464802</v>
      </c>
      <c r="I1250" s="58">
        <f t="shared" si="39"/>
        <v>0.73959055743235569</v>
      </c>
      <c r="J1250" s="58">
        <v>0.115408956027629</v>
      </c>
      <c r="K1250" s="58">
        <v>0.98390074090384705</v>
      </c>
    </row>
    <row r="1251" spans="1:11" x14ac:dyDescent="0.25">
      <c r="A1251" s="58" t="s">
        <v>5743</v>
      </c>
      <c r="B1251" s="58" t="s">
        <v>5744</v>
      </c>
      <c r="C1251" s="58" t="s">
        <v>5745</v>
      </c>
      <c r="D1251" s="58">
        <v>-0.87002462619273102</v>
      </c>
      <c r="E1251" s="58">
        <f t="shared" si="38"/>
        <v>0.54713751114529796</v>
      </c>
      <c r="F1251" s="228">
        <v>2.34100808061328E-6</v>
      </c>
      <c r="G1251" s="228">
        <v>3.75330990823587E-5</v>
      </c>
      <c r="H1251" s="58">
        <v>-3.6452772325266197E-2</v>
      </c>
      <c r="I1251" s="58">
        <f t="shared" si="39"/>
        <v>0.97504940608458479</v>
      </c>
      <c r="J1251" s="58">
        <v>0.84209531623867795</v>
      </c>
      <c r="K1251" s="58">
        <v>0.999879982552351</v>
      </c>
    </row>
    <row r="1252" spans="1:11" x14ac:dyDescent="0.25">
      <c r="A1252" s="58" t="s">
        <v>5746</v>
      </c>
      <c r="B1252" s="58" t="s">
        <v>5747</v>
      </c>
      <c r="C1252" s="58" t="s">
        <v>5748</v>
      </c>
      <c r="D1252" s="58">
        <v>-1.99574226636303</v>
      </c>
      <c r="E1252" s="58">
        <f t="shared" si="38"/>
        <v>0.25073889881261813</v>
      </c>
      <c r="F1252" s="228">
        <v>2.3446847679745001E-6</v>
      </c>
      <c r="G1252" s="228">
        <v>3.7561925133104403E-5</v>
      </c>
      <c r="H1252" s="58">
        <v>6.8216344804379797E-2</v>
      </c>
      <c r="I1252" s="58">
        <f t="shared" si="39"/>
        <v>1.0484196834776647</v>
      </c>
      <c r="J1252" s="58">
        <v>0.86466569985969699</v>
      </c>
      <c r="K1252" s="58">
        <v>0.999879982552351</v>
      </c>
    </row>
    <row r="1253" spans="1:11" x14ac:dyDescent="0.25">
      <c r="A1253" s="58" t="s">
        <v>5749</v>
      </c>
      <c r="B1253" s="58" t="s">
        <v>5750</v>
      </c>
      <c r="C1253" s="58" t="s">
        <v>5751</v>
      </c>
      <c r="D1253" s="58">
        <v>-0.85874986548968901</v>
      </c>
      <c r="E1253" s="58">
        <f t="shared" si="38"/>
        <v>0.55143018022827706</v>
      </c>
      <c r="F1253" s="228">
        <v>2.35410682853908E-6</v>
      </c>
      <c r="G1253" s="228">
        <v>3.7682672396302499E-5</v>
      </c>
      <c r="H1253" s="58">
        <v>5.40759305481389E-3</v>
      </c>
      <c r="I1253" s="58">
        <f t="shared" si="39"/>
        <v>1.0037552913831751</v>
      </c>
      <c r="J1253" s="58">
        <v>0.97626971487084202</v>
      </c>
      <c r="K1253" s="58">
        <v>0.999879982552351</v>
      </c>
    </row>
    <row r="1254" spans="1:11" x14ac:dyDescent="0.25">
      <c r="A1254" s="58" t="s">
        <v>5752</v>
      </c>
      <c r="B1254" s="58" t="s">
        <v>5753</v>
      </c>
      <c r="C1254" s="58" t="s">
        <v>5754</v>
      </c>
      <c r="D1254" s="58">
        <v>0.35496961398808902</v>
      </c>
      <c r="E1254" s="58">
        <f t="shared" si="38"/>
        <v>1.2789586435943152</v>
      </c>
      <c r="F1254" s="228">
        <v>2.3900988815495502E-6</v>
      </c>
      <c r="G1254" s="228">
        <v>3.8187532278459399E-5</v>
      </c>
      <c r="H1254" s="58">
        <v>0.13136284768517301</v>
      </c>
      <c r="I1254" s="58">
        <f t="shared" si="39"/>
        <v>1.0953279186280909</v>
      </c>
      <c r="J1254" s="58">
        <v>8.1049524430127196E-2</v>
      </c>
      <c r="K1254" s="58">
        <v>0.93445789183835404</v>
      </c>
    </row>
    <row r="1255" spans="1:11" x14ac:dyDescent="0.25">
      <c r="A1255" s="58" t="s">
        <v>5755</v>
      </c>
      <c r="B1255" s="58" t="s">
        <v>5756</v>
      </c>
      <c r="C1255" s="58" t="s">
        <v>5757</v>
      </c>
      <c r="D1255" s="58">
        <v>-1.68220082319982</v>
      </c>
      <c r="E1255" s="58">
        <f t="shared" si="38"/>
        <v>0.31160691985561412</v>
      </c>
      <c r="F1255" s="228">
        <v>2.3913765024074002E-6</v>
      </c>
      <c r="G1255" s="228">
        <v>3.8187532278459399E-5</v>
      </c>
      <c r="H1255" s="58">
        <v>0.25360905019812102</v>
      </c>
      <c r="I1255" s="58">
        <f t="shared" si="39"/>
        <v>1.192185763196971</v>
      </c>
      <c r="J1255" s="58">
        <v>0.50108384970917996</v>
      </c>
      <c r="K1255" s="58">
        <v>0.999879982552351</v>
      </c>
    </row>
    <row r="1256" spans="1:11" x14ac:dyDescent="0.25">
      <c r="A1256" s="58" t="s">
        <v>5758</v>
      </c>
      <c r="B1256" s="58" t="s">
        <v>5759</v>
      </c>
      <c r="C1256" s="58" t="s">
        <v>5760</v>
      </c>
      <c r="D1256" s="58">
        <v>-1.4839242910911301</v>
      </c>
      <c r="E1256" s="58">
        <f t="shared" si="38"/>
        <v>0.35751500756219251</v>
      </c>
      <c r="F1256" s="228">
        <v>2.3883480875058402E-6</v>
      </c>
      <c r="G1256" s="228">
        <v>3.8187532278459399E-5</v>
      </c>
      <c r="H1256" s="58">
        <v>0.213955165846104</v>
      </c>
      <c r="I1256" s="58">
        <f t="shared" si="39"/>
        <v>1.1598636092497798</v>
      </c>
      <c r="J1256" s="58">
        <v>0.43388668233535599</v>
      </c>
      <c r="K1256" s="58">
        <v>0.999879982552351</v>
      </c>
    </row>
    <row r="1257" spans="1:11" x14ac:dyDescent="0.25">
      <c r="A1257" s="58" t="s">
        <v>5761</v>
      </c>
      <c r="B1257" s="58" t="s">
        <v>5762</v>
      </c>
      <c r="C1257" s="58" t="s">
        <v>5763</v>
      </c>
      <c r="D1257" s="58">
        <v>-1.1092274434796301</v>
      </c>
      <c r="E1257" s="58">
        <f t="shared" si="38"/>
        <v>0.46354218919338713</v>
      </c>
      <c r="F1257" s="228">
        <v>2.3946482563104901E-6</v>
      </c>
      <c r="G1257" s="228">
        <v>3.8209259847099498E-5</v>
      </c>
      <c r="H1257" s="58">
        <v>-2.9405225410234E-2</v>
      </c>
      <c r="I1257" s="58">
        <f t="shared" si="39"/>
        <v>0.9798241628428096</v>
      </c>
      <c r="J1257" s="58">
        <v>0.90144201955988501</v>
      </c>
      <c r="K1257" s="58">
        <v>0.999879982552351</v>
      </c>
    </row>
    <row r="1258" spans="1:11" x14ac:dyDescent="0.25">
      <c r="A1258" s="58" t="s">
        <v>5764</v>
      </c>
      <c r="B1258" s="58" t="s">
        <v>5765</v>
      </c>
      <c r="C1258" s="58" t="s">
        <v>5766</v>
      </c>
      <c r="D1258" s="58">
        <v>-0.65890864722286602</v>
      </c>
      <c r="E1258" s="58">
        <f t="shared" si="38"/>
        <v>0.63335723035435609</v>
      </c>
      <c r="F1258" s="228">
        <v>2.4249118719594002E-6</v>
      </c>
      <c r="G1258" s="228">
        <v>3.86612943030976E-5</v>
      </c>
      <c r="H1258" s="58">
        <v>-0.21515540815576201</v>
      </c>
      <c r="I1258" s="58">
        <f t="shared" si="39"/>
        <v>0.86145335833347558</v>
      </c>
      <c r="J1258" s="58">
        <v>0.143860110994047</v>
      </c>
      <c r="K1258" s="58">
        <v>0.999879982552351</v>
      </c>
    </row>
    <row r="1259" spans="1:11" x14ac:dyDescent="0.25">
      <c r="A1259" s="58" t="s">
        <v>5767</v>
      </c>
      <c r="B1259" s="58" t="s">
        <v>5768</v>
      </c>
      <c r="C1259" s="58" t="s">
        <v>5769</v>
      </c>
      <c r="D1259" s="58">
        <v>-0.68785895880050696</v>
      </c>
      <c r="E1259" s="58">
        <f t="shared" si="38"/>
        <v>0.62077443113887176</v>
      </c>
      <c r="F1259" s="228">
        <v>2.4439366082664099E-6</v>
      </c>
      <c r="G1259" s="228">
        <v>3.8933565425554002E-5</v>
      </c>
      <c r="H1259" s="58">
        <v>7.5919350610369501E-2</v>
      </c>
      <c r="I1259" s="58">
        <f t="shared" si="39"/>
        <v>1.0540324992275252</v>
      </c>
      <c r="J1259" s="58">
        <v>0.60329150178401703</v>
      </c>
      <c r="K1259" s="58">
        <v>0.999879982552351</v>
      </c>
    </row>
    <row r="1260" spans="1:11" x14ac:dyDescent="0.25">
      <c r="A1260" s="58" t="s">
        <v>5770</v>
      </c>
      <c r="B1260" s="58" t="s">
        <v>5771</v>
      </c>
      <c r="C1260" s="58" t="s">
        <v>5772</v>
      </c>
      <c r="D1260" s="58">
        <v>-1.03929661398353</v>
      </c>
      <c r="E1260" s="58">
        <f t="shared" si="38"/>
        <v>0.48656464049320142</v>
      </c>
      <c r="F1260" s="228">
        <v>2.48134541444859E-6</v>
      </c>
      <c r="G1260" s="228">
        <v>3.9498040502444802E-5</v>
      </c>
      <c r="H1260" s="58">
        <v>-0.144005636998076</v>
      </c>
      <c r="I1260" s="58">
        <f t="shared" si="39"/>
        <v>0.90500292678582384</v>
      </c>
      <c r="J1260" s="58">
        <v>0.51399042937270401</v>
      </c>
      <c r="K1260" s="58">
        <v>0.999879982552351</v>
      </c>
    </row>
    <row r="1261" spans="1:11" x14ac:dyDescent="0.25">
      <c r="A1261" s="58" t="s">
        <v>5773</v>
      </c>
      <c r="B1261" s="58" t="s">
        <v>5774</v>
      </c>
      <c r="C1261" s="58" t="s">
        <v>5775</v>
      </c>
      <c r="D1261" s="58">
        <v>-0.71292690886383203</v>
      </c>
      <c r="E1261" s="58">
        <f t="shared" si="38"/>
        <v>0.61008116284323877</v>
      </c>
      <c r="F1261" s="228">
        <v>2.5320685250972198E-6</v>
      </c>
      <c r="G1261" s="228">
        <v>4.0273385857015798E-5</v>
      </c>
      <c r="H1261" s="58">
        <v>-6.5473042188007993E-2</v>
      </c>
      <c r="I1261" s="58">
        <f t="shared" si="39"/>
        <v>0.95563192611176606</v>
      </c>
      <c r="J1261" s="58">
        <v>0.66720036741974598</v>
      </c>
      <c r="K1261" s="58">
        <v>0.999879982552351</v>
      </c>
    </row>
    <row r="1262" spans="1:11" x14ac:dyDescent="0.25">
      <c r="A1262" s="58" t="s">
        <v>5776</v>
      </c>
      <c r="B1262" s="58" t="s">
        <v>5777</v>
      </c>
      <c r="C1262" s="58" t="s">
        <v>5778</v>
      </c>
      <c r="D1262" s="58">
        <v>0.75604893211204605</v>
      </c>
      <c r="E1262" s="58">
        <f t="shared" si="38"/>
        <v>1.6888590551713634</v>
      </c>
      <c r="F1262" s="228">
        <v>2.5436947250039901E-6</v>
      </c>
      <c r="G1262" s="228">
        <v>4.0426143590623802E-5</v>
      </c>
      <c r="H1262" s="58">
        <v>-7.4476726619454398E-2</v>
      </c>
      <c r="I1262" s="58">
        <f t="shared" si="39"/>
        <v>0.94968651498218193</v>
      </c>
      <c r="J1262" s="58">
        <v>0.64457923134485995</v>
      </c>
      <c r="K1262" s="58">
        <v>0.999879982552351</v>
      </c>
    </row>
    <row r="1263" spans="1:11" x14ac:dyDescent="0.25">
      <c r="A1263" s="58" t="s">
        <v>5779</v>
      </c>
      <c r="B1263" s="58" t="s">
        <v>5780</v>
      </c>
      <c r="C1263" s="58" t="s">
        <v>5781</v>
      </c>
      <c r="D1263" s="58">
        <v>-1.06136967099969</v>
      </c>
      <c r="E1263" s="58">
        <f t="shared" si="38"/>
        <v>0.47917692093992442</v>
      </c>
      <c r="F1263" s="228">
        <v>2.5507812646849498E-6</v>
      </c>
      <c r="G1263" s="228">
        <v>4.0506568566200402E-5</v>
      </c>
      <c r="H1263" s="58">
        <v>7.8088803015186295E-2</v>
      </c>
      <c r="I1263" s="58">
        <f t="shared" si="39"/>
        <v>1.0556186927263416</v>
      </c>
      <c r="J1263" s="58">
        <v>0.72489288853707401</v>
      </c>
      <c r="K1263" s="58">
        <v>0.999879982552351</v>
      </c>
    </row>
    <row r="1264" spans="1:11" x14ac:dyDescent="0.25">
      <c r="A1264" s="58" t="s">
        <v>5782</v>
      </c>
      <c r="B1264" s="58" t="s">
        <v>5783</v>
      </c>
      <c r="C1264" s="58" t="s">
        <v>5784</v>
      </c>
      <c r="D1264" s="58">
        <v>0.43852195256106802</v>
      </c>
      <c r="E1264" s="58">
        <f t="shared" si="38"/>
        <v>1.3552151920339399</v>
      </c>
      <c r="F1264" s="228">
        <v>2.6337672201470701E-6</v>
      </c>
      <c r="G1264" s="228">
        <v>4.1758055537192902E-5</v>
      </c>
      <c r="H1264" s="58">
        <v>0.189990984923218</v>
      </c>
      <c r="I1264" s="58">
        <f t="shared" si="39"/>
        <v>1.1407565875148451</v>
      </c>
      <c r="J1264" s="58">
        <v>4.1789656746406702E-2</v>
      </c>
      <c r="K1264" s="58">
        <v>0.80234375814484205</v>
      </c>
    </row>
    <row r="1265" spans="1:11" x14ac:dyDescent="0.25">
      <c r="A1265" s="58" t="s">
        <v>5785</v>
      </c>
      <c r="B1265" s="58" t="s">
        <v>5786</v>
      </c>
      <c r="C1265" s="58" t="s">
        <v>5787</v>
      </c>
      <c r="D1265" s="58">
        <v>0.43096749428598302</v>
      </c>
      <c r="E1265" s="58">
        <f t="shared" si="38"/>
        <v>1.3481373561831098</v>
      </c>
      <c r="F1265" s="228">
        <v>2.6337222345480801E-6</v>
      </c>
      <c r="G1265" s="228">
        <v>4.1758055537192902E-5</v>
      </c>
      <c r="H1265" s="58">
        <v>-5.4872223583530104E-3</v>
      </c>
      <c r="I1265" s="58">
        <f t="shared" si="39"/>
        <v>0.99620377125787707</v>
      </c>
      <c r="J1265" s="58">
        <v>0.952350420181997</v>
      </c>
      <c r="K1265" s="58">
        <v>0.999879982552351</v>
      </c>
    </row>
    <row r="1266" spans="1:11" x14ac:dyDescent="0.25">
      <c r="A1266" s="58" t="s">
        <v>5788</v>
      </c>
      <c r="B1266" s="58" t="s">
        <v>5789</v>
      </c>
      <c r="C1266" s="58" t="s">
        <v>5790</v>
      </c>
      <c r="D1266" s="58">
        <v>-1.4618905426192801</v>
      </c>
      <c r="E1266" s="58">
        <f t="shared" si="38"/>
        <v>0.36301711106657203</v>
      </c>
      <c r="F1266" s="228">
        <v>2.73299144925558E-6</v>
      </c>
      <c r="G1266" s="228">
        <v>4.3272301128829197E-5</v>
      </c>
      <c r="H1266" s="58">
        <v>-0.145497834470912</v>
      </c>
      <c r="I1266" s="58">
        <f t="shared" si="39"/>
        <v>0.90406735489248058</v>
      </c>
      <c r="J1266" s="58">
        <v>0.62660139420914096</v>
      </c>
      <c r="K1266" s="58">
        <v>0.999879982552351</v>
      </c>
    </row>
    <row r="1267" spans="1:11" x14ac:dyDescent="0.25">
      <c r="A1267" s="58" t="s">
        <v>5791</v>
      </c>
      <c r="B1267" s="58" t="s">
        <v>5792</v>
      </c>
      <c r="C1267" s="58" t="s">
        <v>5793</v>
      </c>
      <c r="D1267" s="58">
        <v>-0.814985573554179</v>
      </c>
      <c r="E1267" s="58">
        <f t="shared" si="38"/>
        <v>0.56841417053248877</v>
      </c>
      <c r="F1267" s="228">
        <v>2.73360257718758E-6</v>
      </c>
      <c r="G1267" s="228">
        <v>4.3272301128829197E-5</v>
      </c>
      <c r="H1267" s="58">
        <v>-6.3232966469896096E-2</v>
      </c>
      <c r="I1267" s="58">
        <f t="shared" si="39"/>
        <v>0.95711689043080805</v>
      </c>
      <c r="J1267" s="58">
        <v>0.71487301421315597</v>
      </c>
      <c r="K1267" s="58">
        <v>0.999879982552351</v>
      </c>
    </row>
    <row r="1268" spans="1:11" x14ac:dyDescent="0.25">
      <c r="A1268" s="58" t="s">
        <v>5794</v>
      </c>
      <c r="B1268" s="58" t="s">
        <v>5795</v>
      </c>
      <c r="C1268" s="58" t="s">
        <v>5796</v>
      </c>
      <c r="D1268" s="58">
        <v>0.49567402328221899</v>
      </c>
      <c r="E1268" s="58">
        <f t="shared" si="38"/>
        <v>1.4099793398793283</v>
      </c>
      <c r="F1268" s="228">
        <v>2.74666981929146E-6</v>
      </c>
      <c r="G1268" s="228">
        <v>4.34447545071948E-5</v>
      </c>
      <c r="H1268" s="58">
        <v>0.29424065633454599</v>
      </c>
      <c r="I1268" s="58">
        <f t="shared" si="39"/>
        <v>1.2262393923052191</v>
      </c>
      <c r="J1268" s="58">
        <v>5.5038934713970804E-3</v>
      </c>
      <c r="K1268" s="58">
        <v>0.356466753945614</v>
      </c>
    </row>
    <row r="1269" spans="1:11" x14ac:dyDescent="0.25">
      <c r="A1269" s="58" t="s">
        <v>5797</v>
      </c>
      <c r="B1269" s="58" t="s">
        <v>5798</v>
      </c>
      <c r="C1269" s="58" t="s">
        <v>5799</v>
      </c>
      <c r="D1269" s="58">
        <v>0.84763643236904396</v>
      </c>
      <c r="E1269" s="58">
        <f t="shared" si="38"/>
        <v>1.7995503051849615</v>
      </c>
      <c r="F1269" s="228">
        <v>2.78632529527095E-6</v>
      </c>
      <c r="G1269" s="228">
        <v>4.4037155437432503E-5</v>
      </c>
      <c r="H1269" s="58">
        <v>2.91679489111305E-2</v>
      </c>
      <c r="I1269" s="58">
        <f t="shared" si="39"/>
        <v>1.0204234432092465</v>
      </c>
      <c r="J1269" s="58">
        <v>0.87363939469535601</v>
      </c>
      <c r="K1269" s="58">
        <v>0.999879982552351</v>
      </c>
    </row>
    <row r="1270" spans="1:11" x14ac:dyDescent="0.25">
      <c r="A1270" s="58" t="s">
        <v>5800</v>
      </c>
      <c r="B1270" s="58" t="s">
        <v>5801</v>
      </c>
      <c r="C1270" s="58" t="s">
        <v>5802</v>
      </c>
      <c r="D1270" s="58">
        <v>0.277145411175936</v>
      </c>
      <c r="E1270" s="58">
        <f t="shared" si="38"/>
        <v>1.2117947927041877</v>
      </c>
      <c r="F1270" s="228">
        <v>2.7957644542562402E-6</v>
      </c>
      <c r="G1270" s="228">
        <v>4.4072270788525501E-5</v>
      </c>
      <c r="H1270" s="58">
        <v>0.158342528039149</v>
      </c>
      <c r="I1270" s="58">
        <f t="shared" si="39"/>
        <v>1.1160042552200817</v>
      </c>
      <c r="J1270" s="58">
        <v>7.8416172880369402E-3</v>
      </c>
      <c r="K1270" s="58">
        <v>0.43468379735087698</v>
      </c>
    </row>
    <row r="1271" spans="1:11" x14ac:dyDescent="0.25">
      <c r="A1271" s="58" t="s">
        <v>5803</v>
      </c>
      <c r="B1271" s="58" t="s">
        <v>5804</v>
      </c>
      <c r="C1271" s="58" t="s">
        <v>5805</v>
      </c>
      <c r="D1271" s="58">
        <v>-3.2431051782696798</v>
      </c>
      <c r="E1271" s="58">
        <f t="shared" si="38"/>
        <v>0.10561559796910291</v>
      </c>
      <c r="F1271" s="228">
        <v>2.7931638431624E-6</v>
      </c>
      <c r="G1271" s="228">
        <v>4.4072270788525501E-5</v>
      </c>
      <c r="H1271" s="58">
        <v>-0.87348804996200002</v>
      </c>
      <c r="I1271" s="58">
        <f t="shared" si="39"/>
        <v>0.54582559404841169</v>
      </c>
      <c r="J1271" s="58">
        <v>0.122031701010386</v>
      </c>
      <c r="K1271" s="58">
        <v>0.98670105795173602</v>
      </c>
    </row>
    <row r="1272" spans="1:11" x14ac:dyDescent="0.25">
      <c r="A1272" s="58" t="s">
        <v>5806</v>
      </c>
      <c r="B1272" s="58" t="s">
        <v>5807</v>
      </c>
      <c r="C1272" s="58" t="s">
        <v>5808</v>
      </c>
      <c r="D1272" s="58">
        <v>-1.4137762427694001</v>
      </c>
      <c r="E1272" s="58">
        <f t="shared" si="38"/>
        <v>0.3753279819935646</v>
      </c>
      <c r="F1272" s="228">
        <v>2.7973646591626501E-6</v>
      </c>
      <c r="G1272" s="228">
        <v>4.4072270788525501E-5</v>
      </c>
      <c r="H1272" s="58">
        <v>-0.43151109685981398</v>
      </c>
      <c r="I1272" s="58">
        <f t="shared" si="39"/>
        <v>0.74148473803714654</v>
      </c>
      <c r="J1272" s="58">
        <v>0.15351302102013201</v>
      </c>
      <c r="K1272" s="58">
        <v>0.999879982552351</v>
      </c>
    </row>
    <row r="1273" spans="1:11" x14ac:dyDescent="0.25">
      <c r="A1273" s="58" t="s">
        <v>5809</v>
      </c>
      <c r="B1273" s="58" t="s">
        <v>5810</v>
      </c>
      <c r="C1273" s="58" t="s">
        <v>5811</v>
      </c>
      <c r="D1273" s="58">
        <v>0.28059632721072197</v>
      </c>
      <c r="E1273" s="58">
        <f t="shared" si="38"/>
        <v>1.2146968665122966</v>
      </c>
      <c r="F1273" s="228">
        <v>2.79124025232677E-6</v>
      </c>
      <c r="G1273" s="228">
        <v>4.4072270788525501E-5</v>
      </c>
      <c r="H1273" s="58">
        <v>7.97370539928864E-2</v>
      </c>
      <c r="I1273" s="58">
        <f t="shared" si="39"/>
        <v>1.0568254057090491</v>
      </c>
      <c r="J1273" s="58">
        <v>0.18297456095706899</v>
      </c>
      <c r="K1273" s="58">
        <v>0.999879982552351</v>
      </c>
    </row>
    <row r="1274" spans="1:11" x14ac:dyDescent="0.25">
      <c r="A1274" s="58" t="s">
        <v>5812</v>
      </c>
      <c r="B1274" s="58" t="s">
        <v>5813</v>
      </c>
      <c r="C1274" s="58" t="s">
        <v>5814</v>
      </c>
      <c r="D1274" s="58">
        <v>0.31725362932464302</v>
      </c>
      <c r="E1274" s="58">
        <f t="shared" si="38"/>
        <v>1.2459564385126078</v>
      </c>
      <c r="F1274" s="228">
        <v>2.8317208297080801E-6</v>
      </c>
      <c r="G1274" s="228">
        <v>4.4546949738686699E-5</v>
      </c>
      <c r="H1274" s="58">
        <v>0.225202948628242</v>
      </c>
      <c r="I1274" s="58">
        <f t="shared" si="39"/>
        <v>1.1689416758430669</v>
      </c>
      <c r="J1274" s="58">
        <v>8.9763706032980003E-4</v>
      </c>
      <c r="K1274" s="58">
        <v>0.17088377100407201</v>
      </c>
    </row>
    <row r="1275" spans="1:11" x14ac:dyDescent="0.25">
      <c r="A1275" s="58" t="s">
        <v>5815</v>
      </c>
      <c r="B1275" s="58" t="s">
        <v>5816</v>
      </c>
      <c r="C1275" s="58" t="s">
        <v>5817</v>
      </c>
      <c r="D1275" s="58">
        <v>-1.3258068108785599</v>
      </c>
      <c r="E1275" s="58">
        <f t="shared" si="38"/>
        <v>0.39892603591303005</v>
      </c>
      <c r="F1275" s="228">
        <v>2.8319498383369498E-6</v>
      </c>
      <c r="G1275" s="228">
        <v>4.4546949738686699E-5</v>
      </c>
      <c r="H1275" s="58">
        <v>0.127785204028004</v>
      </c>
      <c r="I1275" s="58">
        <f t="shared" si="39"/>
        <v>1.0926150527553464</v>
      </c>
      <c r="J1275" s="58">
        <v>0.65551878845640998</v>
      </c>
      <c r="K1275" s="58">
        <v>0.999879982552351</v>
      </c>
    </row>
    <row r="1276" spans="1:11" x14ac:dyDescent="0.25">
      <c r="A1276" s="58" t="s">
        <v>5818</v>
      </c>
      <c r="B1276" s="58" t="s">
        <v>5819</v>
      </c>
      <c r="C1276" s="58" t="s">
        <v>5820</v>
      </c>
      <c r="D1276" s="58">
        <v>-2.4181736026593801</v>
      </c>
      <c r="E1276" s="58">
        <f t="shared" si="38"/>
        <v>0.18709285870034709</v>
      </c>
      <c r="F1276" s="228">
        <v>2.8370726849308502E-6</v>
      </c>
      <c r="G1276" s="228">
        <v>4.4557418845107903E-5</v>
      </c>
      <c r="H1276" s="58">
        <v>-1.04634834654487</v>
      </c>
      <c r="I1276" s="58">
        <f t="shared" si="39"/>
        <v>0.4841921696714811</v>
      </c>
      <c r="J1276" s="58">
        <v>4.7885159809344401E-2</v>
      </c>
      <c r="K1276" s="58">
        <v>0.83007476553484605</v>
      </c>
    </row>
    <row r="1277" spans="1:11" x14ac:dyDescent="0.25">
      <c r="A1277" s="58" t="s">
        <v>5821</v>
      </c>
      <c r="B1277" s="58" t="s">
        <v>5822</v>
      </c>
      <c r="C1277" s="58" t="s">
        <v>5823</v>
      </c>
      <c r="D1277" s="58">
        <v>0.27897815306193002</v>
      </c>
      <c r="E1277" s="58">
        <f t="shared" si="38"/>
        <v>1.2133351864007003</v>
      </c>
      <c r="F1277" s="228">
        <v>2.8359319347818502E-6</v>
      </c>
      <c r="G1277" s="228">
        <v>4.4557418845107903E-5</v>
      </c>
      <c r="H1277" s="58">
        <v>-5.1421098638975801E-2</v>
      </c>
      <c r="I1277" s="58">
        <f t="shared" si="39"/>
        <v>0.96498532062839226</v>
      </c>
      <c r="J1277" s="58">
        <v>0.39859675785276999</v>
      </c>
      <c r="K1277" s="58">
        <v>0.999879982552351</v>
      </c>
    </row>
    <row r="1278" spans="1:11" x14ac:dyDescent="0.25">
      <c r="A1278" s="58" t="s">
        <v>5824</v>
      </c>
      <c r="B1278" s="58" t="s">
        <v>5825</v>
      </c>
      <c r="C1278" s="58" t="s">
        <v>5826</v>
      </c>
      <c r="D1278" s="58">
        <v>-0.38819357736568699</v>
      </c>
      <c r="E1278" s="58">
        <f t="shared" si="38"/>
        <v>0.76408573031062155</v>
      </c>
      <c r="F1278" s="228">
        <v>2.8433910551165598E-6</v>
      </c>
      <c r="G1278" s="228">
        <v>4.4621599187555297E-5</v>
      </c>
      <c r="H1278" s="58">
        <v>-0.10969907124280801</v>
      </c>
      <c r="I1278" s="58">
        <f t="shared" si="39"/>
        <v>0.92678135712534859</v>
      </c>
      <c r="J1278" s="58">
        <v>0.18854977026050401</v>
      </c>
      <c r="K1278" s="58">
        <v>0.999879982552351</v>
      </c>
    </row>
    <row r="1279" spans="1:11" x14ac:dyDescent="0.25">
      <c r="A1279" s="58" t="s">
        <v>5827</v>
      </c>
      <c r="B1279" s="58" t="s">
        <v>5828</v>
      </c>
      <c r="C1279" s="58" t="s">
        <v>5829</v>
      </c>
      <c r="D1279" s="58">
        <v>0.43809359856531999</v>
      </c>
      <c r="E1279" s="58">
        <f t="shared" si="38"/>
        <v>1.3548128716168646</v>
      </c>
      <c r="F1279" s="228">
        <v>2.8516301109037699E-6</v>
      </c>
      <c r="G1279" s="228">
        <v>4.4680752983776702E-5</v>
      </c>
      <c r="H1279" s="58">
        <v>0.26186268890041697</v>
      </c>
      <c r="I1279" s="58">
        <f t="shared" si="39"/>
        <v>1.1990257889206306</v>
      </c>
      <c r="J1279" s="58">
        <v>5.1844410249499602E-3</v>
      </c>
      <c r="K1279" s="58">
        <v>0.34402739677240901</v>
      </c>
    </row>
    <row r="1280" spans="1:11" x14ac:dyDescent="0.25">
      <c r="A1280" s="58" t="s">
        <v>5830</v>
      </c>
      <c r="B1280" s="58" t="s">
        <v>5831</v>
      </c>
      <c r="C1280" s="58" t="s">
        <v>5832</v>
      </c>
      <c r="D1280" s="58">
        <v>-0.87048108598207596</v>
      </c>
      <c r="E1280" s="58">
        <f t="shared" si="38"/>
        <v>0.54696442760298225</v>
      </c>
      <c r="F1280" s="228">
        <v>2.8514434955628799E-6</v>
      </c>
      <c r="G1280" s="228">
        <v>4.4680752983776702E-5</v>
      </c>
      <c r="H1280" s="58">
        <v>-0.15882543887204401</v>
      </c>
      <c r="I1280" s="58">
        <f t="shared" si="39"/>
        <v>0.89575404668671199</v>
      </c>
      <c r="J1280" s="58">
        <v>0.391841531446256</v>
      </c>
      <c r="K1280" s="58">
        <v>0.999879982552351</v>
      </c>
    </row>
    <row r="1281" spans="1:11" x14ac:dyDescent="0.25">
      <c r="A1281" s="58" t="s">
        <v>5833</v>
      </c>
      <c r="B1281" s="58" t="s">
        <v>5834</v>
      </c>
      <c r="C1281" s="58" t="s">
        <v>5835</v>
      </c>
      <c r="D1281" s="58">
        <v>-0.75325147844517903</v>
      </c>
      <c r="E1281" s="58">
        <f t="shared" si="38"/>
        <v>0.59326497686204904</v>
      </c>
      <c r="F1281" s="228">
        <v>2.8691885421068102E-6</v>
      </c>
      <c r="G1281" s="228">
        <v>4.4920662899249399E-5</v>
      </c>
      <c r="H1281" s="58">
        <v>-2.6671578655992002E-2</v>
      </c>
      <c r="I1281" s="58">
        <f t="shared" si="39"/>
        <v>0.98168251287563912</v>
      </c>
      <c r="J1281" s="58">
        <v>0.86433597703527498</v>
      </c>
      <c r="K1281" s="58">
        <v>0.999879982552351</v>
      </c>
    </row>
    <row r="1282" spans="1:11" x14ac:dyDescent="0.25">
      <c r="A1282" s="58" t="s">
        <v>5836</v>
      </c>
      <c r="B1282" s="58" t="s">
        <v>5837</v>
      </c>
      <c r="C1282" s="58" t="s">
        <v>5838</v>
      </c>
      <c r="D1282" s="58">
        <v>-0.54582819674748995</v>
      </c>
      <c r="E1282" s="58">
        <f t="shared" si="38"/>
        <v>0.68499805807862757</v>
      </c>
      <c r="F1282" s="228">
        <v>2.87866383471178E-6</v>
      </c>
      <c r="G1282" s="228">
        <v>4.5033744951011502E-5</v>
      </c>
      <c r="H1282" s="58">
        <v>5.0672628669729797E-2</v>
      </c>
      <c r="I1282" s="58">
        <f t="shared" si="39"/>
        <v>1.035747708632085</v>
      </c>
      <c r="J1282" s="58">
        <v>0.66243171215539998</v>
      </c>
      <c r="K1282" s="58">
        <v>0.999879982552351</v>
      </c>
    </row>
    <row r="1283" spans="1:11" x14ac:dyDescent="0.25">
      <c r="A1283" s="58" t="s">
        <v>5839</v>
      </c>
      <c r="B1283" s="58" t="s">
        <v>5840</v>
      </c>
      <c r="C1283" s="58" t="s">
        <v>5841</v>
      </c>
      <c r="D1283" s="58">
        <v>0.39454453349485802</v>
      </c>
      <c r="E1283" s="58">
        <f t="shared" si="38"/>
        <v>1.3145276912982577</v>
      </c>
      <c r="F1283" s="228">
        <v>2.8945205950549998E-6</v>
      </c>
      <c r="G1283" s="228">
        <v>4.52464036410747E-5</v>
      </c>
      <c r="H1283" s="58">
        <v>0.142418659574022</v>
      </c>
      <c r="I1283" s="58">
        <f t="shared" si="39"/>
        <v>1.1037539949275152</v>
      </c>
      <c r="J1283" s="58">
        <v>9.1371113703583501E-2</v>
      </c>
      <c r="K1283" s="58">
        <v>0.95231472679828599</v>
      </c>
    </row>
    <row r="1284" spans="1:11" x14ac:dyDescent="0.25">
      <c r="A1284" s="58" t="s">
        <v>5842</v>
      </c>
      <c r="B1284" s="58" t="s">
        <v>5843</v>
      </c>
      <c r="C1284" s="58" t="s">
        <v>5844</v>
      </c>
      <c r="D1284" s="58">
        <v>-2.5124205720152299</v>
      </c>
      <c r="E1284" s="58">
        <f t="shared" si="38"/>
        <v>0.17526130700304099</v>
      </c>
      <c r="F1284" s="228">
        <v>2.9340378303382499E-6</v>
      </c>
      <c r="G1284" s="228">
        <v>4.58282955796505E-5</v>
      </c>
      <c r="H1284" s="58">
        <v>-0.55977595805303204</v>
      </c>
      <c r="I1284" s="58">
        <f t="shared" si="39"/>
        <v>0.67840750818927731</v>
      </c>
      <c r="J1284" s="58">
        <v>0.25256729280796197</v>
      </c>
      <c r="K1284" s="58">
        <v>0.999879982552351</v>
      </c>
    </row>
    <row r="1285" spans="1:11" x14ac:dyDescent="0.25">
      <c r="A1285" s="58" t="s">
        <v>5845</v>
      </c>
      <c r="B1285" s="58" t="s">
        <v>5846</v>
      </c>
      <c r="C1285" s="58" t="s">
        <v>5847</v>
      </c>
      <c r="D1285" s="58">
        <v>0.30863681588865799</v>
      </c>
      <c r="E1285" s="58">
        <f t="shared" si="38"/>
        <v>1.2385368692112209</v>
      </c>
      <c r="F1285" s="228">
        <v>2.94272273903175E-6</v>
      </c>
      <c r="G1285" s="228">
        <v>4.5928068478892903E-5</v>
      </c>
      <c r="H1285" s="58">
        <v>-6.8325392588306694E-2</v>
      </c>
      <c r="I1285" s="58">
        <f t="shared" si="39"/>
        <v>0.95374441404589394</v>
      </c>
      <c r="J1285" s="58">
        <v>0.30424617129584702</v>
      </c>
      <c r="K1285" s="58">
        <v>0.999879982552351</v>
      </c>
    </row>
    <row r="1286" spans="1:11" x14ac:dyDescent="0.25">
      <c r="A1286" s="58" t="s">
        <v>5848</v>
      </c>
      <c r="B1286" s="58" t="s">
        <v>5849</v>
      </c>
      <c r="C1286" s="58" t="s">
        <v>5850</v>
      </c>
      <c r="D1286" s="58">
        <v>-0.46411642751866</v>
      </c>
      <c r="E1286" s="58">
        <f t="shared" ref="E1286:E1349" si="40">2^D1286</f>
        <v>0.72491491242589989</v>
      </c>
      <c r="F1286" s="228">
        <v>2.94766516399799E-6</v>
      </c>
      <c r="G1286" s="228">
        <v>4.5969321079416398E-5</v>
      </c>
      <c r="H1286" s="58">
        <v>-3.95555376982718E-3</v>
      </c>
      <c r="I1286" s="58">
        <f t="shared" ref="I1286:I1349" si="41">2^H1286</f>
        <v>0.99726197430545405</v>
      </c>
      <c r="J1286" s="58">
        <v>0.96822565223804202</v>
      </c>
      <c r="K1286" s="58">
        <v>0.999879982552351</v>
      </c>
    </row>
    <row r="1287" spans="1:11" x14ac:dyDescent="0.25">
      <c r="A1287" s="58" t="s">
        <v>5851</v>
      </c>
      <c r="B1287" s="58" t="s">
        <v>5852</v>
      </c>
      <c r="C1287" s="58" t="s">
        <v>5853</v>
      </c>
      <c r="D1287" s="58">
        <v>-2.8062211373239299</v>
      </c>
      <c r="E1287" s="58">
        <f t="shared" si="40"/>
        <v>0.14296945551083756</v>
      </c>
      <c r="F1287" s="228">
        <v>2.9669574498346398E-6</v>
      </c>
      <c r="G1287" s="228">
        <v>4.6234123378444198E-5</v>
      </c>
      <c r="H1287" s="58">
        <v>0.18064387449993399</v>
      </c>
      <c r="I1287" s="58">
        <f t="shared" si="41"/>
        <v>1.1333896039834097</v>
      </c>
      <c r="J1287" s="58">
        <v>0.74735467459486904</v>
      </c>
      <c r="K1287" s="58">
        <v>0.999879982552351</v>
      </c>
    </row>
    <row r="1288" spans="1:11" x14ac:dyDescent="0.25">
      <c r="A1288" s="58" t="s">
        <v>5854</v>
      </c>
      <c r="B1288" s="58" t="s">
        <v>5855</v>
      </c>
      <c r="C1288" s="58" t="s">
        <v>5856</v>
      </c>
      <c r="D1288" s="58">
        <v>-2.3443602548027598</v>
      </c>
      <c r="E1288" s="58">
        <f t="shared" si="40"/>
        <v>0.19691429398279606</v>
      </c>
      <c r="F1288" s="228">
        <v>2.97430657937531E-6</v>
      </c>
      <c r="G1288" s="228">
        <v>4.6312547851597102E-5</v>
      </c>
      <c r="H1288" s="58">
        <v>-0.72784084358882695</v>
      </c>
      <c r="I1288" s="58">
        <f t="shared" si="41"/>
        <v>0.60380690333282361</v>
      </c>
      <c r="J1288" s="58">
        <v>0.15469751265047799</v>
      </c>
      <c r="K1288" s="58">
        <v>0.999879982552351</v>
      </c>
    </row>
    <row r="1289" spans="1:11" x14ac:dyDescent="0.25">
      <c r="A1289" s="58" t="s">
        <v>5857</v>
      </c>
      <c r="B1289" s="58" t="s">
        <v>5858</v>
      </c>
      <c r="C1289" s="58" t="s">
        <v>5859</v>
      </c>
      <c r="D1289" s="58">
        <v>0.57544193196556004</v>
      </c>
      <c r="E1289" s="58">
        <f t="shared" si="40"/>
        <v>1.490133856825461</v>
      </c>
      <c r="F1289" s="228">
        <v>3.0257535806085602E-6</v>
      </c>
      <c r="G1289" s="228">
        <v>4.7076958238993797E-5</v>
      </c>
      <c r="H1289" s="58">
        <v>7.2569142634964598E-2</v>
      </c>
      <c r="I1289" s="58">
        <f t="shared" si="41"/>
        <v>1.0515876782010358</v>
      </c>
      <c r="J1289" s="58">
        <v>0.55697803884383201</v>
      </c>
      <c r="K1289" s="58">
        <v>0.999879982552351</v>
      </c>
    </row>
    <row r="1290" spans="1:11" x14ac:dyDescent="0.25">
      <c r="A1290" s="58" t="s">
        <v>5860</v>
      </c>
      <c r="B1290" s="58" t="s">
        <v>5861</v>
      </c>
      <c r="C1290" s="58" t="s">
        <v>5862</v>
      </c>
      <c r="D1290" s="58">
        <v>-0.74045224532723897</v>
      </c>
      <c r="E1290" s="58">
        <f t="shared" si="40"/>
        <v>0.59855169335834579</v>
      </c>
      <c r="F1290" s="228">
        <v>3.0512045437323101E-6</v>
      </c>
      <c r="G1290" s="228">
        <v>4.7417116852950402E-5</v>
      </c>
      <c r="H1290" s="58">
        <v>-8.41024282348206E-2</v>
      </c>
      <c r="I1290" s="58">
        <f t="shared" si="41"/>
        <v>0.94337127119305586</v>
      </c>
      <c r="J1290" s="58">
        <v>0.58177072751216896</v>
      </c>
      <c r="K1290" s="58">
        <v>0.999879982552351</v>
      </c>
    </row>
    <row r="1291" spans="1:11" x14ac:dyDescent="0.25">
      <c r="A1291" s="58" t="s">
        <v>5863</v>
      </c>
      <c r="B1291" s="58" t="s">
        <v>5864</v>
      </c>
      <c r="C1291" s="58" t="s">
        <v>5865</v>
      </c>
      <c r="D1291" s="58">
        <v>-2.5404370241775802</v>
      </c>
      <c r="E1291" s="58">
        <f t="shared" si="40"/>
        <v>0.17189064990756975</v>
      </c>
      <c r="F1291" s="228">
        <v>3.0523597954157502E-6</v>
      </c>
      <c r="G1291" s="228">
        <v>4.7417116852950402E-5</v>
      </c>
      <c r="H1291" s="58">
        <v>-0.49760528757732603</v>
      </c>
      <c r="I1291" s="58">
        <f t="shared" si="41"/>
        <v>0.70828147402299879</v>
      </c>
      <c r="J1291" s="58">
        <v>0.36259381119532902</v>
      </c>
      <c r="K1291" s="58">
        <v>0.999879982552351</v>
      </c>
    </row>
    <row r="1292" spans="1:11" x14ac:dyDescent="0.25">
      <c r="A1292" s="58" t="s">
        <v>5866</v>
      </c>
      <c r="B1292" s="58" t="s">
        <v>5867</v>
      </c>
      <c r="C1292" s="58" t="s">
        <v>5868</v>
      </c>
      <c r="D1292" s="58">
        <v>-1.5027563076143</v>
      </c>
      <c r="E1292" s="58">
        <f t="shared" si="40"/>
        <v>0.3528785621912261</v>
      </c>
      <c r="F1292" s="228">
        <v>3.0582042602234299E-6</v>
      </c>
      <c r="G1292" s="228">
        <v>4.7471023116961999E-5</v>
      </c>
      <c r="H1292" s="58">
        <v>-3.6393406351980101E-2</v>
      </c>
      <c r="I1292" s="58">
        <f t="shared" si="41"/>
        <v>0.97508952956621464</v>
      </c>
      <c r="J1292" s="58">
        <v>0.90894300199168798</v>
      </c>
      <c r="K1292" s="58">
        <v>0.999879982552351</v>
      </c>
    </row>
    <row r="1293" spans="1:11" x14ac:dyDescent="0.25">
      <c r="A1293" s="58" t="s">
        <v>5869</v>
      </c>
      <c r="B1293" s="58" t="s">
        <v>5870</v>
      </c>
      <c r="C1293" s="58" t="s">
        <v>5871</v>
      </c>
      <c r="D1293" s="58">
        <v>0.30755725950523699</v>
      </c>
      <c r="E1293" s="58">
        <f t="shared" si="40"/>
        <v>1.2376104293116179</v>
      </c>
      <c r="F1293" s="228">
        <v>3.1320331482616699E-6</v>
      </c>
      <c r="G1293" s="228">
        <v>4.8579316317451999E-5</v>
      </c>
      <c r="H1293" s="58">
        <v>7.6501972777326496E-2</v>
      </c>
      <c r="I1293" s="58">
        <f t="shared" si="41"/>
        <v>1.0544582487439091</v>
      </c>
      <c r="J1293" s="58">
        <v>0.24820522980607501</v>
      </c>
      <c r="K1293" s="58">
        <v>0.999879982552351</v>
      </c>
    </row>
    <row r="1294" spans="1:11" x14ac:dyDescent="0.25">
      <c r="A1294" s="58" t="s">
        <v>5872</v>
      </c>
      <c r="B1294" s="58" t="s">
        <v>5873</v>
      </c>
      <c r="C1294" s="58" t="s">
        <v>5874</v>
      </c>
      <c r="D1294" s="58">
        <v>-1.5300173346013</v>
      </c>
      <c r="E1294" s="58">
        <f t="shared" si="40"/>
        <v>0.34627320638125714</v>
      </c>
      <c r="F1294" s="228">
        <v>3.1368797048203701E-6</v>
      </c>
      <c r="G1294" s="228">
        <v>4.8616772045328401E-5</v>
      </c>
      <c r="H1294" s="58">
        <v>-1.5821429299894298E-2</v>
      </c>
      <c r="I1294" s="58">
        <f t="shared" si="41"/>
        <v>0.98909333460089133</v>
      </c>
      <c r="J1294" s="58">
        <v>0.96091322921911004</v>
      </c>
      <c r="K1294" s="58">
        <v>0.999879982552351</v>
      </c>
    </row>
    <row r="1295" spans="1:11" x14ac:dyDescent="0.25">
      <c r="A1295" s="58" t="s">
        <v>5875</v>
      </c>
      <c r="B1295" s="58" t="s">
        <v>5876</v>
      </c>
      <c r="C1295" s="58" t="s">
        <v>5877</v>
      </c>
      <c r="D1295" s="58">
        <v>-0.69016356703551296</v>
      </c>
      <c r="E1295" s="58">
        <f t="shared" si="40"/>
        <v>0.61978357738480305</v>
      </c>
      <c r="F1295" s="228">
        <v>3.1548152753262101E-6</v>
      </c>
      <c r="G1295" s="228">
        <v>4.88568720368682E-5</v>
      </c>
      <c r="H1295" s="58">
        <v>-3.2104960652662201E-3</v>
      </c>
      <c r="I1295" s="58">
        <f t="shared" si="41"/>
        <v>0.99777712795153739</v>
      </c>
      <c r="J1295" s="58">
        <v>0.98285661265695201</v>
      </c>
      <c r="K1295" s="58">
        <v>0.999879982552351</v>
      </c>
    </row>
    <row r="1296" spans="1:11" x14ac:dyDescent="0.25">
      <c r="A1296" s="58" t="s">
        <v>5878</v>
      </c>
      <c r="B1296" s="58" t="s">
        <v>5879</v>
      </c>
      <c r="C1296" s="58" t="s">
        <v>5880</v>
      </c>
      <c r="D1296" s="58">
        <v>-1.8561565037363299</v>
      </c>
      <c r="E1296" s="58">
        <f t="shared" si="40"/>
        <v>0.27621115615434644</v>
      </c>
      <c r="F1296" s="228">
        <v>3.1685864244032401E-6</v>
      </c>
      <c r="G1296" s="228">
        <v>4.9032158191249197E-5</v>
      </c>
      <c r="H1296" s="58">
        <v>-0.39614311628320198</v>
      </c>
      <c r="I1296" s="58">
        <f t="shared" si="41"/>
        <v>0.7598870431744611</v>
      </c>
      <c r="J1296" s="58">
        <v>0.32149098423632</v>
      </c>
      <c r="K1296" s="58">
        <v>0.999879982552351</v>
      </c>
    </row>
    <row r="1297" spans="1:11" x14ac:dyDescent="0.25">
      <c r="A1297" s="58" t="s">
        <v>5881</v>
      </c>
      <c r="B1297" s="58" t="s">
        <v>5882</v>
      </c>
      <c r="C1297" s="58" t="s">
        <v>5883</v>
      </c>
      <c r="D1297" s="58">
        <v>-1.30536303408752</v>
      </c>
      <c r="E1297" s="58">
        <f t="shared" si="40"/>
        <v>0.40461927866350006</v>
      </c>
      <c r="F1297" s="228">
        <v>3.1754490006874901E-6</v>
      </c>
      <c r="G1297" s="228">
        <v>4.9100349474667501E-5</v>
      </c>
      <c r="H1297" s="58">
        <v>-0.401260950609933</v>
      </c>
      <c r="I1297" s="58">
        <f t="shared" si="41"/>
        <v>0.75719618604082617</v>
      </c>
      <c r="J1297" s="58">
        <v>0.15392843659403099</v>
      </c>
      <c r="K1297" s="58">
        <v>0.999879982552351</v>
      </c>
    </row>
    <row r="1298" spans="1:11" x14ac:dyDescent="0.25">
      <c r="A1298" s="58" t="s">
        <v>5884</v>
      </c>
      <c r="B1298" s="58" t="s">
        <v>5885</v>
      </c>
      <c r="C1298" s="58" t="s">
        <v>5886</v>
      </c>
      <c r="D1298" s="58">
        <v>-0.83915475978592402</v>
      </c>
      <c r="E1298" s="58">
        <f t="shared" si="40"/>
        <v>0.55897096071993468</v>
      </c>
      <c r="F1298" s="228">
        <v>3.19279959823829E-6</v>
      </c>
      <c r="G1298" s="228">
        <v>4.9330480964125301E-5</v>
      </c>
      <c r="H1298" s="58">
        <v>7.5957551898225895E-2</v>
      </c>
      <c r="I1298" s="58">
        <f t="shared" si="41"/>
        <v>1.054060409444773</v>
      </c>
      <c r="J1298" s="58">
        <v>0.67441035208435296</v>
      </c>
      <c r="K1298" s="58">
        <v>0.999879982552351</v>
      </c>
    </row>
    <row r="1299" spans="1:11" x14ac:dyDescent="0.25">
      <c r="A1299" s="58" t="s">
        <v>5887</v>
      </c>
      <c r="B1299" s="58" t="s">
        <v>5888</v>
      </c>
      <c r="C1299" s="58" t="s">
        <v>5889</v>
      </c>
      <c r="D1299" s="58">
        <v>1.8266313916832599</v>
      </c>
      <c r="E1299" s="58">
        <f t="shared" si="40"/>
        <v>3.5470788268360627</v>
      </c>
      <c r="F1299" s="228">
        <v>3.1992186478404301E-6</v>
      </c>
      <c r="G1299" s="228">
        <v>4.9391489132257703E-5</v>
      </c>
      <c r="H1299" s="58">
        <v>0.92098067733339795</v>
      </c>
      <c r="I1299" s="58">
        <f t="shared" si="41"/>
        <v>1.8934019031163321</v>
      </c>
      <c r="J1299" s="58">
        <v>2.3500121883309098E-2</v>
      </c>
      <c r="K1299" s="58">
        <v>0.67481611004910402</v>
      </c>
    </row>
    <row r="1300" spans="1:11" x14ac:dyDescent="0.25">
      <c r="A1300" s="58" t="s">
        <v>5890</v>
      </c>
      <c r="B1300" s="58" t="s">
        <v>5891</v>
      </c>
      <c r="C1300" s="58" t="s">
        <v>5892</v>
      </c>
      <c r="D1300" s="58">
        <v>0.32946641180955699</v>
      </c>
      <c r="E1300" s="58">
        <f t="shared" si="40"/>
        <v>1.256548547616523</v>
      </c>
      <c r="F1300" s="228">
        <v>3.2175830581421801E-6</v>
      </c>
      <c r="G1300" s="228">
        <v>4.9636680618392399E-5</v>
      </c>
      <c r="H1300" s="58">
        <v>0.13217553497962001</v>
      </c>
      <c r="I1300" s="58">
        <f t="shared" si="41"/>
        <v>1.0959451037040602</v>
      </c>
      <c r="J1300" s="58">
        <v>6.1690287432030297E-2</v>
      </c>
      <c r="K1300" s="58">
        <v>0.88289164284658295</v>
      </c>
    </row>
    <row r="1301" spans="1:11" x14ac:dyDescent="0.25">
      <c r="A1301" s="58" t="s">
        <v>5893</v>
      </c>
      <c r="B1301" s="58" t="s">
        <v>5894</v>
      </c>
      <c r="C1301" s="58" t="s">
        <v>5895</v>
      </c>
      <c r="D1301" s="58">
        <v>0.470544896324055</v>
      </c>
      <c r="E1301" s="58">
        <f t="shared" si="40"/>
        <v>1.3856327135539863</v>
      </c>
      <c r="F1301" s="228">
        <v>3.2210434868786198E-6</v>
      </c>
      <c r="G1301" s="228">
        <v>4.9651752068746603E-5</v>
      </c>
      <c r="H1301" s="58">
        <v>0.13697832451009101</v>
      </c>
      <c r="I1301" s="58">
        <f t="shared" si="41"/>
        <v>1.0995996284705589</v>
      </c>
      <c r="J1301" s="58">
        <v>0.17446692366317801</v>
      </c>
      <c r="K1301" s="58">
        <v>0.999879982552351</v>
      </c>
    </row>
    <row r="1302" spans="1:11" x14ac:dyDescent="0.25">
      <c r="A1302" s="58" t="s">
        <v>5896</v>
      </c>
      <c r="B1302" s="58" t="s">
        <v>5897</v>
      </c>
      <c r="C1302" s="58" t="s">
        <v>5898</v>
      </c>
      <c r="D1302" s="58">
        <v>0.52574880416896197</v>
      </c>
      <c r="E1302" s="58">
        <f t="shared" si="40"/>
        <v>1.4396806257164612</v>
      </c>
      <c r="F1302" s="228">
        <v>3.22755533595788E-6</v>
      </c>
      <c r="G1302" s="228">
        <v>4.9713801103086201E-5</v>
      </c>
      <c r="H1302" s="58">
        <v>6.13315647701154E-2</v>
      </c>
      <c r="I1302" s="58">
        <f t="shared" si="41"/>
        <v>1.0434283700076239</v>
      </c>
      <c r="J1302" s="58">
        <v>0.58733711555997004</v>
      </c>
      <c r="K1302" s="58">
        <v>0.999879982552351</v>
      </c>
    </row>
    <row r="1303" spans="1:11" x14ac:dyDescent="0.25">
      <c r="A1303" s="58" t="s">
        <v>5899</v>
      </c>
      <c r="B1303" s="58" t="s">
        <v>5900</v>
      </c>
      <c r="C1303" s="58" t="s">
        <v>5901</v>
      </c>
      <c r="D1303" s="58">
        <v>0.321776615319111</v>
      </c>
      <c r="E1303" s="58">
        <f t="shared" si="40"/>
        <v>1.2498687598455163</v>
      </c>
      <c r="F1303" s="228">
        <v>3.2643349660946202E-6</v>
      </c>
      <c r="G1303" s="228">
        <v>5.02416081425171E-5</v>
      </c>
      <c r="H1303" s="58">
        <v>4.2735061165185398E-2</v>
      </c>
      <c r="I1303" s="58">
        <f t="shared" si="41"/>
        <v>1.0300647735002622</v>
      </c>
      <c r="J1303" s="58">
        <v>0.53680438306259404</v>
      </c>
      <c r="K1303" s="58">
        <v>0.999879982552351</v>
      </c>
    </row>
    <row r="1304" spans="1:11" x14ac:dyDescent="0.25">
      <c r="A1304" s="58" t="s">
        <v>5902</v>
      </c>
      <c r="B1304" s="58" t="s">
        <v>5903</v>
      </c>
      <c r="C1304" s="58" t="s">
        <v>5904</v>
      </c>
      <c r="D1304" s="58">
        <v>-0.63866767911339695</v>
      </c>
      <c r="E1304" s="58">
        <f t="shared" si="40"/>
        <v>0.64230584086264964</v>
      </c>
      <c r="F1304" s="228">
        <v>3.2825832229536702E-6</v>
      </c>
      <c r="G1304" s="228">
        <v>5.0447485955344697E-5</v>
      </c>
      <c r="H1304" s="58">
        <v>-2.07559030275783E-2</v>
      </c>
      <c r="I1304" s="58">
        <f t="shared" si="41"/>
        <v>0.98571610119325048</v>
      </c>
      <c r="J1304" s="58">
        <v>0.879151524009949</v>
      </c>
      <c r="K1304" s="58">
        <v>0.999879982552351</v>
      </c>
    </row>
    <row r="1305" spans="1:11" x14ac:dyDescent="0.25">
      <c r="A1305" s="58" t="s">
        <v>5905</v>
      </c>
      <c r="B1305" s="58" t="s">
        <v>5906</v>
      </c>
      <c r="C1305" s="58" t="s">
        <v>5907</v>
      </c>
      <c r="D1305" s="58">
        <v>-0.48164525308719902</v>
      </c>
      <c r="E1305" s="58">
        <f t="shared" si="40"/>
        <v>0.71616044694926317</v>
      </c>
      <c r="F1305" s="228">
        <v>3.2827579266695099E-6</v>
      </c>
      <c r="G1305" s="228">
        <v>5.0447485955344697E-5</v>
      </c>
      <c r="H1305" s="58">
        <v>-6.2596738273713801E-2</v>
      </c>
      <c r="I1305" s="58">
        <f t="shared" si="41"/>
        <v>0.95753907185339793</v>
      </c>
      <c r="J1305" s="58">
        <v>0.51588272959623904</v>
      </c>
      <c r="K1305" s="58">
        <v>0.999879982552351</v>
      </c>
    </row>
    <row r="1306" spans="1:11" x14ac:dyDescent="0.25">
      <c r="A1306" s="58" t="s">
        <v>5908</v>
      </c>
      <c r="B1306" s="58" t="s">
        <v>5909</v>
      </c>
      <c r="C1306" s="58" t="s">
        <v>5910</v>
      </c>
      <c r="D1306" s="58">
        <v>-0.87284198934109802</v>
      </c>
      <c r="E1306" s="58">
        <f t="shared" si="40"/>
        <v>0.54607007772787475</v>
      </c>
      <c r="F1306" s="228">
        <v>3.3129068188059798E-6</v>
      </c>
      <c r="G1306" s="228">
        <v>5.0871694338239602E-5</v>
      </c>
      <c r="H1306" s="58">
        <v>-0.15244311407848299</v>
      </c>
      <c r="I1306" s="58">
        <f t="shared" si="41"/>
        <v>0.89972554270142979</v>
      </c>
      <c r="J1306" s="58">
        <v>0.41832654049564399</v>
      </c>
      <c r="K1306" s="58">
        <v>0.999879982552351</v>
      </c>
    </row>
    <row r="1307" spans="1:11" x14ac:dyDescent="0.25">
      <c r="A1307" s="58" t="s">
        <v>5911</v>
      </c>
      <c r="B1307" s="58" t="s">
        <v>5912</v>
      </c>
      <c r="C1307" s="58" t="s">
        <v>5913</v>
      </c>
      <c r="D1307" s="58">
        <v>-1.675973491805</v>
      </c>
      <c r="E1307" s="58">
        <f t="shared" si="40"/>
        <v>0.31295486486859053</v>
      </c>
      <c r="F1307" s="228">
        <v>3.3707664433946902E-6</v>
      </c>
      <c r="G1307" s="228">
        <v>5.1720440140283899E-5</v>
      </c>
      <c r="H1307" s="58">
        <v>-0.12335640548226801</v>
      </c>
      <c r="I1307" s="58">
        <f t="shared" si="41"/>
        <v>0.91804933804019229</v>
      </c>
      <c r="J1307" s="58">
        <v>0.73223085761295204</v>
      </c>
      <c r="K1307" s="58">
        <v>0.999879982552351</v>
      </c>
    </row>
    <row r="1308" spans="1:11" x14ac:dyDescent="0.25">
      <c r="A1308" s="58" t="s">
        <v>5914</v>
      </c>
      <c r="B1308" s="58" t="s">
        <v>5915</v>
      </c>
      <c r="C1308" s="58" t="s">
        <v>5916</v>
      </c>
      <c r="D1308" s="58">
        <v>-3.00780439583506</v>
      </c>
      <c r="E1308" s="58">
        <f t="shared" si="40"/>
        <v>0.12432562631766485</v>
      </c>
      <c r="F1308" s="228">
        <v>3.3831642690270902E-6</v>
      </c>
      <c r="G1308" s="228">
        <v>5.1870861373204402E-5</v>
      </c>
      <c r="H1308" s="58">
        <v>5.5739689017357E-2</v>
      </c>
      <c r="I1308" s="58">
        <f t="shared" si="41"/>
        <v>1.0393918768042087</v>
      </c>
      <c r="J1308" s="58">
        <v>0.91932740768344401</v>
      </c>
      <c r="K1308" s="58">
        <v>0.999879982552351</v>
      </c>
    </row>
    <row r="1309" spans="1:11" x14ac:dyDescent="0.25">
      <c r="A1309" s="58" t="s">
        <v>5917</v>
      </c>
      <c r="B1309" s="58" t="s">
        <v>5918</v>
      </c>
      <c r="C1309" s="58" t="s">
        <v>5919</v>
      </c>
      <c r="D1309" s="58">
        <v>-0.816906269108024</v>
      </c>
      <c r="E1309" s="58">
        <f t="shared" si="40"/>
        <v>0.56765793021536814</v>
      </c>
      <c r="F1309" s="228">
        <v>3.4168241589353601E-6</v>
      </c>
      <c r="G1309" s="228">
        <v>5.2346793417313901E-5</v>
      </c>
      <c r="H1309" s="58">
        <v>-0.57625335164873104</v>
      </c>
      <c r="I1309" s="58">
        <f t="shared" si="41"/>
        <v>0.67070331990139065</v>
      </c>
      <c r="J1309" s="58">
        <v>1.08636376793141E-3</v>
      </c>
      <c r="K1309" s="58">
        <v>0.19048873446838599</v>
      </c>
    </row>
    <row r="1310" spans="1:11" x14ac:dyDescent="0.25">
      <c r="A1310" s="58" t="s">
        <v>5920</v>
      </c>
      <c r="B1310" s="58" t="s">
        <v>5921</v>
      </c>
      <c r="C1310" s="58" t="s">
        <v>5922</v>
      </c>
      <c r="D1310" s="58">
        <v>-0.38871149961915602</v>
      </c>
      <c r="E1310" s="58">
        <f t="shared" si="40"/>
        <v>0.76381147555372442</v>
      </c>
      <c r="F1310" s="228">
        <v>3.4458376537660301E-6</v>
      </c>
      <c r="G1310" s="228">
        <v>5.2750866930891503E-5</v>
      </c>
      <c r="H1310" s="58">
        <v>-6.6031562550041695E-2</v>
      </c>
      <c r="I1310" s="58">
        <f t="shared" si="41"/>
        <v>0.95526203741570126</v>
      </c>
      <c r="J1310" s="58">
        <v>0.43178227901941502</v>
      </c>
      <c r="K1310" s="58">
        <v>0.999879982552351</v>
      </c>
    </row>
    <row r="1311" spans="1:11" x14ac:dyDescent="0.25">
      <c r="A1311" s="58" t="s">
        <v>5923</v>
      </c>
      <c r="B1311" s="58" t="s">
        <v>5924</v>
      </c>
      <c r="C1311" s="58" t="s">
        <v>5925</v>
      </c>
      <c r="D1311" s="58">
        <v>-0.894131471182391</v>
      </c>
      <c r="E1311" s="58">
        <f t="shared" si="40"/>
        <v>0.53807102634796433</v>
      </c>
      <c r="F1311" s="228">
        <v>3.4722101907151202E-6</v>
      </c>
      <c r="G1311" s="228">
        <v>5.31139237513141E-5</v>
      </c>
      <c r="H1311" s="58">
        <v>-0.29670491183299902</v>
      </c>
      <c r="I1311" s="58">
        <f t="shared" si="41"/>
        <v>0.81410968565514319</v>
      </c>
      <c r="J1311" s="58">
        <v>0.12904166245254101</v>
      </c>
      <c r="K1311" s="58">
        <v>0.98670105795173602</v>
      </c>
    </row>
    <row r="1312" spans="1:11" x14ac:dyDescent="0.25">
      <c r="A1312" s="58" t="s">
        <v>5926</v>
      </c>
      <c r="B1312" s="58" t="s">
        <v>5927</v>
      </c>
      <c r="C1312" s="58" t="s">
        <v>5928</v>
      </c>
      <c r="D1312" s="58">
        <v>0.34063127308288799</v>
      </c>
      <c r="E1312" s="58">
        <f t="shared" si="40"/>
        <v>1.2663105661443843</v>
      </c>
      <c r="F1312" s="228">
        <v>3.5085941107327701E-6</v>
      </c>
      <c r="G1312" s="228">
        <v>5.3629451113058297E-5</v>
      </c>
      <c r="H1312" s="58">
        <v>-4.1453536378256701E-4</v>
      </c>
      <c r="I1312" s="58">
        <f t="shared" si="41"/>
        <v>0.99971270725781736</v>
      </c>
      <c r="J1312" s="58">
        <v>0.995514916187767</v>
      </c>
      <c r="K1312" s="58">
        <v>0.999879982552351</v>
      </c>
    </row>
    <row r="1313" spans="1:11" x14ac:dyDescent="0.25">
      <c r="A1313" s="58" t="s">
        <v>5929</v>
      </c>
      <c r="B1313" s="58" t="s">
        <v>5930</v>
      </c>
      <c r="C1313" s="58" t="s">
        <v>5931</v>
      </c>
      <c r="D1313" s="58">
        <v>1.94965723024934</v>
      </c>
      <c r="E1313" s="58">
        <f t="shared" si="40"/>
        <v>3.862827437932876</v>
      </c>
      <c r="F1313" s="228">
        <v>3.5117584751949101E-6</v>
      </c>
      <c r="G1313" s="228">
        <v>5.3636812218924197E-5</v>
      </c>
      <c r="H1313" s="58">
        <v>1.4031512403551301</v>
      </c>
      <c r="I1313" s="58">
        <f t="shared" si="41"/>
        <v>2.6447864535455685</v>
      </c>
      <c r="J1313" s="58">
        <v>7.3332877868871604E-2</v>
      </c>
      <c r="K1313" s="58">
        <v>0.92121201142519304</v>
      </c>
    </row>
    <row r="1314" spans="1:11" x14ac:dyDescent="0.25">
      <c r="A1314" s="58" t="s">
        <v>5932</v>
      </c>
      <c r="B1314" s="58" t="s">
        <v>5933</v>
      </c>
      <c r="C1314" s="58" t="s">
        <v>5934</v>
      </c>
      <c r="D1314" s="58">
        <v>-2.17374123580437</v>
      </c>
      <c r="E1314" s="58">
        <f t="shared" si="40"/>
        <v>0.22163517408939917</v>
      </c>
      <c r="F1314" s="228">
        <v>3.5422543427398601E-6</v>
      </c>
      <c r="G1314" s="228">
        <v>5.4061290896487098E-5</v>
      </c>
      <c r="H1314" s="58">
        <v>-0.61897753992084803</v>
      </c>
      <c r="I1314" s="58">
        <f t="shared" si="41"/>
        <v>0.65113223162369982</v>
      </c>
      <c r="J1314" s="58">
        <v>0.15186700476825599</v>
      </c>
      <c r="K1314" s="58">
        <v>0.999879982552351</v>
      </c>
    </row>
    <row r="1315" spans="1:11" x14ac:dyDescent="0.25">
      <c r="A1315" s="58" t="s">
        <v>5935</v>
      </c>
      <c r="B1315" s="58" t="s">
        <v>5936</v>
      </c>
      <c r="C1315" s="58" t="s">
        <v>5937</v>
      </c>
      <c r="D1315" s="58">
        <v>-0.77766742183293303</v>
      </c>
      <c r="E1315" s="58">
        <f t="shared" si="40"/>
        <v>0.58330913709609122</v>
      </c>
      <c r="F1315" s="228">
        <v>3.5490433807390799E-6</v>
      </c>
      <c r="G1315" s="228">
        <v>5.4123588337998698E-5</v>
      </c>
      <c r="H1315" s="58">
        <v>0.13030596196765001</v>
      </c>
      <c r="I1315" s="58">
        <f t="shared" si="41"/>
        <v>1.0945258000411326</v>
      </c>
      <c r="J1315" s="58">
        <v>0.43143756377086501</v>
      </c>
      <c r="K1315" s="58">
        <v>0.999879982552351</v>
      </c>
    </row>
    <row r="1316" spans="1:11" x14ac:dyDescent="0.25">
      <c r="A1316" s="58" t="s">
        <v>5938</v>
      </c>
      <c r="B1316" s="58" t="s">
        <v>5939</v>
      </c>
      <c r="C1316" s="58" t="s">
        <v>5940</v>
      </c>
      <c r="D1316" s="58">
        <v>-0.98604869760451896</v>
      </c>
      <c r="E1316" s="58">
        <f t="shared" si="40"/>
        <v>0.50485860720671405</v>
      </c>
      <c r="F1316" s="228">
        <v>3.59419876219217E-6</v>
      </c>
      <c r="G1316" s="228">
        <v>5.4770438911972602E-5</v>
      </c>
      <c r="H1316" s="58">
        <v>-0.25673709097679498</v>
      </c>
      <c r="I1316" s="58">
        <f t="shared" si="41"/>
        <v>0.83697875531543409</v>
      </c>
      <c r="J1316" s="58">
        <v>0.217225521668861</v>
      </c>
      <c r="K1316" s="58">
        <v>0.999879982552351</v>
      </c>
    </row>
    <row r="1317" spans="1:11" x14ac:dyDescent="0.25">
      <c r="A1317" s="58" t="s">
        <v>5941</v>
      </c>
      <c r="B1317" s="58" t="s">
        <v>5942</v>
      </c>
      <c r="C1317" s="58" t="s">
        <v>5943</v>
      </c>
      <c r="D1317" s="58">
        <v>-0.59422149083680698</v>
      </c>
      <c r="E1317" s="58">
        <f t="shared" si="40"/>
        <v>0.66240180498246359</v>
      </c>
      <c r="F1317" s="228">
        <v>3.6131198375564702E-6</v>
      </c>
      <c r="G1317" s="228">
        <v>5.5016835424422298E-5</v>
      </c>
      <c r="H1317" s="58">
        <v>0.15981857977446001</v>
      </c>
      <c r="I1317" s="58">
        <f t="shared" si="41"/>
        <v>1.1171466470227525</v>
      </c>
      <c r="J1317" s="58">
        <v>0.212321109297685</v>
      </c>
      <c r="K1317" s="58">
        <v>0.999879982552351</v>
      </c>
    </row>
    <row r="1318" spans="1:11" x14ac:dyDescent="0.25">
      <c r="A1318" s="58" t="s">
        <v>5944</v>
      </c>
      <c r="B1318" s="58" t="s">
        <v>5945</v>
      </c>
      <c r="C1318" s="58" t="s">
        <v>5946</v>
      </c>
      <c r="D1318" s="58">
        <v>-2.7723731717559899</v>
      </c>
      <c r="E1318" s="58">
        <f t="shared" si="40"/>
        <v>0.14636340896438355</v>
      </c>
      <c r="F1318" s="228">
        <v>3.6326610685604899E-6</v>
      </c>
      <c r="G1318" s="228">
        <v>5.5272292803447397E-5</v>
      </c>
      <c r="H1318" s="58">
        <v>-0.51706750244003996</v>
      </c>
      <c r="I1318" s="58">
        <f t="shared" si="41"/>
        <v>0.69879078935033012</v>
      </c>
      <c r="J1318" s="58">
        <v>0.26858495737537103</v>
      </c>
      <c r="K1318" s="58">
        <v>0.999879982552351</v>
      </c>
    </row>
    <row r="1319" spans="1:11" x14ac:dyDescent="0.25">
      <c r="A1319" s="58" t="s">
        <v>5947</v>
      </c>
      <c r="B1319" s="58" t="s">
        <v>5948</v>
      </c>
      <c r="C1319" s="58" t="s">
        <v>5949</v>
      </c>
      <c r="D1319" s="58">
        <v>-0.43001645892194201</v>
      </c>
      <c r="E1319" s="58">
        <f t="shared" si="40"/>
        <v>0.74225331730240041</v>
      </c>
      <c r="F1319" s="228">
        <v>3.6507392698490701E-6</v>
      </c>
      <c r="G1319" s="228">
        <v>5.5505118039613997E-5</v>
      </c>
      <c r="H1319" s="58">
        <v>-0.20938390831183201</v>
      </c>
      <c r="I1319" s="58">
        <f t="shared" si="41"/>
        <v>0.86490650404538572</v>
      </c>
      <c r="J1319" s="58">
        <v>2.4363119330721699E-2</v>
      </c>
      <c r="K1319" s="58">
        <v>0.67940220194966605</v>
      </c>
    </row>
    <row r="1320" spans="1:11" x14ac:dyDescent="0.25">
      <c r="A1320" s="58" t="s">
        <v>5950</v>
      </c>
      <c r="B1320" s="58" t="s">
        <v>5951</v>
      </c>
      <c r="C1320" s="58" t="s">
        <v>5952</v>
      </c>
      <c r="D1320" s="58">
        <v>-0.54721861878982103</v>
      </c>
      <c r="E1320" s="58">
        <f t="shared" si="40"/>
        <v>0.68433819750110236</v>
      </c>
      <c r="F1320" s="228">
        <v>3.66262327658495E-6</v>
      </c>
      <c r="G1320" s="228">
        <v>5.56434856905494E-5</v>
      </c>
      <c r="H1320" s="58">
        <v>-0.209433147048109</v>
      </c>
      <c r="I1320" s="58">
        <f t="shared" si="41"/>
        <v>0.86487698555719583</v>
      </c>
      <c r="J1320" s="58">
        <v>7.7817468950464597E-2</v>
      </c>
      <c r="K1320" s="58">
        <v>0.93161761373612795</v>
      </c>
    </row>
    <row r="1321" spans="1:11" x14ac:dyDescent="0.25">
      <c r="A1321" s="58" t="s">
        <v>5953</v>
      </c>
      <c r="B1321" s="58" t="s">
        <v>5954</v>
      </c>
      <c r="C1321" s="58" t="s">
        <v>5955</v>
      </c>
      <c r="D1321" s="58">
        <v>-0.88569067543132196</v>
      </c>
      <c r="E1321" s="58">
        <f t="shared" si="40"/>
        <v>0.54122835321598128</v>
      </c>
      <c r="F1321" s="228">
        <v>3.6843940641904201E-6</v>
      </c>
      <c r="G1321" s="228">
        <v>5.5928136578901303E-5</v>
      </c>
      <c r="H1321" s="58">
        <v>5.9230113856324502E-3</v>
      </c>
      <c r="I1321" s="58">
        <f t="shared" si="41"/>
        <v>1.0041139578291642</v>
      </c>
      <c r="J1321" s="58">
        <v>0.97505337380260504</v>
      </c>
      <c r="K1321" s="58">
        <v>0.999879982552351</v>
      </c>
    </row>
    <row r="1322" spans="1:11" x14ac:dyDescent="0.25">
      <c r="A1322" s="58" t="s">
        <v>5956</v>
      </c>
      <c r="B1322" s="58" t="s">
        <v>5957</v>
      </c>
      <c r="C1322" s="58" t="s">
        <v>5958</v>
      </c>
      <c r="D1322" s="58">
        <v>0.26024905925312097</v>
      </c>
      <c r="E1322" s="58">
        <f t="shared" si="40"/>
        <v>1.1976854488638244</v>
      </c>
      <c r="F1322" s="228">
        <v>3.6869546346717302E-6</v>
      </c>
      <c r="G1322" s="228">
        <v>5.5928136578901303E-5</v>
      </c>
      <c r="H1322" s="58">
        <v>4.7153198096656398E-2</v>
      </c>
      <c r="I1322" s="58">
        <f t="shared" si="41"/>
        <v>1.0332240987158803</v>
      </c>
      <c r="J1322" s="58">
        <v>0.40327169068344898</v>
      </c>
      <c r="K1322" s="58">
        <v>0.999879982552351</v>
      </c>
    </row>
    <row r="1323" spans="1:11" x14ac:dyDescent="0.25">
      <c r="A1323" s="58" t="s">
        <v>5959</v>
      </c>
      <c r="B1323" s="58" t="s">
        <v>5960</v>
      </c>
      <c r="C1323" s="58" t="s">
        <v>5961</v>
      </c>
      <c r="D1323" s="58">
        <v>0.38321835430253498</v>
      </c>
      <c r="E1323" s="58">
        <f t="shared" si="40"/>
        <v>1.3042481204509302</v>
      </c>
      <c r="F1323" s="228">
        <v>3.71926124122601E-6</v>
      </c>
      <c r="G1323" s="228">
        <v>5.6375428351654001E-5</v>
      </c>
      <c r="H1323" s="58">
        <v>0.107534454213762</v>
      </c>
      <c r="I1323" s="58">
        <f t="shared" si="41"/>
        <v>1.0773854255560993</v>
      </c>
      <c r="J1323" s="58">
        <v>0.194848171920908</v>
      </c>
      <c r="K1323" s="58">
        <v>0.999879982552351</v>
      </c>
    </row>
    <row r="1324" spans="1:11" x14ac:dyDescent="0.25">
      <c r="A1324" s="58" t="s">
        <v>5962</v>
      </c>
      <c r="B1324" s="58" t="s">
        <v>5963</v>
      </c>
      <c r="C1324" s="58" t="s">
        <v>5964</v>
      </c>
      <c r="D1324" s="58">
        <v>-0.75714533900491299</v>
      </c>
      <c r="E1324" s="58">
        <f t="shared" si="40"/>
        <v>0.59166590266892127</v>
      </c>
      <c r="F1324" s="228">
        <v>3.7985906594265798E-6</v>
      </c>
      <c r="G1324" s="228">
        <v>5.7534259889330097E-5</v>
      </c>
      <c r="H1324" s="58">
        <v>9.3204120342425302E-4</v>
      </c>
      <c r="I1324" s="58">
        <f t="shared" si="41"/>
        <v>1.0006462504622262</v>
      </c>
      <c r="J1324" s="58">
        <v>0.99554766377955595</v>
      </c>
      <c r="K1324" s="58">
        <v>0.999879982552351</v>
      </c>
    </row>
    <row r="1325" spans="1:11" x14ac:dyDescent="0.25">
      <c r="A1325" s="58" t="s">
        <v>5965</v>
      </c>
      <c r="B1325" s="58" t="s">
        <v>5966</v>
      </c>
      <c r="C1325" s="58" t="s">
        <v>5967</v>
      </c>
      <c r="D1325" s="58">
        <v>-0.73573300677147402</v>
      </c>
      <c r="E1325" s="58">
        <f t="shared" si="40"/>
        <v>0.60051283773044617</v>
      </c>
      <c r="F1325" s="228">
        <v>3.8331552150084702E-6</v>
      </c>
      <c r="G1325" s="228">
        <v>5.8013832107240203E-5</v>
      </c>
      <c r="H1325" s="58">
        <v>-5.9138054102461202E-2</v>
      </c>
      <c r="I1325" s="58">
        <f t="shared" si="41"/>
        <v>0.95983740806349604</v>
      </c>
      <c r="J1325" s="58">
        <v>0.69911172552530798</v>
      </c>
      <c r="K1325" s="58">
        <v>0.999879982552351</v>
      </c>
    </row>
    <row r="1326" spans="1:11" x14ac:dyDescent="0.25">
      <c r="A1326" s="58" t="s">
        <v>5968</v>
      </c>
      <c r="B1326" s="58" t="s">
        <v>5969</v>
      </c>
      <c r="C1326" s="58" t="s">
        <v>5970</v>
      </c>
      <c r="D1326" s="58">
        <v>0.41140582113533197</v>
      </c>
      <c r="E1326" s="58">
        <f t="shared" si="40"/>
        <v>1.3299811709937659</v>
      </c>
      <c r="F1326" s="228">
        <v>3.8760915079334903E-6</v>
      </c>
      <c r="G1326" s="228">
        <v>5.86192870787552E-5</v>
      </c>
      <c r="H1326" s="58">
        <v>0.128759913995669</v>
      </c>
      <c r="I1326" s="58">
        <f t="shared" si="41"/>
        <v>1.0933534919916823</v>
      </c>
      <c r="J1326" s="58">
        <v>0.143580276769705</v>
      </c>
      <c r="K1326" s="58">
        <v>0.999879982552351</v>
      </c>
    </row>
    <row r="1327" spans="1:11" x14ac:dyDescent="0.25">
      <c r="A1327" s="58" t="s">
        <v>5971</v>
      </c>
      <c r="B1327" s="58" t="s">
        <v>5972</v>
      </c>
      <c r="C1327" s="58" t="s">
        <v>5973</v>
      </c>
      <c r="D1327" s="58">
        <v>-1.3200669229217099</v>
      </c>
      <c r="E1327" s="58">
        <f t="shared" si="40"/>
        <v>0.40051635943750119</v>
      </c>
      <c r="F1327" s="228">
        <v>3.9408039152348504E-6</v>
      </c>
      <c r="G1327" s="228">
        <v>5.9552904517982102E-5</v>
      </c>
      <c r="H1327" s="58">
        <v>-0.61271933726496697</v>
      </c>
      <c r="I1327" s="58">
        <f t="shared" si="41"/>
        <v>0.6539628842152968</v>
      </c>
      <c r="J1327" s="58">
        <v>3.43061787393606E-2</v>
      </c>
      <c r="K1327" s="58">
        <v>0.78066951419155695</v>
      </c>
    </row>
    <row r="1328" spans="1:11" x14ac:dyDescent="0.25">
      <c r="A1328" s="58" t="s">
        <v>5974</v>
      </c>
      <c r="B1328" s="58" t="s">
        <v>5975</v>
      </c>
      <c r="C1328" s="58" t="s">
        <v>5976</v>
      </c>
      <c r="D1328" s="58">
        <v>-2.8660531497217101</v>
      </c>
      <c r="E1328" s="58">
        <f t="shared" si="40"/>
        <v>0.13716143899739242</v>
      </c>
      <c r="F1328" s="228">
        <v>4.0258000082392797E-6</v>
      </c>
      <c r="G1328" s="228">
        <v>6.0771717156480697E-5</v>
      </c>
      <c r="H1328" s="58">
        <v>5.0394867706784897E-2</v>
      </c>
      <c r="I1328" s="58">
        <f t="shared" si="41"/>
        <v>1.0355483161200516</v>
      </c>
      <c r="J1328" s="58">
        <v>0.92699268863260997</v>
      </c>
      <c r="K1328" s="58">
        <v>0.999879982552351</v>
      </c>
    </row>
    <row r="1329" spans="1:11" x14ac:dyDescent="0.25">
      <c r="A1329" s="58" t="s">
        <v>5977</v>
      </c>
      <c r="B1329" s="58" t="s">
        <v>5978</v>
      </c>
      <c r="C1329" s="58" t="s">
        <v>5979</v>
      </c>
      <c r="D1329" s="58">
        <v>-0.96487693693541798</v>
      </c>
      <c r="E1329" s="58">
        <f t="shared" si="40"/>
        <v>0.51232211114682891</v>
      </c>
      <c r="F1329" s="228">
        <v>4.0275358991815597E-6</v>
      </c>
      <c r="G1329" s="228">
        <v>6.0771717156480697E-5</v>
      </c>
      <c r="H1329" s="58">
        <v>-0.23239973811499401</v>
      </c>
      <c r="I1329" s="58">
        <f t="shared" si="41"/>
        <v>0.85121782189501571</v>
      </c>
      <c r="J1329" s="58">
        <v>0.26694338565085801</v>
      </c>
      <c r="K1329" s="58">
        <v>0.999879982552351</v>
      </c>
    </row>
    <row r="1330" spans="1:11" x14ac:dyDescent="0.25">
      <c r="A1330" s="58" t="s">
        <v>5980</v>
      </c>
      <c r="B1330" s="58" t="s">
        <v>5981</v>
      </c>
      <c r="C1330" s="58" t="s">
        <v>5982</v>
      </c>
      <c r="D1330" s="58">
        <v>0.38672424992558102</v>
      </c>
      <c r="E1330" s="58">
        <f t="shared" si="40"/>
        <v>1.307421430152865</v>
      </c>
      <c r="F1330" s="228">
        <v>4.0701480052972304E-6</v>
      </c>
      <c r="G1330" s="228">
        <v>6.1322131929093904E-5</v>
      </c>
      <c r="H1330" s="58">
        <v>0.206553889901708</v>
      </c>
      <c r="I1330" s="58">
        <f t="shared" si="41"/>
        <v>1.153928544608797</v>
      </c>
      <c r="J1330" s="58">
        <v>1.26420901051893E-2</v>
      </c>
      <c r="K1330" s="58">
        <v>0.530850998366169</v>
      </c>
    </row>
    <row r="1331" spans="1:11" x14ac:dyDescent="0.25">
      <c r="A1331" s="58" t="s">
        <v>5983</v>
      </c>
      <c r="B1331" s="58" t="s">
        <v>5984</v>
      </c>
      <c r="C1331" s="58" t="s">
        <v>5985</v>
      </c>
      <c r="D1331" s="58">
        <v>-0.76190178745311898</v>
      </c>
      <c r="E1331" s="58">
        <f t="shared" si="40"/>
        <v>0.58971844028926224</v>
      </c>
      <c r="F1331" s="228">
        <v>4.0684558964544503E-6</v>
      </c>
      <c r="G1331" s="228">
        <v>6.1322131929093904E-5</v>
      </c>
      <c r="H1331" s="58">
        <v>-0.11106490024999301</v>
      </c>
      <c r="I1331" s="58">
        <f t="shared" si="41"/>
        <v>0.92590436938859455</v>
      </c>
      <c r="J1331" s="58">
        <v>0.49990230909854499</v>
      </c>
      <c r="K1331" s="58">
        <v>0.999879982552351</v>
      </c>
    </row>
    <row r="1332" spans="1:11" x14ac:dyDescent="0.25">
      <c r="A1332" s="58" t="s">
        <v>5986</v>
      </c>
      <c r="B1332" s="58" t="s">
        <v>5987</v>
      </c>
      <c r="C1332" s="58" t="s">
        <v>5988</v>
      </c>
      <c r="D1332" s="58">
        <v>-1.54231369879237</v>
      </c>
      <c r="E1332" s="58">
        <f t="shared" si="40"/>
        <v>0.34333439580389163</v>
      </c>
      <c r="F1332" s="228">
        <v>4.0887043100426897E-6</v>
      </c>
      <c r="G1332" s="228">
        <v>6.1555320233948397E-5</v>
      </c>
      <c r="H1332" s="58">
        <v>-0.67527304267828303</v>
      </c>
      <c r="I1332" s="58">
        <f t="shared" si="41"/>
        <v>0.62621369166779661</v>
      </c>
      <c r="J1332" s="58">
        <v>6.3695595953845899E-2</v>
      </c>
      <c r="K1332" s="58">
        <v>0.88608517645969898</v>
      </c>
    </row>
    <row r="1333" spans="1:11" x14ac:dyDescent="0.25">
      <c r="A1333" s="58" t="s">
        <v>5989</v>
      </c>
      <c r="B1333" s="58" t="s">
        <v>5990</v>
      </c>
      <c r="C1333" s="58" t="s">
        <v>5991</v>
      </c>
      <c r="D1333" s="58">
        <v>-1.9255126821880499</v>
      </c>
      <c r="E1333" s="58">
        <f t="shared" si="40"/>
        <v>0.26324669391060224</v>
      </c>
      <c r="F1333" s="228">
        <v>4.10100129338913E-6</v>
      </c>
      <c r="G1333" s="228">
        <v>6.1693994626583102E-5</v>
      </c>
      <c r="H1333" s="58">
        <v>-0.44846634381545603</v>
      </c>
      <c r="I1333" s="58">
        <f t="shared" si="41"/>
        <v>0.73282145950520161</v>
      </c>
      <c r="J1333" s="58">
        <v>0.289994163746569</v>
      </c>
      <c r="K1333" s="58">
        <v>0.999879982552351</v>
      </c>
    </row>
    <row r="1334" spans="1:11" x14ac:dyDescent="0.25">
      <c r="A1334" s="58" t="s">
        <v>5992</v>
      </c>
      <c r="B1334" s="58" t="s">
        <v>5993</v>
      </c>
      <c r="C1334" s="58" t="s">
        <v>5994</v>
      </c>
      <c r="D1334" s="58">
        <v>0.85715783449782001</v>
      </c>
      <c r="E1334" s="58">
        <f t="shared" si="40"/>
        <v>1.8114661341864564</v>
      </c>
      <c r="F1334" s="228">
        <v>4.1102202883325697E-6</v>
      </c>
      <c r="G1334" s="228">
        <v>6.1786191146340707E-5</v>
      </c>
      <c r="H1334" s="58">
        <v>-2.5519525833597401E-2</v>
      </c>
      <c r="I1334" s="58">
        <f t="shared" si="41"/>
        <v>0.98246674083337238</v>
      </c>
      <c r="J1334" s="58">
        <v>0.89189397072605003</v>
      </c>
      <c r="K1334" s="58">
        <v>0.999879982552351</v>
      </c>
    </row>
    <row r="1335" spans="1:11" x14ac:dyDescent="0.25">
      <c r="A1335" s="58" t="s">
        <v>5995</v>
      </c>
      <c r="B1335" s="58" t="s">
        <v>5996</v>
      </c>
      <c r="C1335" s="58" t="s">
        <v>5997</v>
      </c>
      <c r="D1335" s="58">
        <v>0.44635141335433598</v>
      </c>
      <c r="E1335" s="58">
        <f t="shared" si="40"/>
        <v>1.3625898954701514</v>
      </c>
      <c r="F1335" s="228">
        <v>4.1226850014972596E-6</v>
      </c>
      <c r="G1335" s="228">
        <v>6.1834089448563293E-5</v>
      </c>
      <c r="H1335" s="58">
        <v>6.4480388939077399E-2</v>
      </c>
      <c r="I1335" s="58">
        <f t="shared" si="41"/>
        <v>1.0457082424198743</v>
      </c>
      <c r="J1335" s="58">
        <v>0.50687677611116799</v>
      </c>
      <c r="K1335" s="58">
        <v>0.999879982552351</v>
      </c>
    </row>
    <row r="1336" spans="1:11" x14ac:dyDescent="0.25">
      <c r="A1336" s="58" t="s">
        <v>5998</v>
      </c>
      <c r="B1336" s="58" t="s">
        <v>5999</v>
      </c>
      <c r="C1336" s="58" t="s">
        <v>6000</v>
      </c>
      <c r="D1336" s="58">
        <v>-0.99466458878577801</v>
      </c>
      <c r="E1336" s="58">
        <f t="shared" si="40"/>
        <v>0.50185253605652691</v>
      </c>
      <c r="F1336" s="228">
        <v>4.1203206579280796E-6</v>
      </c>
      <c r="G1336" s="228">
        <v>6.1834089448563293E-5</v>
      </c>
      <c r="H1336" s="58">
        <v>-0.104106672505433</v>
      </c>
      <c r="I1336" s="58">
        <f t="shared" si="41"/>
        <v>0.93038086303466316</v>
      </c>
      <c r="J1336" s="58">
        <v>0.63223565253830405</v>
      </c>
      <c r="K1336" s="58">
        <v>0.999879982552351</v>
      </c>
    </row>
    <row r="1337" spans="1:11" x14ac:dyDescent="0.25">
      <c r="A1337" s="58" t="s">
        <v>6001</v>
      </c>
      <c r="B1337" s="58" t="s">
        <v>6002</v>
      </c>
      <c r="C1337" s="58" t="s">
        <v>6003</v>
      </c>
      <c r="D1337" s="58">
        <v>0.52979093902353402</v>
      </c>
      <c r="E1337" s="58">
        <f t="shared" si="40"/>
        <v>1.4437199708643911</v>
      </c>
      <c r="F1337" s="228">
        <v>4.1212094224146397E-6</v>
      </c>
      <c r="G1337" s="228">
        <v>6.1834089448563293E-5</v>
      </c>
      <c r="H1337" s="58">
        <v>2.6459896203165301E-2</v>
      </c>
      <c r="I1337" s="58">
        <f t="shared" si="41"/>
        <v>1.0185098242604691</v>
      </c>
      <c r="J1337" s="58">
        <v>0.81945526299462601</v>
      </c>
      <c r="K1337" s="58">
        <v>0.999879982552351</v>
      </c>
    </row>
    <row r="1338" spans="1:11" x14ac:dyDescent="0.25">
      <c r="A1338" s="58" t="s">
        <v>6004</v>
      </c>
      <c r="B1338" s="58" t="s">
        <v>6005</v>
      </c>
      <c r="C1338" s="58" t="s">
        <v>6006</v>
      </c>
      <c r="D1338" s="58">
        <v>-1.40435648550354</v>
      </c>
      <c r="E1338" s="58">
        <f t="shared" si="40"/>
        <v>0.37778662063385482</v>
      </c>
      <c r="F1338" s="228">
        <v>4.1275629006733698E-6</v>
      </c>
      <c r="G1338" s="228">
        <v>6.1860843383180399E-5</v>
      </c>
      <c r="H1338" s="58">
        <v>-0.142075475302648</v>
      </c>
      <c r="I1338" s="58">
        <f t="shared" si="41"/>
        <v>0.90621452796719359</v>
      </c>
      <c r="J1338" s="58">
        <v>0.62022787945702096</v>
      </c>
      <c r="K1338" s="58">
        <v>0.999879982552351</v>
      </c>
    </row>
    <row r="1339" spans="1:11" x14ac:dyDescent="0.25">
      <c r="A1339" s="58" t="s">
        <v>6007</v>
      </c>
      <c r="B1339" s="58" t="s">
        <v>6008</v>
      </c>
      <c r="C1339" s="58" t="s">
        <v>6009</v>
      </c>
      <c r="D1339" s="58">
        <v>-0.46158871513539301</v>
      </c>
      <c r="E1339" s="58">
        <f t="shared" si="40"/>
        <v>0.72618613227409512</v>
      </c>
      <c r="F1339" s="228">
        <v>4.1506827417823102E-6</v>
      </c>
      <c r="G1339" s="228">
        <v>6.2160749105957794E-5</v>
      </c>
      <c r="H1339" s="58">
        <v>-9.2032864481197102E-2</v>
      </c>
      <c r="I1339" s="58">
        <f t="shared" si="41"/>
        <v>0.93819982413797487</v>
      </c>
      <c r="J1339" s="58">
        <v>0.35895046241488898</v>
      </c>
      <c r="K1339" s="58">
        <v>0.999879982552351</v>
      </c>
    </row>
    <row r="1340" spans="1:11" x14ac:dyDescent="0.25">
      <c r="A1340" s="58" t="s">
        <v>6010</v>
      </c>
      <c r="B1340" s="58" t="s">
        <v>6011</v>
      </c>
      <c r="C1340" s="58" t="s">
        <v>6012</v>
      </c>
      <c r="D1340" s="58">
        <v>0.40296459247461303</v>
      </c>
      <c r="E1340" s="58">
        <f t="shared" si="40"/>
        <v>1.3222221539400254</v>
      </c>
      <c r="F1340" s="228">
        <v>4.1893749775537099E-6</v>
      </c>
      <c r="G1340" s="228">
        <v>6.2693243956760003E-5</v>
      </c>
      <c r="H1340" s="58">
        <v>8.6455936147375095E-2</v>
      </c>
      <c r="I1340" s="58">
        <f t="shared" si="41"/>
        <v>1.0617587044447803</v>
      </c>
      <c r="J1340" s="58">
        <v>0.32365111341027503</v>
      </c>
      <c r="K1340" s="58">
        <v>0.999879982552351</v>
      </c>
    </row>
    <row r="1341" spans="1:11" x14ac:dyDescent="0.25">
      <c r="A1341" s="58" t="s">
        <v>6013</v>
      </c>
      <c r="B1341" s="58" t="s">
        <v>6014</v>
      </c>
      <c r="C1341" s="58" t="s">
        <v>6015</v>
      </c>
      <c r="D1341" s="58">
        <v>-0.591521923290111</v>
      </c>
      <c r="E1341" s="58">
        <f t="shared" si="40"/>
        <v>0.66364245005658695</v>
      </c>
      <c r="F1341" s="228">
        <v>4.2670410826132702E-6</v>
      </c>
      <c r="G1341" s="228">
        <v>6.3807742980319406E-5</v>
      </c>
      <c r="H1341" s="58">
        <v>-0.16083456852560599</v>
      </c>
      <c r="I1341" s="58">
        <f t="shared" si="41"/>
        <v>0.89450746760633071</v>
      </c>
      <c r="J1341" s="58">
        <v>0.20503150928994901</v>
      </c>
      <c r="K1341" s="58">
        <v>0.999879982552351</v>
      </c>
    </row>
    <row r="1342" spans="1:11" x14ac:dyDescent="0.25">
      <c r="A1342" s="58" t="s">
        <v>6016</v>
      </c>
      <c r="B1342" s="58" t="s">
        <v>6017</v>
      </c>
      <c r="C1342" s="58" t="s">
        <v>6018</v>
      </c>
      <c r="D1342" s="58">
        <v>-0.69058642770235401</v>
      </c>
      <c r="E1342" s="58">
        <f t="shared" si="40"/>
        <v>0.619601942538622</v>
      </c>
      <c r="F1342" s="228">
        <v>4.3578782154270398E-6</v>
      </c>
      <c r="G1342" s="228">
        <v>6.5117383528425104E-5</v>
      </c>
      <c r="H1342" s="58">
        <v>-0.12534894277224401</v>
      </c>
      <c r="I1342" s="58">
        <f t="shared" si="41"/>
        <v>0.91678227545040603</v>
      </c>
      <c r="J1342" s="58">
        <v>0.39774791169618401</v>
      </c>
      <c r="K1342" s="58">
        <v>0.999879982552351</v>
      </c>
    </row>
    <row r="1343" spans="1:11" x14ac:dyDescent="0.25">
      <c r="A1343" s="58" t="s">
        <v>6019</v>
      </c>
      <c r="B1343" s="58" t="s">
        <v>6020</v>
      </c>
      <c r="C1343" s="58" t="s">
        <v>6021</v>
      </c>
      <c r="D1343" s="58">
        <v>-2.9058378221669399</v>
      </c>
      <c r="E1343" s="58">
        <f t="shared" si="40"/>
        <v>0.1334306657677706</v>
      </c>
      <c r="F1343" s="228">
        <v>4.3642004570108597E-6</v>
      </c>
      <c r="G1343" s="228">
        <v>6.5163151409274196E-5</v>
      </c>
      <c r="H1343" s="58">
        <v>-0.37841823089864401</v>
      </c>
      <c r="I1343" s="58">
        <f t="shared" si="41"/>
        <v>0.76928056672534317</v>
      </c>
      <c r="J1343" s="58">
        <v>0.45144113061602298</v>
      </c>
      <c r="K1343" s="58">
        <v>0.999879982552351</v>
      </c>
    </row>
    <row r="1344" spans="1:11" x14ac:dyDescent="0.25">
      <c r="A1344" s="58" t="s">
        <v>6022</v>
      </c>
      <c r="B1344" s="58" t="s">
        <v>6023</v>
      </c>
      <c r="C1344" s="58" t="s">
        <v>6024</v>
      </c>
      <c r="D1344" s="58">
        <v>-0.36427531538298502</v>
      </c>
      <c r="E1344" s="58">
        <f t="shared" si="40"/>
        <v>0.77685900346309533</v>
      </c>
      <c r="F1344" s="228">
        <v>4.3865186993709204E-6</v>
      </c>
      <c r="G1344" s="228">
        <v>6.5447513698897695E-5</v>
      </c>
      <c r="H1344" s="58">
        <v>-7.8824591784892803E-2</v>
      </c>
      <c r="I1344" s="58">
        <f t="shared" si="41"/>
        <v>0.9468287431897966</v>
      </c>
      <c r="J1344" s="58">
        <v>0.33038436477173899</v>
      </c>
      <c r="K1344" s="58">
        <v>0.999879982552351</v>
      </c>
    </row>
    <row r="1345" spans="1:11" x14ac:dyDescent="0.25">
      <c r="A1345" s="58" t="s">
        <v>6025</v>
      </c>
      <c r="B1345" s="58" t="s">
        <v>6026</v>
      </c>
      <c r="C1345" s="58" t="s">
        <v>6027</v>
      </c>
      <c r="D1345" s="58">
        <v>0.33699996305756302</v>
      </c>
      <c r="E1345" s="58">
        <f t="shared" si="40"/>
        <v>1.263127229501473</v>
      </c>
      <c r="F1345" s="228">
        <v>4.39636900188263E-6</v>
      </c>
      <c r="G1345" s="228">
        <v>6.5545567080267994E-5</v>
      </c>
      <c r="H1345" s="58">
        <v>-5.4491671601611301E-2</v>
      </c>
      <c r="I1345" s="58">
        <f t="shared" si="41"/>
        <v>0.96293366954382198</v>
      </c>
      <c r="J1345" s="58">
        <v>0.47273938725449</v>
      </c>
      <c r="K1345" s="58">
        <v>0.999879982552351</v>
      </c>
    </row>
    <row r="1346" spans="1:11" x14ac:dyDescent="0.25">
      <c r="A1346" s="58" t="s">
        <v>6028</v>
      </c>
      <c r="B1346" s="58" t="s">
        <v>6029</v>
      </c>
      <c r="C1346" s="58" t="s">
        <v>6030</v>
      </c>
      <c r="D1346" s="58">
        <v>-0.90649298134123102</v>
      </c>
      <c r="E1346" s="58">
        <f t="shared" si="40"/>
        <v>0.53348034303516023</v>
      </c>
      <c r="F1346" s="228">
        <v>4.45436246277144E-6</v>
      </c>
      <c r="G1346" s="228">
        <v>6.6360706943509301E-5</v>
      </c>
      <c r="H1346" s="58">
        <v>-0.354908415759639</v>
      </c>
      <c r="I1346" s="58">
        <f t="shared" si="41"/>
        <v>0.78191927885076529</v>
      </c>
      <c r="J1346" s="58">
        <v>6.0015625395464602E-2</v>
      </c>
      <c r="K1346" s="58">
        <v>0.88024153551969297</v>
      </c>
    </row>
    <row r="1347" spans="1:11" x14ac:dyDescent="0.25">
      <c r="A1347" s="58" t="s">
        <v>6031</v>
      </c>
      <c r="B1347" s="58" t="s">
        <v>6032</v>
      </c>
      <c r="C1347" s="58" t="s">
        <v>6033</v>
      </c>
      <c r="D1347" s="58">
        <v>-0.531767735376381</v>
      </c>
      <c r="E1347" s="58">
        <f t="shared" si="40"/>
        <v>0.69170666586665808</v>
      </c>
      <c r="F1347" s="228">
        <v>4.4792583082737496E-6</v>
      </c>
      <c r="G1347" s="228">
        <v>6.6681914636870494E-5</v>
      </c>
      <c r="H1347" s="58">
        <v>-0.13773092629838801</v>
      </c>
      <c r="I1347" s="58">
        <f t="shared" si="41"/>
        <v>0.90894762635146231</v>
      </c>
      <c r="J1347" s="58">
        <v>0.232729393046437</v>
      </c>
      <c r="K1347" s="58">
        <v>0.999879982552351</v>
      </c>
    </row>
    <row r="1348" spans="1:11" x14ac:dyDescent="0.25">
      <c r="A1348" s="58" t="s">
        <v>6034</v>
      </c>
      <c r="B1348" s="58" t="s">
        <v>6035</v>
      </c>
      <c r="C1348" s="58" t="s">
        <v>6036</v>
      </c>
      <c r="D1348" s="58">
        <v>0.32198722806610702</v>
      </c>
      <c r="E1348" s="58">
        <f t="shared" si="40"/>
        <v>1.2500512360451796</v>
      </c>
      <c r="F1348" s="228">
        <v>4.4929087279995097E-6</v>
      </c>
      <c r="G1348" s="228">
        <v>6.6835360267034405E-5</v>
      </c>
      <c r="H1348" s="58">
        <v>7.1137430403515499E-3</v>
      </c>
      <c r="I1348" s="58">
        <f t="shared" si="41"/>
        <v>1.0049430476814873</v>
      </c>
      <c r="J1348" s="58">
        <v>0.91883203648376</v>
      </c>
      <c r="K1348" s="58">
        <v>0.999879982552351</v>
      </c>
    </row>
    <row r="1349" spans="1:11" x14ac:dyDescent="0.25">
      <c r="A1349" s="58" t="s">
        <v>6037</v>
      </c>
      <c r="B1349" s="58" t="s">
        <v>6038</v>
      </c>
      <c r="C1349" s="58" t="s">
        <v>6039</v>
      </c>
      <c r="D1349" s="58">
        <v>-0.76755226656680597</v>
      </c>
      <c r="E1349" s="58">
        <f t="shared" si="40"/>
        <v>0.58741325818728507</v>
      </c>
      <c r="F1349" s="228">
        <v>4.5401522076050603E-6</v>
      </c>
      <c r="G1349" s="228">
        <v>6.7487927945463199E-5</v>
      </c>
      <c r="H1349" s="58">
        <v>-0.116979499509465</v>
      </c>
      <c r="I1349" s="58">
        <f t="shared" si="41"/>
        <v>0.92211622095936963</v>
      </c>
      <c r="J1349" s="58">
        <v>0.48636838000697402</v>
      </c>
      <c r="K1349" s="58">
        <v>0.999879982552351</v>
      </c>
    </row>
    <row r="1350" spans="1:11" x14ac:dyDescent="0.25">
      <c r="A1350" s="58" t="s">
        <v>6040</v>
      </c>
      <c r="B1350" s="58" t="s">
        <v>6041</v>
      </c>
      <c r="C1350" s="58" t="s">
        <v>6042</v>
      </c>
      <c r="D1350" s="58">
        <v>-1.2355159491510299</v>
      </c>
      <c r="E1350" s="58">
        <f t="shared" ref="E1350:E1413" si="42">2^D1350</f>
        <v>0.42469059086385158</v>
      </c>
      <c r="F1350" s="228">
        <v>4.5542939442775903E-6</v>
      </c>
      <c r="G1350" s="228">
        <v>6.7647844597282206E-5</v>
      </c>
      <c r="H1350" s="58">
        <v>-0.253753717594627</v>
      </c>
      <c r="I1350" s="58">
        <f t="shared" ref="I1350:I1413" si="43">2^H1350</f>
        <v>0.83871134859730823</v>
      </c>
      <c r="J1350" s="58">
        <v>0.34562749650066299</v>
      </c>
      <c r="K1350" s="58">
        <v>0.999879982552351</v>
      </c>
    </row>
    <row r="1351" spans="1:11" x14ac:dyDescent="0.25">
      <c r="A1351" s="58" t="s">
        <v>6043</v>
      </c>
      <c r="B1351" s="58" t="s">
        <v>6044</v>
      </c>
      <c r="C1351" s="58" t="s">
        <v>6045</v>
      </c>
      <c r="D1351" s="58">
        <v>-3.2072807017487199</v>
      </c>
      <c r="E1351" s="58">
        <f t="shared" si="42"/>
        <v>0.10827103896151022</v>
      </c>
      <c r="F1351" s="228">
        <v>4.5845808030876696E-6</v>
      </c>
      <c r="G1351" s="228">
        <v>6.7946274274374998E-5</v>
      </c>
      <c r="H1351" s="58">
        <v>-1.92769845560764</v>
      </c>
      <c r="I1351" s="58">
        <f t="shared" si="43"/>
        <v>0.26284816064587246</v>
      </c>
      <c r="J1351" s="58">
        <v>4.1492556365475101E-2</v>
      </c>
      <c r="K1351" s="58">
        <v>0.79917124982740295</v>
      </c>
    </row>
    <row r="1352" spans="1:11" x14ac:dyDescent="0.25">
      <c r="A1352" s="58" t="s">
        <v>6046</v>
      </c>
      <c r="B1352" s="58" t="s">
        <v>6047</v>
      </c>
      <c r="C1352" s="58" t="s">
        <v>6048</v>
      </c>
      <c r="D1352" s="58">
        <v>0.42037702279817701</v>
      </c>
      <c r="E1352" s="58">
        <f t="shared" si="42"/>
        <v>1.3382772441478445</v>
      </c>
      <c r="F1352" s="228">
        <v>4.5815105288249001E-6</v>
      </c>
      <c r="G1352" s="228">
        <v>6.7946274274374998E-5</v>
      </c>
      <c r="H1352" s="58">
        <v>0.17496398063978</v>
      </c>
      <c r="I1352" s="58">
        <f t="shared" si="43"/>
        <v>1.1289362186220844</v>
      </c>
      <c r="J1352" s="58">
        <v>5.6257445713813303E-2</v>
      </c>
      <c r="K1352" s="58">
        <v>0.85985737664915896</v>
      </c>
    </row>
    <row r="1353" spans="1:11" x14ac:dyDescent="0.25">
      <c r="A1353" s="58" t="s">
        <v>6049</v>
      </c>
      <c r="B1353" s="58" t="s">
        <v>6050</v>
      </c>
      <c r="C1353" s="58" t="s">
        <v>6051</v>
      </c>
      <c r="D1353" s="58">
        <v>-0.56746926291350397</v>
      </c>
      <c r="E1353" s="58">
        <f t="shared" si="42"/>
        <v>0.67479946600897156</v>
      </c>
      <c r="F1353" s="228">
        <v>4.5832716344851297E-6</v>
      </c>
      <c r="G1353" s="228">
        <v>6.7946274274374998E-5</v>
      </c>
      <c r="H1353" s="58">
        <v>2.76221351932412E-2</v>
      </c>
      <c r="I1353" s="58">
        <f t="shared" si="43"/>
        <v>1.0193306690965969</v>
      </c>
      <c r="J1353" s="58">
        <v>0.82339345565194499</v>
      </c>
      <c r="K1353" s="58">
        <v>0.999879982552351</v>
      </c>
    </row>
    <row r="1354" spans="1:11" x14ac:dyDescent="0.25">
      <c r="A1354" s="58" t="s">
        <v>6052</v>
      </c>
      <c r="B1354" s="58" t="s">
        <v>6053</v>
      </c>
      <c r="C1354" s="58" t="s">
        <v>6054</v>
      </c>
      <c r="D1354" s="58">
        <v>0.35569339017740198</v>
      </c>
      <c r="E1354" s="58">
        <f t="shared" si="42"/>
        <v>1.2796004369221163</v>
      </c>
      <c r="F1354" s="228">
        <v>4.6165938806206801E-6</v>
      </c>
      <c r="G1354" s="228">
        <v>6.8370045522406805E-5</v>
      </c>
      <c r="H1354" s="58">
        <v>2.5969183729438499E-2</v>
      </c>
      <c r="I1354" s="58">
        <f t="shared" si="43"/>
        <v>1.0181634513461368</v>
      </c>
      <c r="J1354" s="58">
        <v>0.73810705406986199</v>
      </c>
      <c r="K1354" s="58">
        <v>0.999879982552351</v>
      </c>
    </row>
    <row r="1355" spans="1:11" x14ac:dyDescent="0.25">
      <c r="A1355" s="58" t="s">
        <v>6055</v>
      </c>
      <c r="B1355" s="58" t="s">
        <v>6056</v>
      </c>
      <c r="C1355" s="58" t="s">
        <v>6057</v>
      </c>
      <c r="D1355" s="58">
        <v>-2.0114161420013899</v>
      </c>
      <c r="E1355" s="58">
        <f t="shared" si="42"/>
        <v>0.24802953981305559</v>
      </c>
      <c r="F1355" s="228">
        <v>4.6586933798284302E-6</v>
      </c>
      <c r="G1355" s="228">
        <v>6.8942455028060605E-5</v>
      </c>
      <c r="H1355" s="58">
        <v>0.36156206450606099</v>
      </c>
      <c r="I1355" s="58">
        <f t="shared" si="43"/>
        <v>1.2848162674689965</v>
      </c>
      <c r="J1355" s="58">
        <v>0.15815926982898601</v>
      </c>
      <c r="K1355" s="58">
        <v>0.999879982552351</v>
      </c>
    </row>
    <row r="1356" spans="1:11" x14ac:dyDescent="0.25">
      <c r="A1356" s="58" t="s">
        <v>6058</v>
      </c>
      <c r="B1356" s="58" t="s">
        <v>6059</v>
      </c>
      <c r="C1356" s="58" t="s">
        <v>6060</v>
      </c>
      <c r="D1356" s="58">
        <v>-1.0205377002590099</v>
      </c>
      <c r="E1356" s="58">
        <f t="shared" si="42"/>
        <v>0.49293259935521311</v>
      </c>
      <c r="F1356" s="228">
        <v>4.6639361973876601E-6</v>
      </c>
      <c r="G1356" s="228">
        <v>6.8968991415955199E-5</v>
      </c>
      <c r="H1356" s="58">
        <v>6.8283581217290695E-2</v>
      </c>
      <c r="I1356" s="58">
        <f t="shared" si="43"/>
        <v>1.048468545932584</v>
      </c>
      <c r="J1356" s="58">
        <v>0.75948239110679505</v>
      </c>
      <c r="K1356" s="58">
        <v>0.999879982552351</v>
      </c>
    </row>
    <row r="1357" spans="1:11" x14ac:dyDescent="0.25">
      <c r="A1357" s="58" t="s">
        <v>6061</v>
      </c>
      <c r="B1357" s="58" t="s">
        <v>6062</v>
      </c>
      <c r="C1357" s="58" t="s">
        <v>6063</v>
      </c>
      <c r="D1357" s="58">
        <v>0.53988471207198296</v>
      </c>
      <c r="E1357" s="58">
        <f t="shared" si="42"/>
        <v>1.4538563328345104</v>
      </c>
      <c r="F1357" s="228">
        <v>4.7088214471312597E-6</v>
      </c>
      <c r="G1357" s="228">
        <v>6.9581276565037104E-5</v>
      </c>
      <c r="H1357" s="58">
        <v>-3.8711882335639998E-2</v>
      </c>
      <c r="I1357" s="58">
        <f t="shared" si="43"/>
        <v>0.97352377518010258</v>
      </c>
      <c r="J1357" s="58">
        <v>0.74304721149144004</v>
      </c>
      <c r="K1357" s="58">
        <v>0.999879982552351</v>
      </c>
    </row>
    <row r="1358" spans="1:11" x14ac:dyDescent="0.25">
      <c r="A1358" s="58" t="s">
        <v>6064</v>
      </c>
      <c r="B1358" s="58" t="s">
        <v>6065</v>
      </c>
      <c r="C1358" s="58" t="s">
        <v>6066</v>
      </c>
      <c r="D1358" s="58">
        <v>-0.91185427185401502</v>
      </c>
      <c r="E1358" s="58">
        <f t="shared" si="42"/>
        <v>0.53150152199653411</v>
      </c>
      <c r="F1358" s="228">
        <v>4.8438018802000304E-6</v>
      </c>
      <c r="G1358" s="228">
        <v>7.1522991869157497E-5</v>
      </c>
      <c r="H1358" s="58">
        <v>-0.22708826409647101</v>
      </c>
      <c r="I1358" s="58">
        <f t="shared" si="43"/>
        <v>0.85435746969256399</v>
      </c>
      <c r="J1358" s="58">
        <v>0.25678107005818301</v>
      </c>
      <c r="K1358" s="58">
        <v>0.999879982552351</v>
      </c>
    </row>
    <row r="1359" spans="1:11" x14ac:dyDescent="0.25">
      <c r="A1359" s="58" t="s">
        <v>6067</v>
      </c>
      <c r="B1359" s="58" t="s">
        <v>6068</v>
      </c>
      <c r="C1359" s="58" t="s">
        <v>6069</v>
      </c>
      <c r="D1359" s="58">
        <v>-0.39800178898400901</v>
      </c>
      <c r="E1359" s="58">
        <f t="shared" si="42"/>
        <v>0.75890868541749679</v>
      </c>
      <c r="F1359" s="228">
        <v>4.8489729945660998E-6</v>
      </c>
      <c r="G1359" s="228">
        <v>7.1546507070376501E-5</v>
      </c>
      <c r="H1359" s="58">
        <v>-4.6876928270395399E-2</v>
      </c>
      <c r="I1359" s="58">
        <f t="shared" si="43"/>
        <v>0.96802960290093409</v>
      </c>
      <c r="J1359" s="58">
        <v>0.58896904632483105</v>
      </c>
      <c r="K1359" s="58">
        <v>0.999879982552351</v>
      </c>
    </row>
    <row r="1360" spans="1:11" x14ac:dyDescent="0.25">
      <c r="A1360" s="58" t="s">
        <v>6070</v>
      </c>
      <c r="B1360" s="58" t="s">
        <v>6071</v>
      </c>
      <c r="C1360" s="58" t="s">
        <v>6072</v>
      </c>
      <c r="D1360" s="58">
        <v>-0.90312183382425504</v>
      </c>
      <c r="E1360" s="58">
        <f t="shared" si="42"/>
        <v>0.5347283848804969</v>
      </c>
      <c r="F1360" s="228">
        <v>4.9023156928350604E-6</v>
      </c>
      <c r="G1360" s="228">
        <v>7.2280234252840303E-5</v>
      </c>
      <c r="H1360" s="58">
        <v>0.172779197804629</v>
      </c>
      <c r="I1360" s="58">
        <f t="shared" si="43"/>
        <v>1.1272278784978944</v>
      </c>
      <c r="J1360" s="58">
        <v>0.31000320079551302</v>
      </c>
      <c r="K1360" s="58">
        <v>0.999879982552351</v>
      </c>
    </row>
    <row r="1361" spans="1:11" x14ac:dyDescent="0.25">
      <c r="A1361" s="58" t="s">
        <v>6073</v>
      </c>
      <c r="B1361" s="58" t="s">
        <v>6074</v>
      </c>
      <c r="C1361" s="58" t="s">
        <v>6075</v>
      </c>
      <c r="D1361" s="58">
        <v>0.46105248985615899</v>
      </c>
      <c r="E1361" s="58">
        <f t="shared" si="42"/>
        <v>1.3765456838107641</v>
      </c>
      <c r="F1361" s="228">
        <v>4.9554525965995797E-6</v>
      </c>
      <c r="G1361" s="228">
        <v>7.3009848020497701E-5</v>
      </c>
      <c r="H1361" s="58">
        <v>-0.103632355928488</v>
      </c>
      <c r="I1361" s="58">
        <f t="shared" si="43"/>
        <v>0.93068679575377888</v>
      </c>
      <c r="J1361" s="58">
        <v>0.30884460354061</v>
      </c>
      <c r="K1361" s="58">
        <v>0.999879982552351</v>
      </c>
    </row>
    <row r="1362" spans="1:11" x14ac:dyDescent="0.25">
      <c r="A1362" s="58" t="s">
        <v>6076</v>
      </c>
      <c r="B1362" s="58" t="s">
        <v>6077</v>
      </c>
      <c r="C1362" s="58" t="s">
        <v>6078</v>
      </c>
      <c r="D1362" s="58">
        <v>-1.1041506503126499</v>
      </c>
      <c r="E1362" s="58">
        <f t="shared" si="42"/>
        <v>0.46517625129023754</v>
      </c>
      <c r="F1362" s="228">
        <v>5.0335418768090503E-6</v>
      </c>
      <c r="G1362" s="228">
        <v>7.4105745760709394E-5</v>
      </c>
      <c r="H1362" s="58">
        <v>-0.334198294634934</v>
      </c>
      <c r="I1362" s="58">
        <f t="shared" si="43"/>
        <v>0.7932248090365458</v>
      </c>
      <c r="J1362" s="58">
        <v>0.15442045555784401</v>
      </c>
      <c r="K1362" s="58">
        <v>0.999879982552351</v>
      </c>
    </row>
    <row r="1363" spans="1:11" x14ac:dyDescent="0.25">
      <c r="A1363" s="58" t="s">
        <v>6079</v>
      </c>
      <c r="B1363" s="58" t="s">
        <v>6080</v>
      </c>
      <c r="C1363" s="58" t="s">
        <v>6081</v>
      </c>
      <c r="D1363" s="58">
        <v>-0.64489234664627904</v>
      </c>
      <c r="E1363" s="58">
        <f t="shared" si="42"/>
        <v>0.63954051112727561</v>
      </c>
      <c r="F1363" s="228">
        <v>5.0880048062010197E-6</v>
      </c>
      <c r="G1363" s="228">
        <v>7.4852450397628394E-5</v>
      </c>
      <c r="H1363" s="58">
        <v>-0.21005471638499301</v>
      </c>
      <c r="I1363" s="58">
        <f t="shared" si="43"/>
        <v>0.86450444305143181</v>
      </c>
      <c r="J1363" s="58">
        <v>0.13580517902505099</v>
      </c>
      <c r="K1363" s="58">
        <v>0.98689439050099304</v>
      </c>
    </row>
    <row r="1364" spans="1:11" x14ac:dyDescent="0.25">
      <c r="A1364" s="58" t="s">
        <v>6082</v>
      </c>
      <c r="B1364" s="58" t="s">
        <v>6083</v>
      </c>
      <c r="C1364" s="58" t="s">
        <v>6084</v>
      </c>
      <c r="D1364" s="58">
        <v>0.28532041396760399</v>
      </c>
      <c r="E1364" s="58">
        <f t="shared" si="42"/>
        <v>1.2186808953826362</v>
      </c>
      <c r="F1364" s="228">
        <v>5.1455357472869302E-6</v>
      </c>
      <c r="G1364" s="228">
        <v>7.5643158967285103E-5</v>
      </c>
      <c r="H1364" s="58">
        <v>-1.33342621523113E-2</v>
      </c>
      <c r="I1364" s="58">
        <f t="shared" si="43"/>
        <v>0.9907999753798199</v>
      </c>
      <c r="J1364" s="58">
        <v>0.83344392676269097</v>
      </c>
      <c r="K1364" s="58">
        <v>0.999879982552351</v>
      </c>
    </row>
    <row r="1365" spans="1:11" x14ac:dyDescent="0.25">
      <c r="A1365" s="58" t="s">
        <v>6085</v>
      </c>
      <c r="B1365" s="58" t="s">
        <v>6086</v>
      </c>
      <c r="C1365" s="58" t="s">
        <v>6087</v>
      </c>
      <c r="D1365" s="58">
        <v>-0.97844858012798497</v>
      </c>
      <c r="E1365" s="58">
        <f t="shared" si="42"/>
        <v>0.50752522004113709</v>
      </c>
      <c r="F1365" s="228">
        <v>5.1652776818351001E-6</v>
      </c>
      <c r="G1365" s="228">
        <v>7.58775875774645E-5</v>
      </c>
      <c r="H1365" s="58">
        <v>-0.364403007003678</v>
      </c>
      <c r="I1365" s="58">
        <f t="shared" si="43"/>
        <v>0.77679024742488822</v>
      </c>
      <c r="J1365" s="58">
        <v>6.3846211289687205E-2</v>
      </c>
      <c r="K1365" s="58">
        <v>0.88614642264816301</v>
      </c>
    </row>
    <row r="1366" spans="1:11" x14ac:dyDescent="0.25">
      <c r="A1366" s="58" t="s">
        <v>6088</v>
      </c>
      <c r="B1366" s="58" t="s">
        <v>6089</v>
      </c>
      <c r="C1366" s="58" t="s">
        <v>6090</v>
      </c>
      <c r="D1366" s="58">
        <v>-0.50046725397515401</v>
      </c>
      <c r="E1366" s="58">
        <f t="shared" si="42"/>
        <v>0.70687780351160379</v>
      </c>
      <c r="F1366" s="228">
        <v>5.1962059133272301E-6</v>
      </c>
      <c r="G1366" s="228">
        <v>7.6275877257820298E-5</v>
      </c>
      <c r="H1366" s="58">
        <v>-0.15132235285256301</v>
      </c>
      <c r="I1366" s="58">
        <f t="shared" si="43"/>
        <v>0.90042476828644136</v>
      </c>
      <c r="J1366" s="58">
        <v>0.154776718182982</v>
      </c>
      <c r="K1366" s="58">
        <v>0.999879982552351</v>
      </c>
    </row>
    <row r="1367" spans="1:11" x14ac:dyDescent="0.25">
      <c r="A1367" s="58" t="s">
        <v>6091</v>
      </c>
      <c r="B1367" s="58" t="s">
        <v>6092</v>
      </c>
      <c r="C1367" s="58" t="s">
        <v>6093</v>
      </c>
      <c r="D1367" s="58">
        <v>-3.5673622496246602</v>
      </c>
      <c r="E1367" s="58">
        <f t="shared" si="42"/>
        <v>8.4356190220404914E-2</v>
      </c>
      <c r="F1367" s="228">
        <v>5.24899683588649E-6</v>
      </c>
      <c r="G1367" s="228">
        <v>7.6994272736521303E-5</v>
      </c>
      <c r="H1367" s="58">
        <v>-0.87311167420112901</v>
      </c>
      <c r="I1367" s="58">
        <f t="shared" si="43"/>
        <v>0.54596800967830572</v>
      </c>
      <c r="J1367" s="58">
        <v>0.21086486275241001</v>
      </c>
      <c r="K1367" s="58">
        <v>0.999879982552351</v>
      </c>
    </row>
    <row r="1368" spans="1:11" x14ac:dyDescent="0.25">
      <c r="A1368" s="58" t="s">
        <v>6094</v>
      </c>
      <c r="B1368" s="58" t="s">
        <v>6095</v>
      </c>
      <c r="C1368" s="58" t="s">
        <v>6096</v>
      </c>
      <c r="D1368" s="58">
        <v>0.47311290816095303</v>
      </c>
      <c r="E1368" s="58">
        <f t="shared" si="42"/>
        <v>1.3881013503156785</v>
      </c>
      <c r="F1368" s="228">
        <v>5.3070833926758801E-6</v>
      </c>
      <c r="G1368" s="228">
        <v>7.7789236268159005E-5</v>
      </c>
      <c r="H1368" s="58">
        <v>-7.4306335210079094E-2</v>
      </c>
      <c r="I1368" s="58">
        <f t="shared" si="43"/>
        <v>0.94979868559026759</v>
      </c>
      <c r="J1368" s="58">
        <v>0.47506051385069997</v>
      </c>
      <c r="K1368" s="58">
        <v>0.999879982552351</v>
      </c>
    </row>
    <row r="1369" spans="1:11" x14ac:dyDescent="0.25">
      <c r="A1369" s="58" t="s">
        <v>6097</v>
      </c>
      <c r="B1369" s="58" t="s">
        <v>6098</v>
      </c>
      <c r="C1369" s="58" t="s">
        <v>6099</v>
      </c>
      <c r="D1369" s="58">
        <v>0.44479501269654298</v>
      </c>
      <c r="E1369" s="58">
        <f t="shared" si="42"/>
        <v>1.3611207060570867</v>
      </c>
      <c r="F1369" s="228">
        <v>5.3195307802635601E-6</v>
      </c>
      <c r="G1369" s="228">
        <v>7.7914563289237696E-5</v>
      </c>
      <c r="H1369" s="58">
        <v>-0.10717344666862499</v>
      </c>
      <c r="I1369" s="58">
        <f t="shared" si="43"/>
        <v>0.92840522894234068</v>
      </c>
      <c r="J1369" s="58">
        <v>0.28022014413103702</v>
      </c>
      <c r="K1369" s="58">
        <v>0.999879982552351</v>
      </c>
    </row>
    <row r="1370" spans="1:11" x14ac:dyDescent="0.25">
      <c r="A1370" s="58" t="s">
        <v>6100</v>
      </c>
      <c r="B1370" s="58" t="s">
        <v>6101</v>
      </c>
      <c r="C1370" s="58" t="s">
        <v>6102</v>
      </c>
      <c r="D1370" s="58">
        <v>-1.1657211631148801</v>
      </c>
      <c r="E1370" s="58">
        <f t="shared" si="42"/>
        <v>0.44574139029118276</v>
      </c>
      <c r="F1370" s="228">
        <v>5.3907870696623701E-6</v>
      </c>
      <c r="G1370" s="228">
        <v>7.8900443545944094E-5</v>
      </c>
      <c r="H1370" s="58">
        <v>-3.98964383380217E-2</v>
      </c>
      <c r="I1370" s="58">
        <f t="shared" si="43"/>
        <v>0.9727247704694687</v>
      </c>
      <c r="J1370" s="58">
        <v>0.87472377126461898</v>
      </c>
      <c r="K1370" s="58">
        <v>0.999879982552351</v>
      </c>
    </row>
    <row r="1371" spans="1:11" x14ac:dyDescent="0.25">
      <c r="A1371" s="58" t="s">
        <v>6103</v>
      </c>
      <c r="B1371" s="58" t="s">
        <v>6104</v>
      </c>
      <c r="C1371" s="58" t="s">
        <v>6105</v>
      </c>
      <c r="D1371" s="58">
        <v>0.41540781550015099</v>
      </c>
      <c r="E1371" s="58">
        <f t="shared" si="42"/>
        <v>1.3336756221210404</v>
      </c>
      <c r="F1371" s="228">
        <v>5.4064351531959903E-6</v>
      </c>
      <c r="G1371" s="228">
        <v>7.9071585967701094E-5</v>
      </c>
      <c r="H1371" s="58">
        <v>0.11300506131865901</v>
      </c>
      <c r="I1371" s="58">
        <f t="shared" si="43"/>
        <v>1.0814785575619548</v>
      </c>
      <c r="J1371" s="58">
        <v>0.21748106120299501</v>
      </c>
      <c r="K1371" s="58">
        <v>0.999879982552351</v>
      </c>
    </row>
    <row r="1372" spans="1:11" x14ac:dyDescent="0.25">
      <c r="A1372" s="58" t="s">
        <v>6106</v>
      </c>
      <c r="B1372" s="58" t="s">
        <v>6107</v>
      </c>
      <c r="C1372" s="58" t="s">
        <v>6108</v>
      </c>
      <c r="D1372" s="58">
        <v>-0.94737311010145797</v>
      </c>
      <c r="E1372" s="58">
        <f t="shared" si="42"/>
        <v>0.51857583674466756</v>
      </c>
      <c r="F1372" s="228">
        <v>5.4201712365830302E-6</v>
      </c>
      <c r="G1372" s="228">
        <v>7.9214534746348402E-5</v>
      </c>
      <c r="H1372" s="58">
        <v>-4.4512835260185901E-2</v>
      </c>
      <c r="I1372" s="58">
        <f t="shared" si="43"/>
        <v>0.96961717895074673</v>
      </c>
      <c r="J1372" s="58">
        <v>0.83032643635148295</v>
      </c>
      <c r="K1372" s="58">
        <v>0.999879982552351</v>
      </c>
    </row>
    <row r="1373" spans="1:11" x14ac:dyDescent="0.25">
      <c r="A1373" s="58" t="s">
        <v>6109</v>
      </c>
      <c r="B1373" s="58" t="s">
        <v>6110</v>
      </c>
      <c r="C1373" s="58" t="s">
        <v>6111</v>
      </c>
      <c r="D1373" s="58">
        <v>-0.93234960604530104</v>
      </c>
      <c r="E1373" s="58">
        <f t="shared" si="42"/>
        <v>0.52400424123890443</v>
      </c>
      <c r="F1373" s="228">
        <v>5.4841882694132204E-6</v>
      </c>
      <c r="G1373" s="228">
        <v>8.00915822281801E-5</v>
      </c>
      <c r="H1373" s="58">
        <v>-0.22151444887434499</v>
      </c>
      <c r="I1373" s="58">
        <f t="shared" si="43"/>
        <v>0.85766464229951955</v>
      </c>
      <c r="J1373" s="58">
        <v>0.27275055391389902</v>
      </c>
      <c r="K1373" s="58">
        <v>0.999879982552351</v>
      </c>
    </row>
    <row r="1374" spans="1:11" x14ac:dyDescent="0.25">
      <c r="A1374" s="58" t="s">
        <v>6112</v>
      </c>
      <c r="B1374" s="58" t="s">
        <v>6113</v>
      </c>
      <c r="C1374" s="58" t="s">
        <v>6114</v>
      </c>
      <c r="D1374" s="58">
        <v>-1.56236715834367</v>
      </c>
      <c r="E1374" s="58">
        <f t="shared" si="42"/>
        <v>0.33859506273255713</v>
      </c>
      <c r="F1374" s="228">
        <v>5.5305723345524601E-6</v>
      </c>
      <c r="G1374" s="228">
        <v>8.0710023857450701E-5</v>
      </c>
      <c r="H1374" s="58">
        <v>0.28659163800453002</v>
      </c>
      <c r="I1374" s="58">
        <f t="shared" si="43"/>
        <v>1.2197552036366905</v>
      </c>
      <c r="J1374" s="58">
        <v>0.38259434686476002</v>
      </c>
      <c r="K1374" s="58">
        <v>0.999879982552351</v>
      </c>
    </row>
    <row r="1375" spans="1:11" x14ac:dyDescent="0.25">
      <c r="A1375" s="58" t="s">
        <v>6115</v>
      </c>
      <c r="B1375" s="58" t="s">
        <v>6116</v>
      </c>
      <c r="C1375" s="58" t="s">
        <v>6117</v>
      </c>
      <c r="D1375" s="58">
        <v>-1.49796883734161</v>
      </c>
      <c r="E1375" s="58">
        <f t="shared" si="42"/>
        <v>0.35405150709292604</v>
      </c>
      <c r="F1375" s="228">
        <v>5.5492102841200997E-6</v>
      </c>
      <c r="G1375" s="228">
        <v>8.0922947637062796E-5</v>
      </c>
      <c r="H1375" s="58">
        <v>-0.184645686249857</v>
      </c>
      <c r="I1375" s="58">
        <f t="shared" si="43"/>
        <v>0.87986513685643664</v>
      </c>
      <c r="J1375" s="58">
        <v>0.57501887554828501</v>
      </c>
      <c r="K1375" s="58">
        <v>0.999879982552351</v>
      </c>
    </row>
    <row r="1376" spans="1:11" x14ac:dyDescent="0.25">
      <c r="A1376" s="58" t="s">
        <v>6118</v>
      </c>
      <c r="B1376" s="58" t="s">
        <v>6119</v>
      </c>
      <c r="C1376" s="58" t="s">
        <v>6120</v>
      </c>
      <c r="D1376" s="58">
        <v>-1.06471032651249</v>
      </c>
      <c r="E1376" s="58">
        <f t="shared" si="42"/>
        <v>0.47806863882317807</v>
      </c>
      <c r="F1376" s="228">
        <v>5.5833194088883297E-6</v>
      </c>
      <c r="G1376" s="228">
        <v>8.1361009432874901E-5</v>
      </c>
      <c r="H1376" s="58">
        <v>-0.25025493290677497</v>
      </c>
      <c r="I1376" s="58">
        <f t="shared" si="43"/>
        <v>0.84074783691799504</v>
      </c>
      <c r="J1376" s="58">
        <v>0.285976276737893</v>
      </c>
      <c r="K1376" s="58">
        <v>0.999879982552351</v>
      </c>
    </row>
    <row r="1377" spans="1:11" x14ac:dyDescent="0.25">
      <c r="A1377" s="58" t="s">
        <v>6121</v>
      </c>
      <c r="B1377" s="58" t="s">
        <v>6122</v>
      </c>
      <c r="C1377" s="58" t="s">
        <v>6123</v>
      </c>
      <c r="D1377" s="58">
        <v>-0.65677563188505395</v>
      </c>
      <c r="E1377" s="58">
        <f t="shared" si="42"/>
        <v>0.63429433752812081</v>
      </c>
      <c r="F1377" s="228">
        <v>5.7100489276018403E-6</v>
      </c>
      <c r="G1377" s="228">
        <v>8.3147129067402499E-5</v>
      </c>
      <c r="H1377" s="58">
        <v>-1.1427789190609799E-2</v>
      </c>
      <c r="I1377" s="58">
        <f t="shared" si="43"/>
        <v>0.99211014969999023</v>
      </c>
      <c r="J1377" s="58">
        <v>0.93716405365993305</v>
      </c>
      <c r="K1377" s="58">
        <v>0.999879982552351</v>
      </c>
    </row>
    <row r="1378" spans="1:11" x14ac:dyDescent="0.25">
      <c r="A1378" s="58" t="s">
        <v>6124</v>
      </c>
      <c r="B1378" s="58" t="s">
        <v>6125</v>
      </c>
      <c r="C1378" s="58" t="s">
        <v>6126</v>
      </c>
      <c r="D1378" s="58">
        <v>-1.49425658321517</v>
      </c>
      <c r="E1378" s="58">
        <f t="shared" si="42"/>
        <v>0.35496370375103042</v>
      </c>
      <c r="F1378" s="228">
        <v>5.72616309619325E-6</v>
      </c>
      <c r="G1378" s="228">
        <v>8.3321090816733295E-5</v>
      </c>
      <c r="H1378" s="58">
        <v>-6.6238008164444001E-2</v>
      </c>
      <c r="I1378" s="58">
        <f t="shared" si="43"/>
        <v>0.95512535187701197</v>
      </c>
      <c r="J1378" s="58">
        <v>0.83756607706132202</v>
      </c>
      <c r="K1378" s="58">
        <v>0.999879982552351</v>
      </c>
    </row>
    <row r="1379" spans="1:11" x14ac:dyDescent="0.25">
      <c r="A1379" s="58" t="s">
        <v>6127</v>
      </c>
      <c r="B1379" s="58" t="s">
        <v>6128</v>
      </c>
      <c r="C1379" s="58" t="s">
        <v>6129</v>
      </c>
      <c r="D1379" s="58">
        <v>-0.81105330898664796</v>
      </c>
      <c r="E1379" s="58">
        <f t="shared" si="42"/>
        <v>0.56996557517458601</v>
      </c>
      <c r="F1379" s="228">
        <v>5.7430006869898199E-6</v>
      </c>
      <c r="G1379" s="228">
        <v>8.3505318352718205E-5</v>
      </c>
      <c r="H1379" s="58">
        <v>-0.139176942364273</v>
      </c>
      <c r="I1379" s="58">
        <f t="shared" si="43"/>
        <v>0.90803704278091968</v>
      </c>
      <c r="J1379" s="58">
        <v>0.44061107563764101</v>
      </c>
      <c r="K1379" s="58">
        <v>0.999879982552351</v>
      </c>
    </row>
    <row r="1380" spans="1:11" x14ac:dyDescent="0.25">
      <c r="A1380" s="58" t="s">
        <v>6130</v>
      </c>
      <c r="B1380" s="58" t="s">
        <v>6131</v>
      </c>
      <c r="C1380" s="58" t="s">
        <v>6132</v>
      </c>
      <c r="D1380" s="58">
        <v>-5.3762795874954001</v>
      </c>
      <c r="E1380" s="58">
        <f t="shared" si="42"/>
        <v>2.4075680930643325E-2</v>
      </c>
      <c r="F1380" s="228">
        <v>5.7712652116134401E-6</v>
      </c>
      <c r="G1380" s="228">
        <v>8.3855309139380398E-5</v>
      </c>
      <c r="H1380" s="58">
        <v>1.13250243542878</v>
      </c>
      <c r="I1380" s="58">
        <f t="shared" si="43"/>
        <v>2.1923869243569083</v>
      </c>
      <c r="J1380" s="58">
        <v>0.299831423115688</v>
      </c>
      <c r="K1380" s="58">
        <v>0.999879982552351</v>
      </c>
    </row>
    <row r="1381" spans="1:11" x14ac:dyDescent="0.25">
      <c r="A1381" s="58" t="s">
        <v>6133</v>
      </c>
      <c r="B1381" s="58" t="s">
        <v>6134</v>
      </c>
      <c r="C1381" s="58" t="s">
        <v>6135</v>
      </c>
      <c r="D1381" s="58">
        <v>0.40512653074642002</v>
      </c>
      <c r="E1381" s="58">
        <f t="shared" si="42"/>
        <v>1.3242050439513711</v>
      </c>
      <c r="F1381" s="228">
        <v>5.7830341048202603E-6</v>
      </c>
      <c r="G1381" s="228">
        <v>8.3965287478338104E-5</v>
      </c>
      <c r="H1381" s="58">
        <v>1.0014976322894701E-2</v>
      </c>
      <c r="I1381" s="58">
        <f t="shared" si="43"/>
        <v>1.0069660031111101</v>
      </c>
      <c r="J1381" s="58">
        <v>0.910440313468595</v>
      </c>
      <c r="K1381" s="58">
        <v>0.999879982552351</v>
      </c>
    </row>
    <row r="1382" spans="1:11" x14ac:dyDescent="0.25">
      <c r="A1382" s="58" t="s">
        <v>6136</v>
      </c>
      <c r="B1382" s="58" t="s">
        <v>6137</v>
      </c>
      <c r="C1382" s="58" t="s">
        <v>6138</v>
      </c>
      <c r="D1382" s="58">
        <v>-0.73526317899159999</v>
      </c>
      <c r="E1382" s="58">
        <f t="shared" si="42"/>
        <v>0.60070843246860361</v>
      </c>
      <c r="F1382" s="228">
        <v>5.7948182465183997E-6</v>
      </c>
      <c r="G1382" s="228">
        <v>8.4075327432977105E-5</v>
      </c>
      <c r="H1382" s="58">
        <v>-0.172343023899311</v>
      </c>
      <c r="I1382" s="58">
        <f t="shared" si="43"/>
        <v>0.88740031851662038</v>
      </c>
      <c r="J1382" s="58">
        <v>0.29113262524545003</v>
      </c>
      <c r="K1382" s="58">
        <v>0.999879982552351</v>
      </c>
    </row>
    <row r="1383" spans="1:11" x14ac:dyDescent="0.25">
      <c r="A1383" s="58" t="s">
        <v>6139</v>
      </c>
      <c r="B1383" s="58" t="s">
        <v>6140</v>
      </c>
      <c r="C1383" s="58" t="s">
        <v>6141</v>
      </c>
      <c r="D1383" s="58">
        <v>0.616121812872787</v>
      </c>
      <c r="E1383" s="58">
        <f t="shared" si="42"/>
        <v>1.5327493712869156</v>
      </c>
      <c r="F1383" s="228">
        <v>5.7995585909121099E-6</v>
      </c>
      <c r="G1383" s="228">
        <v>8.4083085502614904E-5</v>
      </c>
      <c r="H1383" s="58">
        <v>0.25890816054030602</v>
      </c>
      <c r="I1383" s="58">
        <f t="shared" si="43"/>
        <v>1.1965727890614151</v>
      </c>
      <c r="J1383" s="58">
        <v>5.7465570083417399E-2</v>
      </c>
      <c r="K1383" s="58">
        <v>0.86600268068494901</v>
      </c>
    </row>
    <row r="1384" spans="1:11" x14ac:dyDescent="0.25">
      <c r="A1384" s="58" t="s">
        <v>6142</v>
      </c>
      <c r="B1384" s="58" t="s">
        <v>6143</v>
      </c>
      <c r="C1384" s="58" t="s">
        <v>6144</v>
      </c>
      <c r="D1384" s="58">
        <v>-1.23179831473001</v>
      </c>
      <c r="E1384" s="58">
        <f t="shared" si="42"/>
        <v>0.42578637361705135</v>
      </c>
      <c r="F1384" s="228">
        <v>5.8361672157824004E-6</v>
      </c>
      <c r="G1384" s="228">
        <v>8.4552529815317106E-5</v>
      </c>
      <c r="H1384" s="58">
        <v>-0.43836047520827398</v>
      </c>
      <c r="I1384" s="58">
        <f t="shared" si="43"/>
        <v>0.73797278817022816</v>
      </c>
      <c r="J1384" s="58">
        <v>9.1914123831052005E-2</v>
      </c>
      <c r="K1384" s="58">
        <v>0.95386982317296798</v>
      </c>
    </row>
    <row r="1385" spans="1:11" x14ac:dyDescent="0.25">
      <c r="A1385" s="58" t="s">
        <v>6145</v>
      </c>
      <c r="B1385" s="58" t="s">
        <v>6146</v>
      </c>
      <c r="C1385" s="58" t="s">
        <v>6147</v>
      </c>
      <c r="D1385" s="58">
        <v>-0.97056491275341905</v>
      </c>
      <c r="E1385" s="58">
        <f t="shared" si="42"/>
        <v>0.51030620430939477</v>
      </c>
      <c r="F1385" s="228">
        <v>5.8523453839092304E-6</v>
      </c>
      <c r="G1385" s="228">
        <v>8.4725518653510005E-5</v>
      </c>
      <c r="H1385" s="58">
        <v>-0.67488532354844299</v>
      </c>
      <c r="I1385" s="58">
        <f t="shared" si="43"/>
        <v>0.62638200697270541</v>
      </c>
      <c r="J1385" s="58">
        <v>2.03466052270967E-3</v>
      </c>
      <c r="K1385" s="58">
        <v>0.232905971373294</v>
      </c>
    </row>
    <row r="1386" spans="1:11" x14ac:dyDescent="0.25">
      <c r="A1386" s="58" t="s">
        <v>6148</v>
      </c>
      <c r="B1386" s="58" t="s">
        <v>6149</v>
      </c>
      <c r="C1386" s="58" t="s">
        <v>6150</v>
      </c>
      <c r="D1386" s="58">
        <v>-0.45238203740259703</v>
      </c>
      <c r="E1386" s="58">
        <f t="shared" si="42"/>
        <v>0.73083516746590782</v>
      </c>
      <c r="F1386" s="228">
        <v>5.9001458391019798E-6</v>
      </c>
      <c r="G1386" s="228">
        <v>8.5355727757717803E-5</v>
      </c>
      <c r="H1386" s="58">
        <v>-7.8553230823109305E-2</v>
      </c>
      <c r="I1386" s="58">
        <f t="shared" si="43"/>
        <v>0.9470068518795951</v>
      </c>
      <c r="J1386" s="58">
        <v>0.43606010979107901</v>
      </c>
      <c r="K1386" s="58">
        <v>0.999879982552351</v>
      </c>
    </row>
    <row r="1387" spans="1:11" x14ac:dyDescent="0.25">
      <c r="A1387" s="58" t="s">
        <v>6151</v>
      </c>
      <c r="B1387" s="58" t="s">
        <v>6152</v>
      </c>
      <c r="C1387" s="58" t="s">
        <v>6153</v>
      </c>
      <c r="D1387" s="58">
        <v>-0.77698660720180801</v>
      </c>
      <c r="E1387" s="58">
        <f t="shared" si="42"/>
        <v>0.5835844684039323</v>
      </c>
      <c r="F1387" s="228">
        <v>5.9488375921447297E-6</v>
      </c>
      <c r="G1387" s="228">
        <v>8.5997910325198601E-5</v>
      </c>
      <c r="H1387" s="58">
        <v>-0.25589120596177001</v>
      </c>
      <c r="I1387" s="58">
        <f t="shared" si="43"/>
        <v>0.83746963894794824</v>
      </c>
      <c r="J1387" s="58">
        <v>0.131879227379404</v>
      </c>
      <c r="K1387" s="58">
        <v>0.98670105795173602</v>
      </c>
    </row>
    <row r="1388" spans="1:11" x14ac:dyDescent="0.25">
      <c r="A1388" s="58" t="s">
        <v>6154</v>
      </c>
      <c r="B1388" s="58" t="s">
        <v>6155</v>
      </c>
      <c r="C1388" s="58" t="s">
        <v>6156</v>
      </c>
      <c r="D1388" s="58">
        <v>-0.79840552412276</v>
      </c>
      <c r="E1388" s="58">
        <f t="shared" si="42"/>
        <v>0.57498430282674162</v>
      </c>
      <c r="F1388" s="228">
        <v>5.9956350149608403E-6</v>
      </c>
      <c r="G1388" s="228">
        <v>8.6611799750080994E-5</v>
      </c>
      <c r="H1388" s="58">
        <v>-4.6736588415173898E-2</v>
      </c>
      <c r="I1388" s="58">
        <f t="shared" si="43"/>
        <v>0.96812377369817226</v>
      </c>
      <c r="J1388" s="58">
        <v>0.79030865690081997</v>
      </c>
      <c r="K1388" s="58">
        <v>0.999879982552351</v>
      </c>
    </row>
    <row r="1389" spans="1:11" x14ac:dyDescent="0.25">
      <c r="A1389" s="58" t="s">
        <v>6157</v>
      </c>
      <c r="B1389" s="58" t="s">
        <v>6158</v>
      </c>
      <c r="C1389" s="58" t="s">
        <v>6159</v>
      </c>
      <c r="D1389" s="58">
        <v>-0.57852226608656199</v>
      </c>
      <c r="E1389" s="58">
        <f t="shared" si="42"/>
        <v>0.66964933940396376</v>
      </c>
      <c r="F1389" s="228">
        <v>6.02995713366847E-6</v>
      </c>
      <c r="G1389" s="228">
        <v>8.7044716948327694E-5</v>
      </c>
      <c r="H1389" s="58">
        <v>-0.26542856960038502</v>
      </c>
      <c r="I1389" s="58">
        <f t="shared" si="43"/>
        <v>0.83195155696431333</v>
      </c>
      <c r="J1389" s="58">
        <v>3.9480371363325897E-2</v>
      </c>
      <c r="K1389" s="58">
        <v>0.79761967042503101</v>
      </c>
    </row>
    <row r="1390" spans="1:11" x14ac:dyDescent="0.25">
      <c r="A1390" s="58" t="s">
        <v>6160</v>
      </c>
      <c r="B1390" s="58" t="s">
        <v>6161</v>
      </c>
      <c r="C1390" s="58" t="s">
        <v>6162</v>
      </c>
      <c r="D1390" s="58">
        <v>-0.899936329693801</v>
      </c>
      <c r="E1390" s="58">
        <f t="shared" si="42"/>
        <v>0.53591038202192387</v>
      </c>
      <c r="F1390" s="228">
        <v>6.0503686573138001E-6</v>
      </c>
      <c r="G1390" s="228">
        <v>8.7276349614483898E-5</v>
      </c>
      <c r="H1390" s="58">
        <v>-8.2155591755126794E-2</v>
      </c>
      <c r="I1390" s="58">
        <f t="shared" si="43"/>
        <v>0.94464515742525956</v>
      </c>
      <c r="J1390" s="58">
        <v>0.67896513002740699</v>
      </c>
      <c r="K1390" s="58">
        <v>0.999879982552351</v>
      </c>
    </row>
    <row r="1391" spans="1:11" x14ac:dyDescent="0.25">
      <c r="A1391" s="58" t="s">
        <v>6163</v>
      </c>
      <c r="B1391" s="58" t="s">
        <v>6164</v>
      </c>
      <c r="C1391" s="58" t="s">
        <v>6165</v>
      </c>
      <c r="D1391" s="58">
        <v>-0.79344534512214104</v>
      </c>
      <c r="E1391" s="58">
        <f t="shared" si="42"/>
        <v>0.57696457823462821</v>
      </c>
      <c r="F1391" s="228">
        <v>6.1899289799389597E-6</v>
      </c>
      <c r="G1391" s="228">
        <v>8.9225126240749503E-5</v>
      </c>
      <c r="H1391" s="58">
        <v>-0.23314487584054699</v>
      </c>
      <c r="I1391" s="58">
        <f t="shared" si="43"/>
        <v>0.85077828982224624</v>
      </c>
      <c r="J1391" s="58">
        <v>0.18411883752557201</v>
      </c>
      <c r="K1391" s="58">
        <v>0.999879982552351</v>
      </c>
    </row>
    <row r="1392" spans="1:11" x14ac:dyDescent="0.25">
      <c r="A1392" s="58" t="s">
        <v>6166</v>
      </c>
      <c r="B1392" s="58" t="s">
        <v>6167</v>
      </c>
      <c r="C1392" s="58" t="s">
        <v>6168</v>
      </c>
      <c r="D1392" s="58">
        <v>-2.7294915194409799</v>
      </c>
      <c r="E1392" s="58">
        <f t="shared" si="42"/>
        <v>0.15077911147655165</v>
      </c>
      <c r="F1392" s="228">
        <v>6.2736402227641702E-6</v>
      </c>
      <c r="G1392" s="228">
        <v>9.0366634707294001E-5</v>
      </c>
      <c r="H1392" s="58">
        <v>4.4833621081891699E-2</v>
      </c>
      <c r="I1392" s="58">
        <f t="shared" si="43"/>
        <v>1.0315642072186078</v>
      </c>
      <c r="J1392" s="58">
        <v>0.93252411152817205</v>
      </c>
      <c r="K1392" s="58">
        <v>0.999879982552351</v>
      </c>
    </row>
    <row r="1393" spans="1:11" x14ac:dyDescent="0.25">
      <c r="A1393" s="58" t="s">
        <v>6169</v>
      </c>
      <c r="B1393" s="58" t="s">
        <v>6170</v>
      </c>
      <c r="C1393" s="58" t="s">
        <v>6171</v>
      </c>
      <c r="D1393" s="58">
        <v>-1.24861756018305</v>
      </c>
      <c r="E1393" s="58">
        <f t="shared" si="42"/>
        <v>0.42085128859670973</v>
      </c>
      <c r="F1393" s="228">
        <v>6.3636107198006299E-6</v>
      </c>
      <c r="G1393" s="228">
        <v>9.1596594039578102E-5</v>
      </c>
      <c r="H1393" s="58">
        <v>-0.18928118240434399</v>
      </c>
      <c r="I1393" s="58">
        <f t="shared" si="43"/>
        <v>0.877042595778453</v>
      </c>
      <c r="J1393" s="58">
        <v>0.48815870263701799</v>
      </c>
      <c r="K1393" s="58">
        <v>0.999879982552351</v>
      </c>
    </row>
    <row r="1394" spans="1:11" x14ac:dyDescent="0.25">
      <c r="A1394" s="58" t="s">
        <v>6172</v>
      </c>
      <c r="B1394" s="58" t="s">
        <v>6173</v>
      </c>
      <c r="C1394" s="58" t="s">
        <v>6174</v>
      </c>
      <c r="D1394" s="58">
        <v>-0.81959730211869097</v>
      </c>
      <c r="E1394" s="58">
        <f t="shared" si="42"/>
        <v>0.5666000750334903</v>
      </c>
      <c r="F1394" s="228">
        <v>6.3913511817473602E-6</v>
      </c>
      <c r="G1394" s="228">
        <v>9.1863611917092E-5</v>
      </c>
      <c r="H1394" s="58">
        <v>-0.11565797256973499</v>
      </c>
      <c r="I1394" s="58">
        <f t="shared" si="43"/>
        <v>0.92296127808553829</v>
      </c>
      <c r="J1394" s="58">
        <v>0.52273202750865799</v>
      </c>
      <c r="K1394" s="58">
        <v>0.999879982552351</v>
      </c>
    </row>
    <row r="1395" spans="1:11" x14ac:dyDescent="0.25">
      <c r="A1395" s="58" t="s">
        <v>6175</v>
      </c>
      <c r="B1395" s="58" t="s">
        <v>6176</v>
      </c>
      <c r="C1395" s="58" t="s">
        <v>6177</v>
      </c>
      <c r="D1395" s="58">
        <v>-4.0215759168464498</v>
      </c>
      <c r="E1395" s="58">
        <f t="shared" si="42"/>
        <v>6.1572249309498922E-2</v>
      </c>
      <c r="F1395" s="228">
        <v>6.3873507607672197E-6</v>
      </c>
      <c r="G1395" s="228">
        <v>9.1863611917092E-5</v>
      </c>
      <c r="H1395" s="58">
        <v>0.101798054897769</v>
      </c>
      <c r="I1395" s="58">
        <f t="shared" si="43"/>
        <v>1.0731100644245242</v>
      </c>
      <c r="J1395" s="58">
        <v>0.87319112110504105</v>
      </c>
      <c r="K1395" s="58">
        <v>0.999879982552351</v>
      </c>
    </row>
    <row r="1396" spans="1:11" x14ac:dyDescent="0.25">
      <c r="A1396" s="58" t="s">
        <v>6178</v>
      </c>
      <c r="B1396" s="58" t="s">
        <v>6179</v>
      </c>
      <c r="C1396" s="58" t="s">
        <v>6180</v>
      </c>
      <c r="D1396" s="58">
        <v>0.47568642454388199</v>
      </c>
      <c r="E1396" s="58">
        <f t="shared" si="42"/>
        <v>1.3905796908809258</v>
      </c>
      <c r="F1396" s="228">
        <v>6.3962836401767902E-6</v>
      </c>
      <c r="G1396" s="228">
        <v>9.1868461794579405E-5</v>
      </c>
      <c r="H1396" s="58">
        <v>0.16868322324241999</v>
      </c>
      <c r="I1396" s="58">
        <f t="shared" si="43"/>
        <v>1.1240320896765286</v>
      </c>
      <c r="J1396" s="58">
        <v>0.110489338210954</v>
      </c>
      <c r="K1396" s="58">
        <v>0.98363447305399399</v>
      </c>
    </row>
    <row r="1397" spans="1:11" x14ac:dyDescent="0.25">
      <c r="A1397" s="58" t="s">
        <v>6181</v>
      </c>
      <c r="B1397" s="58" t="s">
        <v>6182</v>
      </c>
      <c r="C1397" s="58" t="s">
        <v>6183</v>
      </c>
      <c r="D1397" s="58">
        <v>0.32355152262102799</v>
      </c>
      <c r="E1397" s="58">
        <f t="shared" si="42"/>
        <v>1.2514073846439586</v>
      </c>
      <c r="F1397" s="228">
        <v>6.4128391325303696E-6</v>
      </c>
      <c r="G1397" s="228">
        <v>9.2040124032074399E-5</v>
      </c>
      <c r="H1397" s="58">
        <v>-9.2667058763340096E-2</v>
      </c>
      <c r="I1397" s="58">
        <f t="shared" si="43"/>
        <v>0.93778749153264507</v>
      </c>
      <c r="J1397" s="58">
        <v>0.20067921083831</v>
      </c>
      <c r="K1397" s="58">
        <v>0.999879982552351</v>
      </c>
    </row>
    <row r="1398" spans="1:11" x14ac:dyDescent="0.25">
      <c r="A1398" s="58" t="s">
        <v>6184</v>
      </c>
      <c r="B1398" s="58" t="s">
        <v>6185</v>
      </c>
      <c r="C1398" s="58" t="s">
        <v>6186</v>
      </c>
      <c r="D1398" s="58">
        <v>0.89921085951702195</v>
      </c>
      <c r="E1398" s="58">
        <f t="shared" si="42"/>
        <v>1.8650455418182088</v>
      </c>
      <c r="F1398" s="228">
        <v>6.4229456622614102E-6</v>
      </c>
      <c r="G1398" s="228">
        <v>9.2119047794542497E-5</v>
      </c>
      <c r="H1398" s="58">
        <v>0.102290157553324</v>
      </c>
      <c r="I1398" s="58">
        <f t="shared" si="43"/>
        <v>1.0734761642388724</v>
      </c>
      <c r="J1398" s="58">
        <v>0.607803020295972</v>
      </c>
      <c r="K1398" s="58">
        <v>0.999879982552351</v>
      </c>
    </row>
    <row r="1399" spans="1:11" x14ac:dyDescent="0.25">
      <c r="A1399" s="58" t="s">
        <v>6187</v>
      </c>
      <c r="B1399" s="58" t="s">
        <v>6188</v>
      </c>
      <c r="C1399" s="58" t="s">
        <v>6189</v>
      </c>
      <c r="D1399" s="58">
        <v>-1.36347337364552</v>
      </c>
      <c r="E1399" s="58">
        <f t="shared" si="42"/>
        <v>0.38864547559426621</v>
      </c>
      <c r="F1399" s="228">
        <v>6.5202915820751702E-6</v>
      </c>
      <c r="G1399" s="228">
        <v>9.33143805300135E-5</v>
      </c>
      <c r="H1399" s="58">
        <v>-0.53195823734633596</v>
      </c>
      <c r="I1399" s="58">
        <f t="shared" si="43"/>
        <v>0.69161533486517479</v>
      </c>
      <c r="J1399" s="58">
        <v>7.8684645635110795E-2</v>
      </c>
      <c r="K1399" s="58">
        <v>0.93196193334565502</v>
      </c>
    </row>
    <row r="1400" spans="1:11" x14ac:dyDescent="0.25">
      <c r="A1400" s="58" t="s">
        <v>6190</v>
      </c>
      <c r="B1400" s="58" t="s">
        <v>6191</v>
      </c>
      <c r="C1400" s="58" t="s">
        <v>6192</v>
      </c>
      <c r="D1400" s="58">
        <v>1.37122475214449</v>
      </c>
      <c r="E1400" s="58">
        <f t="shared" si="42"/>
        <v>2.5869008361346202</v>
      </c>
      <c r="F1400" s="228">
        <v>6.51384556119807E-6</v>
      </c>
      <c r="G1400" s="228">
        <v>9.33143805300135E-5</v>
      </c>
      <c r="H1400" s="58">
        <v>0.33221542564439999</v>
      </c>
      <c r="I1400" s="58">
        <f t="shared" si="43"/>
        <v>1.2589451472721753</v>
      </c>
      <c r="J1400" s="58">
        <v>0.43985532057958898</v>
      </c>
      <c r="K1400" s="58">
        <v>0.999879982552351</v>
      </c>
    </row>
    <row r="1401" spans="1:11" x14ac:dyDescent="0.25">
      <c r="A1401" s="58" t="s">
        <v>6193</v>
      </c>
      <c r="B1401" s="58" t="s">
        <v>6194</v>
      </c>
      <c r="C1401" s="58" t="s">
        <v>6195</v>
      </c>
      <c r="D1401" s="58">
        <v>-0.986750057687796</v>
      </c>
      <c r="E1401" s="58">
        <f t="shared" si="42"/>
        <v>0.50461323198215546</v>
      </c>
      <c r="F1401" s="228">
        <v>6.5166016062190001E-6</v>
      </c>
      <c r="G1401" s="228">
        <v>9.33143805300135E-5</v>
      </c>
      <c r="H1401" s="58">
        <v>-0.24828191880564199</v>
      </c>
      <c r="I1401" s="58">
        <f t="shared" si="43"/>
        <v>0.84189842113116065</v>
      </c>
      <c r="J1401" s="58">
        <v>0.25516436936338299</v>
      </c>
      <c r="K1401" s="58">
        <v>0.999879982552351</v>
      </c>
    </row>
    <row r="1402" spans="1:11" x14ac:dyDescent="0.25">
      <c r="A1402" s="58" t="s">
        <v>6196</v>
      </c>
      <c r="B1402" s="58" t="s">
        <v>6197</v>
      </c>
      <c r="C1402" s="58" t="s">
        <v>6198</v>
      </c>
      <c r="D1402" s="58">
        <v>-1.24736483971381</v>
      </c>
      <c r="E1402" s="58">
        <f t="shared" si="42"/>
        <v>0.42121688074753028</v>
      </c>
      <c r="F1402" s="228">
        <v>6.5456700951796103E-6</v>
      </c>
      <c r="G1402" s="228">
        <v>9.3610573828988605E-5</v>
      </c>
      <c r="H1402" s="58">
        <v>-0.32542713587390998</v>
      </c>
      <c r="I1402" s="58">
        <f t="shared" si="43"/>
        <v>0.7980620707131495</v>
      </c>
      <c r="J1402" s="58">
        <v>0.23966102737810499</v>
      </c>
      <c r="K1402" s="58">
        <v>0.999879982552351</v>
      </c>
    </row>
    <row r="1403" spans="1:11" x14ac:dyDescent="0.25">
      <c r="A1403" s="58" t="s">
        <v>6199</v>
      </c>
      <c r="B1403" s="58" t="s">
        <v>6200</v>
      </c>
      <c r="C1403" s="58" t="s">
        <v>6201</v>
      </c>
      <c r="D1403" s="58">
        <v>-1.4547007969813299</v>
      </c>
      <c r="E1403" s="58">
        <f t="shared" si="42"/>
        <v>0.36483074109277552</v>
      </c>
      <c r="F1403" s="228">
        <v>6.7444323983797403E-6</v>
      </c>
      <c r="G1403" s="228">
        <v>9.6384157927666906E-5</v>
      </c>
      <c r="H1403" s="58">
        <v>-0.15729003539236</v>
      </c>
      <c r="I1403" s="58">
        <f t="shared" si="43"/>
        <v>0.89670786988778328</v>
      </c>
      <c r="J1403" s="58">
        <v>0.61249621985749303</v>
      </c>
      <c r="K1403" s="58">
        <v>0.999879982552351</v>
      </c>
    </row>
    <row r="1404" spans="1:11" x14ac:dyDescent="0.25">
      <c r="A1404" s="58" t="s">
        <v>6202</v>
      </c>
      <c r="B1404" s="58" t="s">
        <v>6203</v>
      </c>
      <c r="C1404" s="58" t="s">
        <v>6204</v>
      </c>
      <c r="D1404" s="58">
        <v>0.50695673594656199</v>
      </c>
      <c r="E1404" s="58">
        <f t="shared" si="42"/>
        <v>1.4210494276053105</v>
      </c>
      <c r="F1404" s="228">
        <v>6.7977033448884897E-6</v>
      </c>
      <c r="G1404" s="228">
        <v>9.7006768718312406E-5</v>
      </c>
      <c r="H1404" s="58">
        <v>8.58983072201496E-2</v>
      </c>
      <c r="I1404" s="58">
        <f t="shared" si="43"/>
        <v>1.0613483939199111</v>
      </c>
      <c r="J1404" s="58">
        <v>0.44615665868747401</v>
      </c>
      <c r="K1404" s="58">
        <v>0.999879982552351</v>
      </c>
    </row>
    <row r="1405" spans="1:11" x14ac:dyDescent="0.25">
      <c r="A1405" s="58" t="s">
        <v>6205</v>
      </c>
      <c r="B1405" s="58" t="s">
        <v>6206</v>
      </c>
      <c r="C1405" s="58" t="s">
        <v>6207</v>
      </c>
      <c r="D1405" s="58">
        <v>0.62792457390040601</v>
      </c>
      <c r="E1405" s="58">
        <f t="shared" si="42"/>
        <v>1.5453403046474818</v>
      </c>
      <c r="F1405" s="228">
        <v>6.7958767089382798E-6</v>
      </c>
      <c r="G1405" s="228">
        <v>9.7006768718312406E-5</v>
      </c>
      <c r="H1405" s="58">
        <v>0.12771371407625401</v>
      </c>
      <c r="I1405" s="58">
        <f t="shared" si="43"/>
        <v>1.0925609116791648</v>
      </c>
      <c r="J1405" s="58">
        <v>0.36032976955033902</v>
      </c>
      <c r="K1405" s="58">
        <v>0.999879982552351</v>
      </c>
    </row>
    <row r="1406" spans="1:11" x14ac:dyDescent="0.25">
      <c r="A1406" s="58" t="s">
        <v>6208</v>
      </c>
      <c r="B1406" s="58" t="s">
        <v>6209</v>
      </c>
      <c r="C1406" s="58" t="s">
        <v>6210</v>
      </c>
      <c r="D1406" s="58">
        <v>-4.3389803339156501</v>
      </c>
      <c r="E1406" s="58">
        <f t="shared" si="42"/>
        <v>4.9412493349110083E-2</v>
      </c>
      <c r="F1406" s="228">
        <v>6.8046496674364201E-6</v>
      </c>
      <c r="G1406" s="228">
        <v>9.7036633952251396E-5</v>
      </c>
      <c r="H1406" s="58">
        <v>-0.42161838252863598</v>
      </c>
      <c r="I1406" s="58">
        <f t="shared" si="43"/>
        <v>0.74658665044822237</v>
      </c>
      <c r="J1406" s="58">
        <v>0.60403164504943696</v>
      </c>
      <c r="K1406" s="58">
        <v>0.999879982552351</v>
      </c>
    </row>
    <row r="1407" spans="1:11" x14ac:dyDescent="0.25">
      <c r="A1407" s="58" t="s">
        <v>6211</v>
      </c>
      <c r="B1407" s="58" t="s">
        <v>6212</v>
      </c>
      <c r="C1407" s="58" t="s">
        <v>6213</v>
      </c>
      <c r="D1407" s="58">
        <v>-4.3636295937220604</v>
      </c>
      <c r="E1407" s="58">
        <f t="shared" si="42"/>
        <v>4.857542424726833E-2</v>
      </c>
      <c r="F1407" s="228">
        <v>6.8430860557225298E-6</v>
      </c>
      <c r="G1407" s="228">
        <v>9.7515195660770101E-5</v>
      </c>
      <c r="H1407" s="58">
        <v>-0.79664853999012697</v>
      </c>
      <c r="I1407" s="58">
        <f t="shared" si="43"/>
        <v>0.5756849732223388</v>
      </c>
      <c r="J1407" s="58">
        <v>0.40910060441093798</v>
      </c>
      <c r="K1407" s="58">
        <v>0.999879982552351</v>
      </c>
    </row>
    <row r="1408" spans="1:11" x14ac:dyDescent="0.25">
      <c r="A1408" s="58" t="s">
        <v>6214</v>
      </c>
      <c r="B1408" s="58" t="s">
        <v>6215</v>
      </c>
      <c r="C1408" s="58" t="s">
        <v>6216</v>
      </c>
      <c r="D1408" s="58">
        <v>0.38828297597183697</v>
      </c>
      <c r="E1408" s="58">
        <f t="shared" si="42"/>
        <v>1.3088347663621505</v>
      </c>
      <c r="F1408" s="228">
        <v>6.9197826896759903E-6</v>
      </c>
      <c r="G1408" s="228">
        <v>9.8474684920298896E-5</v>
      </c>
      <c r="H1408" s="58">
        <v>7.2784074811861693E-2</v>
      </c>
      <c r="I1408" s="58">
        <f t="shared" si="43"/>
        <v>1.0517443550173373</v>
      </c>
      <c r="J1408" s="58">
        <v>0.40086706302914699</v>
      </c>
      <c r="K1408" s="58">
        <v>0.999879982552351</v>
      </c>
    </row>
    <row r="1409" spans="1:11" x14ac:dyDescent="0.25">
      <c r="A1409" s="58" t="s">
        <v>6217</v>
      </c>
      <c r="B1409" s="58" t="s">
        <v>6218</v>
      </c>
      <c r="C1409" s="58" t="s">
        <v>6219</v>
      </c>
      <c r="D1409" s="58">
        <v>-1.19540647244245</v>
      </c>
      <c r="E1409" s="58">
        <f t="shared" si="42"/>
        <v>0.43666340279572347</v>
      </c>
      <c r="F1409" s="228">
        <v>6.9202687096993904E-6</v>
      </c>
      <c r="G1409" s="228">
        <v>9.8474684920298896E-5</v>
      </c>
      <c r="H1409" s="58">
        <v>-0.31989671362983202</v>
      </c>
      <c r="I1409" s="58">
        <f t="shared" si="43"/>
        <v>0.80112723036301259</v>
      </c>
      <c r="J1409" s="58">
        <v>0.22886002247694601</v>
      </c>
      <c r="K1409" s="58">
        <v>0.999879982552351</v>
      </c>
    </row>
    <row r="1410" spans="1:11" x14ac:dyDescent="0.25">
      <c r="A1410" s="58" t="s">
        <v>6220</v>
      </c>
      <c r="B1410" s="58" t="s">
        <v>6221</v>
      </c>
      <c r="C1410" s="58" t="s">
        <v>6222</v>
      </c>
      <c r="D1410" s="58">
        <v>-0.784835061168348</v>
      </c>
      <c r="E1410" s="58">
        <f t="shared" si="42"/>
        <v>0.58041831081691142</v>
      </c>
      <c r="F1410" s="228">
        <v>6.95512612310554E-6</v>
      </c>
      <c r="G1410" s="228">
        <v>9.8900310511556902E-5</v>
      </c>
      <c r="H1410" s="58">
        <v>0.16071709900940401</v>
      </c>
      <c r="I1410" s="58">
        <f t="shared" si="43"/>
        <v>1.1178426294490365</v>
      </c>
      <c r="J1410" s="58">
        <v>0.32349534250114798</v>
      </c>
      <c r="K1410" s="58">
        <v>0.999879982552351</v>
      </c>
    </row>
    <row r="1411" spans="1:11" x14ac:dyDescent="0.25">
      <c r="A1411" s="58" t="s">
        <v>6223</v>
      </c>
      <c r="B1411" s="58" t="s">
        <v>6224</v>
      </c>
      <c r="C1411" s="58" t="s">
        <v>6225</v>
      </c>
      <c r="D1411" s="58">
        <v>-1.08068434730147</v>
      </c>
      <c r="E1411" s="58">
        <f t="shared" si="42"/>
        <v>0.47280449374090344</v>
      </c>
      <c r="F1411" s="228">
        <v>6.9920990861720102E-6</v>
      </c>
      <c r="G1411" s="228">
        <v>9.9355392345299993E-5</v>
      </c>
      <c r="H1411" s="58">
        <v>0.14418324954983699</v>
      </c>
      <c r="I1411" s="58">
        <f t="shared" si="43"/>
        <v>1.1051048450970602</v>
      </c>
      <c r="J1411" s="58">
        <v>0.53225035422301104</v>
      </c>
      <c r="K1411" s="58">
        <v>0.999879982552351</v>
      </c>
    </row>
    <row r="1412" spans="1:11" x14ac:dyDescent="0.25">
      <c r="A1412" s="58" t="s">
        <v>6226</v>
      </c>
      <c r="B1412" s="58" t="s">
        <v>6227</v>
      </c>
      <c r="C1412" s="58" t="s">
        <v>6228</v>
      </c>
      <c r="D1412" s="58">
        <v>-2.3627695566917502</v>
      </c>
      <c r="E1412" s="58">
        <f t="shared" si="42"/>
        <v>0.19441756102718011</v>
      </c>
      <c r="F1412" s="228">
        <v>7.0325522210196398E-6</v>
      </c>
      <c r="G1412" s="228">
        <v>9.9859244712248302E-5</v>
      </c>
      <c r="H1412" s="58">
        <v>-0.69667857386995002</v>
      </c>
      <c r="I1412" s="58">
        <f t="shared" si="43"/>
        <v>0.61699103248984821</v>
      </c>
      <c r="J1412" s="58">
        <v>0.13422200583378099</v>
      </c>
      <c r="K1412" s="58">
        <v>0.98670105795173602</v>
      </c>
    </row>
    <row r="1413" spans="1:11" x14ac:dyDescent="0.25">
      <c r="A1413" s="58" t="s">
        <v>6229</v>
      </c>
      <c r="B1413" s="58" t="s">
        <v>6230</v>
      </c>
      <c r="C1413" s="58" t="s">
        <v>6231</v>
      </c>
      <c r="D1413" s="58">
        <v>-0.80984781174731102</v>
      </c>
      <c r="E1413" s="58">
        <f t="shared" si="42"/>
        <v>0.57044203003886829</v>
      </c>
      <c r="F1413" s="228">
        <v>7.3108122252445801E-6</v>
      </c>
      <c r="G1413" s="58">
        <v>1.03736741532516E-4</v>
      </c>
      <c r="H1413" s="58">
        <v>-0.115937449669847</v>
      </c>
      <c r="I1413" s="58">
        <f t="shared" si="43"/>
        <v>0.9227825004843988</v>
      </c>
      <c r="J1413" s="58">
        <v>0.51744049311942097</v>
      </c>
      <c r="K1413" s="58">
        <v>0.999879982552351</v>
      </c>
    </row>
    <row r="1414" spans="1:11" x14ac:dyDescent="0.25">
      <c r="A1414" s="58" t="s">
        <v>6232</v>
      </c>
      <c r="B1414" s="58" t="s">
        <v>6233</v>
      </c>
      <c r="C1414" s="58" t="s">
        <v>6234</v>
      </c>
      <c r="D1414" s="58">
        <v>-1.0224138626806401</v>
      </c>
      <c r="E1414" s="58">
        <f t="shared" ref="E1414:E1477" si="44">2^D1414</f>
        <v>0.49229197849739503</v>
      </c>
      <c r="F1414" s="228">
        <v>7.3230580357746402E-6</v>
      </c>
      <c r="G1414" s="58">
        <v>1.03836808020739E-4</v>
      </c>
      <c r="H1414" s="58">
        <v>-0.106255545265284</v>
      </c>
      <c r="I1414" s="58">
        <f t="shared" ref="I1414:I1477" si="45">2^H1414</f>
        <v>0.92899610615000228</v>
      </c>
      <c r="J1414" s="58">
        <v>0.63809856248437602</v>
      </c>
      <c r="K1414" s="58">
        <v>0.999879982552351</v>
      </c>
    </row>
    <row r="1415" spans="1:11" x14ac:dyDescent="0.25">
      <c r="A1415" s="58" t="s">
        <v>6235</v>
      </c>
      <c r="B1415" s="58" t="s">
        <v>6236</v>
      </c>
      <c r="C1415" s="58" t="s">
        <v>6237</v>
      </c>
      <c r="D1415" s="58">
        <v>-0.66795708612439797</v>
      </c>
      <c r="E1415" s="58">
        <f t="shared" si="44"/>
        <v>0.62939730829462448</v>
      </c>
      <c r="F1415" s="228">
        <v>7.4129696235315204E-6</v>
      </c>
      <c r="G1415" s="58">
        <v>1.0503720884710501E-4</v>
      </c>
      <c r="H1415" s="58">
        <v>-0.164391338112053</v>
      </c>
      <c r="I1415" s="58">
        <f t="shared" si="45"/>
        <v>0.89230489655892664</v>
      </c>
      <c r="J1415" s="58">
        <v>0.25118420958888998</v>
      </c>
      <c r="K1415" s="58">
        <v>0.999879982552351</v>
      </c>
    </row>
    <row r="1416" spans="1:11" x14ac:dyDescent="0.25">
      <c r="A1416" s="58" t="s">
        <v>6238</v>
      </c>
      <c r="B1416" s="58" t="s">
        <v>6239</v>
      </c>
      <c r="C1416" s="58" t="s">
        <v>6240</v>
      </c>
      <c r="D1416" s="58">
        <v>-1.1868748997768499</v>
      </c>
      <c r="E1416" s="58">
        <f t="shared" si="44"/>
        <v>0.43925332138264961</v>
      </c>
      <c r="F1416" s="228">
        <v>7.42027995120699E-6</v>
      </c>
      <c r="G1416" s="58">
        <v>1.0506632936578E-4</v>
      </c>
      <c r="H1416" s="58">
        <v>-0.41759075779868599</v>
      </c>
      <c r="I1416" s="58">
        <f t="shared" si="45"/>
        <v>0.74867383589990766</v>
      </c>
      <c r="J1416" s="58">
        <v>0.10131630665187601</v>
      </c>
      <c r="K1416" s="58">
        <v>0.97638718820688297</v>
      </c>
    </row>
    <row r="1417" spans="1:11" x14ac:dyDescent="0.25">
      <c r="A1417" s="58" t="s">
        <v>6241</v>
      </c>
      <c r="B1417" s="58" t="s">
        <v>6242</v>
      </c>
      <c r="C1417" s="58" t="s">
        <v>6243</v>
      </c>
      <c r="D1417" s="58">
        <v>-0.98667709054138497</v>
      </c>
      <c r="E1417" s="58">
        <f t="shared" si="44"/>
        <v>0.5046387544367823</v>
      </c>
      <c r="F1417" s="228">
        <v>7.4273018666954401E-6</v>
      </c>
      <c r="G1417" s="58">
        <v>1.05091327827914E-4</v>
      </c>
      <c r="H1417" s="58">
        <v>-0.172639155708533</v>
      </c>
      <c r="I1417" s="58">
        <f t="shared" si="45"/>
        <v>0.88721818682145082</v>
      </c>
      <c r="J1417" s="58">
        <v>0.43171341881689002</v>
      </c>
      <c r="K1417" s="58">
        <v>0.999879982552351</v>
      </c>
    </row>
    <row r="1418" spans="1:11" x14ac:dyDescent="0.25">
      <c r="A1418" s="58" t="s">
        <v>6244</v>
      </c>
      <c r="B1418" s="58" t="s">
        <v>6245</v>
      </c>
      <c r="C1418" s="58" t="s">
        <v>6246</v>
      </c>
      <c r="D1418" s="58">
        <v>-2.7011095293899698</v>
      </c>
      <c r="E1418" s="58">
        <f t="shared" si="44"/>
        <v>0.15377474307408978</v>
      </c>
      <c r="F1418" s="228">
        <v>7.48577430173168E-6</v>
      </c>
      <c r="G1418" s="58">
        <v>1.0584376634690301E-4</v>
      </c>
      <c r="H1418" s="58">
        <v>0.16879844972907801</v>
      </c>
      <c r="I1418" s="58">
        <f t="shared" si="45"/>
        <v>1.1241218684844489</v>
      </c>
      <c r="J1418" s="58">
        <v>0.72028778195998899</v>
      </c>
      <c r="K1418" s="58">
        <v>0.999879982552351</v>
      </c>
    </row>
    <row r="1419" spans="1:11" x14ac:dyDescent="0.25">
      <c r="A1419" s="58" t="s">
        <v>6247</v>
      </c>
      <c r="B1419" s="58" t="s">
        <v>6248</v>
      </c>
      <c r="C1419" s="58" t="s">
        <v>6249</v>
      </c>
      <c r="D1419" s="58">
        <v>0.31709188761507001</v>
      </c>
      <c r="E1419" s="58">
        <f t="shared" si="44"/>
        <v>1.2458167611569164</v>
      </c>
      <c r="F1419" s="228">
        <v>7.5177676952669099E-6</v>
      </c>
      <c r="G1419" s="58">
        <v>1.06221010269591E-4</v>
      </c>
      <c r="H1419" s="58">
        <v>0.22858593982105199</v>
      </c>
      <c r="I1419" s="58">
        <f t="shared" si="45"/>
        <v>1.1716859561004258</v>
      </c>
      <c r="J1419" s="58">
        <v>1.1083976115167601E-3</v>
      </c>
      <c r="K1419" s="58">
        <v>0.191932241643788</v>
      </c>
    </row>
    <row r="1420" spans="1:11" x14ac:dyDescent="0.25">
      <c r="A1420" s="58" t="s">
        <v>6250</v>
      </c>
      <c r="B1420" s="58" t="s">
        <v>6251</v>
      </c>
      <c r="C1420" s="58" t="s">
        <v>6252</v>
      </c>
      <c r="D1420" s="58">
        <v>-1.6626188919261999</v>
      </c>
      <c r="E1420" s="58">
        <f t="shared" si="44"/>
        <v>0.31586524466380478</v>
      </c>
      <c r="F1420" s="228">
        <v>7.5301204677613699E-6</v>
      </c>
      <c r="G1420" s="58">
        <v>1.06320408553639E-4</v>
      </c>
      <c r="H1420" s="58">
        <v>-0.346104456618685</v>
      </c>
      <c r="I1420" s="58">
        <f t="shared" si="45"/>
        <v>0.7867054828165585</v>
      </c>
      <c r="J1420" s="58">
        <v>0.38215850698103998</v>
      </c>
      <c r="K1420" s="58">
        <v>0.999879982552351</v>
      </c>
    </row>
    <row r="1421" spans="1:11" x14ac:dyDescent="0.25">
      <c r="A1421" s="58" t="s">
        <v>6253</v>
      </c>
      <c r="B1421" s="58" t="s">
        <v>6254</v>
      </c>
      <c r="C1421" s="58" t="s">
        <v>6255</v>
      </c>
      <c r="D1421" s="58">
        <v>-0.69865922637383404</v>
      </c>
      <c r="E1421" s="58">
        <f t="shared" si="44"/>
        <v>0.61614455674840374</v>
      </c>
      <c r="F1421" s="228">
        <v>7.5715306604607598E-6</v>
      </c>
      <c r="G1421" s="58">
        <v>1.0682964890232301E-4</v>
      </c>
      <c r="H1421" s="58">
        <v>-0.16497825193261401</v>
      </c>
      <c r="I1421" s="58">
        <f t="shared" si="45"/>
        <v>0.89194196499743328</v>
      </c>
      <c r="J1421" s="58">
        <v>0.28962434407231602</v>
      </c>
      <c r="K1421" s="58">
        <v>0.999879982552351</v>
      </c>
    </row>
    <row r="1422" spans="1:11" x14ac:dyDescent="0.25">
      <c r="A1422" s="58" t="s">
        <v>6256</v>
      </c>
      <c r="B1422" s="58" t="s">
        <v>6257</v>
      </c>
      <c r="C1422" s="58" t="s">
        <v>6258</v>
      </c>
      <c r="D1422" s="58">
        <v>-1.9131836822975601</v>
      </c>
      <c r="E1422" s="58">
        <f t="shared" si="44"/>
        <v>0.26550599055000168</v>
      </c>
      <c r="F1422" s="228">
        <v>7.5925622244727902E-6</v>
      </c>
      <c r="G1422" s="58">
        <v>1.0705084383207699E-4</v>
      </c>
      <c r="H1422" s="58">
        <v>-4.69518659304453E-2</v>
      </c>
      <c r="I1422" s="58">
        <f t="shared" si="45"/>
        <v>0.96797932201186054</v>
      </c>
      <c r="J1422" s="58">
        <v>0.91178797938366496</v>
      </c>
      <c r="K1422" s="58">
        <v>0.999879982552351</v>
      </c>
    </row>
    <row r="1423" spans="1:11" x14ac:dyDescent="0.25">
      <c r="A1423" s="58" t="s">
        <v>6259</v>
      </c>
      <c r="B1423" s="58" t="s">
        <v>6260</v>
      </c>
      <c r="C1423" s="58" t="s">
        <v>6261</v>
      </c>
      <c r="D1423" s="58">
        <v>0.31474212379421601</v>
      </c>
      <c r="E1423" s="58">
        <f t="shared" si="44"/>
        <v>1.2437893108582816</v>
      </c>
      <c r="F1423" s="228">
        <v>7.6428221688880504E-6</v>
      </c>
      <c r="G1423" s="58">
        <v>1.0768354025551701E-4</v>
      </c>
      <c r="H1423" s="58">
        <v>1.5682256713266699E-3</v>
      </c>
      <c r="I1423" s="58">
        <f t="shared" si="45"/>
        <v>1.0010876022133648</v>
      </c>
      <c r="J1423" s="58">
        <v>0.98231045312016596</v>
      </c>
      <c r="K1423" s="58">
        <v>0.999879982552351</v>
      </c>
    </row>
    <row r="1424" spans="1:11" x14ac:dyDescent="0.25">
      <c r="A1424" s="58" t="s">
        <v>6262</v>
      </c>
      <c r="B1424" s="58" t="s">
        <v>6263</v>
      </c>
      <c r="C1424" s="58" t="s">
        <v>6264</v>
      </c>
      <c r="D1424" s="58">
        <v>-0.86254103231156398</v>
      </c>
      <c r="E1424" s="58">
        <f t="shared" si="44"/>
        <v>0.54998301411267403</v>
      </c>
      <c r="F1424" s="228">
        <v>7.7504014115000396E-6</v>
      </c>
      <c r="G1424" s="58">
        <v>1.0912237705642299E-4</v>
      </c>
      <c r="H1424" s="58">
        <v>-0.21353646930975601</v>
      </c>
      <c r="I1424" s="58">
        <f t="shared" si="45"/>
        <v>0.8624205919246809</v>
      </c>
      <c r="J1424" s="58">
        <v>0.25746616807480399</v>
      </c>
      <c r="K1424" s="58">
        <v>0.999879982552351</v>
      </c>
    </row>
    <row r="1425" spans="1:11" x14ac:dyDescent="0.25">
      <c r="A1425" s="58" t="s">
        <v>6265</v>
      </c>
      <c r="B1425" s="58" t="s">
        <v>6266</v>
      </c>
      <c r="C1425" s="58" t="s">
        <v>6267</v>
      </c>
      <c r="D1425" s="58">
        <v>-1.2067775289540299</v>
      </c>
      <c r="E1425" s="58">
        <f t="shared" si="44"/>
        <v>0.43323523016520749</v>
      </c>
      <c r="F1425" s="228">
        <v>7.8025647771298697E-6</v>
      </c>
      <c r="G1425" s="58">
        <v>1.09779505692581E-4</v>
      </c>
      <c r="H1425" s="58">
        <v>-0.214007393584976</v>
      </c>
      <c r="I1425" s="58">
        <f t="shared" si="45"/>
        <v>0.86213912667896775</v>
      </c>
      <c r="J1425" s="58">
        <v>0.39930567679367601</v>
      </c>
      <c r="K1425" s="58">
        <v>0.999879982552351</v>
      </c>
    </row>
    <row r="1426" spans="1:11" x14ac:dyDescent="0.25">
      <c r="A1426" s="58" t="s">
        <v>6268</v>
      </c>
      <c r="B1426" s="58" t="s">
        <v>6269</v>
      </c>
      <c r="C1426" s="58" t="s">
        <v>6270</v>
      </c>
      <c r="D1426" s="58">
        <v>0.32267261921314799</v>
      </c>
      <c r="E1426" s="58">
        <f t="shared" si="44"/>
        <v>1.2506452476521199</v>
      </c>
      <c r="F1426" s="228">
        <v>7.8664054114623106E-6</v>
      </c>
      <c r="G1426" s="58">
        <v>1.10599889867346E-4</v>
      </c>
      <c r="H1426" s="58">
        <v>6.79597385506477E-2</v>
      </c>
      <c r="I1426" s="58">
        <f t="shared" si="45"/>
        <v>1.0482332219488</v>
      </c>
      <c r="J1426" s="58">
        <v>0.36629007582401402</v>
      </c>
      <c r="K1426" s="58">
        <v>0.999879982552351</v>
      </c>
    </row>
    <row r="1427" spans="1:11" x14ac:dyDescent="0.25">
      <c r="A1427" s="58" t="s">
        <v>6271</v>
      </c>
      <c r="B1427" s="58" t="s">
        <v>6272</v>
      </c>
      <c r="C1427" s="58" t="s">
        <v>6273</v>
      </c>
      <c r="D1427" s="58">
        <v>-1.6409419880542899</v>
      </c>
      <c r="E1427" s="58">
        <f t="shared" si="44"/>
        <v>0.32064704391081533</v>
      </c>
      <c r="F1427" s="228">
        <v>7.9023520579572599E-6</v>
      </c>
      <c r="G1427" s="58">
        <v>1.1102721341865E-4</v>
      </c>
      <c r="H1427" s="58">
        <v>-0.46007491688721103</v>
      </c>
      <c r="I1427" s="58">
        <f t="shared" si="45"/>
        <v>0.72694850838589664</v>
      </c>
      <c r="J1427" s="58">
        <v>0.21272097156136399</v>
      </c>
      <c r="K1427" s="58">
        <v>0.999879982552351</v>
      </c>
    </row>
    <row r="1428" spans="1:11" x14ac:dyDescent="0.25">
      <c r="A1428" s="58" t="s">
        <v>6274</v>
      </c>
      <c r="B1428" s="58" t="s">
        <v>6275</v>
      </c>
      <c r="C1428" s="58" t="s">
        <v>6276</v>
      </c>
      <c r="D1428" s="58">
        <v>-1.6832678375043799</v>
      </c>
      <c r="E1428" s="58">
        <f t="shared" si="44"/>
        <v>0.31137654121864322</v>
      </c>
      <c r="F1428" s="228">
        <v>7.9185431979809103E-6</v>
      </c>
      <c r="G1428" s="58">
        <v>1.11176568930641E-4</v>
      </c>
      <c r="H1428" s="58">
        <v>0.30447053678540897</v>
      </c>
      <c r="I1428" s="58">
        <f t="shared" si="45"/>
        <v>1.2349653266964471</v>
      </c>
      <c r="J1428" s="58">
        <v>0.40397030416099999</v>
      </c>
      <c r="K1428" s="58">
        <v>0.999879982552351</v>
      </c>
    </row>
    <row r="1429" spans="1:11" x14ac:dyDescent="0.25">
      <c r="A1429" s="58" t="s">
        <v>6277</v>
      </c>
      <c r="B1429" s="58" t="s">
        <v>6278</v>
      </c>
      <c r="C1429" s="58" t="s">
        <v>6279</v>
      </c>
      <c r="D1429" s="58">
        <v>0.22559649933335099</v>
      </c>
      <c r="E1429" s="58">
        <f t="shared" si="44"/>
        <v>1.1692605932580109</v>
      </c>
      <c r="F1429" s="228">
        <v>7.9308919885094801E-6</v>
      </c>
      <c r="G1429" s="58">
        <v>1.11271805983347E-4</v>
      </c>
      <c r="H1429" s="58">
        <v>6.7340860755680298E-2</v>
      </c>
      <c r="I1429" s="58">
        <f t="shared" si="45"/>
        <v>1.0477836542141514</v>
      </c>
      <c r="J1429" s="58">
        <v>0.18507044833710001</v>
      </c>
      <c r="K1429" s="58">
        <v>0.999879982552351</v>
      </c>
    </row>
    <row r="1430" spans="1:11" x14ac:dyDescent="0.25">
      <c r="A1430" s="58" t="s">
        <v>6280</v>
      </c>
      <c r="B1430" s="58" t="s">
        <v>6281</v>
      </c>
      <c r="C1430" s="58" t="s">
        <v>6282</v>
      </c>
      <c r="D1430" s="58">
        <v>-0.462104330339416</v>
      </c>
      <c r="E1430" s="58">
        <f t="shared" si="44"/>
        <v>0.72592664173900379</v>
      </c>
      <c r="F1430" s="228">
        <v>7.9479767442992994E-6</v>
      </c>
      <c r="G1430" s="58">
        <v>1.1143330929086699E-4</v>
      </c>
      <c r="H1430" s="58">
        <v>-2.1099852445292399E-2</v>
      </c>
      <c r="I1430" s="58">
        <f t="shared" si="45"/>
        <v>0.98548112702462221</v>
      </c>
      <c r="J1430" s="58">
        <v>0.83776275438727399</v>
      </c>
      <c r="K1430" s="58">
        <v>0.999879982552351</v>
      </c>
    </row>
    <row r="1431" spans="1:11" x14ac:dyDescent="0.25">
      <c r="A1431" s="58" t="s">
        <v>6283</v>
      </c>
      <c r="B1431" s="58" t="s">
        <v>6284</v>
      </c>
      <c r="C1431" s="58" t="s">
        <v>6285</v>
      </c>
      <c r="D1431" s="58">
        <v>0.56766307698163798</v>
      </c>
      <c r="E1431" s="58">
        <f t="shared" si="44"/>
        <v>1.4821208389720775</v>
      </c>
      <c r="F1431" s="228">
        <v>7.9688516997514701E-6</v>
      </c>
      <c r="G1431" s="58">
        <v>1.1164768888096101E-4</v>
      </c>
      <c r="H1431" s="58">
        <v>-1.3790538726314999E-2</v>
      </c>
      <c r="I1431" s="58">
        <f t="shared" si="45"/>
        <v>0.99048666776854466</v>
      </c>
      <c r="J1431" s="58">
        <v>0.913383762376617</v>
      </c>
      <c r="K1431" s="58">
        <v>0.999879982552351</v>
      </c>
    </row>
    <row r="1432" spans="1:11" x14ac:dyDescent="0.25">
      <c r="A1432" s="58" t="s">
        <v>6286</v>
      </c>
      <c r="B1432" s="58" t="s">
        <v>6287</v>
      </c>
      <c r="C1432" s="58" t="s">
        <v>6288</v>
      </c>
      <c r="D1432" s="58">
        <v>-0.74421445668978004</v>
      </c>
      <c r="E1432" s="58">
        <f t="shared" si="44"/>
        <v>0.59699284392511753</v>
      </c>
      <c r="F1432" s="228">
        <v>7.9995167821286892E-6</v>
      </c>
      <c r="G1432" s="58">
        <v>1.1199883685231E-4</v>
      </c>
      <c r="H1432" s="58">
        <v>-4.6149364117758801E-2</v>
      </c>
      <c r="I1432" s="58">
        <f t="shared" si="45"/>
        <v>0.96851791210072991</v>
      </c>
      <c r="J1432" s="58">
        <v>0.77858388075609097</v>
      </c>
      <c r="K1432" s="58">
        <v>0.999879982552351</v>
      </c>
    </row>
    <row r="1433" spans="1:11" x14ac:dyDescent="0.25">
      <c r="A1433" s="58" t="s">
        <v>6289</v>
      </c>
      <c r="B1433" s="58" t="s">
        <v>6290</v>
      </c>
      <c r="C1433" s="58" t="s">
        <v>6291</v>
      </c>
      <c r="D1433" s="58">
        <v>-1.09730036542104</v>
      </c>
      <c r="E1433" s="58">
        <f t="shared" si="44"/>
        <v>0.46739027928339483</v>
      </c>
      <c r="F1433" s="228">
        <v>8.0563054694809992E-6</v>
      </c>
      <c r="G1433" s="58">
        <v>1.12714986180079E-4</v>
      </c>
      <c r="H1433" s="58">
        <v>-0.100708757929506</v>
      </c>
      <c r="I1433" s="58">
        <f t="shared" si="45"/>
        <v>0.93257472967214283</v>
      </c>
      <c r="J1433" s="58">
        <v>0.67783888395229797</v>
      </c>
      <c r="K1433" s="58">
        <v>0.999879982552351</v>
      </c>
    </row>
    <row r="1434" spans="1:11" x14ac:dyDescent="0.25">
      <c r="A1434" s="58" t="s">
        <v>6292</v>
      </c>
      <c r="B1434" s="58" t="s">
        <v>6293</v>
      </c>
      <c r="C1434" s="58" t="s">
        <v>6294</v>
      </c>
      <c r="D1434" s="58">
        <v>0.30979128774413101</v>
      </c>
      <c r="E1434" s="58">
        <f t="shared" si="44"/>
        <v>1.2395283664912764</v>
      </c>
      <c r="F1434" s="228">
        <v>8.2229144762069192E-6</v>
      </c>
      <c r="G1434" s="58">
        <v>1.14965544841122E-4</v>
      </c>
      <c r="H1434" s="58">
        <v>-0.10459140862671699</v>
      </c>
      <c r="I1434" s="58">
        <f t="shared" si="45"/>
        <v>0.93006831364490783</v>
      </c>
      <c r="J1434" s="58">
        <v>0.13442049924775601</v>
      </c>
      <c r="K1434" s="58">
        <v>0.98670105795173602</v>
      </c>
    </row>
    <row r="1435" spans="1:11" x14ac:dyDescent="0.25">
      <c r="A1435" s="58" t="s">
        <v>6295</v>
      </c>
      <c r="B1435" s="58" t="s">
        <v>6296</v>
      </c>
      <c r="C1435" s="58" t="s">
        <v>6297</v>
      </c>
      <c r="D1435" s="58">
        <v>-0.69580713758643697</v>
      </c>
      <c r="E1435" s="58">
        <f t="shared" si="44"/>
        <v>0.61736382838548298</v>
      </c>
      <c r="F1435" s="228">
        <v>8.27150645476079E-6</v>
      </c>
      <c r="G1435" s="58">
        <v>1.155641010133E-4</v>
      </c>
      <c r="H1435" s="58">
        <v>-0.26818995529860601</v>
      </c>
      <c r="I1435" s="58">
        <f t="shared" si="45"/>
        <v>0.83036068580940159</v>
      </c>
      <c r="J1435" s="58">
        <v>8.6265758108325694E-2</v>
      </c>
      <c r="K1435" s="58">
        <v>0.94452137202847597</v>
      </c>
    </row>
    <row r="1436" spans="1:11" x14ac:dyDescent="0.25">
      <c r="A1436" s="58" t="s">
        <v>6298</v>
      </c>
      <c r="B1436" s="58" t="s">
        <v>6299</v>
      </c>
      <c r="C1436" s="58" t="s">
        <v>6300</v>
      </c>
      <c r="D1436" s="58">
        <v>0.20239236817585099</v>
      </c>
      <c r="E1436" s="58">
        <f t="shared" si="44"/>
        <v>1.1506047795112977</v>
      </c>
      <c r="F1436" s="228">
        <v>8.2940709597410506E-6</v>
      </c>
      <c r="G1436" s="58">
        <v>1.15798436241692E-4</v>
      </c>
      <c r="H1436" s="58">
        <v>0.11002930652270999</v>
      </c>
      <c r="I1436" s="58">
        <f t="shared" si="45"/>
        <v>1.0792501598819768</v>
      </c>
      <c r="J1436" s="58">
        <v>1.52357653553137E-2</v>
      </c>
      <c r="K1436" s="58">
        <v>0.56418876922670702</v>
      </c>
    </row>
    <row r="1437" spans="1:11" x14ac:dyDescent="0.25">
      <c r="A1437" s="58" t="s">
        <v>6301</v>
      </c>
      <c r="B1437" s="58" t="s">
        <v>6302</v>
      </c>
      <c r="C1437" s="58" t="s">
        <v>6303</v>
      </c>
      <c r="D1437" s="58">
        <v>0.32524237567325098</v>
      </c>
      <c r="E1437" s="58">
        <f t="shared" si="44"/>
        <v>1.2528749064523867</v>
      </c>
      <c r="F1437" s="228">
        <v>8.3290446242710492E-6</v>
      </c>
      <c r="G1437" s="58">
        <v>1.16205575138207E-4</v>
      </c>
      <c r="H1437" s="58">
        <v>9.7848496836261803E-2</v>
      </c>
      <c r="I1437" s="58">
        <f t="shared" si="45"/>
        <v>1.0701763090404359</v>
      </c>
      <c r="J1437" s="58">
        <v>0.17993193137702401</v>
      </c>
      <c r="K1437" s="58">
        <v>0.999879982552351</v>
      </c>
    </row>
    <row r="1438" spans="1:11" x14ac:dyDescent="0.25">
      <c r="A1438" s="58" t="s">
        <v>6304</v>
      </c>
      <c r="B1438" s="58" t="s">
        <v>6305</v>
      </c>
      <c r="C1438" s="58" t="s">
        <v>6306</v>
      </c>
      <c r="D1438" s="58">
        <v>-3.5485811648327901</v>
      </c>
      <c r="E1438" s="58">
        <f t="shared" si="44"/>
        <v>8.5461522857294372E-2</v>
      </c>
      <c r="F1438" s="228">
        <v>8.4406700739561101E-6</v>
      </c>
      <c r="G1438" s="58">
        <v>1.17680834580617E-4</v>
      </c>
      <c r="H1438" s="58">
        <v>-1.34192442248718</v>
      </c>
      <c r="I1438" s="58">
        <f t="shared" si="45"/>
        <v>0.39449408598621821</v>
      </c>
      <c r="J1438" s="58">
        <v>3.9901309078901902E-2</v>
      </c>
      <c r="K1438" s="58">
        <v>0.79917124982740295</v>
      </c>
    </row>
    <row r="1439" spans="1:11" x14ac:dyDescent="0.25">
      <c r="A1439" s="58" t="s">
        <v>6307</v>
      </c>
      <c r="B1439" s="58" t="s">
        <v>6308</v>
      </c>
      <c r="C1439" s="58" t="s">
        <v>6309</v>
      </c>
      <c r="D1439" s="58">
        <v>-0.92371818462109101</v>
      </c>
      <c r="E1439" s="58">
        <f t="shared" si="44"/>
        <v>0.52714867456581616</v>
      </c>
      <c r="F1439" s="228">
        <v>8.4651837478376998E-6</v>
      </c>
      <c r="G1439" s="58">
        <v>1.1794036144287099E-4</v>
      </c>
      <c r="H1439" s="58">
        <v>-0.26578902308158697</v>
      </c>
      <c r="I1439" s="58">
        <f t="shared" si="45"/>
        <v>0.8317437220668229</v>
      </c>
      <c r="J1439" s="58">
        <v>0.20384183428807001</v>
      </c>
      <c r="K1439" s="58">
        <v>0.999879982552351</v>
      </c>
    </row>
    <row r="1440" spans="1:11" x14ac:dyDescent="0.25">
      <c r="A1440" s="58" t="s">
        <v>6310</v>
      </c>
      <c r="B1440" s="58" t="s">
        <v>6311</v>
      </c>
      <c r="C1440" s="58" t="s">
        <v>6312</v>
      </c>
      <c r="D1440" s="58">
        <v>-0.71966889473385798</v>
      </c>
      <c r="E1440" s="58">
        <f t="shared" si="44"/>
        <v>0.60723678989261531</v>
      </c>
      <c r="F1440" s="228">
        <v>8.5484674101663595E-6</v>
      </c>
      <c r="G1440" s="58">
        <v>1.19017763879844E-4</v>
      </c>
      <c r="H1440" s="58">
        <v>-0.31394518198468802</v>
      </c>
      <c r="I1440" s="58">
        <f t="shared" si="45"/>
        <v>0.80443893658948118</v>
      </c>
      <c r="J1440" s="58">
        <v>6.0993608154478698E-2</v>
      </c>
      <c r="K1440" s="58">
        <v>0.88289164284658295</v>
      </c>
    </row>
    <row r="1441" spans="1:11" x14ac:dyDescent="0.25">
      <c r="A1441" s="58" t="s">
        <v>6313</v>
      </c>
      <c r="B1441" s="58" t="s">
        <v>6314</v>
      </c>
      <c r="C1441" s="58" t="s">
        <v>6315</v>
      </c>
      <c r="D1441" s="58">
        <v>-0.97197719719129005</v>
      </c>
      <c r="E1441" s="58">
        <f t="shared" si="44"/>
        <v>0.50980689929163192</v>
      </c>
      <c r="F1441" s="228">
        <v>8.57764767535927E-6</v>
      </c>
      <c r="G1441" s="58">
        <v>1.19340925520848E-4</v>
      </c>
      <c r="H1441" s="58">
        <v>-0.194130477730968</v>
      </c>
      <c r="I1441" s="58">
        <f t="shared" si="45"/>
        <v>0.87409956303377734</v>
      </c>
      <c r="J1441" s="58">
        <v>0.37548908354751798</v>
      </c>
      <c r="K1441" s="58">
        <v>0.999879982552351</v>
      </c>
    </row>
    <row r="1442" spans="1:11" x14ac:dyDescent="0.25">
      <c r="A1442" s="58" t="s">
        <v>6316</v>
      </c>
      <c r="B1442" s="58" t="s">
        <v>6317</v>
      </c>
      <c r="C1442" s="58" t="s">
        <v>6318</v>
      </c>
      <c r="D1442" s="58">
        <v>0.24955942888792201</v>
      </c>
      <c r="E1442" s="58">
        <f t="shared" si="44"/>
        <v>1.188844009637164</v>
      </c>
      <c r="F1442" s="228">
        <v>8.6343564283942292E-6</v>
      </c>
      <c r="G1442" s="58">
        <v>1.2004637557224301E-4</v>
      </c>
      <c r="H1442" s="58">
        <v>6.5437719455417195E-2</v>
      </c>
      <c r="I1442" s="58">
        <f t="shared" si="45"/>
        <v>1.0464023743073123</v>
      </c>
      <c r="J1442" s="58">
        <v>0.249258294374302</v>
      </c>
      <c r="K1442" s="58">
        <v>0.999879982552351</v>
      </c>
    </row>
    <row r="1443" spans="1:11" x14ac:dyDescent="0.25">
      <c r="A1443" s="58" t="s">
        <v>6319</v>
      </c>
      <c r="B1443" s="58" t="s">
        <v>6320</v>
      </c>
      <c r="C1443" s="58" t="s">
        <v>6321</v>
      </c>
      <c r="D1443" s="58">
        <v>0.41442453439959898</v>
      </c>
      <c r="E1443" s="58">
        <f t="shared" si="44"/>
        <v>1.332766953824958</v>
      </c>
      <c r="F1443" s="228">
        <v>8.8995783069289294E-6</v>
      </c>
      <c r="G1443" s="58">
        <v>1.23647858992655E-4</v>
      </c>
      <c r="H1443" s="58">
        <v>0.13802868041316299</v>
      </c>
      <c r="I1443" s="58">
        <f t="shared" si="45"/>
        <v>1.1004004848325077</v>
      </c>
      <c r="J1443" s="58">
        <v>0.12702982084924899</v>
      </c>
      <c r="K1443" s="58">
        <v>0.98670105795173602</v>
      </c>
    </row>
    <row r="1444" spans="1:11" x14ac:dyDescent="0.25">
      <c r="A1444" s="58" t="s">
        <v>6322</v>
      </c>
      <c r="B1444" s="58" t="s">
        <v>6323</v>
      </c>
      <c r="C1444" s="58" t="s">
        <v>6324</v>
      </c>
      <c r="D1444" s="58">
        <v>-1.82624887938868</v>
      </c>
      <c r="E1444" s="58">
        <f t="shared" si="44"/>
        <v>0.28199688287241803</v>
      </c>
      <c r="F1444" s="228">
        <v>8.9106411208780707E-6</v>
      </c>
      <c r="G1444" s="58">
        <v>1.2371558884008001E-4</v>
      </c>
      <c r="H1444" s="58">
        <v>-0.283789928355697</v>
      </c>
      <c r="I1444" s="58">
        <f t="shared" si="45"/>
        <v>0.82143030097699443</v>
      </c>
      <c r="J1444" s="58">
        <v>0.47571653684812198</v>
      </c>
      <c r="K1444" s="58">
        <v>0.999879982552351</v>
      </c>
    </row>
    <row r="1445" spans="1:11" x14ac:dyDescent="0.25">
      <c r="A1445" s="58" t="s">
        <v>6325</v>
      </c>
      <c r="B1445" s="58" t="s">
        <v>6326</v>
      </c>
      <c r="C1445" s="58" t="s">
        <v>6327</v>
      </c>
      <c r="D1445" s="58">
        <v>-0.87876091352194396</v>
      </c>
      <c r="E1445" s="58">
        <f t="shared" si="44"/>
        <v>0.54383431333431176</v>
      </c>
      <c r="F1445" s="228">
        <v>8.9499619367833207E-6</v>
      </c>
      <c r="G1445" s="58">
        <v>1.2417528730194899E-4</v>
      </c>
      <c r="H1445" s="58">
        <v>8.0633232472581196E-2</v>
      </c>
      <c r="I1445" s="58">
        <f t="shared" si="45"/>
        <v>1.0574820922451822</v>
      </c>
      <c r="J1445" s="58">
        <v>0.68138668356756704</v>
      </c>
      <c r="K1445" s="58">
        <v>0.999879982552351</v>
      </c>
    </row>
    <row r="1446" spans="1:11" x14ac:dyDescent="0.25">
      <c r="A1446" s="58" t="s">
        <v>6328</v>
      </c>
      <c r="B1446" s="58" t="s">
        <v>6329</v>
      </c>
      <c r="C1446" s="58" t="s">
        <v>6330</v>
      </c>
      <c r="D1446" s="58">
        <v>0.30842125609318499</v>
      </c>
      <c r="E1446" s="58">
        <f t="shared" si="44"/>
        <v>1.2383518274647882</v>
      </c>
      <c r="F1446" s="228">
        <v>8.9853975279287399E-6</v>
      </c>
      <c r="G1446" s="58">
        <v>1.2458048042710099E-4</v>
      </c>
      <c r="H1446" s="58">
        <v>3.2299157744391703E-2</v>
      </c>
      <c r="I1446" s="58">
        <f t="shared" si="45"/>
        <v>1.0226405637277522</v>
      </c>
      <c r="J1446" s="58">
        <v>0.64239390455424294</v>
      </c>
      <c r="K1446" s="58">
        <v>0.999879982552351</v>
      </c>
    </row>
    <row r="1447" spans="1:11" x14ac:dyDescent="0.25">
      <c r="A1447" s="58" t="s">
        <v>6331</v>
      </c>
      <c r="B1447" s="58" t="s">
        <v>6332</v>
      </c>
      <c r="C1447" s="58" t="s">
        <v>6333</v>
      </c>
      <c r="D1447" s="58">
        <v>-1.42168058230253</v>
      </c>
      <c r="E1447" s="58">
        <f t="shared" si="44"/>
        <v>0.37327723155271691</v>
      </c>
      <c r="F1447" s="228">
        <v>9.0810972400175703E-6</v>
      </c>
      <c r="G1447" s="58">
        <v>1.25820081164013E-4</v>
      </c>
      <c r="H1447" s="58">
        <v>-0.109749752497557</v>
      </c>
      <c r="I1447" s="58">
        <f t="shared" si="45"/>
        <v>0.92674880026772466</v>
      </c>
      <c r="J1447" s="58">
        <v>0.69068974030205599</v>
      </c>
      <c r="K1447" s="58">
        <v>0.999879982552351</v>
      </c>
    </row>
    <row r="1448" spans="1:11" x14ac:dyDescent="0.25">
      <c r="A1448" s="58" t="s">
        <v>6334</v>
      </c>
      <c r="B1448" s="58" t="s">
        <v>6335</v>
      </c>
      <c r="C1448" s="58" t="s">
        <v>6336</v>
      </c>
      <c r="D1448" s="58">
        <v>-1.20776544232887</v>
      </c>
      <c r="E1448" s="58">
        <f t="shared" si="44"/>
        <v>0.43293866550019666</v>
      </c>
      <c r="F1448" s="228">
        <v>9.14655163855044E-6</v>
      </c>
      <c r="G1448" s="58">
        <v>1.266392014609E-4</v>
      </c>
      <c r="H1448" s="58">
        <v>-2.7742597990163001E-2</v>
      </c>
      <c r="I1448" s="58">
        <f t="shared" si="45"/>
        <v>0.9809540077157165</v>
      </c>
      <c r="J1448" s="58">
        <v>0.92007081737928398</v>
      </c>
      <c r="K1448" s="58">
        <v>0.999879982552351</v>
      </c>
    </row>
    <row r="1449" spans="1:11" x14ac:dyDescent="0.25">
      <c r="A1449" s="58" t="s">
        <v>6337</v>
      </c>
      <c r="B1449" s="58" t="s">
        <v>6338</v>
      </c>
      <c r="C1449" s="58" t="s">
        <v>6339</v>
      </c>
      <c r="D1449" s="58">
        <v>-1.7959858863070599</v>
      </c>
      <c r="E1449" s="58">
        <f t="shared" si="44"/>
        <v>0.28797472779186761</v>
      </c>
      <c r="F1449" s="228">
        <v>9.1976840172841406E-6</v>
      </c>
      <c r="G1449" s="58">
        <v>1.27259028759558E-4</v>
      </c>
      <c r="H1449" s="58">
        <v>0.25414223387017798</v>
      </c>
      <c r="I1449" s="58">
        <f t="shared" si="45"/>
        <v>1.1926264463907725</v>
      </c>
      <c r="J1449" s="58">
        <v>0.49442462639453999</v>
      </c>
      <c r="K1449" s="58">
        <v>0.999879982552351</v>
      </c>
    </row>
    <row r="1450" spans="1:11" x14ac:dyDescent="0.25">
      <c r="A1450" s="58" t="s">
        <v>6340</v>
      </c>
      <c r="B1450" s="58" t="s">
        <v>6341</v>
      </c>
      <c r="C1450" s="58" t="s">
        <v>6342</v>
      </c>
      <c r="D1450" s="58">
        <v>-0.99239613913314295</v>
      </c>
      <c r="E1450" s="58">
        <f t="shared" si="44"/>
        <v>0.50264225436995025</v>
      </c>
      <c r="F1450" s="228">
        <v>9.2818959677502902E-6</v>
      </c>
      <c r="G1450" s="58">
        <v>1.28335370735292E-4</v>
      </c>
      <c r="H1450" s="58">
        <v>-6.4142969132246199E-3</v>
      </c>
      <c r="I1450" s="58">
        <f t="shared" si="45"/>
        <v>0.99556381723618992</v>
      </c>
      <c r="J1450" s="58">
        <v>0.97662922224253201</v>
      </c>
      <c r="K1450" s="58">
        <v>0.999879982552351</v>
      </c>
    </row>
    <row r="1451" spans="1:11" x14ac:dyDescent="0.25">
      <c r="A1451" s="58" t="s">
        <v>6343</v>
      </c>
      <c r="B1451" s="58" t="s">
        <v>6344</v>
      </c>
      <c r="C1451" s="58" t="s">
        <v>6345</v>
      </c>
      <c r="D1451" s="58">
        <v>0.26983895952224901</v>
      </c>
      <c r="E1451" s="58">
        <f t="shared" si="44"/>
        <v>1.2056732372016521</v>
      </c>
      <c r="F1451" s="228">
        <v>9.3506581556423907E-6</v>
      </c>
      <c r="G1451" s="58">
        <v>1.2919675777868601E-4</v>
      </c>
      <c r="H1451" s="58">
        <v>0.107274185543642</v>
      </c>
      <c r="I1451" s="58">
        <f t="shared" si="45"/>
        <v>1.0771910779137301</v>
      </c>
      <c r="J1451" s="58">
        <v>7.84686901794973E-2</v>
      </c>
      <c r="K1451" s="58">
        <v>0.93196193334565502</v>
      </c>
    </row>
    <row r="1452" spans="1:11" x14ac:dyDescent="0.25">
      <c r="A1452" s="58" t="s">
        <v>6346</v>
      </c>
      <c r="B1452" s="58" t="s">
        <v>6347</v>
      </c>
      <c r="C1452" s="58" t="s">
        <v>6348</v>
      </c>
      <c r="D1452" s="58">
        <v>-1.21407927383655</v>
      </c>
      <c r="E1452" s="58">
        <f t="shared" si="44"/>
        <v>0.43104808643972908</v>
      </c>
      <c r="F1452" s="228">
        <v>9.3767250017299797E-6</v>
      </c>
      <c r="G1452" s="58">
        <v>1.2946744679529499E-4</v>
      </c>
      <c r="H1452" s="58">
        <v>-4.3094488778020197E-2</v>
      </c>
      <c r="I1452" s="58">
        <f t="shared" si="45"/>
        <v>0.97057090050575234</v>
      </c>
      <c r="J1452" s="58">
        <v>0.87132670432787895</v>
      </c>
      <c r="K1452" s="58">
        <v>0.999879982552351</v>
      </c>
    </row>
    <row r="1453" spans="1:11" x14ac:dyDescent="0.25">
      <c r="A1453" s="58" t="s">
        <v>6349</v>
      </c>
      <c r="B1453" s="58" t="s">
        <v>6350</v>
      </c>
      <c r="C1453" s="58" t="s">
        <v>6351</v>
      </c>
      <c r="D1453" s="58">
        <v>0.51450144985081703</v>
      </c>
      <c r="E1453" s="58">
        <f t="shared" si="44"/>
        <v>1.4285004095073068</v>
      </c>
      <c r="F1453" s="228">
        <v>9.4616330365189696E-6</v>
      </c>
      <c r="G1453" s="58">
        <v>1.3054964064811801E-4</v>
      </c>
      <c r="H1453" s="58">
        <v>-0.14945869104092799</v>
      </c>
      <c r="I1453" s="58">
        <f t="shared" si="45"/>
        <v>0.90158868134080405</v>
      </c>
      <c r="J1453" s="58">
        <v>0.19815646565123601</v>
      </c>
      <c r="K1453" s="58">
        <v>0.999879982552351</v>
      </c>
    </row>
    <row r="1454" spans="1:11" x14ac:dyDescent="0.25">
      <c r="A1454" s="58" t="s">
        <v>6352</v>
      </c>
      <c r="B1454" s="58" t="s">
        <v>6353</v>
      </c>
      <c r="C1454" s="58" t="s">
        <v>6354</v>
      </c>
      <c r="D1454" s="58">
        <v>0.36283018986792598</v>
      </c>
      <c r="E1454" s="58">
        <f t="shared" si="44"/>
        <v>1.2859461142742179</v>
      </c>
      <c r="F1454" s="228">
        <v>9.4739646921248608E-6</v>
      </c>
      <c r="G1454" s="58">
        <v>1.3062963868251901E-4</v>
      </c>
      <c r="H1454" s="58">
        <v>0.169393897106242</v>
      </c>
      <c r="I1454" s="58">
        <f t="shared" si="45"/>
        <v>1.1245859260646427</v>
      </c>
      <c r="J1454" s="58">
        <v>3.82103863121405E-2</v>
      </c>
      <c r="K1454" s="58">
        <v>0.79489844842944901</v>
      </c>
    </row>
    <row r="1455" spans="1:11" x14ac:dyDescent="0.25">
      <c r="A1455" s="58" t="s">
        <v>6355</v>
      </c>
      <c r="B1455" s="58" t="s">
        <v>6356</v>
      </c>
      <c r="C1455" s="58" t="s">
        <v>6357</v>
      </c>
      <c r="D1455" s="58">
        <v>-1.40918295704369</v>
      </c>
      <c r="E1455" s="58">
        <f t="shared" si="44"/>
        <v>0.376524864193581</v>
      </c>
      <c r="F1455" s="228">
        <v>9.5013216585252608E-6</v>
      </c>
      <c r="G1455" s="58">
        <v>1.3089700656947E-4</v>
      </c>
      <c r="H1455" s="58">
        <v>-0.66188643875449604</v>
      </c>
      <c r="I1455" s="58">
        <f t="shared" si="45"/>
        <v>0.63205129896965517</v>
      </c>
      <c r="J1455" s="58">
        <v>3.0285778339992402E-2</v>
      </c>
      <c r="K1455" s="58">
        <v>0.74420985250814298</v>
      </c>
    </row>
    <row r="1456" spans="1:11" x14ac:dyDescent="0.25">
      <c r="A1456" s="58" t="s">
        <v>6358</v>
      </c>
      <c r="B1456" s="58" t="s">
        <v>6359</v>
      </c>
      <c r="C1456" s="58" t="s">
        <v>6360</v>
      </c>
      <c r="D1456" s="58">
        <v>-1.2216009526651499</v>
      </c>
      <c r="E1456" s="58">
        <f t="shared" si="44"/>
        <v>0.42880660919522617</v>
      </c>
      <c r="F1456" s="228">
        <v>9.5064499344205606E-6</v>
      </c>
      <c r="G1456" s="58">
        <v>1.3089700656947E-4</v>
      </c>
      <c r="H1456" s="58">
        <v>-0.28079120923342799</v>
      </c>
      <c r="I1456" s="58">
        <f t="shared" si="45"/>
        <v>0.82313946365025059</v>
      </c>
      <c r="J1456" s="58">
        <v>0.32918472162524498</v>
      </c>
      <c r="K1456" s="58">
        <v>0.999879982552351</v>
      </c>
    </row>
    <row r="1457" spans="1:11" x14ac:dyDescent="0.25">
      <c r="A1457" s="58" t="s">
        <v>6361</v>
      </c>
      <c r="B1457" s="58" t="s">
        <v>6362</v>
      </c>
      <c r="C1457" s="58" t="s">
        <v>6363</v>
      </c>
      <c r="D1457" s="58">
        <v>0.34977798369516699</v>
      </c>
      <c r="E1457" s="58">
        <f t="shared" si="44"/>
        <v>1.2743645003066311</v>
      </c>
      <c r="F1457" s="228">
        <v>9.5139573219211106E-6</v>
      </c>
      <c r="G1457" s="58">
        <v>1.30910219364879E-4</v>
      </c>
      <c r="H1457" s="58">
        <v>3.9917926184436299E-2</v>
      </c>
      <c r="I1457" s="58">
        <f t="shared" si="45"/>
        <v>1.028055339711806</v>
      </c>
      <c r="J1457" s="58">
        <v>0.61657451354314796</v>
      </c>
      <c r="K1457" s="58">
        <v>0.999879982552351</v>
      </c>
    </row>
    <row r="1458" spans="1:11" x14ac:dyDescent="0.25">
      <c r="A1458" s="58" t="s">
        <v>6364</v>
      </c>
      <c r="B1458" s="58" t="s">
        <v>6365</v>
      </c>
      <c r="C1458" s="58" t="s">
        <v>6366</v>
      </c>
      <c r="D1458" s="58">
        <v>0.287345980299472</v>
      </c>
      <c r="E1458" s="58">
        <f t="shared" si="44"/>
        <v>1.2203931440920601</v>
      </c>
      <c r="F1458" s="228">
        <v>9.6214080437559595E-6</v>
      </c>
      <c r="G1458" s="58">
        <v>1.32297669201384E-4</v>
      </c>
      <c r="H1458" s="58">
        <v>4.8384346501085598E-2</v>
      </c>
      <c r="I1458" s="58">
        <f t="shared" si="45"/>
        <v>1.0341061944343954</v>
      </c>
      <c r="J1458" s="58">
        <v>0.45715967747360198</v>
      </c>
      <c r="K1458" s="58">
        <v>0.999879982552351</v>
      </c>
    </row>
    <row r="1459" spans="1:11" x14ac:dyDescent="0.25">
      <c r="A1459" s="58" t="s">
        <v>6367</v>
      </c>
      <c r="B1459" s="58" t="s">
        <v>6368</v>
      </c>
      <c r="C1459" s="58" t="s">
        <v>6369</v>
      </c>
      <c r="D1459" s="58">
        <v>-1.9267139427448901</v>
      </c>
      <c r="E1459" s="58">
        <f t="shared" si="44"/>
        <v>0.26302759268403586</v>
      </c>
      <c r="F1459" s="228">
        <v>9.6406289826854097E-6</v>
      </c>
      <c r="G1459" s="58">
        <v>1.32470855842494E-4</v>
      </c>
      <c r="H1459" s="58">
        <v>-3.0766304044662299E-2</v>
      </c>
      <c r="I1459" s="58">
        <f t="shared" si="45"/>
        <v>0.97890020538297651</v>
      </c>
      <c r="J1459" s="58">
        <v>0.94238591019262397</v>
      </c>
      <c r="K1459" s="58">
        <v>0.999879982552351</v>
      </c>
    </row>
    <row r="1460" spans="1:11" x14ac:dyDescent="0.25">
      <c r="A1460" s="58" t="s">
        <v>6370</v>
      </c>
      <c r="B1460" s="58" t="s">
        <v>6371</v>
      </c>
      <c r="C1460" s="58" t="s">
        <v>6372</v>
      </c>
      <c r="D1460" s="58">
        <v>-0.70124653266769799</v>
      </c>
      <c r="E1460" s="58">
        <f t="shared" si="44"/>
        <v>0.61504056315807376</v>
      </c>
      <c r="F1460" s="228">
        <v>9.7070905709157698E-6</v>
      </c>
      <c r="G1460" s="58">
        <v>1.3329248748923E-4</v>
      </c>
      <c r="H1460" s="58">
        <v>-5.1139101346893701E-2</v>
      </c>
      <c r="I1460" s="58">
        <f t="shared" si="45"/>
        <v>0.96517396052574178</v>
      </c>
      <c r="J1460" s="58">
        <v>0.74616163972943605</v>
      </c>
      <c r="K1460" s="58">
        <v>0.999879982552351</v>
      </c>
    </row>
    <row r="1461" spans="1:11" x14ac:dyDescent="0.25">
      <c r="A1461" s="58" t="s">
        <v>6373</v>
      </c>
      <c r="B1461" s="58" t="s">
        <v>6374</v>
      </c>
      <c r="C1461" s="58" t="s">
        <v>6375</v>
      </c>
      <c r="D1461" s="58">
        <v>-1.3547499977361199</v>
      </c>
      <c r="E1461" s="58">
        <f t="shared" si="44"/>
        <v>0.39100257189009208</v>
      </c>
      <c r="F1461" s="228">
        <v>9.8061271843441592E-6</v>
      </c>
      <c r="G1461" s="58">
        <v>1.3455998681989901E-4</v>
      </c>
      <c r="H1461" s="58">
        <v>-0.18038718449183699</v>
      </c>
      <c r="I1461" s="58">
        <f t="shared" si="45"/>
        <v>0.88246613191930834</v>
      </c>
      <c r="J1461" s="58">
        <v>0.53293556414409005</v>
      </c>
      <c r="K1461" s="58">
        <v>0.999879982552351</v>
      </c>
    </row>
    <row r="1462" spans="1:11" x14ac:dyDescent="0.25">
      <c r="A1462" s="58" t="s">
        <v>6376</v>
      </c>
      <c r="B1462" s="58" t="s">
        <v>6377</v>
      </c>
      <c r="C1462" s="58" t="s">
        <v>6378</v>
      </c>
      <c r="D1462" s="58">
        <v>-0.72864516014820102</v>
      </c>
      <c r="E1462" s="58">
        <f t="shared" si="44"/>
        <v>0.60347036891316064</v>
      </c>
      <c r="F1462" s="228">
        <v>9.8933589218724003E-6</v>
      </c>
      <c r="G1462" s="58">
        <v>1.3566387169066901E-4</v>
      </c>
      <c r="H1462" s="58">
        <v>-0.32148799418950202</v>
      </c>
      <c r="I1462" s="58">
        <f t="shared" si="45"/>
        <v>0.80024408087340615</v>
      </c>
      <c r="J1462" s="58">
        <v>5.4595600174732702E-2</v>
      </c>
      <c r="K1462" s="58">
        <v>0.855923258646199</v>
      </c>
    </row>
    <row r="1463" spans="1:11" x14ac:dyDescent="0.25">
      <c r="A1463" s="58" t="s">
        <v>6379</v>
      </c>
      <c r="B1463" s="58" t="s">
        <v>6380</v>
      </c>
      <c r="C1463" s="58" t="s">
        <v>6381</v>
      </c>
      <c r="D1463" s="58">
        <v>-1.19935810876204</v>
      </c>
      <c r="E1463" s="58">
        <f t="shared" si="44"/>
        <v>0.43546898963664599</v>
      </c>
      <c r="F1463" s="228">
        <v>9.9078871151862994E-6</v>
      </c>
      <c r="G1463" s="58">
        <v>1.3576997059213099E-4</v>
      </c>
      <c r="H1463" s="58">
        <v>-0.453008482388915</v>
      </c>
      <c r="I1463" s="58">
        <f t="shared" si="45"/>
        <v>0.73051789414813839</v>
      </c>
      <c r="J1463" s="58">
        <v>0.111317969338829</v>
      </c>
      <c r="K1463" s="58">
        <v>0.98363447305399399</v>
      </c>
    </row>
    <row r="1464" spans="1:11" x14ac:dyDescent="0.25">
      <c r="A1464" s="58" t="s">
        <v>6382</v>
      </c>
      <c r="B1464" s="58" t="s">
        <v>6383</v>
      </c>
      <c r="C1464" s="58" t="s">
        <v>6384</v>
      </c>
      <c r="D1464" s="58">
        <v>-1.1493291267880801</v>
      </c>
      <c r="E1464" s="58">
        <f t="shared" si="44"/>
        <v>0.45083482701923816</v>
      </c>
      <c r="F1464" s="228">
        <v>1.00682671554331E-5</v>
      </c>
      <c r="G1464" s="58">
        <v>1.37873195368886E-4</v>
      </c>
      <c r="H1464" s="58">
        <v>-0.258018253934574</v>
      </c>
      <c r="I1464" s="58">
        <f t="shared" si="45"/>
        <v>0.83623581923687917</v>
      </c>
      <c r="J1464" s="58">
        <v>0.343927960896868</v>
      </c>
      <c r="K1464" s="58">
        <v>0.999879982552351</v>
      </c>
    </row>
    <row r="1465" spans="1:11" x14ac:dyDescent="0.25">
      <c r="A1465" s="58" t="s">
        <v>6385</v>
      </c>
      <c r="B1465" s="58" t="s">
        <v>6386</v>
      </c>
      <c r="C1465" s="58" t="s">
        <v>6387</v>
      </c>
      <c r="D1465" s="58">
        <v>-0.60826287095446196</v>
      </c>
      <c r="E1465" s="58">
        <f t="shared" si="44"/>
        <v>0.65598609032128319</v>
      </c>
      <c r="F1465" s="228">
        <v>1.01945995547299E-5</v>
      </c>
      <c r="G1465" s="58">
        <v>1.39507617315342E-4</v>
      </c>
      <c r="H1465" s="58">
        <v>5.6116240690859798E-2</v>
      </c>
      <c r="I1465" s="58">
        <f t="shared" si="45"/>
        <v>1.0396631994474681</v>
      </c>
      <c r="J1465" s="58">
        <v>0.68391950007523195</v>
      </c>
      <c r="K1465" s="58">
        <v>0.999879982552351</v>
      </c>
    </row>
    <row r="1466" spans="1:11" x14ac:dyDescent="0.25">
      <c r="A1466" s="58" t="s">
        <v>6388</v>
      </c>
      <c r="B1466" s="58" t="s">
        <v>6389</v>
      </c>
      <c r="C1466" s="58" t="s">
        <v>6390</v>
      </c>
      <c r="D1466" s="58">
        <v>0.29419905696406801</v>
      </c>
      <c r="E1466" s="58">
        <f t="shared" si="44"/>
        <v>1.2262040348319474</v>
      </c>
      <c r="F1466" s="228">
        <v>1.02311242206983E-5</v>
      </c>
      <c r="G1466" s="58">
        <v>1.3991167342299599E-4</v>
      </c>
      <c r="H1466" s="58">
        <v>6.8921634332943904E-2</v>
      </c>
      <c r="I1466" s="58">
        <f t="shared" si="45"/>
        <v>1.048932349132889</v>
      </c>
      <c r="J1466" s="58">
        <v>0.30091070116429502</v>
      </c>
      <c r="K1466" s="58">
        <v>0.999879982552351</v>
      </c>
    </row>
    <row r="1467" spans="1:11" x14ac:dyDescent="0.25">
      <c r="A1467" s="58" t="s">
        <v>6391</v>
      </c>
      <c r="B1467" s="58" t="s">
        <v>6392</v>
      </c>
      <c r="C1467" s="58" t="s">
        <v>6393</v>
      </c>
      <c r="D1467" s="58">
        <v>-1.16163145788503</v>
      </c>
      <c r="E1467" s="58">
        <f t="shared" si="44"/>
        <v>0.44700675622622021</v>
      </c>
      <c r="F1467" s="228">
        <v>1.02833684718256E-5</v>
      </c>
      <c r="G1467" s="58">
        <v>1.40529997168291E-4</v>
      </c>
      <c r="H1467" s="58">
        <v>6.0548993264894404E-3</v>
      </c>
      <c r="I1467" s="58">
        <f t="shared" si="45"/>
        <v>1.0042057558682267</v>
      </c>
      <c r="J1467" s="58">
        <v>0.98132218214141298</v>
      </c>
      <c r="K1467" s="58">
        <v>0.999879982552351</v>
      </c>
    </row>
    <row r="1468" spans="1:11" x14ac:dyDescent="0.25">
      <c r="A1468" s="58" t="s">
        <v>6394</v>
      </c>
      <c r="B1468" s="58" t="s">
        <v>6395</v>
      </c>
      <c r="C1468" s="58" t="s">
        <v>6396</v>
      </c>
      <c r="D1468" s="58">
        <v>-0.84076644209705198</v>
      </c>
      <c r="E1468" s="58">
        <f t="shared" si="44"/>
        <v>0.55834686444996084</v>
      </c>
      <c r="F1468" s="228">
        <v>1.0296478891039701E-5</v>
      </c>
      <c r="G1468" s="58">
        <v>1.4061304813426E-4</v>
      </c>
      <c r="H1468" s="58">
        <v>6.5500263758459895E-2</v>
      </c>
      <c r="I1468" s="58">
        <f t="shared" si="45"/>
        <v>1.0464477393525926</v>
      </c>
      <c r="J1468" s="58">
        <v>0.73092344631434503</v>
      </c>
      <c r="K1468" s="58">
        <v>0.999879982552351</v>
      </c>
    </row>
    <row r="1469" spans="1:11" x14ac:dyDescent="0.25">
      <c r="A1469" s="58" t="s">
        <v>6397</v>
      </c>
      <c r="B1469" s="58" t="s">
        <v>6398</v>
      </c>
      <c r="C1469" s="58" t="s">
        <v>6399</v>
      </c>
      <c r="D1469" s="58">
        <v>0.47636000946782397</v>
      </c>
      <c r="E1469" s="58">
        <f t="shared" si="44"/>
        <v>1.3912290950766721</v>
      </c>
      <c r="F1469" s="228">
        <v>1.0366784786576199E-5</v>
      </c>
      <c r="G1469" s="58">
        <v>1.4147653804642799E-4</v>
      </c>
      <c r="H1469" s="58">
        <v>9.5170730514858706E-2</v>
      </c>
      <c r="I1469" s="58">
        <f t="shared" si="45"/>
        <v>1.0681918118560931</v>
      </c>
      <c r="J1469" s="58">
        <v>0.37846855256235801</v>
      </c>
      <c r="K1469" s="58">
        <v>0.999879982552351</v>
      </c>
    </row>
    <row r="1470" spans="1:11" x14ac:dyDescent="0.25">
      <c r="A1470" s="58" t="s">
        <v>6400</v>
      </c>
      <c r="B1470" s="58" t="s">
        <v>6401</v>
      </c>
      <c r="C1470" s="58" t="s">
        <v>6402</v>
      </c>
      <c r="D1470" s="58">
        <v>0.37693419642521198</v>
      </c>
      <c r="E1470" s="58">
        <f t="shared" si="44"/>
        <v>1.2985793711451374</v>
      </c>
      <c r="F1470" s="228">
        <v>1.04275252170939E-5</v>
      </c>
      <c r="G1470" s="58">
        <v>1.4220839813462301E-4</v>
      </c>
      <c r="H1470" s="58">
        <v>-0.104303991815723</v>
      </c>
      <c r="I1470" s="58">
        <f t="shared" si="45"/>
        <v>0.93025362231421516</v>
      </c>
      <c r="J1470" s="58">
        <v>0.224147001788704</v>
      </c>
      <c r="K1470" s="58">
        <v>0.999879982552351</v>
      </c>
    </row>
    <row r="1471" spans="1:11" x14ac:dyDescent="0.25">
      <c r="A1471" s="58" t="s">
        <v>6403</v>
      </c>
      <c r="B1471" s="58" t="s">
        <v>6404</v>
      </c>
      <c r="C1471" s="58" t="s">
        <v>6405</v>
      </c>
      <c r="D1471" s="58">
        <v>-0.93888501778619604</v>
      </c>
      <c r="E1471" s="58">
        <f t="shared" si="44"/>
        <v>0.52163586927697614</v>
      </c>
      <c r="F1471" s="228">
        <v>1.0542635033977001E-5</v>
      </c>
      <c r="G1471" s="58">
        <v>1.4368023328854899E-4</v>
      </c>
      <c r="H1471" s="58">
        <v>-0.21174683356128801</v>
      </c>
      <c r="I1471" s="58">
        <f t="shared" si="45"/>
        <v>0.86349107207778864</v>
      </c>
      <c r="J1471" s="58">
        <v>0.31480304578139401</v>
      </c>
      <c r="K1471" s="58">
        <v>0.999879982552351</v>
      </c>
    </row>
    <row r="1472" spans="1:11" x14ac:dyDescent="0.25">
      <c r="A1472" s="58" t="s">
        <v>6406</v>
      </c>
      <c r="B1472" s="58" t="s">
        <v>6407</v>
      </c>
      <c r="C1472" s="58" t="s">
        <v>6408</v>
      </c>
      <c r="D1472" s="58">
        <v>-0.49633904668884898</v>
      </c>
      <c r="E1472" s="58">
        <f t="shared" si="44"/>
        <v>0.70890339940126756</v>
      </c>
      <c r="F1472" s="228">
        <v>1.0580286375765101E-5</v>
      </c>
      <c r="G1472" s="58">
        <v>1.4409513999364499E-4</v>
      </c>
      <c r="H1472" s="58">
        <v>-8.9056874136155095E-2</v>
      </c>
      <c r="I1472" s="58">
        <f t="shared" si="45"/>
        <v>0.94013713955394929</v>
      </c>
      <c r="J1472" s="58">
        <v>0.42818315331829498</v>
      </c>
      <c r="K1472" s="58">
        <v>0.999879982552351</v>
      </c>
    </row>
    <row r="1473" spans="1:11" x14ac:dyDescent="0.25">
      <c r="A1473" s="58" t="s">
        <v>6409</v>
      </c>
      <c r="B1473" s="58" t="s">
        <v>6410</v>
      </c>
      <c r="C1473" s="58" t="s">
        <v>6411</v>
      </c>
      <c r="D1473" s="58">
        <v>1.48814790569501</v>
      </c>
      <c r="E1473" s="58">
        <f t="shared" si="44"/>
        <v>2.8052860856379702</v>
      </c>
      <c r="F1473" s="228">
        <v>1.06014544519003E-5</v>
      </c>
      <c r="G1473" s="58">
        <v>1.4428514557987901E-4</v>
      </c>
      <c r="H1473" s="58">
        <v>1.82002780855481E-2</v>
      </c>
      <c r="I1473" s="58">
        <f t="shared" si="45"/>
        <v>1.0126953821839015</v>
      </c>
      <c r="J1473" s="58">
        <v>0.96258024159131195</v>
      </c>
      <c r="K1473" s="58">
        <v>0.999879982552351</v>
      </c>
    </row>
    <row r="1474" spans="1:11" x14ac:dyDescent="0.25">
      <c r="A1474" s="58" t="s">
        <v>6412</v>
      </c>
      <c r="B1474" s="58" t="s">
        <v>6413</v>
      </c>
      <c r="C1474" s="58" t="s">
        <v>6414</v>
      </c>
      <c r="D1474" s="58">
        <v>-2.2535140815793699</v>
      </c>
      <c r="E1474" s="58">
        <f t="shared" si="44"/>
        <v>0.20971266816574108</v>
      </c>
      <c r="F1474" s="228">
        <v>1.0625126177758501E-5</v>
      </c>
      <c r="G1474" s="58">
        <v>1.44508943994508E-4</v>
      </c>
      <c r="H1474" s="58">
        <v>-0.65442770629125901</v>
      </c>
      <c r="I1474" s="58">
        <f t="shared" si="45"/>
        <v>0.63532746538364582</v>
      </c>
      <c r="J1474" s="58">
        <v>0.15560605079926901</v>
      </c>
      <c r="K1474" s="58">
        <v>0.999879982552351</v>
      </c>
    </row>
    <row r="1475" spans="1:11" x14ac:dyDescent="0.25">
      <c r="A1475" s="58" t="s">
        <v>6415</v>
      </c>
      <c r="B1475" s="58" t="s">
        <v>6416</v>
      </c>
      <c r="C1475" s="58" t="s">
        <v>6417</v>
      </c>
      <c r="D1475" s="58">
        <v>-3.1116375222838499</v>
      </c>
      <c r="E1475" s="58">
        <f t="shared" si="44"/>
        <v>0.1156921175450185</v>
      </c>
      <c r="F1475" s="228">
        <v>1.07165385297532E-5</v>
      </c>
      <c r="G1475" s="58">
        <v>1.4565313040472799E-4</v>
      </c>
      <c r="H1475" s="58">
        <v>2.0355776417962799E-2</v>
      </c>
      <c r="I1475" s="58">
        <f t="shared" si="45"/>
        <v>1.0142095585285595</v>
      </c>
      <c r="J1475" s="58">
        <v>0.96839098779846999</v>
      </c>
      <c r="K1475" s="58">
        <v>0.999879982552351</v>
      </c>
    </row>
    <row r="1476" spans="1:11" x14ac:dyDescent="0.25">
      <c r="A1476" s="58" t="s">
        <v>6418</v>
      </c>
      <c r="B1476" s="58" t="s">
        <v>6419</v>
      </c>
      <c r="C1476" s="58" t="s">
        <v>6420</v>
      </c>
      <c r="D1476" s="58">
        <v>-0.88516031022359698</v>
      </c>
      <c r="E1476" s="58">
        <f t="shared" si="44"/>
        <v>0.54142735678145648</v>
      </c>
      <c r="F1476" s="228">
        <v>1.09763985117679E-5</v>
      </c>
      <c r="G1476" s="58">
        <v>1.4908365179740099E-4</v>
      </c>
      <c r="H1476" s="58">
        <v>-0.12730227865181801</v>
      </c>
      <c r="I1476" s="58">
        <f t="shared" si="45"/>
        <v>0.91554183870286865</v>
      </c>
      <c r="J1476" s="58">
        <v>0.52228139676712104</v>
      </c>
      <c r="K1476" s="58">
        <v>0.999879982552351</v>
      </c>
    </row>
    <row r="1477" spans="1:11" x14ac:dyDescent="0.25">
      <c r="A1477" s="58" t="s">
        <v>6421</v>
      </c>
      <c r="B1477" s="58" t="s">
        <v>6422</v>
      </c>
      <c r="C1477" s="58" t="s">
        <v>6423</v>
      </c>
      <c r="D1477" s="58">
        <v>-0.73059213071712004</v>
      </c>
      <c r="E1477" s="58">
        <f t="shared" si="44"/>
        <v>0.60265651251331132</v>
      </c>
      <c r="F1477" s="228">
        <v>1.09904061798084E-5</v>
      </c>
      <c r="G1477" s="58">
        <v>1.49172566702587E-4</v>
      </c>
      <c r="H1477" s="58">
        <v>-0.15202714308478901</v>
      </c>
      <c r="I1477" s="58">
        <f t="shared" si="45"/>
        <v>0.89998499717906755</v>
      </c>
      <c r="J1477" s="58">
        <v>0.35171748339690301</v>
      </c>
      <c r="K1477" s="58">
        <v>0.999879982552351</v>
      </c>
    </row>
    <row r="1478" spans="1:11" x14ac:dyDescent="0.25">
      <c r="A1478" s="58" t="s">
        <v>6424</v>
      </c>
      <c r="B1478" s="58" t="s">
        <v>6425</v>
      </c>
      <c r="C1478" s="58" t="s">
        <v>6426</v>
      </c>
      <c r="D1478" s="58">
        <v>-0.788937639068503</v>
      </c>
      <c r="E1478" s="58">
        <f t="shared" ref="E1478:E1541" si="46">2^D1478</f>
        <v>0.5787701254689035</v>
      </c>
      <c r="F1478" s="228">
        <v>1.10268612286039E-5</v>
      </c>
      <c r="G1478" s="58">
        <v>1.4956583211904901E-4</v>
      </c>
      <c r="H1478" s="58">
        <v>-0.19139976934772901</v>
      </c>
      <c r="I1478" s="58">
        <f t="shared" ref="I1478:I1541" si="47">2^H1478</f>
        <v>0.87575561044145878</v>
      </c>
      <c r="J1478" s="58">
        <v>0.29100848033756399</v>
      </c>
      <c r="K1478" s="58">
        <v>0.999879982552351</v>
      </c>
    </row>
    <row r="1479" spans="1:11" x14ac:dyDescent="0.25">
      <c r="A1479" s="58" t="s">
        <v>6427</v>
      </c>
      <c r="B1479" s="58" t="s">
        <v>6428</v>
      </c>
      <c r="C1479" s="58" t="s">
        <v>6429</v>
      </c>
      <c r="D1479" s="58">
        <v>0.40274787348063301</v>
      </c>
      <c r="E1479" s="58">
        <f t="shared" si="46"/>
        <v>1.3220235470789627</v>
      </c>
      <c r="F1479" s="228">
        <v>1.10684729487255E-5</v>
      </c>
      <c r="G1479" s="58">
        <v>1.5002846078906399E-4</v>
      </c>
      <c r="H1479" s="58">
        <v>5.90713864175142E-2</v>
      </c>
      <c r="I1479" s="58">
        <f t="shared" si="47"/>
        <v>1.0417949770964587</v>
      </c>
      <c r="J1479" s="58">
        <v>0.51920460403094104</v>
      </c>
      <c r="K1479" s="58">
        <v>0.999879982552351</v>
      </c>
    </row>
    <row r="1480" spans="1:11" x14ac:dyDescent="0.25">
      <c r="A1480" s="58" t="s">
        <v>6430</v>
      </c>
      <c r="B1480" s="58" t="s">
        <v>6431</v>
      </c>
      <c r="C1480" s="58" t="s">
        <v>6432</v>
      </c>
      <c r="D1480" s="58">
        <v>-1.2564410379740101</v>
      </c>
      <c r="E1480" s="58">
        <f t="shared" si="46"/>
        <v>0.4185752639652125</v>
      </c>
      <c r="F1480" s="228">
        <v>1.11305962338504E-5</v>
      </c>
      <c r="G1480" s="58">
        <v>1.50768299799032E-4</v>
      </c>
      <c r="H1480" s="58">
        <v>-0.61988200728226694</v>
      </c>
      <c r="I1480" s="58">
        <f t="shared" si="47"/>
        <v>0.65072414587765992</v>
      </c>
      <c r="J1480" s="58">
        <v>2.8552963458137001E-2</v>
      </c>
      <c r="K1480" s="58">
        <v>0.72608389034384302</v>
      </c>
    </row>
    <row r="1481" spans="1:11" x14ac:dyDescent="0.25">
      <c r="A1481" s="58" t="s">
        <v>6433</v>
      </c>
      <c r="B1481" s="58" t="s">
        <v>6434</v>
      </c>
      <c r="C1481" s="58" t="s">
        <v>6435</v>
      </c>
      <c r="D1481" s="58">
        <v>-0.62334564715296004</v>
      </c>
      <c r="E1481" s="58">
        <f t="shared" si="46"/>
        <v>0.64916375325666897</v>
      </c>
      <c r="F1481" s="228">
        <v>1.11869239101154E-5</v>
      </c>
      <c r="G1481" s="58">
        <v>1.5142868634728399E-4</v>
      </c>
      <c r="H1481" s="58">
        <v>9.7203339030365293E-2</v>
      </c>
      <c r="I1481" s="58">
        <f t="shared" si="47"/>
        <v>1.069697844620813</v>
      </c>
      <c r="J1481" s="58">
        <v>0.49434840928800999</v>
      </c>
      <c r="K1481" s="58">
        <v>0.999879982552351</v>
      </c>
    </row>
    <row r="1482" spans="1:11" x14ac:dyDescent="0.25">
      <c r="A1482" s="58" t="s">
        <v>6436</v>
      </c>
      <c r="B1482" s="58" t="s">
        <v>6437</v>
      </c>
      <c r="C1482" s="58" t="s">
        <v>6438</v>
      </c>
      <c r="D1482" s="58">
        <v>-0.76475802831302597</v>
      </c>
      <c r="E1482" s="58">
        <f t="shared" si="46"/>
        <v>0.5885520734581754</v>
      </c>
      <c r="F1482" s="228">
        <v>1.13040563631861E-5</v>
      </c>
      <c r="G1482" s="58">
        <v>1.5285154945878001E-4</v>
      </c>
      <c r="H1482" s="58">
        <v>-0.258986163980646</v>
      </c>
      <c r="I1482" s="58">
        <f t="shared" si="47"/>
        <v>0.8356749733388531</v>
      </c>
      <c r="J1482" s="58">
        <v>0.132573105894701</v>
      </c>
      <c r="K1482" s="58">
        <v>0.98670105795173602</v>
      </c>
    </row>
    <row r="1483" spans="1:11" x14ac:dyDescent="0.25">
      <c r="A1483" s="58" t="s">
        <v>6439</v>
      </c>
      <c r="B1483" s="58" t="s">
        <v>6440</v>
      </c>
      <c r="C1483" s="58" t="s">
        <v>6441</v>
      </c>
      <c r="D1483" s="58">
        <v>0.30852342973638403</v>
      </c>
      <c r="E1483" s="58">
        <f t="shared" si="46"/>
        <v>1.2384395323467619</v>
      </c>
      <c r="F1483" s="228">
        <v>1.1307329647853501E-5</v>
      </c>
      <c r="G1483" s="58">
        <v>1.5285154945878001E-4</v>
      </c>
      <c r="H1483" s="58">
        <v>8.4653739828657398E-2</v>
      </c>
      <c r="I1483" s="58">
        <f t="shared" si="47"/>
        <v>1.0604331970344429</v>
      </c>
      <c r="J1483" s="58">
        <v>0.23449936180445699</v>
      </c>
      <c r="K1483" s="58">
        <v>0.999879982552351</v>
      </c>
    </row>
    <row r="1484" spans="1:11" x14ac:dyDescent="0.25">
      <c r="A1484" s="58" t="s">
        <v>6442</v>
      </c>
      <c r="B1484" s="58" t="s">
        <v>6443</v>
      </c>
      <c r="C1484" s="58" t="s">
        <v>6444</v>
      </c>
      <c r="D1484" s="58">
        <v>-1.6012779786674001</v>
      </c>
      <c r="E1484" s="58">
        <f t="shared" si="46"/>
        <v>0.32958489304478061</v>
      </c>
      <c r="F1484" s="228">
        <v>1.15747831737908E-5</v>
      </c>
      <c r="G1484" s="58">
        <v>1.5636124323891801E-4</v>
      </c>
      <c r="H1484" s="58">
        <v>0.20754380375885301</v>
      </c>
      <c r="I1484" s="58">
        <f t="shared" si="47"/>
        <v>1.1547205913049075</v>
      </c>
      <c r="J1484" s="58">
        <v>0.55193393892209996</v>
      </c>
      <c r="K1484" s="58">
        <v>0.999879982552351</v>
      </c>
    </row>
    <row r="1485" spans="1:11" x14ac:dyDescent="0.25">
      <c r="A1485" s="58" t="s">
        <v>6445</v>
      </c>
      <c r="B1485" s="58" t="s">
        <v>6446</v>
      </c>
      <c r="C1485" s="58" t="s">
        <v>6447</v>
      </c>
      <c r="D1485" s="58">
        <v>-1.0217804960571299</v>
      </c>
      <c r="E1485" s="58">
        <f t="shared" si="46"/>
        <v>0.49250815014303506</v>
      </c>
      <c r="F1485" s="228">
        <v>1.16765342642753E-5</v>
      </c>
      <c r="G1485" s="58">
        <v>1.5762927045621599E-4</v>
      </c>
      <c r="H1485" s="58">
        <v>-0.36462886391952498</v>
      </c>
      <c r="I1485" s="58">
        <f t="shared" si="47"/>
        <v>0.77666864881099618</v>
      </c>
      <c r="J1485" s="58">
        <v>0.129150885999505</v>
      </c>
      <c r="K1485" s="58">
        <v>0.98670105795173602</v>
      </c>
    </row>
    <row r="1486" spans="1:11" x14ac:dyDescent="0.25">
      <c r="A1486" s="58" t="s">
        <v>6448</v>
      </c>
      <c r="B1486" s="58" t="s">
        <v>6449</v>
      </c>
      <c r="C1486" s="58" t="s">
        <v>6450</v>
      </c>
      <c r="D1486" s="58">
        <v>0.25685053036120198</v>
      </c>
      <c r="E1486" s="58">
        <f t="shared" si="46"/>
        <v>1.1948674048530643</v>
      </c>
      <c r="F1486" s="228">
        <v>1.17294155398473E-5</v>
      </c>
      <c r="G1486" s="58">
        <v>1.58236305592555E-4</v>
      </c>
      <c r="H1486" s="58">
        <v>6.1125369659058702E-2</v>
      </c>
      <c r="I1486" s="58">
        <f t="shared" si="47"/>
        <v>1.0432792501671317</v>
      </c>
      <c r="J1486" s="58">
        <v>0.29924559560731301</v>
      </c>
      <c r="K1486" s="58">
        <v>0.999879982552351</v>
      </c>
    </row>
    <row r="1487" spans="1:11" x14ac:dyDescent="0.25">
      <c r="A1487" s="58" t="s">
        <v>6451</v>
      </c>
      <c r="B1487" s="58" t="s">
        <v>6452</v>
      </c>
      <c r="C1487" s="58" t="s">
        <v>6453</v>
      </c>
      <c r="D1487" s="58">
        <v>0.71733714206440402</v>
      </c>
      <c r="E1487" s="58">
        <f t="shared" si="46"/>
        <v>1.6441445483120785</v>
      </c>
      <c r="F1487" s="228">
        <v>1.1815351878353999E-5</v>
      </c>
      <c r="G1487" s="58">
        <v>1.59288152463878E-4</v>
      </c>
      <c r="H1487" s="58">
        <v>0.52116875564285703</v>
      </c>
      <c r="I1487" s="58">
        <f t="shared" si="47"/>
        <v>1.4351173940556199</v>
      </c>
      <c r="J1487" s="58">
        <v>1.4509480384723801E-3</v>
      </c>
      <c r="K1487" s="58">
        <v>0.204504939810115</v>
      </c>
    </row>
    <row r="1488" spans="1:11" x14ac:dyDescent="0.25">
      <c r="A1488" s="58" t="s">
        <v>6454</v>
      </c>
      <c r="B1488" s="58" t="s">
        <v>6455</v>
      </c>
      <c r="C1488" s="58" t="s">
        <v>6456</v>
      </c>
      <c r="D1488" s="58">
        <v>-1.7779091274363099</v>
      </c>
      <c r="E1488" s="58">
        <f t="shared" si="46"/>
        <v>0.29160570954696868</v>
      </c>
      <c r="F1488" s="228">
        <v>1.18438268120029E-5</v>
      </c>
      <c r="G1488" s="58">
        <v>1.5956444033178899E-4</v>
      </c>
      <c r="H1488" s="58">
        <v>-0.86896161347553402</v>
      </c>
      <c r="I1488" s="58">
        <f t="shared" si="47"/>
        <v>0.54754080390104576</v>
      </c>
      <c r="J1488" s="58">
        <v>2.4291839443259699E-2</v>
      </c>
      <c r="K1488" s="58">
        <v>0.67940220194966605</v>
      </c>
    </row>
    <row r="1489" spans="1:11" x14ac:dyDescent="0.25">
      <c r="A1489" s="58" t="s">
        <v>6457</v>
      </c>
      <c r="B1489" s="58" t="s">
        <v>6458</v>
      </c>
      <c r="C1489" s="58" t="s">
        <v>6459</v>
      </c>
      <c r="D1489" s="58">
        <v>0.69840229101277795</v>
      </c>
      <c r="E1489" s="58">
        <f t="shared" si="46"/>
        <v>1.622706734784908</v>
      </c>
      <c r="F1489" s="228">
        <v>1.18590412808091E-5</v>
      </c>
      <c r="G1489" s="58">
        <v>1.5966182648297401E-4</v>
      </c>
      <c r="H1489" s="58">
        <v>3.4772123930313398E-2</v>
      </c>
      <c r="I1489" s="58">
        <f t="shared" si="47"/>
        <v>1.0243950053667568</v>
      </c>
      <c r="J1489" s="58">
        <v>0.82775025624171905</v>
      </c>
      <c r="K1489" s="58">
        <v>0.999879982552351</v>
      </c>
    </row>
    <row r="1490" spans="1:11" x14ac:dyDescent="0.25">
      <c r="A1490" s="58" t="s">
        <v>6460</v>
      </c>
      <c r="B1490" s="58" t="s">
        <v>6461</v>
      </c>
      <c r="C1490" s="58" t="s">
        <v>6462</v>
      </c>
      <c r="D1490" s="58">
        <v>-0.58710233803863499</v>
      </c>
      <c r="E1490" s="58">
        <f t="shared" si="46"/>
        <v>0.6656785848179676</v>
      </c>
      <c r="F1490" s="228">
        <v>1.19053831284735E-5</v>
      </c>
      <c r="G1490" s="58">
        <v>1.6017787677494701E-4</v>
      </c>
      <c r="H1490" s="58">
        <v>7.0020269727231896E-2</v>
      </c>
      <c r="I1490" s="58">
        <f t="shared" si="47"/>
        <v>1.0497314321456024</v>
      </c>
      <c r="J1490" s="58">
        <v>0.59619804230183804</v>
      </c>
      <c r="K1490" s="58">
        <v>0.999879982552351</v>
      </c>
    </row>
    <row r="1491" spans="1:11" x14ac:dyDescent="0.25">
      <c r="A1491" s="58" t="s">
        <v>6463</v>
      </c>
      <c r="B1491" s="58" t="s">
        <v>6464</v>
      </c>
      <c r="C1491" s="58" t="s">
        <v>6465</v>
      </c>
      <c r="D1491" s="58">
        <v>0.38966676790851201</v>
      </c>
      <c r="E1491" s="58">
        <f t="shared" si="46"/>
        <v>1.3100907656043075</v>
      </c>
      <c r="F1491" s="228">
        <v>1.1965405701666099E-5</v>
      </c>
      <c r="G1491" s="58">
        <v>1.6087717296127101E-4</v>
      </c>
      <c r="H1491" s="58">
        <v>2.57902922173943E-2</v>
      </c>
      <c r="I1491" s="58">
        <f t="shared" si="47"/>
        <v>1.0180372087917069</v>
      </c>
      <c r="J1491" s="58">
        <v>0.77202560483488802</v>
      </c>
      <c r="K1491" s="58">
        <v>0.999879982552351</v>
      </c>
    </row>
    <row r="1492" spans="1:11" x14ac:dyDescent="0.25">
      <c r="A1492" s="58" t="s">
        <v>6466</v>
      </c>
      <c r="B1492" s="58" t="s">
        <v>6467</v>
      </c>
      <c r="C1492" s="58" t="s">
        <v>6468</v>
      </c>
      <c r="D1492" s="58">
        <v>-1.0829140686935199</v>
      </c>
      <c r="E1492" s="58">
        <f t="shared" si="46"/>
        <v>0.47207432692108248</v>
      </c>
      <c r="F1492" s="228">
        <v>1.19927298135526E-5</v>
      </c>
      <c r="G1492" s="58">
        <v>1.6113618760911001E-4</v>
      </c>
      <c r="H1492" s="58">
        <v>-0.229809460971274</v>
      </c>
      <c r="I1492" s="58">
        <f t="shared" si="47"/>
        <v>0.85274750805081134</v>
      </c>
      <c r="J1492" s="58">
        <v>0.34434236762349502</v>
      </c>
      <c r="K1492" s="58">
        <v>0.999879982552351</v>
      </c>
    </row>
    <row r="1493" spans="1:11" x14ac:dyDescent="0.25">
      <c r="A1493" s="58" t="s">
        <v>6469</v>
      </c>
      <c r="B1493" s="58" t="s">
        <v>6470</v>
      </c>
      <c r="C1493" s="58" t="s">
        <v>6471</v>
      </c>
      <c r="D1493" s="58">
        <v>-1.18116252846839</v>
      </c>
      <c r="E1493" s="58">
        <f t="shared" si="46"/>
        <v>0.44099599888881819</v>
      </c>
      <c r="F1493" s="228">
        <v>1.20432160980075E-5</v>
      </c>
      <c r="G1493" s="58">
        <v>1.61705855908303E-4</v>
      </c>
      <c r="H1493" s="58">
        <v>-0.34814845639722197</v>
      </c>
      <c r="I1493" s="58">
        <f t="shared" si="47"/>
        <v>0.7855916734491829</v>
      </c>
      <c r="J1493" s="58">
        <v>0.19602437491462599</v>
      </c>
      <c r="K1493" s="58">
        <v>0.999879982552351</v>
      </c>
    </row>
    <row r="1494" spans="1:11" x14ac:dyDescent="0.25">
      <c r="A1494" s="58" t="s">
        <v>6472</v>
      </c>
      <c r="B1494" s="58" t="s">
        <v>6473</v>
      </c>
      <c r="C1494" s="58" t="s">
        <v>6474</v>
      </c>
      <c r="D1494" s="58">
        <v>-0.63027127480418998</v>
      </c>
      <c r="E1494" s="58">
        <f t="shared" si="46"/>
        <v>0.64605492401511733</v>
      </c>
      <c r="F1494" s="228">
        <v>1.20951519978081E-5</v>
      </c>
      <c r="G1494" s="58">
        <v>1.6227337622473601E-4</v>
      </c>
      <c r="H1494" s="58">
        <v>-6.9609032166055504E-2</v>
      </c>
      <c r="I1494" s="58">
        <f t="shared" si="47"/>
        <v>0.95289619626004674</v>
      </c>
      <c r="J1494" s="58">
        <v>0.62821295779630304</v>
      </c>
      <c r="K1494" s="58">
        <v>0.999879982552351</v>
      </c>
    </row>
    <row r="1495" spans="1:11" x14ac:dyDescent="0.25">
      <c r="A1495" s="58" t="s">
        <v>6475</v>
      </c>
      <c r="B1495" s="58" t="s">
        <v>6476</v>
      </c>
      <c r="C1495" s="58" t="s">
        <v>6477</v>
      </c>
      <c r="D1495" s="58">
        <v>-1.3863164945556401</v>
      </c>
      <c r="E1495" s="58">
        <f t="shared" si="46"/>
        <v>0.38254026259649415</v>
      </c>
      <c r="F1495" s="228">
        <v>1.21017157980834E-5</v>
      </c>
      <c r="G1495" s="58">
        <v>1.6227337622473601E-4</v>
      </c>
      <c r="H1495" s="58">
        <v>-1.10224566811456E-2</v>
      </c>
      <c r="I1495" s="58">
        <f t="shared" si="47"/>
        <v>0.99238892725269612</v>
      </c>
      <c r="J1495" s="58">
        <v>0.97227481710388697</v>
      </c>
      <c r="K1495" s="58">
        <v>0.999879982552351</v>
      </c>
    </row>
    <row r="1496" spans="1:11" x14ac:dyDescent="0.25">
      <c r="A1496" s="58" t="s">
        <v>6478</v>
      </c>
      <c r="B1496" s="58" t="s">
        <v>6479</v>
      </c>
      <c r="C1496" s="58" t="s">
        <v>6480</v>
      </c>
      <c r="D1496" s="58">
        <v>1.7309528648714101</v>
      </c>
      <c r="E1496" s="58">
        <f t="shared" si="46"/>
        <v>3.319469888257307</v>
      </c>
      <c r="F1496" s="228">
        <v>1.21773428585928E-5</v>
      </c>
      <c r="G1496" s="58">
        <v>1.6306873126044601E-4</v>
      </c>
      <c r="H1496" s="58">
        <v>1.25073673101959</v>
      </c>
      <c r="I1496" s="58">
        <f t="shared" si="47"/>
        <v>2.3796291083908327</v>
      </c>
      <c r="J1496" s="58">
        <v>1.48920144651816E-2</v>
      </c>
      <c r="K1496" s="58">
        <v>0.556906974747156</v>
      </c>
    </row>
    <row r="1497" spans="1:11" x14ac:dyDescent="0.25">
      <c r="A1497" s="58" t="s">
        <v>6481</v>
      </c>
      <c r="B1497" s="58" t="s">
        <v>6482</v>
      </c>
      <c r="C1497" s="58" t="s">
        <v>6483</v>
      </c>
      <c r="D1497" s="58">
        <v>0.53618686675052196</v>
      </c>
      <c r="E1497" s="58">
        <f t="shared" si="46"/>
        <v>1.4501346510895758</v>
      </c>
      <c r="F1497" s="228">
        <v>1.2173951708665601E-5</v>
      </c>
      <c r="G1497" s="58">
        <v>1.6306873126044601E-4</v>
      </c>
      <c r="H1497" s="58">
        <v>0.22453904168532501</v>
      </c>
      <c r="I1497" s="58">
        <f t="shared" si="47"/>
        <v>1.1684038699088759</v>
      </c>
      <c r="J1497" s="58">
        <v>6.6945081624391597E-2</v>
      </c>
      <c r="K1497" s="58">
        <v>0.89962710576103999</v>
      </c>
    </row>
    <row r="1498" spans="1:11" x14ac:dyDescent="0.25">
      <c r="A1498" s="58" t="s">
        <v>6484</v>
      </c>
      <c r="B1498" s="58" t="s">
        <v>6485</v>
      </c>
      <c r="C1498" s="58" t="s">
        <v>6486</v>
      </c>
      <c r="D1498" s="58">
        <v>-0.88312514032229605</v>
      </c>
      <c r="E1498" s="58">
        <f t="shared" si="46"/>
        <v>0.54219167231740661</v>
      </c>
      <c r="F1498" s="228">
        <v>1.2249397828181801E-5</v>
      </c>
      <c r="G1498" s="58">
        <v>1.63920234136189E-4</v>
      </c>
      <c r="H1498" s="58">
        <v>-0.26598959086846602</v>
      </c>
      <c r="I1498" s="58">
        <f t="shared" si="47"/>
        <v>0.83162809860003484</v>
      </c>
      <c r="J1498" s="58">
        <v>0.18797639222908799</v>
      </c>
      <c r="K1498" s="58">
        <v>0.999879982552351</v>
      </c>
    </row>
    <row r="1499" spans="1:11" x14ac:dyDescent="0.25">
      <c r="A1499" s="58" t="s">
        <v>6487</v>
      </c>
      <c r="B1499" s="58" t="s">
        <v>6488</v>
      </c>
      <c r="C1499" s="58" t="s">
        <v>6489</v>
      </c>
      <c r="D1499" s="58">
        <v>-1.5312106814436299</v>
      </c>
      <c r="E1499" s="58">
        <f t="shared" si="46"/>
        <v>0.34598689973252461</v>
      </c>
      <c r="F1499" s="228">
        <v>1.22573275663283E-5</v>
      </c>
      <c r="G1499" s="58">
        <v>1.63920234136189E-4</v>
      </c>
      <c r="H1499" s="58">
        <v>-0.38825618946660401</v>
      </c>
      <c r="I1499" s="58">
        <f t="shared" si="47"/>
        <v>0.764052570167016</v>
      </c>
      <c r="J1499" s="58">
        <v>0.27859279596810999</v>
      </c>
      <c r="K1499" s="58">
        <v>0.999879982552351</v>
      </c>
    </row>
    <row r="1500" spans="1:11" x14ac:dyDescent="0.25">
      <c r="A1500" s="58" t="s">
        <v>6490</v>
      </c>
      <c r="B1500" s="58" t="s">
        <v>6491</v>
      </c>
      <c r="C1500" s="58" t="s">
        <v>6492</v>
      </c>
      <c r="D1500" s="58">
        <v>0.596047099191783</v>
      </c>
      <c r="E1500" s="58">
        <f t="shared" si="46"/>
        <v>1.5115692752170358</v>
      </c>
      <c r="F1500" s="228">
        <v>1.2295389038343E-5</v>
      </c>
      <c r="G1500" s="58">
        <v>1.64319326900797E-4</v>
      </c>
      <c r="H1500" s="58">
        <v>-0.22913223177179701</v>
      </c>
      <c r="I1500" s="58">
        <f t="shared" si="47"/>
        <v>0.85314789833652727</v>
      </c>
      <c r="J1500" s="58">
        <v>9.0659802836326797E-2</v>
      </c>
      <c r="K1500" s="58">
        <v>0.94955436354197997</v>
      </c>
    </row>
    <row r="1501" spans="1:11" x14ac:dyDescent="0.25">
      <c r="A1501" s="58" t="s">
        <v>6493</v>
      </c>
      <c r="B1501" s="58" t="s">
        <v>6494</v>
      </c>
      <c r="C1501" s="58" t="s">
        <v>6495</v>
      </c>
      <c r="D1501" s="58">
        <v>-1.28116532365092</v>
      </c>
      <c r="E1501" s="58">
        <f t="shared" si="46"/>
        <v>0.41146301889978004</v>
      </c>
      <c r="F1501" s="228">
        <v>1.23210049919259E-5</v>
      </c>
      <c r="G1501" s="58">
        <v>1.64551671879476E-4</v>
      </c>
      <c r="H1501" s="58">
        <v>-0.51916106015284202</v>
      </c>
      <c r="I1501" s="58">
        <f t="shared" si="47"/>
        <v>0.69777747895775832</v>
      </c>
      <c r="J1501" s="58">
        <v>7.4908855757185006E-2</v>
      </c>
      <c r="K1501" s="58">
        <v>0.92768401674022405</v>
      </c>
    </row>
    <row r="1502" spans="1:11" x14ac:dyDescent="0.25">
      <c r="A1502" s="58" t="s">
        <v>6496</v>
      </c>
      <c r="B1502" s="58" t="s">
        <v>6497</v>
      </c>
      <c r="C1502" s="58" t="s">
        <v>6498</v>
      </c>
      <c r="D1502" s="58">
        <v>-4.3445868904545701</v>
      </c>
      <c r="E1502" s="58">
        <f t="shared" si="46"/>
        <v>4.9220840694768404E-2</v>
      </c>
      <c r="F1502" s="228">
        <v>1.2554999020764701E-5</v>
      </c>
      <c r="G1502" s="58">
        <v>1.67564816703704E-4</v>
      </c>
      <c r="H1502" s="58">
        <v>0.111921292807884</v>
      </c>
      <c r="I1502" s="58">
        <f t="shared" si="47"/>
        <v>1.0806664439510525</v>
      </c>
      <c r="J1502" s="58">
        <v>0.92369897776994503</v>
      </c>
      <c r="K1502" s="58" t="s">
        <v>5001</v>
      </c>
    </row>
    <row r="1503" spans="1:11" x14ac:dyDescent="0.25">
      <c r="A1503" s="58" t="s">
        <v>6499</v>
      </c>
      <c r="B1503" s="58" t="s">
        <v>6500</v>
      </c>
      <c r="C1503" s="58" t="s">
        <v>6501</v>
      </c>
      <c r="D1503" s="58">
        <v>-0.54759818371595004</v>
      </c>
      <c r="E1503" s="58">
        <f t="shared" si="46"/>
        <v>0.68415817566451509</v>
      </c>
      <c r="F1503" s="228">
        <v>1.26212612780041E-5</v>
      </c>
      <c r="G1503" s="58">
        <v>1.6833680902677501E-4</v>
      </c>
      <c r="H1503" s="58">
        <v>-1.96504586050445E-2</v>
      </c>
      <c r="I1503" s="58">
        <f t="shared" si="47"/>
        <v>0.98647168148433562</v>
      </c>
      <c r="J1503" s="58">
        <v>0.8781549306459</v>
      </c>
      <c r="K1503" s="58">
        <v>0.999879982552351</v>
      </c>
    </row>
    <row r="1504" spans="1:11" x14ac:dyDescent="0.25">
      <c r="A1504" s="58" t="s">
        <v>6502</v>
      </c>
      <c r="B1504" s="58" t="s">
        <v>6503</v>
      </c>
      <c r="C1504" s="58" t="s">
        <v>6504</v>
      </c>
      <c r="D1504" s="58">
        <v>-1.22145115134576</v>
      </c>
      <c r="E1504" s="58">
        <f t="shared" si="46"/>
        <v>0.42885113636767547</v>
      </c>
      <c r="F1504" s="228">
        <v>1.26342976449948E-5</v>
      </c>
      <c r="G1504" s="58">
        <v>1.68398341877587E-4</v>
      </c>
      <c r="H1504" s="58">
        <v>6.4683145324802696E-2</v>
      </c>
      <c r="I1504" s="58">
        <f t="shared" si="47"/>
        <v>1.0458552166017869</v>
      </c>
      <c r="J1504" s="58">
        <v>0.81604646958152705</v>
      </c>
      <c r="K1504" s="58">
        <v>0.999879982552351</v>
      </c>
    </row>
    <row r="1505" spans="1:11" x14ac:dyDescent="0.25">
      <c r="A1505" s="58" t="s">
        <v>6505</v>
      </c>
      <c r="B1505" s="58" t="s">
        <v>6506</v>
      </c>
      <c r="C1505" s="58" t="s">
        <v>6507</v>
      </c>
      <c r="D1505" s="58">
        <v>0.304669204654404</v>
      </c>
      <c r="E1505" s="58">
        <f t="shared" si="46"/>
        <v>1.235135400632039</v>
      </c>
      <c r="F1505" s="228">
        <v>1.2667727404911599E-5</v>
      </c>
      <c r="G1505" s="58">
        <v>1.6873142838534199E-4</v>
      </c>
      <c r="H1505" s="58">
        <v>4.3703442659857102E-2</v>
      </c>
      <c r="I1505" s="58">
        <f t="shared" si="47"/>
        <v>1.0307564169083037</v>
      </c>
      <c r="J1505" s="58">
        <v>0.53760108907019999</v>
      </c>
      <c r="K1505" s="58">
        <v>0.999879982552351</v>
      </c>
    </row>
    <row r="1506" spans="1:11" x14ac:dyDescent="0.25">
      <c r="A1506" s="58" t="s">
        <v>6508</v>
      </c>
      <c r="B1506" s="58" t="s">
        <v>6509</v>
      </c>
      <c r="C1506" s="58" t="s">
        <v>6510</v>
      </c>
      <c r="D1506" s="58">
        <v>-0.92294553359166098</v>
      </c>
      <c r="E1506" s="58">
        <f t="shared" si="46"/>
        <v>0.52743107038855941</v>
      </c>
      <c r="F1506" s="228">
        <v>1.2687724072898399E-5</v>
      </c>
      <c r="G1506" s="58">
        <v>1.6888526457353999E-4</v>
      </c>
      <c r="H1506" s="58">
        <v>-6.2278347258415301E-2</v>
      </c>
      <c r="I1506" s="58">
        <f t="shared" si="47"/>
        <v>0.95775041622796853</v>
      </c>
      <c r="J1506" s="58">
        <v>0.76647718638475804</v>
      </c>
      <c r="K1506" s="58">
        <v>0.999879982552351</v>
      </c>
    </row>
    <row r="1507" spans="1:11" x14ac:dyDescent="0.25">
      <c r="A1507" s="58" t="s">
        <v>6511</v>
      </c>
      <c r="B1507" s="58" t="s">
        <v>6512</v>
      </c>
      <c r="C1507" s="58" t="s">
        <v>6513</v>
      </c>
      <c r="D1507" s="58">
        <v>-0.60936234617019402</v>
      </c>
      <c r="E1507" s="58">
        <f t="shared" si="46"/>
        <v>0.65548635498599916</v>
      </c>
      <c r="F1507" s="228">
        <v>1.27090594041332E-5</v>
      </c>
      <c r="G1507" s="58">
        <v>1.6892776808125499E-4</v>
      </c>
      <c r="H1507" s="58">
        <v>-0.28425130049012298</v>
      </c>
      <c r="I1507" s="58">
        <f t="shared" si="47"/>
        <v>0.82116765055713259</v>
      </c>
      <c r="J1507" s="58">
        <v>4.58348437814479E-2</v>
      </c>
      <c r="K1507" s="58">
        <v>0.81783035292864104</v>
      </c>
    </row>
    <row r="1508" spans="1:11" x14ac:dyDescent="0.25">
      <c r="A1508" s="58" t="s">
        <v>6514</v>
      </c>
      <c r="B1508" s="58" t="s">
        <v>6515</v>
      </c>
      <c r="C1508" s="58" t="s">
        <v>6516</v>
      </c>
      <c r="D1508" s="58">
        <v>-2.14030082328008</v>
      </c>
      <c r="E1508" s="58">
        <f t="shared" si="46"/>
        <v>0.22683248596543004</v>
      </c>
      <c r="F1508" s="228">
        <v>1.2710860867109999E-5</v>
      </c>
      <c r="G1508" s="58">
        <v>1.6892776808125499E-4</v>
      </c>
      <c r="H1508" s="58">
        <v>-0.52624202841774403</v>
      </c>
      <c r="I1508" s="58">
        <f t="shared" si="47"/>
        <v>0.69436107118436197</v>
      </c>
      <c r="J1508" s="58">
        <v>0.2195066920582</v>
      </c>
      <c r="K1508" s="58">
        <v>0.999879982552351</v>
      </c>
    </row>
    <row r="1509" spans="1:11" x14ac:dyDescent="0.25">
      <c r="A1509" s="58" t="s">
        <v>6517</v>
      </c>
      <c r="B1509" s="58" t="s">
        <v>6518</v>
      </c>
      <c r="C1509" s="58" t="s">
        <v>6519</v>
      </c>
      <c r="D1509" s="58">
        <v>0.40584050026344798</v>
      </c>
      <c r="E1509" s="58">
        <f t="shared" si="46"/>
        <v>1.3248605366164621</v>
      </c>
      <c r="F1509" s="228">
        <v>1.27162652409488E-5</v>
      </c>
      <c r="G1509" s="58">
        <v>1.6892776808125499E-4</v>
      </c>
      <c r="H1509" s="58">
        <v>0.11734209254318401</v>
      </c>
      <c r="I1509" s="58">
        <f t="shared" si="47"/>
        <v>1.0847345911391379</v>
      </c>
      <c r="J1509" s="58">
        <v>0.206925627803274</v>
      </c>
      <c r="K1509" s="58">
        <v>0.999879982552351</v>
      </c>
    </row>
    <row r="1510" spans="1:11" x14ac:dyDescent="0.25">
      <c r="A1510" s="58" t="s">
        <v>6520</v>
      </c>
      <c r="B1510" s="58" t="s">
        <v>6521</v>
      </c>
      <c r="C1510" s="58" t="s">
        <v>6522</v>
      </c>
      <c r="D1510" s="58">
        <v>-1.8573063425176399</v>
      </c>
      <c r="E1510" s="58">
        <f t="shared" si="46"/>
        <v>0.27599110149297884</v>
      </c>
      <c r="F1510" s="228">
        <v>1.28512615695437E-5</v>
      </c>
      <c r="G1510" s="58">
        <v>1.70607750703776E-4</v>
      </c>
      <c r="H1510" s="58">
        <v>-1.0507031353893901</v>
      </c>
      <c r="I1510" s="58">
        <f t="shared" si="47"/>
        <v>0.48273283457103755</v>
      </c>
      <c r="J1510" s="58">
        <v>2.7899311349458202E-2</v>
      </c>
      <c r="K1510" s="58">
        <v>0.716476382706002</v>
      </c>
    </row>
    <row r="1511" spans="1:11" x14ac:dyDescent="0.25">
      <c r="A1511" s="58" t="s">
        <v>6523</v>
      </c>
      <c r="B1511" s="58" t="s">
        <v>6524</v>
      </c>
      <c r="C1511" s="58" t="s">
        <v>6525</v>
      </c>
      <c r="D1511" s="58">
        <v>-1.51422617009131</v>
      </c>
      <c r="E1511" s="58">
        <f t="shared" si="46"/>
        <v>0.35008419351430398</v>
      </c>
      <c r="F1511" s="228">
        <v>1.29576648895918E-5</v>
      </c>
      <c r="G1511" s="58">
        <v>1.7190616731095401E-4</v>
      </c>
      <c r="H1511" s="58">
        <v>-7.5095106365453704E-2</v>
      </c>
      <c r="I1511" s="58">
        <f t="shared" si="47"/>
        <v>0.94927953980885615</v>
      </c>
      <c r="J1511" s="58">
        <v>0.82039261453262302</v>
      </c>
      <c r="K1511" s="58">
        <v>0.999879982552351</v>
      </c>
    </row>
    <row r="1512" spans="1:11" x14ac:dyDescent="0.25">
      <c r="A1512" s="58" t="s">
        <v>6526</v>
      </c>
      <c r="B1512" s="58" t="s">
        <v>6527</v>
      </c>
      <c r="C1512" s="58" t="s">
        <v>6528</v>
      </c>
      <c r="D1512" s="58">
        <v>0.80178772943923204</v>
      </c>
      <c r="E1512" s="58">
        <f t="shared" si="46"/>
        <v>1.7432599661004962</v>
      </c>
      <c r="F1512" s="228">
        <v>1.3010885151899499E-5</v>
      </c>
      <c r="G1512" s="58">
        <v>1.72497478066881E-4</v>
      </c>
      <c r="H1512" s="58">
        <v>6.3431889927926796E-2</v>
      </c>
      <c r="I1512" s="58">
        <f t="shared" si="47"/>
        <v>1.0449485352726759</v>
      </c>
      <c r="J1512" s="58">
        <v>0.732830191958869</v>
      </c>
      <c r="K1512" s="58">
        <v>0.999879982552351</v>
      </c>
    </row>
    <row r="1513" spans="1:11" x14ac:dyDescent="0.25">
      <c r="A1513" s="58" t="s">
        <v>6529</v>
      </c>
      <c r="B1513" s="58" t="s">
        <v>6530</v>
      </c>
      <c r="C1513" s="58" t="s">
        <v>6531</v>
      </c>
      <c r="D1513" s="58">
        <v>-1.3682729937184599</v>
      </c>
      <c r="E1513" s="58">
        <f t="shared" si="46"/>
        <v>0.38735466142582131</v>
      </c>
      <c r="F1513" s="228">
        <v>1.30194915421859E-5</v>
      </c>
      <c r="G1513" s="58">
        <v>1.72497478066881E-4</v>
      </c>
      <c r="H1513" s="58">
        <v>-0.140249696502908</v>
      </c>
      <c r="I1513" s="58">
        <f t="shared" si="47"/>
        <v>0.90736209873612494</v>
      </c>
      <c r="J1513" s="58">
        <v>0.64876306466767097</v>
      </c>
      <c r="K1513" s="58">
        <v>0.999879982552351</v>
      </c>
    </row>
    <row r="1514" spans="1:11" x14ac:dyDescent="0.25">
      <c r="A1514" s="58" t="s">
        <v>6532</v>
      </c>
      <c r="B1514" s="58" t="s">
        <v>6533</v>
      </c>
      <c r="C1514" s="58" t="s">
        <v>6534</v>
      </c>
      <c r="D1514" s="58">
        <v>0.195412035176209</v>
      </c>
      <c r="E1514" s="58">
        <f t="shared" si="46"/>
        <v>1.1450511416781921</v>
      </c>
      <c r="F1514" s="228">
        <v>1.30943441565187E-5</v>
      </c>
      <c r="G1514" s="58">
        <v>1.7337431968296501E-4</v>
      </c>
      <c r="H1514" s="58">
        <v>4.70117944617605E-2</v>
      </c>
      <c r="I1514" s="58">
        <f t="shared" si="47"/>
        <v>1.033122833736557</v>
      </c>
      <c r="J1514" s="58">
        <v>0.30266036501433302</v>
      </c>
      <c r="K1514" s="58">
        <v>0.999879982552351</v>
      </c>
    </row>
    <row r="1515" spans="1:11" x14ac:dyDescent="0.25">
      <c r="A1515" s="58" t="s">
        <v>6535</v>
      </c>
      <c r="B1515" s="58" t="s">
        <v>6536</v>
      </c>
      <c r="C1515" s="58" t="s">
        <v>6537</v>
      </c>
      <c r="D1515" s="58">
        <v>0.41544697221700899</v>
      </c>
      <c r="E1515" s="58">
        <f t="shared" si="46"/>
        <v>1.3337118203929794</v>
      </c>
      <c r="F1515" s="228">
        <v>1.3258880792680799E-5</v>
      </c>
      <c r="G1515" s="58">
        <v>1.7543666690143401E-4</v>
      </c>
      <c r="H1515" s="58">
        <v>0.29774599663245899</v>
      </c>
      <c r="I1515" s="58">
        <f t="shared" si="47"/>
        <v>1.2292224291891454</v>
      </c>
      <c r="J1515" s="58">
        <v>1.78319015431877E-3</v>
      </c>
      <c r="K1515" s="58">
        <v>0.228488977144469</v>
      </c>
    </row>
    <row r="1516" spans="1:11" x14ac:dyDescent="0.25">
      <c r="A1516" s="58" t="s">
        <v>6538</v>
      </c>
      <c r="B1516" s="58" t="s">
        <v>6539</v>
      </c>
      <c r="C1516" s="58" t="s">
        <v>6540</v>
      </c>
      <c r="D1516" s="58">
        <v>-0.64644118479427304</v>
      </c>
      <c r="E1516" s="58">
        <f t="shared" si="46"/>
        <v>0.63885428625504337</v>
      </c>
      <c r="F1516" s="228">
        <v>1.3327476032411401E-5</v>
      </c>
      <c r="G1516" s="58">
        <v>1.7622766423015901E-4</v>
      </c>
      <c r="H1516" s="58">
        <v>7.1979655919802196E-2</v>
      </c>
      <c r="I1516" s="58">
        <f t="shared" si="47"/>
        <v>1.0511580861385883</v>
      </c>
      <c r="J1516" s="58">
        <v>0.62694425152977296</v>
      </c>
      <c r="K1516" s="58">
        <v>0.999879982552351</v>
      </c>
    </row>
    <row r="1517" spans="1:11" x14ac:dyDescent="0.25">
      <c r="A1517" s="58" t="s">
        <v>6541</v>
      </c>
      <c r="B1517" s="58" t="s">
        <v>6542</v>
      </c>
      <c r="C1517" s="58" t="s">
        <v>6543</v>
      </c>
      <c r="D1517" s="58">
        <v>-1.0772680134208501</v>
      </c>
      <c r="E1517" s="58">
        <f t="shared" si="46"/>
        <v>0.47392543195649967</v>
      </c>
      <c r="F1517" s="228">
        <v>1.3362755415389699E-5</v>
      </c>
      <c r="G1517" s="58">
        <v>1.7657737542623101E-4</v>
      </c>
      <c r="H1517" s="58">
        <v>-0.13442220532902599</v>
      </c>
      <c r="I1517" s="58">
        <f t="shared" si="47"/>
        <v>0.91103462694243886</v>
      </c>
      <c r="J1517" s="58">
        <v>0.59297672559575398</v>
      </c>
      <c r="K1517" s="58">
        <v>0.999879982552351</v>
      </c>
    </row>
    <row r="1518" spans="1:11" x14ac:dyDescent="0.25">
      <c r="A1518" s="58" t="s">
        <v>6544</v>
      </c>
      <c r="B1518" s="58" t="s">
        <v>6545</v>
      </c>
      <c r="C1518" s="58" t="s">
        <v>6546</v>
      </c>
      <c r="D1518" s="58">
        <v>-0.94456677506966602</v>
      </c>
      <c r="E1518" s="58">
        <f t="shared" si="46"/>
        <v>0.51958555386363214</v>
      </c>
      <c r="F1518" s="228">
        <v>1.34505497318819E-5</v>
      </c>
      <c r="G1518" s="58">
        <v>1.77570795042113E-4</v>
      </c>
      <c r="H1518" s="58">
        <v>1.50856866378772E-2</v>
      </c>
      <c r="I1518" s="58">
        <f t="shared" si="47"/>
        <v>1.0105114624679601</v>
      </c>
      <c r="J1518" s="58">
        <v>0.94284086257670796</v>
      </c>
      <c r="K1518" s="58">
        <v>0.999879982552351</v>
      </c>
    </row>
    <row r="1519" spans="1:11" x14ac:dyDescent="0.25">
      <c r="A1519" s="58" t="s">
        <v>6547</v>
      </c>
      <c r="B1519" s="58" t="s">
        <v>6548</v>
      </c>
      <c r="C1519" s="58" t="s">
        <v>6549</v>
      </c>
      <c r="D1519" s="58">
        <v>0.39061291709499002</v>
      </c>
      <c r="E1519" s="58">
        <f t="shared" si="46"/>
        <v>1.3109502319670552</v>
      </c>
      <c r="F1519" s="228">
        <v>1.34556972184665E-5</v>
      </c>
      <c r="G1519" s="58">
        <v>1.77570795042113E-4</v>
      </c>
      <c r="H1519" s="58">
        <v>-6.8892631942710003E-2</v>
      </c>
      <c r="I1519" s="58">
        <f t="shared" si="47"/>
        <v>0.95336949418498007</v>
      </c>
      <c r="J1519" s="58">
        <v>0.44273267852926301</v>
      </c>
      <c r="K1519" s="58">
        <v>0.999879982552351</v>
      </c>
    </row>
    <row r="1520" spans="1:11" x14ac:dyDescent="0.25">
      <c r="A1520" s="58" t="s">
        <v>6550</v>
      </c>
      <c r="B1520" s="58" t="s">
        <v>6551</v>
      </c>
      <c r="C1520" s="58" t="s">
        <v>6552</v>
      </c>
      <c r="D1520" s="58">
        <v>-1.5606036245749899</v>
      </c>
      <c r="E1520" s="58">
        <f t="shared" si="46"/>
        <v>0.33900921050287119</v>
      </c>
      <c r="F1520" s="228">
        <v>1.34829142247201E-5</v>
      </c>
      <c r="G1520" s="58">
        <v>1.7781260164566499E-4</v>
      </c>
      <c r="H1520" s="58">
        <v>-8.0287458413376006E-2</v>
      </c>
      <c r="I1520" s="58">
        <f t="shared" si="47"/>
        <v>0.94586916258251164</v>
      </c>
      <c r="J1520" s="58">
        <v>0.81907964907470998</v>
      </c>
      <c r="K1520" s="58">
        <v>0.999879982552351</v>
      </c>
    </row>
    <row r="1521" spans="1:11" x14ac:dyDescent="0.25">
      <c r="A1521" s="58" t="s">
        <v>6553</v>
      </c>
      <c r="B1521" s="58" t="s">
        <v>6554</v>
      </c>
      <c r="C1521" s="58" t="s">
        <v>6555</v>
      </c>
      <c r="D1521" s="58">
        <v>0.43660942116441398</v>
      </c>
      <c r="E1521" s="58">
        <f t="shared" si="46"/>
        <v>1.3534198199708718</v>
      </c>
      <c r="F1521" s="228">
        <v>1.3668599708135701E-5</v>
      </c>
      <c r="G1521" s="58">
        <v>1.80023922242923E-4</v>
      </c>
      <c r="H1521" s="58">
        <v>0.14533605696709401</v>
      </c>
      <c r="I1521" s="58">
        <f t="shared" si="47"/>
        <v>1.1059882488348773</v>
      </c>
      <c r="J1521" s="58">
        <v>0.14724118991410101</v>
      </c>
      <c r="K1521" s="58">
        <v>0.999879982552351</v>
      </c>
    </row>
    <row r="1522" spans="1:11" x14ac:dyDescent="0.25">
      <c r="A1522" s="58" t="s">
        <v>6556</v>
      </c>
      <c r="B1522" s="58" t="s">
        <v>6557</v>
      </c>
      <c r="C1522" s="58" t="s">
        <v>6558</v>
      </c>
      <c r="D1522" s="58">
        <v>0.669382206030953</v>
      </c>
      <c r="E1522" s="58">
        <f t="shared" si="46"/>
        <v>1.5903917806864165</v>
      </c>
      <c r="F1522" s="228">
        <v>1.3667783167003699E-5</v>
      </c>
      <c r="G1522" s="58">
        <v>1.80023922242923E-4</v>
      </c>
      <c r="H1522" s="58">
        <v>6.3125952099601507E-2</v>
      </c>
      <c r="I1522" s="58">
        <f t="shared" si="47"/>
        <v>1.0447269670394157</v>
      </c>
      <c r="J1522" s="58">
        <v>0.680158778738159</v>
      </c>
      <c r="K1522" s="58">
        <v>0.999879982552351</v>
      </c>
    </row>
    <row r="1523" spans="1:11" x14ac:dyDescent="0.25">
      <c r="A1523" s="58" t="s">
        <v>6559</v>
      </c>
      <c r="B1523" s="58" t="s">
        <v>6560</v>
      </c>
      <c r="C1523" s="58" t="s">
        <v>6561</v>
      </c>
      <c r="D1523" s="58">
        <v>-4.1756968917404604</v>
      </c>
      <c r="E1523" s="58">
        <f t="shared" si="46"/>
        <v>5.5333734607190141E-2</v>
      </c>
      <c r="F1523" s="228">
        <v>1.37294932552054E-5</v>
      </c>
      <c r="G1523" s="58">
        <v>1.8070688522140899E-4</v>
      </c>
      <c r="H1523" s="58">
        <v>-0.173548138890433</v>
      </c>
      <c r="I1523" s="58">
        <f t="shared" si="47"/>
        <v>0.88665936296732095</v>
      </c>
      <c r="J1523" s="58">
        <v>0.82980328857039998</v>
      </c>
      <c r="K1523" s="58">
        <v>0.999879982552351</v>
      </c>
    </row>
    <row r="1524" spans="1:11" x14ac:dyDescent="0.25">
      <c r="A1524" s="58" t="s">
        <v>6562</v>
      </c>
      <c r="B1524" s="58" t="s">
        <v>6563</v>
      </c>
      <c r="C1524" s="58" t="s">
        <v>6564</v>
      </c>
      <c r="D1524" s="58">
        <v>0.28935775557815102</v>
      </c>
      <c r="E1524" s="58">
        <f t="shared" si="46"/>
        <v>1.2220961161605555</v>
      </c>
      <c r="F1524" s="228">
        <v>1.3741925584557499E-5</v>
      </c>
      <c r="G1524" s="58">
        <v>1.80751525139513E-4</v>
      </c>
      <c r="H1524" s="58">
        <v>2.10280420036193E-2</v>
      </c>
      <c r="I1524" s="58">
        <f t="shared" si="47"/>
        <v>1.0146822690076749</v>
      </c>
      <c r="J1524" s="58">
        <v>0.75713059241800496</v>
      </c>
      <c r="K1524" s="58">
        <v>0.999879982552351</v>
      </c>
    </row>
    <row r="1525" spans="1:11" x14ac:dyDescent="0.25">
      <c r="A1525" s="58" t="s">
        <v>6565</v>
      </c>
      <c r="B1525" s="58" t="s">
        <v>6566</v>
      </c>
      <c r="C1525" s="58" t="s">
        <v>6567</v>
      </c>
      <c r="D1525" s="58">
        <v>-0.84166636817393203</v>
      </c>
      <c r="E1525" s="58">
        <f t="shared" si="46"/>
        <v>0.55799868676469178</v>
      </c>
      <c r="F1525" s="228">
        <v>1.3790250441253E-5</v>
      </c>
      <c r="G1525" s="58">
        <v>1.81267900770526E-4</v>
      </c>
      <c r="H1525" s="58">
        <v>-0.24237934027192101</v>
      </c>
      <c r="I1525" s="58">
        <f t="shared" si="47"/>
        <v>0.84534998297777897</v>
      </c>
      <c r="J1525" s="58">
        <v>0.20952638455437</v>
      </c>
      <c r="K1525" s="58">
        <v>0.999879982552351</v>
      </c>
    </row>
    <row r="1526" spans="1:11" x14ac:dyDescent="0.25">
      <c r="A1526" s="58" t="s">
        <v>6568</v>
      </c>
      <c r="B1526" s="58" t="s">
        <v>6569</v>
      </c>
      <c r="C1526" s="58" t="s">
        <v>6570</v>
      </c>
      <c r="D1526" s="58">
        <v>-0.94841620771534696</v>
      </c>
      <c r="E1526" s="58">
        <f t="shared" si="46"/>
        <v>0.51820103146718177</v>
      </c>
      <c r="F1526" s="228">
        <v>1.39043991118072E-5</v>
      </c>
      <c r="G1526" s="58">
        <v>1.8264825981758299E-4</v>
      </c>
      <c r="H1526" s="58">
        <v>-7.47117276881549E-2</v>
      </c>
      <c r="I1526" s="58">
        <f t="shared" si="47"/>
        <v>0.94953183283252607</v>
      </c>
      <c r="J1526" s="58">
        <v>0.73542212122169803</v>
      </c>
      <c r="K1526" s="58">
        <v>0.999879982552351</v>
      </c>
    </row>
    <row r="1527" spans="1:11" x14ac:dyDescent="0.25">
      <c r="A1527" s="58" t="s">
        <v>6571</v>
      </c>
      <c r="B1527" s="58" t="s">
        <v>6572</v>
      </c>
      <c r="C1527" s="58" t="s">
        <v>6573</v>
      </c>
      <c r="D1527" s="58">
        <v>0.855812018799881</v>
      </c>
      <c r="E1527" s="58">
        <f t="shared" si="46"/>
        <v>1.8097770989095561</v>
      </c>
      <c r="F1527" s="228">
        <v>1.3914961631284501E-5</v>
      </c>
      <c r="G1527" s="58">
        <v>1.8266699139479401E-4</v>
      </c>
      <c r="H1527" s="58">
        <v>3.7746066488131301E-2</v>
      </c>
      <c r="I1527" s="58">
        <f t="shared" si="47"/>
        <v>1.0265088506100761</v>
      </c>
      <c r="J1527" s="58">
        <v>0.84801577612327905</v>
      </c>
      <c r="K1527" s="58">
        <v>0.999879982552351</v>
      </c>
    </row>
    <row r="1528" spans="1:11" x14ac:dyDescent="0.25">
      <c r="A1528" s="58" t="s">
        <v>6574</v>
      </c>
      <c r="B1528" s="58" t="s">
        <v>6575</v>
      </c>
      <c r="C1528" s="58" t="s">
        <v>6576</v>
      </c>
      <c r="D1528" s="58">
        <v>0.417734490708908</v>
      </c>
      <c r="E1528" s="58">
        <f t="shared" si="46"/>
        <v>1.3358282139276205</v>
      </c>
      <c r="F1528" s="228">
        <v>1.40648753679403E-5</v>
      </c>
      <c r="G1528" s="58">
        <v>1.8451381445618701E-4</v>
      </c>
      <c r="H1528" s="58">
        <v>-9.8128714881560206E-2</v>
      </c>
      <c r="I1528" s="58">
        <f t="shared" si="47"/>
        <v>0.93424399145063086</v>
      </c>
      <c r="J1528" s="58">
        <v>0.30740598691806198</v>
      </c>
      <c r="K1528" s="58">
        <v>0.999879982552351</v>
      </c>
    </row>
    <row r="1529" spans="1:11" x14ac:dyDescent="0.25">
      <c r="A1529" s="58" t="s">
        <v>6577</v>
      </c>
      <c r="B1529" s="58" t="s">
        <v>6578</v>
      </c>
      <c r="C1529" s="58" t="s">
        <v>6579</v>
      </c>
      <c r="D1529" s="58">
        <v>1.58656499917685</v>
      </c>
      <c r="E1529" s="58">
        <f t="shared" si="46"/>
        <v>3.003334153250619</v>
      </c>
      <c r="F1529" s="228">
        <v>1.42270129971537E-5</v>
      </c>
      <c r="G1529" s="58">
        <v>1.86396245643574E-4</v>
      </c>
      <c r="H1529" s="58">
        <v>1.01186856623332</v>
      </c>
      <c r="I1529" s="58">
        <f t="shared" si="47"/>
        <v>2.0165211904019218</v>
      </c>
      <c r="J1529" s="58">
        <v>5.6608499074678898E-3</v>
      </c>
      <c r="K1529" s="58">
        <v>0.358625689956729</v>
      </c>
    </row>
    <row r="1530" spans="1:11" x14ac:dyDescent="0.25">
      <c r="A1530" s="58" t="s">
        <v>6580</v>
      </c>
      <c r="B1530" s="58" t="s">
        <v>6581</v>
      </c>
      <c r="C1530" s="58" t="s">
        <v>6582</v>
      </c>
      <c r="D1530" s="58">
        <v>0.382590072291354</v>
      </c>
      <c r="E1530" s="58">
        <f t="shared" si="46"/>
        <v>1.3036802546122859</v>
      </c>
      <c r="F1530" s="228">
        <v>1.42230190551635E-5</v>
      </c>
      <c r="G1530" s="58">
        <v>1.86396245643574E-4</v>
      </c>
      <c r="H1530" s="58">
        <v>2.29259803097858E-2</v>
      </c>
      <c r="I1530" s="58">
        <f t="shared" si="47"/>
        <v>1.0160180132880052</v>
      </c>
      <c r="J1530" s="58">
        <v>0.79484819416970698</v>
      </c>
      <c r="K1530" s="58">
        <v>0.999879982552351</v>
      </c>
    </row>
    <row r="1531" spans="1:11" x14ac:dyDescent="0.25">
      <c r="A1531" s="58" t="s">
        <v>6583</v>
      </c>
      <c r="B1531" s="58" t="s">
        <v>6584</v>
      </c>
      <c r="C1531" s="58" t="s">
        <v>6585</v>
      </c>
      <c r="D1531" s="58">
        <v>-0.55466756646044302</v>
      </c>
      <c r="E1531" s="58">
        <f t="shared" si="46"/>
        <v>0.68081391697610238</v>
      </c>
      <c r="F1531" s="228">
        <v>1.4306852400408201E-5</v>
      </c>
      <c r="G1531" s="58">
        <v>1.8731951541674E-4</v>
      </c>
      <c r="H1531" s="58">
        <v>0.11425903383982999</v>
      </c>
      <c r="I1531" s="58">
        <f t="shared" si="47"/>
        <v>1.0824189738645345</v>
      </c>
      <c r="J1531" s="58">
        <v>0.360127452581535</v>
      </c>
      <c r="K1531" s="58">
        <v>0.999879982552351</v>
      </c>
    </row>
    <row r="1532" spans="1:11" x14ac:dyDescent="0.25">
      <c r="A1532" s="58" t="s">
        <v>6586</v>
      </c>
      <c r="B1532" s="58" t="s">
        <v>6587</v>
      </c>
      <c r="C1532" s="58" t="s">
        <v>6588</v>
      </c>
      <c r="D1532" s="58">
        <v>0.31738243005868699</v>
      </c>
      <c r="E1532" s="58">
        <f t="shared" si="46"/>
        <v>1.2460676798097583</v>
      </c>
      <c r="F1532" s="228">
        <v>1.44127628650528E-5</v>
      </c>
      <c r="G1532" s="58">
        <v>1.88582701545158E-4</v>
      </c>
      <c r="H1532" s="58">
        <v>-8.0192182410527193E-3</v>
      </c>
      <c r="I1532" s="58">
        <f t="shared" si="47"/>
        <v>0.99445692135511576</v>
      </c>
      <c r="J1532" s="58">
        <v>0.91331940831090697</v>
      </c>
      <c r="K1532" s="58">
        <v>0.999879982552351</v>
      </c>
    </row>
    <row r="1533" spans="1:11" x14ac:dyDescent="0.25">
      <c r="A1533" s="58" t="s">
        <v>6589</v>
      </c>
      <c r="B1533" s="58" t="s">
        <v>6590</v>
      </c>
      <c r="C1533" s="58" t="s">
        <v>6591</v>
      </c>
      <c r="D1533" s="58">
        <v>0.314884483647144</v>
      </c>
      <c r="E1533" s="58">
        <f t="shared" si="46"/>
        <v>1.2439120494792173</v>
      </c>
      <c r="F1533" s="228">
        <v>1.4599873098074901E-5</v>
      </c>
      <c r="G1533" s="58">
        <v>1.90905992707529E-4</v>
      </c>
      <c r="H1533" s="58">
        <v>-9.9714418191867105E-2</v>
      </c>
      <c r="I1533" s="58">
        <f t="shared" si="47"/>
        <v>0.93321770390885717</v>
      </c>
      <c r="J1533" s="58">
        <v>0.174287201560684</v>
      </c>
      <c r="K1533" s="58">
        <v>0.999879982552351</v>
      </c>
    </row>
    <row r="1534" spans="1:11" x14ac:dyDescent="0.25">
      <c r="A1534" s="58" t="s">
        <v>6592</v>
      </c>
      <c r="B1534" s="58" t="s">
        <v>6593</v>
      </c>
      <c r="C1534" s="58" t="s">
        <v>6594</v>
      </c>
      <c r="D1534" s="58">
        <v>-1.7503266538267701</v>
      </c>
      <c r="E1534" s="58">
        <f t="shared" si="46"/>
        <v>0.29723447154611554</v>
      </c>
      <c r="F1534" s="228">
        <v>1.4633380641056699E-5</v>
      </c>
      <c r="G1534" s="58">
        <v>1.9121907134421299E-4</v>
      </c>
      <c r="H1534" s="58">
        <v>-0.451825257575731</v>
      </c>
      <c r="I1534" s="58">
        <f t="shared" si="47"/>
        <v>0.73111727338355825</v>
      </c>
      <c r="J1534" s="58">
        <v>0.25116290032031102</v>
      </c>
      <c r="K1534" s="58">
        <v>0.999879982552351</v>
      </c>
    </row>
    <row r="1535" spans="1:11" x14ac:dyDescent="0.25">
      <c r="A1535" s="58" t="s">
        <v>6595</v>
      </c>
      <c r="B1535" s="58" t="s">
        <v>6596</v>
      </c>
      <c r="C1535" s="58" t="s">
        <v>6597</v>
      </c>
      <c r="D1535" s="58">
        <v>0.66630544764267197</v>
      </c>
      <c r="E1535" s="58">
        <f t="shared" si="46"/>
        <v>1.5870036515023134</v>
      </c>
      <c r="F1535" s="228">
        <v>1.4694203063803299E-5</v>
      </c>
      <c r="G1535" s="58">
        <v>1.9188844014018201E-4</v>
      </c>
      <c r="H1535" s="58">
        <v>0.23233452518999301</v>
      </c>
      <c r="I1535" s="58">
        <f t="shared" si="47"/>
        <v>1.1747343313846055</v>
      </c>
      <c r="J1535" s="58">
        <v>0.13117484598288101</v>
      </c>
      <c r="K1535" s="58">
        <v>0.98670105795173602</v>
      </c>
    </row>
    <row r="1536" spans="1:11" x14ac:dyDescent="0.25">
      <c r="A1536" s="58" t="s">
        <v>6598</v>
      </c>
      <c r="B1536" s="58" t="s">
        <v>6599</v>
      </c>
      <c r="C1536" s="58" t="s">
        <v>6600</v>
      </c>
      <c r="D1536" s="58">
        <v>-1.3665535009204799</v>
      </c>
      <c r="E1536" s="58">
        <f t="shared" si="46"/>
        <v>0.38781660980108862</v>
      </c>
      <c r="F1536" s="228">
        <v>1.4707442789721799E-5</v>
      </c>
      <c r="G1536" s="58">
        <v>1.9193596846926099E-4</v>
      </c>
      <c r="H1536" s="58">
        <v>9.2369399753003206E-2</v>
      </c>
      <c r="I1536" s="58">
        <f t="shared" si="47"/>
        <v>1.0661196793583283</v>
      </c>
      <c r="J1536" s="58">
        <v>0.76959229458134004</v>
      </c>
      <c r="K1536" s="58">
        <v>0.999879982552351</v>
      </c>
    </row>
    <row r="1537" spans="1:11" x14ac:dyDescent="0.25">
      <c r="A1537" s="58" t="s">
        <v>6601</v>
      </c>
      <c r="B1537" s="58" t="s">
        <v>6602</v>
      </c>
      <c r="C1537" s="58" t="s">
        <v>6603</v>
      </c>
      <c r="D1537" s="58">
        <v>0.44057302546056298</v>
      </c>
      <c r="E1537" s="58">
        <f t="shared" si="46"/>
        <v>1.3571432654767668</v>
      </c>
      <c r="F1537" s="228">
        <v>1.4771003479456801E-5</v>
      </c>
      <c r="G1537" s="58">
        <v>1.92639708130971E-4</v>
      </c>
      <c r="H1537" s="58">
        <v>-4.0598816218935102E-3</v>
      </c>
      <c r="I1537" s="58">
        <f t="shared" si="47"/>
        <v>0.99718986035552981</v>
      </c>
      <c r="J1537" s="58">
        <v>0.96816482377652502</v>
      </c>
      <c r="K1537" s="58">
        <v>0.999879982552351</v>
      </c>
    </row>
    <row r="1538" spans="1:11" x14ac:dyDescent="0.25">
      <c r="A1538" s="58" t="s">
        <v>6604</v>
      </c>
      <c r="B1538" s="58" t="s">
        <v>6605</v>
      </c>
      <c r="C1538" s="58" t="s">
        <v>6606</v>
      </c>
      <c r="D1538" s="58">
        <v>-1.9454343817320201</v>
      </c>
      <c r="E1538" s="58">
        <f t="shared" si="46"/>
        <v>0.25963658995086197</v>
      </c>
      <c r="F1538" s="228">
        <v>1.5018006716194799E-5</v>
      </c>
      <c r="G1538" s="58">
        <v>1.9573338218831899E-4</v>
      </c>
      <c r="H1538" s="58">
        <v>-0.74372575517503003</v>
      </c>
      <c r="I1538" s="58">
        <f t="shared" si="47"/>
        <v>0.59719510477626969</v>
      </c>
      <c r="J1538" s="58">
        <v>9.8063261733286097E-2</v>
      </c>
      <c r="K1538" s="58">
        <v>0.97053822462796502</v>
      </c>
    </row>
    <row r="1539" spans="1:11" x14ac:dyDescent="0.25">
      <c r="A1539" s="58" t="s">
        <v>6607</v>
      </c>
      <c r="B1539" s="58" t="s">
        <v>6608</v>
      </c>
      <c r="C1539" s="58" t="s">
        <v>6609</v>
      </c>
      <c r="D1539" s="58">
        <v>-1.3951435705036901</v>
      </c>
      <c r="E1539" s="58">
        <f t="shared" si="46"/>
        <v>0.3802068499566168</v>
      </c>
      <c r="F1539" s="228">
        <v>1.5088329655437E-5</v>
      </c>
      <c r="G1539" s="58">
        <v>1.9652180768804599E-4</v>
      </c>
      <c r="H1539" s="58">
        <v>-0.63138802899642199</v>
      </c>
      <c r="I1539" s="58">
        <f t="shared" si="47"/>
        <v>0.64555502254264985</v>
      </c>
      <c r="J1539" s="58">
        <v>4.8760641965296898E-2</v>
      </c>
      <c r="K1539" s="58">
        <v>0.83007476553484605</v>
      </c>
    </row>
    <row r="1540" spans="1:11" x14ac:dyDescent="0.25">
      <c r="A1540" s="58" t="s">
        <v>6610</v>
      </c>
      <c r="B1540" s="58" t="s">
        <v>6611</v>
      </c>
      <c r="C1540" s="58" t="s">
        <v>6612</v>
      </c>
      <c r="D1540" s="58">
        <v>-0.57372712656118097</v>
      </c>
      <c r="E1540" s="58">
        <f t="shared" si="46"/>
        <v>0.67187878097340614</v>
      </c>
      <c r="F1540" s="228">
        <v>1.5235010308488999E-5</v>
      </c>
      <c r="G1540" s="58">
        <v>1.9826840094168299E-4</v>
      </c>
      <c r="H1540" s="58">
        <v>-0.18617914990864601</v>
      </c>
      <c r="I1540" s="58">
        <f t="shared" si="47"/>
        <v>0.87893041096999946</v>
      </c>
      <c r="J1540" s="58">
        <v>0.161562601868672</v>
      </c>
      <c r="K1540" s="58">
        <v>0.999879982552351</v>
      </c>
    </row>
    <row r="1541" spans="1:11" x14ac:dyDescent="0.25">
      <c r="A1541" s="58" t="s">
        <v>6613</v>
      </c>
      <c r="B1541" s="58" t="s">
        <v>6614</v>
      </c>
      <c r="C1541" s="58" t="s">
        <v>6615</v>
      </c>
      <c r="D1541" s="58">
        <v>-0.710672782654303</v>
      </c>
      <c r="E1541" s="58">
        <f t="shared" si="46"/>
        <v>0.61103512386367986</v>
      </c>
      <c r="F1541" s="228">
        <v>1.52422614038597E-5</v>
      </c>
      <c r="G1541" s="58">
        <v>1.9826840094168299E-4</v>
      </c>
      <c r="H1541" s="58">
        <v>8.19945038004435E-2</v>
      </c>
      <c r="I1541" s="58">
        <f t="shared" si="47"/>
        <v>1.0584803624010373</v>
      </c>
      <c r="J1541" s="58">
        <v>0.60972035847871997</v>
      </c>
      <c r="K1541" s="58">
        <v>0.999879982552351</v>
      </c>
    </row>
    <row r="1542" spans="1:11" x14ac:dyDescent="0.25">
      <c r="A1542" s="58" t="s">
        <v>6616</v>
      </c>
      <c r="B1542" s="58" t="s">
        <v>6617</v>
      </c>
      <c r="C1542" s="58" t="s">
        <v>6618</v>
      </c>
      <c r="D1542" s="58">
        <v>-1.5205932468241401</v>
      </c>
      <c r="E1542" s="58">
        <f t="shared" ref="E1542:E1605" si="48">2^D1542</f>
        <v>0.34854256384701299</v>
      </c>
      <c r="F1542" s="228">
        <v>1.5293021407425299E-5</v>
      </c>
      <c r="G1542" s="58">
        <v>1.98799334849581E-4</v>
      </c>
      <c r="H1542" s="58">
        <v>-0.52814933284437604</v>
      </c>
      <c r="I1542" s="58">
        <f t="shared" ref="I1542:I1605" si="49">2^H1542</f>
        <v>0.69344370274263956</v>
      </c>
      <c r="J1542" s="58">
        <v>0.139213480418027</v>
      </c>
      <c r="K1542" s="58">
        <v>0.99223030221896302</v>
      </c>
    </row>
    <row r="1543" spans="1:11" x14ac:dyDescent="0.25">
      <c r="A1543" s="58" t="s">
        <v>6619</v>
      </c>
      <c r="B1543" s="58" t="s">
        <v>6620</v>
      </c>
      <c r="C1543" s="58" t="s">
        <v>6621</v>
      </c>
      <c r="D1543" s="58">
        <v>-1.53397061644336</v>
      </c>
      <c r="E1543" s="58">
        <f t="shared" si="48"/>
        <v>0.34532564525645659</v>
      </c>
      <c r="F1543" s="228">
        <v>1.53200271105337E-5</v>
      </c>
      <c r="G1543" s="58">
        <v>1.98891754559026E-4</v>
      </c>
      <c r="H1543" s="58">
        <v>0.30682680814483798</v>
      </c>
      <c r="I1543" s="58">
        <f t="shared" si="49"/>
        <v>1.2369839730066592</v>
      </c>
      <c r="J1543" s="58">
        <v>0.34336756222627202</v>
      </c>
      <c r="K1543" s="58">
        <v>0.999879982552351</v>
      </c>
    </row>
    <row r="1544" spans="1:11" x14ac:dyDescent="0.25">
      <c r="A1544" s="58" t="s">
        <v>6622</v>
      </c>
      <c r="B1544" s="58" t="s">
        <v>6623</v>
      </c>
      <c r="C1544" s="58" t="s">
        <v>6624</v>
      </c>
      <c r="D1544" s="58">
        <v>0.79648814271753099</v>
      </c>
      <c r="E1544" s="58">
        <f t="shared" si="48"/>
        <v>1.7368680333379214</v>
      </c>
      <c r="F1544" s="228">
        <v>1.5311782824957001E-5</v>
      </c>
      <c r="G1544" s="58">
        <v>1.98891754559026E-4</v>
      </c>
      <c r="H1544" s="58">
        <v>2.5158243546528299E-2</v>
      </c>
      <c r="I1544" s="58">
        <f t="shared" si="49"/>
        <v>1.0175913015703928</v>
      </c>
      <c r="J1544" s="58">
        <v>0.89134719490686398</v>
      </c>
      <c r="K1544" s="58">
        <v>0.999879982552351</v>
      </c>
    </row>
    <row r="1545" spans="1:11" x14ac:dyDescent="0.25">
      <c r="A1545" s="58" t="s">
        <v>6625</v>
      </c>
      <c r="B1545" s="58" t="s">
        <v>6626</v>
      </c>
      <c r="C1545" s="58" t="s">
        <v>6627</v>
      </c>
      <c r="D1545" s="58">
        <v>0.24170664257011601</v>
      </c>
      <c r="E1545" s="58">
        <f t="shared" si="48"/>
        <v>1.1823905486514117</v>
      </c>
      <c r="F1545" s="228">
        <v>1.55477518266137E-5</v>
      </c>
      <c r="G1545" s="58">
        <v>2.01684896416748E-4</v>
      </c>
      <c r="H1545" s="58">
        <v>0.121428715048954</v>
      </c>
      <c r="I1545" s="58">
        <f t="shared" si="49"/>
        <v>1.0878115997828552</v>
      </c>
      <c r="J1545" s="58">
        <v>3.05862604430585E-2</v>
      </c>
      <c r="K1545" s="58">
        <v>0.74420985250814298</v>
      </c>
    </row>
    <row r="1546" spans="1:11" x14ac:dyDescent="0.25">
      <c r="A1546" s="58" t="s">
        <v>6628</v>
      </c>
      <c r="B1546" s="58" t="s">
        <v>6629</v>
      </c>
      <c r="C1546" s="58" t="s">
        <v>6630</v>
      </c>
      <c r="D1546" s="58">
        <v>0.55232824284870696</v>
      </c>
      <c r="E1546" s="58">
        <f t="shared" si="48"/>
        <v>1.4664503669110855</v>
      </c>
      <c r="F1546" s="228">
        <v>1.55553498861914E-5</v>
      </c>
      <c r="G1546" s="58">
        <v>2.01684896416748E-4</v>
      </c>
      <c r="H1546" s="58">
        <v>0.15768541545161199</v>
      </c>
      <c r="I1546" s="58">
        <f t="shared" si="49"/>
        <v>1.1154960581035505</v>
      </c>
      <c r="J1546" s="58">
        <v>0.21849005844743999</v>
      </c>
      <c r="K1546" s="58">
        <v>0.999879982552351</v>
      </c>
    </row>
    <row r="1547" spans="1:11" x14ac:dyDescent="0.25">
      <c r="A1547" s="58" t="s">
        <v>6631</v>
      </c>
      <c r="B1547" s="58" t="s">
        <v>6632</v>
      </c>
      <c r="C1547" s="58" t="s">
        <v>6633</v>
      </c>
      <c r="D1547" s="58">
        <v>-0.52500943665488098</v>
      </c>
      <c r="E1547" s="58">
        <f t="shared" si="48"/>
        <v>0.69495456421494317</v>
      </c>
      <c r="F1547" s="228">
        <v>1.5582526983476101E-5</v>
      </c>
      <c r="G1547" s="58">
        <v>2.0190632662387401E-4</v>
      </c>
      <c r="H1547" s="58">
        <v>-0.24370398891560499</v>
      </c>
      <c r="I1547" s="58">
        <f t="shared" si="49"/>
        <v>0.84457415873858066</v>
      </c>
      <c r="J1547" s="58">
        <v>4.5095016865663098E-2</v>
      </c>
      <c r="K1547" s="58">
        <v>0.81118688160463104</v>
      </c>
    </row>
    <row r="1548" spans="1:11" x14ac:dyDescent="0.25">
      <c r="A1548" s="58" t="s">
        <v>6634</v>
      </c>
      <c r="B1548" s="58" t="s">
        <v>6635</v>
      </c>
      <c r="C1548" s="58" t="s">
        <v>6636</v>
      </c>
      <c r="D1548" s="58">
        <v>-2.1140181585260001</v>
      </c>
      <c r="E1548" s="58">
        <f t="shared" si="48"/>
        <v>0.23100273557029249</v>
      </c>
      <c r="F1548" s="228">
        <v>1.5624225997975201E-5</v>
      </c>
      <c r="G1548" s="58">
        <v>2.0231551190253699E-4</v>
      </c>
      <c r="H1548" s="58">
        <v>-0.38689042068623902</v>
      </c>
      <c r="I1548" s="58">
        <f t="shared" si="49"/>
        <v>0.76477622500183717</v>
      </c>
      <c r="J1548" s="58">
        <v>0.34293013249865401</v>
      </c>
      <c r="K1548" s="58">
        <v>0.999879982552351</v>
      </c>
    </row>
    <row r="1549" spans="1:11" x14ac:dyDescent="0.25">
      <c r="A1549" s="58" t="s">
        <v>6637</v>
      </c>
      <c r="B1549" s="58" t="s">
        <v>6638</v>
      </c>
      <c r="C1549" s="58" t="s">
        <v>6639</v>
      </c>
      <c r="D1549" s="58">
        <v>0.53128468246857496</v>
      </c>
      <c r="E1549" s="58">
        <f t="shared" si="48"/>
        <v>1.4452155496211816</v>
      </c>
      <c r="F1549" s="228">
        <v>1.5650873589484901E-5</v>
      </c>
      <c r="G1549" s="58">
        <v>2.0252939525862199E-4</v>
      </c>
      <c r="H1549" s="58">
        <v>-2.9887381964000599E-2</v>
      </c>
      <c r="I1549" s="58">
        <f t="shared" si="49"/>
        <v>0.97949675497562672</v>
      </c>
      <c r="J1549" s="58">
        <v>0.80834186242341899</v>
      </c>
      <c r="K1549" s="58">
        <v>0.999879982552351</v>
      </c>
    </row>
    <row r="1550" spans="1:11" x14ac:dyDescent="0.25">
      <c r="A1550" s="58" t="s">
        <v>6640</v>
      </c>
      <c r="B1550" s="58" t="s">
        <v>6641</v>
      </c>
      <c r="C1550" s="58" t="s">
        <v>6642</v>
      </c>
      <c r="D1550" s="58">
        <v>0.27637782783454101</v>
      </c>
      <c r="E1550" s="58">
        <f t="shared" si="48"/>
        <v>1.2111502309150837</v>
      </c>
      <c r="F1550" s="228">
        <v>1.5750028627896599E-5</v>
      </c>
      <c r="G1550" s="58">
        <v>2.0361613344328799E-4</v>
      </c>
      <c r="H1550" s="58">
        <v>0.106499221000827</v>
      </c>
      <c r="I1550" s="58">
        <f t="shared" si="49"/>
        <v>1.0766126045016038</v>
      </c>
      <c r="J1550" s="58">
        <v>9.6400839131452101E-2</v>
      </c>
      <c r="K1550" s="58">
        <v>0.96630605467599595</v>
      </c>
    </row>
    <row r="1551" spans="1:11" x14ac:dyDescent="0.25">
      <c r="A1551" s="58" t="s">
        <v>6643</v>
      </c>
      <c r="B1551" s="58" t="s">
        <v>6644</v>
      </c>
      <c r="C1551" s="58" t="s">
        <v>6645</v>
      </c>
      <c r="D1551" s="58">
        <v>0.51828980520554402</v>
      </c>
      <c r="E1551" s="58">
        <f t="shared" si="48"/>
        <v>1.4322564206259112</v>
      </c>
      <c r="F1551" s="228">
        <v>1.57552222496257E-5</v>
      </c>
      <c r="G1551" s="58">
        <v>2.0361613344328799E-4</v>
      </c>
      <c r="H1551" s="58">
        <v>0.14922497574031399</v>
      </c>
      <c r="I1551" s="58">
        <f t="shared" si="49"/>
        <v>1.1089735648994121</v>
      </c>
      <c r="J1551" s="58">
        <v>0.209002016449371</v>
      </c>
      <c r="K1551" s="58">
        <v>0.999879982552351</v>
      </c>
    </row>
    <row r="1552" spans="1:11" x14ac:dyDescent="0.25">
      <c r="A1552" s="58" t="s">
        <v>6646</v>
      </c>
      <c r="B1552" s="58" t="s">
        <v>6647</v>
      </c>
      <c r="C1552" s="58" t="s">
        <v>6648</v>
      </c>
      <c r="D1552" s="58">
        <v>-0.45874305964154499</v>
      </c>
      <c r="E1552" s="58">
        <f t="shared" si="48"/>
        <v>0.72761991755585775</v>
      </c>
      <c r="F1552" s="228">
        <v>1.5857945253118899E-5</v>
      </c>
      <c r="G1552" s="58">
        <v>2.0481130455142499E-4</v>
      </c>
      <c r="H1552" s="58">
        <v>0.17266256631034399</v>
      </c>
      <c r="I1552" s="58">
        <f t="shared" si="49"/>
        <v>1.1271367539330528</v>
      </c>
      <c r="J1552" s="58">
        <v>0.10165917891647</v>
      </c>
      <c r="K1552" s="58">
        <v>0.97638718820688297</v>
      </c>
    </row>
    <row r="1553" spans="1:11" x14ac:dyDescent="0.25">
      <c r="A1553" s="58" t="s">
        <v>6649</v>
      </c>
      <c r="B1553" s="58" t="s">
        <v>6650</v>
      </c>
      <c r="C1553" s="58" t="s">
        <v>6651</v>
      </c>
      <c r="D1553" s="58">
        <v>-0.72498940460868599</v>
      </c>
      <c r="E1553" s="58">
        <f t="shared" si="48"/>
        <v>0.60500148782445506</v>
      </c>
      <c r="F1553" s="228">
        <v>1.5880212352051701E-5</v>
      </c>
      <c r="G1553" s="58">
        <v>2.0496648518693899E-4</v>
      </c>
      <c r="H1553" s="58">
        <v>-0.35439806157513298</v>
      </c>
      <c r="I1553" s="58">
        <f t="shared" si="49"/>
        <v>0.78219593216697003</v>
      </c>
      <c r="J1553" s="58">
        <v>2.6604972443192602E-2</v>
      </c>
      <c r="K1553" s="58">
        <v>0.70514811802059596</v>
      </c>
    </row>
    <row r="1554" spans="1:11" x14ac:dyDescent="0.25">
      <c r="A1554" s="58" t="s">
        <v>6652</v>
      </c>
      <c r="B1554" s="58" t="s">
        <v>6653</v>
      </c>
      <c r="C1554" s="58" t="s">
        <v>6654</v>
      </c>
      <c r="D1554" s="58">
        <v>0.299030387528467</v>
      </c>
      <c r="E1554" s="58">
        <f t="shared" si="48"/>
        <v>1.2303172586871673</v>
      </c>
      <c r="F1554" s="228">
        <v>1.5962204329940301E-5</v>
      </c>
      <c r="G1554" s="58">
        <v>2.05891839463546E-4</v>
      </c>
      <c r="H1554" s="58">
        <v>5.5081743320802498E-2</v>
      </c>
      <c r="I1554" s="58">
        <f t="shared" si="49"/>
        <v>1.038917966880315</v>
      </c>
      <c r="J1554" s="58">
        <v>0.42684132021722399</v>
      </c>
      <c r="K1554" s="58">
        <v>0.999879982552351</v>
      </c>
    </row>
    <row r="1555" spans="1:11" x14ac:dyDescent="0.25">
      <c r="A1555" s="58" t="s">
        <v>6655</v>
      </c>
      <c r="B1555" s="58" t="s">
        <v>6656</v>
      </c>
      <c r="C1555" s="58" t="s">
        <v>6657</v>
      </c>
      <c r="D1555" s="58">
        <v>-1.38319051609639</v>
      </c>
      <c r="E1555" s="58">
        <f t="shared" si="48"/>
        <v>0.38337003537889847</v>
      </c>
      <c r="F1555" s="228">
        <v>1.6138381944528299E-5</v>
      </c>
      <c r="G1555" s="58">
        <v>2.0803009040422501E-4</v>
      </c>
      <c r="H1555" s="58">
        <v>-0.56141603662475703</v>
      </c>
      <c r="I1555" s="58">
        <f t="shared" si="49"/>
        <v>0.67763672199341374</v>
      </c>
      <c r="J1555" s="58">
        <v>7.8633097632658799E-2</v>
      </c>
      <c r="K1555" s="58">
        <v>0.93196193334565502</v>
      </c>
    </row>
    <row r="1556" spans="1:11" x14ac:dyDescent="0.25">
      <c r="A1556" s="58" t="s">
        <v>6658</v>
      </c>
      <c r="B1556" s="58" t="s">
        <v>6659</v>
      </c>
      <c r="C1556" s="58" t="s">
        <v>6660</v>
      </c>
      <c r="D1556" s="58">
        <v>-0.84748895203392505</v>
      </c>
      <c r="E1556" s="58">
        <f t="shared" si="48"/>
        <v>0.55575119401893891</v>
      </c>
      <c r="F1556" s="228">
        <v>1.6210831950803799E-5</v>
      </c>
      <c r="G1556" s="58">
        <v>2.0882935772707499E-4</v>
      </c>
      <c r="H1556" s="58">
        <v>-2.4347037598211701E-2</v>
      </c>
      <c r="I1556" s="58">
        <f t="shared" si="49"/>
        <v>0.98326552289089431</v>
      </c>
      <c r="J1556" s="58">
        <v>0.90148442812239404</v>
      </c>
      <c r="K1556" s="58">
        <v>0.999879982552351</v>
      </c>
    </row>
    <row r="1557" spans="1:11" x14ac:dyDescent="0.25">
      <c r="A1557" s="58" t="s">
        <v>6661</v>
      </c>
      <c r="B1557" s="58" t="s">
        <v>6662</v>
      </c>
      <c r="C1557" s="58" t="s">
        <v>6663</v>
      </c>
      <c r="D1557" s="58">
        <v>0.30022162574051497</v>
      </c>
      <c r="E1557" s="58">
        <f t="shared" si="48"/>
        <v>1.2313335553627287</v>
      </c>
      <c r="F1557" s="228">
        <v>1.6236253644392001E-5</v>
      </c>
      <c r="G1557" s="58">
        <v>2.09022162982826E-4</v>
      </c>
      <c r="H1557" s="58">
        <v>4.88194567539664E-2</v>
      </c>
      <c r="I1557" s="58">
        <f t="shared" si="49"/>
        <v>1.034418123188082</v>
      </c>
      <c r="J1557" s="58">
        <v>0.48419996713229302</v>
      </c>
      <c r="K1557" s="58">
        <v>0.999879982552351</v>
      </c>
    </row>
    <row r="1558" spans="1:11" x14ac:dyDescent="0.25">
      <c r="A1558" s="58" t="s">
        <v>6664</v>
      </c>
      <c r="B1558" s="58" t="s">
        <v>6665</v>
      </c>
      <c r="C1558" s="58" t="s">
        <v>6666</v>
      </c>
      <c r="D1558" s="58">
        <v>-0.87372017966330195</v>
      </c>
      <c r="E1558" s="58">
        <f t="shared" si="48"/>
        <v>0.54573777774915255</v>
      </c>
      <c r="F1558" s="228">
        <v>1.62500511201173E-5</v>
      </c>
      <c r="G1558" s="58">
        <v>2.0906516862580701E-4</v>
      </c>
      <c r="H1558" s="58">
        <v>-2.08162812623949E-2</v>
      </c>
      <c r="I1558" s="58">
        <f t="shared" si="49"/>
        <v>0.98567484884874723</v>
      </c>
      <c r="J1558" s="58">
        <v>0.91565504196909797</v>
      </c>
      <c r="K1558" s="58">
        <v>0.999879982552351</v>
      </c>
    </row>
    <row r="1559" spans="1:11" x14ac:dyDescent="0.25">
      <c r="A1559" s="58" t="s">
        <v>6667</v>
      </c>
      <c r="B1559" s="58" t="s">
        <v>6668</v>
      </c>
      <c r="C1559" s="58" t="s">
        <v>6669</v>
      </c>
      <c r="D1559" s="58">
        <v>-2.73965177164136</v>
      </c>
      <c r="E1559" s="58">
        <f t="shared" si="48"/>
        <v>0.14972097239213322</v>
      </c>
      <c r="F1559" s="228">
        <v>1.63985707950481E-5</v>
      </c>
      <c r="G1559" s="58">
        <v>2.10840273894145E-4</v>
      </c>
      <c r="H1559" s="58">
        <v>-1.01651466513625</v>
      </c>
      <c r="I1559" s="58">
        <f t="shared" si="49"/>
        <v>0.4943090875577989</v>
      </c>
      <c r="J1559" s="58">
        <v>0.123564917621602</v>
      </c>
      <c r="K1559" s="58">
        <v>0.98670105795173602</v>
      </c>
    </row>
    <row r="1560" spans="1:11" x14ac:dyDescent="0.25">
      <c r="A1560" s="58" t="s">
        <v>6670</v>
      </c>
      <c r="B1560" s="58" t="s">
        <v>6671</v>
      </c>
      <c r="C1560" s="58" t="s">
        <v>6672</v>
      </c>
      <c r="D1560" s="58">
        <v>0.50130865495826105</v>
      </c>
      <c r="E1560" s="58">
        <f t="shared" si="48"/>
        <v>1.4154969640456498</v>
      </c>
      <c r="F1560" s="228">
        <v>1.64728208821651E-5</v>
      </c>
      <c r="G1560" s="58">
        <v>2.1165880970252401E-4</v>
      </c>
      <c r="H1560" s="58">
        <v>9.8216895030977899E-2</v>
      </c>
      <c r="I1560" s="58">
        <f t="shared" si="49"/>
        <v>1.0704496179173704</v>
      </c>
      <c r="J1560" s="58">
        <v>0.39695531606092199</v>
      </c>
      <c r="K1560" s="58">
        <v>0.999879982552351</v>
      </c>
    </row>
    <row r="1561" spans="1:11" x14ac:dyDescent="0.25">
      <c r="A1561" s="58" t="s">
        <v>6673</v>
      </c>
      <c r="B1561" s="58" t="s">
        <v>6674</v>
      </c>
      <c r="C1561" s="58" t="s">
        <v>6675</v>
      </c>
      <c r="D1561" s="58">
        <v>0.39100795717595199</v>
      </c>
      <c r="E1561" s="58">
        <f t="shared" si="48"/>
        <v>1.3113092467140841</v>
      </c>
      <c r="F1561" s="228">
        <v>1.64898176599474E-5</v>
      </c>
      <c r="G1561" s="58">
        <v>2.1174112040804699E-4</v>
      </c>
      <c r="H1561" s="58">
        <v>2.9354060899360501E-2</v>
      </c>
      <c r="I1561" s="58">
        <f t="shared" si="49"/>
        <v>1.0205550893857922</v>
      </c>
      <c r="J1561" s="58">
        <v>0.74382253730129</v>
      </c>
      <c r="K1561" s="58">
        <v>0.999879982552351</v>
      </c>
    </row>
    <row r="1562" spans="1:11" x14ac:dyDescent="0.25">
      <c r="A1562" s="58" t="s">
        <v>6676</v>
      </c>
      <c r="B1562" s="58" t="s">
        <v>6677</v>
      </c>
      <c r="C1562" s="58" t="s">
        <v>6678</v>
      </c>
      <c r="D1562" s="58">
        <v>-0.83594027531748505</v>
      </c>
      <c r="E1562" s="58">
        <f t="shared" si="48"/>
        <v>0.56021779851083264</v>
      </c>
      <c r="F1562" s="228">
        <v>1.6594138515369999E-5</v>
      </c>
      <c r="G1562" s="58">
        <v>2.1294390971617001E-4</v>
      </c>
      <c r="H1562" s="58">
        <v>-0.65905032349181203</v>
      </c>
      <c r="I1562" s="58">
        <f t="shared" si="49"/>
        <v>0.63329503614077021</v>
      </c>
      <c r="J1562" s="58">
        <v>1.9627456919293199E-3</v>
      </c>
      <c r="K1562" s="58">
        <v>0.232905971373294</v>
      </c>
    </row>
    <row r="1563" spans="1:11" x14ac:dyDescent="0.25">
      <c r="A1563" s="58" t="s">
        <v>6679</v>
      </c>
      <c r="B1563" s="58" t="s">
        <v>6680</v>
      </c>
      <c r="C1563" s="58" t="s">
        <v>6681</v>
      </c>
      <c r="D1563" s="58">
        <v>-1.2538993435772301</v>
      </c>
      <c r="E1563" s="58">
        <f t="shared" si="48"/>
        <v>0.41931334657287772</v>
      </c>
      <c r="F1563" s="228">
        <v>1.66134189179152E-5</v>
      </c>
      <c r="G1563" s="58">
        <v>2.1297553041572099E-4</v>
      </c>
      <c r="H1563" s="58">
        <v>-0.92747274590484396</v>
      </c>
      <c r="I1563" s="58">
        <f t="shared" si="49"/>
        <v>0.52577857293837282</v>
      </c>
      <c r="J1563" s="58">
        <v>1.45025120092553E-3</v>
      </c>
      <c r="K1563" s="58">
        <v>0.204504939810115</v>
      </c>
    </row>
    <row r="1564" spans="1:11" x14ac:dyDescent="0.25">
      <c r="A1564" s="58" t="s">
        <v>6682</v>
      </c>
      <c r="B1564" s="58" t="s">
        <v>6683</v>
      </c>
      <c r="C1564" s="58" t="s">
        <v>6684</v>
      </c>
      <c r="D1564" s="58">
        <v>0.43439745304844002</v>
      </c>
      <c r="E1564" s="58">
        <f t="shared" si="48"/>
        <v>1.351346320332373</v>
      </c>
      <c r="F1564" s="228">
        <v>1.6617907640100299E-5</v>
      </c>
      <c r="G1564" s="58">
        <v>2.1297553041572099E-4</v>
      </c>
      <c r="H1564" s="58">
        <v>0.126229679263103</v>
      </c>
      <c r="I1564" s="58">
        <f t="shared" si="49"/>
        <v>1.0914376217676276</v>
      </c>
      <c r="J1564" s="58">
        <v>0.210369756451494</v>
      </c>
      <c r="K1564" s="58">
        <v>0.999879982552351</v>
      </c>
    </row>
    <row r="1565" spans="1:11" x14ac:dyDescent="0.25">
      <c r="A1565" s="58" t="s">
        <v>6685</v>
      </c>
      <c r="B1565" s="58" t="s">
        <v>6686</v>
      </c>
      <c r="C1565" s="58" t="s">
        <v>6687</v>
      </c>
      <c r="D1565" s="58">
        <v>0.40702339069079502</v>
      </c>
      <c r="E1565" s="58">
        <f t="shared" si="48"/>
        <v>1.3259472579610323</v>
      </c>
      <c r="F1565" s="228">
        <v>1.66408011513395E-5</v>
      </c>
      <c r="G1565" s="58">
        <v>2.1313231096651501E-4</v>
      </c>
      <c r="H1565" s="58">
        <v>4.3526468966294501E-2</v>
      </c>
      <c r="I1565" s="58">
        <f t="shared" si="49"/>
        <v>1.0306299829932166</v>
      </c>
      <c r="J1565" s="58">
        <v>0.64522136496259497</v>
      </c>
      <c r="K1565" s="58">
        <v>0.999879982552351</v>
      </c>
    </row>
    <row r="1566" spans="1:11" x14ac:dyDescent="0.25">
      <c r="A1566" s="58" t="s">
        <v>6688</v>
      </c>
      <c r="B1566" s="58" t="s">
        <v>6689</v>
      </c>
      <c r="C1566" s="58" t="s">
        <v>6690</v>
      </c>
      <c r="D1566" s="58">
        <v>0.41965740355391201</v>
      </c>
      <c r="E1566" s="58">
        <f t="shared" si="48"/>
        <v>1.3376098751710195</v>
      </c>
      <c r="F1566" s="228">
        <v>1.6867674183084999E-5</v>
      </c>
      <c r="G1566" s="58">
        <v>2.1589975028323799E-4</v>
      </c>
      <c r="H1566" s="58">
        <v>0.16661082973227401</v>
      </c>
      <c r="I1566" s="58">
        <f t="shared" si="49"/>
        <v>1.1224186062615873</v>
      </c>
      <c r="J1566" s="58">
        <v>8.7605018718502001E-2</v>
      </c>
      <c r="K1566" s="58">
        <v>0.945863687850239</v>
      </c>
    </row>
    <row r="1567" spans="1:11" x14ac:dyDescent="0.25">
      <c r="A1567" s="58" t="s">
        <v>6691</v>
      </c>
      <c r="B1567" s="58" t="s">
        <v>6692</v>
      </c>
      <c r="C1567" s="58" t="s">
        <v>6693</v>
      </c>
      <c r="D1567" s="58">
        <v>-1.1115947573182301</v>
      </c>
      <c r="E1567" s="58">
        <f t="shared" si="48"/>
        <v>0.46278218795858933</v>
      </c>
      <c r="F1567" s="228">
        <v>1.6990984336555799E-5</v>
      </c>
      <c r="G1567" s="58">
        <v>2.1733893144002599E-4</v>
      </c>
      <c r="H1567" s="58">
        <v>-0.72399584252936799</v>
      </c>
      <c r="I1567" s="58">
        <f t="shared" si="49"/>
        <v>0.60541828663027941</v>
      </c>
      <c r="J1567" s="58">
        <v>4.27788275366928E-3</v>
      </c>
      <c r="K1567" s="58">
        <v>0.31618074889111702</v>
      </c>
    </row>
    <row r="1568" spans="1:11" x14ac:dyDescent="0.25">
      <c r="A1568" s="58" t="s">
        <v>6694</v>
      </c>
      <c r="B1568" s="58" t="s">
        <v>6695</v>
      </c>
      <c r="D1568" s="58">
        <v>0.63627813689213997</v>
      </c>
      <c r="E1568" s="58">
        <f t="shared" si="48"/>
        <v>1.5543141646056196</v>
      </c>
      <c r="F1568" s="228">
        <v>1.7053000272134201E-5</v>
      </c>
      <c r="G1568" s="58">
        <v>2.1799273301840099E-4</v>
      </c>
      <c r="H1568" s="58">
        <v>-1.6225477092215199E-2</v>
      </c>
      <c r="I1568" s="58">
        <f t="shared" si="49"/>
        <v>0.98881636337031198</v>
      </c>
      <c r="J1568" s="58">
        <v>0.90640309742283198</v>
      </c>
      <c r="K1568" s="58">
        <v>0.999879982552351</v>
      </c>
    </row>
    <row r="1569" spans="1:11" x14ac:dyDescent="0.25">
      <c r="A1569" s="58" t="s">
        <v>6696</v>
      </c>
      <c r="B1569" s="58" t="s">
        <v>6697</v>
      </c>
      <c r="C1569" s="58" t="s">
        <v>6698</v>
      </c>
      <c r="D1569" s="58">
        <v>-0.81529788783314205</v>
      </c>
      <c r="E1569" s="58">
        <f t="shared" si="48"/>
        <v>0.56829113368615869</v>
      </c>
      <c r="F1569" s="228">
        <v>1.7117167698893599E-5</v>
      </c>
      <c r="G1569" s="58">
        <v>2.1867318453928401E-4</v>
      </c>
      <c r="H1569" s="58">
        <v>0.13563351832994</v>
      </c>
      <c r="I1569" s="58">
        <f t="shared" si="49"/>
        <v>1.0985751157761625</v>
      </c>
      <c r="J1569" s="58">
        <v>0.469278371251236</v>
      </c>
      <c r="K1569" s="58">
        <v>0.999879982552351</v>
      </c>
    </row>
    <row r="1570" spans="1:11" x14ac:dyDescent="0.25">
      <c r="A1570" s="58" t="s">
        <v>6699</v>
      </c>
      <c r="B1570" s="58" t="s">
        <v>6700</v>
      </c>
      <c r="C1570" s="58" t="s">
        <v>6701</v>
      </c>
      <c r="D1570" s="58">
        <v>0.306827102502708</v>
      </c>
      <c r="E1570" s="58">
        <f t="shared" si="48"/>
        <v>1.2369842253926413</v>
      </c>
      <c r="F1570" s="228">
        <v>1.71285447252162E-5</v>
      </c>
      <c r="G1570" s="58">
        <v>2.1867879609913701E-4</v>
      </c>
      <c r="H1570" s="58">
        <v>6.2956580124037306E-2</v>
      </c>
      <c r="I1570" s="58">
        <f t="shared" si="49"/>
        <v>1.0446043235985403</v>
      </c>
      <c r="J1570" s="58">
        <v>0.37914579053689701</v>
      </c>
      <c r="K1570" s="58">
        <v>0.999879982552351</v>
      </c>
    </row>
    <row r="1571" spans="1:11" x14ac:dyDescent="0.25">
      <c r="A1571" s="58" t="s">
        <v>6702</v>
      </c>
      <c r="B1571" s="58" t="s">
        <v>6703</v>
      </c>
      <c r="C1571" s="58" t="s">
        <v>6704</v>
      </c>
      <c r="D1571" s="58">
        <v>-0.47177739304354599</v>
      </c>
      <c r="E1571" s="58">
        <f t="shared" si="48"/>
        <v>0.72107568868151406</v>
      </c>
      <c r="F1571" s="228">
        <v>1.7291661392264999E-5</v>
      </c>
      <c r="G1571" s="58">
        <v>2.2062041239027E-4</v>
      </c>
      <c r="H1571" s="58">
        <v>-4.4356133572505001E-2</v>
      </c>
      <c r="I1571" s="58">
        <f t="shared" si="49"/>
        <v>0.96972250190260567</v>
      </c>
      <c r="J1571" s="58">
        <v>0.68904919102170503</v>
      </c>
      <c r="K1571" s="58">
        <v>0.999879982552351</v>
      </c>
    </row>
    <row r="1572" spans="1:11" x14ac:dyDescent="0.25">
      <c r="A1572" s="58" t="s">
        <v>6705</v>
      </c>
      <c r="B1572" s="58" t="s">
        <v>6706</v>
      </c>
      <c r="C1572" s="58" t="s">
        <v>6707</v>
      </c>
      <c r="D1572" s="58">
        <v>1.01781034292865</v>
      </c>
      <c r="E1572" s="58">
        <f t="shared" si="48"/>
        <v>2.0248434107538462</v>
      </c>
      <c r="F1572" s="228">
        <v>1.73375699068141E-5</v>
      </c>
      <c r="G1572" s="58">
        <v>2.21065073435545E-4</v>
      </c>
      <c r="H1572" s="58">
        <v>0.76037186721530903</v>
      </c>
      <c r="I1572" s="58">
        <f t="shared" si="49"/>
        <v>1.693927192949201</v>
      </c>
      <c r="J1572" s="58">
        <v>2.3150389184566399E-3</v>
      </c>
      <c r="K1572" s="58">
        <v>0.24200086259654399</v>
      </c>
    </row>
    <row r="1573" spans="1:11" x14ac:dyDescent="0.25">
      <c r="A1573" s="58" t="s">
        <v>6708</v>
      </c>
      <c r="B1573" s="58" t="s">
        <v>6709</v>
      </c>
      <c r="C1573" s="58" t="s">
        <v>6710</v>
      </c>
      <c r="D1573" s="58">
        <v>-1.2764695632220899</v>
      </c>
      <c r="E1573" s="58">
        <f t="shared" si="48"/>
        <v>0.4128044524834944</v>
      </c>
      <c r="F1573" s="228">
        <v>1.7456554179176399E-5</v>
      </c>
      <c r="G1573" s="58">
        <v>2.22440336331596E-4</v>
      </c>
      <c r="H1573" s="58">
        <v>-0.68550791775481101</v>
      </c>
      <c r="I1573" s="58">
        <f t="shared" si="49"/>
        <v>0.62178688072686328</v>
      </c>
      <c r="J1573" s="58">
        <v>1.4180561473017401E-2</v>
      </c>
      <c r="K1573" s="58">
        <v>0.54741182314735104</v>
      </c>
    </row>
    <row r="1574" spans="1:11" x14ac:dyDescent="0.25">
      <c r="A1574" s="58" t="s">
        <v>6711</v>
      </c>
      <c r="B1574" s="58" t="s">
        <v>6712</v>
      </c>
      <c r="C1574" s="58" t="s">
        <v>6713</v>
      </c>
      <c r="D1574" s="58">
        <v>-1.19850951254259</v>
      </c>
      <c r="E1574" s="58">
        <f t="shared" si="48"/>
        <v>0.43572520874771509</v>
      </c>
      <c r="F1574" s="228">
        <v>1.74870974673722E-5</v>
      </c>
      <c r="G1574" s="58">
        <v>2.22687604882276E-4</v>
      </c>
      <c r="H1574" s="58">
        <v>-0.15200038090572901</v>
      </c>
      <c r="I1574" s="58">
        <f t="shared" si="49"/>
        <v>0.90000169217167503</v>
      </c>
      <c r="J1574" s="58">
        <v>0.50721075743525201</v>
      </c>
      <c r="K1574" s="58">
        <v>0.999879982552351</v>
      </c>
    </row>
    <row r="1575" spans="1:11" x14ac:dyDescent="0.25">
      <c r="A1575" s="58" t="s">
        <v>6714</v>
      </c>
      <c r="B1575" s="58" t="s">
        <v>6715</v>
      </c>
      <c r="C1575" s="58" t="s">
        <v>6716</v>
      </c>
      <c r="D1575" s="58">
        <v>-0.54558053240845295</v>
      </c>
      <c r="E1575" s="58">
        <f t="shared" si="48"/>
        <v>0.68511566030848869</v>
      </c>
      <c r="F1575" s="228">
        <v>1.7550232015262701E-5</v>
      </c>
      <c r="G1575" s="58">
        <v>2.2334932443102999E-4</v>
      </c>
      <c r="H1575" s="58">
        <v>-0.111026355014449</v>
      </c>
      <c r="I1575" s="58">
        <f t="shared" si="49"/>
        <v>0.92592910758881397</v>
      </c>
      <c r="J1575" s="58">
        <v>0.37194243678238198</v>
      </c>
      <c r="K1575" s="58">
        <v>0.999879982552351</v>
      </c>
    </row>
    <row r="1576" spans="1:11" x14ac:dyDescent="0.25">
      <c r="A1576" s="58" t="s">
        <v>6717</v>
      </c>
      <c r="B1576" s="58" t="s">
        <v>6718</v>
      </c>
      <c r="C1576" s="58" t="s">
        <v>6719</v>
      </c>
      <c r="D1576" s="58">
        <v>-0.97564919874156097</v>
      </c>
      <c r="E1576" s="58">
        <f t="shared" si="48"/>
        <v>0.50851096956688513</v>
      </c>
      <c r="F1576" s="228">
        <v>1.7837139072059101E-5</v>
      </c>
      <c r="G1576" s="58">
        <v>2.2671196533228101E-4</v>
      </c>
      <c r="H1576" s="58">
        <v>-0.117215381648511</v>
      </c>
      <c r="I1576" s="58">
        <f t="shared" si="49"/>
        <v>0.9219654663231942</v>
      </c>
      <c r="J1576" s="58">
        <v>0.60534262924350402</v>
      </c>
      <c r="K1576" s="58">
        <v>0.999879982552351</v>
      </c>
    </row>
    <row r="1577" spans="1:11" x14ac:dyDescent="0.25">
      <c r="A1577" s="58" t="s">
        <v>6720</v>
      </c>
      <c r="B1577" s="58" t="s">
        <v>6721</v>
      </c>
      <c r="C1577" s="58" t="s">
        <v>6722</v>
      </c>
      <c r="D1577" s="58">
        <v>-1.6040952658604799</v>
      </c>
      <c r="E1577" s="58">
        <f t="shared" si="48"/>
        <v>0.32894190943259433</v>
      </c>
      <c r="F1577" s="228">
        <v>1.7835752584300601E-5</v>
      </c>
      <c r="G1577" s="58">
        <v>2.2671196533228101E-4</v>
      </c>
      <c r="H1577" s="58">
        <v>-0.113784510283454</v>
      </c>
      <c r="I1577" s="58">
        <f t="shared" si="49"/>
        <v>0.92416060039313641</v>
      </c>
      <c r="J1577" s="58">
        <v>0.76069260041264797</v>
      </c>
      <c r="K1577" s="58">
        <v>0.999879982552351</v>
      </c>
    </row>
    <row r="1578" spans="1:11" x14ac:dyDescent="0.25">
      <c r="A1578" s="58" t="s">
        <v>6723</v>
      </c>
      <c r="B1578" s="58" t="s">
        <v>6724</v>
      </c>
      <c r="C1578" s="58" t="s">
        <v>6725</v>
      </c>
      <c r="D1578" s="58">
        <v>-0.64858169257364295</v>
      </c>
      <c r="E1578" s="58">
        <f t="shared" si="48"/>
        <v>0.63790712931486082</v>
      </c>
      <c r="F1578" s="228">
        <v>1.78635576582902E-5</v>
      </c>
      <c r="G1578" s="58">
        <v>2.2690349953125499E-4</v>
      </c>
      <c r="H1578" s="58">
        <v>-0.21198517194471</v>
      </c>
      <c r="I1578" s="58">
        <f t="shared" si="49"/>
        <v>0.86334843204533507</v>
      </c>
      <c r="J1578" s="58">
        <v>0.16716832670229401</v>
      </c>
      <c r="K1578" s="58">
        <v>0.999879982552351</v>
      </c>
    </row>
    <row r="1579" spans="1:11" x14ac:dyDescent="0.25">
      <c r="A1579" s="58" t="s">
        <v>6726</v>
      </c>
      <c r="B1579" s="58" t="s">
        <v>6727</v>
      </c>
      <c r="C1579" s="58" t="s">
        <v>6728</v>
      </c>
      <c r="D1579" s="58">
        <v>0.23091695505967799</v>
      </c>
      <c r="E1579" s="58">
        <f t="shared" si="48"/>
        <v>1.1735806222594336</v>
      </c>
      <c r="F1579" s="228">
        <v>1.79734018483254E-5</v>
      </c>
      <c r="G1579" s="58">
        <v>2.2798925667267099E-4</v>
      </c>
      <c r="H1579" s="58">
        <v>-5.5243547442157898E-2</v>
      </c>
      <c r="I1579" s="58">
        <f t="shared" si="49"/>
        <v>0.96243195718425845</v>
      </c>
      <c r="J1579" s="58">
        <v>0.305990134988326</v>
      </c>
      <c r="K1579" s="58">
        <v>0.999879982552351</v>
      </c>
    </row>
    <row r="1580" spans="1:11" x14ac:dyDescent="0.25">
      <c r="A1580" s="58" t="s">
        <v>6729</v>
      </c>
      <c r="B1580" s="58" t="s">
        <v>6730</v>
      </c>
      <c r="C1580" s="58" t="s">
        <v>6731</v>
      </c>
      <c r="D1580" s="58">
        <v>-2.5883332972226198</v>
      </c>
      <c r="E1580" s="58">
        <f t="shared" si="48"/>
        <v>0.16627771155040247</v>
      </c>
      <c r="F1580" s="228">
        <v>1.79625601722064E-5</v>
      </c>
      <c r="G1580" s="58">
        <v>2.2798925667267099E-4</v>
      </c>
      <c r="H1580" s="58">
        <v>-0.73750789629648605</v>
      </c>
      <c r="I1580" s="58">
        <f t="shared" si="49"/>
        <v>0.59977450526827891</v>
      </c>
      <c r="J1580" s="58">
        <v>0.20417690761172999</v>
      </c>
      <c r="K1580" s="58">
        <v>0.999879982552351</v>
      </c>
    </row>
    <row r="1581" spans="1:11" x14ac:dyDescent="0.25">
      <c r="A1581" s="58" t="s">
        <v>6732</v>
      </c>
      <c r="B1581" s="58" t="s">
        <v>6733</v>
      </c>
      <c r="C1581" s="58" t="s">
        <v>6734</v>
      </c>
      <c r="D1581" s="58">
        <v>-1.8603427007650799</v>
      </c>
      <c r="E1581" s="58">
        <f t="shared" si="48"/>
        <v>0.27541084953529016</v>
      </c>
      <c r="F1581" s="228">
        <v>1.79832470250989E-5</v>
      </c>
      <c r="G1581" s="58">
        <v>2.2798925667267099E-4</v>
      </c>
      <c r="H1581" s="58">
        <v>-0.46017412080041997</v>
      </c>
      <c r="I1581" s="58">
        <f t="shared" si="49"/>
        <v>0.7268985230076368</v>
      </c>
      <c r="J1581" s="58">
        <v>0.31424978568267498</v>
      </c>
      <c r="K1581" s="58">
        <v>0.999879982552351</v>
      </c>
    </row>
    <row r="1582" spans="1:11" x14ac:dyDescent="0.25">
      <c r="A1582" s="58" t="s">
        <v>6735</v>
      </c>
      <c r="B1582" s="58" t="s">
        <v>6736</v>
      </c>
      <c r="C1582" s="58" t="s">
        <v>6737</v>
      </c>
      <c r="D1582" s="58">
        <v>-1.25428478228758</v>
      </c>
      <c r="E1582" s="58">
        <f t="shared" si="48"/>
        <v>0.41920133536935417</v>
      </c>
      <c r="F1582" s="228">
        <v>1.8022806935549601E-5</v>
      </c>
      <c r="G1582" s="58">
        <v>2.2834599433614901E-4</v>
      </c>
      <c r="H1582" s="58">
        <v>0.38102804694223102</v>
      </c>
      <c r="I1582" s="58">
        <f t="shared" si="49"/>
        <v>1.3022695063002485</v>
      </c>
      <c r="J1582" s="58">
        <v>0.216146045300461</v>
      </c>
      <c r="K1582" s="58">
        <v>0.999879982552351</v>
      </c>
    </row>
    <row r="1583" spans="1:11" x14ac:dyDescent="0.25">
      <c r="A1583" s="58" t="s">
        <v>6738</v>
      </c>
      <c r="B1583" s="58" t="s">
        <v>6739</v>
      </c>
      <c r="C1583" s="58" t="s">
        <v>6740</v>
      </c>
      <c r="D1583" s="58">
        <v>-0.92188247494816999</v>
      </c>
      <c r="E1583" s="58">
        <f t="shared" si="48"/>
        <v>0.52781985441224788</v>
      </c>
      <c r="F1583" s="228">
        <v>1.8222614360214699E-5</v>
      </c>
      <c r="G1583" s="58">
        <v>2.3073130392892499E-4</v>
      </c>
      <c r="H1583" s="58">
        <v>-6.8793039555644003E-2</v>
      </c>
      <c r="I1583" s="58">
        <f t="shared" si="49"/>
        <v>0.95343530963336787</v>
      </c>
      <c r="J1583" s="58">
        <v>0.75249652213855101</v>
      </c>
      <c r="K1583" s="58">
        <v>0.999879982552351</v>
      </c>
    </row>
    <row r="1584" spans="1:11" x14ac:dyDescent="0.25">
      <c r="A1584" s="58" t="s">
        <v>6741</v>
      </c>
      <c r="B1584" s="58" t="s">
        <v>6742</v>
      </c>
      <c r="C1584" s="58" t="s">
        <v>6743</v>
      </c>
      <c r="D1584" s="58">
        <v>1.61984365602528</v>
      </c>
      <c r="E1584" s="58">
        <f t="shared" si="48"/>
        <v>3.0734172801870367</v>
      </c>
      <c r="F1584" s="228">
        <v>1.83321781701836E-5</v>
      </c>
      <c r="G1584" s="58">
        <v>2.3197166971929199E-4</v>
      </c>
      <c r="H1584" s="58">
        <v>1.03129234000476</v>
      </c>
      <c r="I1584" s="58">
        <f t="shared" si="49"/>
        <v>2.043854279166931</v>
      </c>
      <c r="J1584" s="58">
        <v>0.17284514252684399</v>
      </c>
      <c r="K1584" s="58">
        <v>0.999879982552351</v>
      </c>
    </row>
    <row r="1585" spans="1:11" x14ac:dyDescent="0.25">
      <c r="A1585" s="58" t="s">
        <v>6744</v>
      </c>
      <c r="B1585" s="58" t="s">
        <v>6745</v>
      </c>
      <c r="C1585" s="58" t="s">
        <v>6746</v>
      </c>
      <c r="D1585" s="58">
        <v>0.50007618709088297</v>
      </c>
      <c r="E1585" s="58">
        <f t="shared" si="48"/>
        <v>1.4142882473613576</v>
      </c>
      <c r="F1585" s="228">
        <v>1.8408853999235499E-5</v>
      </c>
      <c r="G1585" s="58">
        <v>2.3279457179425399E-4</v>
      </c>
      <c r="H1585" s="58">
        <v>4.96789581810421E-2</v>
      </c>
      <c r="I1585" s="58">
        <f t="shared" si="49"/>
        <v>1.035034572764193</v>
      </c>
      <c r="J1585" s="58">
        <v>0.67260248913698695</v>
      </c>
      <c r="K1585" s="58">
        <v>0.999879982552351</v>
      </c>
    </row>
    <row r="1586" spans="1:11" x14ac:dyDescent="0.25">
      <c r="A1586" s="58" t="s">
        <v>6747</v>
      </c>
      <c r="B1586" s="58" t="s">
        <v>6748</v>
      </c>
      <c r="C1586" s="58" t="s">
        <v>6749</v>
      </c>
      <c r="D1586" s="58">
        <v>-0.69172371150300704</v>
      </c>
      <c r="E1586" s="58">
        <f t="shared" si="48"/>
        <v>0.61911369965963303</v>
      </c>
      <c r="F1586" s="228">
        <v>1.84529377814205E-5</v>
      </c>
      <c r="G1586" s="58">
        <v>2.3305722366641799E-4</v>
      </c>
      <c r="H1586" s="58">
        <v>-0.279749752124891</v>
      </c>
      <c r="I1586" s="58">
        <f t="shared" si="49"/>
        <v>0.82373388861064734</v>
      </c>
      <c r="J1586" s="58">
        <v>8.2807821799547807E-2</v>
      </c>
      <c r="K1586" s="58">
        <v>0.93550755193902002</v>
      </c>
    </row>
    <row r="1587" spans="1:11" x14ac:dyDescent="0.25">
      <c r="A1587" s="58" t="s">
        <v>6750</v>
      </c>
      <c r="B1587" s="58" t="s">
        <v>6751</v>
      </c>
      <c r="C1587" s="58" t="s">
        <v>6752</v>
      </c>
      <c r="D1587" s="58">
        <v>0.24691855673274299</v>
      </c>
      <c r="E1587" s="58">
        <f t="shared" si="48"/>
        <v>1.186669805678749</v>
      </c>
      <c r="F1587" s="228">
        <v>1.8446087883953999E-5</v>
      </c>
      <c r="G1587" s="58">
        <v>2.3305722366641799E-4</v>
      </c>
      <c r="H1587" s="58">
        <v>-5.7663491498231197E-2</v>
      </c>
      <c r="I1587" s="58">
        <f t="shared" si="49"/>
        <v>0.96081894876077745</v>
      </c>
      <c r="J1587" s="58">
        <v>0.32222718566446101</v>
      </c>
      <c r="K1587" s="58">
        <v>0.999879982552351</v>
      </c>
    </row>
    <row r="1588" spans="1:11" x14ac:dyDescent="0.25">
      <c r="A1588" s="58" t="s">
        <v>6753</v>
      </c>
      <c r="B1588" s="58" t="s">
        <v>6754</v>
      </c>
      <c r="C1588" s="58" t="s">
        <v>6755</v>
      </c>
      <c r="D1588" s="58">
        <v>-2.15198424580342</v>
      </c>
      <c r="E1588" s="58">
        <f t="shared" si="48"/>
        <v>0.22500293946187341</v>
      </c>
      <c r="F1588" s="228">
        <v>1.8569041271579099E-5</v>
      </c>
      <c r="G1588" s="58">
        <v>2.34375531655734E-4</v>
      </c>
      <c r="H1588" s="58">
        <v>-0.26128305676396801</v>
      </c>
      <c r="I1588" s="58">
        <f t="shared" si="49"/>
        <v>0.83434556649714609</v>
      </c>
      <c r="J1588" s="58">
        <v>0.60760253045649804</v>
      </c>
      <c r="K1588" s="58">
        <v>0.999879982552351</v>
      </c>
    </row>
    <row r="1589" spans="1:11" x14ac:dyDescent="0.25">
      <c r="A1589" s="58" t="s">
        <v>6756</v>
      </c>
      <c r="B1589" s="58" t="s">
        <v>6757</v>
      </c>
      <c r="C1589" s="58" t="s">
        <v>6758</v>
      </c>
      <c r="D1589" s="58">
        <v>0.25016873351302998</v>
      </c>
      <c r="E1589" s="58">
        <f t="shared" si="48"/>
        <v>1.1893462094220291</v>
      </c>
      <c r="F1589" s="228">
        <v>1.8673193880012301E-5</v>
      </c>
      <c r="G1589" s="58">
        <v>2.3539291629450599E-4</v>
      </c>
      <c r="H1589" s="58">
        <v>6.3736716628254697E-2</v>
      </c>
      <c r="I1589" s="58">
        <f t="shared" si="49"/>
        <v>1.0451693455328053</v>
      </c>
      <c r="J1589" s="58">
        <v>0.28347046698344203</v>
      </c>
      <c r="K1589" s="58">
        <v>0.999879982552351</v>
      </c>
    </row>
    <row r="1590" spans="1:11" x14ac:dyDescent="0.25">
      <c r="A1590" s="58" t="s">
        <v>6759</v>
      </c>
      <c r="B1590" s="58" t="s">
        <v>6760</v>
      </c>
      <c r="C1590" s="58" t="s">
        <v>6761</v>
      </c>
      <c r="D1590" s="58">
        <v>-0.64031255205391102</v>
      </c>
      <c r="E1590" s="58">
        <f t="shared" si="48"/>
        <v>0.64157394021069569</v>
      </c>
      <c r="F1590" s="228">
        <v>1.8670446626857601E-5</v>
      </c>
      <c r="G1590" s="58">
        <v>2.3539291629450599E-4</v>
      </c>
      <c r="H1590" s="58">
        <v>-4.19937619611759E-2</v>
      </c>
      <c r="I1590" s="58">
        <f t="shared" si="49"/>
        <v>0.97131169536681816</v>
      </c>
      <c r="J1590" s="58">
        <v>0.77563062036067798</v>
      </c>
      <c r="K1590" s="58">
        <v>0.999879982552351</v>
      </c>
    </row>
    <row r="1591" spans="1:11" x14ac:dyDescent="0.25">
      <c r="A1591" s="58" t="s">
        <v>6762</v>
      </c>
      <c r="B1591" s="58" t="s">
        <v>6763</v>
      </c>
      <c r="C1591" s="58" t="s">
        <v>6764</v>
      </c>
      <c r="D1591" s="58">
        <v>-1.25436796788329</v>
      </c>
      <c r="E1591" s="58">
        <f t="shared" si="48"/>
        <v>0.41917716497540891</v>
      </c>
      <c r="F1591" s="228">
        <v>1.8704013138070299E-5</v>
      </c>
      <c r="G1591" s="58">
        <v>2.35632851083452E-4</v>
      </c>
      <c r="H1591" s="58">
        <v>-0.167563733315094</v>
      </c>
      <c r="I1591" s="58">
        <f t="shared" si="49"/>
        <v>0.89034493020426075</v>
      </c>
      <c r="J1591" s="58">
        <v>0.56866367855080202</v>
      </c>
      <c r="K1591" s="58">
        <v>0.999879982552351</v>
      </c>
    </row>
    <row r="1592" spans="1:11" x14ac:dyDescent="0.25">
      <c r="A1592" s="58" t="s">
        <v>6765</v>
      </c>
      <c r="B1592" s="58" t="s">
        <v>6766</v>
      </c>
      <c r="C1592" s="58" t="s">
        <v>6767</v>
      </c>
      <c r="D1592" s="58">
        <v>-1.27965660786196</v>
      </c>
      <c r="E1592" s="58">
        <f t="shared" si="48"/>
        <v>0.41189353639880344</v>
      </c>
      <c r="F1592" s="228">
        <v>1.90847219001645E-5</v>
      </c>
      <c r="G1592" s="58">
        <v>2.40277610170018E-4</v>
      </c>
      <c r="H1592" s="58">
        <v>-0.16308536717287</v>
      </c>
      <c r="I1592" s="58">
        <f t="shared" si="49"/>
        <v>0.89311300349298239</v>
      </c>
      <c r="J1592" s="58">
        <v>0.58849103603811304</v>
      </c>
      <c r="K1592" s="58">
        <v>0.999879982552351</v>
      </c>
    </row>
    <row r="1593" spans="1:11" x14ac:dyDescent="0.25">
      <c r="A1593" s="58" t="s">
        <v>6768</v>
      </c>
      <c r="B1593" s="58" t="s">
        <v>6769</v>
      </c>
      <c r="C1593" s="58" t="s">
        <v>6770</v>
      </c>
      <c r="D1593" s="58">
        <v>-0.46279022745813297</v>
      </c>
      <c r="E1593" s="58">
        <f t="shared" si="48"/>
        <v>0.72558159816687828</v>
      </c>
      <c r="F1593" s="228">
        <v>1.9240583598958902E-5</v>
      </c>
      <c r="G1593" s="58">
        <v>2.4208746878161399E-4</v>
      </c>
      <c r="H1593" s="58">
        <v>-0.10500959292041299</v>
      </c>
      <c r="I1593" s="58">
        <f t="shared" si="49"/>
        <v>0.92979876007637696</v>
      </c>
      <c r="J1593" s="58">
        <v>0.340296560325832</v>
      </c>
      <c r="K1593" s="58">
        <v>0.999879982552351</v>
      </c>
    </row>
    <row r="1594" spans="1:11" x14ac:dyDescent="0.25">
      <c r="A1594" s="58" t="s">
        <v>6771</v>
      </c>
      <c r="B1594" s="58" t="s">
        <v>6772</v>
      </c>
      <c r="C1594" s="58" t="s">
        <v>6773</v>
      </c>
      <c r="D1594" s="58">
        <v>-1.8104281450609401</v>
      </c>
      <c r="E1594" s="58">
        <f t="shared" si="48"/>
        <v>0.28510630611343446</v>
      </c>
      <c r="F1594" s="228">
        <v>1.9285118110780798E-5</v>
      </c>
      <c r="G1594" s="58">
        <v>2.4249519898669199E-4</v>
      </c>
      <c r="H1594" s="58">
        <v>-0.519608240404695</v>
      </c>
      <c r="I1594" s="58">
        <f t="shared" si="49"/>
        <v>0.69756122815915278</v>
      </c>
      <c r="J1594" s="58">
        <v>0.24949672218199601</v>
      </c>
      <c r="K1594" s="58">
        <v>0.999879982552351</v>
      </c>
    </row>
    <row r="1595" spans="1:11" x14ac:dyDescent="0.25">
      <c r="A1595" s="58" t="s">
        <v>6774</v>
      </c>
      <c r="B1595" s="58" t="s">
        <v>6775</v>
      </c>
      <c r="C1595" s="58" t="s">
        <v>6776</v>
      </c>
      <c r="D1595" s="58">
        <v>0.30856097838475199</v>
      </c>
      <c r="E1595" s="58">
        <f t="shared" si="48"/>
        <v>1.238471765309624</v>
      </c>
      <c r="F1595" s="228">
        <v>1.9449700341029499E-5</v>
      </c>
      <c r="G1595" s="58">
        <v>2.4441097355009598E-4</v>
      </c>
      <c r="H1595" s="58">
        <v>8.0771362363470406E-2</v>
      </c>
      <c r="I1595" s="58">
        <f t="shared" si="49"/>
        <v>1.0575833450219541</v>
      </c>
      <c r="J1595" s="58">
        <v>0.26438943685771099</v>
      </c>
      <c r="K1595" s="58">
        <v>0.999879982552351</v>
      </c>
    </row>
    <row r="1596" spans="1:11" x14ac:dyDescent="0.25">
      <c r="A1596" s="58" t="s">
        <v>6777</v>
      </c>
      <c r="B1596" s="58" t="s">
        <v>6778</v>
      </c>
      <c r="C1596" s="58" t="s">
        <v>6779</v>
      </c>
      <c r="D1596" s="58">
        <v>-0.81692453964890899</v>
      </c>
      <c r="E1596" s="58">
        <f t="shared" si="48"/>
        <v>0.56765074134214388</v>
      </c>
      <c r="F1596" s="228">
        <v>1.9518361474348401E-5</v>
      </c>
      <c r="G1596" s="58">
        <v>2.4511972421900001E-4</v>
      </c>
      <c r="H1596" s="58">
        <v>0.15074302308054699</v>
      </c>
      <c r="I1596" s="58">
        <f t="shared" si="49"/>
        <v>1.1101410745496827</v>
      </c>
      <c r="J1596" s="58">
        <v>0.411833279905158</v>
      </c>
      <c r="K1596" s="58">
        <v>0.999879982552351</v>
      </c>
    </row>
    <row r="1597" spans="1:11" x14ac:dyDescent="0.25">
      <c r="A1597" s="58" t="s">
        <v>6780</v>
      </c>
      <c r="B1597" s="58" t="s">
        <v>6781</v>
      </c>
      <c r="C1597" s="58" t="s">
        <v>6782</v>
      </c>
      <c r="D1597" s="58">
        <v>0.30198393927120898</v>
      </c>
      <c r="E1597" s="58">
        <f t="shared" si="48"/>
        <v>1.2328386008747121</v>
      </c>
      <c r="F1597" s="228">
        <v>1.9577298593798202E-5</v>
      </c>
      <c r="G1597" s="58">
        <v>2.4570554349391598E-4</v>
      </c>
      <c r="H1597" s="58">
        <v>0.102286719517394</v>
      </c>
      <c r="I1597" s="58">
        <f t="shared" si="49"/>
        <v>1.0734736060785401</v>
      </c>
      <c r="J1597" s="58">
        <v>0.13984765558623599</v>
      </c>
      <c r="K1597" s="58">
        <v>0.99324612260505296</v>
      </c>
    </row>
    <row r="1598" spans="1:11" x14ac:dyDescent="0.25">
      <c r="A1598" s="58" t="s">
        <v>6783</v>
      </c>
      <c r="B1598" s="58" t="s">
        <v>6784</v>
      </c>
      <c r="C1598" s="58" t="s">
        <v>6785</v>
      </c>
      <c r="D1598" s="58">
        <v>-0.44526256027313599</v>
      </c>
      <c r="E1598" s="58">
        <f t="shared" si="48"/>
        <v>0.73445063966398771</v>
      </c>
      <c r="F1598" s="228">
        <v>1.9923651567040599E-5</v>
      </c>
      <c r="G1598" s="58">
        <v>2.4989558706389102E-4</v>
      </c>
      <c r="H1598" s="58">
        <v>-4.5978802640568597E-2</v>
      </c>
      <c r="I1598" s="58">
        <f t="shared" si="49"/>
        <v>0.9686324211316153</v>
      </c>
      <c r="J1598" s="58">
        <v>0.66396590323565097</v>
      </c>
      <c r="K1598" s="58">
        <v>0.999879982552351</v>
      </c>
    </row>
    <row r="1599" spans="1:11" x14ac:dyDescent="0.25">
      <c r="A1599" s="58" t="s">
        <v>6786</v>
      </c>
      <c r="B1599" s="58" t="s">
        <v>6787</v>
      </c>
      <c r="C1599" s="58" t="s">
        <v>6788</v>
      </c>
      <c r="D1599" s="58">
        <v>0.487869478676693</v>
      </c>
      <c r="E1599" s="58">
        <f t="shared" si="48"/>
        <v>1.4023723715913146</v>
      </c>
      <c r="F1599" s="228">
        <v>2.0059595908368199E-5</v>
      </c>
      <c r="G1599" s="58">
        <v>2.51442947332918E-4</v>
      </c>
      <c r="H1599" s="58">
        <v>4.1329751214949202E-2</v>
      </c>
      <c r="I1599" s="58">
        <f t="shared" si="49"/>
        <v>1.0290618897036952</v>
      </c>
      <c r="J1599" s="58">
        <v>0.72031696250955002</v>
      </c>
      <c r="K1599" s="58">
        <v>0.999879982552351</v>
      </c>
    </row>
    <row r="1600" spans="1:11" x14ac:dyDescent="0.25">
      <c r="A1600" s="58" t="s">
        <v>6789</v>
      </c>
      <c r="B1600" s="58" t="s">
        <v>6790</v>
      </c>
      <c r="C1600" s="58" t="s">
        <v>6791</v>
      </c>
      <c r="D1600" s="58">
        <v>0.87339461665849605</v>
      </c>
      <c r="E1600" s="58">
        <f t="shared" si="48"/>
        <v>1.8319683979082462</v>
      </c>
      <c r="F1600" s="228">
        <v>2.0453586910030401E-5</v>
      </c>
      <c r="G1600" s="58">
        <v>2.5608936454056801E-4</v>
      </c>
      <c r="H1600" s="58">
        <v>7.0648587493899503E-2</v>
      </c>
      <c r="I1600" s="58">
        <f t="shared" si="49"/>
        <v>1.0501887072709506</v>
      </c>
      <c r="J1600" s="58">
        <v>0.73179611614608697</v>
      </c>
      <c r="K1600" s="58">
        <v>0.999879982552351</v>
      </c>
    </row>
    <row r="1601" spans="1:11" x14ac:dyDescent="0.25">
      <c r="A1601" s="58" t="s">
        <v>6792</v>
      </c>
      <c r="B1601" s="58" t="s">
        <v>6793</v>
      </c>
      <c r="C1601" s="58" t="s">
        <v>6794</v>
      </c>
      <c r="D1601" s="58">
        <v>-3.9671614112984899</v>
      </c>
      <c r="E1601" s="58">
        <f t="shared" si="48"/>
        <v>6.3938937855616607E-2</v>
      </c>
      <c r="F1601" s="228">
        <v>2.0455895321926999E-5</v>
      </c>
      <c r="G1601" s="58">
        <v>2.5608936454056801E-4</v>
      </c>
      <c r="H1601" s="58">
        <v>-0.46709170898235203</v>
      </c>
      <c r="I1601" s="58">
        <f t="shared" si="49"/>
        <v>0.72342145514691747</v>
      </c>
      <c r="J1601" s="58">
        <v>0.55236450588321095</v>
      </c>
      <c r="K1601" s="58">
        <v>0.999879982552351</v>
      </c>
    </row>
    <row r="1602" spans="1:11" x14ac:dyDescent="0.25">
      <c r="A1602" s="58" t="s">
        <v>6795</v>
      </c>
      <c r="B1602" s="58" t="s">
        <v>6796</v>
      </c>
      <c r="C1602" s="58" t="s">
        <v>6797</v>
      </c>
      <c r="D1602" s="58">
        <v>-1.04401354061824</v>
      </c>
      <c r="E1602" s="58">
        <f t="shared" si="48"/>
        <v>0.48497640333491859</v>
      </c>
      <c r="F1602" s="228">
        <v>2.0552769866687601E-5</v>
      </c>
      <c r="G1602" s="58">
        <v>2.5714113137965299E-4</v>
      </c>
      <c r="H1602" s="58">
        <v>-0.93445680589463598</v>
      </c>
      <c r="I1602" s="58">
        <f t="shared" si="49"/>
        <v>0.52323943950623575</v>
      </c>
      <c r="J1602" s="58">
        <v>1.2333323766416899E-4</v>
      </c>
      <c r="K1602" s="58">
        <v>5.2149882028137799E-2</v>
      </c>
    </row>
    <row r="1603" spans="1:11" x14ac:dyDescent="0.25">
      <c r="A1603" s="58" t="s">
        <v>6798</v>
      </c>
      <c r="B1603" s="58" t="s">
        <v>6799</v>
      </c>
      <c r="C1603" s="58" t="s">
        <v>6800</v>
      </c>
      <c r="D1603" s="58">
        <v>-1.1209314554962899</v>
      </c>
      <c r="E1603" s="58">
        <f t="shared" si="48"/>
        <v>0.45979686816336046</v>
      </c>
      <c r="F1603" s="228">
        <v>2.07037102994939E-5</v>
      </c>
      <c r="G1603" s="58">
        <v>2.58867592256274E-4</v>
      </c>
      <c r="H1603" s="58">
        <v>7.8464893181039594E-2</v>
      </c>
      <c r="I1603" s="58">
        <f t="shared" si="49"/>
        <v>1.0558939134414791</v>
      </c>
      <c r="J1603" s="58">
        <v>0.76004180650373898</v>
      </c>
      <c r="K1603" s="58">
        <v>0.999879982552351</v>
      </c>
    </row>
    <row r="1604" spans="1:11" x14ac:dyDescent="0.25">
      <c r="A1604" s="58" t="s">
        <v>6801</v>
      </c>
      <c r="B1604" s="58" t="s">
        <v>6802</v>
      </c>
      <c r="C1604" s="58" t="s">
        <v>6803</v>
      </c>
      <c r="D1604" s="58">
        <v>0.36490234184314702</v>
      </c>
      <c r="E1604" s="58">
        <f t="shared" si="48"/>
        <v>1.2877944538518638</v>
      </c>
      <c r="F1604" s="228">
        <v>2.0818249508652701E-5</v>
      </c>
      <c r="G1604" s="58">
        <v>2.6013703901655802E-4</v>
      </c>
      <c r="H1604" s="58">
        <v>0.28020162596593701</v>
      </c>
      <c r="I1604" s="58">
        <f t="shared" si="49"/>
        <v>1.214364587844061</v>
      </c>
      <c r="J1604" s="58">
        <v>1.07221635674152E-3</v>
      </c>
      <c r="K1604" s="58">
        <v>0.19048873446838599</v>
      </c>
    </row>
    <row r="1605" spans="1:11" x14ac:dyDescent="0.25">
      <c r="A1605" s="58" t="s">
        <v>6804</v>
      </c>
      <c r="B1605" s="58" t="s">
        <v>6805</v>
      </c>
      <c r="C1605" s="58" t="s">
        <v>6806</v>
      </c>
      <c r="D1605" s="58">
        <v>0.52126885159613801</v>
      </c>
      <c r="E1605" s="58">
        <f t="shared" si="48"/>
        <v>1.4352169677166913</v>
      </c>
      <c r="F1605" s="228">
        <v>2.08472789920666E-5</v>
      </c>
      <c r="G1605" s="58">
        <v>2.6033706988656298E-4</v>
      </c>
      <c r="H1605" s="58">
        <v>2.73294145092766E-2</v>
      </c>
      <c r="I1605" s="58">
        <f t="shared" si="49"/>
        <v>1.0191238693961129</v>
      </c>
      <c r="J1605" s="58">
        <v>0.82306140855655097</v>
      </c>
      <c r="K1605" s="58">
        <v>0.999879982552351</v>
      </c>
    </row>
    <row r="1606" spans="1:11" x14ac:dyDescent="0.25">
      <c r="A1606" s="58" t="s">
        <v>6807</v>
      </c>
      <c r="B1606" s="58" t="s">
        <v>6808</v>
      </c>
      <c r="C1606" s="58" t="s">
        <v>6809</v>
      </c>
      <c r="D1606" s="58">
        <v>-3.8303110155219802</v>
      </c>
      <c r="E1606" s="58">
        <f t="shared" ref="E1606:E1669" si="50">2^D1606</f>
        <v>7.0300998203026349E-2</v>
      </c>
      <c r="F1606" s="228">
        <v>2.0898180551840601E-5</v>
      </c>
      <c r="G1606" s="58">
        <v>2.60809815089231E-4</v>
      </c>
      <c r="H1606" s="58">
        <v>-1.94142627730294</v>
      </c>
      <c r="I1606" s="58">
        <f t="shared" ref="I1606:I1669" si="51">2^H1606</f>
        <v>0.26035891687872814</v>
      </c>
      <c r="J1606" s="58">
        <v>4.47717957596932E-2</v>
      </c>
      <c r="K1606" s="58">
        <v>0.809990836321137</v>
      </c>
    </row>
    <row r="1607" spans="1:11" x14ac:dyDescent="0.25">
      <c r="A1607" s="58" t="s">
        <v>6810</v>
      </c>
      <c r="B1607" s="58" t="s">
        <v>6811</v>
      </c>
      <c r="C1607" s="58" t="s">
        <v>6812</v>
      </c>
      <c r="D1607" s="58">
        <v>-1.1499816596186601</v>
      </c>
      <c r="E1607" s="58">
        <f t="shared" si="50"/>
        <v>0.45063095995276059</v>
      </c>
      <c r="F1607" s="228">
        <v>2.1063780030193599E-5</v>
      </c>
      <c r="G1607" s="58">
        <v>2.6271251038282001E-4</v>
      </c>
      <c r="H1607" s="58">
        <v>-0.41954767894931499</v>
      </c>
      <c r="I1607" s="58">
        <f t="shared" si="51"/>
        <v>0.74765899740739272</v>
      </c>
      <c r="J1607" s="58">
        <v>0.113351761648944</v>
      </c>
      <c r="K1607" s="58">
        <v>0.98390074090384705</v>
      </c>
    </row>
    <row r="1608" spans="1:11" x14ac:dyDescent="0.25">
      <c r="A1608" s="58" t="s">
        <v>6813</v>
      </c>
      <c r="B1608" s="58" t="s">
        <v>6814</v>
      </c>
      <c r="C1608" s="58" t="s">
        <v>6815</v>
      </c>
      <c r="D1608" s="58">
        <v>-2.1392068105946298</v>
      </c>
      <c r="E1608" s="58">
        <f t="shared" si="50"/>
        <v>0.22700456095307192</v>
      </c>
      <c r="F1608" s="228">
        <v>2.1344257332980599E-5</v>
      </c>
      <c r="G1608" s="58">
        <v>2.66044723727107E-4</v>
      </c>
      <c r="H1608" s="58">
        <v>0.103794202661544</v>
      </c>
      <c r="I1608" s="58">
        <f t="shared" si="51"/>
        <v>1.0745958731363638</v>
      </c>
      <c r="J1608" s="58">
        <v>0.84106784375747101</v>
      </c>
      <c r="K1608" s="58">
        <v>0.999879982552351</v>
      </c>
    </row>
    <row r="1609" spans="1:11" x14ac:dyDescent="0.25">
      <c r="A1609" s="58" t="s">
        <v>6816</v>
      </c>
      <c r="B1609" s="58" t="s">
        <v>6817</v>
      </c>
      <c r="C1609" s="58" t="s">
        <v>6818</v>
      </c>
      <c r="D1609" s="58">
        <v>0.91584124261697097</v>
      </c>
      <c r="E1609" s="58">
        <f t="shared" si="50"/>
        <v>1.8866688771120761</v>
      </c>
      <c r="F1609" s="228">
        <v>2.1492915240607701E-5</v>
      </c>
      <c r="G1609" s="58">
        <v>2.6773075040839199E-4</v>
      </c>
      <c r="H1609" s="58">
        <v>0.13141171043509001</v>
      </c>
      <c r="I1609" s="58">
        <f t="shared" si="51"/>
        <v>1.0953650170023193</v>
      </c>
      <c r="J1609" s="58">
        <v>0.46590437629570403</v>
      </c>
      <c r="K1609" s="58">
        <v>0.999879982552351</v>
      </c>
    </row>
    <row r="1610" spans="1:11" x14ac:dyDescent="0.25">
      <c r="A1610" s="58" t="s">
        <v>6819</v>
      </c>
      <c r="B1610" s="58" t="s">
        <v>6820</v>
      </c>
      <c r="C1610" s="58" t="s">
        <v>6821</v>
      </c>
      <c r="D1610" s="58">
        <v>-0.68870426775245397</v>
      </c>
      <c r="E1610" s="58">
        <f t="shared" si="50"/>
        <v>0.620410811338173</v>
      </c>
      <c r="F1610" s="228">
        <v>2.1512043538047699E-5</v>
      </c>
      <c r="G1610" s="58">
        <v>2.67802170894264E-4</v>
      </c>
      <c r="H1610" s="58">
        <v>-9.8494855883983504E-2</v>
      </c>
      <c r="I1610" s="58">
        <f t="shared" si="51"/>
        <v>0.93400692012284392</v>
      </c>
      <c r="J1610" s="58">
        <v>0.54351302803607104</v>
      </c>
      <c r="K1610" s="58">
        <v>0.999879982552351</v>
      </c>
    </row>
    <row r="1611" spans="1:11" x14ac:dyDescent="0.25">
      <c r="A1611" s="58" t="s">
        <v>6822</v>
      </c>
      <c r="B1611" s="58" t="s">
        <v>6823</v>
      </c>
      <c r="C1611" s="58" t="s">
        <v>6824</v>
      </c>
      <c r="D1611" s="58">
        <v>-2.52544806095979</v>
      </c>
      <c r="E1611" s="58">
        <f t="shared" si="50"/>
        <v>0.17368582711511191</v>
      </c>
      <c r="F1611" s="228">
        <v>2.17282073947743E-5</v>
      </c>
      <c r="G1611" s="58">
        <v>2.7025964281333703E-4</v>
      </c>
      <c r="H1611" s="58">
        <v>-0.52868048631395204</v>
      </c>
      <c r="I1611" s="58">
        <f t="shared" si="51"/>
        <v>0.69318844627894316</v>
      </c>
      <c r="J1611" s="58">
        <v>0.39716507188881001</v>
      </c>
      <c r="K1611" s="58">
        <v>0.999879982552351</v>
      </c>
    </row>
    <row r="1612" spans="1:11" x14ac:dyDescent="0.25">
      <c r="A1612" s="58" t="s">
        <v>6825</v>
      </c>
      <c r="B1612" s="58" t="s">
        <v>6826</v>
      </c>
      <c r="C1612" s="58" t="s">
        <v>6827</v>
      </c>
      <c r="D1612" s="58">
        <v>-0.66474070793914597</v>
      </c>
      <c r="E1612" s="58">
        <f t="shared" si="50"/>
        <v>0.63080206674503314</v>
      </c>
      <c r="F1612" s="228">
        <v>2.1736483051260199E-5</v>
      </c>
      <c r="G1612" s="58">
        <v>2.7025964281333703E-4</v>
      </c>
      <c r="H1612" s="58">
        <v>-5.4756360492168803E-2</v>
      </c>
      <c r="I1612" s="58">
        <f t="shared" si="51"/>
        <v>0.96275701788989021</v>
      </c>
      <c r="J1612" s="58">
        <v>0.72536516944410501</v>
      </c>
      <c r="K1612" s="58">
        <v>0.999879982552351</v>
      </c>
    </row>
    <row r="1613" spans="1:11" x14ac:dyDescent="0.25">
      <c r="A1613" s="58" t="s">
        <v>6828</v>
      </c>
      <c r="B1613" s="58" t="s">
        <v>6829</v>
      </c>
      <c r="C1613" s="58" t="s">
        <v>6830</v>
      </c>
      <c r="D1613" s="58">
        <v>-2.2190331900742</v>
      </c>
      <c r="E1613" s="58">
        <f t="shared" si="50"/>
        <v>0.21478524741510463</v>
      </c>
      <c r="F1613" s="228">
        <v>2.1825877857797101E-5</v>
      </c>
      <c r="G1613" s="58">
        <v>2.7113972711653299E-4</v>
      </c>
      <c r="H1613" s="58">
        <v>-1.44031783164843</v>
      </c>
      <c r="I1613" s="58">
        <f t="shared" si="51"/>
        <v>0.36848611637379991</v>
      </c>
      <c r="J1613" s="58">
        <v>5.0722117061802697E-3</v>
      </c>
      <c r="K1613" s="58">
        <v>0.34078211645232798</v>
      </c>
    </row>
    <row r="1614" spans="1:11" x14ac:dyDescent="0.25">
      <c r="A1614" s="58" t="s">
        <v>6831</v>
      </c>
      <c r="B1614" s="58" t="s">
        <v>6832</v>
      </c>
      <c r="C1614" s="58" t="s">
        <v>6833</v>
      </c>
      <c r="D1614" s="58">
        <v>-1.4124186492927699</v>
      </c>
      <c r="E1614" s="58">
        <f t="shared" si="50"/>
        <v>0.37568133639189422</v>
      </c>
      <c r="F1614" s="228">
        <v>2.18343900694052E-5</v>
      </c>
      <c r="G1614" s="58">
        <v>2.7113972711653299E-4</v>
      </c>
      <c r="H1614" s="58">
        <v>0.31403673712247199</v>
      </c>
      <c r="I1614" s="58">
        <f t="shared" si="51"/>
        <v>1.243181325159642</v>
      </c>
      <c r="J1614" s="58">
        <v>0.33572357735097902</v>
      </c>
      <c r="K1614" s="58">
        <v>0.999879982552351</v>
      </c>
    </row>
    <row r="1615" spans="1:11" x14ac:dyDescent="0.25">
      <c r="A1615" s="58" t="s">
        <v>6834</v>
      </c>
      <c r="B1615" s="58" t="s">
        <v>6835</v>
      </c>
      <c r="C1615" s="58" t="s">
        <v>6836</v>
      </c>
      <c r="D1615" s="58">
        <v>-0.68493229787382204</v>
      </c>
      <c r="E1615" s="58">
        <f t="shared" si="50"/>
        <v>0.62203501653612436</v>
      </c>
      <c r="F1615" s="228">
        <v>2.1923402594710899E-5</v>
      </c>
      <c r="G1615" s="58">
        <v>2.7207609439854503E-4</v>
      </c>
      <c r="H1615" s="58">
        <v>4.9205837595234697E-2</v>
      </c>
      <c r="I1615" s="58">
        <f t="shared" si="51"/>
        <v>1.0346951969000786</v>
      </c>
      <c r="J1615" s="58">
        <v>0.75022303375896204</v>
      </c>
      <c r="K1615" s="58">
        <v>0.999879982552351</v>
      </c>
    </row>
    <row r="1616" spans="1:11" x14ac:dyDescent="0.25">
      <c r="A1616" s="58" t="s">
        <v>6837</v>
      </c>
      <c r="B1616" s="58" t="s">
        <v>6838</v>
      </c>
      <c r="C1616" s="58" t="s">
        <v>6839</v>
      </c>
      <c r="D1616" s="58">
        <v>-2.0154927737477299</v>
      </c>
      <c r="E1616" s="58">
        <f t="shared" si="50"/>
        <v>0.24732967058150349</v>
      </c>
      <c r="F1616" s="228">
        <v>2.19776015096122E-5</v>
      </c>
      <c r="G1616" s="58">
        <v>2.7257952046009701E-4</v>
      </c>
      <c r="H1616" s="58">
        <v>-0.10552466264642101</v>
      </c>
      <c r="I1616" s="58">
        <f t="shared" si="51"/>
        <v>0.92946686338375029</v>
      </c>
      <c r="J1616" s="58">
        <v>0.81142135602781595</v>
      </c>
      <c r="K1616" s="58">
        <v>0.999879982552351</v>
      </c>
    </row>
    <row r="1617" spans="1:11" x14ac:dyDescent="0.25">
      <c r="A1617" s="58" t="s">
        <v>6840</v>
      </c>
      <c r="B1617" s="58" t="s">
        <v>6841</v>
      </c>
      <c r="C1617" s="58" t="s">
        <v>6842</v>
      </c>
      <c r="D1617" s="58">
        <v>-1.95907843419562</v>
      </c>
      <c r="E1617" s="58">
        <f t="shared" si="50"/>
        <v>0.25719269394173033</v>
      </c>
      <c r="F1617" s="228">
        <v>2.2001424660935101E-5</v>
      </c>
      <c r="G1617" s="58">
        <v>2.7270581726353098E-4</v>
      </c>
      <c r="H1617" s="58">
        <v>-1.0944606226215801</v>
      </c>
      <c r="I1617" s="58">
        <f t="shared" si="51"/>
        <v>0.46831117751245804</v>
      </c>
      <c r="J1617" s="58">
        <v>2.0938894578307801E-2</v>
      </c>
      <c r="K1617" s="58">
        <v>0.63985038860973598</v>
      </c>
    </row>
    <row r="1618" spans="1:11" x14ac:dyDescent="0.25">
      <c r="A1618" s="58" t="s">
        <v>6843</v>
      </c>
      <c r="B1618" s="58" t="s">
        <v>6844</v>
      </c>
      <c r="C1618" s="58" t="s">
        <v>6845</v>
      </c>
      <c r="D1618" s="58">
        <v>-1.1879840040923899</v>
      </c>
      <c r="E1618" s="58">
        <f t="shared" si="50"/>
        <v>0.43891576526434328</v>
      </c>
      <c r="F1618" s="228">
        <v>2.24343671067391E-5</v>
      </c>
      <c r="G1618" s="58">
        <v>2.7789981509605702E-4</v>
      </c>
      <c r="H1618" s="58">
        <v>2.1225567035606401E-3</v>
      </c>
      <c r="I1618" s="58">
        <f t="shared" si="51"/>
        <v>1.0014723270053529</v>
      </c>
      <c r="J1618" s="58">
        <v>0.99422481706175503</v>
      </c>
      <c r="K1618" s="58">
        <v>0.999879982552351</v>
      </c>
    </row>
    <row r="1619" spans="1:11" x14ac:dyDescent="0.25">
      <c r="A1619" s="58" t="s">
        <v>6846</v>
      </c>
      <c r="B1619" s="58" t="s">
        <v>6847</v>
      </c>
      <c r="C1619" s="58" t="s">
        <v>6848</v>
      </c>
      <c r="D1619" s="58">
        <v>0.39604036899873102</v>
      </c>
      <c r="E1619" s="58">
        <f t="shared" si="50"/>
        <v>1.3158913453349921</v>
      </c>
      <c r="F1619" s="228">
        <v>2.25962331993424E-5</v>
      </c>
      <c r="G1619" s="58">
        <v>2.7973157297489401E-4</v>
      </c>
      <c r="H1619" s="58">
        <v>3.0279826774878699E-2</v>
      </c>
      <c r="I1619" s="58">
        <f t="shared" si="51"/>
        <v>1.0212101815900543</v>
      </c>
      <c r="J1619" s="58">
        <v>0.74604280657242295</v>
      </c>
      <c r="K1619" s="58">
        <v>0.999879982552351</v>
      </c>
    </row>
    <row r="1620" spans="1:11" x14ac:dyDescent="0.25">
      <c r="A1620" s="58" t="s">
        <v>6849</v>
      </c>
      <c r="B1620" s="58" t="s">
        <v>6850</v>
      </c>
      <c r="C1620" s="58" t="s">
        <v>6851</v>
      </c>
      <c r="D1620" s="58">
        <v>-1.78210175789398</v>
      </c>
      <c r="E1620" s="58">
        <f t="shared" si="50"/>
        <v>0.29075950146640417</v>
      </c>
      <c r="F1620" s="228">
        <v>2.2695912313560501E-5</v>
      </c>
      <c r="G1620" s="58">
        <v>2.80791692379341E-4</v>
      </c>
      <c r="H1620" s="58">
        <v>-0.24063377809543801</v>
      </c>
      <c r="I1620" s="58">
        <f t="shared" si="51"/>
        <v>0.84637341756967877</v>
      </c>
      <c r="J1620" s="58">
        <v>0.57738199715173699</v>
      </c>
      <c r="K1620" s="58">
        <v>0.999879982552351</v>
      </c>
    </row>
    <row r="1621" spans="1:11" x14ac:dyDescent="0.25">
      <c r="A1621" s="58" t="s">
        <v>6852</v>
      </c>
      <c r="B1621" s="58" t="s">
        <v>6853</v>
      </c>
      <c r="C1621" s="58" t="s">
        <v>6854</v>
      </c>
      <c r="D1621" s="58">
        <v>-0.85213218263018697</v>
      </c>
      <c r="E1621" s="58">
        <f t="shared" si="50"/>
        <v>0.55396541617821615</v>
      </c>
      <c r="F1621" s="228">
        <v>2.31989677904067E-5</v>
      </c>
      <c r="G1621" s="58">
        <v>2.8677531384218598E-4</v>
      </c>
      <c r="H1621" s="58">
        <v>-0.32473340196649197</v>
      </c>
      <c r="I1621" s="58">
        <f t="shared" si="51"/>
        <v>0.79844591888380079</v>
      </c>
      <c r="J1621" s="58">
        <v>0.102675548842036</v>
      </c>
      <c r="K1621" s="58">
        <v>0.97894432566643597</v>
      </c>
    </row>
    <row r="1622" spans="1:11" x14ac:dyDescent="0.25">
      <c r="A1622" s="58" t="s">
        <v>6855</v>
      </c>
      <c r="B1622" s="58" t="s">
        <v>6856</v>
      </c>
      <c r="C1622" s="58" t="s">
        <v>6857</v>
      </c>
      <c r="D1622" s="58">
        <v>1.3090917319258899</v>
      </c>
      <c r="E1622" s="58">
        <f t="shared" si="50"/>
        <v>2.4778549418082632</v>
      </c>
      <c r="F1622" s="228">
        <v>2.3208245775854399E-5</v>
      </c>
      <c r="G1622" s="58">
        <v>2.8677531384218598E-4</v>
      </c>
      <c r="H1622" s="58">
        <v>-0.29928528901078799</v>
      </c>
      <c r="I1622" s="58">
        <f t="shared" si="51"/>
        <v>0.81265488580630851</v>
      </c>
      <c r="J1622" s="58">
        <v>0.76602522382576799</v>
      </c>
      <c r="K1622" s="58">
        <v>0.999879982552351</v>
      </c>
    </row>
    <row r="1623" spans="1:11" x14ac:dyDescent="0.25">
      <c r="A1623" s="58" t="s">
        <v>6858</v>
      </c>
      <c r="B1623" s="58" t="s">
        <v>6859</v>
      </c>
      <c r="C1623" s="58" t="s">
        <v>6860</v>
      </c>
      <c r="D1623" s="58">
        <v>-1.68883030176685</v>
      </c>
      <c r="E1623" s="58">
        <f t="shared" si="50"/>
        <v>0.31017830727076184</v>
      </c>
      <c r="F1623" s="228">
        <v>2.3483788564027199E-5</v>
      </c>
      <c r="G1623" s="58">
        <v>2.9000085531846601E-4</v>
      </c>
      <c r="H1623" s="58">
        <v>-0.25058205447191001</v>
      </c>
      <c r="I1623" s="58">
        <f t="shared" si="51"/>
        <v>0.84055722451370285</v>
      </c>
      <c r="J1623" s="58">
        <v>0.52767563350449498</v>
      </c>
      <c r="K1623" s="58">
        <v>0.999879982552351</v>
      </c>
    </row>
    <row r="1624" spans="1:11" x14ac:dyDescent="0.25">
      <c r="A1624" s="58" t="s">
        <v>6861</v>
      </c>
      <c r="B1624" s="58" t="s">
        <v>6862</v>
      </c>
      <c r="C1624" s="58" t="s">
        <v>6863</v>
      </c>
      <c r="D1624" s="58">
        <v>-0.93228320409297305</v>
      </c>
      <c r="E1624" s="58">
        <f t="shared" si="50"/>
        <v>0.52402835978399764</v>
      </c>
      <c r="F1624" s="228">
        <v>2.3518623385735499E-5</v>
      </c>
      <c r="G1624" s="58">
        <v>2.9007269423257903E-4</v>
      </c>
      <c r="H1624" s="58">
        <v>-0.49816932384022899</v>
      </c>
      <c r="I1624" s="58">
        <f t="shared" si="51"/>
        <v>0.70800461831825523</v>
      </c>
      <c r="J1624" s="58">
        <v>2.8628564048454298E-2</v>
      </c>
      <c r="K1624" s="58">
        <v>0.72698959710753697</v>
      </c>
    </row>
    <row r="1625" spans="1:11" x14ac:dyDescent="0.25">
      <c r="A1625" s="58" t="s">
        <v>6864</v>
      </c>
      <c r="B1625" s="58" t="s">
        <v>6865</v>
      </c>
      <c r="C1625" s="58" t="s">
        <v>6866</v>
      </c>
      <c r="D1625" s="58">
        <v>-4.0882962178765503</v>
      </c>
      <c r="E1625" s="58">
        <f t="shared" si="50"/>
        <v>5.8789559655904343E-2</v>
      </c>
      <c r="F1625" s="228">
        <v>2.3508316633368998E-5</v>
      </c>
      <c r="G1625" s="58">
        <v>2.9007269423257903E-4</v>
      </c>
      <c r="H1625" s="58">
        <v>-1.11979882442545</v>
      </c>
      <c r="I1625" s="58">
        <f t="shared" si="51"/>
        <v>0.4601579872391004</v>
      </c>
      <c r="J1625" s="58">
        <v>0.18750250545848901</v>
      </c>
      <c r="K1625" s="58">
        <v>0.999879982552351</v>
      </c>
    </row>
    <row r="1626" spans="1:11" x14ac:dyDescent="0.25">
      <c r="A1626" s="58" t="s">
        <v>6867</v>
      </c>
      <c r="B1626" s="58" t="s">
        <v>6868</v>
      </c>
      <c r="C1626" s="58" t="s">
        <v>6869</v>
      </c>
      <c r="D1626" s="58">
        <v>-0.81345493305701899</v>
      </c>
      <c r="E1626" s="58">
        <f t="shared" si="50"/>
        <v>0.56901755477130933</v>
      </c>
      <c r="F1626" s="228">
        <v>2.3649378467801901E-5</v>
      </c>
      <c r="G1626" s="58">
        <v>2.9150556332106298E-4</v>
      </c>
      <c r="H1626" s="58">
        <v>-0.47421681290124401</v>
      </c>
      <c r="I1626" s="58">
        <f t="shared" si="51"/>
        <v>0.71985746860713784</v>
      </c>
      <c r="J1626" s="58">
        <v>1.29947902495964E-2</v>
      </c>
      <c r="K1626" s="58">
        <v>0.53611662691032702</v>
      </c>
    </row>
    <row r="1627" spans="1:11" x14ac:dyDescent="0.25">
      <c r="A1627" s="58" t="s">
        <v>6870</v>
      </c>
      <c r="B1627" s="58" t="s">
        <v>6871</v>
      </c>
      <c r="C1627" s="58" t="s">
        <v>6872</v>
      </c>
      <c r="D1627" s="58">
        <v>-2.1872631732587</v>
      </c>
      <c r="E1627" s="58">
        <f t="shared" si="50"/>
        <v>0.21956756037436273</v>
      </c>
      <c r="F1627" s="228">
        <v>2.3751074146139298E-5</v>
      </c>
      <c r="G1627" s="58">
        <v>2.9257869710644699E-4</v>
      </c>
      <c r="H1627" s="58">
        <v>-1.06086069556133</v>
      </c>
      <c r="I1627" s="58">
        <f t="shared" si="51"/>
        <v>0.4793460019327746</v>
      </c>
      <c r="J1627" s="58">
        <v>8.6968537702475507E-2</v>
      </c>
      <c r="K1627" s="58">
        <v>0.94533517574951498</v>
      </c>
    </row>
    <row r="1628" spans="1:11" x14ac:dyDescent="0.25">
      <c r="A1628" s="58" t="s">
        <v>6873</v>
      </c>
      <c r="B1628" s="58" t="s">
        <v>6874</v>
      </c>
      <c r="C1628" s="58" t="s">
        <v>6875</v>
      </c>
      <c r="D1628" s="58">
        <v>-1.7119642572490399</v>
      </c>
      <c r="E1628" s="58">
        <f t="shared" si="50"/>
        <v>0.3052441904944726</v>
      </c>
      <c r="F1628" s="228">
        <v>2.3964720802093502E-5</v>
      </c>
      <c r="G1628" s="58">
        <v>2.9502873337207799E-4</v>
      </c>
      <c r="H1628" s="58">
        <v>-0.45437377321072298</v>
      </c>
      <c r="I1628" s="58">
        <f t="shared" si="51"/>
        <v>0.72982689739024609</v>
      </c>
      <c r="J1628" s="58">
        <v>0.25693267699424199</v>
      </c>
      <c r="K1628" s="58">
        <v>0.999879982552351</v>
      </c>
    </row>
    <row r="1629" spans="1:11" x14ac:dyDescent="0.25">
      <c r="A1629" s="58" t="s">
        <v>6876</v>
      </c>
      <c r="B1629" s="58" t="s">
        <v>6877</v>
      </c>
      <c r="C1629" s="58" t="s">
        <v>6878</v>
      </c>
      <c r="D1629" s="58">
        <v>-1.7974654379403501</v>
      </c>
      <c r="E1629" s="58">
        <f t="shared" si="50"/>
        <v>0.28767954754777531</v>
      </c>
      <c r="F1629" s="228">
        <v>2.3993398969375998E-5</v>
      </c>
      <c r="G1629" s="58">
        <v>2.9516226843806802E-4</v>
      </c>
      <c r="H1629" s="58">
        <v>-0.29519624893076701</v>
      </c>
      <c r="I1629" s="58">
        <f t="shared" si="51"/>
        <v>0.81496146614866316</v>
      </c>
      <c r="J1629" s="58">
        <v>0.46411890649457699</v>
      </c>
      <c r="K1629" s="58">
        <v>0.999879982552351</v>
      </c>
    </row>
    <row r="1630" spans="1:11" x14ac:dyDescent="0.25">
      <c r="A1630" s="58" t="s">
        <v>6879</v>
      </c>
      <c r="B1630" s="58" t="s">
        <v>6880</v>
      </c>
      <c r="C1630" s="58" t="s">
        <v>6881</v>
      </c>
      <c r="D1630" s="58">
        <v>-1.6606144982356901</v>
      </c>
      <c r="E1630" s="58">
        <f t="shared" si="50"/>
        <v>0.31630439382387721</v>
      </c>
      <c r="F1630" s="228">
        <v>2.40050942069874E-5</v>
      </c>
      <c r="G1630" s="58">
        <v>2.9516226843806802E-4</v>
      </c>
      <c r="H1630" s="58">
        <v>-0.20762378358765701</v>
      </c>
      <c r="I1630" s="58">
        <f t="shared" si="51"/>
        <v>0.86596235597895421</v>
      </c>
      <c r="J1630" s="58">
        <v>0.55495334037353805</v>
      </c>
      <c r="K1630" s="58">
        <v>0.999879982552351</v>
      </c>
    </row>
    <row r="1631" spans="1:11" x14ac:dyDescent="0.25">
      <c r="A1631" s="58" t="s">
        <v>6882</v>
      </c>
      <c r="B1631" s="58" t="s">
        <v>6883</v>
      </c>
      <c r="C1631" s="58" t="s">
        <v>6884</v>
      </c>
      <c r="D1631" s="58">
        <v>0.41646767824015002</v>
      </c>
      <c r="E1631" s="58">
        <f t="shared" si="50"/>
        <v>1.3346557547190385</v>
      </c>
      <c r="F1631" s="228">
        <v>2.4165793499279599E-5</v>
      </c>
      <c r="G1631" s="58">
        <v>2.9687880987370698E-4</v>
      </c>
      <c r="H1631" s="58">
        <v>0.10582783528848901</v>
      </c>
      <c r="I1631" s="58">
        <f t="shared" si="51"/>
        <v>1.0761116988102417</v>
      </c>
      <c r="J1631" s="58">
        <v>0.27842649282362703</v>
      </c>
      <c r="K1631" s="58">
        <v>0.999879982552351</v>
      </c>
    </row>
    <row r="1632" spans="1:11" x14ac:dyDescent="0.25">
      <c r="A1632" s="58" t="s">
        <v>6885</v>
      </c>
      <c r="B1632" s="58" t="s">
        <v>6886</v>
      </c>
      <c r="C1632" s="58" t="s">
        <v>6887</v>
      </c>
      <c r="D1632" s="58">
        <v>0.64847761604151599</v>
      </c>
      <c r="E1632" s="58">
        <f t="shared" si="50"/>
        <v>1.5675132261356151</v>
      </c>
      <c r="F1632" s="228">
        <v>2.4174396162376601E-5</v>
      </c>
      <c r="G1632" s="58">
        <v>2.9687880987370698E-4</v>
      </c>
      <c r="H1632" s="58">
        <v>0.10646901505650599</v>
      </c>
      <c r="I1632" s="58">
        <f t="shared" si="51"/>
        <v>1.0765900635216821</v>
      </c>
      <c r="J1632" s="58">
        <v>0.48925244315683802</v>
      </c>
      <c r="K1632" s="58">
        <v>0.999879982552351</v>
      </c>
    </row>
    <row r="1633" spans="1:11" x14ac:dyDescent="0.25">
      <c r="A1633" s="58" t="s">
        <v>6888</v>
      </c>
      <c r="B1633" s="58" t="s">
        <v>6889</v>
      </c>
      <c r="C1633" s="58" t="s">
        <v>6890</v>
      </c>
      <c r="D1633" s="58">
        <v>-1.29819791375405</v>
      </c>
      <c r="E1633" s="58">
        <f t="shared" si="50"/>
        <v>0.406633811846763</v>
      </c>
      <c r="F1633" s="228">
        <v>2.4269458857302301E-5</v>
      </c>
      <c r="G1633" s="58">
        <v>2.9786328479683601E-4</v>
      </c>
      <c r="H1633" s="58">
        <v>-4.69815109651033E-2</v>
      </c>
      <c r="I1633" s="58">
        <f t="shared" si="51"/>
        <v>0.96795943181683519</v>
      </c>
      <c r="J1633" s="58">
        <v>0.877959908790517</v>
      </c>
      <c r="K1633" s="58">
        <v>0.999879982552351</v>
      </c>
    </row>
    <row r="1634" spans="1:11" x14ac:dyDescent="0.25">
      <c r="A1634" s="58" t="s">
        <v>6891</v>
      </c>
      <c r="B1634" s="58" t="s">
        <v>6892</v>
      </c>
      <c r="C1634" s="58" t="s">
        <v>6893</v>
      </c>
      <c r="D1634" s="58">
        <v>-4.6835123826613598</v>
      </c>
      <c r="E1634" s="58">
        <f t="shared" si="50"/>
        <v>3.891547069578407E-2</v>
      </c>
      <c r="F1634" s="228">
        <v>2.4363935069325101E-5</v>
      </c>
      <c r="G1634" s="58">
        <v>2.9883935818467199E-4</v>
      </c>
      <c r="H1634" s="58">
        <v>-0.277537625700638</v>
      </c>
      <c r="I1634" s="58">
        <f t="shared" si="51"/>
        <v>0.82499791266499045</v>
      </c>
      <c r="J1634" s="58">
        <v>0.77258061032001502</v>
      </c>
      <c r="K1634" s="58">
        <v>0.999879982552351</v>
      </c>
    </row>
    <row r="1635" spans="1:11" x14ac:dyDescent="0.25">
      <c r="A1635" s="58" t="s">
        <v>6894</v>
      </c>
      <c r="B1635" s="58" t="s">
        <v>6895</v>
      </c>
      <c r="C1635" s="58" t="s">
        <v>6896</v>
      </c>
      <c r="D1635" s="58">
        <v>0.35076287944086298</v>
      </c>
      <c r="E1635" s="58">
        <f t="shared" si="50"/>
        <v>1.2752347775701263</v>
      </c>
      <c r="F1635" s="228">
        <v>2.4460876028712902E-5</v>
      </c>
      <c r="G1635" s="58">
        <v>2.9984444784920798E-4</v>
      </c>
      <c r="H1635" s="58">
        <v>-3.6997549938845402E-2</v>
      </c>
      <c r="I1635" s="58">
        <f t="shared" si="51"/>
        <v>0.97468128614554361</v>
      </c>
      <c r="J1635" s="58">
        <v>0.66754861926968401</v>
      </c>
      <c r="K1635" s="58">
        <v>0.999879982552351</v>
      </c>
    </row>
    <row r="1636" spans="1:11" x14ac:dyDescent="0.25">
      <c r="A1636" s="58" t="s">
        <v>6897</v>
      </c>
      <c r="B1636" s="58" t="s">
        <v>6898</v>
      </c>
      <c r="C1636" s="58" t="s">
        <v>6899</v>
      </c>
      <c r="D1636" s="58">
        <v>0.34556942048816502</v>
      </c>
      <c r="E1636" s="58">
        <f t="shared" si="50"/>
        <v>1.2706524001782529</v>
      </c>
      <c r="F1636" s="228">
        <v>2.4489294032143101E-5</v>
      </c>
      <c r="G1636" s="58">
        <v>3.0000885758862603E-4</v>
      </c>
      <c r="H1636" s="58">
        <v>6.1934312548243197E-3</v>
      </c>
      <c r="I1636" s="58">
        <f t="shared" si="51"/>
        <v>1.0043021873628781</v>
      </c>
      <c r="J1636" s="58">
        <v>0.93974367362913502</v>
      </c>
      <c r="K1636" s="58">
        <v>0.999879982552351</v>
      </c>
    </row>
    <row r="1637" spans="1:11" x14ac:dyDescent="0.25">
      <c r="A1637" s="58" t="s">
        <v>6900</v>
      </c>
      <c r="B1637" s="58" t="s">
        <v>6901</v>
      </c>
      <c r="C1637" s="58" t="s">
        <v>6902</v>
      </c>
      <c r="D1637" s="58">
        <v>-0.71737942851263703</v>
      </c>
      <c r="E1637" s="58">
        <f t="shared" si="50"/>
        <v>0.60820120148425072</v>
      </c>
      <c r="F1637" s="228">
        <v>2.4511409892336001E-5</v>
      </c>
      <c r="G1637" s="58">
        <v>3.0009590813072498E-4</v>
      </c>
      <c r="H1637" s="58">
        <v>-0.204997866772091</v>
      </c>
      <c r="I1637" s="58">
        <f t="shared" si="51"/>
        <v>0.86753996993121063</v>
      </c>
      <c r="J1637" s="58">
        <v>0.23521163063780101</v>
      </c>
      <c r="K1637" s="58">
        <v>0.999879982552351</v>
      </c>
    </row>
    <row r="1638" spans="1:11" x14ac:dyDescent="0.25">
      <c r="A1638" s="58" t="s">
        <v>6903</v>
      </c>
      <c r="B1638" s="58" t="s">
        <v>6904</v>
      </c>
      <c r="C1638" s="58" t="s">
        <v>6905</v>
      </c>
      <c r="D1638" s="58">
        <v>-2.8108924475115402</v>
      </c>
      <c r="E1638" s="58">
        <f t="shared" si="50"/>
        <v>0.14250728256644193</v>
      </c>
      <c r="F1638" s="228">
        <v>2.4830708029610701E-5</v>
      </c>
      <c r="G1638" s="58">
        <v>3.03819060976748E-4</v>
      </c>
      <c r="H1638" s="58">
        <v>-1.9648174647241201</v>
      </c>
      <c r="I1638" s="58">
        <f t="shared" si="51"/>
        <v>0.25617161551713163</v>
      </c>
      <c r="J1638" s="58">
        <v>1.90605942542237E-3</v>
      </c>
      <c r="K1638" s="58">
        <v>0.232905971373294</v>
      </c>
    </row>
    <row r="1639" spans="1:11" x14ac:dyDescent="0.25">
      <c r="A1639" s="58" t="s">
        <v>6906</v>
      </c>
      <c r="B1639" s="58" t="s">
        <v>6907</v>
      </c>
      <c r="C1639" s="58" t="s">
        <v>6908</v>
      </c>
      <c r="D1639" s="58">
        <v>-0.550235670156906</v>
      </c>
      <c r="E1639" s="58">
        <f t="shared" si="50"/>
        <v>0.68290856334811612</v>
      </c>
      <c r="F1639" s="228">
        <v>2.4938345192992399E-5</v>
      </c>
      <c r="G1639" s="58">
        <v>3.0494944063822398E-4</v>
      </c>
      <c r="H1639" s="58">
        <v>1.1712796828459E-2</v>
      </c>
      <c r="I1639" s="58">
        <f t="shared" si="51"/>
        <v>1.0081517380482372</v>
      </c>
      <c r="J1639" s="58">
        <v>0.92932663313378505</v>
      </c>
      <c r="K1639" s="58">
        <v>0.999879982552351</v>
      </c>
    </row>
    <row r="1640" spans="1:11" x14ac:dyDescent="0.25">
      <c r="A1640" s="58" t="s">
        <v>6909</v>
      </c>
      <c r="B1640" s="58" t="s">
        <v>6910</v>
      </c>
      <c r="C1640" s="58" t="s">
        <v>6911</v>
      </c>
      <c r="D1640" s="58">
        <v>-1.24319037464346</v>
      </c>
      <c r="E1640" s="58">
        <f t="shared" si="50"/>
        <v>0.42243744467682304</v>
      </c>
      <c r="F1640" s="228">
        <v>2.4989550255419301E-5</v>
      </c>
      <c r="G1640" s="58">
        <v>3.05202246949663E-4</v>
      </c>
      <c r="H1640" s="58">
        <v>-0.42301290893564802</v>
      </c>
      <c r="I1640" s="58">
        <f t="shared" si="51"/>
        <v>0.74586533946769717</v>
      </c>
      <c r="J1640" s="58">
        <v>0.15166362332639599</v>
      </c>
      <c r="K1640" s="58">
        <v>0.999879982552351</v>
      </c>
    </row>
    <row r="1641" spans="1:11" x14ac:dyDescent="0.25">
      <c r="A1641" s="58" t="s">
        <v>6912</v>
      </c>
      <c r="B1641" s="58" t="s">
        <v>6913</v>
      </c>
      <c r="C1641" s="58" t="s">
        <v>6914</v>
      </c>
      <c r="D1641" s="58">
        <v>-0.53833659266899903</v>
      </c>
      <c r="E1641" s="58">
        <f t="shared" si="50"/>
        <v>0.6885643566982631</v>
      </c>
      <c r="F1641" s="228">
        <v>2.4982136878188399E-5</v>
      </c>
      <c r="G1641" s="58">
        <v>3.05202246949663E-4</v>
      </c>
      <c r="H1641" s="58">
        <v>-0.122564403644374</v>
      </c>
      <c r="I1641" s="58">
        <f t="shared" si="51"/>
        <v>0.91855346147409167</v>
      </c>
      <c r="J1641" s="58">
        <v>0.34065403988758802</v>
      </c>
      <c r="K1641" s="58">
        <v>0.999879982552351</v>
      </c>
    </row>
    <row r="1642" spans="1:11" x14ac:dyDescent="0.25">
      <c r="A1642" s="58" t="s">
        <v>6915</v>
      </c>
      <c r="B1642" s="58" t="s">
        <v>6916</v>
      </c>
      <c r="C1642" s="58" t="s">
        <v>6917</v>
      </c>
      <c r="D1642" s="58">
        <v>-0.74857459443047003</v>
      </c>
      <c r="E1642" s="58">
        <f t="shared" si="50"/>
        <v>0.59519132555589749</v>
      </c>
      <c r="F1642" s="228">
        <v>2.65806312758537E-5</v>
      </c>
      <c r="G1642" s="58">
        <v>3.2426238493526999E-4</v>
      </c>
      <c r="H1642" s="58">
        <v>-0.34250149078873399</v>
      </c>
      <c r="I1642" s="58">
        <f t="shared" si="51"/>
        <v>0.78867264512504009</v>
      </c>
      <c r="J1642" s="58">
        <v>5.4052077962342501E-2</v>
      </c>
      <c r="K1642" s="58">
        <v>0.85533061924396103</v>
      </c>
    </row>
    <row r="1643" spans="1:11" x14ac:dyDescent="0.25">
      <c r="A1643" s="58" t="s">
        <v>6918</v>
      </c>
      <c r="B1643" s="58" t="s">
        <v>6919</v>
      </c>
      <c r="C1643" s="58" t="s">
        <v>6920</v>
      </c>
      <c r="D1643" s="58">
        <v>-2.6117748625874202</v>
      </c>
      <c r="E1643" s="58">
        <f t="shared" si="50"/>
        <v>0.16359778692475094</v>
      </c>
      <c r="F1643" s="228">
        <v>2.6582606357670601E-5</v>
      </c>
      <c r="G1643" s="58">
        <v>3.2426238493526999E-4</v>
      </c>
      <c r="H1643" s="58">
        <v>-0.100846741693944</v>
      </c>
      <c r="I1643" s="58">
        <f t="shared" si="51"/>
        <v>0.93248553963912362</v>
      </c>
      <c r="J1643" s="58">
        <v>0.82019621492468797</v>
      </c>
      <c r="K1643" s="58">
        <v>0.999879982552351</v>
      </c>
    </row>
    <row r="1644" spans="1:11" x14ac:dyDescent="0.25">
      <c r="A1644" s="58" t="s">
        <v>6921</v>
      </c>
      <c r="B1644" s="58" t="s">
        <v>6922</v>
      </c>
      <c r="C1644" s="58" t="s">
        <v>6923</v>
      </c>
      <c r="D1644" s="58">
        <v>-1.2546297678615801</v>
      </c>
      <c r="E1644" s="58">
        <f t="shared" si="50"/>
        <v>0.41910110550816487</v>
      </c>
      <c r="F1644" s="228">
        <v>2.6716066127011002E-5</v>
      </c>
      <c r="G1644" s="58">
        <v>3.2569165248617801E-4</v>
      </c>
      <c r="H1644" s="58">
        <v>-0.228642628896921</v>
      </c>
      <c r="I1644" s="58">
        <f t="shared" si="51"/>
        <v>0.85343747758736455</v>
      </c>
      <c r="J1644" s="58">
        <v>0.44080153857794802</v>
      </c>
      <c r="K1644" s="58">
        <v>0.999879982552351</v>
      </c>
    </row>
    <row r="1645" spans="1:11" x14ac:dyDescent="0.25">
      <c r="A1645" s="58" t="s">
        <v>6924</v>
      </c>
      <c r="B1645" s="58" t="s">
        <v>6925</v>
      </c>
      <c r="C1645" s="58" t="s">
        <v>6926</v>
      </c>
      <c r="D1645" s="58">
        <v>0.35221877550347702</v>
      </c>
      <c r="E1645" s="58">
        <f t="shared" si="50"/>
        <v>1.2765223306239564</v>
      </c>
      <c r="F1645" s="228">
        <v>2.67608711704249E-5</v>
      </c>
      <c r="G1645" s="58">
        <v>3.26039059908778E-4</v>
      </c>
      <c r="H1645" s="58">
        <v>-4.0993382793471998E-2</v>
      </c>
      <c r="I1645" s="58">
        <f t="shared" si="51"/>
        <v>0.97198544617487714</v>
      </c>
      <c r="J1645" s="58">
        <v>0.62466498876655296</v>
      </c>
      <c r="K1645" s="58">
        <v>0.999879982552351</v>
      </c>
    </row>
    <row r="1646" spans="1:11" x14ac:dyDescent="0.25">
      <c r="A1646" s="58" t="s">
        <v>6927</v>
      </c>
      <c r="B1646" s="58" t="s">
        <v>6928</v>
      </c>
      <c r="C1646" s="58" t="s">
        <v>6929</v>
      </c>
      <c r="D1646" s="58">
        <v>-0.72277409796611203</v>
      </c>
      <c r="E1646" s="58">
        <f t="shared" si="50"/>
        <v>0.60593120152946822</v>
      </c>
      <c r="F1646" s="228">
        <v>2.6855288242109E-5</v>
      </c>
      <c r="G1646" s="58">
        <v>3.2699012047776197E-4</v>
      </c>
      <c r="H1646" s="58">
        <v>0.22158733686495999</v>
      </c>
      <c r="I1646" s="58">
        <f t="shared" si="51"/>
        <v>1.1660157992524658</v>
      </c>
      <c r="J1646" s="58">
        <v>0.18972436254751501</v>
      </c>
      <c r="K1646" s="58">
        <v>0.999879982552351</v>
      </c>
    </row>
    <row r="1647" spans="1:11" x14ac:dyDescent="0.25">
      <c r="A1647" s="58" t="s">
        <v>6930</v>
      </c>
      <c r="B1647" s="58" t="s">
        <v>6931</v>
      </c>
      <c r="C1647" s="58" t="s">
        <v>6932</v>
      </c>
      <c r="D1647" s="58">
        <v>0.32047664802000903</v>
      </c>
      <c r="E1647" s="58">
        <f t="shared" si="50"/>
        <v>1.2487430495139873</v>
      </c>
      <c r="F1647" s="228">
        <v>2.7072181688634601E-5</v>
      </c>
      <c r="G1647" s="58">
        <v>3.29430388618911E-4</v>
      </c>
      <c r="H1647" s="58">
        <v>0.15948552697860199</v>
      </c>
      <c r="I1647" s="58">
        <f t="shared" si="51"/>
        <v>1.1168887783394652</v>
      </c>
      <c r="J1647" s="58">
        <v>3.6860351304677699E-2</v>
      </c>
      <c r="K1647" s="58">
        <v>0.79197637994129999</v>
      </c>
    </row>
    <row r="1648" spans="1:11" x14ac:dyDescent="0.25">
      <c r="A1648" s="58" t="s">
        <v>6933</v>
      </c>
      <c r="B1648" s="58" t="s">
        <v>6934</v>
      </c>
      <c r="C1648" s="58" t="s">
        <v>6935</v>
      </c>
      <c r="D1648" s="58">
        <v>-0.83677994023978697</v>
      </c>
      <c r="E1648" s="58">
        <f t="shared" si="50"/>
        <v>0.55989184024536742</v>
      </c>
      <c r="F1648" s="228">
        <v>2.7305303487771501E-5</v>
      </c>
      <c r="G1648" s="58">
        <v>3.3206504417945001E-4</v>
      </c>
      <c r="H1648" s="58">
        <v>0.12204602167365</v>
      </c>
      <c r="I1648" s="58">
        <f t="shared" si="51"/>
        <v>1.0882771569334935</v>
      </c>
      <c r="J1648" s="58">
        <v>0.52906586489723795</v>
      </c>
      <c r="K1648" s="58">
        <v>0.999879982552351</v>
      </c>
    </row>
    <row r="1649" spans="1:11" x14ac:dyDescent="0.25">
      <c r="A1649" s="58" t="s">
        <v>6936</v>
      </c>
      <c r="B1649" s="58" t="s">
        <v>6937</v>
      </c>
      <c r="C1649" s="58" t="s">
        <v>6938</v>
      </c>
      <c r="D1649" s="58">
        <v>0.35572223284618598</v>
      </c>
      <c r="E1649" s="58">
        <f t="shared" si="50"/>
        <v>1.2796260192243087</v>
      </c>
      <c r="F1649" s="228">
        <v>2.74542948289548E-5</v>
      </c>
      <c r="G1649" s="58">
        <v>3.3367399180261003E-4</v>
      </c>
      <c r="H1649" s="58">
        <v>-3.4507682569978701E-2</v>
      </c>
      <c r="I1649" s="58">
        <f t="shared" si="51"/>
        <v>0.97636488692673085</v>
      </c>
      <c r="J1649" s="58">
        <v>0.68426707660488395</v>
      </c>
      <c r="K1649" s="58">
        <v>0.999879982552351</v>
      </c>
    </row>
    <row r="1650" spans="1:11" x14ac:dyDescent="0.25">
      <c r="A1650" s="58" t="s">
        <v>6939</v>
      </c>
      <c r="B1650" s="58" t="s">
        <v>6940</v>
      </c>
      <c r="C1650" s="58" t="s">
        <v>6941</v>
      </c>
      <c r="D1650" s="58">
        <v>0.49524598570259198</v>
      </c>
      <c r="E1650" s="58">
        <f t="shared" si="50"/>
        <v>1.4095610708723587</v>
      </c>
      <c r="F1650" s="228">
        <v>2.7509527301498202E-5</v>
      </c>
      <c r="G1650" s="58">
        <v>3.3414215026661903E-4</v>
      </c>
      <c r="H1650" s="58">
        <v>0.24160957607919001</v>
      </c>
      <c r="I1650" s="58">
        <f t="shared" si="51"/>
        <v>1.1823109984780642</v>
      </c>
      <c r="J1650" s="58">
        <v>4.0459609834061397E-2</v>
      </c>
      <c r="K1650" s="58">
        <v>0.79917124982740295</v>
      </c>
    </row>
    <row r="1651" spans="1:11" x14ac:dyDescent="0.25">
      <c r="A1651" s="58" t="s">
        <v>6942</v>
      </c>
      <c r="B1651" s="58" t="s">
        <v>6943</v>
      </c>
      <c r="C1651" s="58" t="s">
        <v>6944</v>
      </c>
      <c r="D1651" s="58">
        <v>-0.79204987352021905</v>
      </c>
      <c r="E1651" s="58">
        <f t="shared" si="50"/>
        <v>0.57752292714318432</v>
      </c>
      <c r="F1651" s="228">
        <v>2.7811345830912401E-5</v>
      </c>
      <c r="G1651" s="58">
        <v>3.3760305840766999E-4</v>
      </c>
      <c r="H1651" s="58">
        <v>-0.37662328750396001</v>
      </c>
      <c r="I1651" s="58">
        <f t="shared" si="51"/>
        <v>0.77023827044407545</v>
      </c>
      <c r="J1651" s="58">
        <v>4.5766073881274599E-2</v>
      </c>
      <c r="K1651" s="58">
        <v>0.81740545708186196</v>
      </c>
    </row>
    <row r="1652" spans="1:11" x14ac:dyDescent="0.25">
      <c r="A1652" s="58" t="s">
        <v>6945</v>
      </c>
      <c r="B1652" s="58" t="s">
        <v>6946</v>
      </c>
      <c r="C1652" s="58" t="s">
        <v>6947</v>
      </c>
      <c r="D1652" s="58">
        <v>0.345701836640465</v>
      </c>
      <c r="E1652" s="58">
        <f t="shared" si="50"/>
        <v>1.2707690309413413</v>
      </c>
      <c r="F1652" s="228">
        <v>2.7989869149270498E-5</v>
      </c>
      <c r="G1652" s="58">
        <v>3.3956398901781901E-4</v>
      </c>
      <c r="H1652" s="58">
        <v>0.104233600085987</v>
      </c>
      <c r="I1652" s="58">
        <f t="shared" si="51"/>
        <v>1.074923209515376</v>
      </c>
      <c r="J1652" s="58">
        <v>0.20974263809622401</v>
      </c>
      <c r="K1652" s="58">
        <v>0.999879982552351</v>
      </c>
    </row>
    <row r="1653" spans="1:11" x14ac:dyDescent="0.25">
      <c r="A1653" s="58" t="s">
        <v>6948</v>
      </c>
      <c r="B1653" s="58" t="s">
        <v>6949</v>
      </c>
      <c r="C1653" s="58" t="s">
        <v>6950</v>
      </c>
      <c r="D1653" s="58">
        <v>-1.29687700240639</v>
      </c>
      <c r="E1653" s="58">
        <f t="shared" si="50"/>
        <v>0.40700629055454002</v>
      </c>
      <c r="F1653" s="228">
        <v>2.8090885115304899E-5</v>
      </c>
      <c r="G1653" s="58">
        <v>3.4058281753201401E-4</v>
      </c>
      <c r="H1653" s="58">
        <v>-0.11934030427204501</v>
      </c>
      <c r="I1653" s="58">
        <f t="shared" si="51"/>
        <v>0.92060851758311135</v>
      </c>
      <c r="J1653" s="58">
        <v>0.68762177948426295</v>
      </c>
      <c r="K1653" s="58">
        <v>0.999879982552351</v>
      </c>
    </row>
    <row r="1654" spans="1:11" x14ac:dyDescent="0.25">
      <c r="A1654" s="58" t="s">
        <v>6951</v>
      </c>
      <c r="B1654" s="58" t="s">
        <v>6952</v>
      </c>
      <c r="C1654" s="58" t="s">
        <v>6953</v>
      </c>
      <c r="D1654" s="58">
        <v>0.46470020468949302</v>
      </c>
      <c r="E1654" s="58">
        <f t="shared" si="50"/>
        <v>1.3800305501116634</v>
      </c>
      <c r="F1654" s="228">
        <v>2.8154280940083499E-5</v>
      </c>
      <c r="G1654" s="58">
        <v>3.4114456899096398E-4</v>
      </c>
      <c r="H1654" s="58">
        <v>5.3316994186780799E-2</v>
      </c>
      <c r="I1654" s="58">
        <f t="shared" si="51"/>
        <v>1.037647907280969</v>
      </c>
      <c r="J1654" s="58">
        <v>0.63171582477909205</v>
      </c>
      <c r="K1654" s="58">
        <v>0.999879982552351</v>
      </c>
    </row>
    <row r="1655" spans="1:11" x14ac:dyDescent="0.25">
      <c r="A1655" s="58" t="s">
        <v>6954</v>
      </c>
      <c r="B1655" s="58" t="s">
        <v>6955</v>
      </c>
      <c r="C1655" s="58" t="s">
        <v>6956</v>
      </c>
      <c r="D1655" s="58">
        <v>-2.88494285317933</v>
      </c>
      <c r="E1655" s="58">
        <f t="shared" si="50"/>
        <v>0.13537724303384829</v>
      </c>
      <c r="F1655" s="228">
        <v>2.8380237663988098E-5</v>
      </c>
      <c r="G1655" s="58">
        <v>3.4367419237802202E-4</v>
      </c>
      <c r="H1655" s="58">
        <v>0.31821497650172698</v>
      </c>
      <c r="I1655" s="58">
        <f t="shared" si="51"/>
        <v>1.2467869646034271</v>
      </c>
      <c r="J1655" s="58">
        <v>0.633031444098345</v>
      </c>
      <c r="K1655" s="58">
        <v>0.999879982552351</v>
      </c>
    </row>
    <row r="1656" spans="1:11" x14ac:dyDescent="0.25">
      <c r="A1656" s="58" t="s">
        <v>6957</v>
      </c>
      <c r="B1656" s="58" t="s">
        <v>6958</v>
      </c>
      <c r="C1656" s="58" t="s">
        <v>6959</v>
      </c>
      <c r="D1656" s="58">
        <v>0.31988702793517299</v>
      </c>
      <c r="E1656" s="58">
        <f t="shared" si="50"/>
        <v>1.2482328006220278</v>
      </c>
      <c r="F1656" s="228">
        <v>2.9032232636239498E-5</v>
      </c>
      <c r="G1656" s="58">
        <v>3.5135679606315798E-4</v>
      </c>
      <c r="H1656" s="58">
        <v>8.8883543464787301E-2</v>
      </c>
      <c r="I1656" s="58">
        <f t="shared" si="51"/>
        <v>1.0635468183133303</v>
      </c>
      <c r="J1656" s="58">
        <v>0.24463343422626699</v>
      </c>
      <c r="K1656" s="58">
        <v>0.999879982552351</v>
      </c>
    </row>
    <row r="1657" spans="1:11" x14ac:dyDescent="0.25">
      <c r="A1657" s="58" t="s">
        <v>6960</v>
      </c>
      <c r="B1657" s="58" t="s">
        <v>6961</v>
      </c>
      <c r="C1657" s="58" t="s">
        <v>6962</v>
      </c>
      <c r="D1657" s="58">
        <v>-1.0091442252757701</v>
      </c>
      <c r="E1657" s="58">
        <f t="shared" si="50"/>
        <v>0.49684087532249988</v>
      </c>
      <c r="F1657" s="228">
        <v>2.9053164501671899E-5</v>
      </c>
      <c r="G1657" s="58">
        <v>3.51397409486949E-4</v>
      </c>
      <c r="H1657" s="58">
        <v>-6.2206445977065303E-2</v>
      </c>
      <c r="I1657" s="58">
        <f t="shared" si="51"/>
        <v>0.95779814994592838</v>
      </c>
      <c r="J1657" s="58">
        <v>0.79542904750583299</v>
      </c>
      <c r="K1657" s="58">
        <v>0.999879982552351</v>
      </c>
    </row>
    <row r="1658" spans="1:11" x14ac:dyDescent="0.25">
      <c r="A1658" s="58" t="s">
        <v>6963</v>
      </c>
      <c r="B1658" s="58" t="s">
        <v>6964</v>
      </c>
      <c r="C1658" s="58" t="s">
        <v>6965</v>
      </c>
      <c r="D1658" s="58">
        <v>0.36748510193839801</v>
      </c>
      <c r="E1658" s="58">
        <f t="shared" si="50"/>
        <v>1.2901019707033468</v>
      </c>
      <c r="F1658" s="228">
        <v>2.9071309817132601E-5</v>
      </c>
      <c r="G1658" s="58">
        <v>3.5140429091531499E-4</v>
      </c>
      <c r="H1658" s="58">
        <v>0.180649128015715</v>
      </c>
      <c r="I1658" s="58">
        <f t="shared" si="51"/>
        <v>1.1333937311834366</v>
      </c>
      <c r="J1658" s="58">
        <v>3.9765529897060101E-2</v>
      </c>
      <c r="K1658" s="58">
        <v>0.798913662528559</v>
      </c>
    </row>
    <row r="1659" spans="1:11" x14ac:dyDescent="0.25">
      <c r="A1659" s="58" t="s">
        <v>6966</v>
      </c>
      <c r="B1659" s="58" t="s">
        <v>6967</v>
      </c>
      <c r="C1659" s="58" t="s">
        <v>6968</v>
      </c>
      <c r="D1659" s="58">
        <v>-1.0356495027799699</v>
      </c>
      <c r="E1659" s="58">
        <f t="shared" si="50"/>
        <v>0.48779622458898536</v>
      </c>
      <c r="F1659" s="228">
        <v>2.91580814045626E-5</v>
      </c>
      <c r="G1659" s="58">
        <v>3.5224019427276202E-4</v>
      </c>
      <c r="H1659" s="58">
        <v>0.23949549823769201</v>
      </c>
      <c r="I1659" s="58">
        <f t="shared" si="51"/>
        <v>1.1805797476132798</v>
      </c>
      <c r="J1659" s="58">
        <v>0.33941214236954798</v>
      </c>
      <c r="K1659" s="58">
        <v>0.999879982552351</v>
      </c>
    </row>
    <row r="1660" spans="1:11" x14ac:dyDescent="0.25">
      <c r="A1660" s="58" t="s">
        <v>6969</v>
      </c>
      <c r="B1660" s="58" t="s">
        <v>6970</v>
      </c>
      <c r="C1660" s="58" t="s">
        <v>6971</v>
      </c>
      <c r="D1660" s="58">
        <v>0.53870941406657502</v>
      </c>
      <c r="E1660" s="58">
        <f t="shared" si="50"/>
        <v>1.4526724245359939</v>
      </c>
      <c r="F1660" s="228">
        <v>2.9258555183521199E-5</v>
      </c>
      <c r="G1660" s="58">
        <v>3.53240515570132E-4</v>
      </c>
      <c r="H1660" s="58">
        <v>0.28960627524966198</v>
      </c>
      <c r="I1660" s="58">
        <f t="shared" si="51"/>
        <v>1.2223066534378806</v>
      </c>
      <c r="J1660" s="58">
        <v>2.4649000735550101E-2</v>
      </c>
      <c r="K1660" s="58">
        <v>0.68214327454150903</v>
      </c>
    </row>
    <row r="1661" spans="1:11" x14ac:dyDescent="0.25">
      <c r="A1661" s="58" t="s">
        <v>6972</v>
      </c>
      <c r="B1661" s="58" t="s">
        <v>6973</v>
      </c>
      <c r="C1661" s="58" t="s">
        <v>6974</v>
      </c>
      <c r="D1661" s="58">
        <v>0.44357489862228899</v>
      </c>
      <c r="E1661" s="58">
        <f t="shared" si="50"/>
        <v>1.3599700675443689</v>
      </c>
      <c r="F1661" s="228">
        <v>2.9341829001359098E-5</v>
      </c>
      <c r="G1661" s="58">
        <v>3.5403209850583798E-4</v>
      </c>
      <c r="H1661" s="58">
        <v>9.4396321680163001E-2</v>
      </c>
      <c r="I1661" s="58">
        <f t="shared" si="51"/>
        <v>1.0676185824652635</v>
      </c>
      <c r="J1661" s="58">
        <v>0.374181732767082</v>
      </c>
      <c r="K1661" s="58">
        <v>0.999879982552351</v>
      </c>
    </row>
    <row r="1662" spans="1:11" x14ac:dyDescent="0.25">
      <c r="A1662" s="58" t="s">
        <v>6975</v>
      </c>
      <c r="B1662" s="58" t="s">
        <v>6976</v>
      </c>
      <c r="C1662" s="58" t="s">
        <v>6977</v>
      </c>
      <c r="D1662" s="58">
        <v>-1.04631379383639</v>
      </c>
      <c r="E1662" s="58">
        <f t="shared" si="50"/>
        <v>0.48420376626726813</v>
      </c>
      <c r="F1662" s="228">
        <v>2.9532300080391099E-5</v>
      </c>
      <c r="G1662" s="58">
        <v>3.5611536520341298E-4</v>
      </c>
      <c r="H1662" s="58">
        <v>-6.2522171541560104E-2</v>
      </c>
      <c r="I1662" s="58">
        <f t="shared" si="51"/>
        <v>0.95758856422891747</v>
      </c>
      <c r="J1662" s="58">
        <v>0.79612951299726098</v>
      </c>
      <c r="K1662" s="58">
        <v>0.999879982552351</v>
      </c>
    </row>
    <row r="1663" spans="1:11" x14ac:dyDescent="0.25">
      <c r="A1663" s="58" t="s">
        <v>6978</v>
      </c>
      <c r="B1663" s="58" t="s">
        <v>6979</v>
      </c>
      <c r="C1663" s="58" t="s">
        <v>6980</v>
      </c>
      <c r="D1663" s="58">
        <v>-1.1354211799884999</v>
      </c>
      <c r="E1663" s="58">
        <f t="shared" si="50"/>
        <v>0.45520200584911014</v>
      </c>
      <c r="F1663" s="228">
        <v>2.9662894403783801E-5</v>
      </c>
      <c r="G1663" s="58">
        <v>3.5747453153396602E-4</v>
      </c>
      <c r="H1663" s="58">
        <v>-0.178579563053548</v>
      </c>
      <c r="I1663" s="58">
        <f t="shared" si="51"/>
        <v>0.88357250880413507</v>
      </c>
      <c r="J1663" s="58">
        <v>0.50680926879287702</v>
      </c>
      <c r="K1663" s="58">
        <v>0.999879982552351</v>
      </c>
    </row>
    <row r="1664" spans="1:11" x14ac:dyDescent="0.25">
      <c r="A1664" s="58" t="s">
        <v>6981</v>
      </c>
      <c r="B1664" s="58" t="s">
        <v>6982</v>
      </c>
      <c r="C1664" s="58" t="s">
        <v>6983</v>
      </c>
      <c r="D1664" s="58">
        <v>-0.75249863365105396</v>
      </c>
      <c r="E1664" s="58">
        <f t="shared" si="50"/>
        <v>0.59357464244738034</v>
      </c>
      <c r="F1664" s="228">
        <v>3.0393268483337899E-5</v>
      </c>
      <c r="G1664" s="58">
        <v>3.66055793245406E-4</v>
      </c>
      <c r="H1664" s="58">
        <v>4.9279984258797697E-2</v>
      </c>
      <c r="I1664" s="58">
        <f t="shared" si="51"/>
        <v>1.0347483759614799</v>
      </c>
      <c r="J1664" s="58">
        <v>0.77106219437656698</v>
      </c>
      <c r="K1664" s="58">
        <v>0.999879982552351</v>
      </c>
    </row>
    <row r="1665" spans="1:11" x14ac:dyDescent="0.25">
      <c r="A1665" s="58" t="s">
        <v>6984</v>
      </c>
      <c r="B1665" s="58" t="s">
        <v>6985</v>
      </c>
      <c r="C1665" s="58" t="s">
        <v>6986</v>
      </c>
      <c r="D1665" s="58">
        <v>0.45382247233580703</v>
      </c>
      <c r="E1665" s="58">
        <f t="shared" si="50"/>
        <v>1.3696644285525508</v>
      </c>
      <c r="F1665" s="228">
        <v>3.0509536849130999E-5</v>
      </c>
      <c r="G1665" s="58">
        <v>3.6723490079751799E-4</v>
      </c>
      <c r="H1665" s="58">
        <v>0.32097895296005102</v>
      </c>
      <c r="I1665" s="58">
        <f t="shared" si="51"/>
        <v>1.2491779016432885</v>
      </c>
      <c r="J1665" s="58">
        <v>3.1919948339839302E-3</v>
      </c>
      <c r="K1665" s="58">
        <v>0.27120023397895299</v>
      </c>
    </row>
    <row r="1666" spans="1:11" x14ac:dyDescent="0.25">
      <c r="A1666" s="58" t="s">
        <v>6987</v>
      </c>
      <c r="B1666" s="58" t="s">
        <v>6988</v>
      </c>
      <c r="C1666" s="58" t="s">
        <v>6989</v>
      </c>
      <c r="D1666" s="58">
        <v>-0.32041122406408701</v>
      </c>
      <c r="E1666" s="58">
        <f t="shared" si="50"/>
        <v>0.80084157413173462</v>
      </c>
      <c r="F1666" s="228">
        <v>3.05639049743257E-5</v>
      </c>
      <c r="G1666" s="58">
        <v>3.6766796158344998E-4</v>
      </c>
      <c r="H1666" s="58">
        <v>-5.7508918288935201E-2</v>
      </c>
      <c r="I1666" s="58">
        <f t="shared" si="51"/>
        <v>0.96092189832442954</v>
      </c>
      <c r="J1666" s="58">
        <v>0.45720344061212198</v>
      </c>
      <c r="K1666" s="58">
        <v>0.999879982552351</v>
      </c>
    </row>
    <row r="1667" spans="1:11" x14ac:dyDescent="0.25">
      <c r="A1667" s="58" t="s">
        <v>6990</v>
      </c>
      <c r="B1667" s="58" t="s">
        <v>6991</v>
      </c>
      <c r="C1667" s="58" t="s">
        <v>6992</v>
      </c>
      <c r="D1667" s="58">
        <v>-3.69984287864607</v>
      </c>
      <c r="E1667" s="58">
        <f t="shared" si="50"/>
        <v>7.6954906399836973E-2</v>
      </c>
      <c r="F1667" s="228">
        <v>3.0798861164011797E-5</v>
      </c>
      <c r="G1667" s="58">
        <v>3.7027157621893398E-4</v>
      </c>
      <c r="H1667" s="58">
        <v>-0.149555312315413</v>
      </c>
      <c r="I1667" s="58">
        <f t="shared" si="51"/>
        <v>0.90152830147675711</v>
      </c>
      <c r="J1667" s="58">
        <v>0.79472177671361499</v>
      </c>
      <c r="K1667" s="58">
        <v>0.999879982552351</v>
      </c>
    </row>
    <row r="1668" spans="1:11" x14ac:dyDescent="0.25">
      <c r="A1668" s="58" t="s">
        <v>6993</v>
      </c>
      <c r="B1668" s="58" t="s">
        <v>6994</v>
      </c>
      <c r="C1668" s="58" t="s">
        <v>6995</v>
      </c>
      <c r="D1668" s="58">
        <v>-1.19047450879909</v>
      </c>
      <c r="E1668" s="58">
        <f t="shared" si="50"/>
        <v>0.43815872460752303</v>
      </c>
      <c r="F1668" s="228">
        <v>3.0941753963763798E-5</v>
      </c>
      <c r="G1668" s="58">
        <v>3.7176591766678498E-4</v>
      </c>
      <c r="H1668" s="58">
        <v>-0.25643647365358901</v>
      </c>
      <c r="I1668" s="58">
        <f t="shared" si="51"/>
        <v>0.83715317646610721</v>
      </c>
      <c r="J1668" s="58">
        <v>0.36980749146486902</v>
      </c>
      <c r="K1668" s="58">
        <v>0.999879982552351</v>
      </c>
    </row>
    <row r="1669" spans="1:11" x14ac:dyDescent="0.25">
      <c r="A1669" s="58" t="s">
        <v>6996</v>
      </c>
      <c r="B1669" s="58" t="s">
        <v>6997</v>
      </c>
      <c r="C1669" s="58" t="s">
        <v>6998</v>
      </c>
      <c r="D1669" s="58">
        <v>0.92348092615051303</v>
      </c>
      <c r="E1669" s="58">
        <f t="shared" si="50"/>
        <v>1.896686090134921</v>
      </c>
      <c r="F1669" s="228">
        <v>3.10310825820637E-5</v>
      </c>
      <c r="G1669" s="58">
        <v>3.7261527571363402E-4</v>
      </c>
      <c r="H1669" s="58">
        <v>0.58865524687707704</v>
      </c>
      <c r="I1669" s="58">
        <f t="shared" si="51"/>
        <v>1.5038443428026564</v>
      </c>
      <c r="J1669" s="58">
        <v>8.5449880644074602E-3</v>
      </c>
      <c r="K1669" s="58">
        <v>0.45447323304800302</v>
      </c>
    </row>
    <row r="1670" spans="1:11" x14ac:dyDescent="0.25">
      <c r="A1670" s="58" t="s">
        <v>6999</v>
      </c>
      <c r="B1670" s="58" t="s">
        <v>7000</v>
      </c>
      <c r="C1670" s="58" t="s">
        <v>7001</v>
      </c>
      <c r="D1670" s="58">
        <v>-0.55190347853735999</v>
      </c>
      <c r="E1670" s="58">
        <f t="shared" ref="E1670:E1733" si="52">2^D1670</f>
        <v>0.68211955215291464</v>
      </c>
      <c r="F1670" s="228">
        <v>3.1517229973716899E-5</v>
      </c>
      <c r="G1670" s="58">
        <v>3.78225677589749E-4</v>
      </c>
      <c r="H1670" s="58">
        <v>-5.3971241962647597E-2</v>
      </c>
      <c r="I1670" s="58">
        <f t="shared" ref="I1670:I1733" si="53">2^H1670</f>
        <v>0.96328109544306828</v>
      </c>
      <c r="J1670" s="58">
        <v>0.68459059995564397</v>
      </c>
      <c r="K1670" s="58">
        <v>0.999879982552351</v>
      </c>
    </row>
    <row r="1671" spans="1:11" x14ac:dyDescent="0.25">
      <c r="A1671" s="58" t="s">
        <v>7002</v>
      </c>
      <c r="B1671" s="58" t="s">
        <v>7003</v>
      </c>
      <c r="C1671" s="58" t="s">
        <v>7004</v>
      </c>
      <c r="D1671" s="58">
        <v>-0.62158929536001395</v>
      </c>
      <c r="E1671" s="58">
        <f t="shared" si="52"/>
        <v>0.6499545331460761</v>
      </c>
      <c r="F1671" s="228">
        <v>3.1653237063744899E-5</v>
      </c>
      <c r="G1671" s="58">
        <v>3.7962997517423599E-4</v>
      </c>
      <c r="H1671" s="58">
        <v>-3.1459950404495702E-4</v>
      </c>
      <c r="I1671" s="58">
        <f t="shared" si="53"/>
        <v>0.99978196001493902</v>
      </c>
      <c r="J1671" s="58">
        <v>0.99833270791876305</v>
      </c>
      <c r="K1671" s="58">
        <v>0.999879982552351</v>
      </c>
    </row>
    <row r="1672" spans="1:11" x14ac:dyDescent="0.25">
      <c r="A1672" s="58" t="s">
        <v>7005</v>
      </c>
      <c r="B1672" s="58" t="s">
        <v>7006</v>
      </c>
      <c r="C1672" s="58" t="s">
        <v>7007</v>
      </c>
      <c r="D1672" s="58">
        <v>0.25164235156437198</v>
      </c>
      <c r="E1672" s="58">
        <f t="shared" si="52"/>
        <v>1.1905616689633052</v>
      </c>
      <c r="F1672" s="228">
        <v>3.18178078776829E-5</v>
      </c>
      <c r="G1672" s="58">
        <v>3.8137495977129198E-4</v>
      </c>
      <c r="H1672" s="58">
        <v>0.11176690354532701</v>
      </c>
      <c r="I1672" s="58">
        <f t="shared" si="53"/>
        <v>1.0805508031790132</v>
      </c>
      <c r="J1672" s="58">
        <v>6.5670288117919404E-2</v>
      </c>
      <c r="K1672" s="58">
        <v>0.89608745643423604</v>
      </c>
    </row>
    <row r="1673" spans="1:11" x14ac:dyDescent="0.25">
      <c r="A1673" s="58" t="s">
        <v>7008</v>
      </c>
      <c r="B1673" s="58" t="s">
        <v>7009</v>
      </c>
      <c r="C1673" s="58" t="s">
        <v>7010</v>
      </c>
      <c r="D1673" s="58">
        <v>-1.2275912036188601</v>
      </c>
      <c r="E1673" s="58">
        <f t="shared" si="52"/>
        <v>0.42702984154696899</v>
      </c>
      <c r="F1673" s="228">
        <v>3.2031865227261703E-5</v>
      </c>
      <c r="G1673" s="58">
        <v>3.8371065397761701E-4</v>
      </c>
      <c r="H1673" s="58">
        <v>0.20171647220460701</v>
      </c>
      <c r="I1673" s="58">
        <f t="shared" si="53"/>
        <v>1.1500658527322563</v>
      </c>
      <c r="J1673" s="58">
        <v>0.452585927124247</v>
      </c>
      <c r="K1673" s="58">
        <v>0.999879982552351</v>
      </c>
    </row>
    <row r="1674" spans="1:11" x14ac:dyDescent="0.25">
      <c r="A1674" s="58" t="s">
        <v>7011</v>
      </c>
      <c r="B1674" s="58" t="s">
        <v>7012</v>
      </c>
      <c r="C1674" s="58" t="s">
        <v>7013</v>
      </c>
      <c r="D1674" s="58">
        <v>0.35476026500231</v>
      </c>
      <c r="E1674" s="58">
        <f t="shared" si="52"/>
        <v>1.2787730678060991</v>
      </c>
      <c r="F1674" s="228">
        <v>3.2169029894488601E-5</v>
      </c>
      <c r="G1674" s="58">
        <v>3.8512300280270102E-4</v>
      </c>
      <c r="H1674" s="58">
        <v>8.3594296139143306E-2</v>
      </c>
      <c r="I1674" s="58">
        <f t="shared" si="53"/>
        <v>1.0596547533454974</v>
      </c>
      <c r="J1674" s="58">
        <v>0.32678150349553797</v>
      </c>
      <c r="K1674" s="58">
        <v>0.999879982552351</v>
      </c>
    </row>
    <row r="1675" spans="1:11" x14ac:dyDescent="0.25">
      <c r="A1675" s="58" t="s">
        <v>7014</v>
      </c>
      <c r="B1675" s="58" t="s">
        <v>7015</v>
      </c>
      <c r="C1675" s="58" t="s">
        <v>7016</v>
      </c>
      <c r="D1675" s="58">
        <v>-0.72169749522662496</v>
      </c>
      <c r="E1675" s="58">
        <f t="shared" si="52"/>
        <v>0.606383542903569</v>
      </c>
      <c r="F1675" s="228">
        <v>3.2267021367894197E-5</v>
      </c>
      <c r="G1675" s="58">
        <v>3.8606496601335002E-4</v>
      </c>
      <c r="H1675" s="58">
        <v>3.9271557805405097E-3</v>
      </c>
      <c r="I1675" s="58">
        <f t="shared" si="53"/>
        <v>1.002725805226816</v>
      </c>
      <c r="J1675" s="58">
        <v>0.98134137775454899</v>
      </c>
      <c r="K1675" s="58">
        <v>0.999879982552351</v>
      </c>
    </row>
    <row r="1676" spans="1:11" x14ac:dyDescent="0.25">
      <c r="A1676" s="58" t="s">
        <v>7017</v>
      </c>
      <c r="B1676" s="58" t="s">
        <v>7018</v>
      </c>
      <c r="C1676" s="58" t="s">
        <v>7019</v>
      </c>
      <c r="D1676" s="58">
        <v>-0.30175507574726301</v>
      </c>
      <c r="E1676" s="58">
        <f t="shared" si="52"/>
        <v>0.81126487115191348</v>
      </c>
      <c r="F1676" s="228">
        <v>3.2483195275468803E-5</v>
      </c>
      <c r="G1676" s="58">
        <v>3.8841897317132003E-4</v>
      </c>
      <c r="H1676" s="58">
        <v>-3.16712561156441E-2</v>
      </c>
      <c r="I1676" s="58">
        <f t="shared" si="53"/>
        <v>0.97828636810804781</v>
      </c>
      <c r="J1676" s="58">
        <v>0.66276611176420097</v>
      </c>
      <c r="K1676" s="58">
        <v>0.999879982552351</v>
      </c>
    </row>
    <row r="1677" spans="1:11" x14ac:dyDescent="0.25">
      <c r="A1677" s="58" t="s">
        <v>7020</v>
      </c>
      <c r="B1677" s="58" t="s">
        <v>7021</v>
      </c>
      <c r="C1677" s="58" t="s">
        <v>7022</v>
      </c>
      <c r="D1677" s="58">
        <v>-1.2134308721452201</v>
      </c>
      <c r="E1677" s="58">
        <f t="shared" si="52"/>
        <v>0.43124185928636954</v>
      </c>
      <c r="F1677" s="228">
        <v>3.2618826042991602E-5</v>
      </c>
      <c r="G1677" s="58">
        <v>3.8980764439780702E-4</v>
      </c>
      <c r="H1677" s="58">
        <v>0.50094662494122799</v>
      </c>
      <c r="I1677" s="58">
        <f t="shared" si="53"/>
        <v>1.4151418036801977</v>
      </c>
      <c r="J1677" s="58">
        <v>0.113835498584163</v>
      </c>
      <c r="K1677" s="58">
        <v>0.98390074090384705</v>
      </c>
    </row>
    <row r="1678" spans="1:11" x14ac:dyDescent="0.25">
      <c r="A1678" s="58" t="s">
        <v>7023</v>
      </c>
      <c r="B1678" s="58" t="s">
        <v>7024</v>
      </c>
      <c r="C1678" s="58" t="s">
        <v>7025</v>
      </c>
      <c r="D1678" s="58">
        <v>-0.51116283535415197</v>
      </c>
      <c r="E1678" s="58">
        <f t="shared" si="52"/>
        <v>0.70165666335767995</v>
      </c>
      <c r="F1678" s="228">
        <v>3.3366974656142E-5</v>
      </c>
      <c r="G1678" s="58">
        <v>3.98510110095727E-4</v>
      </c>
      <c r="H1678" s="58">
        <v>-0.10121081922538799</v>
      </c>
      <c r="I1678" s="58">
        <f t="shared" si="53"/>
        <v>0.93225024791790589</v>
      </c>
      <c r="J1678" s="58">
        <v>0.42475411625437398</v>
      </c>
      <c r="K1678" s="58">
        <v>0.999879982552351</v>
      </c>
    </row>
    <row r="1679" spans="1:11" x14ac:dyDescent="0.25">
      <c r="A1679" s="58" t="s">
        <v>7026</v>
      </c>
      <c r="B1679" s="58" t="s">
        <v>7027</v>
      </c>
      <c r="C1679" s="58" t="s">
        <v>7028</v>
      </c>
      <c r="D1679" s="58">
        <v>-1.3835586067654899</v>
      </c>
      <c r="E1679" s="58">
        <f t="shared" si="52"/>
        <v>0.38327223443811453</v>
      </c>
      <c r="F1679" s="228">
        <v>3.3762636306795699E-5</v>
      </c>
      <c r="G1679" s="58">
        <v>4.02994858317472E-4</v>
      </c>
      <c r="H1679" s="58">
        <v>0.19095079427494299</v>
      </c>
      <c r="I1679" s="58">
        <f t="shared" si="53"/>
        <v>1.1415157730017036</v>
      </c>
      <c r="J1679" s="58">
        <v>0.55844210782169301</v>
      </c>
      <c r="K1679" s="58">
        <v>0.999879982552351</v>
      </c>
    </row>
    <row r="1680" spans="1:11" x14ac:dyDescent="0.25">
      <c r="A1680" s="58" t="s">
        <v>7029</v>
      </c>
      <c r="B1680" s="58" t="s">
        <v>7030</v>
      </c>
      <c r="C1680" s="58" t="s">
        <v>7031</v>
      </c>
      <c r="D1680" s="58">
        <v>0.54272472115574899</v>
      </c>
      <c r="E1680" s="58">
        <f t="shared" si="52"/>
        <v>1.4567211322329121</v>
      </c>
      <c r="F1680" s="228">
        <v>3.4272395304640299E-5</v>
      </c>
      <c r="G1680" s="58">
        <v>4.08835321793362E-4</v>
      </c>
      <c r="H1680" s="58">
        <v>0.17395618588793199</v>
      </c>
      <c r="I1680" s="58">
        <f t="shared" si="53"/>
        <v>1.1281478755046641</v>
      </c>
      <c r="J1680" s="58">
        <v>0.18365096287676599</v>
      </c>
      <c r="K1680" s="58">
        <v>0.999879982552351</v>
      </c>
    </row>
    <row r="1681" spans="1:11" x14ac:dyDescent="0.25">
      <c r="A1681" s="58" t="s">
        <v>7032</v>
      </c>
      <c r="B1681" s="58" t="s">
        <v>7033</v>
      </c>
      <c r="C1681" s="58" t="s">
        <v>7034</v>
      </c>
      <c r="D1681" s="58">
        <v>-0.34855179390989999</v>
      </c>
      <c r="E1681" s="58">
        <f t="shared" si="52"/>
        <v>0.78537207450813051</v>
      </c>
      <c r="F1681" s="228">
        <v>3.4366311042334802E-5</v>
      </c>
      <c r="G1681" s="58">
        <v>4.0971118465676801E-4</v>
      </c>
      <c r="H1681" s="58">
        <v>-1.15967063786123E-3</v>
      </c>
      <c r="I1681" s="58">
        <f t="shared" si="53"/>
        <v>0.99919650054569531</v>
      </c>
      <c r="J1681" s="58">
        <v>0.98897715995255897</v>
      </c>
      <c r="K1681" s="58">
        <v>0.999879982552351</v>
      </c>
    </row>
    <row r="1682" spans="1:11" x14ac:dyDescent="0.25">
      <c r="A1682" s="58" t="s">
        <v>7035</v>
      </c>
      <c r="B1682" s="58" t="s">
        <v>7036</v>
      </c>
      <c r="C1682" s="58" t="s">
        <v>7037</v>
      </c>
      <c r="D1682" s="58">
        <v>-1.49502365768274</v>
      </c>
      <c r="E1682" s="58">
        <f t="shared" si="52"/>
        <v>0.35477502131074157</v>
      </c>
      <c r="F1682" s="228">
        <v>3.4595023667728703E-5</v>
      </c>
      <c r="G1682" s="58">
        <v>4.1219207877765202E-4</v>
      </c>
      <c r="H1682" s="58">
        <v>0.24226611012534499</v>
      </c>
      <c r="I1682" s="58">
        <f t="shared" si="53"/>
        <v>1.1828491607709772</v>
      </c>
      <c r="J1682" s="58">
        <v>0.47283664094072198</v>
      </c>
      <c r="K1682" s="58">
        <v>0.999879982552351</v>
      </c>
    </row>
    <row r="1683" spans="1:11" x14ac:dyDescent="0.25">
      <c r="A1683" s="58" t="s">
        <v>7038</v>
      </c>
      <c r="B1683" s="58" t="s">
        <v>7039</v>
      </c>
      <c r="C1683" s="58" t="s">
        <v>7040</v>
      </c>
      <c r="D1683" s="58">
        <v>1.60976370940348</v>
      </c>
      <c r="E1683" s="58">
        <f t="shared" si="52"/>
        <v>3.0520185046938537</v>
      </c>
      <c r="F1683" s="228">
        <v>3.4856467528159599E-5</v>
      </c>
      <c r="G1683" s="58">
        <v>4.1431947401337398E-4</v>
      </c>
      <c r="H1683" s="58">
        <v>0.75230198922478397</v>
      </c>
      <c r="I1683" s="58">
        <f t="shared" si="53"/>
        <v>1.6844784703684492</v>
      </c>
      <c r="J1683" s="58">
        <v>5.9051490322341901E-2</v>
      </c>
      <c r="K1683" s="58">
        <v>0.87396216755719702</v>
      </c>
    </row>
    <row r="1684" spans="1:11" x14ac:dyDescent="0.25">
      <c r="A1684" s="58" t="s">
        <v>7041</v>
      </c>
      <c r="B1684" s="58" t="s">
        <v>7042</v>
      </c>
      <c r="C1684" s="58" t="s">
        <v>7043</v>
      </c>
      <c r="D1684" s="58">
        <v>1.21927316458151</v>
      </c>
      <c r="E1684" s="58">
        <f t="shared" si="52"/>
        <v>2.3282938738223757</v>
      </c>
      <c r="F1684" s="228">
        <v>3.48513608513539E-5</v>
      </c>
      <c r="G1684" s="58">
        <v>4.1431947401337398E-4</v>
      </c>
      <c r="H1684" s="58">
        <v>9.3456303811104303E-3</v>
      </c>
      <c r="I1684" s="58">
        <f t="shared" si="53"/>
        <v>1.0064989243052227</v>
      </c>
      <c r="J1684" s="58">
        <v>0.97473789221566698</v>
      </c>
      <c r="K1684" s="58">
        <v>0.999879982552351</v>
      </c>
    </row>
    <row r="1685" spans="1:11" x14ac:dyDescent="0.25">
      <c r="A1685" s="58" t="s">
        <v>7044</v>
      </c>
      <c r="B1685" s="58" t="s">
        <v>7045</v>
      </c>
      <c r="C1685" s="58" t="s">
        <v>7046</v>
      </c>
      <c r="D1685" s="58">
        <v>-1.5918844207324101</v>
      </c>
      <c r="E1685" s="58">
        <f t="shared" si="52"/>
        <v>0.33173786074709577</v>
      </c>
      <c r="F1685" s="228">
        <v>3.4828471504038198E-5</v>
      </c>
      <c r="G1685" s="58">
        <v>4.1431947401337398E-4</v>
      </c>
      <c r="H1685" s="58">
        <v>0.18114909513379901</v>
      </c>
      <c r="I1685" s="58">
        <f t="shared" si="53"/>
        <v>1.1337865777524498</v>
      </c>
      <c r="J1685" s="58">
        <v>0.51070131586966405</v>
      </c>
      <c r="K1685" s="58">
        <v>0.999879982552351</v>
      </c>
    </row>
    <row r="1686" spans="1:11" x14ac:dyDescent="0.25">
      <c r="A1686" s="58" t="s">
        <v>7047</v>
      </c>
      <c r="B1686" s="58" t="s">
        <v>7048</v>
      </c>
      <c r="C1686" s="58" t="s">
        <v>7049</v>
      </c>
      <c r="D1686" s="58">
        <v>-0.49095645858425302</v>
      </c>
      <c r="E1686" s="58">
        <f t="shared" si="52"/>
        <v>0.71155320540271005</v>
      </c>
      <c r="F1686" s="228">
        <v>3.4794862291485698E-5</v>
      </c>
      <c r="G1686" s="58">
        <v>4.1431947401337398E-4</v>
      </c>
      <c r="H1686" s="58">
        <v>8.2288157136918897E-4</v>
      </c>
      <c r="I1686" s="58">
        <f t="shared" si="53"/>
        <v>1.0005705407376155</v>
      </c>
      <c r="J1686" s="58">
        <v>0.99442921628801895</v>
      </c>
      <c r="K1686" s="58">
        <v>0.999879982552351</v>
      </c>
    </row>
    <row r="1687" spans="1:11" x14ac:dyDescent="0.25">
      <c r="A1687" s="58" t="s">
        <v>7050</v>
      </c>
      <c r="B1687" s="58" t="s">
        <v>7051</v>
      </c>
      <c r="C1687" s="58" t="s">
        <v>7052</v>
      </c>
      <c r="D1687" s="58">
        <v>0.31268463453974699</v>
      </c>
      <c r="E1687" s="58">
        <f t="shared" si="52"/>
        <v>1.2420167538538482</v>
      </c>
      <c r="F1687" s="228">
        <v>3.5188998721092402E-5</v>
      </c>
      <c r="G1687" s="58">
        <v>4.1802355997076703E-4</v>
      </c>
      <c r="H1687" s="58">
        <v>4.5141598068397598E-2</v>
      </c>
      <c r="I1687" s="58">
        <f t="shared" si="53"/>
        <v>1.0317844422227986</v>
      </c>
      <c r="J1687" s="58">
        <v>0.551102881875426</v>
      </c>
      <c r="K1687" s="58">
        <v>0.999879982552351</v>
      </c>
    </row>
    <row r="1688" spans="1:11" x14ac:dyDescent="0.25">
      <c r="A1688" s="58" t="s">
        <v>7053</v>
      </c>
      <c r="B1688" s="58" t="s">
        <v>7054</v>
      </c>
      <c r="C1688" s="58" t="s">
        <v>7055</v>
      </c>
      <c r="D1688" s="58">
        <v>0.33844032740297703</v>
      </c>
      <c r="E1688" s="58">
        <f t="shared" si="52"/>
        <v>1.2643889458642088</v>
      </c>
      <c r="F1688" s="228">
        <v>3.5278697152631397E-5</v>
      </c>
      <c r="G1688" s="58">
        <v>4.1884025663453602E-4</v>
      </c>
      <c r="H1688" s="58">
        <v>4.31247641061311E-2</v>
      </c>
      <c r="I1688" s="58">
        <f t="shared" si="53"/>
        <v>1.030343053719635</v>
      </c>
      <c r="J1688" s="58">
        <v>0.600066185872701</v>
      </c>
      <c r="K1688" s="58">
        <v>0.999879982552351</v>
      </c>
    </row>
    <row r="1689" spans="1:11" x14ac:dyDescent="0.25">
      <c r="A1689" s="58" t="s">
        <v>7056</v>
      </c>
      <c r="B1689" s="58" t="s">
        <v>7057</v>
      </c>
      <c r="C1689" s="58" t="s">
        <v>7058</v>
      </c>
      <c r="D1689" s="58">
        <v>0.51390954026401503</v>
      </c>
      <c r="E1689" s="58">
        <f t="shared" si="52"/>
        <v>1.4279144439137519</v>
      </c>
      <c r="F1689" s="228">
        <v>3.5471184702147497E-5</v>
      </c>
      <c r="G1689" s="58">
        <v>4.2087560578637102E-4</v>
      </c>
      <c r="H1689" s="58">
        <v>2.6316025344591099E-2</v>
      </c>
      <c r="I1689" s="58">
        <f t="shared" si="53"/>
        <v>1.0184082597769688</v>
      </c>
      <c r="J1689" s="58">
        <v>0.83496204205548197</v>
      </c>
      <c r="K1689" s="58">
        <v>0.999879982552351</v>
      </c>
    </row>
    <row r="1690" spans="1:11" x14ac:dyDescent="0.25">
      <c r="A1690" s="58" t="s">
        <v>7059</v>
      </c>
      <c r="B1690" s="58" t="s">
        <v>7060</v>
      </c>
      <c r="C1690" s="58" t="s">
        <v>7061</v>
      </c>
      <c r="D1690" s="58">
        <v>-1.5435259935788801</v>
      </c>
      <c r="E1690" s="58">
        <f t="shared" si="52"/>
        <v>0.34304601353346814</v>
      </c>
      <c r="F1690" s="228">
        <v>3.5690007004121301E-5</v>
      </c>
      <c r="G1690" s="58">
        <v>4.2322082445634399E-4</v>
      </c>
      <c r="H1690" s="58">
        <v>-0.47818500986553197</v>
      </c>
      <c r="I1690" s="58">
        <f t="shared" si="53"/>
        <v>0.71788018912316942</v>
      </c>
      <c r="J1690" s="58">
        <v>0.18824253713015901</v>
      </c>
      <c r="K1690" s="58">
        <v>0.999879982552351</v>
      </c>
    </row>
    <row r="1691" spans="1:11" x14ac:dyDescent="0.25">
      <c r="A1691" s="58" t="s">
        <v>7062</v>
      </c>
      <c r="B1691" s="58" t="s">
        <v>7063</v>
      </c>
      <c r="C1691" s="58" t="s">
        <v>7064</v>
      </c>
      <c r="D1691" s="58">
        <v>-1.6592398662419301</v>
      </c>
      <c r="E1691" s="58">
        <f t="shared" si="52"/>
        <v>0.31660591932828375</v>
      </c>
      <c r="F1691" s="228">
        <v>3.5989806870302401E-5</v>
      </c>
      <c r="G1691" s="58">
        <v>4.2652294532184802E-4</v>
      </c>
      <c r="H1691" s="58">
        <v>-1.2611694688285</v>
      </c>
      <c r="I1691" s="58">
        <f t="shared" si="53"/>
        <v>0.41720562987194471</v>
      </c>
      <c r="J1691" s="58">
        <v>1.2223732540771501E-3</v>
      </c>
      <c r="K1691" s="58">
        <v>0.19451431084578399</v>
      </c>
    </row>
    <row r="1692" spans="1:11" x14ac:dyDescent="0.25">
      <c r="A1692" s="58" t="s">
        <v>7065</v>
      </c>
      <c r="B1692" s="58" t="s">
        <v>7066</v>
      </c>
      <c r="C1692" s="58" t="s">
        <v>7067</v>
      </c>
      <c r="D1692" s="58">
        <v>-0.81894064150519497</v>
      </c>
      <c r="E1692" s="58">
        <f t="shared" si="52"/>
        <v>0.56685802881440028</v>
      </c>
      <c r="F1692" s="228">
        <v>3.60877334429975E-5</v>
      </c>
      <c r="G1692" s="58">
        <v>4.2719642172236902E-4</v>
      </c>
      <c r="H1692" s="58">
        <v>-0.14379957182927799</v>
      </c>
      <c r="I1692" s="58">
        <f t="shared" si="53"/>
        <v>0.90513220074511402</v>
      </c>
      <c r="J1692" s="58">
        <v>0.462137673545443</v>
      </c>
      <c r="K1692" s="58">
        <v>0.999879982552351</v>
      </c>
    </row>
    <row r="1693" spans="1:11" x14ac:dyDescent="0.25">
      <c r="A1693" s="58" t="s">
        <v>7068</v>
      </c>
      <c r="B1693" s="58" t="s">
        <v>7069</v>
      </c>
      <c r="C1693" s="58" t="s">
        <v>7070</v>
      </c>
      <c r="D1693" s="58">
        <v>-0.51277648422530597</v>
      </c>
      <c r="E1693" s="58">
        <f t="shared" si="52"/>
        <v>0.7008723018047156</v>
      </c>
      <c r="F1693" s="228">
        <v>3.6089369093636798E-5</v>
      </c>
      <c r="G1693" s="58">
        <v>4.2719642172236902E-4</v>
      </c>
      <c r="H1693" s="58">
        <v>-6.6387029000141998E-2</v>
      </c>
      <c r="I1693" s="58">
        <f t="shared" si="53"/>
        <v>0.95502669885381952</v>
      </c>
      <c r="J1693" s="58">
        <v>0.59349456008805701</v>
      </c>
      <c r="K1693" s="58">
        <v>0.999879982552351</v>
      </c>
    </row>
    <row r="1694" spans="1:11" x14ac:dyDescent="0.25">
      <c r="A1694" s="58" t="s">
        <v>7071</v>
      </c>
      <c r="B1694" s="58" t="s">
        <v>7072</v>
      </c>
      <c r="C1694" s="58" t="s">
        <v>7073</v>
      </c>
      <c r="D1694" s="58">
        <v>0.38345277511588499</v>
      </c>
      <c r="E1694" s="58">
        <f t="shared" si="52"/>
        <v>1.3044600625022171</v>
      </c>
      <c r="F1694" s="228">
        <v>3.6176420645586201E-5</v>
      </c>
      <c r="G1694" s="58">
        <v>4.27973478087103E-4</v>
      </c>
      <c r="H1694" s="58">
        <v>0.28775340155351797</v>
      </c>
      <c r="I1694" s="58">
        <f t="shared" si="53"/>
        <v>1.2207378353158194</v>
      </c>
      <c r="J1694" s="58">
        <v>1.9398878965353099E-3</v>
      </c>
      <c r="K1694" s="58">
        <v>0.232905971373294</v>
      </c>
    </row>
    <row r="1695" spans="1:11" x14ac:dyDescent="0.25">
      <c r="A1695" s="58" t="s">
        <v>7074</v>
      </c>
      <c r="B1695" s="58" t="s">
        <v>7075</v>
      </c>
      <c r="C1695" s="58" t="s">
        <v>7076</v>
      </c>
      <c r="D1695" s="58">
        <v>-1.0445835676217201</v>
      </c>
      <c r="E1695" s="58">
        <f t="shared" si="52"/>
        <v>0.48478482089307223</v>
      </c>
      <c r="F1695" s="228">
        <v>3.6227961087882202E-5</v>
      </c>
      <c r="G1695" s="58">
        <v>4.2832976110587198E-4</v>
      </c>
      <c r="H1695" s="58">
        <v>-8.2421968420971006E-2</v>
      </c>
      <c r="I1695" s="58">
        <f t="shared" si="53"/>
        <v>0.94447075591187801</v>
      </c>
      <c r="J1695" s="58">
        <v>0.74231910914351595</v>
      </c>
      <c r="K1695" s="58">
        <v>0.999879982552351</v>
      </c>
    </row>
    <row r="1696" spans="1:11" x14ac:dyDescent="0.25">
      <c r="A1696" s="58" t="s">
        <v>7077</v>
      </c>
      <c r="B1696" s="58" t="s">
        <v>7078</v>
      </c>
      <c r="C1696" s="58" t="s">
        <v>7079</v>
      </c>
      <c r="D1696" s="58">
        <v>-0.50882937829632902</v>
      </c>
      <c r="E1696" s="58">
        <f t="shared" si="52"/>
        <v>0.70279246160875453</v>
      </c>
      <c r="F1696" s="228">
        <v>3.6266029170832302E-5</v>
      </c>
      <c r="G1696" s="58">
        <v>4.2852643097662498E-4</v>
      </c>
      <c r="H1696" s="58">
        <v>-2.92551652010321E-2</v>
      </c>
      <c r="I1696" s="58">
        <f t="shared" si="53"/>
        <v>0.97992608338850096</v>
      </c>
      <c r="J1696" s="58">
        <v>0.80918992771500897</v>
      </c>
      <c r="K1696" s="58">
        <v>0.999879982552351</v>
      </c>
    </row>
    <row r="1697" spans="1:11" x14ac:dyDescent="0.25">
      <c r="A1697" s="58" t="s">
        <v>7080</v>
      </c>
      <c r="B1697" s="58" t="s">
        <v>7081</v>
      </c>
      <c r="C1697" s="58" t="s">
        <v>7082</v>
      </c>
      <c r="D1697" s="58">
        <v>-0.61436632160619697</v>
      </c>
      <c r="E1697" s="58">
        <f t="shared" si="52"/>
        <v>0.65321674449594203</v>
      </c>
      <c r="F1697" s="228">
        <v>3.63319174719036E-5</v>
      </c>
      <c r="G1697" s="58">
        <v>4.2892969393272502E-4</v>
      </c>
      <c r="H1697" s="58">
        <v>-0.205835992673086</v>
      </c>
      <c r="I1697" s="58">
        <f t="shared" si="53"/>
        <v>0.86703612363342353</v>
      </c>
      <c r="J1697" s="58">
        <v>0.16525193590203499</v>
      </c>
      <c r="K1697" s="58">
        <v>0.999879982552351</v>
      </c>
    </row>
    <row r="1698" spans="1:11" x14ac:dyDescent="0.25">
      <c r="A1698" s="58" t="s">
        <v>7083</v>
      </c>
      <c r="B1698" s="58" t="s">
        <v>7084</v>
      </c>
      <c r="C1698" s="58" t="s">
        <v>7085</v>
      </c>
      <c r="D1698" s="58">
        <v>0.45254448843261502</v>
      </c>
      <c r="E1698" s="58">
        <f t="shared" si="52"/>
        <v>1.3684516746520494</v>
      </c>
      <c r="F1698" s="228">
        <v>3.6343065148903898E-5</v>
      </c>
      <c r="G1698" s="58">
        <v>4.2892969393272502E-4</v>
      </c>
      <c r="H1698" s="58">
        <v>7.3377471480852594E-2</v>
      </c>
      <c r="I1698" s="58">
        <f t="shared" si="53"/>
        <v>1.0521770382572471</v>
      </c>
      <c r="J1698" s="58">
        <v>0.504520223488926</v>
      </c>
      <c r="K1698" s="58">
        <v>0.999879982552351</v>
      </c>
    </row>
    <row r="1699" spans="1:11" x14ac:dyDescent="0.25">
      <c r="A1699" s="58" t="s">
        <v>7086</v>
      </c>
      <c r="B1699" s="58" t="s">
        <v>7087</v>
      </c>
      <c r="C1699" s="58" t="s">
        <v>7088</v>
      </c>
      <c r="D1699" s="58">
        <v>-1.7886182195224001</v>
      </c>
      <c r="E1699" s="58">
        <f t="shared" si="52"/>
        <v>0.28944914105753766</v>
      </c>
      <c r="F1699" s="228">
        <v>3.63921803562701E-5</v>
      </c>
      <c r="G1699" s="58">
        <v>4.2925596570083101E-4</v>
      </c>
      <c r="H1699" s="58">
        <v>1.7744299719647801E-2</v>
      </c>
      <c r="I1699" s="58">
        <f t="shared" si="53"/>
        <v>1.0123753601369481</v>
      </c>
      <c r="J1699" s="58">
        <v>0.95749808558723104</v>
      </c>
      <c r="K1699" s="58">
        <v>0.999879982552351</v>
      </c>
    </row>
    <row r="1700" spans="1:11" x14ac:dyDescent="0.25">
      <c r="A1700" s="58" t="s">
        <v>7089</v>
      </c>
      <c r="B1700" s="58" t="s">
        <v>7090</v>
      </c>
      <c r="C1700" s="58" t="s">
        <v>7091</v>
      </c>
      <c r="D1700" s="58">
        <v>0.54573265311869601</v>
      </c>
      <c r="E1700" s="58">
        <f t="shared" si="52"/>
        <v>1.4597614761138247</v>
      </c>
      <c r="F1700" s="228">
        <v>3.6492266860499202E-5</v>
      </c>
      <c r="G1700" s="58">
        <v>4.3018271895162798E-4</v>
      </c>
      <c r="H1700" s="58">
        <v>1.2908010075923499E-2</v>
      </c>
      <c r="I1700" s="58">
        <f t="shared" si="53"/>
        <v>1.0089872961840418</v>
      </c>
      <c r="J1700" s="58">
        <v>0.922597376218105</v>
      </c>
      <c r="K1700" s="58">
        <v>0.999879982552351</v>
      </c>
    </row>
    <row r="1701" spans="1:11" x14ac:dyDescent="0.25">
      <c r="A1701" s="58" t="s">
        <v>7092</v>
      </c>
      <c r="B1701" s="58" t="s">
        <v>7093</v>
      </c>
      <c r="C1701" s="58" t="s">
        <v>7094</v>
      </c>
      <c r="D1701" s="58">
        <v>0.30658116670756402</v>
      </c>
      <c r="E1701" s="58">
        <f t="shared" si="52"/>
        <v>1.2367733750314291</v>
      </c>
      <c r="F1701" s="228">
        <v>3.6640585181674603E-5</v>
      </c>
      <c r="G1701" s="58">
        <v>4.3167661728769701E-4</v>
      </c>
      <c r="H1701" s="58">
        <v>3.8046162509674297E-2</v>
      </c>
      <c r="I1701" s="58">
        <f t="shared" si="53"/>
        <v>1.0267223976554416</v>
      </c>
      <c r="J1701" s="58">
        <v>0.60909471676009397</v>
      </c>
      <c r="K1701" s="58">
        <v>0.999879982552351</v>
      </c>
    </row>
    <row r="1702" spans="1:11" x14ac:dyDescent="0.25">
      <c r="A1702" s="58" t="s">
        <v>7095</v>
      </c>
      <c r="B1702" s="58" t="s">
        <v>7096</v>
      </c>
      <c r="C1702" s="58" t="s">
        <v>7097</v>
      </c>
      <c r="D1702" s="58">
        <v>-1.2992876514612799</v>
      </c>
      <c r="E1702" s="58">
        <f t="shared" si="52"/>
        <v>0.40632677753198837</v>
      </c>
      <c r="F1702" s="228">
        <v>3.6840225447928101E-5</v>
      </c>
      <c r="G1702" s="58">
        <v>4.3377304321579898E-4</v>
      </c>
      <c r="H1702" s="58">
        <v>-1.17468998265015</v>
      </c>
      <c r="I1702" s="58">
        <f t="shared" si="53"/>
        <v>0.44297894002855565</v>
      </c>
      <c r="J1702" s="58">
        <v>2.6411927578570498E-4</v>
      </c>
      <c r="K1702" s="58">
        <v>8.5753869148851594E-2</v>
      </c>
    </row>
    <row r="1703" spans="1:11" x14ac:dyDescent="0.25">
      <c r="A1703" s="58" t="s">
        <v>7098</v>
      </c>
      <c r="B1703" s="58" t="s">
        <v>7099</v>
      </c>
      <c r="C1703" s="58" t="s">
        <v>7100</v>
      </c>
      <c r="D1703" s="58">
        <v>-1.2301093436922601</v>
      </c>
      <c r="E1703" s="58">
        <f t="shared" si="52"/>
        <v>0.42628513596689843</v>
      </c>
      <c r="F1703" s="228">
        <v>3.68679830852197E-5</v>
      </c>
      <c r="G1703" s="58">
        <v>4.3384437070205799E-4</v>
      </c>
      <c r="H1703" s="58">
        <v>0.29300557294988899</v>
      </c>
      <c r="I1703" s="58">
        <f t="shared" si="53"/>
        <v>1.225190064650997</v>
      </c>
      <c r="J1703" s="58">
        <v>0.329001674999153</v>
      </c>
      <c r="K1703" s="58">
        <v>0.999879982552351</v>
      </c>
    </row>
    <row r="1704" spans="1:11" x14ac:dyDescent="0.25">
      <c r="A1704" s="58" t="s">
        <v>7101</v>
      </c>
      <c r="B1704" s="58" t="s">
        <v>7102</v>
      </c>
      <c r="C1704" s="58" t="s">
        <v>7103</v>
      </c>
      <c r="D1704" s="58">
        <v>-1.05651047277768</v>
      </c>
      <c r="E1704" s="58">
        <f t="shared" si="52"/>
        <v>0.4807935767103183</v>
      </c>
      <c r="F1704" s="228">
        <v>3.7496326499924497E-5</v>
      </c>
      <c r="G1704" s="58">
        <v>4.4097885630175901E-4</v>
      </c>
      <c r="H1704" s="58">
        <v>-0.31300967353817699</v>
      </c>
      <c r="I1704" s="58">
        <f t="shared" si="53"/>
        <v>0.80496074019177144</v>
      </c>
      <c r="J1704" s="58">
        <v>0.23482423375504799</v>
      </c>
      <c r="K1704" s="58">
        <v>0.999879982552351</v>
      </c>
    </row>
    <row r="1705" spans="1:11" x14ac:dyDescent="0.25">
      <c r="A1705" s="58" t="s">
        <v>7104</v>
      </c>
      <c r="B1705" s="58" t="s">
        <v>7105</v>
      </c>
      <c r="C1705" s="58" t="s">
        <v>7106</v>
      </c>
      <c r="D1705" s="58">
        <v>-1.3599733472244699</v>
      </c>
      <c r="E1705" s="58">
        <f t="shared" si="52"/>
        <v>0.38958948715535408</v>
      </c>
      <c r="F1705" s="228">
        <v>3.76427292416265E-5</v>
      </c>
      <c r="G1705" s="58">
        <v>4.4244037961660101E-4</v>
      </c>
      <c r="H1705" s="58">
        <v>0.21768507430630499</v>
      </c>
      <c r="I1705" s="58">
        <f t="shared" si="53"/>
        <v>1.162866171950278</v>
      </c>
      <c r="J1705" s="58">
        <v>0.49875670761340402</v>
      </c>
      <c r="K1705" s="58">
        <v>0.999879982552351</v>
      </c>
    </row>
    <row r="1706" spans="1:11" x14ac:dyDescent="0.25">
      <c r="A1706" s="58" t="s">
        <v>7107</v>
      </c>
      <c r="B1706" s="58" t="s">
        <v>7108</v>
      </c>
      <c r="C1706" s="58" t="s">
        <v>7109</v>
      </c>
      <c r="D1706" s="58">
        <v>-0.487198590668596</v>
      </c>
      <c r="E1706" s="58">
        <f t="shared" si="52"/>
        <v>0.71340904351710033</v>
      </c>
      <c r="F1706" s="228">
        <v>3.7706957015415402E-5</v>
      </c>
      <c r="G1706" s="58">
        <v>4.4293489518754499E-4</v>
      </c>
      <c r="H1706" s="58">
        <v>-0.180451288595674</v>
      </c>
      <c r="I1706" s="58">
        <f t="shared" si="53"/>
        <v>0.8824269216619971</v>
      </c>
      <c r="J1706" s="58">
        <v>0.12526980671736601</v>
      </c>
      <c r="K1706" s="58">
        <v>0.98670105795173602</v>
      </c>
    </row>
    <row r="1707" spans="1:11" x14ac:dyDescent="0.25">
      <c r="A1707" s="58" t="s">
        <v>7110</v>
      </c>
      <c r="B1707" s="58" t="s">
        <v>7111</v>
      </c>
      <c r="C1707" s="58" t="s">
        <v>7112</v>
      </c>
      <c r="D1707" s="58">
        <v>0.48258560356779601</v>
      </c>
      <c r="E1707" s="58">
        <f t="shared" si="52"/>
        <v>1.3972455725747066</v>
      </c>
      <c r="F1707" s="228">
        <v>3.7791870635769098E-5</v>
      </c>
      <c r="G1707" s="58">
        <v>4.4367167916672397E-4</v>
      </c>
      <c r="H1707" s="58">
        <v>-9.3125169162463897E-2</v>
      </c>
      <c r="I1707" s="58">
        <f t="shared" si="53"/>
        <v>0.93748975570607274</v>
      </c>
      <c r="J1707" s="58">
        <v>0.42638091650523502</v>
      </c>
      <c r="K1707" s="58">
        <v>0.999879982552351</v>
      </c>
    </row>
    <row r="1708" spans="1:11" x14ac:dyDescent="0.25">
      <c r="A1708" s="58" t="s">
        <v>7113</v>
      </c>
      <c r="B1708" s="58" t="s">
        <v>7114</v>
      </c>
      <c r="C1708" s="58" t="s">
        <v>7115</v>
      </c>
      <c r="D1708" s="58">
        <v>1.45004689253838</v>
      </c>
      <c r="E1708" s="58">
        <f t="shared" si="52"/>
        <v>2.7321693169418131</v>
      </c>
      <c r="F1708" s="228">
        <v>3.7876341320518501E-5</v>
      </c>
      <c r="G1708" s="58">
        <v>4.4440240142084903E-4</v>
      </c>
      <c r="H1708" s="58">
        <v>1.4733298530696</v>
      </c>
      <c r="I1708" s="58">
        <f t="shared" si="53"/>
        <v>2.7766202028134219</v>
      </c>
      <c r="J1708" s="58">
        <v>2.27404695769334E-2</v>
      </c>
      <c r="K1708" s="58">
        <v>0.66904080557896894</v>
      </c>
    </row>
    <row r="1709" spans="1:11" x14ac:dyDescent="0.25">
      <c r="A1709" s="58" t="s">
        <v>7116</v>
      </c>
      <c r="B1709" s="58" t="s">
        <v>7117</v>
      </c>
      <c r="C1709" s="58" t="s">
        <v>7118</v>
      </c>
      <c r="D1709" s="58">
        <v>-0.52146250690081197</v>
      </c>
      <c r="E1709" s="58">
        <f t="shared" si="52"/>
        <v>0.69666524286633025</v>
      </c>
      <c r="F1709" s="228">
        <v>3.8190355375252201E-5</v>
      </c>
      <c r="G1709" s="58">
        <v>4.47823914966227E-4</v>
      </c>
      <c r="H1709" s="58">
        <v>-3.7207458579656197E-2</v>
      </c>
      <c r="I1709" s="58">
        <f t="shared" si="53"/>
        <v>0.97453948269092971</v>
      </c>
      <c r="J1709" s="58">
        <v>0.76876118127437898</v>
      </c>
      <c r="K1709" s="58">
        <v>0.999879982552351</v>
      </c>
    </row>
    <row r="1710" spans="1:11" x14ac:dyDescent="0.25">
      <c r="A1710" s="58" t="s">
        <v>7119</v>
      </c>
      <c r="B1710" s="58" t="s">
        <v>7120</v>
      </c>
      <c r="C1710" s="58" t="s">
        <v>7121</v>
      </c>
      <c r="D1710" s="58">
        <v>0.31678561013650203</v>
      </c>
      <c r="E1710" s="58">
        <f t="shared" si="52"/>
        <v>1.2455523080978079</v>
      </c>
      <c r="F1710" s="228">
        <v>3.8608224386066402E-5</v>
      </c>
      <c r="G1710" s="58">
        <v>4.5245851708711898E-4</v>
      </c>
      <c r="H1710" s="58">
        <v>3.39955644070426E-2</v>
      </c>
      <c r="I1710" s="58">
        <f t="shared" si="53"/>
        <v>1.0238437525967863</v>
      </c>
      <c r="J1710" s="58">
        <v>0.65881035283417999</v>
      </c>
      <c r="K1710" s="58">
        <v>0.999879982552351</v>
      </c>
    </row>
    <row r="1711" spans="1:11" x14ac:dyDescent="0.25">
      <c r="A1711" s="58" t="s">
        <v>7122</v>
      </c>
      <c r="B1711" s="58" t="s">
        <v>7123</v>
      </c>
      <c r="C1711" s="58" t="s">
        <v>7124</v>
      </c>
      <c r="D1711" s="58">
        <v>-0.873863019883244</v>
      </c>
      <c r="E1711" s="58">
        <f t="shared" si="52"/>
        <v>0.54568374731092995</v>
      </c>
      <c r="F1711" s="228">
        <v>3.8948493639151298E-5</v>
      </c>
      <c r="G1711" s="58">
        <v>4.5591172911449098E-4</v>
      </c>
      <c r="H1711" s="58">
        <v>-0.570575029181144</v>
      </c>
      <c r="I1711" s="58">
        <f t="shared" si="53"/>
        <v>0.67334835185080921</v>
      </c>
      <c r="J1711" s="58">
        <v>1.16800026814564E-2</v>
      </c>
      <c r="K1711" s="58">
        <v>0.51151925380639596</v>
      </c>
    </row>
    <row r="1712" spans="1:11" x14ac:dyDescent="0.25">
      <c r="A1712" s="58" t="s">
        <v>7125</v>
      </c>
      <c r="B1712" s="58" t="s">
        <v>7126</v>
      </c>
      <c r="C1712" s="58" t="s">
        <v>7127</v>
      </c>
      <c r="D1712" s="58">
        <v>0.29450469324212297</v>
      </c>
      <c r="E1712" s="58">
        <f t="shared" si="52"/>
        <v>1.2264638348087036</v>
      </c>
      <c r="F1712" s="228">
        <v>3.8944608819075603E-5</v>
      </c>
      <c r="G1712" s="58">
        <v>4.5591172911449098E-4</v>
      </c>
      <c r="H1712" s="58">
        <v>-1.78811125503597E-2</v>
      </c>
      <c r="I1712" s="58">
        <f t="shared" si="53"/>
        <v>0.98768224952968431</v>
      </c>
      <c r="J1712" s="58">
        <v>0.80285151436630398</v>
      </c>
      <c r="K1712" s="58">
        <v>0.999879982552351</v>
      </c>
    </row>
    <row r="1713" spans="1:11" x14ac:dyDescent="0.25">
      <c r="A1713" s="58" t="s">
        <v>7128</v>
      </c>
      <c r="B1713" s="58" t="s">
        <v>7129</v>
      </c>
      <c r="C1713" s="58" t="s">
        <v>7130</v>
      </c>
      <c r="D1713" s="58">
        <v>-1.18606312595063</v>
      </c>
      <c r="E1713" s="58">
        <f t="shared" si="52"/>
        <v>0.43950054943604316</v>
      </c>
      <c r="F1713" s="228">
        <v>3.9059958630488297E-5</v>
      </c>
      <c r="G1713" s="58">
        <v>4.5694894844900698E-4</v>
      </c>
      <c r="H1713" s="58">
        <v>2.5669016373296501E-2</v>
      </c>
      <c r="I1713" s="58">
        <f t="shared" si="53"/>
        <v>1.0179516341351245</v>
      </c>
      <c r="J1713" s="58">
        <v>0.92451240468024898</v>
      </c>
      <c r="K1713" s="58">
        <v>0.999879982552351</v>
      </c>
    </row>
    <row r="1714" spans="1:11" x14ac:dyDescent="0.25">
      <c r="A1714" s="58" t="s">
        <v>7131</v>
      </c>
      <c r="B1714" s="58" t="s">
        <v>7132</v>
      </c>
      <c r="C1714" s="58" t="s">
        <v>7133</v>
      </c>
      <c r="D1714" s="58">
        <v>-0.49621341916163297</v>
      </c>
      <c r="E1714" s="58">
        <f t="shared" si="52"/>
        <v>0.70896513223890356</v>
      </c>
      <c r="F1714" s="228">
        <v>3.9091723450175697E-5</v>
      </c>
      <c r="G1714" s="58">
        <v>4.5705311516921798E-4</v>
      </c>
      <c r="H1714" s="58">
        <v>-0.14767501836146599</v>
      </c>
      <c r="I1714" s="58">
        <f t="shared" si="53"/>
        <v>0.90270404777151725</v>
      </c>
      <c r="J1714" s="58">
        <v>0.23307286506005101</v>
      </c>
      <c r="K1714" s="58">
        <v>0.999879982552351</v>
      </c>
    </row>
    <row r="1715" spans="1:11" x14ac:dyDescent="0.25">
      <c r="A1715" s="58" t="s">
        <v>7134</v>
      </c>
      <c r="B1715" s="58" t="s">
        <v>7135</v>
      </c>
      <c r="C1715" s="58" t="s">
        <v>7136</v>
      </c>
      <c r="D1715" s="58">
        <v>-0.48448299457175698</v>
      </c>
      <c r="E1715" s="58">
        <f t="shared" si="52"/>
        <v>0.7147531635355755</v>
      </c>
      <c r="F1715" s="228">
        <v>3.9201717067855397E-5</v>
      </c>
      <c r="G1715" s="58">
        <v>4.5807126203251401E-4</v>
      </c>
      <c r="H1715" s="58">
        <v>-4.9842327587661297E-3</v>
      </c>
      <c r="I1715" s="58">
        <f t="shared" si="53"/>
        <v>0.99655115409465689</v>
      </c>
      <c r="J1715" s="58">
        <v>0.96616386802485898</v>
      </c>
      <c r="K1715" s="58">
        <v>0.999879982552351</v>
      </c>
    </row>
    <row r="1716" spans="1:11" x14ac:dyDescent="0.25">
      <c r="A1716" s="58" t="s">
        <v>7137</v>
      </c>
      <c r="B1716" s="58" t="s">
        <v>7138</v>
      </c>
      <c r="C1716" s="58" t="s">
        <v>7139</v>
      </c>
      <c r="D1716" s="58">
        <v>-0.57194537895707298</v>
      </c>
      <c r="E1716" s="58">
        <f t="shared" si="52"/>
        <v>0.67270907282810077</v>
      </c>
      <c r="F1716" s="228">
        <v>3.9353761078100398E-5</v>
      </c>
      <c r="G1716" s="58">
        <v>4.5957929044069E-4</v>
      </c>
      <c r="H1716" s="58">
        <v>5.8824862795929897E-2</v>
      </c>
      <c r="I1716" s="58">
        <f t="shared" si="53"/>
        <v>1.0416169733453302</v>
      </c>
      <c r="J1716" s="58">
        <v>0.65833648263039402</v>
      </c>
      <c r="K1716" s="58">
        <v>0.999879982552351</v>
      </c>
    </row>
    <row r="1717" spans="1:11" x14ac:dyDescent="0.25">
      <c r="A1717" s="58" t="s">
        <v>7140</v>
      </c>
      <c r="B1717" s="58" t="s">
        <v>7141</v>
      </c>
      <c r="C1717" s="58" t="s">
        <v>7142</v>
      </c>
      <c r="D1717" s="58">
        <v>0.30389350410478599</v>
      </c>
      <c r="E1717" s="58">
        <f t="shared" si="52"/>
        <v>1.2344714781422679</v>
      </c>
      <c r="F1717" s="228">
        <v>3.9477424506926398E-5</v>
      </c>
      <c r="G1717" s="58">
        <v>4.6075431883653201E-4</v>
      </c>
      <c r="H1717" s="58">
        <v>0.105938057785586</v>
      </c>
      <c r="I1717" s="58">
        <f t="shared" si="53"/>
        <v>1.0761939173292938</v>
      </c>
      <c r="J1717" s="58">
        <v>0.16132276861780601</v>
      </c>
      <c r="K1717" s="58">
        <v>0.999879982552351</v>
      </c>
    </row>
    <row r="1718" spans="1:11" x14ac:dyDescent="0.25">
      <c r="A1718" s="58" t="s">
        <v>7143</v>
      </c>
      <c r="B1718" s="58" t="s">
        <v>7144</v>
      </c>
      <c r="C1718" s="58" t="s">
        <v>7145</v>
      </c>
      <c r="D1718" s="58">
        <v>-1.0940651323499599</v>
      </c>
      <c r="E1718" s="58">
        <f t="shared" si="52"/>
        <v>0.46843957464303332</v>
      </c>
      <c r="F1718" s="228">
        <v>3.9546761004204101E-5</v>
      </c>
      <c r="G1718" s="58">
        <v>4.6129427815464001E-4</v>
      </c>
      <c r="H1718" s="58">
        <v>-0.49571499646519102</v>
      </c>
      <c r="I1718" s="58">
        <f t="shared" si="53"/>
        <v>0.7092101080308133</v>
      </c>
      <c r="J1718" s="58">
        <v>6.7647206778812197E-2</v>
      </c>
      <c r="K1718" s="58">
        <v>0.90371896668064899</v>
      </c>
    </row>
    <row r="1719" spans="1:11" x14ac:dyDescent="0.25">
      <c r="A1719" s="58" t="s">
        <v>7146</v>
      </c>
      <c r="B1719" s="58" t="s">
        <v>7147</v>
      </c>
      <c r="C1719" s="58" t="s">
        <v>7148</v>
      </c>
      <c r="D1719" s="58">
        <v>0.45539186430540701</v>
      </c>
      <c r="E1719" s="58">
        <f t="shared" si="52"/>
        <v>1.3711551870804486</v>
      </c>
      <c r="F1719" s="228">
        <v>3.9925220614144298E-5</v>
      </c>
      <c r="G1719" s="58">
        <v>4.65437280314045E-4</v>
      </c>
      <c r="H1719" s="58">
        <v>9.9599845659158304E-2</v>
      </c>
      <c r="I1719" s="58">
        <f t="shared" si="53"/>
        <v>1.0714762303984089</v>
      </c>
      <c r="J1719" s="58">
        <v>0.379781293343875</v>
      </c>
      <c r="K1719" s="58">
        <v>0.999879982552351</v>
      </c>
    </row>
    <row r="1720" spans="1:11" x14ac:dyDescent="0.25">
      <c r="A1720" s="58" t="s">
        <v>7149</v>
      </c>
      <c r="B1720" s="58" t="s">
        <v>7150</v>
      </c>
      <c r="C1720" s="58" t="s">
        <v>7151</v>
      </c>
      <c r="D1720" s="58">
        <v>-0.48955792851524899</v>
      </c>
      <c r="E1720" s="58">
        <f t="shared" si="52"/>
        <v>0.71224331038924982</v>
      </c>
      <c r="F1720" s="228">
        <v>4.0279421046899703E-5</v>
      </c>
      <c r="G1720" s="58">
        <v>4.6929281176612199E-4</v>
      </c>
      <c r="H1720" s="58">
        <v>1.35640687402155E-2</v>
      </c>
      <c r="I1720" s="58">
        <f t="shared" si="53"/>
        <v>1.0094462326690754</v>
      </c>
      <c r="J1720" s="58">
        <v>0.91088637628833502</v>
      </c>
      <c r="K1720" s="58">
        <v>0.999879982552351</v>
      </c>
    </row>
    <row r="1721" spans="1:11" x14ac:dyDescent="0.25">
      <c r="A1721" s="58" t="s">
        <v>7152</v>
      </c>
      <c r="B1721" s="58" t="s">
        <v>7153</v>
      </c>
      <c r="C1721" s="58" t="s">
        <v>7154</v>
      </c>
      <c r="D1721" s="58">
        <v>-0.91793694136731196</v>
      </c>
      <c r="E1721" s="58">
        <f t="shared" si="52"/>
        <v>0.52926533054453018</v>
      </c>
      <c r="F1721" s="228">
        <v>4.0540215810828302E-5</v>
      </c>
      <c r="G1721" s="58">
        <v>4.71995880441222E-4</v>
      </c>
      <c r="H1721" s="58">
        <v>-1.52179623310018E-2</v>
      </c>
      <c r="I1721" s="58">
        <f t="shared" si="53"/>
        <v>0.98950715040606352</v>
      </c>
      <c r="J1721" s="58">
        <v>0.94573081610944598</v>
      </c>
      <c r="K1721" s="58">
        <v>0.999879982552351</v>
      </c>
    </row>
    <row r="1722" spans="1:11" x14ac:dyDescent="0.25">
      <c r="A1722" s="58" t="s">
        <v>7155</v>
      </c>
      <c r="B1722" s="58" t="s">
        <v>7156</v>
      </c>
      <c r="C1722" s="58" t="s">
        <v>7157</v>
      </c>
      <c r="D1722" s="58">
        <v>-0.61774629490414401</v>
      </c>
      <c r="E1722" s="58">
        <f t="shared" si="52"/>
        <v>0.65168816720984213</v>
      </c>
      <c r="F1722" s="228">
        <v>4.0558641654479997E-5</v>
      </c>
      <c r="G1722" s="58">
        <v>4.71995880441222E-4</v>
      </c>
      <c r="H1722" s="58">
        <v>-0.199537260541336</v>
      </c>
      <c r="I1722" s="58">
        <f t="shared" si="53"/>
        <v>0.87082983417205639</v>
      </c>
      <c r="J1722" s="58">
        <v>0.17876784959851799</v>
      </c>
      <c r="K1722" s="58">
        <v>0.999879982552351</v>
      </c>
    </row>
    <row r="1723" spans="1:11" x14ac:dyDescent="0.25">
      <c r="A1723" s="58" t="s">
        <v>7158</v>
      </c>
      <c r="B1723" s="58" t="s">
        <v>7159</v>
      </c>
      <c r="C1723" s="58" t="s">
        <v>7160</v>
      </c>
      <c r="D1723" s="58">
        <v>-3.59047522142026</v>
      </c>
      <c r="E1723" s="58">
        <f t="shared" si="52"/>
        <v>8.3015513700450655E-2</v>
      </c>
      <c r="F1723" s="228">
        <v>4.06401155088327E-5</v>
      </c>
      <c r="G1723" s="58">
        <v>4.72668894338623E-4</v>
      </c>
      <c r="H1723" s="58">
        <v>-6.9165915850721293E-2</v>
      </c>
      <c r="I1723" s="58">
        <f t="shared" si="53"/>
        <v>0.95318891834687725</v>
      </c>
      <c r="J1723" s="58">
        <v>0.92380345015871901</v>
      </c>
      <c r="K1723" s="58">
        <v>0.999879982552351</v>
      </c>
    </row>
    <row r="1724" spans="1:11" x14ac:dyDescent="0.25">
      <c r="A1724" s="58" t="s">
        <v>7161</v>
      </c>
      <c r="B1724" s="58" t="s">
        <v>7162</v>
      </c>
      <c r="C1724" s="58" t="s">
        <v>7163</v>
      </c>
      <c r="D1724" s="58">
        <v>-0.53489604687497005</v>
      </c>
      <c r="E1724" s="58">
        <f t="shared" si="52"/>
        <v>0.69020840774610626</v>
      </c>
      <c r="F1724" s="228">
        <v>4.07101895650546E-5</v>
      </c>
      <c r="G1724" s="58">
        <v>4.73208616264033E-4</v>
      </c>
      <c r="H1724" s="58">
        <v>3.7927277759244398E-3</v>
      </c>
      <c r="I1724" s="58">
        <f t="shared" si="53"/>
        <v>1.0026323772010834</v>
      </c>
      <c r="J1724" s="58">
        <v>0.976630042494808</v>
      </c>
      <c r="K1724" s="58">
        <v>0.999879982552351</v>
      </c>
    </row>
    <row r="1725" spans="1:11" x14ac:dyDescent="0.25">
      <c r="A1725" s="58" t="s">
        <v>7164</v>
      </c>
      <c r="B1725" s="58" t="s">
        <v>7165</v>
      </c>
      <c r="C1725" s="58" t="s">
        <v>7166</v>
      </c>
      <c r="D1725" s="58">
        <v>-2.1944512424385501</v>
      </c>
      <c r="E1725" s="58">
        <f t="shared" si="52"/>
        <v>0.21847630995730122</v>
      </c>
      <c r="F1725" s="228">
        <v>4.1144398595253501E-5</v>
      </c>
      <c r="G1725" s="58">
        <v>4.7797789721958398E-4</v>
      </c>
      <c r="H1725" s="58">
        <v>7.4720173503966106E-2</v>
      </c>
      <c r="I1725" s="58">
        <f t="shared" si="53"/>
        <v>1.0531567448638965</v>
      </c>
      <c r="J1725" s="58">
        <v>0.85527558539320803</v>
      </c>
      <c r="K1725" s="58">
        <v>0.999879982552351</v>
      </c>
    </row>
    <row r="1726" spans="1:11" x14ac:dyDescent="0.25">
      <c r="A1726" s="58" t="s">
        <v>7167</v>
      </c>
      <c r="B1726" s="58" t="s">
        <v>7168</v>
      </c>
      <c r="C1726" s="58" t="s">
        <v>7169</v>
      </c>
      <c r="D1726" s="58">
        <v>0.58219310805654301</v>
      </c>
      <c r="E1726" s="58">
        <f t="shared" si="52"/>
        <v>1.4971233667951489</v>
      </c>
      <c r="F1726" s="228">
        <v>4.1724598778713802E-5</v>
      </c>
      <c r="G1726" s="58">
        <v>4.8443664540233702E-4</v>
      </c>
      <c r="H1726" s="58">
        <v>-1.5950115569391101E-2</v>
      </c>
      <c r="I1726" s="58">
        <f t="shared" si="53"/>
        <v>0.98900511286916049</v>
      </c>
      <c r="J1726" s="58">
        <v>0.91063838147343601</v>
      </c>
      <c r="K1726" s="58">
        <v>0.999879982552351</v>
      </c>
    </row>
    <row r="1727" spans="1:11" x14ac:dyDescent="0.25">
      <c r="A1727" s="58" t="s">
        <v>7170</v>
      </c>
      <c r="B1727" s="58" t="s">
        <v>7171</v>
      </c>
      <c r="C1727" s="58" t="s">
        <v>7172</v>
      </c>
      <c r="D1727" s="58">
        <v>-0.465257874939349</v>
      </c>
      <c r="E1727" s="58">
        <f t="shared" si="52"/>
        <v>0.7243415930593935</v>
      </c>
      <c r="F1727" s="228">
        <v>4.21273557119991E-5</v>
      </c>
      <c r="G1727" s="58">
        <v>4.8882891627974301E-4</v>
      </c>
      <c r="H1727" s="58">
        <v>6.6763803314377299E-2</v>
      </c>
      <c r="I1727" s="58">
        <f t="shared" si="53"/>
        <v>1.0473646395010152</v>
      </c>
      <c r="J1727" s="58">
        <v>0.55973274638797998</v>
      </c>
      <c r="K1727" s="58">
        <v>0.999879982552351</v>
      </c>
    </row>
    <row r="1728" spans="1:11" x14ac:dyDescent="0.25">
      <c r="A1728" s="58" t="s">
        <v>7173</v>
      </c>
      <c r="B1728" s="58" t="s">
        <v>7174</v>
      </c>
      <c r="C1728" s="58" t="s">
        <v>7175</v>
      </c>
      <c r="D1728" s="58">
        <v>-1.0669629525644599</v>
      </c>
      <c r="E1728" s="58">
        <f t="shared" si="52"/>
        <v>0.4773227642391073</v>
      </c>
      <c r="F1728" s="228">
        <v>4.2345589714353699E-5</v>
      </c>
      <c r="G1728" s="58">
        <v>4.91076203688558E-4</v>
      </c>
      <c r="H1728" s="58">
        <v>-7.5734422365644899E-2</v>
      </c>
      <c r="I1728" s="58">
        <f t="shared" si="53"/>
        <v>0.948858969187509</v>
      </c>
      <c r="J1728" s="58">
        <v>0.77166620626664595</v>
      </c>
      <c r="K1728" s="58">
        <v>0.999879982552351</v>
      </c>
    </row>
    <row r="1729" spans="1:11" x14ac:dyDescent="0.25">
      <c r="A1729" s="58" t="s">
        <v>7176</v>
      </c>
      <c r="B1729" s="58" t="s">
        <v>7177</v>
      </c>
      <c r="C1729" s="58" t="s">
        <v>7178</v>
      </c>
      <c r="D1729" s="58">
        <v>-2.6923373864374098</v>
      </c>
      <c r="E1729" s="58">
        <f t="shared" si="52"/>
        <v>0.15471260127340825</v>
      </c>
      <c r="F1729" s="228">
        <v>4.26866962306479E-5</v>
      </c>
      <c r="G1729" s="58">
        <v>4.94744995790923E-4</v>
      </c>
      <c r="H1729" s="58">
        <v>-3.4310184162994299</v>
      </c>
      <c r="I1729" s="58">
        <f t="shared" si="53"/>
        <v>9.2717249802720017E-2</v>
      </c>
      <c r="J1729" s="58">
        <v>5.2735442609606897E-4</v>
      </c>
      <c r="K1729" s="58">
        <v>0.12784477567038299</v>
      </c>
    </row>
    <row r="1730" spans="1:11" x14ac:dyDescent="0.25">
      <c r="A1730" s="58" t="s">
        <v>7179</v>
      </c>
      <c r="B1730" s="58" t="s">
        <v>7180</v>
      </c>
      <c r="C1730" s="58" t="s">
        <v>7181</v>
      </c>
      <c r="D1730" s="58">
        <v>-0.89128130759276702</v>
      </c>
      <c r="E1730" s="58">
        <f t="shared" si="52"/>
        <v>0.53913508096102825</v>
      </c>
      <c r="F1730" s="228">
        <v>4.2717564830300801E-5</v>
      </c>
      <c r="G1730" s="58">
        <v>4.9481591752734795E-4</v>
      </c>
      <c r="H1730" s="58">
        <v>-0.30377029466222599</v>
      </c>
      <c r="I1730" s="58">
        <f t="shared" si="53"/>
        <v>0.81013245233467535</v>
      </c>
      <c r="J1730" s="58">
        <v>0.164053790113942</v>
      </c>
      <c r="K1730" s="58">
        <v>0.999879982552351</v>
      </c>
    </row>
    <row r="1731" spans="1:11" x14ac:dyDescent="0.25">
      <c r="A1731" s="58" t="s">
        <v>7182</v>
      </c>
      <c r="B1731" s="58" t="s">
        <v>7183</v>
      </c>
      <c r="C1731" s="58" t="s">
        <v>7184</v>
      </c>
      <c r="D1731" s="58">
        <v>0.30751099869585902</v>
      </c>
      <c r="E1731" s="58">
        <f t="shared" si="52"/>
        <v>1.237570745289271</v>
      </c>
      <c r="F1731" s="228">
        <v>4.2892718389454202E-5</v>
      </c>
      <c r="G1731" s="58">
        <v>4.9655710408822102E-4</v>
      </c>
      <c r="H1731" s="58">
        <v>7.2239552060623893E-2</v>
      </c>
      <c r="I1731" s="58">
        <f t="shared" si="53"/>
        <v>1.0513474654120796</v>
      </c>
      <c r="J1731" s="58">
        <v>0.33636474929819699</v>
      </c>
      <c r="K1731" s="58">
        <v>0.999879982552351</v>
      </c>
    </row>
    <row r="1732" spans="1:11" x14ac:dyDescent="0.25">
      <c r="A1732" s="58" t="s">
        <v>7185</v>
      </c>
      <c r="B1732" s="58" t="s">
        <v>7186</v>
      </c>
      <c r="C1732" s="58" t="s">
        <v>7187</v>
      </c>
      <c r="D1732" s="58">
        <v>0.240985511649944</v>
      </c>
      <c r="E1732" s="58">
        <f t="shared" si="52"/>
        <v>1.1817996785817819</v>
      </c>
      <c r="F1732" s="228">
        <v>4.3072933744329297E-5</v>
      </c>
      <c r="G1732" s="58">
        <v>4.9835484048054205E-4</v>
      </c>
      <c r="H1732" s="58">
        <v>9.5167832952649994E-2</v>
      </c>
      <c r="I1732" s="58">
        <f t="shared" si="53"/>
        <v>1.0681896664622088</v>
      </c>
      <c r="J1732" s="58">
        <v>0.107899897068852</v>
      </c>
      <c r="K1732" s="58">
        <v>0.98081064285922803</v>
      </c>
    </row>
    <row r="1733" spans="1:11" x14ac:dyDescent="0.25">
      <c r="A1733" s="58" t="s">
        <v>7188</v>
      </c>
      <c r="B1733" s="58" t="s">
        <v>7189</v>
      </c>
      <c r="C1733" s="58" t="s">
        <v>7190</v>
      </c>
      <c r="D1733" s="58">
        <v>0.29137215364973201</v>
      </c>
      <c r="E1733" s="58">
        <f t="shared" si="52"/>
        <v>1.2238036894562294</v>
      </c>
      <c r="F1733" s="228">
        <v>4.3243545595549201E-5</v>
      </c>
      <c r="G1733" s="58">
        <v>5.0003944886744698E-4</v>
      </c>
      <c r="H1733" s="58">
        <v>-2.74682443349023E-3</v>
      </c>
      <c r="I1733" s="58">
        <f t="shared" si="53"/>
        <v>0.99809785775834015</v>
      </c>
      <c r="J1733" s="58">
        <v>0.96959088520850001</v>
      </c>
      <c r="K1733" s="58">
        <v>0.999879982552351</v>
      </c>
    </row>
    <row r="1734" spans="1:11" x14ac:dyDescent="0.25">
      <c r="A1734" s="58" t="s">
        <v>7191</v>
      </c>
      <c r="B1734" s="58" t="s">
        <v>7192</v>
      </c>
      <c r="C1734" s="58" t="s">
        <v>7193</v>
      </c>
      <c r="D1734" s="58">
        <v>-2.0588384647205298</v>
      </c>
      <c r="E1734" s="58">
        <f t="shared" ref="E1734:E1797" si="54">2^D1734</f>
        <v>0.24000918703761093</v>
      </c>
      <c r="F1734" s="228">
        <v>4.3348698479996903E-5</v>
      </c>
      <c r="G1734" s="58">
        <v>5.0096562353212602E-4</v>
      </c>
      <c r="H1734" s="58">
        <v>-0.24085174432411699</v>
      </c>
      <c r="I1734" s="58">
        <f t="shared" ref="I1734:I1797" si="55">2^H1734</f>
        <v>0.84624555486728681</v>
      </c>
      <c r="J1734" s="58">
        <v>0.64718061960859896</v>
      </c>
      <c r="K1734" s="58">
        <v>0.999879982552351</v>
      </c>
    </row>
    <row r="1735" spans="1:11" x14ac:dyDescent="0.25">
      <c r="A1735" s="58" t="s">
        <v>7194</v>
      </c>
      <c r="B1735" s="58" t="s">
        <v>7195</v>
      </c>
      <c r="C1735" s="58" t="s">
        <v>7196</v>
      </c>
      <c r="D1735" s="58">
        <v>-0.80020609236755702</v>
      </c>
      <c r="E1735" s="58">
        <f t="shared" si="54"/>
        <v>0.57426713623255354</v>
      </c>
      <c r="F1735" s="228">
        <v>4.4075476003562102E-5</v>
      </c>
      <c r="G1735" s="58">
        <v>5.0907047471936303E-4</v>
      </c>
      <c r="H1735" s="58">
        <v>-0.29554014536270801</v>
      </c>
      <c r="I1735" s="58">
        <f t="shared" si="55"/>
        <v>0.81476722624909692</v>
      </c>
      <c r="J1735" s="58">
        <v>0.132793612163108</v>
      </c>
      <c r="K1735" s="58">
        <v>0.98670105795173602</v>
      </c>
    </row>
    <row r="1736" spans="1:11" x14ac:dyDescent="0.25">
      <c r="A1736" s="58" t="s">
        <v>7197</v>
      </c>
      <c r="B1736" s="58" t="s">
        <v>7198</v>
      </c>
      <c r="C1736" s="58" t="s">
        <v>7199</v>
      </c>
      <c r="D1736" s="58">
        <v>0.44054573614717502</v>
      </c>
      <c r="E1736" s="58">
        <f t="shared" si="54"/>
        <v>1.3571175946616856</v>
      </c>
      <c r="F1736" s="228">
        <v>4.4236842749605501E-5</v>
      </c>
      <c r="G1736" s="58">
        <v>5.1063925929149205E-4</v>
      </c>
      <c r="H1736" s="58">
        <v>0.314574726713782</v>
      </c>
      <c r="I1736" s="58">
        <f t="shared" si="55"/>
        <v>1.2436450013440166</v>
      </c>
      <c r="J1736" s="58">
        <v>3.4573058430959198E-3</v>
      </c>
      <c r="K1736" s="58">
        <v>0.28234436184036499</v>
      </c>
    </row>
    <row r="1737" spans="1:11" x14ac:dyDescent="0.25">
      <c r="A1737" s="58" t="s">
        <v>7200</v>
      </c>
      <c r="B1737" s="58" t="s">
        <v>7201</v>
      </c>
      <c r="C1737" s="58" t="s">
        <v>7202</v>
      </c>
      <c r="D1737" s="58">
        <v>-0.65456198707193602</v>
      </c>
      <c r="E1737" s="58">
        <f t="shared" si="54"/>
        <v>0.63526833417748951</v>
      </c>
      <c r="F1737" s="228">
        <v>4.4436468480134703E-5</v>
      </c>
      <c r="G1737" s="58">
        <v>5.1251863698998398E-4</v>
      </c>
      <c r="H1737" s="58">
        <v>2.77023835690982E-2</v>
      </c>
      <c r="I1737" s="58">
        <f t="shared" si="55"/>
        <v>1.0193873698569023</v>
      </c>
      <c r="J1737" s="58">
        <v>0.86202163295733802</v>
      </c>
      <c r="K1737" s="58">
        <v>0.999879982552351</v>
      </c>
    </row>
    <row r="1738" spans="1:11" x14ac:dyDescent="0.25">
      <c r="A1738" s="58" t="s">
        <v>7203</v>
      </c>
      <c r="B1738" s="58" t="s">
        <v>7204</v>
      </c>
      <c r="C1738" s="58" t="s">
        <v>7205</v>
      </c>
      <c r="D1738" s="58">
        <v>-1.7037394647767701</v>
      </c>
      <c r="E1738" s="58">
        <f t="shared" si="54"/>
        <v>0.3069893549522566</v>
      </c>
      <c r="F1738" s="228">
        <v>4.4476558554375202E-5</v>
      </c>
      <c r="G1738" s="58">
        <v>5.1251863698998398E-4</v>
      </c>
      <c r="H1738" s="58">
        <v>-0.12195936300515201</v>
      </c>
      <c r="I1738" s="58">
        <f t="shared" si="55"/>
        <v>0.91893876724725454</v>
      </c>
      <c r="J1738" s="58">
        <v>0.755861395585809</v>
      </c>
      <c r="K1738" s="58">
        <v>0.999879982552351</v>
      </c>
    </row>
    <row r="1739" spans="1:11" x14ac:dyDescent="0.25">
      <c r="A1739" s="58" t="s">
        <v>7206</v>
      </c>
      <c r="B1739" s="58" t="s">
        <v>7207</v>
      </c>
      <c r="C1739" s="58" t="s">
        <v>7208</v>
      </c>
      <c r="D1739" s="58">
        <v>-3.1347011566976399</v>
      </c>
      <c r="E1739" s="58">
        <f t="shared" si="54"/>
        <v>0.11385731143236207</v>
      </c>
      <c r="F1739" s="228">
        <v>4.4472860250587402E-5</v>
      </c>
      <c r="G1739" s="58">
        <v>5.1251863698998398E-4</v>
      </c>
      <c r="H1739" s="58">
        <v>0.22133955103991501</v>
      </c>
      <c r="I1739" s="58">
        <f t="shared" si="55"/>
        <v>1.1658155508502897</v>
      </c>
      <c r="J1739" s="58">
        <v>0.72669391379530501</v>
      </c>
      <c r="K1739" s="58">
        <v>0.999879982552351</v>
      </c>
    </row>
    <row r="1740" spans="1:11" x14ac:dyDescent="0.25">
      <c r="A1740" s="58" t="s">
        <v>7209</v>
      </c>
      <c r="B1740" s="58" t="s">
        <v>7210</v>
      </c>
      <c r="C1740" s="58" t="s">
        <v>7211</v>
      </c>
      <c r="D1740" s="58">
        <v>0.60056031520558695</v>
      </c>
      <c r="E1740" s="58">
        <f t="shared" si="54"/>
        <v>1.5163053562121263</v>
      </c>
      <c r="F1740" s="228">
        <v>4.4851467808528699E-5</v>
      </c>
      <c r="G1740" s="58">
        <v>5.1654112666815299E-4</v>
      </c>
      <c r="H1740" s="58">
        <v>0.2377136390008</v>
      </c>
      <c r="I1740" s="58">
        <f t="shared" si="55"/>
        <v>1.1791225246255947</v>
      </c>
      <c r="J1740" s="58">
        <v>0.106228843417275</v>
      </c>
      <c r="K1740" s="58">
        <v>0.97955615770361704</v>
      </c>
    </row>
    <row r="1741" spans="1:11" x14ac:dyDescent="0.25">
      <c r="A1741" s="58" t="s">
        <v>7212</v>
      </c>
      <c r="B1741" s="58" t="s">
        <v>7213</v>
      </c>
      <c r="C1741" s="58" t="s">
        <v>7214</v>
      </c>
      <c r="D1741" s="58">
        <v>-0.82628579320011797</v>
      </c>
      <c r="E1741" s="58">
        <f t="shared" si="54"/>
        <v>0.56397933518772858</v>
      </c>
      <c r="F1741" s="228">
        <v>4.5230506210804901E-5</v>
      </c>
      <c r="G1741" s="58">
        <v>5.2060651161348395E-4</v>
      </c>
      <c r="H1741" s="58">
        <v>-0.169735603216005</v>
      </c>
      <c r="I1741" s="58">
        <f t="shared" si="55"/>
        <v>0.88900559063491147</v>
      </c>
      <c r="J1741" s="58">
        <v>0.399057516400948</v>
      </c>
      <c r="K1741" s="58">
        <v>0.999879982552351</v>
      </c>
    </row>
    <row r="1742" spans="1:11" x14ac:dyDescent="0.25">
      <c r="A1742" s="58" t="s">
        <v>7215</v>
      </c>
      <c r="B1742" s="58" t="s">
        <v>7216</v>
      </c>
      <c r="C1742" s="58" t="s">
        <v>7217</v>
      </c>
      <c r="D1742" s="58">
        <v>0.414649290671255</v>
      </c>
      <c r="E1742" s="58">
        <f t="shared" si="54"/>
        <v>1.3329746006646548</v>
      </c>
      <c r="F1742" s="228">
        <v>4.5511177226083403E-5</v>
      </c>
      <c r="G1742" s="58">
        <v>5.2353565378658498E-4</v>
      </c>
      <c r="H1742" s="58">
        <v>9.6240409515235603E-2</v>
      </c>
      <c r="I1742" s="58">
        <f t="shared" si="55"/>
        <v>1.0689841110029228</v>
      </c>
      <c r="J1742" s="58">
        <v>0.34431113219860299</v>
      </c>
      <c r="K1742" s="58">
        <v>0.999879982552351</v>
      </c>
    </row>
    <row r="1743" spans="1:11" x14ac:dyDescent="0.25">
      <c r="A1743" s="58" t="s">
        <v>7218</v>
      </c>
      <c r="B1743" s="58" t="s">
        <v>7219</v>
      </c>
      <c r="C1743" s="58" t="s">
        <v>7220</v>
      </c>
      <c r="D1743" s="58">
        <v>-1.1952497284461201</v>
      </c>
      <c r="E1743" s="58">
        <f t="shared" si="54"/>
        <v>0.43671084739290156</v>
      </c>
      <c r="F1743" s="228">
        <v>4.5738409334660698E-5</v>
      </c>
      <c r="G1743" s="58">
        <v>5.2584704877968404E-4</v>
      </c>
      <c r="H1743" s="58">
        <v>-0.234375426280924</v>
      </c>
      <c r="I1743" s="58">
        <f t="shared" si="55"/>
        <v>0.85005292568947877</v>
      </c>
      <c r="J1743" s="58">
        <v>0.41133301766658897</v>
      </c>
      <c r="K1743" s="58">
        <v>0.999879982552351</v>
      </c>
    </row>
    <row r="1744" spans="1:11" x14ac:dyDescent="0.25">
      <c r="A1744" s="58" t="s">
        <v>7221</v>
      </c>
      <c r="B1744" s="58" t="s">
        <v>7222</v>
      </c>
      <c r="C1744" s="58" t="s">
        <v>7223</v>
      </c>
      <c r="D1744" s="58">
        <v>-1.61625035182909</v>
      </c>
      <c r="E1744" s="58">
        <f t="shared" si="54"/>
        <v>0.32618212940915331</v>
      </c>
      <c r="F1744" s="228">
        <v>4.5951321410742498E-5</v>
      </c>
      <c r="G1744" s="58">
        <v>5.2799124653159495E-4</v>
      </c>
      <c r="H1744" s="58">
        <v>-1.5568255932992301</v>
      </c>
      <c r="I1744" s="58">
        <f t="shared" si="55"/>
        <v>0.33989814811466684</v>
      </c>
      <c r="J1744" s="58">
        <v>2.9185449593800797E-4</v>
      </c>
      <c r="K1744" s="58">
        <v>9.1491352502497694E-2</v>
      </c>
    </row>
    <row r="1745" spans="1:11" x14ac:dyDescent="0.25">
      <c r="A1745" s="58" t="s">
        <v>7224</v>
      </c>
      <c r="B1745" s="58" t="s">
        <v>7225</v>
      </c>
      <c r="C1745" s="58" t="s">
        <v>7226</v>
      </c>
      <c r="D1745" s="58">
        <v>-1.2940874299804701</v>
      </c>
      <c r="E1745" s="58">
        <f t="shared" si="54"/>
        <v>0.40779403285011068</v>
      </c>
      <c r="F1745" s="228">
        <v>4.6161551387243197E-5</v>
      </c>
      <c r="G1745" s="58">
        <v>5.3010218086453403E-4</v>
      </c>
      <c r="H1745" s="58">
        <v>-0.32462881567076501</v>
      </c>
      <c r="I1745" s="58">
        <f t="shared" si="55"/>
        <v>0.79850380327762505</v>
      </c>
      <c r="J1745" s="58">
        <v>0.30225685872091201</v>
      </c>
      <c r="K1745" s="58">
        <v>0.999879982552351</v>
      </c>
    </row>
    <row r="1746" spans="1:11" x14ac:dyDescent="0.25">
      <c r="A1746" s="58" t="s">
        <v>7227</v>
      </c>
      <c r="B1746" s="58" t="s">
        <v>7228</v>
      </c>
      <c r="C1746" s="58" t="s">
        <v>7229</v>
      </c>
      <c r="D1746" s="58">
        <v>-0.82063299663118905</v>
      </c>
      <c r="E1746" s="58">
        <f t="shared" si="54"/>
        <v>0.5661934651922671</v>
      </c>
      <c r="F1746" s="228">
        <v>4.6274908057306998E-5</v>
      </c>
      <c r="G1746" s="58">
        <v>5.31098873013628E-4</v>
      </c>
      <c r="H1746" s="58">
        <v>-5.3941523135173003E-2</v>
      </c>
      <c r="I1746" s="58">
        <f t="shared" si="55"/>
        <v>0.9633009387770598</v>
      </c>
      <c r="J1746" s="58">
        <v>0.76374723116923005</v>
      </c>
      <c r="K1746" s="58">
        <v>0.999879982552351</v>
      </c>
    </row>
    <row r="1747" spans="1:11" x14ac:dyDescent="0.25">
      <c r="A1747" s="58" t="s">
        <v>7230</v>
      </c>
      <c r="B1747" s="58" t="s">
        <v>7231</v>
      </c>
      <c r="C1747" s="58" t="s">
        <v>7232</v>
      </c>
      <c r="D1747" s="58">
        <v>0.37051846152599299</v>
      </c>
      <c r="E1747" s="58">
        <f t="shared" si="54"/>
        <v>1.2928173471232711</v>
      </c>
      <c r="F1747" s="228">
        <v>4.6429321783797401E-5</v>
      </c>
      <c r="G1747" s="58">
        <v>5.3256536455735103E-4</v>
      </c>
      <c r="H1747" s="58">
        <v>-5.8645156520425498E-2</v>
      </c>
      <c r="I1747" s="58">
        <f t="shared" si="55"/>
        <v>0.96016539308533388</v>
      </c>
      <c r="J1747" s="58">
        <v>0.51916087206513395</v>
      </c>
      <c r="K1747" s="58">
        <v>0.999879982552351</v>
      </c>
    </row>
    <row r="1748" spans="1:11" x14ac:dyDescent="0.25">
      <c r="A1748" s="58" t="s">
        <v>7233</v>
      </c>
      <c r="B1748" s="58" t="s">
        <v>7234</v>
      </c>
      <c r="C1748" s="58" t="s">
        <v>7235</v>
      </c>
      <c r="D1748" s="58">
        <v>-0.47904796437953601</v>
      </c>
      <c r="E1748" s="58">
        <f t="shared" si="54"/>
        <v>0.71745091426510044</v>
      </c>
      <c r="F1748" s="228">
        <v>4.6501372473599802E-5</v>
      </c>
      <c r="G1748" s="58">
        <v>5.3308597469305097E-4</v>
      </c>
      <c r="H1748" s="58">
        <v>-8.2620535235527898E-2</v>
      </c>
      <c r="I1748" s="58">
        <f t="shared" si="55"/>
        <v>0.94434077165425434</v>
      </c>
      <c r="J1748" s="58">
        <v>0.480398340144293</v>
      </c>
      <c r="K1748" s="58">
        <v>0.999879982552351</v>
      </c>
    </row>
    <row r="1749" spans="1:11" x14ac:dyDescent="0.25">
      <c r="A1749" s="58" t="s">
        <v>7236</v>
      </c>
      <c r="B1749" s="58" t="s">
        <v>7237</v>
      </c>
      <c r="C1749" s="58" t="s">
        <v>7238</v>
      </c>
      <c r="D1749" s="58">
        <v>0.43507963369761499</v>
      </c>
      <c r="E1749" s="58">
        <f t="shared" si="54"/>
        <v>1.3519854576901091</v>
      </c>
      <c r="F1749" s="228">
        <v>4.6658796181564599E-5</v>
      </c>
      <c r="G1749" s="58">
        <v>5.3458413298453902E-4</v>
      </c>
      <c r="H1749" s="58">
        <v>-8.6428902094514107E-2</v>
      </c>
      <c r="I1749" s="58">
        <f t="shared" si="55"/>
        <v>0.94185122718256631</v>
      </c>
      <c r="J1749" s="58">
        <v>0.42665454971519001</v>
      </c>
      <c r="K1749" s="58">
        <v>0.999879982552351</v>
      </c>
    </row>
    <row r="1750" spans="1:11" x14ac:dyDescent="0.25">
      <c r="A1750" s="58" t="s">
        <v>7239</v>
      </c>
      <c r="B1750" s="58" t="s">
        <v>7240</v>
      </c>
      <c r="C1750" s="58" t="s">
        <v>7241</v>
      </c>
      <c r="D1750" s="58">
        <v>0.460131312210386</v>
      </c>
      <c r="E1750" s="58">
        <f t="shared" si="54"/>
        <v>1.3756670238498163</v>
      </c>
      <c r="F1750" s="228">
        <v>4.6722564794746302E-5</v>
      </c>
      <c r="G1750" s="58">
        <v>5.3500815460559104E-4</v>
      </c>
      <c r="H1750" s="58">
        <v>-4.86897110023281E-2</v>
      </c>
      <c r="I1750" s="58">
        <f t="shared" si="55"/>
        <v>0.96681401314174586</v>
      </c>
      <c r="J1750" s="58">
        <v>0.66761070428083502</v>
      </c>
      <c r="K1750" s="58">
        <v>0.999879982552351</v>
      </c>
    </row>
    <row r="1751" spans="1:11" x14ac:dyDescent="0.25">
      <c r="A1751" s="58" t="s">
        <v>7242</v>
      </c>
      <c r="B1751" s="58" t="s">
        <v>7243</v>
      </c>
      <c r="C1751" s="58" t="s">
        <v>7244</v>
      </c>
      <c r="D1751" s="58">
        <v>-0.72088001845475003</v>
      </c>
      <c r="E1751" s="58">
        <f t="shared" si="54"/>
        <v>0.6067272364178482</v>
      </c>
      <c r="F1751" s="228">
        <v>4.6796342545015902E-5</v>
      </c>
      <c r="G1751" s="58">
        <v>5.3554623726531398E-4</v>
      </c>
      <c r="H1751" s="58">
        <v>-5.04858615640221E-2</v>
      </c>
      <c r="I1751" s="58">
        <f t="shared" si="55"/>
        <v>0.96561108186620803</v>
      </c>
      <c r="J1751" s="58">
        <v>0.76874424141647302</v>
      </c>
      <c r="K1751" s="58">
        <v>0.999879982552351</v>
      </c>
    </row>
    <row r="1752" spans="1:11" x14ac:dyDescent="0.25">
      <c r="A1752" s="58" t="s">
        <v>7245</v>
      </c>
      <c r="B1752" s="58" t="s">
        <v>7246</v>
      </c>
      <c r="C1752" s="58" t="s">
        <v>7247</v>
      </c>
      <c r="D1752" s="58">
        <v>0.75184213029720504</v>
      </c>
      <c r="E1752" s="58">
        <f t="shared" si="54"/>
        <v>1.6839416285559696</v>
      </c>
      <c r="F1752" s="228">
        <v>4.7019902110958998E-5</v>
      </c>
      <c r="G1752" s="58">
        <v>5.3779685520846904E-4</v>
      </c>
      <c r="H1752" s="58">
        <v>0.28138120018615997</v>
      </c>
      <c r="I1752" s="58">
        <f t="shared" si="55"/>
        <v>1.2153578808635461</v>
      </c>
      <c r="J1752" s="58">
        <v>0.12951850107482099</v>
      </c>
      <c r="K1752" s="58">
        <v>0.98670105795173602</v>
      </c>
    </row>
    <row r="1753" spans="1:11" x14ac:dyDescent="0.25">
      <c r="A1753" s="58" t="s">
        <v>7248</v>
      </c>
      <c r="B1753" s="58" t="s">
        <v>7249</v>
      </c>
      <c r="C1753" s="58" t="s">
        <v>7250</v>
      </c>
      <c r="D1753" s="58">
        <v>-1.34481221563077</v>
      </c>
      <c r="E1753" s="58">
        <f t="shared" si="54"/>
        <v>0.39370523049097794</v>
      </c>
      <c r="F1753" s="228">
        <v>4.7158088749251402E-5</v>
      </c>
      <c r="G1753" s="58">
        <v>5.3876095335073397E-4</v>
      </c>
      <c r="H1753" s="58">
        <v>-0.50186041235454704</v>
      </c>
      <c r="I1753" s="58">
        <f t="shared" si="55"/>
        <v>0.70619552668182328</v>
      </c>
      <c r="J1753" s="58">
        <v>0.13170339522778499</v>
      </c>
      <c r="K1753" s="58">
        <v>0.98670105795173602</v>
      </c>
    </row>
    <row r="1754" spans="1:11" x14ac:dyDescent="0.25">
      <c r="A1754" s="58" t="s">
        <v>7251</v>
      </c>
      <c r="B1754" s="58" t="s">
        <v>7252</v>
      </c>
      <c r="C1754" s="58" t="s">
        <v>7253</v>
      </c>
      <c r="D1754" s="58">
        <v>0.33493654387306498</v>
      </c>
      <c r="E1754" s="58">
        <f t="shared" si="54"/>
        <v>1.2613219290781339</v>
      </c>
      <c r="F1754" s="228">
        <v>4.7156976665165402E-5</v>
      </c>
      <c r="G1754" s="58">
        <v>5.3876095335073397E-4</v>
      </c>
      <c r="H1754" s="58">
        <v>-7.1091483845062101E-2</v>
      </c>
      <c r="I1754" s="58">
        <f t="shared" si="55"/>
        <v>0.95191754380798232</v>
      </c>
      <c r="J1754" s="58">
        <v>0.38828510254944898</v>
      </c>
      <c r="K1754" s="58">
        <v>0.999879982552351</v>
      </c>
    </row>
    <row r="1755" spans="1:11" x14ac:dyDescent="0.25">
      <c r="A1755" s="58" t="s">
        <v>7254</v>
      </c>
      <c r="B1755" s="58" t="s">
        <v>7255</v>
      </c>
      <c r="C1755" s="58" t="s">
        <v>7256</v>
      </c>
      <c r="D1755" s="58">
        <v>0.66679967180244504</v>
      </c>
      <c r="E1755" s="58">
        <f t="shared" si="54"/>
        <v>1.5875474046062443</v>
      </c>
      <c r="F1755" s="228">
        <v>4.7258811632067497E-5</v>
      </c>
      <c r="G1755" s="58">
        <v>5.3960332436317905E-4</v>
      </c>
      <c r="H1755" s="58">
        <v>0.175623110836547</v>
      </c>
      <c r="I1755" s="58">
        <f t="shared" si="55"/>
        <v>1.1294521183378368</v>
      </c>
      <c r="J1755" s="58">
        <v>0.28392903108915701</v>
      </c>
      <c r="K1755" s="58">
        <v>0.999879982552351</v>
      </c>
    </row>
    <row r="1756" spans="1:11" x14ac:dyDescent="0.25">
      <c r="A1756" s="58" t="s">
        <v>7257</v>
      </c>
      <c r="B1756" s="58" t="s">
        <v>7258</v>
      </c>
      <c r="C1756" s="58" t="s">
        <v>7259</v>
      </c>
      <c r="D1756" s="58">
        <v>-0.85757065831066603</v>
      </c>
      <c r="E1756" s="58">
        <f t="shared" si="54"/>
        <v>0.55188108372965772</v>
      </c>
      <c r="F1756" s="228">
        <v>4.7369183729527597E-5</v>
      </c>
      <c r="G1756" s="58">
        <v>5.4055484606418101E-4</v>
      </c>
      <c r="H1756" s="58">
        <v>-0.115317235695543</v>
      </c>
      <c r="I1756" s="58">
        <f t="shared" si="55"/>
        <v>0.92317928956599249</v>
      </c>
      <c r="J1756" s="58">
        <v>0.59231230823344905</v>
      </c>
      <c r="K1756" s="58">
        <v>0.999879982552351</v>
      </c>
    </row>
    <row r="1757" spans="1:11" x14ac:dyDescent="0.25">
      <c r="A1757" s="58" t="s">
        <v>7260</v>
      </c>
      <c r="B1757" s="58" t="s">
        <v>7261</v>
      </c>
      <c r="C1757" s="58" t="s">
        <v>7262</v>
      </c>
      <c r="D1757" s="58">
        <v>0.49658634006944802</v>
      </c>
      <c r="E1757" s="58">
        <f t="shared" si="54"/>
        <v>1.4108712502238285</v>
      </c>
      <c r="F1757" s="228">
        <v>4.7445152528886301E-5</v>
      </c>
      <c r="G1757" s="58">
        <v>5.4111291187109204E-4</v>
      </c>
      <c r="H1757" s="58">
        <v>0.15228115208410001</v>
      </c>
      <c r="I1757" s="58">
        <f t="shared" si="55"/>
        <v>1.1113252823737549</v>
      </c>
      <c r="J1757" s="58">
        <v>0.21222375260333601</v>
      </c>
      <c r="K1757" s="58">
        <v>0.999879982552351</v>
      </c>
    </row>
    <row r="1758" spans="1:11" x14ac:dyDescent="0.25">
      <c r="A1758" s="58" t="s">
        <v>7263</v>
      </c>
      <c r="B1758" s="58" t="s">
        <v>7264</v>
      </c>
      <c r="C1758" s="58" t="s">
        <v>7265</v>
      </c>
      <c r="D1758" s="58">
        <v>-2.9995188774351398</v>
      </c>
      <c r="E1758" s="58">
        <f t="shared" si="54"/>
        <v>0.12504169304536145</v>
      </c>
      <c r="F1758" s="228">
        <v>4.7566665647006297E-5</v>
      </c>
      <c r="G1758" s="58">
        <v>5.4218947906533503E-4</v>
      </c>
      <c r="H1758" s="58">
        <v>-0.67841951961657498</v>
      </c>
      <c r="I1758" s="58">
        <f t="shared" si="55"/>
        <v>0.62484942563269708</v>
      </c>
      <c r="J1758" s="58">
        <v>0.321128366587842</v>
      </c>
      <c r="K1758" s="58">
        <v>0.999879982552351</v>
      </c>
    </row>
    <row r="1759" spans="1:11" x14ac:dyDescent="0.25">
      <c r="A1759" s="58" t="s">
        <v>7266</v>
      </c>
      <c r="B1759" s="58" t="s">
        <v>7267</v>
      </c>
      <c r="C1759" s="58" t="s">
        <v>7268</v>
      </c>
      <c r="D1759" s="58">
        <v>-2.1777820452521199</v>
      </c>
      <c r="E1759" s="58">
        <f t="shared" si="54"/>
        <v>0.2210152700636818</v>
      </c>
      <c r="F1759" s="228">
        <v>4.7752132096503E-5</v>
      </c>
      <c r="G1759" s="58">
        <v>5.4399337721104505E-4</v>
      </c>
      <c r="H1759" s="58">
        <v>-0.392549285086435</v>
      </c>
      <c r="I1759" s="58">
        <f t="shared" si="55"/>
        <v>0.76178232244500843</v>
      </c>
      <c r="J1759" s="58">
        <v>0.34879561660068298</v>
      </c>
      <c r="K1759" s="58">
        <v>0.999879982552351</v>
      </c>
    </row>
    <row r="1760" spans="1:11" x14ac:dyDescent="0.25">
      <c r="A1760" s="58" t="s">
        <v>7269</v>
      </c>
      <c r="B1760" s="58" t="s">
        <v>7270</v>
      </c>
      <c r="C1760" s="58" t="s">
        <v>7271</v>
      </c>
      <c r="D1760" s="58">
        <v>-0.72057051502451297</v>
      </c>
      <c r="E1760" s="58">
        <f t="shared" si="54"/>
        <v>0.60685741244244773</v>
      </c>
      <c r="F1760" s="228">
        <v>4.7835032592964703E-5</v>
      </c>
      <c r="G1760" s="58">
        <v>5.4462745252342997E-4</v>
      </c>
      <c r="H1760" s="58">
        <v>7.2422312311354306E-2</v>
      </c>
      <c r="I1760" s="58">
        <f t="shared" si="55"/>
        <v>1.0514806582850444</v>
      </c>
      <c r="J1760" s="58">
        <v>0.68136350112826904</v>
      </c>
      <c r="K1760" s="58">
        <v>0.999879982552351</v>
      </c>
    </row>
    <row r="1761" spans="1:11" x14ac:dyDescent="0.25">
      <c r="A1761" s="58" t="s">
        <v>7272</v>
      </c>
      <c r="B1761" s="58" t="s">
        <v>7273</v>
      </c>
      <c r="C1761" s="58" t="s">
        <v>7274</v>
      </c>
      <c r="D1761" s="58">
        <v>1.2619161492998101</v>
      </c>
      <c r="E1761" s="58">
        <f t="shared" si="54"/>
        <v>2.3981404415073948</v>
      </c>
      <c r="F1761" s="228">
        <v>4.8296612136992801E-5</v>
      </c>
      <c r="G1761" s="58">
        <v>5.4956981585366899E-4</v>
      </c>
      <c r="H1761" s="58">
        <v>-0.38807252326000002</v>
      </c>
      <c r="I1761" s="58">
        <f t="shared" si="55"/>
        <v>0.76414984614440307</v>
      </c>
      <c r="J1761" s="58">
        <v>0.21180505331142699</v>
      </c>
      <c r="K1761" s="58">
        <v>0.999879982552351</v>
      </c>
    </row>
    <row r="1762" spans="1:11" x14ac:dyDescent="0.25">
      <c r="A1762" s="58" t="s">
        <v>7275</v>
      </c>
      <c r="B1762" s="58" t="s">
        <v>7276</v>
      </c>
      <c r="C1762" s="58" t="s">
        <v>7277</v>
      </c>
      <c r="D1762" s="58">
        <v>-0.81422249743560704</v>
      </c>
      <c r="E1762" s="58">
        <f t="shared" si="54"/>
        <v>0.56871489798739061</v>
      </c>
      <c r="F1762" s="228">
        <v>4.8329953882030598E-5</v>
      </c>
      <c r="G1762" s="58">
        <v>5.4963638678238796E-4</v>
      </c>
      <c r="H1762" s="58">
        <v>-2.5977937315684801E-2</v>
      </c>
      <c r="I1762" s="58">
        <f t="shared" si="55"/>
        <v>0.98215461493207845</v>
      </c>
      <c r="J1762" s="58">
        <v>0.896709920336346</v>
      </c>
      <c r="K1762" s="58">
        <v>0.999879982552351</v>
      </c>
    </row>
    <row r="1763" spans="1:11" x14ac:dyDescent="0.25">
      <c r="A1763" s="58" t="s">
        <v>7278</v>
      </c>
      <c r="B1763" s="58" t="s">
        <v>7279</v>
      </c>
      <c r="C1763" s="58" t="s">
        <v>7280</v>
      </c>
      <c r="D1763" s="58">
        <v>-1.55184464498846</v>
      </c>
      <c r="E1763" s="58">
        <f t="shared" si="54"/>
        <v>0.34107368488295792</v>
      </c>
      <c r="F1763" s="228">
        <v>4.8522929055965298E-5</v>
      </c>
      <c r="G1763" s="58">
        <v>5.5151729426714902E-4</v>
      </c>
      <c r="H1763" s="58">
        <v>0.38601958238895501</v>
      </c>
      <c r="I1763" s="58">
        <f t="shared" si="55"/>
        <v>1.3067829913625761</v>
      </c>
      <c r="J1763" s="58">
        <v>0.39617000295981097</v>
      </c>
      <c r="K1763" s="58">
        <v>0.999879982552351</v>
      </c>
    </row>
    <row r="1764" spans="1:11" x14ac:dyDescent="0.25">
      <c r="A1764" s="58" t="s">
        <v>7281</v>
      </c>
      <c r="B1764" s="58" t="s">
        <v>7282</v>
      </c>
      <c r="C1764" s="58" t="s">
        <v>7283</v>
      </c>
      <c r="D1764" s="58">
        <v>-0.41583344065566602</v>
      </c>
      <c r="E1764" s="58">
        <f t="shared" si="54"/>
        <v>0.74958633572979017</v>
      </c>
      <c r="F1764" s="228">
        <v>4.8596402329373803E-5</v>
      </c>
      <c r="G1764" s="58">
        <v>5.5203856350634697E-4</v>
      </c>
      <c r="H1764" s="58">
        <v>4.6198191200187297E-2</v>
      </c>
      <c r="I1764" s="58">
        <f t="shared" si="55"/>
        <v>1.0325403716676325</v>
      </c>
      <c r="J1764" s="58">
        <v>0.63776416432288696</v>
      </c>
      <c r="K1764" s="58">
        <v>0.999879982552351</v>
      </c>
    </row>
    <row r="1765" spans="1:11" x14ac:dyDescent="0.25">
      <c r="A1765" s="58" t="s">
        <v>7284</v>
      </c>
      <c r="B1765" s="58" t="s">
        <v>7285</v>
      </c>
      <c r="C1765" s="58" t="s">
        <v>7286</v>
      </c>
      <c r="D1765" s="58">
        <v>-0.96203535215481895</v>
      </c>
      <c r="E1765" s="58">
        <f t="shared" si="54"/>
        <v>0.51333219388729667</v>
      </c>
      <c r="F1765" s="228">
        <v>4.8632561694221E-5</v>
      </c>
      <c r="G1765" s="58">
        <v>5.5213560815023301E-4</v>
      </c>
      <c r="H1765" s="58">
        <v>-0.24783920977985099</v>
      </c>
      <c r="I1765" s="58">
        <f t="shared" si="55"/>
        <v>0.84215680783895919</v>
      </c>
      <c r="J1765" s="58">
        <v>0.240196265385446</v>
      </c>
      <c r="K1765" s="58">
        <v>0.999879982552351</v>
      </c>
    </row>
    <row r="1766" spans="1:11" x14ac:dyDescent="0.25">
      <c r="A1766" s="58" t="s">
        <v>7287</v>
      </c>
      <c r="B1766" s="58" t="s">
        <v>7288</v>
      </c>
      <c r="C1766" s="58" t="s">
        <v>7289</v>
      </c>
      <c r="D1766" s="58">
        <v>-0.58564027002556296</v>
      </c>
      <c r="E1766" s="58">
        <f t="shared" si="54"/>
        <v>0.66635354430229821</v>
      </c>
      <c r="F1766" s="228">
        <v>4.9306556819393801E-5</v>
      </c>
      <c r="G1766" s="58">
        <v>5.5946991514763903E-4</v>
      </c>
      <c r="H1766" s="58">
        <v>-0.10462133668024701</v>
      </c>
      <c r="I1766" s="58">
        <f t="shared" si="55"/>
        <v>0.93004902000018264</v>
      </c>
      <c r="J1766" s="58">
        <v>0.47117131328897799</v>
      </c>
      <c r="K1766" s="58">
        <v>0.999879982552351</v>
      </c>
    </row>
    <row r="1767" spans="1:11" x14ac:dyDescent="0.25">
      <c r="A1767" s="58" t="s">
        <v>7290</v>
      </c>
      <c r="B1767" s="58" t="s">
        <v>7291</v>
      </c>
      <c r="C1767" s="58" t="s">
        <v>7292</v>
      </c>
      <c r="D1767" s="58">
        <v>-0.67268176555430603</v>
      </c>
      <c r="E1767" s="58">
        <f t="shared" si="54"/>
        <v>0.62733946761489345</v>
      </c>
      <c r="F1767" s="228">
        <v>4.9377070865924503E-5</v>
      </c>
      <c r="G1767" s="58">
        <v>5.5995222791969902E-4</v>
      </c>
      <c r="H1767" s="58">
        <v>-1.6573357206437801E-2</v>
      </c>
      <c r="I1767" s="58">
        <f t="shared" si="55"/>
        <v>0.98857795672888404</v>
      </c>
      <c r="J1767" s="58">
        <v>0.92113500273896098</v>
      </c>
      <c r="K1767" s="58">
        <v>0.999879982552351</v>
      </c>
    </row>
    <row r="1768" spans="1:11" x14ac:dyDescent="0.25">
      <c r="A1768" s="58" t="s">
        <v>7293</v>
      </c>
      <c r="B1768" s="58" t="s">
        <v>7294</v>
      </c>
      <c r="C1768" s="58" t="s">
        <v>7295</v>
      </c>
      <c r="D1768" s="58">
        <v>0.256781600217385</v>
      </c>
      <c r="E1768" s="58">
        <f t="shared" si="54"/>
        <v>1.1948103169639603</v>
      </c>
      <c r="F1768" s="228">
        <v>4.9446960436611501E-5</v>
      </c>
      <c r="G1768" s="58">
        <v>5.6042691610497404E-4</v>
      </c>
      <c r="H1768" s="58">
        <v>0.15875893861315199</v>
      </c>
      <c r="I1768" s="58">
        <f t="shared" si="55"/>
        <v>1.116326418277525</v>
      </c>
      <c r="J1768" s="58">
        <v>1.1634634658391801E-2</v>
      </c>
      <c r="K1768" s="58">
        <v>0.51151925380639596</v>
      </c>
    </row>
    <row r="1769" spans="1:11" x14ac:dyDescent="0.25">
      <c r="A1769" s="58" t="s">
        <v>7296</v>
      </c>
      <c r="B1769" s="58" t="s">
        <v>7297</v>
      </c>
      <c r="C1769" s="58" t="s">
        <v>7298</v>
      </c>
      <c r="D1769" s="58">
        <v>-0.79809170458065004</v>
      </c>
      <c r="E1769" s="58">
        <f t="shared" si="54"/>
        <v>0.57510938881651874</v>
      </c>
      <c r="F1769" s="228">
        <v>4.9529336165922599E-5</v>
      </c>
      <c r="G1769" s="58">
        <v>5.6104250309648199E-4</v>
      </c>
      <c r="H1769" s="58">
        <v>-0.30687731995315298</v>
      </c>
      <c r="I1769" s="58">
        <f t="shared" si="55"/>
        <v>0.80838960755881617</v>
      </c>
      <c r="J1769" s="58">
        <v>0.134604159949331</v>
      </c>
      <c r="K1769" s="58">
        <v>0.98670105795173602</v>
      </c>
    </row>
    <row r="1770" spans="1:11" x14ac:dyDescent="0.25">
      <c r="A1770" s="58" t="s">
        <v>7299</v>
      </c>
      <c r="B1770" s="58" t="s">
        <v>7300</v>
      </c>
      <c r="C1770" s="58" t="s">
        <v>7301</v>
      </c>
      <c r="D1770" s="58">
        <v>-0.88811839679632598</v>
      </c>
      <c r="E1770" s="58">
        <f t="shared" si="54"/>
        <v>0.54031835721469723</v>
      </c>
      <c r="F1770" s="228">
        <v>5.0264437609974501E-5</v>
      </c>
      <c r="G1770" s="58">
        <v>5.6904694288574195E-4</v>
      </c>
      <c r="H1770" s="58">
        <v>-0.43447886541498099</v>
      </c>
      <c r="I1770" s="58">
        <f t="shared" si="55"/>
        <v>0.73996099726227949</v>
      </c>
      <c r="J1770" s="58">
        <v>5.6765398068088002E-2</v>
      </c>
      <c r="K1770" s="58">
        <v>0.86368909428784502</v>
      </c>
    </row>
    <row r="1771" spans="1:11" x14ac:dyDescent="0.25">
      <c r="A1771" s="58" t="s">
        <v>7302</v>
      </c>
      <c r="B1771" s="58" t="s">
        <v>7303</v>
      </c>
      <c r="C1771" s="58" t="s">
        <v>7304</v>
      </c>
      <c r="D1771" s="58">
        <v>0.90094484072895198</v>
      </c>
      <c r="E1771" s="58">
        <f t="shared" si="54"/>
        <v>1.8672884955037963</v>
      </c>
      <c r="F1771" s="228">
        <v>5.0484937058098698E-5</v>
      </c>
      <c r="G1771" s="58">
        <v>5.7121977736421497E-4</v>
      </c>
      <c r="H1771" s="58">
        <v>0.15794334376595601</v>
      </c>
      <c r="I1771" s="58">
        <f t="shared" si="55"/>
        <v>1.1156955068648922</v>
      </c>
      <c r="J1771" s="58">
        <v>0.47601140283724902</v>
      </c>
      <c r="K1771" s="58">
        <v>0.999879982552351</v>
      </c>
    </row>
    <row r="1772" spans="1:11" x14ac:dyDescent="0.25">
      <c r="A1772" s="58" t="s">
        <v>7305</v>
      </c>
      <c r="B1772" s="58" t="s">
        <v>7306</v>
      </c>
      <c r="C1772" s="58" t="s">
        <v>7307</v>
      </c>
      <c r="D1772" s="58">
        <v>0.40829652166265201</v>
      </c>
      <c r="E1772" s="58">
        <f t="shared" si="54"/>
        <v>1.3271178792918268</v>
      </c>
      <c r="F1772" s="228">
        <v>5.0929873856631302E-5</v>
      </c>
      <c r="G1772" s="58">
        <v>5.7592814933010695E-4</v>
      </c>
      <c r="H1772" s="58">
        <v>8.0768587474851702E-2</v>
      </c>
      <c r="I1772" s="58">
        <f t="shared" si="55"/>
        <v>1.0575813108615237</v>
      </c>
      <c r="J1772" s="58">
        <v>0.42165325828396699</v>
      </c>
      <c r="K1772" s="58">
        <v>0.999879982552351</v>
      </c>
    </row>
    <row r="1773" spans="1:11" x14ac:dyDescent="0.25">
      <c r="A1773" s="58" t="s">
        <v>7308</v>
      </c>
      <c r="B1773" s="58" t="s">
        <v>7309</v>
      </c>
      <c r="C1773" s="58" t="s">
        <v>7310</v>
      </c>
      <c r="D1773" s="58">
        <v>-0.85533349100802003</v>
      </c>
      <c r="E1773" s="58">
        <f t="shared" si="54"/>
        <v>0.55273754199218827</v>
      </c>
      <c r="F1773" s="228">
        <v>5.1013131726193498E-5</v>
      </c>
      <c r="G1773" s="58">
        <v>5.7654355149903101E-4</v>
      </c>
      <c r="H1773" s="58">
        <v>0.13338717208452899</v>
      </c>
      <c r="I1773" s="58">
        <f t="shared" si="55"/>
        <v>1.0968659119688611</v>
      </c>
      <c r="J1773" s="58">
        <v>0.53932196946894795</v>
      </c>
      <c r="K1773" s="58">
        <v>0.999879982552351</v>
      </c>
    </row>
    <row r="1774" spans="1:11" x14ac:dyDescent="0.25">
      <c r="A1774" s="58" t="s">
        <v>7311</v>
      </c>
      <c r="B1774" s="58" t="s">
        <v>7312</v>
      </c>
      <c r="C1774" s="58" t="s">
        <v>7313</v>
      </c>
      <c r="D1774" s="58">
        <v>1.98863142900529</v>
      </c>
      <c r="E1774" s="58">
        <f t="shared" si="54"/>
        <v>3.9686034944288329</v>
      </c>
      <c r="F1774" s="228">
        <v>5.1519670598092301E-5</v>
      </c>
      <c r="G1774" s="58">
        <v>5.8193942049020305E-4</v>
      </c>
      <c r="H1774" s="58">
        <v>0.46620723568447398</v>
      </c>
      <c r="I1774" s="58">
        <f t="shared" si="55"/>
        <v>1.381472875328881</v>
      </c>
      <c r="J1774" s="58">
        <v>0.42206947189150701</v>
      </c>
      <c r="K1774" s="58">
        <v>0.999879982552351</v>
      </c>
    </row>
    <row r="1775" spans="1:11" x14ac:dyDescent="0.25">
      <c r="A1775" s="58" t="s">
        <v>7314</v>
      </c>
      <c r="B1775" s="58" t="s">
        <v>7315</v>
      </c>
      <c r="C1775" s="58" t="s">
        <v>7316</v>
      </c>
      <c r="D1775" s="58">
        <v>0.36950044525132802</v>
      </c>
      <c r="E1775" s="58">
        <f t="shared" si="54"/>
        <v>1.2919054115963178</v>
      </c>
      <c r="F1775" s="228">
        <v>5.17581879499794E-5</v>
      </c>
      <c r="G1775" s="58">
        <v>5.8430347356518196E-4</v>
      </c>
      <c r="H1775" s="58">
        <v>-3.1885729333219599E-2</v>
      </c>
      <c r="I1775" s="58">
        <f t="shared" si="55"/>
        <v>0.97814094539284668</v>
      </c>
      <c r="J1775" s="58">
        <v>0.72740015619395004</v>
      </c>
      <c r="K1775" s="58">
        <v>0.999879982552351</v>
      </c>
    </row>
    <row r="1776" spans="1:11" x14ac:dyDescent="0.25">
      <c r="A1776" s="58" t="s">
        <v>7317</v>
      </c>
      <c r="B1776" s="58" t="s">
        <v>7318</v>
      </c>
      <c r="C1776" s="58" t="s">
        <v>7319</v>
      </c>
      <c r="D1776" s="58">
        <v>-1.3872098177424701</v>
      </c>
      <c r="E1776" s="58">
        <f t="shared" si="54"/>
        <v>0.38230346528478848</v>
      </c>
      <c r="F1776" s="228">
        <v>5.1898316163743898E-5</v>
      </c>
      <c r="G1776" s="58">
        <v>5.8555476019285101E-4</v>
      </c>
      <c r="H1776" s="58">
        <v>-0.44114376530267702</v>
      </c>
      <c r="I1776" s="58">
        <f t="shared" si="55"/>
        <v>0.73655044162081151</v>
      </c>
      <c r="J1776" s="58">
        <v>0.208490275026296</v>
      </c>
      <c r="K1776" s="58">
        <v>0.999879982552351</v>
      </c>
    </row>
    <row r="1777" spans="1:11" x14ac:dyDescent="0.25">
      <c r="A1777" s="58" t="s">
        <v>7320</v>
      </c>
      <c r="B1777" s="58" t="s">
        <v>7321</v>
      </c>
      <c r="C1777" s="58" t="s">
        <v>7322</v>
      </c>
      <c r="D1777" s="58">
        <v>-1.06340112676732</v>
      </c>
      <c r="E1777" s="58">
        <f t="shared" si="54"/>
        <v>0.47850266777226141</v>
      </c>
      <c r="F1777" s="228">
        <v>5.2204681550704203E-5</v>
      </c>
      <c r="G1777" s="58">
        <v>5.8834734962978001E-4</v>
      </c>
      <c r="H1777" s="58">
        <v>-0.22845261106360401</v>
      </c>
      <c r="I1777" s="58">
        <f t="shared" si="55"/>
        <v>0.85354989151813832</v>
      </c>
      <c r="J1777" s="58">
        <v>0.375887219507749</v>
      </c>
      <c r="K1777" s="58">
        <v>0.999879982552351</v>
      </c>
    </row>
    <row r="1778" spans="1:11" x14ac:dyDescent="0.25">
      <c r="A1778" s="58" t="s">
        <v>7323</v>
      </c>
      <c r="B1778" s="58" t="s">
        <v>7324</v>
      </c>
      <c r="C1778" s="58" t="s">
        <v>7325</v>
      </c>
      <c r="D1778" s="58">
        <v>-1.9389230646056399</v>
      </c>
      <c r="E1778" s="58">
        <f t="shared" si="54"/>
        <v>0.26081105642671215</v>
      </c>
      <c r="F1778" s="228">
        <v>5.2181260326434103E-5</v>
      </c>
      <c r="G1778" s="58">
        <v>5.8834734962978001E-4</v>
      </c>
      <c r="H1778" s="58">
        <v>-0.179364251923639</v>
      </c>
      <c r="I1778" s="58">
        <f t="shared" si="55"/>
        <v>0.88309206007764751</v>
      </c>
      <c r="J1778" s="58">
        <v>0.70227786147207405</v>
      </c>
      <c r="K1778" s="58">
        <v>0.999879982552351</v>
      </c>
    </row>
    <row r="1779" spans="1:11" x14ac:dyDescent="0.25">
      <c r="A1779" s="58" t="s">
        <v>7326</v>
      </c>
      <c r="B1779" s="58" t="s">
        <v>7327</v>
      </c>
      <c r="C1779" s="58" t="s">
        <v>7328</v>
      </c>
      <c r="D1779" s="58">
        <v>-3.0946354741472</v>
      </c>
      <c r="E1779" s="58">
        <f t="shared" si="54"/>
        <v>0.11706360566192807</v>
      </c>
      <c r="F1779" s="228">
        <v>5.22677344966201E-5</v>
      </c>
      <c r="G1779" s="58">
        <v>5.8872609340333804E-4</v>
      </c>
      <c r="H1779" s="58">
        <v>-0.440366977129726</v>
      </c>
      <c r="I1779" s="58">
        <f t="shared" si="55"/>
        <v>0.73694712817791463</v>
      </c>
      <c r="J1779" s="58">
        <v>0.46961049667197302</v>
      </c>
      <c r="K1779" s="58">
        <v>0.999879982552351</v>
      </c>
    </row>
    <row r="1780" spans="1:11" x14ac:dyDescent="0.25">
      <c r="A1780" s="58" t="s">
        <v>7329</v>
      </c>
      <c r="B1780" s="58" t="s">
        <v>7330</v>
      </c>
      <c r="C1780" s="58" t="s">
        <v>7331</v>
      </c>
      <c r="D1780" s="58">
        <v>0.42981097015883502</v>
      </c>
      <c r="E1780" s="58">
        <f t="shared" si="54"/>
        <v>1.3470570664746513</v>
      </c>
      <c r="F1780" s="228">
        <v>5.2448037234687999E-5</v>
      </c>
      <c r="G1780" s="58">
        <v>5.9042432907270104E-4</v>
      </c>
      <c r="H1780" s="58">
        <v>0.107310532199764</v>
      </c>
      <c r="I1780" s="58">
        <f t="shared" si="55"/>
        <v>1.0772182165575699</v>
      </c>
      <c r="J1780" s="58">
        <v>0.31259536797758902</v>
      </c>
      <c r="K1780" s="58">
        <v>0.999879982552351</v>
      </c>
    </row>
    <row r="1781" spans="1:11" x14ac:dyDescent="0.25">
      <c r="A1781" s="58" t="s">
        <v>7332</v>
      </c>
      <c r="B1781" s="58" t="s">
        <v>7333</v>
      </c>
      <c r="C1781" s="58" t="s">
        <v>7334</v>
      </c>
      <c r="D1781" s="58">
        <v>0.88508976895645297</v>
      </c>
      <c r="E1781" s="58">
        <f t="shared" si="54"/>
        <v>1.8468795364519308</v>
      </c>
      <c r="F1781" s="228">
        <v>5.2672147322135001E-5</v>
      </c>
      <c r="G1781" s="58">
        <v>5.9261352921296899E-4</v>
      </c>
      <c r="H1781" s="58">
        <v>-8.7552442811265604E-2</v>
      </c>
      <c r="I1781" s="58">
        <f t="shared" si="55"/>
        <v>0.9411180186910818</v>
      </c>
      <c r="J1781" s="58">
        <v>0.68958667384880601</v>
      </c>
      <c r="K1781" s="58">
        <v>0.999879982552351</v>
      </c>
    </row>
    <row r="1782" spans="1:11" x14ac:dyDescent="0.25">
      <c r="A1782" s="58" t="s">
        <v>7335</v>
      </c>
      <c r="B1782" s="58" t="s">
        <v>7336</v>
      </c>
      <c r="C1782" s="58" t="s">
        <v>7337</v>
      </c>
      <c r="D1782" s="58">
        <v>0.272230792996218</v>
      </c>
      <c r="E1782" s="58">
        <f t="shared" si="54"/>
        <v>1.2076737718520127</v>
      </c>
      <c r="F1782" s="228">
        <v>5.3138240488566302E-5</v>
      </c>
      <c r="G1782" s="58">
        <v>5.9752128351400801E-4</v>
      </c>
      <c r="H1782" s="58">
        <v>0.111693386872549</v>
      </c>
      <c r="I1782" s="58">
        <f t="shared" si="55"/>
        <v>1.080495742009749</v>
      </c>
      <c r="J1782" s="58">
        <v>9.7348086976195597E-2</v>
      </c>
      <c r="K1782" s="58">
        <v>0.96898189945396496</v>
      </c>
    </row>
    <row r="1783" spans="1:11" x14ac:dyDescent="0.25">
      <c r="A1783" s="58" t="s">
        <v>7338</v>
      </c>
      <c r="B1783" s="58" t="s">
        <v>7339</v>
      </c>
      <c r="C1783" s="58" t="s">
        <v>7340</v>
      </c>
      <c r="D1783" s="58">
        <v>-0.97477056647162497</v>
      </c>
      <c r="E1783" s="58">
        <f t="shared" si="54"/>
        <v>0.5088207579948284</v>
      </c>
      <c r="F1783" s="228">
        <v>5.4136114340612199E-5</v>
      </c>
      <c r="G1783" s="58">
        <v>6.0839985048446305E-4</v>
      </c>
      <c r="H1783" s="58">
        <v>-0.123543718216097</v>
      </c>
      <c r="I1783" s="58">
        <f t="shared" si="55"/>
        <v>0.91793015057262761</v>
      </c>
      <c r="J1783" s="58">
        <v>0.584280480963277</v>
      </c>
      <c r="K1783" s="58">
        <v>0.999879982552351</v>
      </c>
    </row>
    <row r="1784" spans="1:11" x14ac:dyDescent="0.25">
      <c r="A1784" s="58" t="s">
        <v>7341</v>
      </c>
      <c r="B1784" s="58" t="s">
        <v>7342</v>
      </c>
      <c r="C1784" s="58" t="s">
        <v>7343</v>
      </c>
      <c r="D1784" s="58">
        <v>-1.1160387421723299</v>
      </c>
      <c r="E1784" s="58">
        <f t="shared" si="54"/>
        <v>0.46135885681710859</v>
      </c>
      <c r="F1784" s="228">
        <v>5.4435139540019903E-5</v>
      </c>
      <c r="G1784" s="58">
        <v>6.1141671057506704E-4</v>
      </c>
      <c r="H1784" s="58">
        <v>-0.29952015340459898</v>
      </c>
      <c r="I1784" s="58">
        <f t="shared" si="55"/>
        <v>0.81252259994083997</v>
      </c>
      <c r="J1784" s="58">
        <v>0.28253457185780201</v>
      </c>
      <c r="K1784" s="58">
        <v>0.999879982552351</v>
      </c>
    </row>
    <row r="1785" spans="1:11" x14ac:dyDescent="0.25">
      <c r="A1785" s="58" t="s">
        <v>7344</v>
      </c>
      <c r="B1785" s="58" t="s">
        <v>7345</v>
      </c>
      <c r="C1785" s="58" t="s">
        <v>7346</v>
      </c>
      <c r="D1785" s="58">
        <v>0.46521945792437902</v>
      </c>
      <c r="E1785" s="58">
        <f t="shared" si="54"/>
        <v>1.3805273386073977</v>
      </c>
      <c r="F1785" s="228">
        <v>5.4522169236611701E-5</v>
      </c>
      <c r="G1785" s="58">
        <v>6.1205038155394604E-4</v>
      </c>
      <c r="H1785" s="58">
        <v>-0.14692916894137301</v>
      </c>
      <c r="I1785" s="58">
        <f t="shared" si="55"/>
        <v>0.90317085145426879</v>
      </c>
      <c r="J1785" s="58">
        <v>0.20190011517553999</v>
      </c>
      <c r="K1785" s="58">
        <v>0.999879982552351</v>
      </c>
    </row>
    <row r="1786" spans="1:11" x14ac:dyDescent="0.25">
      <c r="A1786" s="58" t="s">
        <v>7347</v>
      </c>
      <c r="B1786" s="58" t="s">
        <v>7348</v>
      </c>
      <c r="C1786" s="58" t="s">
        <v>7349</v>
      </c>
      <c r="D1786" s="58">
        <v>1.9762603030057999</v>
      </c>
      <c r="E1786" s="58">
        <f t="shared" si="54"/>
        <v>3.9347181665510815</v>
      </c>
      <c r="F1786" s="228">
        <v>5.4760337225517602E-5</v>
      </c>
      <c r="G1786" s="58">
        <v>6.1437902477540598E-4</v>
      </c>
      <c r="H1786" s="58">
        <v>0.62324216202341298</v>
      </c>
      <c r="I1786" s="58">
        <f t="shared" si="55"/>
        <v>1.5403328776913925</v>
      </c>
      <c r="J1786" s="58">
        <v>0.274878992423222</v>
      </c>
      <c r="K1786" s="58">
        <v>0.999879982552351</v>
      </c>
    </row>
    <row r="1787" spans="1:11" x14ac:dyDescent="0.25">
      <c r="A1787" s="58" t="s">
        <v>7350</v>
      </c>
      <c r="B1787" s="58" t="s">
        <v>7351</v>
      </c>
      <c r="C1787" s="58" t="s">
        <v>7352</v>
      </c>
      <c r="D1787" s="58">
        <v>0.39986627809618602</v>
      </c>
      <c r="E1787" s="58">
        <f t="shared" si="54"/>
        <v>1.3193856126240626</v>
      </c>
      <c r="F1787" s="228">
        <v>5.4914982356964603E-5</v>
      </c>
      <c r="G1787" s="58">
        <v>6.1576850379293005E-4</v>
      </c>
      <c r="H1787" s="58">
        <v>0.14082798111617501</v>
      </c>
      <c r="I1787" s="58">
        <f t="shared" si="55"/>
        <v>1.1025376948060113</v>
      </c>
      <c r="J1787" s="58">
        <v>0.16667856592417399</v>
      </c>
      <c r="K1787" s="58">
        <v>0.999879982552351</v>
      </c>
    </row>
    <row r="1788" spans="1:11" x14ac:dyDescent="0.25">
      <c r="A1788" s="58" t="s">
        <v>7353</v>
      </c>
      <c r="B1788" s="58" t="s">
        <v>7354</v>
      </c>
      <c r="C1788" s="58" t="s">
        <v>7355</v>
      </c>
      <c r="D1788" s="58">
        <v>0.56534740174323495</v>
      </c>
      <c r="E1788" s="58">
        <f t="shared" si="54"/>
        <v>1.4797437894527359</v>
      </c>
      <c r="F1788" s="228">
        <v>5.5002514166412598E-5</v>
      </c>
      <c r="G1788" s="58">
        <v>6.1640429693334497E-4</v>
      </c>
      <c r="H1788" s="58">
        <v>-0.17299116677051901</v>
      </c>
      <c r="I1788" s="58">
        <f t="shared" si="55"/>
        <v>0.88700173600598664</v>
      </c>
      <c r="J1788" s="58">
        <v>0.217164732779043</v>
      </c>
      <c r="K1788" s="58">
        <v>0.999879982552351</v>
      </c>
    </row>
    <row r="1789" spans="1:11" x14ac:dyDescent="0.25">
      <c r="A1789" s="58" t="s">
        <v>7356</v>
      </c>
      <c r="B1789" s="58" t="s">
        <v>7357</v>
      </c>
      <c r="C1789" s="58" t="s">
        <v>7358</v>
      </c>
      <c r="D1789" s="58">
        <v>-3.8610813021410801</v>
      </c>
      <c r="E1789" s="58">
        <f t="shared" si="54"/>
        <v>6.8817471607973274E-2</v>
      </c>
      <c r="F1789" s="228">
        <v>5.55457436877621E-5</v>
      </c>
      <c r="G1789" s="58">
        <v>6.2214344736662597E-4</v>
      </c>
      <c r="H1789" s="58">
        <v>-0.78132163265044996</v>
      </c>
      <c r="I1789" s="58">
        <f t="shared" si="55"/>
        <v>0.58183353949030392</v>
      </c>
      <c r="J1789" s="58">
        <v>0.35990406354099902</v>
      </c>
      <c r="K1789" s="58">
        <v>0.999879982552351</v>
      </c>
    </row>
    <row r="1790" spans="1:11" x14ac:dyDescent="0.25">
      <c r="A1790" s="58" t="s">
        <v>7359</v>
      </c>
      <c r="B1790" s="58" t="s">
        <v>7360</v>
      </c>
      <c r="C1790" s="58" t="s">
        <v>7361</v>
      </c>
      <c r="D1790" s="58">
        <v>0.40591205507164302</v>
      </c>
      <c r="E1790" s="58">
        <f t="shared" si="54"/>
        <v>1.3249262486968978</v>
      </c>
      <c r="F1790" s="228">
        <v>5.5631034781351698E-5</v>
      </c>
      <c r="G1790" s="58">
        <v>6.2274987591464997E-4</v>
      </c>
      <c r="H1790" s="58">
        <v>5.4309365795473102E-2</v>
      </c>
      <c r="I1790" s="58">
        <f t="shared" si="55"/>
        <v>1.0383619088756579</v>
      </c>
      <c r="J1790" s="58">
        <v>0.59150485380239903</v>
      </c>
      <c r="K1790" s="58">
        <v>0.999879982552351</v>
      </c>
    </row>
    <row r="1791" spans="1:11" x14ac:dyDescent="0.25">
      <c r="A1791" s="58" t="s">
        <v>7362</v>
      </c>
      <c r="B1791" s="58" t="s">
        <v>7363</v>
      </c>
      <c r="C1791" s="58" t="s">
        <v>7364</v>
      </c>
      <c r="D1791" s="58">
        <v>-0.74643498639825501</v>
      </c>
      <c r="E1791" s="58">
        <f t="shared" si="54"/>
        <v>0.59607468683086962</v>
      </c>
      <c r="F1791" s="228">
        <v>5.6019899174374098E-5</v>
      </c>
      <c r="G1791" s="58">
        <v>6.2675201130009005E-4</v>
      </c>
      <c r="H1791" s="58">
        <v>-0.27430434436038498</v>
      </c>
      <c r="I1791" s="58">
        <f t="shared" si="55"/>
        <v>0.82684892176943969</v>
      </c>
      <c r="J1791" s="58">
        <v>0.14568602996591101</v>
      </c>
      <c r="K1791" s="58">
        <v>0.999879982552351</v>
      </c>
    </row>
    <row r="1792" spans="1:11" x14ac:dyDescent="0.25">
      <c r="A1792" s="58" t="s">
        <v>7365</v>
      </c>
      <c r="B1792" s="58" t="s">
        <v>7366</v>
      </c>
      <c r="C1792" s="58" t="s">
        <v>7367</v>
      </c>
      <c r="D1792" s="58">
        <v>-3.8989012771991001</v>
      </c>
      <c r="E1792" s="58">
        <f t="shared" si="54"/>
        <v>6.7036875689438197E-2</v>
      </c>
      <c r="F1792" s="228">
        <v>5.6215612988198202E-5</v>
      </c>
      <c r="G1792" s="58">
        <v>6.2840531374305699E-4</v>
      </c>
      <c r="H1792" s="58">
        <v>-0.63441363500529402</v>
      </c>
      <c r="I1792" s="58">
        <f t="shared" si="55"/>
        <v>0.64420258947812126</v>
      </c>
      <c r="J1792" s="58">
        <v>0.34230917111169401</v>
      </c>
      <c r="K1792" s="58">
        <v>0.999879982552351</v>
      </c>
    </row>
    <row r="1793" spans="1:11" x14ac:dyDescent="0.25">
      <c r="A1793" s="58" t="s">
        <v>7368</v>
      </c>
      <c r="B1793" s="58" t="s">
        <v>7369</v>
      </c>
      <c r="C1793" s="58" t="s">
        <v>7370</v>
      </c>
      <c r="D1793" s="58">
        <v>-1.6280009010637899</v>
      </c>
      <c r="E1793" s="58">
        <f t="shared" si="54"/>
        <v>0.32353621154969503</v>
      </c>
      <c r="F1793" s="228">
        <v>5.6230536001917203E-5</v>
      </c>
      <c r="G1793" s="58">
        <v>6.2840531374305699E-4</v>
      </c>
      <c r="H1793" s="58">
        <v>-0.43731234343189701</v>
      </c>
      <c r="I1793" s="58">
        <f t="shared" si="55"/>
        <v>0.73850912727894458</v>
      </c>
      <c r="J1793" s="58">
        <v>0.23588958498464499</v>
      </c>
      <c r="K1793" s="58">
        <v>0.999879982552351</v>
      </c>
    </row>
    <row r="1794" spans="1:11" x14ac:dyDescent="0.25">
      <c r="A1794" s="58" t="s">
        <v>7371</v>
      </c>
      <c r="B1794" s="58" t="s">
        <v>7372</v>
      </c>
      <c r="C1794" s="58" t="s">
        <v>7373</v>
      </c>
      <c r="D1794" s="58">
        <v>0.48695185747412201</v>
      </c>
      <c r="E1794" s="58">
        <f t="shared" si="54"/>
        <v>1.4014806810918066</v>
      </c>
      <c r="F1794" s="228">
        <v>5.6554539780133799E-5</v>
      </c>
      <c r="G1794" s="58">
        <v>6.3167313621464505E-4</v>
      </c>
      <c r="H1794" s="58">
        <v>-2.1692142081438299E-3</v>
      </c>
      <c r="I1794" s="58">
        <f t="shared" si="55"/>
        <v>0.99849754510475863</v>
      </c>
      <c r="J1794" s="58">
        <v>0.98558199101987098</v>
      </c>
      <c r="K1794" s="58">
        <v>0.999879982552351</v>
      </c>
    </row>
    <row r="1795" spans="1:11" x14ac:dyDescent="0.25">
      <c r="A1795" s="58" t="s">
        <v>7374</v>
      </c>
      <c r="B1795" s="58" t="s">
        <v>7375</v>
      </c>
      <c r="C1795" s="58" t="s">
        <v>7376</v>
      </c>
      <c r="D1795" s="58">
        <v>-0.37775412757972798</v>
      </c>
      <c r="E1795" s="58">
        <f t="shared" si="54"/>
        <v>0.76963476450518875</v>
      </c>
      <c r="F1795" s="228">
        <v>5.6820035232895602E-5</v>
      </c>
      <c r="G1795" s="58">
        <v>6.3428417890077195E-4</v>
      </c>
      <c r="H1795" s="58">
        <v>-8.6318321197834794E-2</v>
      </c>
      <c r="I1795" s="58">
        <f t="shared" si="55"/>
        <v>0.94192342175030752</v>
      </c>
      <c r="J1795" s="58">
        <v>0.36044209330314297</v>
      </c>
      <c r="K1795" s="58">
        <v>0.999879982552351</v>
      </c>
    </row>
    <row r="1796" spans="1:11" x14ac:dyDescent="0.25">
      <c r="A1796" s="58" t="s">
        <v>7377</v>
      </c>
      <c r="B1796" s="58" t="s">
        <v>7378</v>
      </c>
      <c r="C1796" s="58" t="s">
        <v>7379</v>
      </c>
      <c r="D1796" s="58">
        <v>0.24494161311339399</v>
      </c>
      <c r="E1796" s="58">
        <f t="shared" si="54"/>
        <v>1.1850448103711706</v>
      </c>
      <c r="F1796" s="228">
        <v>5.68683725643462E-5</v>
      </c>
      <c r="G1796" s="58">
        <v>6.3446951600389101E-4</v>
      </c>
      <c r="H1796" s="58">
        <v>-3.59829166808385E-2</v>
      </c>
      <c r="I1796" s="58">
        <f t="shared" si="55"/>
        <v>0.97536701102828094</v>
      </c>
      <c r="J1796" s="58">
        <v>0.56349379364533903</v>
      </c>
      <c r="K1796" s="58">
        <v>0.999879982552351</v>
      </c>
    </row>
    <row r="1797" spans="1:11" x14ac:dyDescent="0.25">
      <c r="A1797" s="58" t="s">
        <v>7380</v>
      </c>
      <c r="B1797" s="58" t="s">
        <v>7381</v>
      </c>
      <c r="C1797" s="58" t="s">
        <v>7382</v>
      </c>
      <c r="D1797" s="58">
        <v>-0.74453712438740705</v>
      </c>
      <c r="E1797" s="58">
        <f t="shared" si="54"/>
        <v>0.59685933770161614</v>
      </c>
      <c r="F1797" s="228">
        <v>5.6937805147724602E-5</v>
      </c>
      <c r="G1797" s="58">
        <v>6.3488987078553095E-4</v>
      </c>
      <c r="H1797" s="58">
        <v>0.10511041085551399</v>
      </c>
      <c r="I1797" s="58">
        <f t="shared" si="55"/>
        <v>1.0755767022394143</v>
      </c>
      <c r="J1797" s="58">
        <v>0.56973034182053495</v>
      </c>
      <c r="K1797" s="58">
        <v>0.999879982552351</v>
      </c>
    </row>
    <row r="1798" spans="1:11" x14ac:dyDescent="0.25">
      <c r="A1798" s="58" t="s">
        <v>7383</v>
      </c>
      <c r="B1798" s="58" t="s">
        <v>7384</v>
      </c>
      <c r="C1798" s="58" t="s">
        <v>7385</v>
      </c>
      <c r="D1798" s="58">
        <v>1.2299595124693801</v>
      </c>
      <c r="E1798" s="58">
        <f t="shared" ref="E1798:E1861" si="56">2^D1798</f>
        <v>2.3456040709350399</v>
      </c>
      <c r="F1798" s="228">
        <v>5.7217050210947601E-5</v>
      </c>
      <c r="G1798" s="58">
        <v>6.3764798487596201E-4</v>
      </c>
      <c r="H1798" s="58">
        <v>0.19933222823951199</v>
      </c>
      <c r="I1798" s="58">
        <f t="shared" ref="I1798:I1861" si="57">2^H1798</f>
        <v>1.1481667867832144</v>
      </c>
      <c r="J1798" s="58">
        <v>0.50569547360348499</v>
      </c>
      <c r="K1798" s="58">
        <v>0.999879982552351</v>
      </c>
    </row>
    <row r="1799" spans="1:11" x14ac:dyDescent="0.25">
      <c r="A1799" s="58" t="s">
        <v>7386</v>
      </c>
      <c r="B1799" s="58" t="s">
        <v>7387</v>
      </c>
      <c r="C1799" s="58" t="s">
        <v>7388</v>
      </c>
      <c r="D1799" s="58">
        <v>0.21899194994231899</v>
      </c>
      <c r="E1799" s="58">
        <f t="shared" si="56"/>
        <v>1.1639200398559351</v>
      </c>
      <c r="F1799" s="228">
        <v>5.7314986099799398E-5</v>
      </c>
      <c r="G1799" s="58">
        <v>6.3838357498233395E-4</v>
      </c>
      <c r="H1799" s="58">
        <v>9.8916577396104904E-2</v>
      </c>
      <c r="I1799" s="58">
        <f t="shared" si="57"/>
        <v>1.0709688935428463</v>
      </c>
      <c r="J1799" s="58">
        <v>6.9019686047677303E-2</v>
      </c>
      <c r="K1799" s="58">
        <v>0.91064382135816102</v>
      </c>
    </row>
    <row r="1800" spans="1:11" x14ac:dyDescent="0.25">
      <c r="A1800" s="58" t="s">
        <v>7389</v>
      </c>
      <c r="B1800" s="58" t="s">
        <v>7390</v>
      </c>
      <c r="C1800" s="58" t="s">
        <v>7391</v>
      </c>
      <c r="D1800" s="58">
        <v>-0.59745595394148898</v>
      </c>
      <c r="E1800" s="58">
        <f t="shared" si="56"/>
        <v>0.66091839080455173</v>
      </c>
      <c r="F1800" s="228">
        <v>5.7640808181828803E-5</v>
      </c>
      <c r="G1800" s="58">
        <v>6.4165516591275205E-4</v>
      </c>
      <c r="H1800" s="58">
        <v>2.8871897828376202E-2</v>
      </c>
      <c r="I1800" s="58">
        <f t="shared" si="57"/>
        <v>1.0202140666864641</v>
      </c>
      <c r="J1800" s="58">
        <v>0.84750022978230699</v>
      </c>
      <c r="K1800" s="58">
        <v>0.999879982552351</v>
      </c>
    </row>
    <row r="1801" spans="1:11" x14ac:dyDescent="0.25">
      <c r="A1801" s="58" t="s">
        <v>7392</v>
      </c>
      <c r="B1801" s="58" t="s">
        <v>7393</v>
      </c>
      <c r="C1801" s="58" t="s">
        <v>7394</v>
      </c>
      <c r="D1801" s="58">
        <v>0.47281620370023703</v>
      </c>
      <c r="E1801" s="58">
        <f t="shared" si="56"/>
        <v>1.3878159029392847</v>
      </c>
      <c r="F1801" s="228">
        <v>5.77027720968434E-5</v>
      </c>
      <c r="G1801" s="58">
        <v>6.4198749167066805E-4</v>
      </c>
      <c r="H1801" s="58">
        <v>-0.173095397003111</v>
      </c>
      <c r="I1801" s="58">
        <f t="shared" si="57"/>
        <v>0.88693765520234191</v>
      </c>
      <c r="J1801" s="58">
        <v>0.14089512658212</v>
      </c>
      <c r="K1801" s="58">
        <v>0.99370448383881504</v>
      </c>
    </row>
    <row r="1802" spans="1:11" x14ac:dyDescent="0.25">
      <c r="A1802" s="58" t="s">
        <v>7395</v>
      </c>
      <c r="B1802" s="58" t="s">
        <v>7396</v>
      </c>
      <c r="C1802" s="58" t="s">
        <v>7397</v>
      </c>
      <c r="D1802" s="58">
        <v>-0.61889255313712999</v>
      </c>
      <c r="E1802" s="58">
        <f t="shared" si="56"/>
        <v>0.65117058987858301</v>
      </c>
      <c r="F1802" s="228">
        <v>5.7901316085841E-5</v>
      </c>
      <c r="G1802" s="58">
        <v>6.4383816045840902E-4</v>
      </c>
      <c r="H1802" s="58">
        <v>-0.28258866708625302</v>
      </c>
      <c r="I1802" s="58">
        <f t="shared" si="57"/>
        <v>0.82211455045612758</v>
      </c>
      <c r="J1802" s="58">
        <v>6.8589620448226502E-2</v>
      </c>
      <c r="K1802" s="58">
        <v>0.90763935879887503</v>
      </c>
    </row>
    <row r="1803" spans="1:11" x14ac:dyDescent="0.25">
      <c r="A1803" s="58" t="s">
        <v>7398</v>
      </c>
      <c r="B1803" s="58" t="s">
        <v>7399</v>
      </c>
      <c r="C1803" s="58" t="s">
        <v>7400</v>
      </c>
      <c r="D1803" s="58">
        <v>-1.2013578208336499</v>
      </c>
      <c r="E1803" s="58">
        <f t="shared" si="56"/>
        <v>0.4348658064724481</v>
      </c>
      <c r="F1803" s="228">
        <v>5.8120155401719399E-5</v>
      </c>
      <c r="G1803" s="58">
        <v>6.4567229664531695E-4</v>
      </c>
      <c r="H1803" s="58">
        <v>-0.20351726774582801</v>
      </c>
      <c r="I1803" s="58">
        <f t="shared" si="57"/>
        <v>0.86843075983263485</v>
      </c>
      <c r="J1803" s="58">
        <v>0.511600461511444</v>
      </c>
      <c r="K1803" s="58">
        <v>0.999879982552351</v>
      </c>
    </row>
    <row r="1804" spans="1:11" x14ac:dyDescent="0.25">
      <c r="A1804" s="58" t="s">
        <v>7401</v>
      </c>
      <c r="B1804" s="58" t="s">
        <v>7402</v>
      </c>
      <c r="C1804" s="58" t="s">
        <v>7403</v>
      </c>
      <c r="D1804" s="58">
        <v>-1.0069930721664899</v>
      </c>
      <c r="E1804" s="58">
        <f t="shared" si="56"/>
        <v>0.49758225029838293</v>
      </c>
      <c r="F1804" s="228">
        <v>5.8130852496452297E-5</v>
      </c>
      <c r="G1804" s="58">
        <v>6.4567229664531695E-4</v>
      </c>
      <c r="H1804" s="58">
        <v>6.8635166653746499E-2</v>
      </c>
      <c r="I1804" s="58">
        <f t="shared" si="57"/>
        <v>1.0487240893299943</v>
      </c>
      <c r="J1804" s="58">
        <v>0.78170781526528998</v>
      </c>
      <c r="K1804" s="58">
        <v>0.999879982552351</v>
      </c>
    </row>
    <row r="1805" spans="1:11" x14ac:dyDescent="0.25">
      <c r="A1805" s="58" t="s">
        <v>7404</v>
      </c>
      <c r="B1805" s="58" t="s">
        <v>7405</v>
      </c>
      <c r="C1805" s="58" t="s">
        <v>7406</v>
      </c>
      <c r="D1805" s="58">
        <v>0.28994511936919498</v>
      </c>
      <c r="E1805" s="58">
        <f t="shared" si="56"/>
        <v>1.222593768907078</v>
      </c>
      <c r="F1805" s="228">
        <v>5.82467968847328E-5</v>
      </c>
      <c r="G1805" s="58">
        <v>6.4660089401247201E-4</v>
      </c>
      <c r="H1805" s="58">
        <v>-0.10057774029168599</v>
      </c>
      <c r="I1805" s="58">
        <f t="shared" si="57"/>
        <v>0.93265942483148356</v>
      </c>
      <c r="J1805" s="58">
        <v>0.16518104238817</v>
      </c>
      <c r="K1805" s="58">
        <v>0.999879982552351</v>
      </c>
    </row>
    <row r="1806" spans="1:11" x14ac:dyDescent="0.25">
      <c r="A1806" s="58" t="s">
        <v>7407</v>
      </c>
      <c r="B1806" s="58" t="s">
        <v>7408</v>
      </c>
      <c r="C1806" s="58" t="s">
        <v>7409</v>
      </c>
      <c r="D1806" s="58">
        <v>-1.87279543107262</v>
      </c>
      <c r="E1806" s="58">
        <f t="shared" si="56"/>
        <v>0.27304385031986189</v>
      </c>
      <c r="F1806" s="228">
        <v>5.93309693712656E-5</v>
      </c>
      <c r="G1806" s="58">
        <v>6.5827084941160602E-4</v>
      </c>
      <c r="H1806" s="58">
        <v>-0.33430138489410899</v>
      </c>
      <c r="I1806" s="58">
        <f t="shared" si="57"/>
        <v>0.79316812981657381</v>
      </c>
      <c r="J1806" s="58">
        <v>0.43168105931320699</v>
      </c>
      <c r="K1806" s="58">
        <v>0.999879982552351</v>
      </c>
    </row>
    <row r="1807" spans="1:11" x14ac:dyDescent="0.25">
      <c r="A1807" s="58" t="s">
        <v>7410</v>
      </c>
      <c r="B1807" s="58" t="s">
        <v>7411</v>
      </c>
      <c r="C1807" s="58" t="s">
        <v>7412</v>
      </c>
      <c r="D1807" s="58">
        <v>-1.41439493935632</v>
      </c>
      <c r="E1807" s="58">
        <f t="shared" si="56"/>
        <v>0.37516705792457516</v>
      </c>
      <c r="F1807" s="228">
        <v>5.9427537979338302E-5</v>
      </c>
      <c r="G1807" s="58">
        <v>6.5897657616245805E-4</v>
      </c>
      <c r="H1807" s="58">
        <v>-0.35250772753422699</v>
      </c>
      <c r="I1807" s="58">
        <f t="shared" si="57"/>
        <v>0.78322149936995733</v>
      </c>
      <c r="J1807" s="58">
        <v>0.310158941022946</v>
      </c>
      <c r="K1807" s="58">
        <v>0.999879982552351</v>
      </c>
    </row>
    <row r="1808" spans="1:11" x14ac:dyDescent="0.25">
      <c r="A1808" s="58" t="s">
        <v>7413</v>
      </c>
      <c r="B1808" s="58" t="s">
        <v>7414</v>
      </c>
      <c r="C1808" s="58" t="s">
        <v>7415</v>
      </c>
      <c r="D1808" s="58">
        <v>0.416238117360196</v>
      </c>
      <c r="E1808" s="58">
        <f t="shared" si="56"/>
        <v>1.3344434018889475</v>
      </c>
      <c r="F1808" s="228">
        <v>5.9659644626208701E-5</v>
      </c>
      <c r="G1808" s="58">
        <v>6.6118363359855402E-4</v>
      </c>
      <c r="H1808" s="58">
        <v>-2.9320127742355599E-2</v>
      </c>
      <c r="I1808" s="58">
        <f t="shared" si="57"/>
        <v>0.9798819596799716</v>
      </c>
      <c r="J1808" s="58">
        <v>0.77842774870045495</v>
      </c>
      <c r="K1808" s="58">
        <v>0.999879982552351</v>
      </c>
    </row>
    <row r="1809" spans="1:11" x14ac:dyDescent="0.25">
      <c r="A1809" s="58" t="s">
        <v>7416</v>
      </c>
      <c r="B1809" s="58" t="s">
        <v>7417</v>
      </c>
      <c r="C1809" s="58" t="s">
        <v>7418</v>
      </c>
      <c r="D1809" s="58">
        <v>-3.4859937861285299</v>
      </c>
      <c r="E1809" s="58">
        <f t="shared" si="56"/>
        <v>8.9250633143344166E-2</v>
      </c>
      <c r="F1809" s="228">
        <v>5.9705783295341199E-5</v>
      </c>
      <c r="G1809" s="58">
        <v>6.6132837973615298E-4</v>
      </c>
      <c r="H1809" s="58">
        <v>-0.89685401460690695</v>
      </c>
      <c r="I1809" s="58">
        <f t="shared" si="57"/>
        <v>0.53705657747392199</v>
      </c>
      <c r="J1809" s="58">
        <v>0.169170187897592</v>
      </c>
      <c r="K1809" s="58">
        <v>0.999879982552351</v>
      </c>
    </row>
    <row r="1810" spans="1:11" x14ac:dyDescent="0.25">
      <c r="A1810" s="58" t="s">
        <v>7419</v>
      </c>
      <c r="B1810" s="58" t="s">
        <v>7420</v>
      </c>
      <c r="C1810" s="58" t="s">
        <v>7421</v>
      </c>
      <c r="D1810" s="58">
        <v>-0.81077138727727904</v>
      </c>
      <c r="E1810" s="58">
        <f t="shared" si="56"/>
        <v>0.57007696487632908</v>
      </c>
      <c r="F1810" s="228">
        <v>5.9997725544026797E-5</v>
      </c>
      <c r="G1810" s="58">
        <v>6.6419409014492202E-4</v>
      </c>
      <c r="H1810" s="58">
        <v>0.17091476667300301</v>
      </c>
      <c r="I1810" s="58">
        <f t="shared" si="57"/>
        <v>1.1257720744131461</v>
      </c>
      <c r="J1810" s="58">
        <v>0.39425720035297901</v>
      </c>
      <c r="K1810" s="58">
        <v>0.999879982552351</v>
      </c>
    </row>
    <row r="1811" spans="1:11" x14ac:dyDescent="0.25">
      <c r="A1811" s="58" t="s">
        <v>7422</v>
      </c>
      <c r="B1811" s="58" t="s">
        <v>7423</v>
      </c>
      <c r="C1811" s="58" t="s">
        <v>7424</v>
      </c>
      <c r="D1811" s="58">
        <v>-0.60838513053060805</v>
      </c>
      <c r="E1811" s="58">
        <f t="shared" si="56"/>
        <v>0.65593050186985769</v>
      </c>
      <c r="F1811" s="228">
        <v>6.0088122662872303E-5</v>
      </c>
      <c r="G1811" s="58">
        <v>6.6482669418860296E-4</v>
      </c>
      <c r="H1811" s="58">
        <v>-3.24821680078713E-2</v>
      </c>
      <c r="I1811" s="58">
        <f t="shared" si="57"/>
        <v>0.9777366461512178</v>
      </c>
      <c r="J1811" s="58">
        <v>0.83010441384031997</v>
      </c>
      <c r="K1811" s="58">
        <v>0.999879982552351</v>
      </c>
    </row>
    <row r="1812" spans="1:11" x14ac:dyDescent="0.25">
      <c r="A1812" s="58" t="s">
        <v>7425</v>
      </c>
      <c r="B1812" s="58" t="s">
        <v>7426</v>
      </c>
      <c r="C1812" s="58" t="s">
        <v>7427</v>
      </c>
      <c r="D1812" s="58">
        <v>0.56129464827947095</v>
      </c>
      <c r="E1812" s="58">
        <f t="shared" si="56"/>
        <v>1.4755927934497335</v>
      </c>
      <c r="F1812" s="228">
        <v>6.0149939865041198E-5</v>
      </c>
      <c r="G1812" s="58">
        <v>6.6492151029967303E-4</v>
      </c>
      <c r="H1812" s="58">
        <v>0.54383448290174796</v>
      </c>
      <c r="I1812" s="58">
        <f t="shared" si="57"/>
        <v>1.4578421143345255</v>
      </c>
      <c r="J1812" s="58">
        <v>1.27038264891628E-4</v>
      </c>
      <c r="K1812" s="58">
        <v>5.2495675733172403E-2</v>
      </c>
    </row>
    <row r="1813" spans="1:11" x14ac:dyDescent="0.25">
      <c r="A1813" s="58" t="s">
        <v>7428</v>
      </c>
      <c r="B1813" s="58" t="s">
        <v>7429</v>
      </c>
      <c r="C1813" s="58" t="s">
        <v>7430</v>
      </c>
      <c r="D1813" s="58">
        <v>0.36774521757640499</v>
      </c>
      <c r="E1813" s="58">
        <f t="shared" si="56"/>
        <v>1.2903345950219962</v>
      </c>
      <c r="F1813" s="228">
        <v>6.0163207729310702E-5</v>
      </c>
      <c r="G1813" s="58">
        <v>6.6492151029967303E-4</v>
      </c>
      <c r="H1813" s="58">
        <v>6.19971134723118E-2</v>
      </c>
      <c r="I1813" s="58">
        <f t="shared" si="57"/>
        <v>1.0439098387767991</v>
      </c>
      <c r="J1813" s="58">
        <v>0.49853313662624399</v>
      </c>
      <c r="K1813" s="58">
        <v>0.999879982552351</v>
      </c>
    </row>
    <row r="1814" spans="1:11" x14ac:dyDescent="0.25">
      <c r="A1814" s="58" t="s">
        <v>7431</v>
      </c>
      <c r="B1814" s="58" t="s">
        <v>7432</v>
      </c>
      <c r="C1814" s="58" t="s">
        <v>7433</v>
      </c>
      <c r="D1814" s="58">
        <v>-0.29428479196086399</v>
      </c>
      <c r="E1814" s="58">
        <f t="shared" si="56"/>
        <v>0.81547650014990025</v>
      </c>
      <c r="F1814" s="228">
        <v>6.0300221341035698E-5</v>
      </c>
      <c r="G1814" s="58">
        <v>6.6606758302283195E-4</v>
      </c>
      <c r="H1814" s="58">
        <v>3.77395375182598E-2</v>
      </c>
      <c r="I1814" s="58">
        <f t="shared" si="57"/>
        <v>1.0265042051167437</v>
      </c>
      <c r="J1814" s="58">
        <v>0.60497533926644498</v>
      </c>
      <c r="K1814" s="58">
        <v>0.999879982552351</v>
      </c>
    </row>
    <row r="1815" spans="1:11" x14ac:dyDescent="0.25">
      <c r="A1815" s="58" t="s">
        <v>7434</v>
      </c>
      <c r="B1815" s="58" t="s">
        <v>7435</v>
      </c>
      <c r="C1815" s="58" t="s">
        <v>7436</v>
      </c>
      <c r="D1815" s="58">
        <v>-0.55217906775161996</v>
      </c>
      <c r="E1815" s="58">
        <f t="shared" si="56"/>
        <v>0.68198926346928279</v>
      </c>
      <c r="F1815" s="228">
        <v>6.0949400639562103E-5</v>
      </c>
      <c r="G1815" s="58">
        <v>6.7286657481323297E-4</v>
      </c>
      <c r="H1815" s="58">
        <v>-0.54610289216297003</v>
      </c>
      <c r="I1815" s="58">
        <f t="shared" si="57"/>
        <v>0.68486764388285148</v>
      </c>
      <c r="J1815" s="58">
        <v>1.3390042129356701E-4</v>
      </c>
      <c r="K1815" s="58">
        <v>5.3073173377791202E-2</v>
      </c>
    </row>
    <row r="1816" spans="1:11" x14ac:dyDescent="0.25">
      <c r="A1816" s="58" t="s">
        <v>7437</v>
      </c>
      <c r="B1816" s="58" t="s">
        <v>7438</v>
      </c>
      <c r="C1816" s="58" t="s">
        <v>7439</v>
      </c>
      <c r="D1816" s="58">
        <v>0.54148572405055495</v>
      </c>
      <c r="E1816" s="58">
        <f t="shared" si="56"/>
        <v>1.4554706264660089</v>
      </c>
      <c r="F1816" s="228">
        <v>6.12686834079105E-5</v>
      </c>
      <c r="G1816" s="58">
        <v>6.7601809457745797E-4</v>
      </c>
      <c r="H1816" s="58">
        <v>0.175755072442522</v>
      </c>
      <c r="I1816" s="58">
        <f t="shared" si="57"/>
        <v>1.1295554327097896</v>
      </c>
      <c r="J1816" s="58">
        <v>0.17944049554847599</v>
      </c>
      <c r="K1816" s="58">
        <v>0.999879982552351</v>
      </c>
    </row>
    <row r="1817" spans="1:11" x14ac:dyDescent="0.25">
      <c r="A1817" s="58" t="s">
        <v>7440</v>
      </c>
      <c r="B1817" s="58" t="s">
        <v>7441</v>
      </c>
      <c r="C1817" s="58" t="s">
        <v>7442</v>
      </c>
      <c r="D1817" s="58">
        <v>-1.0051548903941301</v>
      </c>
      <c r="E1817" s="58">
        <f t="shared" si="56"/>
        <v>0.49821663908738345</v>
      </c>
      <c r="F1817" s="228">
        <v>6.1343168761756901E-5</v>
      </c>
      <c r="G1817" s="58">
        <v>6.7646661503243603E-4</v>
      </c>
      <c r="H1817" s="58">
        <v>-0.26345980208956399</v>
      </c>
      <c r="I1817" s="58">
        <f t="shared" si="57"/>
        <v>0.83308765104356886</v>
      </c>
      <c r="J1817" s="58">
        <v>0.297846874239103</v>
      </c>
      <c r="K1817" s="58">
        <v>0.999879982552351</v>
      </c>
    </row>
    <row r="1818" spans="1:11" x14ac:dyDescent="0.25">
      <c r="A1818" s="58" t="s">
        <v>7443</v>
      </c>
      <c r="B1818" s="58" t="s">
        <v>7444</v>
      </c>
      <c r="C1818" s="58" t="s">
        <v>7445</v>
      </c>
      <c r="D1818" s="58">
        <v>-1.5053713530205199</v>
      </c>
      <c r="E1818" s="58">
        <f t="shared" si="56"/>
        <v>0.35223950985582914</v>
      </c>
      <c r="F1818" s="228">
        <v>6.1524174601932294E-5</v>
      </c>
      <c r="G1818" s="58">
        <v>6.7808865645889395E-4</v>
      </c>
      <c r="H1818" s="58">
        <v>-0.49362016219229099</v>
      </c>
      <c r="I1818" s="58">
        <f t="shared" si="57"/>
        <v>0.71024064930545661</v>
      </c>
      <c r="J1818" s="58">
        <v>0.24711217500539201</v>
      </c>
      <c r="K1818" s="58">
        <v>0.999879982552351</v>
      </c>
    </row>
    <row r="1819" spans="1:11" x14ac:dyDescent="0.25">
      <c r="A1819" s="58" t="s">
        <v>7446</v>
      </c>
      <c r="B1819" s="58" t="s">
        <v>7447</v>
      </c>
      <c r="C1819" s="58" t="s">
        <v>7448</v>
      </c>
      <c r="D1819" s="58">
        <v>-0.97940699840001599</v>
      </c>
      <c r="E1819" s="58">
        <f t="shared" si="56"/>
        <v>0.50718817035603336</v>
      </c>
      <c r="F1819" s="228">
        <v>6.1803602529710307E-5</v>
      </c>
      <c r="G1819" s="58">
        <v>6.8041818578000901E-4</v>
      </c>
      <c r="H1819" s="58">
        <v>-0.27222980332478303</v>
      </c>
      <c r="I1819" s="58">
        <f t="shared" si="57"/>
        <v>0.82803875458408094</v>
      </c>
      <c r="J1819" s="58">
        <v>0.26638735528957502</v>
      </c>
      <c r="K1819" s="58">
        <v>0.999879982552351</v>
      </c>
    </row>
    <row r="1820" spans="1:11" x14ac:dyDescent="0.25">
      <c r="A1820" s="58" t="s">
        <v>7449</v>
      </c>
      <c r="B1820" s="58" t="s">
        <v>7450</v>
      </c>
      <c r="C1820" s="58" t="s">
        <v>7451</v>
      </c>
      <c r="D1820" s="58">
        <v>-1.8968795995410701</v>
      </c>
      <c r="E1820" s="58">
        <f t="shared" si="56"/>
        <v>0.2685235266649536</v>
      </c>
      <c r="F1820" s="228">
        <v>6.1775143634417102E-5</v>
      </c>
      <c r="G1820" s="58">
        <v>6.8041818578000901E-4</v>
      </c>
      <c r="H1820" s="58">
        <v>0.23118275712341499</v>
      </c>
      <c r="I1820" s="58">
        <f t="shared" si="57"/>
        <v>1.1737968626152957</v>
      </c>
      <c r="J1820" s="58">
        <v>0.60244021175464801</v>
      </c>
      <c r="K1820" s="58">
        <v>0.999879982552351</v>
      </c>
    </row>
    <row r="1821" spans="1:11" x14ac:dyDescent="0.25">
      <c r="A1821" s="58" t="s">
        <v>7452</v>
      </c>
      <c r="B1821" s="58" t="s">
        <v>7453</v>
      </c>
      <c r="C1821" s="58" t="s">
        <v>7454</v>
      </c>
      <c r="D1821" s="58">
        <v>-1.0736380244058901</v>
      </c>
      <c r="E1821" s="58">
        <f t="shared" si="56"/>
        <v>0.47511938506001278</v>
      </c>
      <c r="F1821" s="228">
        <v>6.24927045855226E-5</v>
      </c>
      <c r="G1821" s="58">
        <v>6.8762611049991899E-4</v>
      </c>
      <c r="H1821" s="58">
        <v>6.5518927672036306E-2</v>
      </c>
      <c r="I1821" s="58">
        <f t="shared" si="57"/>
        <v>1.0464612771661637</v>
      </c>
      <c r="J1821" s="58">
        <v>0.79684911776368095</v>
      </c>
      <c r="K1821" s="58">
        <v>0.999879982552351</v>
      </c>
    </row>
    <row r="1822" spans="1:11" x14ac:dyDescent="0.25">
      <c r="A1822" s="58" t="s">
        <v>7455</v>
      </c>
      <c r="B1822" s="58" t="s">
        <v>7456</v>
      </c>
      <c r="C1822" s="58" t="s">
        <v>7457</v>
      </c>
      <c r="D1822" s="58">
        <v>-2.1391895149270099</v>
      </c>
      <c r="E1822" s="58">
        <f t="shared" si="56"/>
        <v>0.22700728240068052</v>
      </c>
      <c r="F1822" s="228">
        <v>6.2594359179776502E-5</v>
      </c>
      <c r="G1822" s="58">
        <v>6.8836579927462698E-4</v>
      </c>
      <c r="H1822" s="58">
        <v>-0.64659004835817901</v>
      </c>
      <c r="I1822" s="58">
        <f t="shared" si="57"/>
        <v>0.63878836988546006</v>
      </c>
      <c r="J1822" s="58">
        <v>0.15827821152360599</v>
      </c>
      <c r="K1822" s="58">
        <v>0.999879982552351</v>
      </c>
    </row>
    <row r="1823" spans="1:11" x14ac:dyDescent="0.25">
      <c r="A1823" s="58" t="s">
        <v>7458</v>
      </c>
      <c r="B1823" s="58" t="s">
        <v>7459</v>
      </c>
      <c r="C1823" s="58" t="s">
        <v>7460</v>
      </c>
      <c r="D1823" s="58">
        <v>0.32441280298668101</v>
      </c>
      <c r="E1823" s="58">
        <f t="shared" si="56"/>
        <v>1.2521546904620033</v>
      </c>
      <c r="F1823" s="228">
        <v>6.3100940812554397E-5</v>
      </c>
      <c r="G1823" s="58">
        <v>6.9355531042627897E-4</v>
      </c>
      <c r="H1823" s="58">
        <v>6.8323396583937403E-3</v>
      </c>
      <c r="I1823" s="58">
        <f t="shared" si="57"/>
        <v>1.004747048675467</v>
      </c>
      <c r="J1823" s="58">
        <v>0.93285050603660502</v>
      </c>
      <c r="K1823" s="58">
        <v>0.999879982552351</v>
      </c>
    </row>
    <row r="1824" spans="1:11" x14ac:dyDescent="0.25">
      <c r="A1824" s="58" t="s">
        <v>7461</v>
      </c>
      <c r="B1824" s="58" t="s">
        <v>7462</v>
      </c>
      <c r="C1824" s="58" t="s">
        <v>7463</v>
      </c>
      <c r="D1824" s="58">
        <v>1.1351353052164901</v>
      </c>
      <c r="E1824" s="58">
        <f t="shared" si="56"/>
        <v>2.1963916096412555</v>
      </c>
      <c r="F1824" s="228">
        <v>6.3243644340988894E-5</v>
      </c>
      <c r="G1824" s="58">
        <v>6.9474185786230303E-4</v>
      </c>
      <c r="H1824" s="58">
        <v>-0.86428394604613801</v>
      </c>
      <c r="I1824" s="58">
        <f t="shared" si="57"/>
        <v>0.54931898316290229</v>
      </c>
      <c r="J1824" s="58">
        <v>3.08249519417211E-2</v>
      </c>
      <c r="K1824" s="58">
        <v>0.74420985250814298</v>
      </c>
    </row>
    <row r="1825" spans="1:11" x14ac:dyDescent="0.25">
      <c r="A1825" s="58" t="s">
        <v>7464</v>
      </c>
      <c r="B1825" s="58" t="s">
        <v>7465</v>
      </c>
      <c r="C1825" s="58" t="s">
        <v>7466</v>
      </c>
      <c r="D1825" s="58">
        <v>0.60706047023576104</v>
      </c>
      <c r="E1825" s="58">
        <f t="shared" si="56"/>
        <v>1.5231525809606297</v>
      </c>
      <c r="F1825" s="228">
        <v>6.3465321459931593E-5</v>
      </c>
      <c r="G1825" s="58">
        <v>6.9679416361801902E-4</v>
      </c>
      <c r="H1825" s="58">
        <v>0.30533588986302401</v>
      </c>
      <c r="I1825" s="58">
        <f t="shared" si="57"/>
        <v>1.2357063021531807</v>
      </c>
      <c r="J1825" s="58">
        <v>5.9856045884712702E-2</v>
      </c>
      <c r="K1825" s="58">
        <v>0.87908128132136099</v>
      </c>
    </row>
    <row r="1826" spans="1:11" x14ac:dyDescent="0.25">
      <c r="A1826" s="58" t="s">
        <v>7467</v>
      </c>
      <c r="B1826" s="58" t="s">
        <v>7468</v>
      </c>
      <c r="C1826" s="58" t="s">
        <v>7469</v>
      </c>
      <c r="D1826" s="58">
        <v>0.36668246458467102</v>
      </c>
      <c r="E1826" s="58">
        <f t="shared" si="56"/>
        <v>1.2893844274857797</v>
      </c>
      <c r="F1826" s="228">
        <v>6.4330062915374193E-5</v>
      </c>
      <c r="G1826" s="58">
        <v>7.0590063000388302E-4</v>
      </c>
      <c r="H1826" s="58">
        <v>2.19884080928303E-2</v>
      </c>
      <c r="I1826" s="58">
        <f t="shared" si="57"/>
        <v>1.0153579425393837</v>
      </c>
      <c r="J1826" s="58">
        <v>0.81152729595082396</v>
      </c>
      <c r="K1826" s="58">
        <v>0.999879982552351</v>
      </c>
    </row>
    <row r="1827" spans="1:11" x14ac:dyDescent="0.25">
      <c r="A1827" s="58" t="s">
        <v>7470</v>
      </c>
      <c r="B1827" s="58" t="s">
        <v>7471</v>
      </c>
      <c r="C1827" s="58" t="s">
        <v>7472</v>
      </c>
      <c r="D1827" s="58">
        <v>-0.80790946779377204</v>
      </c>
      <c r="E1827" s="58">
        <f t="shared" si="56"/>
        <v>0.57120896688669054</v>
      </c>
      <c r="F1827" s="228">
        <v>6.4595172748162103E-5</v>
      </c>
      <c r="G1827" s="58">
        <v>7.0842089344706803E-4</v>
      </c>
      <c r="H1827" s="58">
        <v>-0.23947497952175201</v>
      </c>
      <c r="I1827" s="58">
        <f t="shared" si="57"/>
        <v>0.84705351299895015</v>
      </c>
      <c r="J1827" s="58">
        <v>0.24896562081323301</v>
      </c>
      <c r="K1827" s="58">
        <v>0.999879982552351</v>
      </c>
    </row>
    <row r="1828" spans="1:11" x14ac:dyDescent="0.25">
      <c r="A1828" s="58" t="s">
        <v>7473</v>
      </c>
      <c r="B1828" s="58" t="s">
        <v>7474</v>
      </c>
      <c r="C1828" s="58" t="s">
        <v>7475</v>
      </c>
      <c r="D1828" s="58">
        <v>-1.83689656335847</v>
      </c>
      <c r="E1828" s="58">
        <f t="shared" si="56"/>
        <v>0.27992329105293035</v>
      </c>
      <c r="F1828" s="228">
        <v>6.5052405575890296E-5</v>
      </c>
      <c r="G1828" s="58">
        <v>7.1304426791599497E-4</v>
      </c>
      <c r="H1828" s="58">
        <v>0.15573304881507599</v>
      </c>
      <c r="I1828" s="58">
        <f t="shared" si="57"/>
        <v>1.1139875034420974</v>
      </c>
      <c r="J1828" s="58">
        <v>0.740840028884304</v>
      </c>
      <c r="K1828" s="58">
        <v>0.999879982552351</v>
      </c>
    </row>
    <row r="1829" spans="1:11" x14ac:dyDescent="0.25">
      <c r="A1829" s="58" t="s">
        <v>7476</v>
      </c>
      <c r="B1829" s="58" t="s">
        <v>7477</v>
      </c>
      <c r="C1829" s="58" t="s">
        <v>7478</v>
      </c>
      <c r="D1829" s="58">
        <v>-2.9762070892157899</v>
      </c>
      <c r="E1829" s="58">
        <f t="shared" si="56"/>
        <v>0.12707859157106283</v>
      </c>
      <c r="F1829" s="228">
        <v>6.5349579726252301E-5</v>
      </c>
      <c r="G1829" s="58">
        <v>7.1590912189970499E-4</v>
      </c>
      <c r="H1829" s="58">
        <v>-0.60463504331606799</v>
      </c>
      <c r="I1829" s="58">
        <f t="shared" si="57"/>
        <v>0.65763772081915206</v>
      </c>
      <c r="J1829" s="58">
        <v>0.34509422525300498</v>
      </c>
      <c r="K1829" s="58">
        <v>0.999879982552351</v>
      </c>
    </row>
    <row r="1830" spans="1:11" x14ac:dyDescent="0.25">
      <c r="A1830" s="58" t="s">
        <v>7479</v>
      </c>
      <c r="B1830" s="58" t="s">
        <v>7480</v>
      </c>
      <c r="C1830" s="58" t="s">
        <v>7481</v>
      </c>
      <c r="D1830" s="58">
        <v>0.60099101144399403</v>
      </c>
      <c r="E1830" s="58">
        <f t="shared" si="56"/>
        <v>1.5167580953471167</v>
      </c>
      <c r="F1830" s="228">
        <v>6.5449513912309006E-5</v>
      </c>
      <c r="G1830" s="58">
        <v>7.1661124405738999E-4</v>
      </c>
      <c r="H1830" s="58">
        <v>0.111666357450892</v>
      </c>
      <c r="I1830" s="58">
        <f t="shared" si="57"/>
        <v>1.0804754987146667</v>
      </c>
      <c r="J1830" s="58">
        <v>0.46048874912594101</v>
      </c>
      <c r="K1830" s="58">
        <v>0.999879982552351</v>
      </c>
    </row>
    <row r="1831" spans="1:11" x14ac:dyDescent="0.25">
      <c r="A1831" s="58" t="s">
        <v>7482</v>
      </c>
      <c r="B1831" s="58" t="s">
        <v>7483</v>
      </c>
      <c r="C1831" s="58" t="s">
        <v>7484</v>
      </c>
      <c r="D1831" s="58">
        <v>-0.89067867457921601</v>
      </c>
      <c r="E1831" s="58">
        <f t="shared" si="56"/>
        <v>0.53936033193677313</v>
      </c>
      <c r="F1831" s="228">
        <v>6.6409223712598096E-5</v>
      </c>
      <c r="G1831" s="58">
        <v>7.2672118756758304E-4</v>
      </c>
      <c r="H1831" s="58">
        <v>-0.15158718753119901</v>
      </c>
      <c r="I1831" s="58">
        <f t="shared" si="57"/>
        <v>0.90025949301245378</v>
      </c>
      <c r="J1831" s="58">
        <v>0.47282969037397099</v>
      </c>
      <c r="K1831" s="58">
        <v>0.999879982552351</v>
      </c>
    </row>
    <row r="1832" spans="1:11" x14ac:dyDescent="0.25">
      <c r="A1832" s="58" t="s">
        <v>7485</v>
      </c>
      <c r="B1832" s="58" t="s">
        <v>7486</v>
      </c>
      <c r="C1832" s="58" t="s">
        <v>7487</v>
      </c>
      <c r="D1832" s="58">
        <v>0.33943017107359302</v>
      </c>
      <c r="E1832" s="58">
        <f t="shared" si="56"/>
        <v>1.2652567500819538</v>
      </c>
      <c r="F1832" s="228">
        <v>6.6844795012480597E-5</v>
      </c>
      <c r="G1832" s="58">
        <v>7.31087520068121E-4</v>
      </c>
      <c r="H1832" s="58">
        <v>0.125710917895582</v>
      </c>
      <c r="I1832" s="58">
        <f t="shared" si="57"/>
        <v>1.0910452353840607</v>
      </c>
      <c r="J1832" s="58">
        <v>0.14033264655074201</v>
      </c>
      <c r="K1832" s="58">
        <v>0.99370448383881504</v>
      </c>
    </row>
    <row r="1833" spans="1:11" x14ac:dyDescent="0.25">
      <c r="A1833" s="58" t="s">
        <v>7488</v>
      </c>
      <c r="B1833" s="58" t="s">
        <v>7489</v>
      </c>
      <c r="C1833" s="58" t="s">
        <v>7490</v>
      </c>
      <c r="D1833" s="58">
        <v>-0.86586042171072997</v>
      </c>
      <c r="E1833" s="58">
        <f t="shared" si="56"/>
        <v>0.54871905385599762</v>
      </c>
      <c r="F1833" s="228">
        <v>6.8015108310512406E-5</v>
      </c>
      <c r="G1833" s="58">
        <v>7.4348062353858603E-4</v>
      </c>
      <c r="H1833" s="58">
        <v>-0.21709912347215399</v>
      </c>
      <c r="I1833" s="58">
        <f t="shared" si="57"/>
        <v>0.86029352026035311</v>
      </c>
      <c r="J1833" s="58">
        <v>0.327093509662228</v>
      </c>
      <c r="K1833" s="58">
        <v>0.999879982552351</v>
      </c>
    </row>
    <row r="1834" spans="1:11" x14ac:dyDescent="0.25">
      <c r="A1834" s="58" t="s">
        <v>7491</v>
      </c>
      <c r="B1834" s="58" t="s">
        <v>7492</v>
      </c>
      <c r="C1834" s="58" t="s">
        <v>7493</v>
      </c>
      <c r="D1834" s="58">
        <v>-0.55098391474864905</v>
      </c>
      <c r="E1834" s="58">
        <f t="shared" si="56"/>
        <v>0.68255446900477823</v>
      </c>
      <c r="F1834" s="228">
        <v>6.8068823881782105E-5</v>
      </c>
      <c r="G1834" s="58">
        <v>7.4366119992812501E-4</v>
      </c>
      <c r="H1834" s="58">
        <v>-5.8417865911840504E-3</v>
      </c>
      <c r="I1834" s="58">
        <f t="shared" si="57"/>
        <v>0.99595896912362725</v>
      </c>
      <c r="J1834" s="58">
        <v>0.96603010650941201</v>
      </c>
      <c r="K1834" s="58">
        <v>0.999879982552351</v>
      </c>
    </row>
    <row r="1835" spans="1:11" x14ac:dyDescent="0.25">
      <c r="A1835" s="58" t="s">
        <v>7494</v>
      </c>
      <c r="B1835" s="58" t="s">
        <v>7495</v>
      </c>
      <c r="C1835" s="58" t="s">
        <v>7496</v>
      </c>
      <c r="D1835" s="58">
        <v>-1.2411091215085901</v>
      </c>
      <c r="E1835" s="58">
        <f t="shared" si="56"/>
        <v>0.4230472989488997</v>
      </c>
      <c r="F1835" s="228">
        <v>6.84492519027935E-5</v>
      </c>
      <c r="G1835" s="58">
        <v>7.4740900780587204E-4</v>
      </c>
      <c r="H1835" s="58">
        <v>-0.30970642979237401</v>
      </c>
      <c r="I1835" s="58">
        <f t="shared" si="57"/>
        <v>0.80680591732704077</v>
      </c>
      <c r="J1835" s="58">
        <v>0.31181270952676998</v>
      </c>
      <c r="K1835" s="58">
        <v>0.999879982552351</v>
      </c>
    </row>
    <row r="1836" spans="1:11" x14ac:dyDescent="0.25">
      <c r="A1836" s="58" t="s">
        <v>7497</v>
      </c>
      <c r="B1836" s="58" t="s">
        <v>7498</v>
      </c>
      <c r="C1836" s="58" t="s">
        <v>7499</v>
      </c>
      <c r="D1836" s="58">
        <v>-1.1819921085056899</v>
      </c>
      <c r="E1836" s="58">
        <f t="shared" si="56"/>
        <v>0.44074248979387992</v>
      </c>
      <c r="F1836" s="228">
        <v>6.8746762515417204E-5</v>
      </c>
      <c r="G1836" s="58">
        <v>7.5024782913249801E-4</v>
      </c>
      <c r="H1836" s="58">
        <v>-0.38601143820358802</v>
      </c>
      <c r="I1836" s="58">
        <f t="shared" si="57"/>
        <v>0.76524231777179608</v>
      </c>
      <c r="J1836" s="58">
        <v>0.19894259735921099</v>
      </c>
      <c r="K1836" s="58">
        <v>0.999879982552351</v>
      </c>
    </row>
    <row r="1837" spans="1:11" x14ac:dyDescent="0.25">
      <c r="A1837" s="58" t="s">
        <v>7500</v>
      </c>
      <c r="B1837" s="58" t="s">
        <v>7501</v>
      </c>
      <c r="C1837" s="58" t="s">
        <v>7502</v>
      </c>
      <c r="D1837" s="58">
        <v>-2.4853521855003802</v>
      </c>
      <c r="E1837" s="58">
        <f t="shared" si="56"/>
        <v>0.1785806676788273</v>
      </c>
      <c r="F1837" s="228">
        <v>6.8821272919712394E-5</v>
      </c>
      <c r="G1837" s="58">
        <v>7.5065123266983703E-4</v>
      </c>
      <c r="H1837" s="58">
        <v>-1.39337485776808</v>
      </c>
      <c r="I1837" s="58">
        <f t="shared" si="57"/>
        <v>0.38067326113016631</v>
      </c>
      <c r="J1837" s="58">
        <v>1.4447469409655E-2</v>
      </c>
      <c r="K1837" s="58">
        <v>0.55403632463191899</v>
      </c>
    </row>
    <row r="1838" spans="1:11" x14ac:dyDescent="0.25">
      <c r="A1838" s="58" t="s">
        <v>7503</v>
      </c>
      <c r="B1838" s="58" t="s">
        <v>7504</v>
      </c>
      <c r="C1838" s="58" t="s">
        <v>7505</v>
      </c>
      <c r="D1838" s="58">
        <v>-0.72565333074668903</v>
      </c>
      <c r="E1838" s="58">
        <f t="shared" si="56"/>
        <v>0.60472313108330733</v>
      </c>
      <c r="F1838" s="228">
        <v>6.9179229887689894E-5</v>
      </c>
      <c r="G1838" s="58">
        <v>7.5414413475713502E-4</v>
      </c>
      <c r="H1838" s="58">
        <v>-0.25011203770401302</v>
      </c>
      <c r="I1838" s="58">
        <f t="shared" si="57"/>
        <v>0.84083111493527474</v>
      </c>
      <c r="J1838" s="58">
        <v>0.21693758876677</v>
      </c>
      <c r="K1838" s="58">
        <v>0.999879982552351</v>
      </c>
    </row>
    <row r="1839" spans="1:11" x14ac:dyDescent="0.25">
      <c r="A1839" s="58" t="s">
        <v>7506</v>
      </c>
      <c r="B1839" s="58" t="s">
        <v>7507</v>
      </c>
      <c r="C1839" s="58" t="s">
        <v>7508</v>
      </c>
      <c r="D1839" s="58">
        <v>-1.2209235040492501</v>
      </c>
      <c r="E1839" s="58">
        <f t="shared" si="56"/>
        <v>0.42900801188276561</v>
      </c>
      <c r="F1839" s="228">
        <v>6.9361643621578304E-5</v>
      </c>
      <c r="G1839" s="58">
        <v>7.5547695883633698E-4</v>
      </c>
      <c r="H1839" s="58">
        <v>-4.7123789953851303E-2</v>
      </c>
      <c r="I1839" s="58">
        <f t="shared" si="57"/>
        <v>0.96786397609374641</v>
      </c>
      <c r="J1839" s="58">
        <v>0.87823685327537004</v>
      </c>
      <c r="K1839" s="58">
        <v>0.999879982552351</v>
      </c>
    </row>
    <row r="1840" spans="1:11" x14ac:dyDescent="0.25">
      <c r="A1840" s="58" t="s">
        <v>7509</v>
      </c>
      <c r="B1840" s="58" t="s">
        <v>7510</v>
      </c>
      <c r="C1840" s="58" t="s">
        <v>7511</v>
      </c>
      <c r="D1840" s="58">
        <v>-0.78735825452090902</v>
      </c>
      <c r="E1840" s="58">
        <f t="shared" si="56"/>
        <v>0.57940407866306376</v>
      </c>
      <c r="F1840" s="228">
        <v>6.9377066794553798E-5</v>
      </c>
      <c r="G1840" s="58">
        <v>7.5547695883633698E-4</v>
      </c>
      <c r="H1840" s="58">
        <v>-2.49935929552213E-2</v>
      </c>
      <c r="I1840" s="58">
        <f t="shared" si="57"/>
        <v>0.98282496328581526</v>
      </c>
      <c r="J1840" s="58">
        <v>0.89676043859358501</v>
      </c>
      <c r="K1840" s="58">
        <v>0.999879982552351</v>
      </c>
    </row>
    <row r="1841" spans="1:11" x14ac:dyDescent="0.25">
      <c r="A1841" s="58" t="s">
        <v>7512</v>
      </c>
      <c r="B1841" s="58" t="s">
        <v>7513</v>
      </c>
      <c r="C1841" s="58" t="s">
        <v>7514</v>
      </c>
      <c r="D1841" s="58">
        <v>-1.2091997992536201</v>
      </c>
      <c r="E1841" s="58">
        <f t="shared" si="56"/>
        <v>0.43250844292524565</v>
      </c>
      <c r="F1841" s="228">
        <v>6.9488476087017502E-5</v>
      </c>
      <c r="G1841" s="58">
        <v>7.5627822667813903E-4</v>
      </c>
      <c r="H1841" s="58">
        <v>-0.20484766667312099</v>
      </c>
      <c r="I1841" s="58">
        <f t="shared" si="57"/>
        <v>0.86763029489174781</v>
      </c>
      <c r="J1841" s="58">
        <v>0.51335140978687199</v>
      </c>
      <c r="K1841" s="58">
        <v>0.999879982552351</v>
      </c>
    </row>
    <row r="1842" spans="1:11" x14ac:dyDescent="0.25">
      <c r="A1842" s="58" t="s">
        <v>7515</v>
      </c>
      <c r="B1842" s="58" t="s">
        <v>7516</v>
      </c>
      <c r="C1842" s="58" t="s">
        <v>7517</v>
      </c>
      <c r="D1842" s="58">
        <v>0.593278129988979</v>
      </c>
      <c r="E1842" s="58">
        <f t="shared" si="56"/>
        <v>1.5086708977984218</v>
      </c>
      <c r="F1842" s="228">
        <v>7.0736091964190205E-5</v>
      </c>
      <c r="G1842" s="58">
        <v>7.6912910041939796E-4</v>
      </c>
      <c r="H1842" s="58">
        <v>0.39023167778190399</v>
      </c>
      <c r="I1842" s="58">
        <f t="shared" si="57"/>
        <v>1.3106038526407626</v>
      </c>
      <c r="J1842" s="58">
        <v>9.0007724986502207E-3</v>
      </c>
      <c r="K1842" s="58">
        <v>0.46757727305845198</v>
      </c>
    </row>
    <row r="1843" spans="1:11" x14ac:dyDescent="0.25">
      <c r="A1843" s="58" t="s">
        <v>7518</v>
      </c>
      <c r="B1843" s="58" t="s">
        <v>7519</v>
      </c>
      <c r="C1843" s="58" t="s">
        <v>7520</v>
      </c>
      <c r="D1843" s="58">
        <v>0.79790504129355799</v>
      </c>
      <c r="E1843" s="58">
        <f t="shared" si="56"/>
        <v>1.7385746828030471</v>
      </c>
      <c r="F1843" s="228">
        <v>7.0746181947245197E-5</v>
      </c>
      <c r="G1843" s="58">
        <v>7.6912910041939796E-4</v>
      </c>
      <c r="H1843" s="58">
        <v>-0.12739447511667401</v>
      </c>
      <c r="I1843" s="58">
        <f t="shared" si="57"/>
        <v>0.91548333221224576</v>
      </c>
      <c r="J1843" s="58">
        <v>0.547767421840886</v>
      </c>
      <c r="K1843" s="58">
        <v>0.999879982552351</v>
      </c>
    </row>
    <row r="1844" spans="1:11" x14ac:dyDescent="0.25">
      <c r="A1844" s="58" t="s">
        <v>7521</v>
      </c>
      <c r="B1844" s="58" t="s">
        <v>7522</v>
      </c>
      <c r="C1844" s="58" t="s">
        <v>7523</v>
      </c>
      <c r="D1844" s="58">
        <v>0.44193121746386899</v>
      </c>
      <c r="E1844" s="58">
        <f t="shared" si="56"/>
        <v>1.3584215183288553</v>
      </c>
      <c r="F1844" s="228">
        <v>7.0988594658320393E-5</v>
      </c>
      <c r="G1844" s="58">
        <v>7.7134509402380404E-4</v>
      </c>
      <c r="H1844" s="58">
        <v>0.16940486185223799</v>
      </c>
      <c r="I1844" s="58">
        <f t="shared" si="57"/>
        <v>1.124594473155704</v>
      </c>
      <c r="J1844" s="58">
        <v>0.12901401809957899</v>
      </c>
      <c r="K1844" s="58">
        <v>0.98670105795173602</v>
      </c>
    </row>
    <row r="1845" spans="1:11" x14ac:dyDescent="0.25">
      <c r="A1845" s="58" t="s">
        <v>7524</v>
      </c>
      <c r="B1845" s="58" t="s">
        <v>7525</v>
      </c>
      <c r="C1845" s="58" t="s">
        <v>7526</v>
      </c>
      <c r="D1845" s="58">
        <v>1.42659517482315</v>
      </c>
      <c r="E1845" s="58">
        <f t="shared" si="56"/>
        <v>2.6881155880124403</v>
      </c>
      <c r="F1845" s="228">
        <v>7.1111050194529594E-5</v>
      </c>
      <c r="G1845" s="58">
        <v>7.7225596227008698E-4</v>
      </c>
      <c r="H1845" s="58">
        <v>0.79116447067247597</v>
      </c>
      <c r="I1845" s="58">
        <f t="shared" si="57"/>
        <v>1.7304706477027318</v>
      </c>
      <c r="J1845" s="58">
        <v>2.3779857406699498E-2</v>
      </c>
      <c r="K1845" s="58">
        <v>0.67481611004910402</v>
      </c>
    </row>
    <row r="1846" spans="1:11" x14ac:dyDescent="0.25">
      <c r="A1846" s="58" t="s">
        <v>7527</v>
      </c>
      <c r="B1846" s="58" t="s">
        <v>7528</v>
      </c>
      <c r="C1846" s="58" t="s">
        <v>7529</v>
      </c>
      <c r="D1846" s="58">
        <v>0.343977660962899</v>
      </c>
      <c r="E1846" s="58">
        <f t="shared" si="56"/>
        <v>1.2692512324762013</v>
      </c>
      <c r="F1846" s="228">
        <v>7.1411517639905398E-5</v>
      </c>
      <c r="G1846" s="58">
        <v>7.7509797620772401E-4</v>
      </c>
      <c r="H1846" s="58">
        <v>0.22133724974025901</v>
      </c>
      <c r="I1846" s="58">
        <f t="shared" si="57"/>
        <v>1.1658136912134918</v>
      </c>
      <c r="J1846" s="58">
        <v>1.05673856510179E-2</v>
      </c>
      <c r="K1846" s="58">
        <v>0.500203751246726</v>
      </c>
    </row>
    <row r="1847" spans="1:11" x14ac:dyDescent="0.25">
      <c r="A1847" s="58" t="s">
        <v>7530</v>
      </c>
      <c r="B1847" s="58" t="s">
        <v>7531</v>
      </c>
      <c r="C1847" s="58" t="s">
        <v>7532</v>
      </c>
      <c r="D1847" s="58">
        <v>-0.45511506102159299</v>
      </c>
      <c r="E1847" s="58">
        <f t="shared" si="56"/>
        <v>0.72945199292340068</v>
      </c>
      <c r="F1847" s="228">
        <v>7.2335469218885701E-5</v>
      </c>
      <c r="G1847" s="58">
        <v>7.8470050791816699E-4</v>
      </c>
      <c r="H1847" s="58">
        <v>3.9949732172074703E-2</v>
      </c>
      <c r="I1847" s="58">
        <f t="shared" si="57"/>
        <v>1.0280780047067908</v>
      </c>
      <c r="J1847" s="58">
        <v>0.72927759806700099</v>
      </c>
      <c r="K1847" s="58">
        <v>0.999879982552351</v>
      </c>
    </row>
    <row r="1848" spans="1:11" x14ac:dyDescent="0.25">
      <c r="A1848" s="58" t="s">
        <v>7533</v>
      </c>
      <c r="B1848" s="58" t="s">
        <v>7534</v>
      </c>
      <c r="C1848" s="58" t="s">
        <v>7535</v>
      </c>
      <c r="D1848" s="58">
        <v>-0.587760046745612</v>
      </c>
      <c r="E1848" s="58">
        <f t="shared" si="56"/>
        <v>0.66537517848135375</v>
      </c>
      <c r="F1848" s="228">
        <v>7.2529571860529399E-5</v>
      </c>
      <c r="G1848" s="58">
        <v>7.8595324130491305E-4</v>
      </c>
      <c r="H1848" s="58">
        <v>-7.8577865765023402E-2</v>
      </c>
      <c r="I1848" s="58">
        <f t="shared" si="57"/>
        <v>0.94699068126907415</v>
      </c>
      <c r="J1848" s="58">
        <v>0.599933152442374</v>
      </c>
      <c r="K1848" s="58">
        <v>0.999879982552351</v>
      </c>
    </row>
    <row r="1849" spans="1:11" x14ac:dyDescent="0.25">
      <c r="A1849" s="58" t="s">
        <v>7536</v>
      </c>
      <c r="B1849" s="58" t="s">
        <v>7537</v>
      </c>
      <c r="C1849" s="58" t="s">
        <v>7538</v>
      </c>
      <c r="D1849" s="58">
        <v>-2.6070870045974601</v>
      </c>
      <c r="E1849" s="58">
        <f t="shared" si="56"/>
        <v>0.16413024217843997</v>
      </c>
      <c r="F1849" s="228">
        <v>7.2513032142248297E-5</v>
      </c>
      <c r="G1849" s="58">
        <v>7.8595324130491305E-4</v>
      </c>
      <c r="H1849" s="58">
        <v>-0.195977248703918</v>
      </c>
      <c r="I1849" s="58">
        <f t="shared" si="57"/>
        <v>0.87298135793837439</v>
      </c>
      <c r="J1849" s="58">
        <v>0.73614845965588505</v>
      </c>
      <c r="K1849" s="58">
        <v>0.999879982552351</v>
      </c>
    </row>
    <row r="1850" spans="1:11" x14ac:dyDescent="0.25">
      <c r="A1850" s="58" t="s">
        <v>7539</v>
      </c>
      <c r="B1850" s="58" t="s">
        <v>7540</v>
      </c>
      <c r="C1850" s="58" t="s">
        <v>7541</v>
      </c>
      <c r="D1850" s="58">
        <v>-2.4176901161660198</v>
      </c>
      <c r="E1850" s="58">
        <f t="shared" si="56"/>
        <v>0.18715556913228054</v>
      </c>
      <c r="F1850" s="228">
        <v>7.2838263271031098E-5</v>
      </c>
      <c r="G1850" s="58">
        <v>7.8801699003123603E-4</v>
      </c>
      <c r="H1850" s="58">
        <v>7.09770061652399E-2</v>
      </c>
      <c r="I1850" s="58">
        <f t="shared" si="57"/>
        <v>1.0504278020416582</v>
      </c>
      <c r="J1850" s="58">
        <v>0.91116396514912401</v>
      </c>
      <c r="K1850" s="58">
        <v>0.999879982552351</v>
      </c>
    </row>
    <row r="1851" spans="1:11" x14ac:dyDescent="0.25">
      <c r="A1851" s="58" t="s">
        <v>7542</v>
      </c>
      <c r="B1851" s="58" t="s">
        <v>7543</v>
      </c>
      <c r="C1851" s="58" t="s">
        <v>7544</v>
      </c>
      <c r="D1851" s="58">
        <v>-0.51414510265522195</v>
      </c>
      <c r="E1851" s="58">
        <f t="shared" si="56"/>
        <v>0.7002077317612998</v>
      </c>
      <c r="F1851" s="228">
        <v>7.2818822974864695E-5</v>
      </c>
      <c r="G1851" s="58">
        <v>7.8801699003123603E-4</v>
      </c>
      <c r="H1851" s="58">
        <v>0.10483776144042301</v>
      </c>
      <c r="I1851" s="58">
        <f t="shared" si="57"/>
        <v>1.0753734523206289</v>
      </c>
      <c r="J1851" s="58">
        <v>0.40789254822578502</v>
      </c>
      <c r="K1851" s="58">
        <v>0.999879982552351</v>
      </c>
    </row>
    <row r="1852" spans="1:11" x14ac:dyDescent="0.25">
      <c r="A1852" s="58" t="s">
        <v>7545</v>
      </c>
      <c r="B1852" s="58" t="s">
        <v>7546</v>
      </c>
      <c r="C1852" s="58" t="s">
        <v>7547</v>
      </c>
      <c r="D1852" s="58">
        <v>-1.0853071357377899</v>
      </c>
      <c r="E1852" s="58">
        <f t="shared" si="56"/>
        <v>0.47129192381311402</v>
      </c>
      <c r="F1852" s="228">
        <v>7.2797059306521094E-5</v>
      </c>
      <c r="G1852" s="58">
        <v>7.8801699003123603E-4</v>
      </c>
      <c r="H1852" s="58">
        <v>-0.240039034495478</v>
      </c>
      <c r="I1852" s="58">
        <f t="shared" si="57"/>
        <v>0.84672240258049303</v>
      </c>
      <c r="J1852" s="58">
        <v>0.38927369299363102</v>
      </c>
      <c r="K1852" s="58">
        <v>0.999879982552351</v>
      </c>
    </row>
    <row r="1853" spans="1:11" x14ac:dyDescent="0.25">
      <c r="A1853" s="58" t="s">
        <v>7548</v>
      </c>
      <c r="B1853" s="58" t="s">
        <v>7549</v>
      </c>
      <c r="C1853" s="58" t="s">
        <v>7550</v>
      </c>
      <c r="D1853" s="58">
        <v>0.36905043091055101</v>
      </c>
      <c r="E1853" s="58">
        <f t="shared" si="56"/>
        <v>1.291502495330642</v>
      </c>
      <c r="F1853" s="228">
        <v>7.2930968981183494E-5</v>
      </c>
      <c r="G1853" s="58">
        <v>7.8859321949205005E-4</v>
      </c>
      <c r="H1853" s="58">
        <v>0.14480843173844199</v>
      </c>
      <c r="I1853" s="58">
        <f t="shared" si="57"/>
        <v>1.105583838622654</v>
      </c>
      <c r="J1853" s="58">
        <v>0.11997632248493401</v>
      </c>
      <c r="K1853" s="58">
        <v>0.98670105795173602</v>
      </c>
    </row>
    <row r="1854" spans="1:11" x14ac:dyDescent="0.25">
      <c r="A1854" s="58" t="s">
        <v>7551</v>
      </c>
      <c r="B1854" s="58" t="s">
        <v>7552</v>
      </c>
      <c r="C1854" s="58" t="s">
        <v>7553</v>
      </c>
      <c r="D1854" s="58">
        <v>-1.26776021769636</v>
      </c>
      <c r="E1854" s="58">
        <f t="shared" si="56"/>
        <v>0.41530403167851726</v>
      </c>
      <c r="F1854" s="228">
        <v>7.3580283224369505E-5</v>
      </c>
      <c r="G1854" s="58">
        <v>7.9475451242831999E-4</v>
      </c>
      <c r="H1854" s="58">
        <v>-0.11307812606400799</v>
      </c>
      <c r="I1854" s="58">
        <f t="shared" si="57"/>
        <v>0.9246132063075102</v>
      </c>
      <c r="J1854" s="58">
        <v>0.71791122265781904</v>
      </c>
      <c r="K1854" s="58">
        <v>0.999879982552351</v>
      </c>
    </row>
    <row r="1855" spans="1:11" x14ac:dyDescent="0.25">
      <c r="A1855" s="58" t="s">
        <v>7554</v>
      </c>
      <c r="B1855" s="58" t="s">
        <v>7555</v>
      </c>
      <c r="C1855" s="58" t="s">
        <v>7556</v>
      </c>
      <c r="D1855" s="58">
        <v>-0.27797868221845801</v>
      </c>
      <c r="E1855" s="58">
        <f t="shared" si="56"/>
        <v>0.82474573526007822</v>
      </c>
      <c r="F1855" s="228">
        <v>7.3570187688890202E-5</v>
      </c>
      <c r="G1855" s="58">
        <v>7.9475451242831999E-4</v>
      </c>
      <c r="H1855" s="58">
        <v>-7.1151015851663904E-2</v>
      </c>
      <c r="I1855" s="58">
        <f t="shared" si="57"/>
        <v>0.95187826427163302</v>
      </c>
      <c r="J1855" s="58">
        <v>0.30799486445424701</v>
      </c>
      <c r="K1855" s="58">
        <v>0.999879982552351</v>
      </c>
    </row>
    <row r="1856" spans="1:11" x14ac:dyDescent="0.25">
      <c r="A1856" s="58" t="s">
        <v>7557</v>
      </c>
      <c r="B1856" s="58" t="s">
        <v>7558</v>
      </c>
      <c r="C1856" s="58" t="s">
        <v>7559</v>
      </c>
      <c r="D1856" s="58">
        <v>-0.74710867122697</v>
      </c>
      <c r="E1856" s="58">
        <f t="shared" si="56"/>
        <v>0.59579640714027493</v>
      </c>
      <c r="F1856" s="228">
        <v>7.3817847738842898E-5</v>
      </c>
      <c r="G1856" s="58">
        <v>7.9688997291721701E-4</v>
      </c>
      <c r="H1856" s="58">
        <v>-0.149583689558001</v>
      </c>
      <c r="I1856" s="58">
        <f t="shared" si="57"/>
        <v>0.90151056894494341</v>
      </c>
      <c r="J1856" s="58">
        <v>0.419206068490596</v>
      </c>
      <c r="K1856" s="58">
        <v>0.999879982552351</v>
      </c>
    </row>
    <row r="1857" spans="1:11" x14ac:dyDescent="0.25">
      <c r="A1857" s="58" t="s">
        <v>7560</v>
      </c>
      <c r="B1857" s="58" t="s">
        <v>7561</v>
      </c>
      <c r="C1857" s="58" t="s">
        <v>7562</v>
      </c>
      <c r="D1857" s="58">
        <v>-2.6276091332444</v>
      </c>
      <c r="E1857" s="58">
        <f t="shared" si="56"/>
        <v>0.16181204031536361</v>
      </c>
      <c r="F1857" s="228">
        <v>7.4334829138964501E-5</v>
      </c>
      <c r="G1857" s="58">
        <v>8.02037905545233E-4</v>
      </c>
      <c r="H1857" s="58">
        <v>-0.102386844990693</v>
      </c>
      <c r="I1857" s="58">
        <f t="shared" si="57"/>
        <v>0.93149062543933925</v>
      </c>
      <c r="J1857" s="58">
        <v>0.855558897444892</v>
      </c>
      <c r="K1857" s="58">
        <v>0.999879982552351</v>
      </c>
    </row>
    <row r="1858" spans="1:11" x14ac:dyDescent="0.25">
      <c r="A1858" s="58" t="s">
        <v>7563</v>
      </c>
      <c r="B1858" s="58" t="s">
        <v>7564</v>
      </c>
      <c r="C1858" s="58" t="s">
        <v>7565</v>
      </c>
      <c r="D1858" s="58">
        <v>-1.2505851070466301</v>
      </c>
      <c r="E1858" s="58">
        <f t="shared" si="56"/>
        <v>0.42027772299718563</v>
      </c>
      <c r="F1858" s="228">
        <v>7.4556674836330597E-5</v>
      </c>
      <c r="G1858" s="58">
        <v>8.0399762675445398E-4</v>
      </c>
      <c r="H1858" s="58">
        <v>0.57700269120390402</v>
      </c>
      <c r="I1858" s="58">
        <f t="shared" si="57"/>
        <v>1.4917468093939625</v>
      </c>
      <c r="J1858" s="58">
        <v>5.66640975081548E-2</v>
      </c>
      <c r="K1858" s="58">
        <v>0.86368909428784502</v>
      </c>
    </row>
    <row r="1859" spans="1:11" x14ac:dyDescent="0.25">
      <c r="A1859" s="58" t="s">
        <v>7566</v>
      </c>
      <c r="B1859" s="58" t="s">
        <v>7567</v>
      </c>
      <c r="C1859" s="58" t="s">
        <v>7568</v>
      </c>
      <c r="D1859" s="58">
        <v>0.55711214532792097</v>
      </c>
      <c r="E1859" s="58">
        <f t="shared" si="56"/>
        <v>1.4713211119351968</v>
      </c>
      <c r="F1859" s="228">
        <v>7.4708977519915494E-5</v>
      </c>
      <c r="G1859" s="58">
        <v>8.0520570757718003E-4</v>
      </c>
      <c r="H1859" s="58">
        <v>3.75146307754263E-2</v>
      </c>
      <c r="I1859" s="58">
        <f t="shared" si="57"/>
        <v>1.0263441922822327</v>
      </c>
      <c r="J1859" s="58">
        <v>0.78977417845814901</v>
      </c>
      <c r="K1859" s="58">
        <v>0.999879982552351</v>
      </c>
    </row>
    <row r="1860" spans="1:11" x14ac:dyDescent="0.25">
      <c r="A1860" s="58" t="s">
        <v>7569</v>
      </c>
      <c r="B1860" s="58" t="s">
        <v>7570</v>
      </c>
      <c r="C1860" s="58" t="s">
        <v>7571</v>
      </c>
      <c r="D1860" s="58">
        <v>-0.49671605134935798</v>
      </c>
      <c r="E1860" s="58">
        <f t="shared" si="56"/>
        <v>0.70871817316789609</v>
      </c>
      <c r="F1860" s="228">
        <v>7.5141368822780901E-5</v>
      </c>
      <c r="G1860" s="58">
        <v>8.09429626548415E-4</v>
      </c>
      <c r="H1860" s="58">
        <v>-0.14128352003546299</v>
      </c>
      <c r="I1860" s="58">
        <f t="shared" si="57"/>
        <v>0.90671212334729212</v>
      </c>
      <c r="J1860" s="58">
        <v>0.26511031426360998</v>
      </c>
      <c r="K1860" s="58">
        <v>0.999879982552351</v>
      </c>
    </row>
    <row r="1861" spans="1:11" x14ac:dyDescent="0.25">
      <c r="A1861" s="58" t="s">
        <v>7572</v>
      </c>
      <c r="B1861" s="58" t="s">
        <v>7573</v>
      </c>
      <c r="C1861" s="58" t="s">
        <v>7574</v>
      </c>
      <c r="D1861" s="58">
        <v>-0.521325251945574</v>
      </c>
      <c r="E1861" s="58">
        <f t="shared" si="56"/>
        <v>0.69673152527719173</v>
      </c>
      <c r="F1861" s="228">
        <v>7.5897864859273995E-5</v>
      </c>
      <c r="G1861" s="58">
        <v>8.1713840179400401E-4</v>
      </c>
      <c r="H1861" s="58">
        <v>6.7724041776028303E-4</v>
      </c>
      <c r="I1861" s="58">
        <f t="shared" si="57"/>
        <v>1.0004695374843628</v>
      </c>
      <c r="J1861" s="58">
        <v>0.99578391005937505</v>
      </c>
      <c r="K1861" s="58">
        <v>0.999879982552351</v>
      </c>
    </row>
    <row r="1862" spans="1:11" x14ac:dyDescent="0.25">
      <c r="A1862" s="58" t="s">
        <v>7575</v>
      </c>
      <c r="B1862" s="58" t="s">
        <v>7576</v>
      </c>
      <c r="C1862" s="58" t="s">
        <v>7577</v>
      </c>
      <c r="D1862" s="58">
        <v>-3.67706264379092</v>
      </c>
      <c r="E1862" s="58">
        <f t="shared" ref="E1862:E1925" si="58">2^D1862</f>
        <v>7.8179672765110092E-2</v>
      </c>
      <c r="F1862" s="228">
        <v>7.6244487693705499E-5</v>
      </c>
      <c r="G1862" s="58">
        <v>8.2042844050605698E-4</v>
      </c>
      <c r="H1862" s="58">
        <v>-0.48469093351784098</v>
      </c>
      <c r="I1862" s="58">
        <f t="shared" ref="I1862:I1925" si="59">2^H1862</f>
        <v>0.71465015194615011</v>
      </c>
      <c r="J1862" s="58">
        <v>0.52582691223169897</v>
      </c>
      <c r="K1862" s="58">
        <v>0.999879982552351</v>
      </c>
    </row>
    <row r="1863" spans="1:11" x14ac:dyDescent="0.25">
      <c r="A1863" s="58" t="s">
        <v>7578</v>
      </c>
      <c r="B1863" s="58" t="s">
        <v>7579</v>
      </c>
      <c r="C1863" s="58" t="s">
        <v>7580</v>
      </c>
      <c r="D1863" s="58">
        <v>-1.06588508637419</v>
      </c>
      <c r="E1863" s="58">
        <f t="shared" si="58"/>
        <v>0.47767951483129234</v>
      </c>
      <c r="F1863" s="228">
        <v>7.7102309604846299E-5</v>
      </c>
      <c r="G1863" s="58">
        <v>8.2876692254284505E-4</v>
      </c>
      <c r="H1863" s="58">
        <v>-0.87931887826431798</v>
      </c>
      <c r="I1863" s="58">
        <f t="shared" si="59"/>
        <v>0.54362402516289576</v>
      </c>
      <c r="J1863" s="58">
        <v>2.0010392571263298E-3</v>
      </c>
      <c r="K1863" s="58">
        <v>0.232905971373294</v>
      </c>
    </row>
    <row r="1864" spans="1:11" x14ac:dyDescent="0.25">
      <c r="A1864" s="58" t="s">
        <v>7581</v>
      </c>
      <c r="B1864" s="58" t="s">
        <v>7582</v>
      </c>
      <c r="C1864" s="58" t="s">
        <v>7583</v>
      </c>
      <c r="D1864" s="58">
        <v>0.498326828957319</v>
      </c>
      <c r="E1864" s="58">
        <f t="shared" si="58"/>
        <v>1.4125743735445497</v>
      </c>
      <c r="F1864" s="228">
        <v>7.7075189924321106E-5</v>
      </c>
      <c r="G1864" s="58">
        <v>8.2876692254284505E-4</v>
      </c>
      <c r="H1864" s="58">
        <v>4.6533660492188003E-2</v>
      </c>
      <c r="I1864" s="58">
        <f t="shared" si="59"/>
        <v>1.0327804957778559</v>
      </c>
      <c r="J1864" s="58">
        <v>0.71208627863164597</v>
      </c>
      <c r="K1864" s="58">
        <v>0.999879982552351</v>
      </c>
    </row>
    <row r="1865" spans="1:11" x14ac:dyDescent="0.25">
      <c r="A1865" s="58" t="s">
        <v>7584</v>
      </c>
      <c r="B1865" s="58" t="s">
        <v>7585</v>
      </c>
      <c r="C1865" s="58" t="s">
        <v>7586</v>
      </c>
      <c r="D1865" s="58">
        <v>-1.2946744787215001</v>
      </c>
      <c r="E1865" s="58">
        <f t="shared" si="58"/>
        <v>0.40762813065514869</v>
      </c>
      <c r="F1865" s="228">
        <v>7.7608297908761604E-5</v>
      </c>
      <c r="G1865" s="58">
        <v>8.337574960182E-4</v>
      </c>
      <c r="H1865" s="58">
        <v>0.49965004135187102</v>
      </c>
      <c r="I1865" s="58">
        <f t="shared" si="59"/>
        <v>1.4138705541623109</v>
      </c>
      <c r="J1865" s="58">
        <v>0.115985275270342</v>
      </c>
      <c r="K1865" s="58">
        <v>0.98390074090384705</v>
      </c>
    </row>
    <row r="1866" spans="1:11" x14ac:dyDescent="0.25">
      <c r="A1866" s="58" t="s">
        <v>7587</v>
      </c>
      <c r="B1866" s="58" t="s">
        <v>7588</v>
      </c>
      <c r="C1866" s="58" t="s">
        <v>7589</v>
      </c>
      <c r="D1866" s="58">
        <v>0.35078740153904803</v>
      </c>
      <c r="E1866" s="58">
        <f t="shared" si="58"/>
        <v>1.2752564534595601</v>
      </c>
      <c r="F1866" s="228">
        <v>7.7657950071689796E-5</v>
      </c>
      <c r="G1866" s="58">
        <v>8.33842854878246E-4</v>
      </c>
      <c r="H1866" s="58">
        <v>-4.6599790002643103E-2</v>
      </c>
      <c r="I1866" s="58">
        <f t="shared" si="59"/>
        <v>0.96821557693502469</v>
      </c>
      <c r="J1866" s="58">
        <v>0.59776319401445199</v>
      </c>
      <c r="K1866" s="58">
        <v>0.999879982552351</v>
      </c>
    </row>
    <row r="1867" spans="1:11" x14ac:dyDescent="0.25">
      <c r="A1867" s="58" t="s">
        <v>7590</v>
      </c>
      <c r="B1867" s="58" t="s">
        <v>7591</v>
      </c>
      <c r="C1867" s="58" t="s">
        <v>7592</v>
      </c>
      <c r="D1867" s="58">
        <v>-1.7710186162099499</v>
      </c>
      <c r="E1867" s="58">
        <f t="shared" si="58"/>
        <v>0.29300179006551852</v>
      </c>
      <c r="F1867" s="228">
        <v>7.9278829949818894E-5</v>
      </c>
      <c r="G1867" s="58">
        <v>8.5078993407768598E-4</v>
      </c>
      <c r="H1867" s="58">
        <v>-0.37656115145194902</v>
      </c>
      <c r="I1867" s="58">
        <f t="shared" si="59"/>
        <v>0.7702714448811766</v>
      </c>
      <c r="J1867" s="58">
        <v>0.38093187022742397</v>
      </c>
      <c r="K1867" s="58">
        <v>0.999879982552351</v>
      </c>
    </row>
    <row r="1868" spans="1:11" x14ac:dyDescent="0.25">
      <c r="A1868" s="58" t="s">
        <v>7593</v>
      </c>
      <c r="B1868" s="58" t="s">
        <v>7594</v>
      </c>
      <c r="C1868" s="58" t="s">
        <v>7595</v>
      </c>
      <c r="D1868" s="58">
        <v>-0.40880718994271598</v>
      </c>
      <c r="E1868" s="58">
        <f t="shared" si="58"/>
        <v>0.75324589470098979</v>
      </c>
      <c r="F1868" s="228">
        <v>8.01562560311851E-5</v>
      </c>
      <c r="G1868" s="58">
        <v>8.5938213236289799E-4</v>
      </c>
      <c r="H1868" s="58">
        <v>8.5675666009565596E-2</v>
      </c>
      <c r="I1868" s="58">
        <f t="shared" si="59"/>
        <v>1.0611846159541971</v>
      </c>
      <c r="J1868" s="58">
        <v>0.40738077397154998</v>
      </c>
      <c r="K1868" s="58">
        <v>0.999879982552351</v>
      </c>
    </row>
    <row r="1869" spans="1:11" x14ac:dyDescent="0.25">
      <c r="A1869" s="58" t="s">
        <v>7596</v>
      </c>
      <c r="B1869" s="58" t="s">
        <v>7597</v>
      </c>
      <c r="C1869" s="58" t="s">
        <v>7598</v>
      </c>
      <c r="D1869" s="58">
        <v>0.25679239395852799</v>
      </c>
      <c r="E1869" s="58">
        <f t="shared" si="58"/>
        <v>1.194819256151491</v>
      </c>
      <c r="F1869" s="228">
        <v>8.0165441747451799E-5</v>
      </c>
      <c r="G1869" s="58">
        <v>8.5938213236289799E-4</v>
      </c>
      <c r="H1869" s="58">
        <v>-5.81858545864605E-2</v>
      </c>
      <c r="I1869" s="58">
        <f t="shared" si="59"/>
        <v>0.96047112369164589</v>
      </c>
      <c r="J1869" s="58">
        <v>0.37169585976269498</v>
      </c>
      <c r="K1869" s="58">
        <v>0.999879982552351</v>
      </c>
    </row>
    <row r="1870" spans="1:11" x14ac:dyDescent="0.25">
      <c r="A1870" s="58" t="s">
        <v>7599</v>
      </c>
      <c r="B1870" s="58" t="s">
        <v>7600</v>
      </c>
      <c r="C1870" s="58" t="s">
        <v>7601</v>
      </c>
      <c r="D1870" s="58">
        <v>-0.54189783615988896</v>
      </c>
      <c r="E1870" s="58">
        <f t="shared" si="58"/>
        <v>0.68686675517185802</v>
      </c>
      <c r="F1870" s="228">
        <v>8.1042922713152698E-5</v>
      </c>
      <c r="G1870" s="58">
        <v>8.6832323354987296E-4</v>
      </c>
      <c r="H1870" s="58">
        <v>-8.6205542393910706E-2</v>
      </c>
      <c r="I1870" s="58">
        <f t="shared" si="59"/>
        <v>0.94199705695807745</v>
      </c>
      <c r="J1870" s="58">
        <v>0.53034816615062697</v>
      </c>
      <c r="K1870" s="58">
        <v>0.999879982552351</v>
      </c>
    </row>
    <row r="1871" spans="1:11" x14ac:dyDescent="0.25">
      <c r="A1871" s="58" t="s">
        <v>7602</v>
      </c>
      <c r="B1871" s="58" t="s">
        <v>7603</v>
      </c>
      <c r="C1871" s="58" t="s">
        <v>7604</v>
      </c>
      <c r="D1871" s="58">
        <v>-3.3764932562360799</v>
      </c>
      <c r="E1871" s="58">
        <f t="shared" si="58"/>
        <v>9.6288461971173397E-2</v>
      </c>
      <c r="F1871" s="228">
        <v>8.1286862520251301E-5</v>
      </c>
      <c r="G1871" s="58">
        <v>8.7047040298199503E-4</v>
      </c>
      <c r="H1871" s="58">
        <v>0.58339861527690196</v>
      </c>
      <c r="I1871" s="58">
        <f t="shared" si="59"/>
        <v>1.498374876798569</v>
      </c>
      <c r="J1871" s="58">
        <v>0.29251256121462499</v>
      </c>
      <c r="K1871" s="58">
        <v>0.999879982552351</v>
      </c>
    </row>
    <row r="1872" spans="1:11" x14ac:dyDescent="0.25">
      <c r="A1872" s="58" t="s">
        <v>7605</v>
      </c>
      <c r="B1872" s="58" t="s">
        <v>7606</v>
      </c>
      <c r="C1872" s="58" t="s">
        <v>7607</v>
      </c>
      <c r="D1872" s="58">
        <v>0.85392591794429196</v>
      </c>
      <c r="E1872" s="58">
        <f t="shared" si="58"/>
        <v>1.8074126408993691</v>
      </c>
      <c r="F1872" s="228">
        <v>8.1458339587937297E-5</v>
      </c>
      <c r="G1872" s="58">
        <v>8.7107477460139898E-4</v>
      </c>
      <c r="H1872" s="58">
        <v>0.42332310308002102</v>
      </c>
      <c r="I1872" s="58">
        <f t="shared" si="59"/>
        <v>1.3410128885017936</v>
      </c>
      <c r="J1872" s="58">
        <v>7.2338661814088698E-2</v>
      </c>
      <c r="K1872" s="58">
        <v>0.91505487509933503</v>
      </c>
    </row>
    <row r="1873" spans="1:11" x14ac:dyDescent="0.25">
      <c r="A1873" s="58" t="s">
        <v>7608</v>
      </c>
      <c r="B1873" s="58" t="s">
        <v>7609</v>
      </c>
      <c r="C1873" s="58" t="s">
        <v>7610</v>
      </c>
      <c r="D1873" s="58">
        <v>-0.47735581407595601</v>
      </c>
      <c r="E1873" s="58">
        <f t="shared" si="58"/>
        <v>0.71829291274896689</v>
      </c>
      <c r="F1873" s="228">
        <v>8.1474007327795502E-5</v>
      </c>
      <c r="G1873" s="58">
        <v>8.7107477460139898E-4</v>
      </c>
      <c r="H1873" s="58">
        <v>1.9251282338099401E-2</v>
      </c>
      <c r="I1873" s="58">
        <f t="shared" si="59"/>
        <v>1.0134334002029468</v>
      </c>
      <c r="J1873" s="58">
        <v>0.872385635705619</v>
      </c>
      <c r="K1873" s="58">
        <v>0.999879982552351</v>
      </c>
    </row>
    <row r="1874" spans="1:11" x14ac:dyDescent="0.25">
      <c r="A1874" s="58" t="s">
        <v>7611</v>
      </c>
      <c r="B1874" s="58" t="s">
        <v>7612</v>
      </c>
      <c r="D1874" s="58">
        <v>2.27913156796739</v>
      </c>
      <c r="E1874" s="58">
        <f t="shared" si="58"/>
        <v>4.8538568729759888</v>
      </c>
      <c r="F1874" s="228">
        <v>8.1435430858626197E-5</v>
      </c>
      <c r="G1874" s="58">
        <v>8.7107477460139898E-4</v>
      </c>
      <c r="H1874" s="58">
        <v>-0.73333924860228195</v>
      </c>
      <c r="I1874" s="58">
        <f t="shared" si="59"/>
        <v>0.60151005175336425</v>
      </c>
      <c r="J1874" s="58">
        <v>0.40019850699687598</v>
      </c>
      <c r="K1874" s="58">
        <v>0.999879982552351</v>
      </c>
    </row>
    <row r="1875" spans="1:11" x14ac:dyDescent="0.25">
      <c r="A1875" s="58" t="s">
        <v>7613</v>
      </c>
      <c r="B1875" s="58" t="s">
        <v>7614</v>
      </c>
      <c r="C1875" s="58" t="s">
        <v>7615</v>
      </c>
      <c r="D1875" s="58">
        <v>-3.3776221683500101</v>
      </c>
      <c r="E1875" s="58">
        <f t="shared" si="58"/>
        <v>9.6213145504635972E-2</v>
      </c>
      <c r="F1875" s="228">
        <v>8.1556368086953295E-5</v>
      </c>
      <c r="G1875" s="58">
        <v>8.7148929297833097E-4</v>
      </c>
      <c r="H1875" s="58">
        <v>-0.941921780858064</v>
      </c>
      <c r="I1875" s="58">
        <f t="shared" si="59"/>
        <v>0.52053902033767374</v>
      </c>
      <c r="J1875" s="58">
        <v>0.23640718335989999</v>
      </c>
      <c r="K1875" s="58">
        <v>0.999879982552351</v>
      </c>
    </row>
    <row r="1876" spans="1:11" x14ac:dyDescent="0.25">
      <c r="A1876" s="58" t="s">
        <v>7616</v>
      </c>
      <c r="B1876" s="58" t="s">
        <v>7617</v>
      </c>
      <c r="C1876" s="58" t="s">
        <v>7618</v>
      </c>
      <c r="D1876" s="58">
        <v>-0.34139619262669402</v>
      </c>
      <c r="E1876" s="58">
        <f t="shared" si="58"/>
        <v>0.78927710581311394</v>
      </c>
      <c r="F1876" s="228">
        <v>8.2146730129145805E-5</v>
      </c>
      <c r="G1876" s="58">
        <v>8.77328833051289E-4</v>
      </c>
      <c r="H1876" s="58">
        <v>-3.7096492951391698E-3</v>
      </c>
      <c r="I1876" s="58">
        <f t="shared" si="59"/>
        <v>0.99743197009509488</v>
      </c>
      <c r="J1876" s="58">
        <v>0.96622071007339705</v>
      </c>
      <c r="K1876" s="58">
        <v>0.999879982552351</v>
      </c>
    </row>
    <row r="1877" spans="1:11" x14ac:dyDescent="0.25">
      <c r="A1877" s="58" t="s">
        <v>7619</v>
      </c>
      <c r="B1877" s="58" t="s">
        <v>7620</v>
      </c>
      <c r="C1877" s="58" t="s">
        <v>7621</v>
      </c>
      <c r="D1877" s="58">
        <v>0.37754946455756799</v>
      </c>
      <c r="E1877" s="58">
        <f t="shared" si="58"/>
        <v>1.2991332961783906</v>
      </c>
      <c r="F1877" s="228">
        <v>8.2402716588621003E-5</v>
      </c>
      <c r="G1877" s="58">
        <v>8.7865467347002701E-4</v>
      </c>
      <c r="H1877" s="58">
        <v>-3.1480459803659003E-2</v>
      </c>
      <c r="I1877" s="58">
        <f t="shared" si="59"/>
        <v>0.9784157549630691</v>
      </c>
      <c r="J1877" s="58">
        <v>0.74268132382572105</v>
      </c>
      <c r="K1877" s="58">
        <v>0.999879982552351</v>
      </c>
    </row>
    <row r="1878" spans="1:11" x14ac:dyDescent="0.25">
      <c r="A1878" s="58" t="s">
        <v>7622</v>
      </c>
      <c r="B1878" s="58" t="s">
        <v>7623</v>
      </c>
      <c r="C1878" s="58" t="s">
        <v>7624</v>
      </c>
      <c r="D1878" s="58">
        <v>-0.47805869153380198</v>
      </c>
      <c r="E1878" s="58">
        <f t="shared" si="58"/>
        <v>0.71794304745103732</v>
      </c>
      <c r="F1878" s="228">
        <v>8.2332962825114203E-5</v>
      </c>
      <c r="G1878" s="58">
        <v>8.7865467347002701E-4</v>
      </c>
      <c r="H1878" s="58">
        <v>-2.0619046553403301E-2</v>
      </c>
      <c r="I1878" s="58">
        <f t="shared" si="59"/>
        <v>0.98580961231308051</v>
      </c>
      <c r="J1878" s="58">
        <v>0.86482939265241099</v>
      </c>
      <c r="K1878" s="58">
        <v>0.999879982552351</v>
      </c>
    </row>
    <row r="1879" spans="1:11" x14ac:dyDescent="0.25">
      <c r="A1879" s="58" t="s">
        <v>7625</v>
      </c>
      <c r="B1879" s="58" t="s">
        <v>7626</v>
      </c>
      <c r="C1879" s="58" t="s">
        <v>7627</v>
      </c>
      <c r="D1879" s="58">
        <v>-0.73642899489130698</v>
      </c>
      <c r="E1879" s="58">
        <f t="shared" si="58"/>
        <v>0.6002232068721548</v>
      </c>
      <c r="F1879" s="228">
        <v>8.2397523487830006E-5</v>
      </c>
      <c r="G1879" s="58">
        <v>8.7865467347002701E-4</v>
      </c>
      <c r="H1879" s="58">
        <v>-0.210761039866037</v>
      </c>
      <c r="I1879" s="58">
        <f t="shared" si="59"/>
        <v>0.86408129725887439</v>
      </c>
      <c r="J1879" s="58">
        <v>0.26109081766123299</v>
      </c>
      <c r="K1879" s="58">
        <v>0.999879982552351</v>
      </c>
    </row>
    <row r="1880" spans="1:11" x14ac:dyDescent="0.25">
      <c r="A1880" s="58" t="s">
        <v>7628</v>
      </c>
      <c r="B1880" s="58" t="s">
        <v>7629</v>
      </c>
      <c r="C1880" s="58" t="s">
        <v>7630</v>
      </c>
      <c r="D1880" s="58">
        <v>-1.1476917295465501</v>
      </c>
      <c r="E1880" s="58">
        <f t="shared" si="58"/>
        <v>0.45134679576525411</v>
      </c>
      <c r="F1880" s="228">
        <v>8.2664291899745403E-5</v>
      </c>
      <c r="G1880" s="58">
        <v>8.8097398078443995E-4</v>
      </c>
      <c r="H1880" s="58">
        <v>-0.174992739038934</v>
      </c>
      <c r="I1880" s="58">
        <f t="shared" si="59"/>
        <v>0.88577197710593869</v>
      </c>
      <c r="J1880" s="58">
        <v>0.54336866879753598</v>
      </c>
      <c r="K1880" s="58">
        <v>0.999879982552351</v>
      </c>
    </row>
    <row r="1881" spans="1:11" x14ac:dyDescent="0.25">
      <c r="A1881" s="58" t="s">
        <v>7631</v>
      </c>
      <c r="B1881" s="58" t="s">
        <v>7632</v>
      </c>
      <c r="C1881" s="58" t="s">
        <v>7633</v>
      </c>
      <c r="D1881" s="58">
        <v>0.396546769668365</v>
      </c>
      <c r="E1881" s="58">
        <f t="shared" si="58"/>
        <v>1.3163533176883067</v>
      </c>
      <c r="F1881" s="228">
        <v>8.3148665230278602E-5</v>
      </c>
      <c r="G1881" s="58">
        <v>8.8566396587584498E-4</v>
      </c>
      <c r="H1881" s="58">
        <v>8.5923468288371802E-2</v>
      </c>
      <c r="I1881" s="58">
        <f t="shared" si="59"/>
        <v>1.0613669043406586</v>
      </c>
      <c r="J1881" s="58">
        <v>0.39268604991546602</v>
      </c>
      <c r="K1881" s="58">
        <v>0.999879982552351</v>
      </c>
    </row>
    <row r="1882" spans="1:11" x14ac:dyDescent="0.25">
      <c r="A1882" s="58" t="s">
        <v>7634</v>
      </c>
      <c r="B1882" s="58" t="s">
        <v>7635</v>
      </c>
      <c r="C1882" s="58" t="s">
        <v>7636</v>
      </c>
      <c r="D1882" s="58">
        <v>-1.5683100856754599</v>
      </c>
      <c r="E1882" s="58">
        <f t="shared" si="58"/>
        <v>0.33720314903269483</v>
      </c>
      <c r="F1882" s="228">
        <v>8.3279889845811606E-5</v>
      </c>
      <c r="G1882" s="58">
        <v>8.8658937044052799E-4</v>
      </c>
      <c r="H1882" s="58">
        <v>0.141403888485609</v>
      </c>
      <c r="I1882" s="58">
        <f t="shared" si="59"/>
        <v>1.1029779031083116</v>
      </c>
      <c r="J1882" s="58">
        <v>0.71049237274318799</v>
      </c>
      <c r="K1882" s="58">
        <v>0.999879982552351</v>
      </c>
    </row>
    <row r="1883" spans="1:11" x14ac:dyDescent="0.25">
      <c r="A1883" s="58" t="s">
        <v>7637</v>
      </c>
      <c r="B1883" s="58" t="s">
        <v>7638</v>
      </c>
      <c r="C1883" s="58" t="s">
        <v>7639</v>
      </c>
      <c r="D1883" s="58">
        <v>0.55635136162888699</v>
      </c>
      <c r="E1883" s="58">
        <f t="shared" si="58"/>
        <v>1.4705454372430236</v>
      </c>
      <c r="F1883" s="228">
        <v>8.3374676023504298E-5</v>
      </c>
      <c r="G1883" s="58">
        <v>8.8712607649703095E-4</v>
      </c>
      <c r="H1883" s="58">
        <v>0.478541545301295</v>
      </c>
      <c r="I1883" s="58">
        <f t="shared" si="59"/>
        <v>1.3933343992864602</v>
      </c>
      <c r="J1883" s="58">
        <v>5.0889889109432098E-4</v>
      </c>
      <c r="K1883" s="58">
        <v>0.12586452073964499</v>
      </c>
    </row>
    <row r="1884" spans="1:11" x14ac:dyDescent="0.25">
      <c r="A1884" s="58" t="s">
        <v>7640</v>
      </c>
      <c r="B1884" s="58" t="s">
        <v>7641</v>
      </c>
      <c r="C1884" s="58" t="s">
        <v>7642</v>
      </c>
      <c r="D1884" s="58">
        <v>0.25180149805620899</v>
      </c>
      <c r="E1884" s="58">
        <f t="shared" si="58"/>
        <v>1.1906930093772885</v>
      </c>
      <c r="F1884" s="228">
        <v>8.3931393168140697E-5</v>
      </c>
      <c r="G1884" s="58">
        <v>8.9257465085672099E-4</v>
      </c>
      <c r="H1884" s="58">
        <v>0.12743347860963</v>
      </c>
      <c r="I1884" s="58">
        <f t="shared" si="59"/>
        <v>1.0923487084249628</v>
      </c>
      <c r="J1884" s="58">
        <v>4.3888101779607398E-2</v>
      </c>
      <c r="K1884" s="58">
        <v>0.80919504043254797</v>
      </c>
    </row>
    <row r="1885" spans="1:11" x14ac:dyDescent="0.25">
      <c r="A1885" s="58" t="s">
        <v>7643</v>
      </c>
      <c r="B1885" s="58" t="s">
        <v>7644</v>
      </c>
      <c r="C1885" s="58" t="s">
        <v>7645</v>
      </c>
      <c r="D1885" s="58">
        <v>-2.5531037617036101</v>
      </c>
      <c r="E1885" s="58">
        <f t="shared" si="58"/>
        <v>0.17038807079624038</v>
      </c>
      <c r="F1885" s="228">
        <v>8.4175366498533399E-5</v>
      </c>
      <c r="G1885" s="58">
        <v>8.9469330271407701E-4</v>
      </c>
      <c r="H1885" s="58">
        <v>-0.934156616573526</v>
      </c>
      <c r="I1885" s="58">
        <f t="shared" si="59"/>
        <v>0.52334832407996579</v>
      </c>
      <c r="J1885" s="58">
        <v>0.105218692461979</v>
      </c>
      <c r="K1885" s="58">
        <v>0.97955615770361704</v>
      </c>
    </row>
    <row r="1886" spans="1:11" x14ac:dyDescent="0.25">
      <c r="A1886" s="58" t="s">
        <v>7646</v>
      </c>
      <c r="B1886" s="58" t="s">
        <v>7647</v>
      </c>
      <c r="C1886" s="58" t="s">
        <v>7648</v>
      </c>
      <c r="D1886" s="58">
        <v>0.49149372932879598</v>
      </c>
      <c r="E1886" s="58">
        <f t="shared" si="58"/>
        <v>1.4058997548721099</v>
      </c>
      <c r="F1886" s="228">
        <v>8.4711167714054093E-5</v>
      </c>
      <c r="G1886" s="58">
        <v>8.9990987040759003E-4</v>
      </c>
      <c r="H1886" s="58">
        <v>8.2875586980999005E-2</v>
      </c>
      <c r="I1886" s="58">
        <f t="shared" si="59"/>
        <v>1.0591269953050897</v>
      </c>
      <c r="J1886" s="58">
        <v>0.50321206228014104</v>
      </c>
      <c r="K1886" s="58">
        <v>0.999879982552351</v>
      </c>
    </row>
    <row r="1887" spans="1:11" x14ac:dyDescent="0.25">
      <c r="A1887" s="58" t="s">
        <v>7649</v>
      </c>
      <c r="B1887" s="58" t="s">
        <v>7650</v>
      </c>
      <c r="C1887" s="58" t="s">
        <v>7651</v>
      </c>
      <c r="D1887" s="58">
        <v>0.380689087783249</v>
      </c>
      <c r="E1887" s="58">
        <f t="shared" si="58"/>
        <v>1.3019635758623376</v>
      </c>
      <c r="F1887" s="228">
        <v>8.4804976800987694E-5</v>
      </c>
      <c r="G1887" s="58">
        <v>9.0042798788218098E-4</v>
      </c>
      <c r="H1887" s="58">
        <v>7.9518017232430904E-2</v>
      </c>
      <c r="I1887" s="58">
        <f t="shared" si="59"/>
        <v>1.0566649656748797</v>
      </c>
      <c r="J1887" s="58">
        <v>0.41176615979216702</v>
      </c>
      <c r="K1887" s="58">
        <v>0.999879982552351</v>
      </c>
    </row>
    <row r="1888" spans="1:11" x14ac:dyDescent="0.25">
      <c r="A1888" s="58" t="s">
        <v>7652</v>
      </c>
      <c r="B1888" s="58" t="s">
        <v>7653</v>
      </c>
      <c r="C1888" s="58" t="s">
        <v>7654</v>
      </c>
      <c r="D1888" s="58">
        <v>0.465802795549562</v>
      </c>
      <c r="E1888" s="58">
        <f t="shared" si="58"/>
        <v>1.381085652282906</v>
      </c>
      <c r="F1888" s="228">
        <v>8.4876193477973895E-5</v>
      </c>
      <c r="G1888" s="58">
        <v>9.0070580477979501E-4</v>
      </c>
      <c r="H1888" s="58">
        <v>-0.11068676559946</v>
      </c>
      <c r="I1888" s="58">
        <f t="shared" si="59"/>
        <v>0.92614708347751873</v>
      </c>
      <c r="J1888" s="58">
        <v>0.35861452046492298</v>
      </c>
      <c r="K1888" s="58">
        <v>0.999879982552351</v>
      </c>
    </row>
    <row r="1889" spans="1:11" x14ac:dyDescent="0.25">
      <c r="A1889" s="58" t="s">
        <v>7655</v>
      </c>
      <c r="B1889" s="58" t="s">
        <v>7656</v>
      </c>
      <c r="C1889" s="58" t="s">
        <v>7657</v>
      </c>
      <c r="D1889" s="58">
        <v>0.396991269087896</v>
      </c>
      <c r="E1889" s="58">
        <f t="shared" si="58"/>
        <v>1.3167589532639368</v>
      </c>
      <c r="F1889" s="228">
        <v>8.5039786593324394E-5</v>
      </c>
      <c r="G1889" s="58">
        <v>9.0196310523094699E-4</v>
      </c>
      <c r="H1889" s="58">
        <v>1.4555606342153001E-2</v>
      </c>
      <c r="I1889" s="58">
        <f t="shared" si="59"/>
        <v>1.0101402448467161</v>
      </c>
      <c r="J1889" s="58">
        <v>0.88604298856895003</v>
      </c>
      <c r="K1889" s="58">
        <v>0.999879982552351</v>
      </c>
    </row>
    <row r="1890" spans="1:11" x14ac:dyDescent="0.25">
      <c r="A1890" s="58" t="s">
        <v>7658</v>
      </c>
      <c r="B1890" s="58" t="s">
        <v>7659</v>
      </c>
      <c r="C1890" s="58" t="s">
        <v>7660</v>
      </c>
      <c r="D1890" s="58">
        <v>0.433872409789405</v>
      </c>
      <c r="E1890" s="58">
        <f t="shared" si="58"/>
        <v>1.3508546112989872</v>
      </c>
      <c r="F1890" s="228">
        <v>8.5650737023301298E-5</v>
      </c>
      <c r="G1890" s="58">
        <v>9.0796139199727697E-4</v>
      </c>
      <c r="H1890" s="58">
        <v>4.9294404931225298E-2</v>
      </c>
      <c r="I1890" s="58">
        <f t="shared" si="59"/>
        <v>1.0347587189941572</v>
      </c>
      <c r="J1890" s="58">
        <v>0.65439258178950299</v>
      </c>
      <c r="K1890" s="58">
        <v>0.999879982552351</v>
      </c>
    </row>
    <row r="1891" spans="1:11" x14ac:dyDescent="0.25">
      <c r="A1891" s="58" t="s">
        <v>7661</v>
      </c>
      <c r="B1891" s="58" t="s">
        <v>7662</v>
      </c>
      <c r="C1891" s="58" t="s">
        <v>7663</v>
      </c>
      <c r="D1891" s="58">
        <v>2.8588082693836898</v>
      </c>
      <c r="E1891" s="58">
        <f t="shared" si="58"/>
        <v>7.2541585076094171</v>
      </c>
      <c r="F1891" s="228">
        <v>8.6333329951055994E-5</v>
      </c>
      <c r="G1891" s="58">
        <v>9.1428256598349801E-4</v>
      </c>
      <c r="H1891" s="58">
        <v>1.7437957043349901</v>
      </c>
      <c r="I1891" s="58">
        <f t="shared" si="59"/>
        <v>3.3491516532543648</v>
      </c>
      <c r="J1891" s="58">
        <v>2.0817005274606198E-2</v>
      </c>
      <c r="K1891" s="58">
        <v>0.63827114654787398</v>
      </c>
    </row>
    <row r="1892" spans="1:11" x14ac:dyDescent="0.25">
      <c r="A1892" s="58" t="s">
        <v>7664</v>
      </c>
      <c r="B1892" s="58" t="s">
        <v>7665</v>
      </c>
      <c r="C1892" s="58" t="s">
        <v>7666</v>
      </c>
      <c r="D1892" s="58">
        <v>-1.4457611674482</v>
      </c>
      <c r="E1892" s="58">
        <f t="shared" si="58"/>
        <v>0.36709842569486917</v>
      </c>
      <c r="F1892" s="228">
        <v>8.6338492701287605E-5</v>
      </c>
      <c r="G1892" s="58">
        <v>9.1428256598349801E-4</v>
      </c>
      <c r="H1892" s="58">
        <v>0.20947229688720001</v>
      </c>
      <c r="I1892" s="58">
        <f t="shared" si="59"/>
        <v>1.1562651725834976</v>
      </c>
      <c r="J1892" s="58">
        <v>0.56346399155105997</v>
      </c>
      <c r="K1892" s="58">
        <v>0.999879982552351</v>
      </c>
    </row>
    <row r="1893" spans="1:11" x14ac:dyDescent="0.25">
      <c r="A1893" s="58" t="s">
        <v>7667</v>
      </c>
      <c r="B1893" s="58" t="s">
        <v>7668</v>
      </c>
      <c r="C1893" s="58" t="s">
        <v>7669</v>
      </c>
      <c r="D1893" s="58">
        <v>-0.28892733453581598</v>
      </c>
      <c r="E1893" s="58">
        <f t="shared" si="58"/>
        <v>0.8185104071714987</v>
      </c>
      <c r="F1893" s="228">
        <v>8.6558867648396496E-5</v>
      </c>
      <c r="G1893" s="58">
        <v>9.1613099041524095E-4</v>
      </c>
      <c r="H1893" s="58">
        <v>-7.9611192242283899E-2</v>
      </c>
      <c r="I1893" s="58">
        <f t="shared" si="59"/>
        <v>0.94631264456797415</v>
      </c>
      <c r="J1893" s="58">
        <v>0.28727388573656598</v>
      </c>
      <c r="K1893" s="58">
        <v>0.999879982552351</v>
      </c>
    </row>
    <row r="1894" spans="1:11" x14ac:dyDescent="0.25">
      <c r="A1894" s="58" t="s">
        <v>7670</v>
      </c>
      <c r="B1894" s="58" t="s">
        <v>7671</v>
      </c>
      <c r="C1894" s="58" t="s">
        <v>7672</v>
      </c>
      <c r="D1894" s="58">
        <v>0.43074728915765298</v>
      </c>
      <c r="E1894" s="58">
        <f t="shared" si="58"/>
        <v>1.3479315995289312</v>
      </c>
      <c r="F1894" s="228">
        <v>8.6846327315721607E-5</v>
      </c>
      <c r="G1894" s="58">
        <v>9.1868710159958796E-4</v>
      </c>
      <c r="H1894" s="58">
        <v>1.61369995106199E-2</v>
      </c>
      <c r="I1894" s="58">
        <f t="shared" si="59"/>
        <v>1.0112481052458269</v>
      </c>
      <c r="J1894" s="58">
        <v>0.883146328559819</v>
      </c>
      <c r="K1894" s="58">
        <v>0.999879982552351</v>
      </c>
    </row>
    <row r="1895" spans="1:11" x14ac:dyDescent="0.25">
      <c r="A1895" s="58" t="s">
        <v>7673</v>
      </c>
      <c r="B1895" s="58" t="s">
        <v>7674</v>
      </c>
      <c r="C1895" s="58" t="s">
        <v>7675</v>
      </c>
      <c r="D1895" s="58">
        <v>0.25614373109225003</v>
      </c>
      <c r="E1895" s="58">
        <f t="shared" si="58"/>
        <v>1.1942821636597398</v>
      </c>
      <c r="F1895" s="228">
        <v>8.7506275731075503E-5</v>
      </c>
      <c r="G1895" s="58">
        <v>9.2517872590766397E-4</v>
      </c>
      <c r="H1895" s="58">
        <v>9.2064127138962906E-2</v>
      </c>
      <c r="I1895" s="58">
        <f t="shared" si="59"/>
        <v>1.0658941135239528</v>
      </c>
      <c r="J1895" s="58">
        <v>0.16202084556419</v>
      </c>
      <c r="K1895" s="58">
        <v>0.999879982552351</v>
      </c>
    </row>
    <row r="1896" spans="1:11" x14ac:dyDescent="0.25">
      <c r="A1896" s="58" t="s">
        <v>7676</v>
      </c>
      <c r="B1896" s="58" t="s">
        <v>7677</v>
      </c>
      <c r="C1896" s="58" t="s">
        <v>7678</v>
      </c>
      <c r="D1896" s="58">
        <v>-0.81532836594200997</v>
      </c>
      <c r="E1896" s="58">
        <f t="shared" si="58"/>
        <v>0.56827912819948456</v>
      </c>
      <c r="F1896" s="228">
        <v>8.7739420629589802E-5</v>
      </c>
      <c r="G1896" s="58">
        <v>9.2715340203350404E-4</v>
      </c>
      <c r="H1896" s="58">
        <v>-0.43750430568002802</v>
      </c>
      <c r="I1896" s="58">
        <f t="shared" si="59"/>
        <v>0.7384108692013952</v>
      </c>
      <c r="J1896" s="58">
        <v>3.6980759200577397E-2</v>
      </c>
      <c r="K1896" s="58">
        <v>0.79197637994129999</v>
      </c>
    </row>
    <row r="1897" spans="1:11" x14ac:dyDescent="0.25">
      <c r="A1897" s="58" t="s">
        <v>7679</v>
      </c>
      <c r="B1897" s="58" t="s">
        <v>7680</v>
      </c>
      <c r="C1897" s="58" t="s">
        <v>7681</v>
      </c>
      <c r="D1897" s="58">
        <v>-1.0101138875366</v>
      </c>
      <c r="E1897" s="58">
        <f t="shared" si="58"/>
        <v>0.49650705149523588</v>
      </c>
      <c r="F1897" s="228">
        <v>8.79904840146889E-5</v>
      </c>
      <c r="G1897" s="58">
        <v>9.29315238724604E-4</v>
      </c>
      <c r="H1897" s="58">
        <v>-9.1509930538811804E-3</v>
      </c>
      <c r="I1897" s="58">
        <f t="shared" si="59"/>
        <v>0.99367708922894349</v>
      </c>
      <c r="J1897" s="58">
        <v>0.96992602045753695</v>
      </c>
      <c r="K1897" s="58">
        <v>0.999879982552351</v>
      </c>
    </row>
    <row r="1898" spans="1:11" x14ac:dyDescent="0.25">
      <c r="A1898" s="58" t="s">
        <v>7682</v>
      </c>
      <c r="B1898" s="58" t="s">
        <v>7683</v>
      </c>
      <c r="C1898" s="58" t="s">
        <v>7684</v>
      </c>
      <c r="D1898" s="58">
        <v>0.70393750153524703</v>
      </c>
      <c r="E1898" s="58">
        <f t="shared" si="58"/>
        <v>1.6289445576998856</v>
      </c>
      <c r="F1898" s="228">
        <v>8.8350981624165395E-5</v>
      </c>
      <c r="G1898" s="58">
        <v>9.3262997656385401E-4</v>
      </c>
      <c r="H1898" s="58">
        <v>0.33244306061693302</v>
      </c>
      <c r="I1898" s="58">
        <f t="shared" si="59"/>
        <v>1.2591438050245265</v>
      </c>
      <c r="J1898" s="58">
        <v>3.2141271745588701E-2</v>
      </c>
      <c r="K1898" s="58">
        <v>0.75563297126069195</v>
      </c>
    </row>
    <row r="1899" spans="1:11" x14ac:dyDescent="0.25">
      <c r="A1899" s="58" t="s">
        <v>7685</v>
      </c>
      <c r="B1899" s="58" t="s">
        <v>7686</v>
      </c>
      <c r="C1899" s="58" t="s">
        <v>7687</v>
      </c>
      <c r="D1899" s="58">
        <v>0.31677887282836897</v>
      </c>
      <c r="E1899" s="58">
        <f t="shared" si="58"/>
        <v>1.2455464914492</v>
      </c>
      <c r="F1899" s="228">
        <v>8.8720606580991102E-5</v>
      </c>
      <c r="G1899" s="58">
        <v>9.3603751312599202E-4</v>
      </c>
      <c r="H1899" s="58">
        <v>9.8997142810753197E-2</v>
      </c>
      <c r="I1899" s="58">
        <f t="shared" si="59"/>
        <v>1.071028702067701</v>
      </c>
      <c r="J1899" s="58">
        <v>0.22079613077890001</v>
      </c>
      <c r="K1899" s="58">
        <v>0.999879982552351</v>
      </c>
    </row>
    <row r="1900" spans="1:11" x14ac:dyDescent="0.25">
      <c r="A1900" s="58" t="s">
        <v>7688</v>
      </c>
      <c r="B1900" s="58" t="s">
        <v>7689</v>
      </c>
      <c r="C1900" s="58" t="s">
        <v>7690</v>
      </c>
      <c r="D1900" s="58">
        <v>0.29296914352504499</v>
      </c>
      <c r="E1900" s="58">
        <f t="shared" si="58"/>
        <v>1.2251591278247052</v>
      </c>
      <c r="F1900" s="228">
        <v>8.9215458881991994E-5</v>
      </c>
      <c r="G1900" s="58">
        <v>9.4076195644919103E-4</v>
      </c>
      <c r="H1900" s="58">
        <v>3.2295419871930797E-2</v>
      </c>
      <c r="I1900" s="58">
        <f t="shared" si="59"/>
        <v>1.0226379141760866</v>
      </c>
      <c r="J1900" s="58">
        <v>0.66892325299552902</v>
      </c>
      <c r="K1900" s="58">
        <v>0.999879982552351</v>
      </c>
    </row>
    <row r="1901" spans="1:11" x14ac:dyDescent="0.25">
      <c r="A1901" s="58" t="s">
        <v>7691</v>
      </c>
      <c r="B1901" s="58" t="s">
        <v>7692</v>
      </c>
      <c r="C1901" s="58" t="s">
        <v>7693</v>
      </c>
      <c r="D1901" s="58">
        <v>-1.066991807145</v>
      </c>
      <c r="E1901" s="58">
        <f t="shared" si="58"/>
        <v>0.47731321765440149</v>
      </c>
      <c r="F1901" s="228">
        <v>8.9434480094639795E-5</v>
      </c>
      <c r="G1901" s="58">
        <v>9.4257435979553696E-4</v>
      </c>
      <c r="H1901" s="58">
        <v>0.15311010268300701</v>
      </c>
      <c r="I1901" s="58">
        <f t="shared" si="59"/>
        <v>1.1119640164418905</v>
      </c>
      <c r="J1901" s="58">
        <v>0.55707084260752204</v>
      </c>
      <c r="K1901" s="58">
        <v>0.999879982552351</v>
      </c>
    </row>
    <row r="1902" spans="1:11" x14ac:dyDescent="0.25">
      <c r="A1902" s="58" t="s">
        <v>7694</v>
      </c>
      <c r="B1902" s="58" t="s">
        <v>7695</v>
      </c>
      <c r="C1902" s="58" t="s">
        <v>7696</v>
      </c>
      <c r="D1902" s="58">
        <v>0.416591775926827</v>
      </c>
      <c r="E1902" s="58">
        <f t="shared" si="58"/>
        <v>1.3347705640243033</v>
      </c>
      <c r="F1902" s="228">
        <v>8.9621039825218198E-5</v>
      </c>
      <c r="G1902" s="58">
        <v>9.4404291318524105E-4</v>
      </c>
      <c r="H1902" s="58">
        <v>0.22125540719888101</v>
      </c>
      <c r="I1902" s="58">
        <f t="shared" si="59"/>
        <v>1.165747557729792</v>
      </c>
      <c r="J1902" s="58">
        <v>3.7266822644160799E-2</v>
      </c>
      <c r="K1902" s="58">
        <v>0.79230572673866895</v>
      </c>
    </row>
    <row r="1903" spans="1:11" x14ac:dyDescent="0.25">
      <c r="A1903" s="58" t="s">
        <v>7697</v>
      </c>
      <c r="B1903" s="58" t="s">
        <v>7698</v>
      </c>
      <c r="C1903" s="58" t="s">
        <v>7699</v>
      </c>
      <c r="D1903" s="58">
        <v>-4.1866510780064097</v>
      </c>
      <c r="E1903" s="58">
        <f t="shared" si="58"/>
        <v>5.4915184132139486E-2</v>
      </c>
      <c r="F1903" s="228">
        <v>8.9876624912715899E-5</v>
      </c>
      <c r="G1903" s="58">
        <v>9.46236630795118E-4</v>
      </c>
      <c r="H1903" s="58">
        <v>-0.450290836666427</v>
      </c>
      <c r="I1903" s="58">
        <f t="shared" si="59"/>
        <v>0.73189528841450935</v>
      </c>
      <c r="J1903" s="58">
        <v>0.63122237257937197</v>
      </c>
      <c r="K1903" s="58">
        <v>0.999879982552351</v>
      </c>
    </row>
    <row r="1904" spans="1:11" x14ac:dyDescent="0.25">
      <c r="A1904" s="58" t="s">
        <v>7700</v>
      </c>
      <c r="B1904" s="58" t="s">
        <v>7701</v>
      </c>
      <c r="C1904" s="58" t="s">
        <v>7702</v>
      </c>
      <c r="D1904" s="58">
        <v>0.66771498437639898</v>
      </c>
      <c r="E1904" s="58">
        <f t="shared" si="58"/>
        <v>1.5885549378098214</v>
      </c>
      <c r="F1904" s="228">
        <v>9.0570135779896694E-5</v>
      </c>
      <c r="G1904" s="58">
        <v>9.5280860042898504E-4</v>
      </c>
      <c r="H1904" s="58">
        <v>-0.15179147410712099</v>
      </c>
      <c r="I1904" s="58">
        <f t="shared" si="59"/>
        <v>0.90013202469536913</v>
      </c>
      <c r="J1904" s="58">
        <v>0.37495346043134897</v>
      </c>
      <c r="K1904" s="58">
        <v>0.999879982552351</v>
      </c>
    </row>
    <row r="1905" spans="1:11" x14ac:dyDescent="0.25">
      <c r="A1905" s="58" t="s">
        <v>7703</v>
      </c>
      <c r="B1905" s="58" t="s">
        <v>7704</v>
      </c>
      <c r="C1905" s="58" t="s">
        <v>7705</v>
      </c>
      <c r="D1905" s="58">
        <v>0.50759950622207395</v>
      </c>
      <c r="E1905" s="58">
        <f t="shared" si="58"/>
        <v>1.4216826950761516</v>
      </c>
      <c r="F1905" s="228">
        <v>9.0596166128920094E-5</v>
      </c>
      <c r="G1905" s="58">
        <v>9.5280860042898504E-4</v>
      </c>
      <c r="H1905" s="58">
        <v>-0.17108727556127101</v>
      </c>
      <c r="I1905" s="58">
        <f t="shared" si="59"/>
        <v>0.88817306435709464</v>
      </c>
      <c r="J1905" s="58">
        <v>0.16346678798376801</v>
      </c>
      <c r="K1905" s="58">
        <v>0.999879982552351</v>
      </c>
    </row>
    <row r="1906" spans="1:11" x14ac:dyDescent="0.25">
      <c r="A1906" s="58" t="s">
        <v>7706</v>
      </c>
      <c r="B1906" s="58" t="s">
        <v>7707</v>
      </c>
      <c r="C1906" s="58" t="s">
        <v>7708</v>
      </c>
      <c r="D1906" s="58">
        <v>-0.62725459201335998</v>
      </c>
      <c r="E1906" s="58">
        <f t="shared" si="58"/>
        <v>0.64740724156081442</v>
      </c>
      <c r="F1906" s="228">
        <v>9.1502967848113698E-5</v>
      </c>
      <c r="G1906" s="58">
        <v>9.6183955635506697E-4</v>
      </c>
      <c r="H1906" s="58">
        <v>-9.1155082270914803E-2</v>
      </c>
      <c r="I1906" s="58">
        <f t="shared" si="59"/>
        <v>0.93877082887248653</v>
      </c>
      <c r="J1906" s="58">
        <v>0.57624080283720402</v>
      </c>
      <c r="K1906" s="58">
        <v>0.999879982552351</v>
      </c>
    </row>
    <row r="1907" spans="1:11" x14ac:dyDescent="0.25">
      <c r="A1907" s="58" t="s">
        <v>7709</v>
      </c>
      <c r="B1907" s="58" t="s">
        <v>7710</v>
      </c>
      <c r="C1907" s="58" t="s">
        <v>7711</v>
      </c>
      <c r="D1907" s="58">
        <v>-1.2816214616221899</v>
      </c>
      <c r="E1907" s="58">
        <f t="shared" si="58"/>
        <v>0.41133294689258443</v>
      </c>
      <c r="F1907" s="228">
        <v>9.1855471117567898E-5</v>
      </c>
      <c r="G1907" s="58">
        <v>9.64733210805646E-4</v>
      </c>
      <c r="H1907" s="58">
        <v>0.25873874977537697</v>
      </c>
      <c r="I1907" s="58">
        <f t="shared" si="59"/>
        <v>1.1964322878436933</v>
      </c>
      <c r="J1907" s="58">
        <v>0.432522030527483</v>
      </c>
      <c r="K1907" s="58">
        <v>0.999879982552351</v>
      </c>
    </row>
    <row r="1908" spans="1:11" x14ac:dyDescent="0.25">
      <c r="A1908" s="58" t="s">
        <v>7712</v>
      </c>
      <c r="B1908" s="58" t="s">
        <v>7713</v>
      </c>
      <c r="C1908" s="58" t="s">
        <v>7714</v>
      </c>
      <c r="D1908" s="58">
        <v>-0.71039219027547995</v>
      </c>
      <c r="E1908" s="58">
        <f t="shared" si="58"/>
        <v>0.61115397675230598</v>
      </c>
      <c r="F1908" s="228">
        <v>9.1874757833939396E-5</v>
      </c>
      <c r="G1908" s="58">
        <v>9.64733210805646E-4</v>
      </c>
      <c r="H1908" s="58">
        <v>-8.9919030232300703E-2</v>
      </c>
      <c r="I1908" s="58">
        <f t="shared" si="59"/>
        <v>0.93957548043675354</v>
      </c>
      <c r="J1908" s="58">
        <v>0.61026151757177705</v>
      </c>
      <c r="K1908" s="58">
        <v>0.999879982552351</v>
      </c>
    </row>
    <row r="1909" spans="1:11" x14ac:dyDescent="0.25">
      <c r="A1909" s="58" t="s">
        <v>7715</v>
      </c>
      <c r="B1909" s="58" t="s">
        <v>7716</v>
      </c>
      <c r="C1909" s="58" t="s">
        <v>7717</v>
      </c>
      <c r="D1909" s="58">
        <v>0.567487630278809</v>
      </c>
      <c r="E1909" s="58">
        <f t="shared" si="58"/>
        <v>1.4819406086418321</v>
      </c>
      <c r="F1909" s="228">
        <v>9.2152710570224196E-5</v>
      </c>
      <c r="G1909" s="58">
        <v>9.6714390678766097E-4</v>
      </c>
      <c r="H1909" s="58">
        <v>0.27932400049676898</v>
      </c>
      <c r="I1909" s="58">
        <f t="shared" si="59"/>
        <v>1.2136260858294241</v>
      </c>
      <c r="J1909" s="58">
        <v>5.3693185802655502E-2</v>
      </c>
      <c r="K1909" s="58">
        <v>0.85196258804438896</v>
      </c>
    </row>
    <row r="1910" spans="1:11" x14ac:dyDescent="0.25">
      <c r="A1910" s="58" t="s">
        <v>7718</v>
      </c>
      <c r="B1910" s="58" t="s">
        <v>7719</v>
      </c>
      <c r="C1910" s="58" t="s">
        <v>7720</v>
      </c>
      <c r="D1910" s="58">
        <v>-0.74537007890706697</v>
      </c>
      <c r="E1910" s="58">
        <f t="shared" si="58"/>
        <v>0.59651483440933339</v>
      </c>
      <c r="F1910" s="228">
        <v>9.2251464694583697E-5</v>
      </c>
      <c r="G1910" s="58">
        <v>9.6767236812109799E-4</v>
      </c>
      <c r="H1910" s="58">
        <v>-0.168660949248573</v>
      </c>
      <c r="I1910" s="58">
        <f t="shared" si="59"/>
        <v>0.88966805170393437</v>
      </c>
      <c r="J1910" s="58">
        <v>0.37653804278720798</v>
      </c>
      <c r="K1910" s="58">
        <v>0.999879982552351</v>
      </c>
    </row>
    <row r="1911" spans="1:11" x14ac:dyDescent="0.25">
      <c r="A1911" s="58" t="s">
        <v>7721</v>
      </c>
      <c r="B1911" s="58" t="s">
        <v>7722</v>
      </c>
      <c r="C1911" s="58" t="s">
        <v>7723</v>
      </c>
      <c r="D1911" s="58">
        <v>-2.2079151499282501</v>
      </c>
      <c r="E1911" s="58">
        <f t="shared" si="58"/>
        <v>0.21644687102267002</v>
      </c>
      <c r="F1911" s="228">
        <v>9.2773609673717206E-5</v>
      </c>
      <c r="G1911" s="58">
        <v>9.7263910760704098E-4</v>
      </c>
      <c r="H1911" s="58">
        <v>-5.5193157029596297E-2</v>
      </c>
      <c r="I1911" s="58">
        <f t="shared" si="59"/>
        <v>0.96246557356816309</v>
      </c>
      <c r="J1911" s="58">
        <v>0.92115029333235598</v>
      </c>
      <c r="K1911" s="58">
        <v>0.999879982552351</v>
      </c>
    </row>
    <row r="1912" spans="1:11" x14ac:dyDescent="0.25">
      <c r="A1912" s="58" t="s">
        <v>7724</v>
      </c>
      <c r="B1912" s="58" t="s">
        <v>7725</v>
      </c>
      <c r="C1912" s="58" t="s">
        <v>7726</v>
      </c>
      <c r="D1912" s="58">
        <v>0.817488798986305</v>
      </c>
      <c r="E1912" s="58">
        <f t="shared" si="58"/>
        <v>1.7623357434518034</v>
      </c>
      <c r="F1912" s="228">
        <v>9.2952185274146706E-5</v>
      </c>
      <c r="G1912" s="58">
        <v>9.7400054517086802E-4</v>
      </c>
      <c r="H1912" s="58">
        <v>-8.5099161256533704E-2</v>
      </c>
      <c r="I1912" s="58">
        <f t="shared" si="59"/>
        <v>0.94271973741004134</v>
      </c>
      <c r="J1912" s="58">
        <v>0.68414704632255097</v>
      </c>
      <c r="K1912" s="58">
        <v>0.999879982552351</v>
      </c>
    </row>
    <row r="1913" spans="1:11" x14ac:dyDescent="0.25">
      <c r="A1913" s="58" t="s">
        <v>7727</v>
      </c>
      <c r="B1913" s="58" t="s">
        <v>7728</v>
      </c>
      <c r="C1913" s="58" t="s">
        <v>7729</v>
      </c>
      <c r="D1913" s="58">
        <v>0.26982740101470698</v>
      </c>
      <c r="E1913" s="58">
        <f t="shared" si="58"/>
        <v>1.2056635776915092</v>
      </c>
      <c r="F1913" s="228">
        <v>9.3059077957088096E-5</v>
      </c>
      <c r="G1913" s="58">
        <v>9.7460981958934602E-4</v>
      </c>
      <c r="H1913" s="58">
        <v>4.8154795730344403E-2</v>
      </c>
      <c r="I1913" s="58">
        <f t="shared" si="59"/>
        <v>1.0339416683334621</v>
      </c>
      <c r="J1913" s="58">
        <v>0.48747649403325899</v>
      </c>
      <c r="K1913" s="58">
        <v>0.999879982552351</v>
      </c>
    </row>
    <row r="1914" spans="1:11" x14ac:dyDescent="0.25">
      <c r="A1914" s="58" t="s">
        <v>7730</v>
      </c>
      <c r="B1914" s="58" t="s">
        <v>7731</v>
      </c>
      <c r="C1914" s="58" t="s">
        <v>7732</v>
      </c>
      <c r="D1914" s="58">
        <v>0.83544399474528197</v>
      </c>
      <c r="E1914" s="58">
        <f t="shared" si="58"/>
        <v>1.7844061119399477</v>
      </c>
      <c r="F1914" s="228">
        <v>9.3922337282911195E-5</v>
      </c>
      <c r="G1914" s="58">
        <v>9.8313575355876595E-4</v>
      </c>
      <c r="H1914" s="58">
        <v>0.53105765635778301</v>
      </c>
      <c r="I1914" s="58">
        <f t="shared" si="59"/>
        <v>1.4449881447697808</v>
      </c>
      <c r="J1914" s="58">
        <v>1.3272326290995701E-2</v>
      </c>
      <c r="K1914" s="58">
        <v>0.54228637443344696</v>
      </c>
    </row>
    <row r="1915" spans="1:11" x14ac:dyDescent="0.25">
      <c r="A1915" s="58" t="s">
        <v>7733</v>
      </c>
      <c r="B1915" s="58" t="s">
        <v>7734</v>
      </c>
      <c r="C1915" s="58" t="s">
        <v>7735</v>
      </c>
      <c r="D1915" s="58">
        <v>-1.3987813703294201</v>
      </c>
      <c r="E1915" s="58">
        <f t="shared" si="58"/>
        <v>0.37924935439943697</v>
      </c>
      <c r="F1915" s="228">
        <v>9.4337125520323805E-5</v>
      </c>
      <c r="G1915" s="58">
        <v>9.86960832301326E-4</v>
      </c>
      <c r="H1915" s="58">
        <v>-0.73355710826587195</v>
      </c>
      <c r="I1915" s="58">
        <f t="shared" si="59"/>
        <v>0.60141922529326897</v>
      </c>
      <c r="J1915" s="58">
        <v>2.5342270736090401E-2</v>
      </c>
      <c r="K1915" s="58">
        <v>0.68465552232332205</v>
      </c>
    </row>
    <row r="1916" spans="1:11" x14ac:dyDescent="0.25">
      <c r="A1916" s="58" t="s">
        <v>7736</v>
      </c>
      <c r="B1916" s="58" t="s">
        <v>7737</v>
      </c>
      <c r="C1916" s="58" t="s">
        <v>7738</v>
      </c>
      <c r="D1916" s="58">
        <v>-0.91334681746509505</v>
      </c>
      <c r="E1916" s="58">
        <f t="shared" si="58"/>
        <v>0.53095193942210339</v>
      </c>
      <c r="F1916" s="228">
        <v>9.51635874550841E-5</v>
      </c>
      <c r="G1916" s="58">
        <v>9.9508661296521706E-4</v>
      </c>
      <c r="H1916" s="58">
        <v>-1.05676011193742E-3</v>
      </c>
      <c r="I1916" s="58">
        <f t="shared" si="59"/>
        <v>0.99926777791340637</v>
      </c>
      <c r="J1916" s="58">
        <v>0.99639697415022999</v>
      </c>
      <c r="K1916" s="58">
        <v>0.999879982552351</v>
      </c>
    </row>
    <row r="1917" spans="1:11" x14ac:dyDescent="0.25">
      <c r="A1917" s="58" t="s">
        <v>7739</v>
      </c>
      <c r="B1917" s="58" t="s">
        <v>7740</v>
      </c>
      <c r="C1917" s="58" t="s">
        <v>7741</v>
      </c>
      <c r="D1917" s="58">
        <v>-0.65537664185184896</v>
      </c>
      <c r="E1917" s="58">
        <f t="shared" si="58"/>
        <v>0.63490971487050674</v>
      </c>
      <c r="F1917" s="228">
        <v>9.5544123747363599E-5</v>
      </c>
      <c r="G1917" s="58">
        <v>9.9802176911235104E-4</v>
      </c>
      <c r="H1917" s="58">
        <v>-0.29678686403962001</v>
      </c>
      <c r="I1917" s="58">
        <f t="shared" si="59"/>
        <v>0.81406344151597476</v>
      </c>
      <c r="J1917" s="58">
        <v>7.7114809925234201E-2</v>
      </c>
      <c r="K1917" s="58">
        <v>0.93053933649362897</v>
      </c>
    </row>
    <row r="1918" spans="1:11" x14ac:dyDescent="0.25">
      <c r="A1918" s="58" t="s">
        <v>7742</v>
      </c>
      <c r="B1918" s="58" t="s">
        <v>7743</v>
      </c>
      <c r="C1918" s="58" t="s">
        <v>7744</v>
      </c>
      <c r="D1918" s="58">
        <v>0.62112187867324498</v>
      </c>
      <c r="E1918" s="58">
        <f t="shared" si="58"/>
        <v>1.5380707617826082</v>
      </c>
      <c r="F1918" s="228">
        <v>9.5543115555221103E-5</v>
      </c>
      <c r="G1918" s="58">
        <v>9.9802176911235104E-4</v>
      </c>
      <c r="H1918" s="58">
        <v>0.130359456338067</v>
      </c>
      <c r="I1918" s="58">
        <f t="shared" si="59"/>
        <v>1.0945663852323559</v>
      </c>
      <c r="J1918" s="58">
        <v>0.41302816411182602</v>
      </c>
      <c r="K1918" s="58">
        <v>0.999879982552351</v>
      </c>
    </row>
    <row r="1919" spans="1:11" x14ac:dyDescent="0.25">
      <c r="A1919" s="58" t="s">
        <v>7745</v>
      </c>
      <c r="B1919" s="58" t="s">
        <v>7746</v>
      </c>
      <c r="C1919" s="58" t="s">
        <v>7747</v>
      </c>
      <c r="D1919" s="58">
        <v>-0.77310150441179903</v>
      </c>
      <c r="E1919" s="58">
        <f t="shared" si="58"/>
        <v>0.58515814902631413</v>
      </c>
      <c r="F1919" s="228">
        <v>9.6120279488673193E-5</v>
      </c>
      <c r="G1919" s="58">
        <v>1.00351579520472E-3</v>
      </c>
      <c r="H1919" s="58">
        <v>-0.39536256569504002</v>
      </c>
      <c r="I1919" s="58">
        <f t="shared" si="59"/>
        <v>0.76029828099198948</v>
      </c>
      <c r="J1919" s="58">
        <v>4.7295761497952303E-2</v>
      </c>
      <c r="K1919" s="58">
        <v>0.82606295442437006</v>
      </c>
    </row>
    <row r="1920" spans="1:11" x14ac:dyDescent="0.25">
      <c r="A1920" s="58" t="s">
        <v>7748</v>
      </c>
      <c r="B1920" s="58" t="s">
        <v>7749</v>
      </c>
      <c r="C1920" s="58" t="s">
        <v>7750</v>
      </c>
      <c r="D1920" s="58">
        <v>-0.32890317900190102</v>
      </c>
      <c r="E1920" s="58">
        <f t="shared" si="58"/>
        <v>0.79614152700066443</v>
      </c>
      <c r="F1920" s="228">
        <v>9.6261938811601001E-5</v>
      </c>
      <c r="G1920" s="58">
        <v>1.0044702205951701E-3</v>
      </c>
      <c r="H1920" s="58">
        <v>3.8265712996225498E-2</v>
      </c>
      <c r="I1920" s="58">
        <f t="shared" si="59"/>
        <v>1.0268786569815913</v>
      </c>
      <c r="J1920" s="58">
        <v>0.64992632155826402</v>
      </c>
      <c r="K1920" s="58">
        <v>0.999879982552351</v>
      </c>
    </row>
    <row r="1921" spans="1:11" x14ac:dyDescent="0.25">
      <c r="A1921" s="58" t="s">
        <v>7751</v>
      </c>
      <c r="B1921" s="58" t="s">
        <v>7752</v>
      </c>
      <c r="C1921" s="58" t="s">
        <v>7753</v>
      </c>
      <c r="D1921" s="58">
        <v>-0.89097352144008901</v>
      </c>
      <c r="E1921" s="58">
        <f t="shared" si="58"/>
        <v>0.53925011290446012</v>
      </c>
      <c r="F1921" s="228">
        <v>9.6832342844717294E-5</v>
      </c>
      <c r="G1921" s="58">
        <v>1.0098951645771701E-3</v>
      </c>
      <c r="H1921" s="58">
        <v>2.09715827474319E-2</v>
      </c>
      <c r="I1921" s="58">
        <f t="shared" si="59"/>
        <v>1.0146425606260761</v>
      </c>
      <c r="J1921" s="58">
        <v>0.93052159277256796</v>
      </c>
      <c r="K1921" s="58">
        <v>0.999879982552351</v>
      </c>
    </row>
    <row r="1922" spans="1:11" x14ac:dyDescent="0.25">
      <c r="A1922" s="58" t="s">
        <v>7754</v>
      </c>
      <c r="B1922" s="58" t="s">
        <v>7755</v>
      </c>
      <c r="C1922" s="58" t="s">
        <v>7756</v>
      </c>
      <c r="D1922" s="58">
        <v>0.27610833638645998</v>
      </c>
      <c r="E1922" s="58">
        <f t="shared" si="58"/>
        <v>1.210924012526988</v>
      </c>
      <c r="F1922" s="228">
        <v>9.7551717620518105E-5</v>
      </c>
      <c r="G1922" s="58">
        <v>1.0163374103111099E-3</v>
      </c>
      <c r="H1922" s="58">
        <v>1.3625641931212301E-2</v>
      </c>
      <c r="I1922" s="58">
        <f t="shared" si="59"/>
        <v>1.0094893160306342</v>
      </c>
      <c r="J1922" s="58">
        <v>0.85050693795971899</v>
      </c>
      <c r="K1922" s="58">
        <v>0.999879982552351</v>
      </c>
    </row>
    <row r="1923" spans="1:11" x14ac:dyDescent="0.25">
      <c r="A1923" s="58" t="s">
        <v>7757</v>
      </c>
      <c r="B1923" s="58" t="s">
        <v>7758</v>
      </c>
      <c r="C1923" s="58" t="s">
        <v>7759</v>
      </c>
      <c r="D1923" s="58">
        <v>0.441681304234051</v>
      </c>
      <c r="E1923" s="58">
        <f t="shared" si="58"/>
        <v>1.3581862238993088</v>
      </c>
      <c r="F1923" s="228">
        <v>9.7545584798501496E-5</v>
      </c>
      <c r="G1923" s="58">
        <v>1.0163374103111099E-3</v>
      </c>
      <c r="H1923" s="58">
        <v>-5.1114259077855002E-2</v>
      </c>
      <c r="I1923" s="58">
        <f t="shared" si="59"/>
        <v>0.96519058033585636</v>
      </c>
      <c r="J1923" s="58">
        <v>0.65202817997312801</v>
      </c>
      <c r="K1923" s="58">
        <v>0.999879982552351</v>
      </c>
    </row>
    <row r="1924" spans="1:11" x14ac:dyDescent="0.25">
      <c r="A1924" s="58" t="s">
        <v>7760</v>
      </c>
      <c r="B1924" s="58" t="s">
        <v>7761</v>
      </c>
      <c r="C1924" s="58" t="s">
        <v>7762</v>
      </c>
      <c r="D1924" s="58">
        <v>0.28214838291255301</v>
      </c>
      <c r="E1924" s="58">
        <f t="shared" si="58"/>
        <v>1.2160043442545931</v>
      </c>
      <c r="F1924" s="228">
        <v>9.7830102266535996E-5</v>
      </c>
      <c r="G1924" s="58">
        <v>1.01870689302857E-3</v>
      </c>
      <c r="H1924" s="58">
        <v>-1.69751930853098E-2</v>
      </c>
      <c r="I1924" s="58">
        <f t="shared" si="59"/>
        <v>0.9883026450634258</v>
      </c>
      <c r="J1924" s="58">
        <v>0.815408610966736</v>
      </c>
      <c r="K1924" s="58">
        <v>0.999879982552351</v>
      </c>
    </row>
    <row r="1925" spans="1:11" x14ac:dyDescent="0.25">
      <c r="A1925" s="58" t="s">
        <v>7763</v>
      </c>
      <c r="B1925" s="58" t="s">
        <v>7764</v>
      </c>
      <c r="C1925" s="58" t="s">
        <v>7765</v>
      </c>
      <c r="D1925" s="58">
        <v>-0.55147978851059098</v>
      </c>
      <c r="E1925" s="58">
        <f t="shared" si="58"/>
        <v>0.68231990613281557</v>
      </c>
      <c r="F1925" s="228">
        <v>9.79003261624746E-5</v>
      </c>
      <c r="G1925" s="58">
        <v>1.0189074549538501E-3</v>
      </c>
      <c r="H1925" s="58">
        <v>-5.58347648800121E-2</v>
      </c>
      <c r="I1925" s="58">
        <f t="shared" si="59"/>
        <v>0.96203763269710485</v>
      </c>
      <c r="J1925" s="58">
        <v>0.69114695910845203</v>
      </c>
      <c r="K1925" s="58">
        <v>0.999879982552351</v>
      </c>
    </row>
    <row r="1926" spans="1:11" x14ac:dyDescent="0.25">
      <c r="A1926" s="58" t="s">
        <v>7766</v>
      </c>
      <c r="B1926" s="58" t="s">
        <v>7767</v>
      </c>
      <c r="C1926" s="58" t="s">
        <v>7768</v>
      </c>
      <c r="D1926" s="58">
        <v>-0.959810747566477</v>
      </c>
      <c r="E1926" s="58">
        <f t="shared" ref="E1926:E1989" si="60">2^D1926</f>
        <v>0.51412435162951142</v>
      </c>
      <c r="F1926" s="228">
        <v>9.8470401882265501E-5</v>
      </c>
      <c r="G1926" s="58">
        <v>1.0243073594339901E-3</v>
      </c>
      <c r="H1926" s="58">
        <v>6.6694271082749501E-2</v>
      </c>
      <c r="I1926" s="58">
        <f t="shared" ref="I1926:I1989" si="61">2^H1926</f>
        <v>1.0473141618576305</v>
      </c>
      <c r="J1926" s="58">
        <v>0.78263133272807295</v>
      </c>
      <c r="K1926" s="58">
        <v>0.999879982552351</v>
      </c>
    </row>
    <row r="1927" spans="1:11" x14ac:dyDescent="0.25">
      <c r="A1927" s="58" t="s">
        <v>7769</v>
      </c>
      <c r="B1927" s="58" t="s">
        <v>7770</v>
      </c>
      <c r="C1927" s="58" t="s">
        <v>7771</v>
      </c>
      <c r="D1927" s="58">
        <v>-2.9533048936813402</v>
      </c>
      <c r="E1927" s="58">
        <f t="shared" si="60"/>
        <v>0.12911200953614888</v>
      </c>
      <c r="F1927" s="228">
        <v>9.8929904974495706E-5</v>
      </c>
      <c r="G1927" s="58">
        <v>1.0285520489626101E-3</v>
      </c>
      <c r="H1927" s="58">
        <v>-0.79318553950709403</v>
      </c>
      <c r="I1927" s="58">
        <f t="shared" si="61"/>
        <v>0.57706848940837441</v>
      </c>
      <c r="J1927" s="58">
        <v>0.24832933846491001</v>
      </c>
      <c r="K1927" s="58">
        <v>0.999879982552351</v>
      </c>
    </row>
    <row r="1928" spans="1:11" x14ac:dyDescent="0.25">
      <c r="A1928" s="58" t="s">
        <v>7772</v>
      </c>
      <c r="B1928" s="58" t="s">
        <v>7773</v>
      </c>
      <c r="C1928" s="58" t="s">
        <v>7774</v>
      </c>
      <c r="D1928" s="58">
        <v>0.36281280030532498</v>
      </c>
      <c r="E1928" s="58">
        <f t="shared" si="60"/>
        <v>1.2859306141823399</v>
      </c>
      <c r="F1928" s="228">
        <v>9.8986276698297904E-5</v>
      </c>
      <c r="G1928" s="58">
        <v>1.02860323806085E-3</v>
      </c>
      <c r="H1928" s="58">
        <v>-6.3059592876500599E-3</v>
      </c>
      <c r="I1928" s="58">
        <f t="shared" si="61"/>
        <v>0.99563858083266377</v>
      </c>
      <c r="J1928" s="58">
        <v>0.94678672217552695</v>
      </c>
      <c r="K1928" s="58">
        <v>0.999879982552351</v>
      </c>
    </row>
    <row r="1929" spans="1:11" x14ac:dyDescent="0.25">
      <c r="A1929" s="58" t="s">
        <v>7775</v>
      </c>
      <c r="B1929" s="58" t="s">
        <v>7776</v>
      </c>
      <c r="C1929" s="58" t="s">
        <v>7777</v>
      </c>
      <c r="D1929" s="58">
        <v>-1.0834337082400201</v>
      </c>
      <c r="E1929" s="58">
        <f t="shared" si="60"/>
        <v>0.471904322651932</v>
      </c>
      <c r="F1929" s="228">
        <v>9.9124278266714394E-5</v>
      </c>
      <c r="G1929" s="58">
        <v>1.02934570421866E-3</v>
      </c>
      <c r="H1929" s="58">
        <v>-0.101974636731715</v>
      </c>
      <c r="I1929" s="58">
        <f t="shared" si="61"/>
        <v>0.93175680989078924</v>
      </c>
      <c r="J1929" s="58">
        <v>0.71415079420100502</v>
      </c>
      <c r="K1929" s="58">
        <v>0.999879982552351</v>
      </c>
    </row>
    <row r="1930" spans="1:11" x14ac:dyDescent="0.25">
      <c r="A1930" s="58" t="s">
        <v>7778</v>
      </c>
      <c r="B1930" s="58" t="s">
        <v>7779</v>
      </c>
      <c r="C1930" s="58" t="s">
        <v>7780</v>
      </c>
      <c r="D1930" s="58">
        <v>-1.21639224842504</v>
      </c>
      <c r="E1930" s="58">
        <f t="shared" si="60"/>
        <v>0.4303575701106549</v>
      </c>
      <c r="F1930" s="228">
        <v>9.9160697560402798E-5</v>
      </c>
      <c r="G1930" s="58">
        <v>1.02934570421866E-3</v>
      </c>
      <c r="H1930" s="58">
        <v>-0.30651322296605099</v>
      </c>
      <c r="I1930" s="58">
        <f t="shared" si="61"/>
        <v>0.80859364885376883</v>
      </c>
      <c r="J1930" s="58">
        <v>0.32667349841285498</v>
      </c>
      <c r="K1930" s="58">
        <v>0.999879982552351</v>
      </c>
    </row>
    <row r="1931" spans="1:11" x14ac:dyDescent="0.25">
      <c r="A1931" s="58" t="s">
        <v>7781</v>
      </c>
      <c r="B1931" s="58" t="s">
        <v>7782</v>
      </c>
      <c r="C1931" s="58" t="s">
        <v>7783</v>
      </c>
      <c r="D1931" s="58">
        <v>-1.1998662570642</v>
      </c>
      <c r="E1931" s="58">
        <f t="shared" si="60"/>
        <v>0.43531563507747728</v>
      </c>
      <c r="F1931" s="228">
        <v>9.9407656770851197E-5</v>
      </c>
      <c r="G1931" s="58">
        <v>1.03137378402679E-3</v>
      </c>
      <c r="H1931" s="58">
        <v>-0.17077300993970199</v>
      </c>
      <c r="I1931" s="58">
        <f t="shared" si="61"/>
        <v>0.88836655823858235</v>
      </c>
      <c r="J1931" s="58">
        <v>0.56485137812098696</v>
      </c>
      <c r="K1931" s="58">
        <v>0.999879982552351</v>
      </c>
    </row>
    <row r="1932" spans="1:11" x14ac:dyDescent="0.25">
      <c r="A1932" s="58" t="s">
        <v>7784</v>
      </c>
      <c r="B1932" s="58" t="s">
        <v>7785</v>
      </c>
      <c r="C1932" s="58" t="s">
        <v>7786</v>
      </c>
      <c r="D1932" s="58">
        <v>0.46493276241089598</v>
      </c>
      <c r="E1932" s="58">
        <f t="shared" si="60"/>
        <v>1.3802530244527207</v>
      </c>
      <c r="F1932" s="228">
        <v>9.9782384164931706E-5</v>
      </c>
      <c r="G1932" s="58">
        <v>1.0347246922248301E-3</v>
      </c>
      <c r="H1932" s="58">
        <v>-0.100430278729449</v>
      </c>
      <c r="I1932" s="58">
        <f t="shared" si="61"/>
        <v>0.93275475921670103</v>
      </c>
      <c r="J1932" s="58">
        <v>0.40065565747885601</v>
      </c>
      <c r="K1932" s="58">
        <v>0.999879982552351</v>
      </c>
    </row>
    <row r="1933" spans="1:11" x14ac:dyDescent="0.25">
      <c r="A1933" s="58" t="s">
        <v>7787</v>
      </c>
      <c r="B1933" s="58" t="s">
        <v>7788</v>
      </c>
      <c r="C1933" s="58" t="s">
        <v>7789</v>
      </c>
      <c r="D1933" s="58">
        <v>-1.2201432222922199</v>
      </c>
      <c r="E1933" s="58">
        <f t="shared" si="60"/>
        <v>0.42924010366663695</v>
      </c>
      <c r="F1933" s="58">
        <v>1.00318527882324E-4</v>
      </c>
      <c r="G1933" s="58">
        <v>1.0397451155786999E-3</v>
      </c>
      <c r="H1933" s="58">
        <v>-0.42921504172507602</v>
      </c>
      <c r="I1933" s="58">
        <f t="shared" si="61"/>
        <v>0.7426657536160558</v>
      </c>
      <c r="J1933" s="58">
        <v>0.16989485343146701</v>
      </c>
      <c r="K1933" s="58">
        <v>0.999879982552351</v>
      </c>
    </row>
    <row r="1934" spans="1:11" x14ac:dyDescent="0.25">
      <c r="A1934" s="58" t="s">
        <v>7790</v>
      </c>
      <c r="B1934" s="58" t="s">
        <v>7791</v>
      </c>
      <c r="C1934" s="58" t="s">
        <v>7792</v>
      </c>
      <c r="D1934" s="58">
        <v>0.30382719684394499</v>
      </c>
      <c r="E1934" s="58">
        <f t="shared" si="60"/>
        <v>1.2344147422840526</v>
      </c>
      <c r="F1934" s="58">
        <v>1.00702552854337E-4</v>
      </c>
      <c r="G1934" s="58">
        <v>1.0431845280915899E-3</v>
      </c>
      <c r="H1934" s="58">
        <v>0.15789813729331401</v>
      </c>
      <c r="I1934" s="58">
        <f t="shared" si="61"/>
        <v>1.1156605473850458</v>
      </c>
      <c r="J1934" s="58">
        <v>4.01776163348E-2</v>
      </c>
      <c r="K1934" s="58">
        <v>0.79917124982740295</v>
      </c>
    </row>
    <row r="1935" spans="1:11" x14ac:dyDescent="0.25">
      <c r="A1935" s="58" t="s">
        <v>7793</v>
      </c>
      <c r="B1935" s="58" t="s">
        <v>7794</v>
      </c>
      <c r="C1935" s="58" t="s">
        <v>7795</v>
      </c>
      <c r="D1935" s="58">
        <v>-1.10365715674328</v>
      </c>
      <c r="E1935" s="58">
        <f t="shared" si="60"/>
        <v>0.46533539840652227</v>
      </c>
      <c r="F1935" s="58">
        <v>1.01521534157427E-4</v>
      </c>
      <c r="G1935" s="58">
        <v>1.0511237868510799E-3</v>
      </c>
      <c r="H1935" s="58">
        <v>-6.1650368009704803E-2</v>
      </c>
      <c r="I1935" s="58">
        <f t="shared" si="61"/>
        <v>0.95816739853428023</v>
      </c>
      <c r="J1935" s="58">
        <v>0.827686363903676</v>
      </c>
      <c r="K1935" s="58">
        <v>0.999879982552351</v>
      </c>
    </row>
    <row r="1936" spans="1:11" x14ac:dyDescent="0.25">
      <c r="A1936" s="58" t="s">
        <v>7796</v>
      </c>
      <c r="B1936" s="58" t="s">
        <v>7797</v>
      </c>
      <c r="C1936" s="58" t="s">
        <v>7798</v>
      </c>
      <c r="D1936" s="58">
        <v>0.47894778983278102</v>
      </c>
      <c r="E1936" s="58">
        <f t="shared" si="60"/>
        <v>1.3937267997354286</v>
      </c>
      <c r="F1936" s="58">
        <v>1.0201985405545001E-4</v>
      </c>
      <c r="G1936" s="58">
        <v>1.05573651248997E-3</v>
      </c>
      <c r="H1936" s="58">
        <v>0.12963051234539399</v>
      </c>
      <c r="I1936" s="58">
        <f t="shared" si="61"/>
        <v>1.0940134783238034</v>
      </c>
      <c r="J1936" s="58">
        <v>0.29277778305913699</v>
      </c>
      <c r="K1936" s="58">
        <v>0.999879982552351</v>
      </c>
    </row>
    <row r="1937" spans="1:11" x14ac:dyDescent="0.25">
      <c r="A1937" s="58" t="s">
        <v>7799</v>
      </c>
      <c r="B1937" s="58" t="s">
        <v>7800</v>
      </c>
      <c r="C1937" s="58" t="s">
        <v>7801</v>
      </c>
      <c r="D1937" s="58">
        <v>0.777568151377665</v>
      </c>
      <c r="E1937" s="58">
        <f t="shared" si="60"/>
        <v>1.7142388653623684</v>
      </c>
      <c r="F1937" s="58">
        <v>1.02174700359036E-4</v>
      </c>
      <c r="G1937" s="58">
        <v>1.05679192150968E-3</v>
      </c>
      <c r="H1937" s="58">
        <v>4.5794445620368301E-2</v>
      </c>
      <c r="I1937" s="58">
        <f t="shared" si="61"/>
        <v>1.0322514503979472</v>
      </c>
      <c r="J1937" s="58">
        <v>0.82125494785898601</v>
      </c>
      <c r="K1937" s="58">
        <v>0.999879982552351</v>
      </c>
    </row>
    <row r="1938" spans="1:11" x14ac:dyDescent="0.25">
      <c r="A1938" s="58" t="s">
        <v>7802</v>
      </c>
      <c r="B1938" s="58" t="s">
        <v>7803</v>
      </c>
      <c r="C1938" s="58" t="s">
        <v>7804</v>
      </c>
      <c r="D1938" s="58">
        <v>-1.3613624194442</v>
      </c>
      <c r="E1938" s="58">
        <f t="shared" si="60"/>
        <v>0.38921455865334526</v>
      </c>
      <c r="F1938" s="58">
        <v>1.02432583116972E-4</v>
      </c>
      <c r="G1938" s="58">
        <v>1.05891139310115E-3</v>
      </c>
      <c r="H1938" s="58">
        <v>-0.20778957300692399</v>
      </c>
      <c r="I1938" s="58">
        <f t="shared" si="61"/>
        <v>0.86586284836076544</v>
      </c>
      <c r="J1938" s="58">
        <v>0.55518770675028195</v>
      </c>
      <c r="K1938" s="58">
        <v>0.999879982552351</v>
      </c>
    </row>
    <row r="1939" spans="1:11" x14ac:dyDescent="0.25">
      <c r="A1939" s="58" t="s">
        <v>7805</v>
      </c>
      <c r="B1939" s="58" t="s">
        <v>7806</v>
      </c>
      <c r="C1939" s="58" t="s">
        <v>7807</v>
      </c>
      <c r="D1939" s="58">
        <v>0.62006182394821696</v>
      </c>
      <c r="E1939" s="58">
        <f t="shared" si="60"/>
        <v>1.53694104255794</v>
      </c>
      <c r="F1939" s="58">
        <v>1.02738424007172E-4</v>
      </c>
      <c r="G1939" s="58">
        <v>1.0609758838715901E-3</v>
      </c>
      <c r="H1939" s="58">
        <v>0.213239230156096</v>
      </c>
      <c r="I1939" s="58">
        <f t="shared" si="61"/>
        <v>1.1592881711117899</v>
      </c>
      <c r="J1939" s="58">
        <v>0.18171079732524101</v>
      </c>
      <c r="K1939" s="58">
        <v>0.999879982552351</v>
      </c>
    </row>
    <row r="1940" spans="1:11" x14ac:dyDescent="0.25">
      <c r="A1940" s="58" t="s">
        <v>7808</v>
      </c>
      <c r="B1940" s="58" t="s">
        <v>7809</v>
      </c>
      <c r="C1940" s="58" t="s">
        <v>7810</v>
      </c>
      <c r="D1940" s="58">
        <v>0.91254206146122996</v>
      </c>
      <c r="E1940" s="58">
        <f t="shared" si="60"/>
        <v>1.8823593379886601</v>
      </c>
      <c r="F1940" s="58">
        <v>1.02728517572799E-4</v>
      </c>
      <c r="G1940" s="58">
        <v>1.0609758838715901E-3</v>
      </c>
      <c r="H1940" s="58">
        <v>0.32294907754580998</v>
      </c>
      <c r="I1940" s="58">
        <f t="shared" si="61"/>
        <v>1.250884927154549</v>
      </c>
      <c r="J1940" s="58">
        <v>0.17318869767207501</v>
      </c>
      <c r="K1940" s="58">
        <v>0.999879982552351</v>
      </c>
    </row>
    <row r="1941" spans="1:11" x14ac:dyDescent="0.25">
      <c r="A1941" s="58" t="s">
        <v>7811</v>
      </c>
      <c r="B1941" s="58" t="s">
        <v>7812</v>
      </c>
      <c r="C1941" s="58" t="s">
        <v>7813</v>
      </c>
      <c r="D1941" s="58">
        <v>-0.99342494175539997</v>
      </c>
      <c r="E1941" s="58">
        <f t="shared" si="60"/>
        <v>0.50228394210263427</v>
      </c>
      <c r="F1941" s="58">
        <v>1.02931514224318E-4</v>
      </c>
      <c r="G1941" s="58">
        <v>1.0624211481088299E-3</v>
      </c>
      <c r="H1941" s="58">
        <v>-0.53331343238055096</v>
      </c>
      <c r="I1941" s="58">
        <f t="shared" si="61"/>
        <v>0.69096597130266169</v>
      </c>
      <c r="J1941" s="58">
        <v>3.2166973916828497E-2</v>
      </c>
      <c r="K1941" s="58">
        <v>0.75563297126069195</v>
      </c>
    </row>
    <row r="1942" spans="1:11" x14ac:dyDescent="0.25">
      <c r="A1942" s="58" t="s">
        <v>7814</v>
      </c>
      <c r="B1942" s="58" t="s">
        <v>7815</v>
      </c>
      <c r="C1942" s="58" t="s">
        <v>7816</v>
      </c>
      <c r="D1942" s="58">
        <v>0.61893555865618799</v>
      </c>
      <c r="E1942" s="58">
        <f t="shared" si="60"/>
        <v>1.5357416706811744</v>
      </c>
      <c r="F1942" s="58">
        <v>1.03063351499036E-4</v>
      </c>
      <c r="G1942" s="58">
        <v>1.06323301678031E-3</v>
      </c>
      <c r="H1942" s="58">
        <v>0.39004968153449099</v>
      </c>
      <c r="I1942" s="58">
        <f t="shared" si="61"/>
        <v>1.3104385301492361</v>
      </c>
      <c r="J1942" s="58">
        <v>1.0560120338593999E-2</v>
      </c>
      <c r="K1942" s="58">
        <v>0.500203751246726</v>
      </c>
    </row>
    <row r="1943" spans="1:11" x14ac:dyDescent="0.25">
      <c r="A1943" s="58" t="s">
        <v>7817</v>
      </c>
      <c r="B1943" s="58" t="s">
        <v>7818</v>
      </c>
      <c r="C1943" s="58" t="s">
        <v>7819</v>
      </c>
      <c r="D1943" s="58">
        <v>-0.46093920152587697</v>
      </c>
      <c r="E1943" s="58">
        <f t="shared" si="60"/>
        <v>0.7265131410687089</v>
      </c>
      <c r="F1943" s="58">
        <v>1.03343748126747E-4</v>
      </c>
      <c r="G1943" s="58">
        <v>1.0655758413089501E-3</v>
      </c>
      <c r="H1943" s="58">
        <v>-4.4229041848179197E-2</v>
      </c>
      <c r="I1943" s="58">
        <f t="shared" si="61"/>
        <v>0.96980793169200763</v>
      </c>
      <c r="J1943" s="58">
        <v>0.70795264424465498</v>
      </c>
      <c r="K1943" s="58">
        <v>0.999879982552351</v>
      </c>
    </row>
    <row r="1944" spans="1:11" x14ac:dyDescent="0.25">
      <c r="A1944" s="58" t="s">
        <v>7820</v>
      </c>
      <c r="B1944" s="58" t="s">
        <v>7821</v>
      </c>
      <c r="C1944" s="58" t="s">
        <v>7822</v>
      </c>
      <c r="D1944" s="58">
        <v>-1.5283160025345801</v>
      </c>
      <c r="E1944" s="58">
        <f t="shared" si="60"/>
        <v>0.34668179807937782</v>
      </c>
      <c r="F1944" s="58">
        <v>1.03509377247925E-4</v>
      </c>
      <c r="G1944" s="58">
        <v>1.0667334944936999E-3</v>
      </c>
      <c r="H1944" s="58">
        <v>-3.6197611404414E-2</v>
      </c>
      <c r="I1944" s="58">
        <f t="shared" si="61"/>
        <v>0.97522187254491266</v>
      </c>
      <c r="J1944" s="58">
        <v>0.91732241557393202</v>
      </c>
      <c r="K1944" s="58">
        <v>0.999879982552351</v>
      </c>
    </row>
    <row r="1945" spans="1:11" x14ac:dyDescent="0.25">
      <c r="A1945" s="58" t="s">
        <v>7823</v>
      </c>
      <c r="B1945" s="58" t="s">
        <v>7824</v>
      </c>
      <c r="C1945" s="58" t="s">
        <v>7825</v>
      </c>
      <c r="D1945" s="58">
        <v>-0.92732496102932305</v>
      </c>
      <c r="E1945" s="58">
        <f t="shared" si="60"/>
        <v>0.52583243470309793</v>
      </c>
      <c r="F1945" s="58">
        <v>1.03870799340229E-4</v>
      </c>
      <c r="G1945" s="58">
        <v>1.06990669304957E-3</v>
      </c>
      <c r="H1945" s="58">
        <v>8.2985386077426407E-2</v>
      </c>
      <c r="I1945" s="58">
        <f t="shared" si="61"/>
        <v>1.0592076052809927</v>
      </c>
      <c r="J1945" s="58">
        <v>0.72484178024840196</v>
      </c>
      <c r="K1945" s="58">
        <v>0.999879982552351</v>
      </c>
    </row>
    <row r="1946" spans="1:11" x14ac:dyDescent="0.25">
      <c r="A1946" s="58" t="s">
        <v>7826</v>
      </c>
      <c r="B1946" s="58" t="s">
        <v>7827</v>
      </c>
      <c r="C1946" s="58" t="s">
        <v>7828</v>
      </c>
      <c r="D1946" s="58">
        <v>0.42122982729977498</v>
      </c>
      <c r="E1946" s="58">
        <f t="shared" si="60"/>
        <v>1.3390685591597489</v>
      </c>
      <c r="F1946" s="58">
        <v>1.04314363836998E-4</v>
      </c>
      <c r="G1946" s="58">
        <v>1.07392228434249E-3</v>
      </c>
      <c r="H1946" s="58">
        <v>0.319442551127741</v>
      </c>
      <c r="I1946" s="58">
        <f t="shared" si="61"/>
        <v>1.2478482945011804</v>
      </c>
      <c r="J1946" s="58">
        <v>3.1170822087692798E-3</v>
      </c>
      <c r="K1946" s="58">
        <v>0.27117123789398601</v>
      </c>
    </row>
    <row r="1947" spans="1:11" x14ac:dyDescent="0.25">
      <c r="A1947" s="58" t="s">
        <v>7829</v>
      </c>
      <c r="B1947" s="58" t="s">
        <v>7830</v>
      </c>
      <c r="C1947" s="58" t="s">
        <v>7831</v>
      </c>
      <c r="D1947" s="58">
        <v>0.19221082707564999</v>
      </c>
      <c r="E1947" s="58">
        <f t="shared" si="60"/>
        <v>1.1425131948936498</v>
      </c>
      <c r="F1947" s="58">
        <v>1.04594727902688E-4</v>
      </c>
      <c r="G1947" s="58">
        <v>1.07625444928381E-3</v>
      </c>
      <c r="H1947" s="58">
        <v>5.4689169727308501E-2</v>
      </c>
      <c r="I1947" s="58">
        <f t="shared" si="61"/>
        <v>1.0386353040426766</v>
      </c>
      <c r="J1947" s="58">
        <v>0.26949178337545499</v>
      </c>
      <c r="K1947" s="58">
        <v>0.999879982552351</v>
      </c>
    </row>
    <row r="1948" spans="1:11" x14ac:dyDescent="0.25">
      <c r="A1948" s="58" t="s">
        <v>7832</v>
      </c>
      <c r="B1948" s="58" t="s">
        <v>7833</v>
      </c>
      <c r="C1948" s="58" t="s">
        <v>7834</v>
      </c>
      <c r="D1948" s="58">
        <v>-0.715620734952363</v>
      </c>
      <c r="E1948" s="58">
        <f t="shared" si="60"/>
        <v>0.60894307120326552</v>
      </c>
      <c r="F1948" s="58">
        <v>1.04741312944535E-4</v>
      </c>
      <c r="G1948" s="58">
        <v>1.07720836918729E-3</v>
      </c>
      <c r="H1948" s="58">
        <v>0.26332240439952997</v>
      </c>
      <c r="I1948" s="58">
        <f t="shared" si="61"/>
        <v>1.2002395743843841</v>
      </c>
      <c r="J1948" s="58">
        <v>0.135405948391046</v>
      </c>
      <c r="K1948" s="58">
        <v>0.98670105795173602</v>
      </c>
    </row>
    <row r="1949" spans="1:11" x14ac:dyDescent="0.25">
      <c r="A1949" s="58" t="s">
        <v>7835</v>
      </c>
      <c r="B1949" s="58" t="s">
        <v>7836</v>
      </c>
      <c r="C1949" s="58" t="s">
        <v>7837</v>
      </c>
      <c r="D1949" s="58">
        <v>0.28584624553649202</v>
      </c>
      <c r="E1949" s="58">
        <f t="shared" si="60"/>
        <v>1.2191251595313226</v>
      </c>
      <c r="F1949" s="58">
        <v>1.05037412573403E-4</v>
      </c>
      <c r="G1949" s="58">
        <v>1.0796981951568399E-3</v>
      </c>
      <c r="H1949" s="58">
        <v>3.49903082761489E-3</v>
      </c>
      <c r="I1949" s="58">
        <f t="shared" si="61"/>
        <v>1.0024282868772478</v>
      </c>
      <c r="J1949" s="58">
        <v>0.96213904197248501</v>
      </c>
      <c r="K1949" s="58">
        <v>0.999879982552351</v>
      </c>
    </row>
    <row r="1950" spans="1:11" x14ac:dyDescent="0.25">
      <c r="A1950" s="58" t="s">
        <v>7838</v>
      </c>
      <c r="B1950" s="58" t="s">
        <v>7839</v>
      </c>
      <c r="C1950" s="58" t="s">
        <v>7840</v>
      </c>
      <c r="D1950" s="58">
        <v>0.33742347558573099</v>
      </c>
      <c r="E1950" s="58">
        <f t="shared" si="60"/>
        <v>1.2634980831593448</v>
      </c>
      <c r="F1950" s="58">
        <v>1.05275878057673E-4</v>
      </c>
      <c r="G1950" s="58">
        <v>1.0815933350498701E-3</v>
      </c>
      <c r="H1950" s="58">
        <v>0.11948350481155</v>
      </c>
      <c r="I1950" s="58">
        <f t="shared" si="61"/>
        <v>1.0863458732731823</v>
      </c>
      <c r="J1950" s="58">
        <v>0.173736858500563</v>
      </c>
      <c r="K1950" s="58">
        <v>0.999879982552351</v>
      </c>
    </row>
    <row r="1951" spans="1:11" x14ac:dyDescent="0.25">
      <c r="A1951" s="58" t="s">
        <v>7841</v>
      </c>
      <c r="B1951" s="58" t="s">
        <v>7842</v>
      </c>
      <c r="C1951" s="58" t="s">
        <v>7843</v>
      </c>
      <c r="D1951" s="58">
        <v>0.21236978927679701</v>
      </c>
      <c r="E1951" s="58">
        <f t="shared" si="60"/>
        <v>1.1585897359998787</v>
      </c>
      <c r="F1951" s="58">
        <v>1.0560428850945E-4</v>
      </c>
      <c r="G1951" s="58">
        <v>1.08441013876191E-3</v>
      </c>
      <c r="H1951" s="58">
        <v>9.3949018821118696E-2</v>
      </c>
      <c r="I1951" s="58">
        <f t="shared" si="61"/>
        <v>1.0672876221394856</v>
      </c>
      <c r="J1951" s="58">
        <v>8.6345196914315095E-2</v>
      </c>
      <c r="K1951" s="58">
        <v>0.94460190751869799</v>
      </c>
    </row>
    <row r="1952" spans="1:11" x14ac:dyDescent="0.25">
      <c r="A1952" s="58" t="s">
        <v>7844</v>
      </c>
      <c r="B1952" s="58" t="s">
        <v>7845</v>
      </c>
      <c r="C1952" s="58" t="s">
        <v>7846</v>
      </c>
      <c r="D1952" s="58">
        <v>0.21838475939737401</v>
      </c>
      <c r="E1952" s="58">
        <f t="shared" si="60"/>
        <v>1.1634302810889257</v>
      </c>
      <c r="F1952" s="58">
        <v>1.05944408878782E-4</v>
      </c>
      <c r="G1952" s="58">
        <v>1.08734423342581E-3</v>
      </c>
      <c r="H1952" s="58">
        <v>0.10580910941379799</v>
      </c>
      <c r="I1952" s="58">
        <f t="shared" si="61"/>
        <v>1.0760977311999871</v>
      </c>
      <c r="J1952" s="58">
        <v>6.1843696058437897E-2</v>
      </c>
      <c r="K1952" s="58">
        <v>0.88289164284658295</v>
      </c>
    </row>
    <row r="1953" spans="1:11" x14ac:dyDescent="0.25">
      <c r="A1953" s="58" t="s">
        <v>7847</v>
      </c>
      <c r="B1953" s="58" t="s">
        <v>7848</v>
      </c>
      <c r="C1953" s="58" t="s">
        <v>7849</v>
      </c>
      <c r="D1953" s="58">
        <v>-0.72395578798832305</v>
      </c>
      <c r="E1953" s="58">
        <f t="shared" si="60"/>
        <v>0.60543509551057517</v>
      </c>
      <c r="F1953" s="58">
        <v>1.06249954083216E-4</v>
      </c>
      <c r="G1953" s="58">
        <v>1.08992064237339E-3</v>
      </c>
      <c r="H1953" s="58">
        <v>0.179925759549007</v>
      </c>
      <c r="I1953" s="58">
        <f t="shared" si="61"/>
        <v>1.1328255890902967</v>
      </c>
      <c r="J1953" s="58">
        <v>0.30147739040809701</v>
      </c>
      <c r="K1953" s="58">
        <v>0.999879982552351</v>
      </c>
    </row>
    <row r="1954" spans="1:11" x14ac:dyDescent="0.25">
      <c r="A1954" s="58" t="s">
        <v>7850</v>
      </c>
      <c r="B1954" s="58" t="s">
        <v>7851</v>
      </c>
      <c r="C1954" s="58" t="s">
        <v>7852</v>
      </c>
      <c r="D1954" s="58">
        <v>-0.85325891619108496</v>
      </c>
      <c r="E1954" s="58">
        <f t="shared" si="60"/>
        <v>0.55353294241540674</v>
      </c>
      <c r="F1954" s="58">
        <v>1.0634614847893299E-4</v>
      </c>
      <c r="G1954" s="58">
        <v>1.0903479725842601E-3</v>
      </c>
      <c r="H1954" s="58">
        <v>0.20485146018816699</v>
      </c>
      <c r="I1954" s="58">
        <f t="shared" si="61"/>
        <v>1.1525676723776497</v>
      </c>
      <c r="J1954" s="58">
        <v>0.34155265224631298</v>
      </c>
      <c r="K1954" s="58">
        <v>0.999879982552351</v>
      </c>
    </row>
    <row r="1955" spans="1:11" x14ac:dyDescent="0.25">
      <c r="A1955" s="58" t="s">
        <v>7853</v>
      </c>
      <c r="B1955" s="58" t="s">
        <v>7854</v>
      </c>
      <c r="C1955" s="58" t="s">
        <v>7855</v>
      </c>
      <c r="D1955" s="58">
        <v>-0.73659246530381195</v>
      </c>
      <c r="E1955" s="58">
        <f t="shared" si="60"/>
        <v>0.6001552000004452</v>
      </c>
      <c r="F1955" s="58">
        <v>1.07195847550774E-4</v>
      </c>
      <c r="G1955" s="58">
        <v>1.09849645314333E-3</v>
      </c>
      <c r="H1955" s="58">
        <v>-0.21560068166054999</v>
      </c>
      <c r="I1955" s="58">
        <f t="shared" si="61"/>
        <v>0.86118752033108925</v>
      </c>
      <c r="J1955" s="58">
        <v>0.25367792342734102</v>
      </c>
      <c r="K1955" s="58">
        <v>0.999879982552351</v>
      </c>
    </row>
    <row r="1956" spans="1:11" x14ac:dyDescent="0.25">
      <c r="A1956" s="58" t="s">
        <v>7856</v>
      </c>
      <c r="B1956" s="58" t="s">
        <v>7857</v>
      </c>
      <c r="C1956" s="58" t="s">
        <v>7858</v>
      </c>
      <c r="D1956" s="58">
        <v>-0.30174491287253602</v>
      </c>
      <c r="E1956" s="58">
        <f t="shared" si="60"/>
        <v>0.81127058602031055</v>
      </c>
      <c r="F1956" s="58">
        <v>1.0762739050377E-4</v>
      </c>
      <c r="G1956" s="58">
        <v>1.1023536979210399E-3</v>
      </c>
      <c r="H1956" s="58">
        <v>-0.12461261424931901</v>
      </c>
      <c r="I1956" s="58">
        <f t="shared" si="61"/>
        <v>0.91725030591909362</v>
      </c>
      <c r="J1956" s="58">
        <v>0.114561100618116</v>
      </c>
      <c r="K1956" s="58">
        <v>0.98390074090384705</v>
      </c>
    </row>
    <row r="1957" spans="1:11" x14ac:dyDescent="0.25">
      <c r="A1957" s="58" t="s">
        <v>7859</v>
      </c>
      <c r="B1957" s="58" t="s">
        <v>7860</v>
      </c>
      <c r="C1957" s="58" t="s">
        <v>7861</v>
      </c>
      <c r="D1957" s="58">
        <v>-2.27107833199207</v>
      </c>
      <c r="E1957" s="58">
        <f t="shared" si="60"/>
        <v>0.20717497712704103</v>
      </c>
      <c r="F1957" s="58">
        <v>1.0783530804260701E-4</v>
      </c>
      <c r="G1957" s="58">
        <v>1.10391772334657E-3</v>
      </c>
      <c r="H1957" s="58">
        <v>-2.02196055885008</v>
      </c>
      <c r="I1957" s="58">
        <f t="shared" si="61"/>
        <v>0.24622334201409485</v>
      </c>
      <c r="J1957" s="228">
        <v>4.0988001376871898E-5</v>
      </c>
      <c r="K1957" s="58">
        <v>2.40401239043318E-2</v>
      </c>
    </row>
    <row r="1958" spans="1:11" x14ac:dyDescent="0.25">
      <c r="A1958" s="58" t="s">
        <v>7862</v>
      </c>
      <c r="B1958" s="58" t="s">
        <v>7863</v>
      </c>
      <c r="C1958" s="58" t="s">
        <v>7864</v>
      </c>
      <c r="D1958" s="58">
        <v>-0.58460825907254099</v>
      </c>
      <c r="E1958" s="58">
        <f t="shared" si="60"/>
        <v>0.66683038116518711</v>
      </c>
      <c r="F1958" s="58">
        <v>1.08116830081411E-4</v>
      </c>
      <c r="G1958" s="58">
        <v>1.10623325681558E-3</v>
      </c>
      <c r="H1958" s="58">
        <v>-0.14316990126815701</v>
      </c>
      <c r="I1958" s="58">
        <f t="shared" si="61"/>
        <v>0.90552733587624412</v>
      </c>
      <c r="J1958" s="58">
        <v>0.34298907246673499</v>
      </c>
      <c r="K1958" s="58">
        <v>0.999879982552351</v>
      </c>
    </row>
    <row r="1959" spans="1:11" x14ac:dyDescent="0.25">
      <c r="A1959" s="58" t="s">
        <v>7865</v>
      </c>
      <c r="B1959" s="58" t="s">
        <v>7866</v>
      </c>
      <c r="C1959" s="58" t="s">
        <v>7867</v>
      </c>
      <c r="D1959" s="58">
        <v>0.21828918572127701</v>
      </c>
      <c r="E1959" s="58">
        <f t="shared" si="60"/>
        <v>1.1633532103132693</v>
      </c>
      <c r="F1959" s="58">
        <v>1.10932203472542E-4</v>
      </c>
      <c r="G1959" s="58">
        <v>1.1344591018038501E-3</v>
      </c>
      <c r="H1959" s="58">
        <v>5.4357945953894697E-2</v>
      </c>
      <c r="I1959" s="58">
        <f t="shared" si="61"/>
        <v>1.0383968744324208</v>
      </c>
      <c r="J1959" s="58">
        <v>0.336979461900421</v>
      </c>
      <c r="K1959" s="58">
        <v>0.999879982552351</v>
      </c>
    </row>
    <row r="1960" spans="1:11" x14ac:dyDescent="0.25">
      <c r="A1960" s="58" t="s">
        <v>7868</v>
      </c>
      <c r="B1960" s="58" t="s">
        <v>7869</v>
      </c>
      <c r="C1960" s="58" t="s">
        <v>7870</v>
      </c>
      <c r="D1960" s="58">
        <v>0.40283141924181098</v>
      </c>
      <c r="E1960" s="58">
        <f t="shared" si="60"/>
        <v>1.3221001070299601</v>
      </c>
      <c r="F1960" s="58">
        <v>1.11338375765927E-4</v>
      </c>
      <c r="G1960" s="58">
        <v>1.13803074984058E-3</v>
      </c>
      <c r="H1960" s="58">
        <v>0.119051278126461</v>
      </c>
      <c r="I1960" s="58">
        <f t="shared" si="61"/>
        <v>1.0860204563750067</v>
      </c>
      <c r="J1960" s="58">
        <v>0.25361933652988999</v>
      </c>
      <c r="K1960" s="58">
        <v>0.999879982552351</v>
      </c>
    </row>
    <row r="1961" spans="1:11" x14ac:dyDescent="0.25">
      <c r="A1961" s="58" t="s">
        <v>7871</v>
      </c>
      <c r="B1961" s="58" t="s">
        <v>7872</v>
      </c>
      <c r="C1961" s="58" t="s">
        <v>7873</v>
      </c>
      <c r="D1961" s="58">
        <v>0.49297636329772199</v>
      </c>
      <c r="E1961" s="58">
        <f t="shared" si="60"/>
        <v>1.4073453175939747</v>
      </c>
      <c r="F1961" s="58">
        <v>1.1160014236922799E-4</v>
      </c>
      <c r="G1961" s="58">
        <v>1.14012347797035E-3</v>
      </c>
      <c r="H1961" s="58">
        <v>-5.1132879532523603E-4</v>
      </c>
      <c r="I1961" s="58">
        <f t="shared" si="61"/>
        <v>0.9996456366886961</v>
      </c>
      <c r="J1961" s="58">
        <v>0.99680951414556296</v>
      </c>
      <c r="K1961" s="58">
        <v>0.999879982552351</v>
      </c>
    </row>
    <row r="1962" spans="1:11" x14ac:dyDescent="0.25">
      <c r="A1962" s="58" t="s">
        <v>7874</v>
      </c>
      <c r="B1962" s="58" t="s">
        <v>7875</v>
      </c>
      <c r="C1962" s="58" t="s">
        <v>7876</v>
      </c>
      <c r="D1962" s="58">
        <v>-1.2385402759576201</v>
      </c>
      <c r="E1962" s="58">
        <f t="shared" si="60"/>
        <v>0.42380124294703353</v>
      </c>
      <c r="F1962" s="58">
        <v>1.11809589896951E-4</v>
      </c>
      <c r="G1962" s="58">
        <v>1.14167984208873E-3</v>
      </c>
      <c r="H1962" s="58">
        <v>-0.36951567756596498</v>
      </c>
      <c r="I1962" s="58">
        <f t="shared" si="61"/>
        <v>0.77404230436977317</v>
      </c>
      <c r="J1962" s="58">
        <v>0.23852687863758201</v>
      </c>
      <c r="K1962" s="58">
        <v>0.999879982552351</v>
      </c>
    </row>
    <row r="1963" spans="1:11" x14ac:dyDescent="0.25">
      <c r="A1963" s="58" t="s">
        <v>7877</v>
      </c>
      <c r="B1963" s="58" t="s">
        <v>7878</v>
      </c>
      <c r="C1963" s="58" t="s">
        <v>7879</v>
      </c>
      <c r="D1963" s="58">
        <v>0.2465483243679</v>
      </c>
      <c r="E1963" s="58">
        <f t="shared" si="60"/>
        <v>1.186365314994696</v>
      </c>
      <c r="F1963" s="58">
        <v>1.12019782755145E-4</v>
      </c>
      <c r="G1963" s="58">
        <v>1.1432422239017899E-3</v>
      </c>
      <c r="H1963" s="58">
        <v>0.105752452228359</v>
      </c>
      <c r="I1963" s="58">
        <f t="shared" si="61"/>
        <v>1.076055471768977</v>
      </c>
      <c r="J1963" s="58">
        <v>9.7717263135844903E-2</v>
      </c>
      <c r="K1963" s="58">
        <v>0.97034149554119697</v>
      </c>
    </row>
    <row r="1964" spans="1:11" x14ac:dyDescent="0.25">
      <c r="A1964" s="58" t="s">
        <v>7880</v>
      </c>
      <c r="B1964" s="58" t="s">
        <v>7881</v>
      </c>
      <c r="C1964" s="58" t="s">
        <v>7882</v>
      </c>
      <c r="D1964" s="58">
        <v>-0.32365059591144102</v>
      </c>
      <c r="E1964" s="58">
        <f t="shared" si="60"/>
        <v>0.79904541259397155</v>
      </c>
      <c r="F1964" s="58">
        <v>1.1236024441269701E-4</v>
      </c>
      <c r="G1964" s="58">
        <v>1.14613181966483E-3</v>
      </c>
      <c r="H1964" s="58">
        <v>6.11410637012215E-2</v>
      </c>
      <c r="I1964" s="58">
        <f t="shared" si="61"/>
        <v>1.0432905993137862</v>
      </c>
      <c r="J1964" s="58">
        <v>0.46523150948518299</v>
      </c>
      <c r="K1964" s="58">
        <v>0.999879982552351</v>
      </c>
    </row>
    <row r="1965" spans="1:11" x14ac:dyDescent="0.25">
      <c r="A1965" s="58" t="s">
        <v>7883</v>
      </c>
      <c r="B1965" s="58" t="s">
        <v>7884</v>
      </c>
      <c r="C1965" s="58" t="s">
        <v>7885</v>
      </c>
      <c r="D1965" s="58">
        <v>0.43681602713131301</v>
      </c>
      <c r="E1965" s="58">
        <f t="shared" si="60"/>
        <v>1.3536136548603279</v>
      </c>
      <c r="F1965" s="58">
        <v>1.12804467466129E-4</v>
      </c>
      <c r="G1965" s="58">
        <v>1.1500763478073999E-3</v>
      </c>
      <c r="H1965" s="58">
        <v>8.2286363739317997E-2</v>
      </c>
      <c r="I1965" s="58">
        <f t="shared" si="61"/>
        <v>1.0586945166440216</v>
      </c>
      <c r="J1965" s="58">
        <v>0.46703296460052501</v>
      </c>
      <c r="K1965" s="58">
        <v>0.999879982552351</v>
      </c>
    </row>
    <row r="1966" spans="1:11" x14ac:dyDescent="0.25">
      <c r="A1966" s="58" t="s">
        <v>7886</v>
      </c>
      <c r="B1966" s="58" t="s">
        <v>7887</v>
      </c>
      <c r="C1966" s="58" t="s">
        <v>7888</v>
      </c>
      <c r="D1966" s="58">
        <v>-3.1581548918092799</v>
      </c>
      <c r="E1966" s="58">
        <f t="shared" si="60"/>
        <v>0.11202130987670167</v>
      </c>
      <c r="F1966" s="58">
        <v>1.13562941277165E-4</v>
      </c>
      <c r="G1966" s="58">
        <v>1.15721910548133E-3</v>
      </c>
      <c r="H1966" s="58">
        <v>-0.86323019083131203</v>
      </c>
      <c r="I1966" s="58">
        <f t="shared" si="61"/>
        <v>0.54972035640917472</v>
      </c>
      <c r="J1966" s="58">
        <v>0.320591204636614</v>
      </c>
      <c r="K1966" s="58">
        <v>0.999879982552351</v>
      </c>
    </row>
    <row r="1967" spans="1:11" x14ac:dyDescent="0.25">
      <c r="A1967" s="58" t="s">
        <v>7889</v>
      </c>
      <c r="B1967" s="58" t="s">
        <v>7890</v>
      </c>
      <c r="C1967" s="58" t="s">
        <v>7891</v>
      </c>
      <c r="D1967" s="58">
        <v>0.225619614096502</v>
      </c>
      <c r="E1967" s="58">
        <f t="shared" si="60"/>
        <v>1.1692793272228641</v>
      </c>
      <c r="F1967" s="58">
        <v>1.14105925297291E-4</v>
      </c>
      <c r="G1967" s="58">
        <v>1.1621598392606901E-3</v>
      </c>
      <c r="H1967" s="58">
        <v>8.2000271179499595E-2</v>
      </c>
      <c r="I1967" s="58">
        <f t="shared" si="61"/>
        <v>1.0584845938356111</v>
      </c>
      <c r="J1967" s="58">
        <v>0.16082341042505699</v>
      </c>
      <c r="K1967" s="58">
        <v>0.999879982552351</v>
      </c>
    </row>
    <row r="1968" spans="1:11" x14ac:dyDescent="0.25">
      <c r="A1968" s="58" t="s">
        <v>7892</v>
      </c>
      <c r="B1968" s="58" t="s">
        <v>7893</v>
      </c>
      <c r="C1968" s="58" t="s">
        <v>7894</v>
      </c>
      <c r="D1968" s="58">
        <v>-1.25774761759361</v>
      </c>
      <c r="E1968" s="58">
        <f t="shared" si="60"/>
        <v>0.41819635205589067</v>
      </c>
      <c r="F1968" s="58">
        <v>1.14276365067018E-4</v>
      </c>
      <c r="G1968" s="58">
        <v>1.1633031399108399E-3</v>
      </c>
      <c r="H1968" s="58">
        <v>-0.44822862601788999</v>
      </c>
      <c r="I1968" s="58">
        <f t="shared" si="61"/>
        <v>0.73294221895287825</v>
      </c>
      <c r="J1968" s="58">
        <v>0.111695191381847</v>
      </c>
      <c r="K1968" s="58">
        <v>0.98363447305399399</v>
      </c>
    </row>
    <row r="1969" spans="1:11" x14ac:dyDescent="0.25">
      <c r="A1969" s="58" t="s">
        <v>7895</v>
      </c>
      <c r="B1969" s="58" t="s">
        <v>7896</v>
      </c>
      <c r="C1969" s="58" t="s">
        <v>7897</v>
      </c>
      <c r="D1969" s="58">
        <v>-0.97069750337497995</v>
      </c>
      <c r="E1969" s="58">
        <f t="shared" si="60"/>
        <v>0.51025930686692067</v>
      </c>
      <c r="F1969" s="58">
        <v>1.15072004713016E-4</v>
      </c>
      <c r="G1969" s="58">
        <v>1.17080640724037E-3</v>
      </c>
      <c r="H1969" s="58">
        <v>-0.208591507274482</v>
      </c>
      <c r="I1969" s="58">
        <f t="shared" si="61"/>
        <v>0.865381684898756</v>
      </c>
      <c r="J1969" s="58">
        <v>0.38608937016087902</v>
      </c>
      <c r="K1969" s="58">
        <v>0.999879982552351</v>
      </c>
    </row>
    <row r="1970" spans="1:11" x14ac:dyDescent="0.25">
      <c r="A1970" s="58" t="s">
        <v>7898</v>
      </c>
      <c r="B1970" s="58" t="s">
        <v>7899</v>
      </c>
      <c r="C1970" s="58" t="s">
        <v>7900</v>
      </c>
      <c r="D1970" s="58">
        <v>0.396636846219099</v>
      </c>
      <c r="E1970" s="58">
        <f t="shared" si="60"/>
        <v>1.3164355084942203</v>
      </c>
      <c r="F1970" s="58">
        <v>1.1556756041900799E-4</v>
      </c>
      <c r="G1970" s="58">
        <v>1.1752503740881199E-3</v>
      </c>
      <c r="H1970" s="58">
        <v>0.31189113749764802</v>
      </c>
      <c r="I1970" s="58">
        <f t="shared" si="61"/>
        <v>1.2413338197516555</v>
      </c>
      <c r="J1970" s="58">
        <v>2.4043930150277602E-3</v>
      </c>
      <c r="K1970" s="58">
        <v>0.242147318036152</v>
      </c>
    </row>
    <row r="1971" spans="1:11" x14ac:dyDescent="0.25">
      <c r="A1971" s="58" t="s">
        <v>7901</v>
      </c>
      <c r="B1971" s="58" t="s">
        <v>7902</v>
      </c>
      <c r="C1971" s="58" t="s">
        <v>7903</v>
      </c>
      <c r="D1971" s="58">
        <v>-0.56050419492787096</v>
      </c>
      <c r="E1971" s="58">
        <f t="shared" si="60"/>
        <v>0.67806515122494171</v>
      </c>
      <c r="F1971" s="58">
        <v>1.15965926381753E-4</v>
      </c>
      <c r="G1971" s="58">
        <v>1.17870196550604E-3</v>
      </c>
      <c r="H1971" s="58">
        <v>0.20216821668426199</v>
      </c>
      <c r="I1971" s="58">
        <f t="shared" si="61"/>
        <v>1.1504260239631274</v>
      </c>
      <c r="J1971" s="58">
        <v>0.169475807823532</v>
      </c>
      <c r="K1971" s="58">
        <v>0.999879982552351</v>
      </c>
    </row>
    <row r="1972" spans="1:11" x14ac:dyDescent="0.25">
      <c r="A1972" s="58" t="s">
        <v>7904</v>
      </c>
      <c r="B1972" s="58" t="s">
        <v>7905</v>
      </c>
      <c r="C1972" s="58" t="s">
        <v>7906</v>
      </c>
      <c r="D1972" s="58">
        <v>-0.940936753613559</v>
      </c>
      <c r="E1972" s="58">
        <f t="shared" si="60"/>
        <v>0.52089454952808945</v>
      </c>
      <c r="F1972" s="58">
        <v>1.1634289232517E-4</v>
      </c>
      <c r="G1972" s="58">
        <v>1.1819326454558499E-3</v>
      </c>
      <c r="H1972" s="58">
        <v>1.3401796470484201E-2</v>
      </c>
      <c r="I1972" s="58">
        <f t="shared" si="61"/>
        <v>1.0093326979893498</v>
      </c>
      <c r="J1972" s="58">
        <v>0.95712567278720095</v>
      </c>
      <c r="K1972" s="58">
        <v>0.999879982552351</v>
      </c>
    </row>
    <row r="1973" spans="1:11" x14ac:dyDescent="0.25">
      <c r="A1973" s="58" t="s">
        <v>7907</v>
      </c>
      <c r="B1973" s="58" t="s">
        <v>7908</v>
      </c>
      <c r="C1973" s="58" t="s">
        <v>7909</v>
      </c>
      <c r="D1973" s="58">
        <v>0.83167998056547499</v>
      </c>
      <c r="E1973" s="58">
        <f t="shared" si="60"/>
        <v>1.7797566360865771</v>
      </c>
      <c r="F1973" s="58">
        <v>1.16436897880582E-4</v>
      </c>
      <c r="G1973" s="58">
        <v>1.1822868965599199E-3</v>
      </c>
      <c r="H1973" s="58">
        <v>-0.175903906013885</v>
      </c>
      <c r="I1973" s="58">
        <f t="shared" si="61"/>
        <v>0.88521272422379038</v>
      </c>
      <c r="J1973" s="58">
        <v>0.41415103294303901</v>
      </c>
      <c r="K1973" s="58">
        <v>0.999879982552351</v>
      </c>
    </row>
    <row r="1974" spans="1:11" x14ac:dyDescent="0.25">
      <c r="A1974" s="58" t="s">
        <v>7910</v>
      </c>
      <c r="B1974" s="58" t="s">
        <v>7911</v>
      </c>
      <c r="C1974" s="58" t="s">
        <v>7912</v>
      </c>
      <c r="D1974" s="58">
        <v>0.43782821779597902</v>
      </c>
      <c r="E1974" s="58">
        <f t="shared" si="60"/>
        <v>1.3545636795107137</v>
      </c>
      <c r="F1974" s="58">
        <v>1.17241479303879E-4</v>
      </c>
      <c r="G1974" s="58">
        <v>1.18954010031022E-3</v>
      </c>
      <c r="H1974" s="58">
        <v>8.5276993231440001E-2</v>
      </c>
      <c r="I1974" s="58">
        <f t="shared" si="61"/>
        <v>1.0608914098658533</v>
      </c>
      <c r="J1974" s="58">
        <v>0.45361359622660302</v>
      </c>
      <c r="K1974" s="58">
        <v>0.999879982552351</v>
      </c>
    </row>
    <row r="1975" spans="1:11" x14ac:dyDescent="0.25">
      <c r="A1975" s="58" t="s">
        <v>7913</v>
      </c>
      <c r="B1975" s="58" t="s">
        <v>7914</v>
      </c>
      <c r="C1975" s="58" t="s">
        <v>7915</v>
      </c>
      <c r="D1975" s="58">
        <v>-1.2284378360650099</v>
      </c>
      <c r="E1975" s="58">
        <f t="shared" si="60"/>
        <v>0.42677931648977352</v>
      </c>
      <c r="F1975" s="58">
        <v>1.17270221463084E-4</v>
      </c>
      <c r="G1975" s="58">
        <v>1.18954010031022E-3</v>
      </c>
      <c r="H1975" s="58">
        <v>-0.26343142099007799</v>
      </c>
      <c r="I1975" s="58">
        <f t="shared" si="61"/>
        <v>0.83310403993754967</v>
      </c>
      <c r="J1975" s="58">
        <v>0.41206563948020702</v>
      </c>
      <c r="K1975" s="58">
        <v>0.999879982552351</v>
      </c>
    </row>
    <row r="1976" spans="1:11" x14ac:dyDescent="0.25">
      <c r="A1976" s="58" t="s">
        <v>7916</v>
      </c>
      <c r="B1976" s="58" t="s">
        <v>7917</v>
      </c>
      <c r="C1976" s="58" t="s">
        <v>7918</v>
      </c>
      <c r="D1976" s="58">
        <v>0.48704450345273298</v>
      </c>
      <c r="E1976" s="58">
        <f t="shared" si="60"/>
        <v>1.4015706832853747</v>
      </c>
      <c r="F1976" s="58">
        <v>1.17825917058444E-4</v>
      </c>
      <c r="G1976" s="58">
        <v>1.19457077066403E-3</v>
      </c>
      <c r="H1976" s="58">
        <v>-5.3376500099269301E-2</v>
      </c>
      <c r="I1976" s="58">
        <f t="shared" si="61"/>
        <v>0.96367828381731357</v>
      </c>
      <c r="J1976" s="58">
        <v>0.67252168452999095</v>
      </c>
      <c r="K1976" s="58">
        <v>0.999879982552351</v>
      </c>
    </row>
    <row r="1977" spans="1:11" x14ac:dyDescent="0.25">
      <c r="A1977" s="58" t="s">
        <v>7919</v>
      </c>
      <c r="B1977" s="58" t="s">
        <v>7920</v>
      </c>
      <c r="C1977" s="58" t="s">
        <v>7921</v>
      </c>
      <c r="D1977" s="58">
        <v>-2.4220674513757001</v>
      </c>
      <c r="E1977" s="58">
        <f t="shared" si="60"/>
        <v>0.18658857399620687</v>
      </c>
      <c r="F1977" s="58">
        <v>1.18434356225289E-4</v>
      </c>
      <c r="G1977" s="58">
        <v>1.2001308079129299E-3</v>
      </c>
      <c r="H1977" s="58">
        <v>-0.469663501642405</v>
      </c>
      <c r="I1977" s="58">
        <f t="shared" si="61"/>
        <v>0.72213301050871526</v>
      </c>
      <c r="J1977" s="58">
        <v>0.35889592544501298</v>
      </c>
      <c r="K1977" s="58">
        <v>0.999879982552351</v>
      </c>
    </row>
    <row r="1978" spans="1:11" x14ac:dyDescent="0.25">
      <c r="A1978" s="58" t="s">
        <v>7922</v>
      </c>
      <c r="B1978" s="58" t="s">
        <v>7923</v>
      </c>
      <c r="C1978" s="58" t="s">
        <v>7924</v>
      </c>
      <c r="D1978" s="58">
        <v>0.35146496876746403</v>
      </c>
      <c r="E1978" s="58">
        <f t="shared" si="60"/>
        <v>1.275855523183455</v>
      </c>
      <c r="F1978" s="58">
        <v>1.19308168653125E-4</v>
      </c>
      <c r="G1978" s="58">
        <v>1.20837295637383E-3</v>
      </c>
      <c r="H1978" s="58">
        <v>8.0649802363879697E-2</v>
      </c>
      <c r="I1978" s="58">
        <f t="shared" si="61"/>
        <v>1.0574942378916616</v>
      </c>
      <c r="J1978" s="58">
        <v>0.37722615396738501</v>
      </c>
      <c r="K1978" s="58">
        <v>0.999879982552351</v>
      </c>
    </row>
    <row r="1979" spans="1:11" x14ac:dyDescent="0.25">
      <c r="A1979" s="58" t="s">
        <v>7925</v>
      </c>
      <c r="B1979" s="58" t="s">
        <v>7926</v>
      </c>
      <c r="C1979" s="58" t="s">
        <v>7927</v>
      </c>
      <c r="D1979" s="58">
        <v>-0.440117741660777</v>
      </c>
      <c r="E1979" s="58">
        <f t="shared" si="60"/>
        <v>0.73707445184938114</v>
      </c>
      <c r="F1979" s="58">
        <v>1.19567556559149E-4</v>
      </c>
      <c r="G1979" s="58">
        <v>1.21038691558838E-3</v>
      </c>
      <c r="H1979" s="58">
        <v>1.4866239247447101E-2</v>
      </c>
      <c r="I1979" s="58">
        <f t="shared" si="61"/>
        <v>1.0103577659260203</v>
      </c>
      <c r="J1979" s="58">
        <v>0.89669284362021495</v>
      </c>
      <c r="K1979" s="58">
        <v>0.999879982552351</v>
      </c>
    </row>
    <row r="1980" spans="1:11" x14ac:dyDescent="0.25">
      <c r="A1980" s="58" t="s">
        <v>7928</v>
      </c>
      <c r="B1980" s="58" t="s">
        <v>7929</v>
      </c>
      <c r="C1980" s="58" t="s">
        <v>7930</v>
      </c>
      <c r="D1980" s="58">
        <v>0.49168409413105102</v>
      </c>
      <c r="E1980" s="58">
        <f t="shared" si="60"/>
        <v>1.4060852767455967</v>
      </c>
      <c r="F1980" s="58">
        <v>1.20214215552518E-4</v>
      </c>
      <c r="G1980" s="58">
        <v>1.21631721231857E-3</v>
      </c>
      <c r="H1980" s="58">
        <v>-0.120633858294873</v>
      </c>
      <c r="I1980" s="58">
        <f t="shared" si="61"/>
        <v>0.91978344845752014</v>
      </c>
      <c r="J1980" s="58">
        <v>0.39067663807566599</v>
      </c>
      <c r="K1980" s="58">
        <v>0.999879982552351</v>
      </c>
    </row>
    <row r="1981" spans="1:11" x14ac:dyDescent="0.25">
      <c r="A1981" s="58" t="s">
        <v>7931</v>
      </c>
      <c r="B1981" s="58" t="s">
        <v>7932</v>
      </c>
      <c r="C1981" s="58" t="s">
        <v>7933</v>
      </c>
      <c r="D1981" s="58">
        <v>-1.78974732107102</v>
      </c>
      <c r="E1981" s="58">
        <f t="shared" si="60"/>
        <v>0.28922269707017223</v>
      </c>
      <c r="F1981" s="58">
        <v>1.20620405543248E-4</v>
      </c>
      <c r="G1981" s="58">
        <v>1.2198096955114599E-3</v>
      </c>
      <c r="H1981" s="58">
        <v>-0.27058184730061102</v>
      </c>
      <c r="I1981" s="58">
        <f t="shared" si="61"/>
        <v>0.8289851438560063</v>
      </c>
      <c r="J1981" s="58">
        <v>0.54992938896553001</v>
      </c>
      <c r="K1981" s="58">
        <v>0.999879982552351</v>
      </c>
    </row>
    <row r="1982" spans="1:11" x14ac:dyDescent="0.25">
      <c r="A1982" s="58" t="s">
        <v>7934</v>
      </c>
      <c r="B1982" s="58" t="s">
        <v>7935</v>
      </c>
      <c r="C1982" s="58" t="s">
        <v>7936</v>
      </c>
      <c r="D1982" s="58">
        <v>0.47803965965654499</v>
      </c>
      <c r="E1982" s="58">
        <f t="shared" si="60"/>
        <v>1.3928497695538293</v>
      </c>
      <c r="F1982" s="58">
        <v>1.21392994470555E-4</v>
      </c>
      <c r="G1982" s="58">
        <v>1.22700209223954E-3</v>
      </c>
      <c r="H1982" s="58">
        <v>0.10263729275219501</v>
      </c>
      <c r="I1982" s="58">
        <f t="shared" si="61"/>
        <v>1.0737344906255906</v>
      </c>
      <c r="J1982" s="58">
        <v>0.40951532196473101</v>
      </c>
      <c r="K1982" s="58">
        <v>0.999879982552351</v>
      </c>
    </row>
    <row r="1983" spans="1:11" x14ac:dyDescent="0.25">
      <c r="A1983" s="58" t="s">
        <v>7937</v>
      </c>
      <c r="B1983" s="58" t="s">
        <v>7938</v>
      </c>
      <c r="C1983" s="58" t="s">
        <v>7939</v>
      </c>
      <c r="D1983" s="58">
        <v>-1.5808678576191799</v>
      </c>
      <c r="E1983" s="58">
        <f t="shared" si="60"/>
        <v>0.33428074059893798</v>
      </c>
      <c r="F1983" s="58">
        <v>1.21610699216542E-4</v>
      </c>
      <c r="G1983" s="58">
        <v>1.22858146004868E-3</v>
      </c>
      <c r="H1983" s="58">
        <v>-0.28296056541233799</v>
      </c>
      <c r="I1983" s="58">
        <f t="shared" si="61"/>
        <v>0.82190265285294362</v>
      </c>
      <c r="J1983" s="58">
        <v>0.56510333723997996</v>
      </c>
      <c r="K1983" s="58">
        <v>0.999879982552351</v>
      </c>
    </row>
    <row r="1984" spans="1:11" x14ac:dyDescent="0.25">
      <c r="A1984" s="58" t="s">
        <v>7940</v>
      </c>
      <c r="B1984" s="58" t="s">
        <v>7941</v>
      </c>
      <c r="C1984" s="58" t="s">
        <v>7942</v>
      </c>
      <c r="D1984" s="58">
        <v>0.35673813142222999</v>
      </c>
      <c r="E1984" s="58">
        <f t="shared" si="60"/>
        <v>1.2805274072651773</v>
      </c>
      <c r="F1984" s="58">
        <v>1.2233192105608E-4</v>
      </c>
      <c r="G1984" s="58">
        <v>1.2352434836738399E-3</v>
      </c>
      <c r="H1984" s="58">
        <v>4.3908297000705199E-2</v>
      </c>
      <c r="I1984" s="58">
        <f t="shared" si="61"/>
        <v>1.0309027887419024</v>
      </c>
      <c r="J1984" s="58">
        <v>0.63673721644882098</v>
      </c>
      <c r="K1984" s="58">
        <v>0.999879982552351</v>
      </c>
    </row>
    <row r="1985" spans="1:11" x14ac:dyDescent="0.25">
      <c r="A1985" s="58" t="s">
        <v>7943</v>
      </c>
      <c r="B1985" s="58" t="s">
        <v>7944</v>
      </c>
      <c r="C1985" s="58" t="s">
        <v>7945</v>
      </c>
      <c r="D1985" s="58">
        <v>-0.45693137302499898</v>
      </c>
      <c r="E1985" s="58">
        <f t="shared" si="60"/>
        <v>0.72853421147305542</v>
      </c>
      <c r="F1985" s="58">
        <v>1.2270767294259599E-4</v>
      </c>
      <c r="G1985" s="58">
        <v>1.2384121681682601E-3</v>
      </c>
      <c r="H1985" s="58">
        <v>-0.159034002924546</v>
      </c>
      <c r="I1985" s="58">
        <f t="shared" si="61"/>
        <v>0.89562456083879838</v>
      </c>
      <c r="J1985" s="58">
        <v>0.18092967911065999</v>
      </c>
      <c r="K1985" s="58">
        <v>0.999879982552351</v>
      </c>
    </row>
    <row r="1986" spans="1:11" x14ac:dyDescent="0.25">
      <c r="A1986" s="58" t="s">
        <v>7946</v>
      </c>
      <c r="B1986" s="58" t="s">
        <v>7947</v>
      </c>
      <c r="C1986" s="58" t="s">
        <v>7948</v>
      </c>
      <c r="D1986" s="58">
        <v>-0.98565546128020198</v>
      </c>
      <c r="E1986" s="58">
        <f t="shared" si="60"/>
        <v>0.50499623560106133</v>
      </c>
      <c r="F1986" s="58">
        <v>1.2285114981447199E-4</v>
      </c>
      <c r="G1986" s="58">
        <v>1.2392346307975399E-3</v>
      </c>
      <c r="H1986" s="58">
        <v>-0.35911701300309201</v>
      </c>
      <c r="I1986" s="58">
        <f t="shared" si="61"/>
        <v>0.7796416054733698</v>
      </c>
      <c r="J1986" s="58">
        <v>0.13091735663248599</v>
      </c>
      <c r="K1986" s="58">
        <v>0.98670105795173602</v>
      </c>
    </row>
    <row r="1987" spans="1:11" x14ac:dyDescent="0.25">
      <c r="A1987" s="58" t="s">
        <v>7949</v>
      </c>
      <c r="B1987" s="58" t="s">
        <v>7950</v>
      </c>
      <c r="C1987" s="58" t="s">
        <v>7951</v>
      </c>
      <c r="D1987" s="58">
        <v>-0.52944828945809996</v>
      </c>
      <c r="E1987" s="58">
        <f t="shared" si="60"/>
        <v>0.69281962913365702</v>
      </c>
      <c r="F1987" s="58">
        <v>1.2320884867684601E-4</v>
      </c>
      <c r="G1987" s="58">
        <v>1.24221609258506E-3</v>
      </c>
      <c r="H1987" s="58">
        <v>2.42989722935479E-2</v>
      </c>
      <c r="I1987" s="58">
        <f t="shared" si="61"/>
        <v>1.0169854031742869</v>
      </c>
      <c r="J1987" s="58">
        <v>0.86013332541119203</v>
      </c>
      <c r="K1987" s="58">
        <v>0.999879982552351</v>
      </c>
    </row>
    <row r="1988" spans="1:11" x14ac:dyDescent="0.25">
      <c r="A1988" s="58" t="s">
        <v>7952</v>
      </c>
      <c r="B1988" s="58" t="s">
        <v>7953</v>
      </c>
      <c r="C1988" s="58" t="s">
        <v>7954</v>
      </c>
      <c r="D1988" s="58">
        <v>-0.82042070437895298</v>
      </c>
      <c r="E1988" s="58">
        <f t="shared" si="60"/>
        <v>0.56627678656410529</v>
      </c>
      <c r="F1988" s="58">
        <v>1.24181395830133E-4</v>
      </c>
      <c r="G1988" s="58">
        <v>1.25139044699186E-3</v>
      </c>
      <c r="H1988" s="58">
        <v>9.6133534033567794E-2</v>
      </c>
      <c r="I1988" s="58">
        <f t="shared" si="61"/>
        <v>1.0689049231240939</v>
      </c>
      <c r="J1988" s="58">
        <v>0.66945559381597997</v>
      </c>
      <c r="K1988" s="58">
        <v>0.999879982552351</v>
      </c>
    </row>
    <row r="1989" spans="1:11" x14ac:dyDescent="0.25">
      <c r="A1989" s="58" t="s">
        <v>7955</v>
      </c>
      <c r="B1989" s="58" t="s">
        <v>7956</v>
      </c>
      <c r="C1989" s="58" t="s">
        <v>7957</v>
      </c>
      <c r="D1989" s="58">
        <v>0.29321887550952902</v>
      </c>
      <c r="E1989" s="58">
        <f t="shared" si="60"/>
        <v>1.2253712224769173</v>
      </c>
      <c r="F1989" s="58">
        <v>1.24319870781179E-4</v>
      </c>
      <c r="G1989" s="58">
        <v>1.2521547488806601E-3</v>
      </c>
      <c r="H1989" s="58">
        <v>9.6297478187988603E-2</v>
      </c>
      <c r="I1989" s="58">
        <f t="shared" si="61"/>
        <v>1.0690263976326628</v>
      </c>
      <c r="J1989" s="58">
        <v>0.206334660502831</v>
      </c>
      <c r="K1989" s="58">
        <v>0.999879982552351</v>
      </c>
    </row>
    <row r="1990" spans="1:11" x14ac:dyDescent="0.25">
      <c r="A1990" s="58" t="s">
        <v>7958</v>
      </c>
      <c r="B1990" s="58" t="s">
        <v>7959</v>
      </c>
      <c r="C1990" s="58" t="s">
        <v>7960</v>
      </c>
      <c r="D1990" s="58">
        <v>-1.54061282226163</v>
      </c>
      <c r="E1990" s="58">
        <f t="shared" ref="E1990:E2053" si="62">2^D1990</f>
        <v>0.3437394112592852</v>
      </c>
      <c r="F1990" s="58">
        <v>1.25575128078825E-4</v>
      </c>
      <c r="G1990" s="58">
        <v>1.26416089409866E-3</v>
      </c>
      <c r="H1990" s="58">
        <v>-0.53579496212654099</v>
      </c>
      <c r="I1990" s="58">
        <f t="shared" ref="I1990:I2053" si="63">2^H1990</f>
        <v>0.68977848624825377</v>
      </c>
      <c r="J1990" s="58">
        <v>0.22029434797285699</v>
      </c>
      <c r="K1990" s="58">
        <v>0.999879982552351</v>
      </c>
    </row>
    <row r="1991" spans="1:11" x14ac:dyDescent="0.25">
      <c r="A1991" s="58" t="s">
        <v>7961</v>
      </c>
      <c r="B1991" s="58" t="s">
        <v>7962</v>
      </c>
      <c r="C1991" s="58" t="s">
        <v>7963</v>
      </c>
      <c r="D1991" s="58">
        <v>0.27767463492459099</v>
      </c>
      <c r="E1991" s="58">
        <f t="shared" si="62"/>
        <v>1.2122393968685914</v>
      </c>
      <c r="F1991" s="58">
        <v>1.26619422036069E-4</v>
      </c>
      <c r="G1991" s="58">
        <v>1.27403226208713E-3</v>
      </c>
      <c r="H1991" s="58">
        <v>0.20686817043865499</v>
      </c>
      <c r="I1991" s="58">
        <f t="shared" si="63"/>
        <v>1.1541799468638141</v>
      </c>
      <c r="J1991" s="58">
        <v>4.1827102872431399E-3</v>
      </c>
      <c r="K1991" s="58">
        <v>0.31168048542071702</v>
      </c>
    </row>
    <row r="1992" spans="1:11" x14ac:dyDescent="0.25">
      <c r="A1992" s="58" t="s">
        <v>7964</v>
      </c>
      <c r="B1992" s="58" t="s">
        <v>7965</v>
      </c>
      <c r="C1992" s="58" t="s">
        <v>7966</v>
      </c>
      <c r="D1992" s="58">
        <v>0.438516988044724</v>
      </c>
      <c r="E1992" s="58">
        <f t="shared" si="62"/>
        <v>1.3552105285560712</v>
      </c>
      <c r="F1992" s="58">
        <v>1.2696124953232501E-4</v>
      </c>
      <c r="G1992" s="58">
        <v>1.2768291055833901E-3</v>
      </c>
      <c r="H1992" s="58">
        <v>-5.2293908978905401E-2</v>
      </c>
      <c r="I1992" s="58">
        <f t="shared" si="63"/>
        <v>0.9644016945544519</v>
      </c>
      <c r="J1992" s="58">
        <v>0.64811971641545796</v>
      </c>
      <c r="K1992" s="58">
        <v>0.999879982552351</v>
      </c>
    </row>
    <row r="1993" spans="1:11" x14ac:dyDescent="0.25">
      <c r="A1993" s="58" t="s">
        <v>7967</v>
      </c>
      <c r="B1993" s="58" t="s">
        <v>7968</v>
      </c>
      <c r="C1993" s="58" t="s">
        <v>7969</v>
      </c>
      <c r="D1993" s="58">
        <v>0.53990009844085796</v>
      </c>
      <c r="E1993" s="58">
        <f t="shared" si="62"/>
        <v>1.4538718383214502</v>
      </c>
      <c r="F1993" s="58">
        <v>1.27208590307461E-4</v>
      </c>
      <c r="G1993" s="58">
        <v>1.27867337657973E-3</v>
      </c>
      <c r="H1993" s="58">
        <v>0.10354576713974099</v>
      </c>
      <c r="I1993" s="58">
        <f t="shared" si="63"/>
        <v>1.0744108410998077</v>
      </c>
      <c r="J1993" s="58">
        <v>0.46347506741639399</v>
      </c>
      <c r="K1993" s="58">
        <v>0.999879982552351</v>
      </c>
    </row>
    <row r="1994" spans="1:11" x14ac:dyDescent="0.25">
      <c r="A1994" s="58" t="s">
        <v>7970</v>
      </c>
      <c r="B1994" s="58" t="s">
        <v>7971</v>
      </c>
      <c r="C1994" s="58" t="s">
        <v>7972</v>
      </c>
      <c r="D1994" s="58">
        <v>0.19599747592179201</v>
      </c>
      <c r="E1994" s="58">
        <f t="shared" si="62"/>
        <v>1.1455158938318588</v>
      </c>
      <c r="F1994" s="58">
        <v>1.2784900309546101E-4</v>
      </c>
      <c r="G1994" s="58">
        <v>1.2844648838630901E-3</v>
      </c>
      <c r="H1994" s="58">
        <v>-0.12957633120880699</v>
      </c>
      <c r="I1994" s="58">
        <f t="shared" si="63"/>
        <v>0.91409984979297765</v>
      </c>
      <c r="J1994" s="58">
        <v>1.18494148244508E-2</v>
      </c>
      <c r="K1994" s="58">
        <v>0.51151925380639596</v>
      </c>
    </row>
    <row r="1995" spans="1:11" x14ac:dyDescent="0.25">
      <c r="A1995" s="58" t="s">
        <v>7973</v>
      </c>
      <c r="B1995" s="58" t="s">
        <v>7974</v>
      </c>
      <c r="C1995" s="58" t="s">
        <v>7975</v>
      </c>
      <c r="D1995" s="58">
        <v>0.44174489964826802</v>
      </c>
      <c r="E1995" s="58">
        <f t="shared" si="62"/>
        <v>1.3582460954014677</v>
      </c>
      <c r="F1995" s="58">
        <v>1.2798825289049299E-4</v>
      </c>
      <c r="G1995" s="58">
        <v>1.28521805125044E-3</v>
      </c>
      <c r="H1995" s="58">
        <v>1.7473268444308101E-2</v>
      </c>
      <c r="I1995" s="58">
        <f t="shared" si="63"/>
        <v>1.012185188544773</v>
      </c>
      <c r="J1995" s="58">
        <v>0.87977895104280901</v>
      </c>
      <c r="K1995" s="58">
        <v>0.999879982552351</v>
      </c>
    </row>
    <row r="1996" spans="1:11" x14ac:dyDescent="0.25">
      <c r="A1996" s="58" t="s">
        <v>7976</v>
      </c>
      <c r="B1996" s="58" t="s">
        <v>7977</v>
      </c>
      <c r="C1996" s="58" t="s">
        <v>7978</v>
      </c>
      <c r="D1996" s="58">
        <v>0.39942871494645499</v>
      </c>
      <c r="E1996" s="58">
        <f t="shared" si="62"/>
        <v>1.3189855093670582</v>
      </c>
      <c r="F1996" s="58">
        <v>1.2829902090297901E-4</v>
      </c>
      <c r="G1996" s="58">
        <v>1.28769193017734E-3</v>
      </c>
      <c r="H1996" s="58">
        <v>-4.6226100262749301E-2</v>
      </c>
      <c r="I1996" s="58">
        <f t="shared" si="63"/>
        <v>0.96846639854288907</v>
      </c>
      <c r="J1996" s="58">
        <v>0.65760535842791001</v>
      </c>
      <c r="K1996" s="58">
        <v>0.999879982552351</v>
      </c>
    </row>
    <row r="1997" spans="1:11" x14ac:dyDescent="0.25">
      <c r="A1997" s="58" t="s">
        <v>7979</v>
      </c>
      <c r="B1997" s="58" t="s">
        <v>7980</v>
      </c>
      <c r="C1997" s="58" t="s">
        <v>7981</v>
      </c>
      <c r="D1997" s="58">
        <v>0.38904056710396701</v>
      </c>
      <c r="E1997" s="58">
        <f t="shared" si="62"/>
        <v>1.3095222449874819</v>
      </c>
      <c r="F1997" s="58">
        <v>1.2965955531492299E-4</v>
      </c>
      <c r="G1997" s="58">
        <v>1.3000418703165699E-3</v>
      </c>
      <c r="H1997" s="58">
        <v>1.9832791909653799E-2</v>
      </c>
      <c r="I1997" s="58">
        <f t="shared" si="63"/>
        <v>1.0138419688823721</v>
      </c>
      <c r="J1997" s="58">
        <v>0.84535033290817596</v>
      </c>
      <c r="K1997" s="58">
        <v>0.999879982552351</v>
      </c>
    </row>
    <row r="1998" spans="1:11" x14ac:dyDescent="0.25">
      <c r="A1998" s="58" t="s">
        <v>7982</v>
      </c>
      <c r="B1998" s="58" t="s">
        <v>7983</v>
      </c>
      <c r="C1998" s="58" t="s">
        <v>7984</v>
      </c>
      <c r="D1998" s="58">
        <v>-3.6411453515580399</v>
      </c>
      <c r="E1998" s="58">
        <f t="shared" si="62"/>
        <v>8.0150462104968415E-2</v>
      </c>
      <c r="F1998" s="58">
        <v>1.2960987600517301E-4</v>
      </c>
      <c r="G1998" s="58">
        <v>1.3000418703165699E-3</v>
      </c>
      <c r="H1998" s="58">
        <v>-9.4761522621171199E-2</v>
      </c>
      <c r="I1998" s="58">
        <f t="shared" si="63"/>
        <v>0.9364270259567643</v>
      </c>
      <c r="J1998" s="58">
        <v>0.90018589089950796</v>
      </c>
      <c r="K1998" s="58" t="s">
        <v>5001</v>
      </c>
    </row>
    <row r="1999" spans="1:11" x14ac:dyDescent="0.25">
      <c r="A1999" s="58" t="s">
        <v>7985</v>
      </c>
      <c r="B1999" s="58" t="s">
        <v>7986</v>
      </c>
      <c r="C1999" s="58" t="s">
        <v>7987</v>
      </c>
      <c r="D1999" s="58">
        <v>0.50119604565112597</v>
      </c>
      <c r="E1999" s="58">
        <f t="shared" si="62"/>
        <v>1.4153864819914939</v>
      </c>
      <c r="F1999" s="58">
        <v>1.2977990759807201E-4</v>
      </c>
      <c r="G1999" s="58">
        <v>1.300596337147E-3</v>
      </c>
      <c r="H1999" s="58">
        <v>0.16838713137719399</v>
      </c>
      <c r="I1999" s="58">
        <f t="shared" si="63"/>
        <v>1.1238014223504154</v>
      </c>
      <c r="J1999" s="58">
        <v>0.199507801453851</v>
      </c>
      <c r="K1999" s="58">
        <v>0.999879982552351</v>
      </c>
    </row>
    <row r="2000" spans="1:11" x14ac:dyDescent="0.25">
      <c r="A2000" s="58" t="s">
        <v>7988</v>
      </c>
      <c r="B2000" s="58" t="s">
        <v>7989</v>
      </c>
      <c r="C2000" s="58" t="s">
        <v>7990</v>
      </c>
      <c r="D2000" s="58">
        <v>-1.41798301556127</v>
      </c>
      <c r="E2000" s="58">
        <f t="shared" si="62"/>
        <v>0.3742351524363382</v>
      </c>
      <c r="F2000" s="58">
        <v>1.30158639174731E-4</v>
      </c>
      <c r="G2000" s="58">
        <v>1.3037383131364801E-3</v>
      </c>
      <c r="H2000" s="58">
        <v>0.225986959485029</v>
      </c>
      <c r="I2000" s="58">
        <f t="shared" si="63"/>
        <v>1.1695770922012934</v>
      </c>
      <c r="J2000" s="58">
        <v>0.53288417866501303</v>
      </c>
      <c r="K2000" s="58">
        <v>0.999879982552351</v>
      </c>
    </row>
    <row r="2001" spans="1:11" x14ac:dyDescent="0.25">
      <c r="A2001" s="58" t="s">
        <v>7991</v>
      </c>
      <c r="B2001" s="58" t="s">
        <v>7992</v>
      </c>
      <c r="C2001" s="58" t="s">
        <v>7993</v>
      </c>
      <c r="D2001" s="58">
        <v>0.268720028118279</v>
      </c>
      <c r="E2001" s="58">
        <f t="shared" si="62"/>
        <v>1.2047384986823744</v>
      </c>
      <c r="F2001" s="58">
        <v>1.3037607454125701E-4</v>
      </c>
      <c r="G2001" s="58">
        <v>1.30526232263562E-3</v>
      </c>
      <c r="H2001" s="58">
        <v>1.8053032690981002E-2</v>
      </c>
      <c r="I2001" s="58">
        <f t="shared" si="63"/>
        <v>1.0125920290027852</v>
      </c>
      <c r="J2001" s="58">
        <v>0.79784955524515</v>
      </c>
      <c r="K2001" s="58">
        <v>0.999879982552351</v>
      </c>
    </row>
    <row r="2002" spans="1:11" x14ac:dyDescent="0.25">
      <c r="A2002" s="58" t="s">
        <v>7994</v>
      </c>
      <c r="B2002" s="58" t="s">
        <v>7995</v>
      </c>
      <c r="C2002" s="58" t="s">
        <v>7996</v>
      </c>
      <c r="D2002" s="58">
        <v>-0.45760514267215502</v>
      </c>
      <c r="E2002" s="58">
        <f t="shared" si="62"/>
        <v>0.72819404974763613</v>
      </c>
      <c r="F2002" s="58">
        <v>1.3116828909629299E-4</v>
      </c>
      <c r="G2002" s="58">
        <v>1.31253633828938E-3</v>
      </c>
      <c r="H2002" s="58">
        <v>-9.5143925460545301E-2</v>
      </c>
      <c r="I2002" s="58">
        <f t="shared" si="63"/>
        <v>0.93617884814412999</v>
      </c>
      <c r="J2002" s="58">
        <v>0.42836814536746598</v>
      </c>
      <c r="K2002" s="58">
        <v>0.999879982552351</v>
      </c>
    </row>
    <row r="2003" spans="1:11" x14ac:dyDescent="0.25">
      <c r="A2003" s="58" t="s">
        <v>7997</v>
      </c>
      <c r="B2003" s="58" t="s">
        <v>7998</v>
      </c>
      <c r="C2003" s="58" t="s">
        <v>7999</v>
      </c>
      <c r="D2003" s="58">
        <v>0.231794962638738</v>
      </c>
      <c r="E2003" s="58">
        <f t="shared" si="62"/>
        <v>1.1742950672835228</v>
      </c>
      <c r="F2003" s="58">
        <v>1.3235458857853801E-4</v>
      </c>
      <c r="G2003" s="58">
        <v>1.32374451698385E-3</v>
      </c>
      <c r="H2003" s="58">
        <v>4.0392640045103199E-2</v>
      </c>
      <c r="I2003" s="58">
        <f t="shared" si="63"/>
        <v>1.028393673460045</v>
      </c>
      <c r="J2003" s="58">
        <v>0.51116625158502604</v>
      </c>
      <c r="K2003" s="58">
        <v>0.999879982552351</v>
      </c>
    </row>
    <row r="2004" spans="1:11" x14ac:dyDescent="0.25">
      <c r="A2004" s="58" t="s">
        <v>8000</v>
      </c>
      <c r="B2004" s="58" t="s">
        <v>8001</v>
      </c>
      <c r="C2004" s="58" t="s">
        <v>8002</v>
      </c>
      <c r="D2004" s="58">
        <v>0.97505425595846296</v>
      </c>
      <c r="E2004" s="58">
        <f t="shared" si="62"/>
        <v>1.9657151210657813</v>
      </c>
      <c r="F2004" s="58">
        <v>1.3264183029262501E-4</v>
      </c>
      <c r="G2004" s="58">
        <v>1.32529141081482E-3</v>
      </c>
      <c r="H2004" s="58">
        <v>0.53161044850560801</v>
      </c>
      <c r="I2004" s="58">
        <f t="shared" si="63"/>
        <v>1.4455419216453262</v>
      </c>
      <c r="J2004" s="58">
        <v>4.2375796877385699E-2</v>
      </c>
      <c r="K2004" s="58">
        <v>0.80478972547973404</v>
      </c>
    </row>
    <row r="2005" spans="1:11" x14ac:dyDescent="0.25">
      <c r="A2005" s="58" t="s">
        <v>8003</v>
      </c>
      <c r="B2005" s="58" t="s">
        <v>8004</v>
      </c>
      <c r="C2005" s="58" t="s">
        <v>8005</v>
      </c>
      <c r="D2005" s="58">
        <v>0.483271748830366</v>
      </c>
      <c r="E2005" s="58">
        <f t="shared" si="62"/>
        <v>1.3979102601359206</v>
      </c>
      <c r="F2005" s="58">
        <v>1.32633006946954E-4</v>
      </c>
      <c r="G2005" s="58">
        <v>1.32529141081482E-3</v>
      </c>
      <c r="H2005" s="58">
        <v>-2.2202684812768499E-2</v>
      </c>
      <c r="I2005" s="58">
        <f t="shared" si="63"/>
        <v>0.98472808832759984</v>
      </c>
      <c r="J2005" s="58">
        <v>0.86036538511649496</v>
      </c>
      <c r="K2005" s="58">
        <v>0.999879982552351</v>
      </c>
    </row>
    <row r="2006" spans="1:11" x14ac:dyDescent="0.25">
      <c r="A2006" s="58" t="s">
        <v>8006</v>
      </c>
      <c r="B2006" s="58" t="s">
        <v>8007</v>
      </c>
      <c r="C2006" s="58" t="s">
        <v>8008</v>
      </c>
      <c r="D2006" s="58">
        <v>0.264061837832336</v>
      </c>
      <c r="E2006" s="58">
        <f t="shared" si="62"/>
        <v>1.2008548982883396</v>
      </c>
      <c r="F2006" s="58">
        <v>1.3315075210535099E-4</v>
      </c>
      <c r="G2006" s="58">
        <v>1.3297117816395E-3</v>
      </c>
      <c r="H2006" s="58">
        <v>8.5792554501901402E-2</v>
      </c>
      <c r="I2006" s="58">
        <f t="shared" si="63"/>
        <v>1.061270597600628</v>
      </c>
      <c r="J2006" s="58">
        <v>0.227896281924723</v>
      </c>
      <c r="K2006" s="58">
        <v>0.999879982552351</v>
      </c>
    </row>
    <row r="2007" spans="1:11" x14ac:dyDescent="0.25">
      <c r="A2007" s="58" t="s">
        <v>8009</v>
      </c>
      <c r="B2007" s="58" t="s">
        <v>8010</v>
      </c>
      <c r="C2007" s="58" t="s">
        <v>8011</v>
      </c>
      <c r="D2007" s="58">
        <v>-1.6656559785585301</v>
      </c>
      <c r="E2007" s="58">
        <f t="shared" si="62"/>
        <v>0.31520100097521653</v>
      </c>
      <c r="F2007" s="58">
        <v>1.3332167521555501E-4</v>
      </c>
      <c r="G2007" s="58">
        <v>1.3307539952993499E-3</v>
      </c>
      <c r="H2007" s="58">
        <v>-0.70477726685424003</v>
      </c>
      <c r="I2007" s="58">
        <f t="shared" si="63"/>
        <v>0.61353720339277384</v>
      </c>
      <c r="J2007" s="58">
        <v>0.14192929642796601</v>
      </c>
      <c r="K2007" s="58">
        <v>0.99514552397032696</v>
      </c>
    </row>
    <row r="2008" spans="1:11" x14ac:dyDescent="0.25">
      <c r="A2008" s="58" t="s">
        <v>8012</v>
      </c>
      <c r="B2008" s="58" t="s">
        <v>8013</v>
      </c>
      <c r="C2008" s="58" t="s">
        <v>8014</v>
      </c>
      <c r="D2008" s="58">
        <v>-1.60325319366203</v>
      </c>
      <c r="E2008" s="58">
        <f t="shared" si="62"/>
        <v>0.32913396227973168</v>
      </c>
      <c r="F2008" s="58">
        <v>1.3408206678464099E-4</v>
      </c>
      <c r="G2008" s="58">
        <v>1.3376760285555599E-3</v>
      </c>
      <c r="H2008" s="58">
        <v>-0.20654800546775701</v>
      </c>
      <c r="I2008" s="58">
        <f t="shared" si="63"/>
        <v>0.86660832116441011</v>
      </c>
      <c r="J2008" s="58">
        <v>0.57407773797970296</v>
      </c>
      <c r="K2008" s="58">
        <v>0.999879982552351</v>
      </c>
    </row>
    <row r="2009" spans="1:11" x14ac:dyDescent="0.25">
      <c r="A2009" s="58" t="s">
        <v>8015</v>
      </c>
      <c r="B2009" s="58" t="s">
        <v>8016</v>
      </c>
      <c r="C2009" s="58" t="s">
        <v>8017</v>
      </c>
      <c r="D2009" s="58">
        <v>-0.70535282251157805</v>
      </c>
      <c r="E2009" s="58">
        <f t="shared" si="62"/>
        <v>0.61329248474530484</v>
      </c>
      <c r="F2009" s="58">
        <v>1.34633701553296E-4</v>
      </c>
      <c r="G2009" s="58">
        <v>1.3425095237681E-3</v>
      </c>
      <c r="H2009" s="58">
        <v>-4.9139557827843301E-2</v>
      </c>
      <c r="I2009" s="58">
        <f t="shared" si="63"/>
        <v>0.96651259780207899</v>
      </c>
      <c r="J2009" s="58">
        <v>0.77475503742407903</v>
      </c>
      <c r="K2009" s="58">
        <v>0.999879982552351</v>
      </c>
    </row>
    <row r="2010" spans="1:11" x14ac:dyDescent="0.25">
      <c r="A2010" s="58" t="s">
        <v>8018</v>
      </c>
      <c r="B2010" s="58" t="s">
        <v>8019</v>
      </c>
      <c r="C2010" s="58" t="s">
        <v>8020</v>
      </c>
      <c r="D2010" s="58">
        <v>0.51494200441401305</v>
      </c>
      <c r="E2010" s="58">
        <f t="shared" si="62"/>
        <v>1.4289366960787757</v>
      </c>
      <c r="F2010" s="58">
        <v>1.3715240417421599E-4</v>
      </c>
      <c r="G2010" s="58">
        <v>1.36694317879118E-3</v>
      </c>
      <c r="H2010" s="58">
        <v>8.3364116447883205E-2</v>
      </c>
      <c r="I2010" s="58">
        <f t="shared" si="63"/>
        <v>1.0594857006071958</v>
      </c>
      <c r="J2010" s="58">
        <v>0.53603839498685202</v>
      </c>
      <c r="K2010" s="58">
        <v>0.999879982552351</v>
      </c>
    </row>
    <row r="2011" spans="1:11" x14ac:dyDescent="0.25">
      <c r="A2011" s="58" t="s">
        <v>8021</v>
      </c>
      <c r="B2011" s="58" t="s">
        <v>8022</v>
      </c>
      <c r="C2011" s="58" t="s">
        <v>8023</v>
      </c>
      <c r="D2011" s="58">
        <v>-1.08327496464776</v>
      </c>
      <c r="E2011" s="58">
        <f t="shared" si="62"/>
        <v>0.47195625040296801</v>
      </c>
      <c r="F2011" s="58">
        <v>1.3787693290232599E-4</v>
      </c>
      <c r="G2011" s="58">
        <v>1.3734795812238099E-3</v>
      </c>
      <c r="H2011" s="58">
        <v>-0.53869104489940101</v>
      </c>
      <c r="I2011" s="58">
        <f t="shared" si="63"/>
        <v>0.68839520577869751</v>
      </c>
      <c r="J2011" s="58">
        <v>6.2825219007507302E-2</v>
      </c>
      <c r="K2011" s="58">
        <v>0.88289164284658295</v>
      </c>
    </row>
    <row r="2012" spans="1:11" x14ac:dyDescent="0.25">
      <c r="A2012" s="58" t="s">
        <v>8024</v>
      </c>
      <c r="B2012" s="58" t="s">
        <v>8025</v>
      </c>
      <c r="C2012" s="58" t="s">
        <v>8026</v>
      </c>
      <c r="D2012" s="58">
        <v>-1.3750273036769101</v>
      </c>
      <c r="E2012" s="58">
        <f t="shared" si="62"/>
        <v>0.38554540965613887</v>
      </c>
      <c r="F2012" s="58">
        <v>1.3883157561673699E-4</v>
      </c>
      <c r="G2012" s="58">
        <v>1.3823006430803901E-3</v>
      </c>
      <c r="H2012" s="58">
        <v>-0.20417900816315701</v>
      </c>
      <c r="I2012" s="58">
        <f t="shared" si="63"/>
        <v>0.86803251630911926</v>
      </c>
      <c r="J2012" s="58">
        <v>0.52678270915165504</v>
      </c>
      <c r="K2012" s="58">
        <v>0.999879982552351</v>
      </c>
    </row>
    <row r="2013" spans="1:11" x14ac:dyDescent="0.25">
      <c r="A2013" s="58" t="s">
        <v>8027</v>
      </c>
      <c r="B2013" s="58" t="s">
        <v>8028</v>
      </c>
      <c r="C2013" s="58" t="s">
        <v>8029</v>
      </c>
      <c r="D2013" s="58">
        <v>-0.63398721230351895</v>
      </c>
      <c r="E2013" s="58">
        <f t="shared" si="62"/>
        <v>0.64439302695959966</v>
      </c>
      <c r="F2013" s="58">
        <v>1.3894503135890901E-4</v>
      </c>
      <c r="G2013" s="58">
        <v>1.3827416684712101E-3</v>
      </c>
      <c r="H2013" s="58">
        <v>-0.32348810692177898</v>
      </c>
      <c r="I2013" s="58">
        <f t="shared" si="63"/>
        <v>0.79913541317622983</v>
      </c>
      <c r="J2013" s="58">
        <v>4.98285094264935E-2</v>
      </c>
      <c r="K2013" s="58">
        <v>0.83007476553484605</v>
      </c>
    </row>
    <row r="2014" spans="1:11" x14ac:dyDescent="0.25">
      <c r="A2014" s="58" t="s">
        <v>8030</v>
      </c>
      <c r="B2014" s="58" t="s">
        <v>8031</v>
      </c>
      <c r="C2014" s="58" t="s">
        <v>8032</v>
      </c>
      <c r="D2014" s="58">
        <v>-0.42972030841331998</v>
      </c>
      <c r="E2014" s="58">
        <f t="shared" si="62"/>
        <v>0.74240569965244518</v>
      </c>
      <c r="F2014" s="58">
        <v>1.3915188890355299E-4</v>
      </c>
      <c r="G2014" s="58">
        <v>1.3841113009197699E-3</v>
      </c>
      <c r="H2014" s="58">
        <v>-1.8388818217197001E-2</v>
      </c>
      <c r="I2014" s="58">
        <f t="shared" si="63"/>
        <v>0.98733473072834066</v>
      </c>
      <c r="J2014" s="58">
        <v>0.87109988313054398</v>
      </c>
      <c r="K2014" s="58">
        <v>0.999879982552351</v>
      </c>
    </row>
    <row r="2015" spans="1:11" x14ac:dyDescent="0.25">
      <c r="A2015" s="58" t="s">
        <v>8033</v>
      </c>
      <c r="B2015" s="58" t="s">
        <v>8034</v>
      </c>
      <c r="C2015" s="58" t="s">
        <v>8035</v>
      </c>
      <c r="D2015" s="58">
        <v>-1.1953258804925699</v>
      </c>
      <c r="E2015" s="58">
        <f t="shared" si="62"/>
        <v>0.43668779640423411</v>
      </c>
      <c r="F2015" s="58">
        <v>1.3980949013546999E-4</v>
      </c>
      <c r="G2015" s="58">
        <v>1.38902905713691E-3</v>
      </c>
      <c r="H2015" s="58">
        <v>-0.696467465631326</v>
      </c>
      <c r="I2015" s="58">
        <f t="shared" si="63"/>
        <v>0.61708132282613437</v>
      </c>
      <c r="J2015" s="58">
        <v>3.0224799629279601E-2</v>
      </c>
      <c r="K2015" s="58">
        <v>0.74420985250814298</v>
      </c>
    </row>
    <row r="2016" spans="1:11" x14ac:dyDescent="0.25">
      <c r="A2016" s="58" t="s">
        <v>8036</v>
      </c>
      <c r="B2016" s="58" t="s">
        <v>8037</v>
      </c>
      <c r="C2016" s="58" t="s">
        <v>8038</v>
      </c>
      <c r="D2016" s="58">
        <v>0.31067965469993603</v>
      </c>
      <c r="E2016" s="58">
        <f t="shared" si="62"/>
        <v>1.2402918647420216</v>
      </c>
      <c r="F2016" s="58">
        <v>1.3985472375414401E-4</v>
      </c>
      <c r="G2016" s="58">
        <v>1.38902905713691E-3</v>
      </c>
      <c r="H2016" s="58">
        <v>0.15466247736491201</v>
      </c>
      <c r="I2016" s="58">
        <f t="shared" si="63"/>
        <v>1.1131611605221032</v>
      </c>
      <c r="J2016" s="58">
        <v>7.5775390317948402E-2</v>
      </c>
      <c r="K2016" s="58">
        <v>0.92894553059363505</v>
      </c>
    </row>
    <row r="2017" spans="1:11" x14ac:dyDescent="0.25">
      <c r="A2017" s="58" t="s">
        <v>8039</v>
      </c>
      <c r="B2017" s="58" t="s">
        <v>8040</v>
      </c>
      <c r="C2017" s="58" t="s">
        <v>8041</v>
      </c>
      <c r="D2017" s="58">
        <v>0.32862508820945002</v>
      </c>
      <c r="E2017" s="58">
        <f t="shared" si="62"/>
        <v>1.2558159910267299</v>
      </c>
      <c r="F2017" s="58">
        <v>1.39835397868878E-4</v>
      </c>
      <c r="G2017" s="58">
        <v>1.38902905713691E-3</v>
      </c>
      <c r="H2017" s="58">
        <v>-2.0350153799067301E-2</v>
      </c>
      <c r="I2017" s="58">
        <f t="shared" si="63"/>
        <v>0.98599336685493266</v>
      </c>
      <c r="J2017" s="58">
        <v>0.81262619405575298</v>
      </c>
      <c r="K2017" s="58">
        <v>0.999879982552351</v>
      </c>
    </row>
    <row r="2018" spans="1:11" x14ac:dyDescent="0.25">
      <c r="A2018" s="58" t="s">
        <v>8042</v>
      </c>
      <c r="B2018" s="58" t="s">
        <v>8043</v>
      </c>
      <c r="C2018" s="58" t="s">
        <v>8044</v>
      </c>
      <c r="D2018" s="58">
        <v>-1.4886771116064701</v>
      </c>
      <c r="E2018" s="58">
        <f t="shared" si="62"/>
        <v>0.35633914658531052</v>
      </c>
      <c r="F2018" s="58">
        <v>1.39981154636147E-4</v>
      </c>
      <c r="G2018" s="58">
        <v>1.3895944511621099E-3</v>
      </c>
      <c r="H2018" s="58">
        <v>0.16652106251218901</v>
      </c>
      <c r="I2018" s="58">
        <f t="shared" si="63"/>
        <v>1.1223487694210643</v>
      </c>
      <c r="J2018" s="58">
        <v>0.66768325838983</v>
      </c>
      <c r="K2018" s="58">
        <v>0.999879982552351</v>
      </c>
    </row>
    <row r="2019" spans="1:11" x14ac:dyDescent="0.25">
      <c r="A2019" s="58" t="s">
        <v>8045</v>
      </c>
      <c r="B2019" s="58" t="s">
        <v>8046</v>
      </c>
      <c r="C2019" s="58" t="s">
        <v>8047</v>
      </c>
      <c r="D2019" s="58">
        <v>0.27773376656889398</v>
      </c>
      <c r="E2019" s="58">
        <f t="shared" si="62"/>
        <v>1.2122890838612135</v>
      </c>
      <c r="F2019" s="58">
        <v>1.4034874785735901E-4</v>
      </c>
      <c r="G2019" s="58">
        <v>1.3925521170780101E-3</v>
      </c>
      <c r="H2019" s="58">
        <v>0.20582810549806799</v>
      </c>
      <c r="I2019" s="58">
        <f t="shared" si="63"/>
        <v>1.1533481775260011</v>
      </c>
      <c r="J2019" s="58">
        <v>4.8007933187579404E-3</v>
      </c>
      <c r="K2019" s="58">
        <v>0.32692143865789097</v>
      </c>
    </row>
    <row r="2020" spans="1:11" x14ac:dyDescent="0.25">
      <c r="A2020" s="58" t="s">
        <v>8048</v>
      </c>
      <c r="B2020" s="58" t="s">
        <v>8049</v>
      </c>
      <c r="C2020" s="58" t="s">
        <v>8050</v>
      </c>
      <c r="D2020" s="58">
        <v>0.47429867455429697</v>
      </c>
      <c r="E2020" s="58">
        <f t="shared" si="62"/>
        <v>1.3892427145597321</v>
      </c>
      <c r="F2020" s="58">
        <v>1.4097839255544401E-4</v>
      </c>
      <c r="G2020" s="58">
        <v>1.3981056559330401E-3</v>
      </c>
      <c r="H2020" s="58">
        <v>3.9497854203783198E-2</v>
      </c>
      <c r="I2020" s="58">
        <f t="shared" si="63"/>
        <v>1.0277560426571051</v>
      </c>
      <c r="J2020" s="58">
        <v>0.75134062913970801</v>
      </c>
      <c r="K2020" s="58">
        <v>0.999879982552351</v>
      </c>
    </row>
    <row r="2021" spans="1:11" x14ac:dyDescent="0.25">
      <c r="A2021" s="58" t="s">
        <v>8051</v>
      </c>
      <c r="B2021" s="58" t="s">
        <v>8052</v>
      </c>
      <c r="C2021" s="58" t="s">
        <v>8053</v>
      </c>
      <c r="D2021" s="58">
        <v>0.18962805933376101</v>
      </c>
      <c r="E2021" s="58">
        <f t="shared" si="62"/>
        <v>1.140469653911234</v>
      </c>
      <c r="F2021" s="58">
        <v>1.4123354245637601E-4</v>
      </c>
      <c r="G2021" s="58">
        <v>1.3999416035351199E-3</v>
      </c>
      <c r="H2021" s="58">
        <v>-7.9160721459624397E-2</v>
      </c>
      <c r="I2021" s="58">
        <f t="shared" si="63"/>
        <v>0.94660816977935169</v>
      </c>
      <c r="J2021" s="58">
        <v>0.113036732588223</v>
      </c>
      <c r="K2021" s="58">
        <v>0.98363447305399399</v>
      </c>
    </row>
    <row r="2022" spans="1:11" x14ac:dyDescent="0.25">
      <c r="A2022" s="58" t="s">
        <v>8054</v>
      </c>
      <c r="B2022" s="58" t="s">
        <v>8055</v>
      </c>
      <c r="C2022" s="58" t="s">
        <v>8056</v>
      </c>
      <c r="D2022" s="58">
        <v>-1.21073776277776</v>
      </c>
      <c r="E2022" s="58">
        <f t="shared" si="62"/>
        <v>0.43204761942309905</v>
      </c>
      <c r="F2022" s="58">
        <v>1.4144773365172599E-4</v>
      </c>
      <c r="G2022" s="58">
        <v>1.40067584888507E-3</v>
      </c>
      <c r="H2022" s="58">
        <v>-6.0490914708714302E-2</v>
      </c>
      <c r="I2022" s="58">
        <f t="shared" si="63"/>
        <v>0.95893776015678245</v>
      </c>
      <c r="J2022" s="58">
        <v>0.83096556825656298</v>
      </c>
      <c r="K2022" s="58">
        <v>0.999879982552351</v>
      </c>
    </row>
    <row r="2023" spans="1:11" x14ac:dyDescent="0.25">
      <c r="A2023" s="58" t="s">
        <v>8057</v>
      </c>
      <c r="B2023" s="58" t="s">
        <v>8058</v>
      </c>
      <c r="C2023" s="58" t="s">
        <v>8059</v>
      </c>
      <c r="D2023" s="58">
        <v>0.33661593434609699</v>
      </c>
      <c r="E2023" s="58">
        <f t="shared" si="62"/>
        <v>1.2627910444080273</v>
      </c>
      <c r="F2023" s="58">
        <v>1.41383100399269E-4</v>
      </c>
      <c r="G2023" s="58">
        <v>1.40067584888507E-3</v>
      </c>
      <c r="H2023" s="58">
        <v>7.9762866526349105E-2</v>
      </c>
      <c r="I2023" s="58">
        <f t="shared" si="63"/>
        <v>1.0568443144766104</v>
      </c>
      <c r="J2023" s="58">
        <v>0.369943936695111</v>
      </c>
      <c r="K2023" s="58">
        <v>0.999879982552351</v>
      </c>
    </row>
    <row r="2024" spans="1:11" x14ac:dyDescent="0.25">
      <c r="A2024" s="58" t="s">
        <v>8060</v>
      </c>
      <c r="B2024" s="58" t="s">
        <v>8061</v>
      </c>
      <c r="C2024" s="58" t="s">
        <v>8062</v>
      </c>
      <c r="D2024" s="58">
        <v>-1.4291867633086399</v>
      </c>
      <c r="E2024" s="58">
        <f t="shared" si="62"/>
        <v>0.37134015541393045</v>
      </c>
      <c r="F2024" s="58">
        <v>1.4191304924150499E-4</v>
      </c>
      <c r="G2024" s="58">
        <v>1.40458791756704E-3</v>
      </c>
      <c r="H2024" s="58">
        <v>-0.436963200349123</v>
      </c>
      <c r="I2024" s="58">
        <f t="shared" si="63"/>
        <v>0.73868787368676014</v>
      </c>
      <c r="J2024" s="58">
        <v>0.26677099447163799</v>
      </c>
      <c r="K2024" s="58">
        <v>0.999879982552351</v>
      </c>
    </row>
    <row r="2025" spans="1:11" x14ac:dyDescent="0.25">
      <c r="A2025" s="58" t="s">
        <v>8063</v>
      </c>
      <c r="B2025" s="58" t="s">
        <v>8064</v>
      </c>
      <c r="C2025" s="58" t="s">
        <v>8065</v>
      </c>
      <c r="D2025" s="58">
        <v>-2.9069974598641202</v>
      </c>
      <c r="E2025" s="58">
        <f t="shared" si="62"/>
        <v>0.13332345734477846</v>
      </c>
      <c r="F2025" s="58">
        <v>1.42230301123616E-4</v>
      </c>
      <c r="G2025" s="58">
        <v>1.4070313757369899E-3</v>
      </c>
      <c r="H2025" s="58">
        <v>-0.23953292502152701</v>
      </c>
      <c r="I2025" s="58">
        <f t="shared" si="63"/>
        <v>0.84701949198129456</v>
      </c>
      <c r="J2025" s="58">
        <v>0.69418448266941801</v>
      </c>
      <c r="K2025" s="58">
        <v>0.999879982552351</v>
      </c>
    </row>
    <row r="2026" spans="1:11" x14ac:dyDescent="0.25">
      <c r="A2026" s="58" t="s">
        <v>8066</v>
      </c>
      <c r="B2026" s="58" t="s">
        <v>8067</v>
      </c>
      <c r="C2026" s="58" t="s">
        <v>8068</v>
      </c>
      <c r="D2026" s="58">
        <v>-0.72657817860476204</v>
      </c>
      <c r="E2026" s="58">
        <f t="shared" si="62"/>
        <v>0.60433559411177296</v>
      </c>
      <c r="F2026" s="58">
        <v>1.43074744719173E-4</v>
      </c>
      <c r="G2026" s="58">
        <v>1.4146326388514601E-3</v>
      </c>
      <c r="H2026" s="58">
        <v>0.38744133341977599</v>
      </c>
      <c r="I2026" s="58">
        <f t="shared" si="63"/>
        <v>1.3080714381841192</v>
      </c>
      <c r="J2026" s="58">
        <v>4.0927233225397701E-2</v>
      </c>
      <c r="K2026" s="58">
        <v>0.79917124982740295</v>
      </c>
    </row>
    <row r="2027" spans="1:11" x14ac:dyDescent="0.25">
      <c r="A2027" s="58" t="s">
        <v>8069</v>
      </c>
      <c r="B2027" s="58" t="s">
        <v>8070</v>
      </c>
      <c r="C2027" s="58" t="s">
        <v>8071</v>
      </c>
      <c r="D2027" s="58">
        <v>0.30955817608096903</v>
      </c>
      <c r="E2027" s="58">
        <f t="shared" si="62"/>
        <v>1.2393280988201005</v>
      </c>
      <c r="F2027" s="58">
        <v>1.43140190486495E-4</v>
      </c>
      <c r="G2027" s="58">
        <v>1.4146326388514601E-3</v>
      </c>
      <c r="H2027" s="58">
        <v>-6.7160112478093906E-2</v>
      </c>
      <c r="I2027" s="58">
        <f t="shared" si="63"/>
        <v>0.95451507473421859</v>
      </c>
      <c r="J2027" s="58">
        <v>0.40977485000723102</v>
      </c>
      <c r="K2027" s="58">
        <v>0.999879982552351</v>
      </c>
    </row>
    <row r="2028" spans="1:11" x14ac:dyDescent="0.25">
      <c r="A2028" s="58" t="s">
        <v>8072</v>
      </c>
      <c r="B2028" s="58" t="s">
        <v>8073</v>
      </c>
      <c r="C2028" s="58" t="s">
        <v>8074</v>
      </c>
      <c r="D2028" s="58">
        <v>0.27833897641959898</v>
      </c>
      <c r="E2028" s="58">
        <f t="shared" si="62"/>
        <v>1.2127977452118972</v>
      </c>
      <c r="F2028" s="58">
        <v>1.4345163392851901E-4</v>
      </c>
      <c r="G2028" s="58">
        <v>1.41701013692336E-3</v>
      </c>
      <c r="H2028" s="58">
        <v>0.14673908378818701</v>
      </c>
      <c r="I2028" s="58">
        <f t="shared" si="63"/>
        <v>1.1070643500967778</v>
      </c>
      <c r="J2028" s="58">
        <v>4.3314067989038203E-2</v>
      </c>
      <c r="K2028" s="58">
        <v>0.80478972547973404</v>
      </c>
    </row>
    <row r="2029" spans="1:11" x14ac:dyDescent="0.25">
      <c r="A2029" s="58" t="s">
        <v>8075</v>
      </c>
      <c r="B2029" s="58" t="s">
        <v>8076</v>
      </c>
      <c r="C2029" s="58" t="s">
        <v>8077</v>
      </c>
      <c r="D2029" s="58">
        <v>-0.750930674856925</v>
      </c>
      <c r="E2029" s="58">
        <f t="shared" si="62"/>
        <v>0.59422010562038152</v>
      </c>
      <c r="F2029" s="58">
        <v>1.4361171874801201E-4</v>
      </c>
      <c r="G2029" s="58">
        <v>1.4178877220285501E-3</v>
      </c>
      <c r="H2029" s="58">
        <v>-6.0133180641636301E-2</v>
      </c>
      <c r="I2029" s="58">
        <f t="shared" si="63"/>
        <v>0.95917557010961008</v>
      </c>
      <c r="J2029" s="58">
        <v>0.770639671531264</v>
      </c>
      <c r="K2029" s="58">
        <v>0.999879982552351</v>
      </c>
    </row>
    <row r="2030" spans="1:11" x14ac:dyDescent="0.25">
      <c r="A2030" s="58" t="s">
        <v>8078</v>
      </c>
      <c r="B2030" s="58" t="s">
        <v>8079</v>
      </c>
      <c r="C2030" s="58" t="s">
        <v>8080</v>
      </c>
      <c r="D2030" s="58">
        <v>-2.16885737749022</v>
      </c>
      <c r="E2030" s="58">
        <f t="shared" si="62"/>
        <v>0.22238673209223125</v>
      </c>
      <c r="F2030" s="58">
        <v>1.4368231505176E-4</v>
      </c>
      <c r="G2030" s="58">
        <v>1.4178877220285501E-3</v>
      </c>
      <c r="H2030" s="58">
        <v>-0.45305338405055401</v>
      </c>
      <c r="I2030" s="58">
        <f t="shared" si="63"/>
        <v>0.73049515825736988</v>
      </c>
      <c r="J2030" s="58">
        <v>0.41831614771214898</v>
      </c>
      <c r="K2030" s="58">
        <v>0.999879982552351</v>
      </c>
    </row>
    <row r="2031" spans="1:11" x14ac:dyDescent="0.25">
      <c r="A2031" s="58" t="s">
        <v>8081</v>
      </c>
      <c r="B2031" s="58" t="s">
        <v>8082</v>
      </c>
      <c r="C2031" s="58" t="s">
        <v>8083</v>
      </c>
      <c r="D2031" s="58">
        <v>-0.90156708426464705</v>
      </c>
      <c r="E2031" s="58">
        <f t="shared" si="62"/>
        <v>0.5353049563865816</v>
      </c>
      <c r="F2031" s="58">
        <v>1.44308449409579E-4</v>
      </c>
      <c r="G2031" s="58">
        <v>1.4233640005158899E-3</v>
      </c>
      <c r="H2031" s="58">
        <v>-0.226262070487596</v>
      </c>
      <c r="I2031" s="58">
        <f t="shared" si="63"/>
        <v>0.85484687792841774</v>
      </c>
      <c r="J2031" s="58">
        <v>0.33913913382538702</v>
      </c>
      <c r="K2031" s="58">
        <v>0.999879982552351</v>
      </c>
    </row>
    <row r="2032" spans="1:11" x14ac:dyDescent="0.25">
      <c r="A2032" s="58" t="s">
        <v>8084</v>
      </c>
      <c r="B2032" s="58" t="s">
        <v>8085</v>
      </c>
      <c r="C2032" s="58" t="s">
        <v>8086</v>
      </c>
      <c r="D2032" s="58">
        <v>-0.90049441442233602</v>
      </c>
      <c r="E2032" s="58">
        <f t="shared" si="62"/>
        <v>0.53570311329838116</v>
      </c>
      <c r="F2032" s="58">
        <v>1.4463207574435101E-4</v>
      </c>
      <c r="G2032" s="58">
        <v>1.4258526086572099E-3</v>
      </c>
      <c r="H2032" s="58">
        <v>0.29274927171577497</v>
      </c>
      <c r="I2032" s="58">
        <f t="shared" si="63"/>
        <v>1.2249724234828918</v>
      </c>
      <c r="J2032" s="58">
        <v>0.20953516308460199</v>
      </c>
      <c r="K2032" s="58">
        <v>0.999879982552351</v>
      </c>
    </row>
    <row r="2033" spans="1:11" x14ac:dyDescent="0.25">
      <c r="A2033" s="58" t="s">
        <v>8087</v>
      </c>
      <c r="B2033" s="58" t="s">
        <v>8088</v>
      </c>
      <c r="C2033" s="58" t="s">
        <v>8089</v>
      </c>
      <c r="D2033" s="58">
        <v>0.467072704484924</v>
      </c>
      <c r="E2033" s="58">
        <f t="shared" si="62"/>
        <v>1.3823018657497073</v>
      </c>
      <c r="F2033" s="58">
        <v>1.47329276668673E-4</v>
      </c>
      <c r="G2033" s="58">
        <v>1.45124901291157E-3</v>
      </c>
      <c r="H2033" s="58">
        <v>2.6998855080636999E-2</v>
      </c>
      <c r="I2033" s="58">
        <f t="shared" si="63"/>
        <v>1.0188903880274063</v>
      </c>
      <c r="J2033" s="58">
        <v>0.826681599154932</v>
      </c>
      <c r="K2033" s="58">
        <v>0.999879982552351</v>
      </c>
    </row>
    <row r="2034" spans="1:11" x14ac:dyDescent="0.25">
      <c r="A2034" s="58" t="s">
        <v>8090</v>
      </c>
      <c r="B2034" s="58" t="s">
        <v>8091</v>
      </c>
      <c r="C2034" s="58" t="s">
        <v>8092</v>
      </c>
      <c r="D2034" s="58">
        <v>-0.50122206549051895</v>
      </c>
      <c r="E2034" s="58">
        <f t="shared" si="62"/>
        <v>0.7065080649755251</v>
      </c>
      <c r="F2034" s="58">
        <v>1.4735334848249299E-4</v>
      </c>
      <c r="G2034" s="58">
        <v>1.45124901291157E-3</v>
      </c>
      <c r="H2034" s="58">
        <v>-8.1895220399054794E-2</v>
      </c>
      <c r="I2034" s="58">
        <f t="shared" si="63"/>
        <v>0.94481565827940805</v>
      </c>
      <c r="J2034" s="58">
        <v>0.53892004391109405</v>
      </c>
      <c r="K2034" s="58">
        <v>0.999879982552351</v>
      </c>
    </row>
    <row r="2035" spans="1:11" x14ac:dyDescent="0.25">
      <c r="A2035" s="58" t="s">
        <v>8093</v>
      </c>
      <c r="B2035" s="58" t="s">
        <v>8094</v>
      </c>
      <c r="C2035" s="58" t="s">
        <v>8095</v>
      </c>
      <c r="D2035" s="58">
        <v>-3.1658383481995198</v>
      </c>
      <c r="E2035" s="58">
        <f t="shared" si="62"/>
        <v>0.11142629643590897</v>
      </c>
      <c r="F2035" s="58">
        <v>1.4928486178894201E-4</v>
      </c>
      <c r="G2035" s="58">
        <v>1.46954812493664E-3</v>
      </c>
      <c r="H2035" s="58">
        <v>0.60207542645414103</v>
      </c>
      <c r="I2035" s="58">
        <f t="shared" si="63"/>
        <v>1.5178986091191742</v>
      </c>
      <c r="J2035" s="58">
        <v>0.39636159368664697</v>
      </c>
      <c r="K2035" s="58">
        <v>0.999879982552351</v>
      </c>
    </row>
    <row r="2036" spans="1:11" x14ac:dyDescent="0.25">
      <c r="A2036" s="58" t="s">
        <v>8096</v>
      </c>
      <c r="B2036" s="58" t="s">
        <v>8097</v>
      </c>
      <c r="C2036" s="58" t="s">
        <v>8098</v>
      </c>
      <c r="D2036" s="58">
        <v>0.88137639994924999</v>
      </c>
      <c r="E2036" s="58">
        <f t="shared" si="62"/>
        <v>1.842131944982041</v>
      </c>
      <c r="F2036" s="58">
        <v>1.4942853163805501E-4</v>
      </c>
      <c r="G2036" s="58">
        <v>1.47023850051163E-3</v>
      </c>
      <c r="H2036" s="58">
        <v>0.33542662427667402</v>
      </c>
      <c r="I2036" s="58">
        <f t="shared" si="63"/>
        <v>1.2617504702087408</v>
      </c>
      <c r="J2036" s="58">
        <v>0.149418306137902</v>
      </c>
      <c r="K2036" s="58">
        <v>0.999879982552351</v>
      </c>
    </row>
    <row r="2037" spans="1:11" x14ac:dyDescent="0.25">
      <c r="A2037" s="58" t="s">
        <v>8099</v>
      </c>
      <c r="B2037" s="58" t="s">
        <v>8100</v>
      </c>
      <c r="C2037" s="58" t="s">
        <v>8101</v>
      </c>
      <c r="D2037" s="58">
        <v>0.235280883581789</v>
      </c>
      <c r="E2037" s="58">
        <f t="shared" si="62"/>
        <v>1.1771358958093288</v>
      </c>
      <c r="F2037" s="58">
        <v>1.4981797130917399E-4</v>
      </c>
      <c r="G2037" s="58">
        <v>1.4733451551324701E-3</v>
      </c>
      <c r="H2037" s="58">
        <v>1.44409306693554E-2</v>
      </c>
      <c r="I2037" s="58">
        <f t="shared" si="63"/>
        <v>1.0100599548996365</v>
      </c>
      <c r="J2037" s="58">
        <v>0.81651418970422496</v>
      </c>
      <c r="K2037" s="58">
        <v>0.999879982552351</v>
      </c>
    </row>
    <row r="2038" spans="1:11" x14ac:dyDescent="0.25">
      <c r="A2038" s="58" t="s">
        <v>8102</v>
      </c>
      <c r="B2038" s="58" t="s">
        <v>8103</v>
      </c>
      <c r="C2038" s="58" t="s">
        <v>8104</v>
      </c>
      <c r="D2038" s="58">
        <v>0.53566900558292496</v>
      </c>
      <c r="E2038" s="58">
        <f t="shared" si="62"/>
        <v>1.4496142128563607</v>
      </c>
      <c r="F2038" s="58">
        <v>1.5029165024463799E-4</v>
      </c>
      <c r="G2038" s="58">
        <v>1.4765508419366301E-3</v>
      </c>
      <c r="H2038" s="58">
        <v>0.50946691417239198</v>
      </c>
      <c r="I2038" s="58">
        <f t="shared" si="63"/>
        <v>1.4235240963738072</v>
      </c>
      <c r="J2038" s="58">
        <v>3.0926839173740301E-4</v>
      </c>
      <c r="K2038" s="58">
        <v>9.5307083026601E-2</v>
      </c>
    </row>
    <row r="2039" spans="1:11" x14ac:dyDescent="0.25">
      <c r="A2039" s="58" t="s">
        <v>8105</v>
      </c>
      <c r="B2039" s="58" t="s">
        <v>8106</v>
      </c>
      <c r="C2039" s="58" t="s">
        <v>8107</v>
      </c>
      <c r="D2039" s="58">
        <v>0.27936722210890602</v>
      </c>
      <c r="E2039" s="58">
        <f t="shared" si="62"/>
        <v>1.2136624453234464</v>
      </c>
      <c r="F2039" s="58">
        <v>1.5023834516000799E-4</v>
      </c>
      <c r="G2039" s="58">
        <v>1.4765508419366301E-3</v>
      </c>
      <c r="H2039" s="58">
        <v>6.0959631349511698E-2</v>
      </c>
      <c r="I2039" s="58">
        <f t="shared" si="63"/>
        <v>1.0431594040439591</v>
      </c>
      <c r="J2039" s="58">
        <v>0.41014623854857002</v>
      </c>
      <c r="K2039" s="58">
        <v>0.999879982552351</v>
      </c>
    </row>
    <row r="2040" spans="1:11" x14ac:dyDescent="0.25">
      <c r="A2040" s="58" t="s">
        <v>8108</v>
      </c>
      <c r="B2040" s="58" t="s">
        <v>8109</v>
      </c>
      <c r="C2040" s="58" t="s">
        <v>8110</v>
      </c>
      <c r="D2040" s="58">
        <v>-1.1029671074890799</v>
      </c>
      <c r="E2040" s="58">
        <f t="shared" si="62"/>
        <v>0.4655580242150153</v>
      </c>
      <c r="F2040" s="58">
        <v>1.50846200580305E-4</v>
      </c>
      <c r="G2040" s="58">
        <v>1.4812711631640601E-3</v>
      </c>
      <c r="H2040" s="58">
        <v>-0.28942824776534298</v>
      </c>
      <c r="I2040" s="58">
        <f t="shared" si="63"/>
        <v>0.81822626429288758</v>
      </c>
      <c r="J2040" s="58">
        <v>0.32363555417769202</v>
      </c>
      <c r="K2040" s="58">
        <v>0.999879982552351</v>
      </c>
    </row>
    <row r="2041" spans="1:11" x14ac:dyDescent="0.25">
      <c r="A2041" s="58" t="s">
        <v>8111</v>
      </c>
      <c r="B2041" s="58" t="s">
        <v>8112</v>
      </c>
      <c r="C2041" s="58" t="s">
        <v>8113</v>
      </c>
      <c r="D2041" s="58">
        <v>0.32584814962096098</v>
      </c>
      <c r="E2041" s="58">
        <f t="shared" si="62"/>
        <v>1.2534010871896122</v>
      </c>
      <c r="F2041" s="58">
        <v>1.5140311561159499E-4</v>
      </c>
      <c r="G2041" s="58">
        <v>1.48528090796007E-3</v>
      </c>
      <c r="H2041" s="58">
        <v>6.5746292203288703E-2</v>
      </c>
      <c r="I2041" s="58">
        <f t="shared" si="63"/>
        <v>1.0466262094078302</v>
      </c>
      <c r="J2041" s="58">
        <v>0.44906964630291601</v>
      </c>
      <c r="K2041" s="58">
        <v>0.999879982552351</v>
      </c>
    </row>
    <row r="2042" spans="1:11" x14ac:dyDescent="0.25">
      <c r="A2042" s="58" t="s">
        <v>8114</v>
      </c>
      <c r="B2042" s="58" t="s">
        <v>8115</v>
      </c>
      <c r="C2042" s="58" t="s">
        <v>8116</v>
      </c>
      <c r="D2042" s="58">
        <v>-0.78352167608831502</v>
      </c>
      <c r="E2042" s="58">
        <f t="shared" si="62"/>
        <v>0.58094694634023514</v>
      </c>
      <c r="F2042" s="58">
        <v>1.5139964859863E-4</v>
      </c>
      <c r="G2042" s="58">
        <v>1.48528090796007E-3</v>
      </c>
      <c r="H2042" s="58">
        <v>6.5268859014085898E-3</v>
      </c>
      <c r="I2042" s="58">
        <f t="shared" si="63"/>
        <v>1.0045343417173616</v>
      </c>
      <c r="J2042" s="58">
        <v>0.97477846813489699</v>
      </c>
      <c r="K2042" s="58">
        <v>0.999879982552351</v>
      </c>
    </row>
    <row r="2043" spans="1:11" x14ac:dyDescent="0.25">
      <c r="A2043" s="58" t="s">
        <v>8117</v>
      </c>
      <c r="B2043" s="58" t="s">
        <v>8118</v>
      </c>
      <c r="C2043" s="58" t="s">
        <v>8119</v>
      </c>
      <c r="D2043" s="58">
        <v>0.29625484925781398</v>
      </c>
      <c r="E2043" s="58">
        <f t="shared" si="62"/>
        <v>1.2279525801793998</v>
      </c>
      <c r="F2043" s="58">
        <v>1.5152264698269999E-4</v>
      </c>
      <c r="G2043" s="58">
        <v>1.4857245125675001E-3</v>
      </c>
      <c r="H2043" s="58">
        <v>9.7923423925302205E-2</v>
      </c>
      <c r="I2043" s="58">
        <f t="shared" si="63"/>
        <v>1.0702318906260024</v>
      </c>
      <c r="J2043" s="58">
        <v>0.208845815161839</v>
      </c>
      <c r="K2043" s="58">
        <v>0.999879982552351</v>
      </c>
    </row>
    <row r="2044" spans="1:11" x14ac:dyDescent="0.25">
      <c r="A2044" s="58" t="s">
        <v>8120</v>
      </c>
      <c r="B2044" s="58" t="s">
        <v>8121</v>
      </c>
      <c r="C2044" s="58" t="s">
        <v>8122</v>
      </c>
      <c r="D2044" s="58">
        <v>-1.9108599019094199</v>
      </c>
      <c r="E2044" s="58">
        <f t="shared" si="62"/>
        <v>0.26593399144611507</v>
      </c>
      <c r="F2044" s="58">
        <v>1.52258550882342E-4</v>
      </c>
      <c r="G2044" s="58">
        <v>1.4922084351915001E-3</v>
      </c>
      <c r="H2044" s="58">
        <v>-3.69474893456474E-2</v>
      </c>
      <c r="I2044" s="58">
        <f t="shared" si="63"/>
        <v>0.97471510754822088</v>
      </c>
      <c r="J2044" s="58">
        <v>0.93541759148605597</v>
      </c>
      <c r="K2044" s="58">
        <v>0.999879982552351</v>
      </c>
    </row>
    <row r="2045" spans="1:11" x14ac:dyDescent="0.25">
      <c r="A2045" s="58" t="s">
        <v>8123</v>
      </c>
      <c r="B2045" s="58" t="s">
        <v>8124</v>
      </c>
      <c r="C2045" s="58" t="s">
        <v>8125</v>
      </c>
      <c r="D2045" s="58">
        <v>0.49925089737131401</v>
      </c>
      <c r="E2045" s="58">
        <f t="shared" si="62"/>
        <v>1.4134794390300316</v>
      </c>
      <c r="F2045" s="58">
        <v>1.5331335505031101E-4</v>
      </c>
      <c r="G2045" s="58">
        <v>1.5018098517985601E-3</v>
      </c>
      <c r="H2045" s="58">
        <v>0.27280921376999501</v>
      </c>
      <c r="I2045" s="58">
        <f t="shared" si="63"/>
        <v>1.2081580624541814</v>
      </c>
      <c r="J2045" s="58">
        <v>3.8691747232731603E-2</v>
      </c>
      <c r="K2045" s="58">
        <v>0.797211831272439</v>
      </c>
    </row>
    <row r="2046" spans="1:11" x14ac:dyDescent="0.25">
      <c r="A2046" s="58" t="s">
        <v>8126</v>
      </c>
      <c r="B2046" s="58" t="s">
        <v>8127</v>
      </c>
      <c r="C2046" s="58" t="s">
        <v>8128</v>
      </c>
      <c r="D2046" s="58">
        <v>-1.4868091808867301</v>
      </c>
      <c r="E2046" s="58">
        <f t="shared" si="62"/>
        <v>0.35680081582912943</v>
      </c>
      <c r="F2046" s="58">
        <v>1.5619172747414101E-4</v>
      </c>
      <c r="G2046" s="58">
        <v>1.529256223012E-3</v>
      </c>
      <c r="H2046" s="58">
        <v>-0.31352525406067999</v>
      </c>
      <c r="I2046" s="58">
        <f t="shared" si="63"/>
        <v>0.80467312020472348</v>
      </c>
      <c r="J2046" s="58">
        <v>0.43394851216928598</v>
      </c>
      <c r="K2046" s="58">
        <v>0.999879982552351</v>
      </c>
    </row>
    <row r="2047" spans="1:11" x14ac:dyDescent="0.25">
      <c r="A2047" s="58" t="s">
        <v>8129</v>
      </c>
      <c r="B2047" s="58" t="s">
        <v>8130</v>
      </c>
      <c r="C2047" s="58" t="s">
        <v>8131</v>
      </c>
      <c r="D2047" s="58">
        <v>-0.66562327331557802</v>
      </c>
      <c r="E2047" s="58">
        <f t="shared" si="62"/>
        <v>0.6304162930401942</v>
      </c>
      <c r="F2047" s="58">
        <v>1.5676468730292401E-4</v>
      </c>
      <c r="G2047" s="58">
        <v>1.5341147299301799E-3</v>
      </c>
      <c r="H2047" s="58">
        <v>-2.6283169978684E-2</v>
      </c>
      <c r="I2047" s="58">
        <f t="shared" si="63"/>
        <v>0.98194684132134802</v>
      </c>
      <c r="J2047" s="58">
        <v>0.87593113732628702</v>
      </c>
      <c r="K2047" s="58">
        <v>0.999879982552351</v>
      </c>
    </row>
    <row r="2048" spans="1:11" x14ac:dyDescent="0.25">
      <c r="A2048" s="58" t="s">
        <v>8132</v>
      </c>
      <c r="B2048" s="58" t="s">
        <v>8133</v>
      </c>
      <c r="C2048" s="58" t="s">
        <v>8134</v>
      </c>
      <c r="D2048" s="58">
        <v>-0.74185685901147602</v>
      </c>
      <c r="E2048" s="58">
        <f t="shared" si="62"/>
        <v>0.59796922461946589</v>
      </c>
      <c r="F2048" s="58">
        <v>1.5684385923860501E-4</v>
      </c>
      <c r="G2048" s="58">
        <v>1.5341385899008901E-3</v>
      </c>
      <c r="H2048" s="58">
        <v>-0.52131795840004402</v>
      </c>
      <c r="I2048" s="58">
        <f t="shared" si="63"/>
        <v>0.6967350476126839</v>
      </c>
      <c r="J2048" s="58">
        <v>9.1184499484532108E-3</v>
      </c>
      <c r="K2048" s="58">
        <v>0.46966475060276502</v>
      </c>
    </row>
    <row r="2049" spans="1:11" x14ac:dyDescent="0.25">
      <c r="A2049" s="58" t="s">
        <v>8135</v>
      </c>
      <c r="B2049" s="58" t="s">
        <v>8136</v>
      </c>
      <c r="C2049" s="58" t="s">
        <v>8137</v>
      </c>
      <c r="D2049" s="58">
        <v>0.39076893481803399</v>
      </c>
      <c r="E2049" s="58">
        <f t="shared" si="62"/>
        <v>1.3110920100450034</v>
      </c>
      <c r="F2049" s="58">
        <v>1.5764701103379599E-4</v>
      </c>
      <c r="G2049" s="58">
        <v>1.5412404359895699E-3</v>
      </c>
      <c r="H2049" s="58">
        <v>7.4754213131815003E-2</v>
      </c>
      <c r="I2049" s="58">
        <f t="shared" si="63"/>
        <v>1.0531815938344475</v>
      </c>
      <c r="J2049" s="58">
        <v>0.46867977160402302</v>
      </c>
      <c r="K2049" s="58">
        <v>0.999879982552351</v>
      </c>
    </row>
    <row r="2050" spans="1:11" x14ac:dyDescent="0.25">
      <c r="A2050" s="58" t="s">
        <v>8138</v>
      </c>
      <c r="B2050" s="58" t="s">
        <v>8139</v>
      </c>
      <c r="C2050" s="58" t="s">
        <v>8140</v>
      </c>
      <c r="D2050" s="58">
        <v>0.39615657628544998</v>
      </c>
      <c r="E2050" s="58">
        <f t="shared" si="62"/>
        <v>1.3159973430110725</v>
      </c>
      <c r="F2050" s="58">
        <v>1.5864017315863301E-4</v>
      </c>
      <c r="G2050" s="58">
        <v>1.5501920732945E-3</v>
      </c>
      <c r="H2050" s="228">
        <v>5.0590832102610097E-5</v>
      </c>
      <c r="I2050" s="58">
        <f t="shared" si="63"/>
        <v>1.0000350675074847</v>
      </c>
      <c r="J2050" s="58">
        <v>0.99961610190696004</v>
      </c>
      <c r="K2050" s="58">
        <v>0.999879982552351</v>
      </c>
    </row>
    <row r="2051" spans="1:11" x14ac:dyDescent="0.25">
      <c r="A2051" s="58" t="s">
        <v>8141</v>
      </c>
      <c r="B2051" s="58" t="s">
        <v>8142</v>
      </c>
      <c r="C2051" s="58" t="s">
        <v>8143</v>
      </c>
      <c r="D2051" s="58">
        <v>0.43291538043239403</v>
      </c>
      <c r="E2051" s="58">
        <f t="shared" si="62"/>
        <v>1.3499588025671221</v>
      </c>
      <c r="F2051" s="58">
        <v>1.58901738133814E-4</v>
      </c>
      <c r="G2051" s="58">
        <v>1.55198947264745E-3</v>
      </c>
      <c r="H2051" s="58">
        <v>0.236981929189513</v>
      </c>
      <c r="I2051" s="58">
        <f t="shared" si="63"/>
        <v>1.1785246458361394</v>
      </c>
      <c r="J2051" s="58">
        <v>3.8424526733624502E-2</v>
      </c>
      <c r="K2051" s="58">
        <v>0.797211831272439</v>
      </c>
    </row>
    <row r="2052" spans="1:11" x14ac:dyDescent="0.25">
      <c r="A2052" s="58" t="s">
        <v>8144</v>
      </c>
      <c r="B2052" s="58" t="s">
        <v>8145</v>
      </c>
      <c r="C2052" s="58" t="s">
        <v>8146</v>
      </c>
      <c r="D2052" s="58">
        <v>0.29553426412434403</v>
      </c>
      <c r="E2052" s="58">
        <f t="shared" si="62"/>
        <v>1.2273394059407006</v>
      </c>
      <c r="F2052" s="58">
        <v>1.5984041439437701E-4</v>
      </c>
      <c r="G2052" s="58">
        <v>1.5603952172787E-3</v>
      </c>
      <c r="H2052" s="58">
        <v>6.8044101309624697E-2</v>
      </c>
      <c r="I2052" s="58">
        <f t="shared" si="63"/>
        <v>1.0482945200261904</v>
      </c>
      <c r="J2052" s="58">
        <v>0.38680319073625702</v>
      </c>
      <c r="K2052" s="58">
        <v>0.999879982552351</v>
      </c>
    </row>
    <row r="2053" spans="1:11" x14ac:dyDescent="0.25">
      <c r="A2053" s="58" t="s">
        <v>8147</v>
      </c>
      <c r="B2053" s="58" t="s">
        <v>8148</v>
      </c>
      <c r="C2053" s="58" t="s">
        <v>8149</v>
      </c>
      <c r="D2053" s="58">
        <v>1.49254744989634</v>
      </c>
      <c r="E2053" s="58">
        <f t="shared" si="62"/>
        <v>2.8138539517179866</v>
      </c>
      <c r="F2053" s="58">
        <v>1.5994959523377901E-4</v>
      </c>
      <c r="G2053" s="58">
        <v>1.5606990031766499E-3</v>
      </c>
      <c r="H2053" s="58">
        <v>0.54324946196942103</v>
      </c>
      <c r="I2053" s="58">
        <f t="shared" si="63"/>
        <v>1.4572510710227324</v>
      </c>
      <c r="J2053" s="58">
        <v>0.16104259029817899</v>
      </c>
      <c r="K2053" s="58">
        <v>0.999879982552351</v>
      </c>
    </row>
    <row r="2054" spans="1:11" x14ac:dyDescent="0.25">
      <c r="A2054" s="58" t="s">
        <v>8150</v>
      </c>
      <c r="B2054" s="58" t="s">
        <v>8151</v>
      </c>
      <c r="C2054" s="58" t="s">
        <v>8152</v>
      </c>
      <c r="D2054" s="58">
        <v>-2.0454380001992298</v>
      </c>
      <c r="E2054" s="58">
        <f t="shared" ref="E2054:E2117" si="64">2^D2054</f>
        <v>0.24224889664169763</v>
      </c>
      <c r="F2054" s="58">
        <v>1.6022515365688599E-4</v>
      </c>
      <c r="G2054" s="58">
        <v>1.5626251205181001E-3</v>
      </c>
      <c r="H2054" s="58">
        <v>-0.40025824700756701</v>
      </c>
      <c r="I2054" s="58">
        <f t="shared" ref="I2054:I2117" si="65">2^H2054</f>
        <v>0.75772263634955528</v>
      </c>
      <c r="J2054" s="58">
        <v>0.352614279323338</v>
      </c>
      <c r="K2054" s="58">
        <v>0.999879982552351</v>
      </c>
    </row>
    <row r="2055" spans="1:11" x14ac:dyDescent="0.25">
      <c r="A2055" s="58" t="s">
        <v>8153</v>
      </c>
      <c r="B2055" s="58" t="s">
        <v>8154</v>
      </c>
      <c r="C2055" s="58" t="s">
        <v>8155</v>
      </c>
      <c r="D2055" s="58">
        <v>0.20559760612758399</v>
      </c>
      <c r="E2055" s="58">
        <f t="shared" si="64"/>
        <v>1.1531639218202858</v>
      </c>
      <c r="F2055" s="58">
        <v>1.60623476551974E-4</v>
      </c>
      <c r="G2055" s="58">
        <v>1.56574605885111E-3</v>
      </c>
      <c r="H2055" s="58">
        <v>-7.5322705512034696E-2</v>
      </c>
      <c r="I2055" s="58">
        <f t="shared" si="65"/>
        <v>0.94912979355930449</v>
      </c>
      <c r="J2055" s="58">
        <v>0.16857000202511099</v>
      </c>
      <c r="K2055" s="58">
        <v>0.999879982552351</v>
      </c>
    </row>
    <row r="2056" spans="1:11" x14ac:dyDescent="0.25">
      <c r="A2056" s="58" t="s">
        <v>8156</v>
      </c>
      <c r="B2056" s="58" t="s">
        <v>8157</v>
      </c>
      <c r="C2056" s="58" t="s">
        <v>8158</v>
      </c>
      <c r="D2056" s="58">
        <v>0.278645392400168</v>
      </c>
      <c r="E2056" s="58">
        <f t="shared" si="64"/>
        <v>1.2130553603468337</v>
      </c>
      <c r="F2056" s="58">
        <v>1.6251548593309599E-4</v>
      </c>
      <c r="G2056" s="58">
        <v>1.58341720772923E-3</v>
      </c>
      <c r="H2056" s="58">
        <v>0.106975215794768</v>
      </c>
      <c r="I2056" s="58">
        <f t="shared" si="65"/>
        <v>1.0769678746931819</v>
      </c>
      <c r="J2056" s="58">
        <v>0.14607218235609201</v>
      </c>
      <c r="K2056" s="58">
        <v>0.999879982552351</v>
      </c>
    </row>
    <row r="2057" spans="1:11" x14ac:dyDescent="0.25">
      <c r="A2057" s="58" t="s">
        <v>8159</v>
      </c>
      <c r="B2057" s="58" t="s">
        <v>8160</v>
      </c>
      <c r="C2057" s="58" t="s">
        <v>8161</v>
      </c>
      <c r="D2057" s="58">
        <v>0.42274136303370902</v>
      </c>
      <c r="E2057" s="58">
        <f t="shared" si="64"/>
        <v>1.3404722589063178</v>
      </c>
      <c r="F2057" s="58">
        <v>1.64586522501957E-4</v>
      </c>
      <c r="G2057" s="58">
        <v>1.60281458567054E-3</v>
      </c>
      <c r="H2057" s="58">
        <v>-0.18849967230429601</v>
      </c>
      <c r="I2057" s="58">
        <f t="shared" si="65"/>
        <v>0.87751781979098453</v>
      </c>
      <c r="J2057" s="58">
        <v>9.4469313846662406E-2</v>
      </c>
      <c r="K2057" s="58">
        <v>0.95773376320590997</v>
      </c>
    </row>
    <row r="2058" spans="1:11" x14ac:dyDescent="0.25">
      <c r="A2058" s="58" t="s">
        <v>8162</v>
      </c>
      <c r="B2058" s="58" t="s">
        <v>8163</v>
      </c>
      <c r="C2058" s="58" t="s">
        <v>8164</v>
      </c>
      <c r="D2058" s="58">
        <v>-1.4546912062703601</v>
      </c>
      <c r="E2058" s="58">
        <f t="shared" si="64"/>
        <v>0.36483316641324992</v>
      </c>
      <c r="F2058" s="58">
        <v>1.65320133319456E-4</v>
      </c>
      <c r="G2058" s="58">
        <v>1.60917498805058E-3</v>
      </c>
      <c r="H2058" s="58">
        <v>-0.474879351911562</v>
      </c>
      <c r="I2058" s="58">
        <f t="shared" si="65"/>
        <v>0.71952695928585553</v>
      </c>
      <c r="J2058" s="58">
        <v>0.15821816984449799</v>
      </c>
      <c r="K2058" s="58">
        <v>0.999879982552351</v>
      </c>
    </row>
    <row r="2059" spans="1:11" x14ac:dyDescent="0.25">
      <c r="A2059" s="58" t="s">
        <v>8165</v>
      </c>
      <c r="B2059" s="58" t="s">
        <v>8166</v>
      </c>
      <c r="C2059" s="58" t="s">
        <v>8167</v>
      </c>
      <c r="D2059" s="58">
        <v>0.23766547887398801</v>
      </c>
      <c r="E2059" s="58">
        <f t="shared" si="64"/>
        <v>1.1790831637482884</v>
      </c>
      <c r="F2059" s="58">
        <v>1.6554984664531001E-4</v>
      </c>
      <c r="G2059" s="58">
        <v>1.61028953107062E-3</v>
      </c>
      <c r="H2059" s="58">
        <v>0.101473668131195</v>
      </c>
      <c r="I2059" s="58">
        <f t="shared" si="65"/>
        <v>1.07286880514104</v>
      </c>
      <c r="J2059" s="58">
        <v>0.107938498592053</v>
      </c>
      <c r="K2059" s="58">
        <v>0.98081064285922803</v>
      </c>
    </row>
    <row r="2060" spans="1:11" x14ac:dyDescent="0.25">
      <c r="A2060" s="58" t="s">
        <v>8168</v>
      </c>
      <c r="B2060" s="58" t="s">
        <v>8169</v>
      </c>
      <c r="C2060" s="58" t="s">
        <v>8170</v>
      </c>
      <c r="D2060" s="58">
        <v>0.41662810168928299</v>
      </c>
      <c r="E2060" s="58">
        <f t="shared" si="64"/>
        <v>1.3348041727686997</v>
      </c>
      <c r="F2060" s="58">
        <v>1.6559572229686399E-4</v>
      </c>
      <c r="G2060" s="58">
        <v>1.61028953107062E-3</v>
      </c>
      <c r="H2060" s="58">
        <v>-0.11135176059462</v>
      </c>
      <c r="I2060" s="58">
        <f t="shared" si="65"/>
        <v>0.92572028416287688</v>
      </c>
      <c r="J2060" s="58">
        <v>0.31883981644557102</v>
      </c>
      <c r="K2060" s="58">
        <v>0.999879982552351</v>
      </c>
    </row>
    <row r="2061" spans="1:11" x14ac:dyDescent="0.25">
      <c r="A2061" s="58" t="s">
        <v>8171</v>
      </c>
      <c r="B2061" s="58" t="s">
        <v>8172</v>
      </c>
      <c r="C2061" s="58" t="s">
        <v>8173</v>
      </c>
      <c r="D2061" s="58">
        <v>0.40921338252378803</v>
      </c>
      <c r="E2061" s="58">
        <f t="shared" si="64"/>
        <v>1.3279615566689276</v>
      </c>
      <c r="F2061" s="58">
        <v>1.6623777741189499E-4</v>
      </c>
      <c r="G2061" s="58">
        <v>1.6157471481750201E-3</v>
      </c>
      <c r="H2061" s="58">
        <v>0.159885300610034</v>
      </c>
      <c r="I2061" s="58">
        <f t="shared" si="65"/>
        <v>1.1171983132995682</v>
      </c>
      <c r="J2061" s="58">
        <v>0.14111918280524</v>
      </c>
      <c r="K2061" s="58">
        <v>0.993966765411607</v>
      </c>
    </row>
    <row r="2062" spans="1:11" x14ac:dyDescent="0.25">
      <c r="A2062" s="58" t="s">
        <v>8174</v>
      </c>
      <c r="B2062" s="58" t="s">
        <v>8175</v>
      </c>
      <c r="C2062" s="58" t="s">
        <v>8176</v>
      </c>
      <c r="D2062" s="58">
        <v>-1.4078253711991999</v>
      </c>
      <c r="E2062" s="58">
        <f t="shared" si="64"/>
        <v>0.37687934340885426</v>
      </c>
      <c r="F2062" s="58">
        <v>1.6718762257765399E-4</v>
      </c>
      <c r="G2062" s="58">
        <v>1.62418957152334E-3</v>
      </c>
      <c r="H2062" s="58">
        <v>-0.11289595031163099</v>
      </c>
      <c r="I2062" s="58">
        <f t="shared" si="65"/>
        <v>0.92472996885064707</v>
      </c>
      <c r="J2062" s="58">
        <v>0.75399195843272004</v>
      </c>
      <c r="K2062" s="58">
        <v>0.999879982552351</v>
      </c>
    </row>
    <row r="2063" spans="1:11" x14ac:dyDescent="0.25">
      <c r="A2063" s="58" t="s">
        <v>8177</v>
      </c>
      <c r="B2063" s="58" t="s">
        <v>8178</v>
      </c>
      <c r="C2063" s="58" t="s">
        <v>8179</v>
      </c>
      <c r="D2063" s="58">
        <v>0.65232844794196199</v>
      </c>
      <c r="E2063" s="58">
        <f t="shared" si="64"/>
        <v>1.571702810814871</v>
      </c>
      <c r="F2063" s="58">
        <v>1.69179514984156E-4</v>
      </c>
      <c r="G2063" s="58">
        <v>1.6427421287412501E-3</v>
      </c>
      <c r="H2063" s="58">
        <v>0.40610307836023501</v>
      </c>
      <c r="I2063" s="58">
        <f t="shared" si="65"/>
        <v>1.3251016901577242</v>
      </c>
      <c r="J2063" s="58">
        <v>1.9520494012476599E-2</v>
      </c>
      <c r="K2063" s="58">
        <v>0.62049234638959805</v>
      </c>
    </row>
    <row r="2064" spans="1:11" x14ac:dyDescent="0.25">
      <c r="A2064" s="58" t="s">
        <v>8180</v>
      </c>
      <c r="B2064" s="58" t="s">
        <v>8181</v>
      </c>
      <c r="C2064" s="58" t="s">
        <v>8182</v>
      </c>
      <c r="D2064" s="58">
        <v>0.236866372596684</v>
      </c>
      <c r="E2064" s="58">
        <f t="shared" si="64"/>
        <v>1.178430252471764</v>
      </c>
      <c r="F2064" s="58">
        <v>1.69970260644739E-4</v>
      </c>
      <c r="G2064" s="58">
        <v>1.6496191364418801E-3</v>
      </c>
      <c r="H2064" s="58">
        <v>0.15030083568581601</v>
      </c>
      <c r="I2064" s="58">
        <f t="shared" si="65"/>
        <v>1.1098008673997797</v>
      </c>
      <c r="J2064" s="58">
        <v>1.6793273566365698E-2</v>
      </c>
      <c r="K2064" s="58">
        <v>0.58225778248746696</v>
      </c>
    </row>
    <row r="2065" spans="1:11" x14ac:dyDescent="0.25">
      <c r="A2065" s="58" t="s">
        <v>8183</v>
      </c>
      <c r="B2065" s="58" t="s">
        <v>8184</v>
      </c>
      <c r="C2065" s="58" t="s">
        <v>8185</v>
      </c>
      <c r="D2065" s="58">
        <v>1.0643387562990201</v>
      </c>
      <c r="E2065" s="58">
        <f t="shared" si="64"/>
        <v>2.0912111758240899</v>
      </c>
      <c r="F2065" s="58">
        <v>1.7028430956634899E-4</v>
      </c>
      <c r="G2065" s="58">
        <v>1.65186521162543E-3</v>
      </c>
      <c r="H2065" s="58">
        <v>1.42327542952373E-2</v>
      </c>
      <c r="I2065" s="58">
        <f t="shared" si="65"/>
        <v>1.0099142169279045</v>
      </c>
      <c r="J2065" s="58">
        <v>0.96078419331194098</v>
      </c>
      <c r="K2065" s="58">
        <v>0.999879982552351</v>
      </c>
    </row>
    <row r="2066" spans="1:11" x14ac:dyDescent="0.25">
      <c r="A2066" s="58" t="s">
        <v>8186</v>
      </c>
      <c r="B2066" s="58" t="s">
        <v>8187</v>
      </c>
      <c r="C2066" s="58" t="s">
        <v>8188</v>
      </c>
      <c r="D2066" s="58">
        <v>-1.02202226686814</v>
      </c>
      <c r="E2066" s="58">
        <f t="shared" si="64"/>
        <v>0.49242562118529315</v>
      </c>
      <c r="F2066" s="58">
        <v>1.70933533500678E-4</v>
      </c>
      <c r="G2066" s="58">
        <v>1.65735894048451E-3</v>
      </c>
      <c r="H2066" s="58">
        <v>-0.24884306439887999</v>
      </c>
      <c r="I2066" s="58">
        <f t="shared" si="65"/>
        <v>0.84157102295579544</v>
      </c>
      <c r="J2066" s="58">
        <v>0.35527265080982501</v>
      </c>
      <c r="K2066" s="58">
        <v>0.999879982552351</v>
      </c>
    </row>
    <row r="2067" spans="1:11" x14ac:dyDescent="0.25">
      <c r="A2067" s="58" t="s">
        <v>8189</v>
      </c>
      <c r="B2067" s="58" t="s">
        <v>8190</v>
      </c>
      <c r="C2067" s="58" t="s">
        <v>8191</v>
      </c>
      <c r="D2067" s="58">
        <v>-0.40434545763282198</v>
      </c>
      <c r="E2067" s="58">
        <f t="shared" si="64"/>
        <v>0.75557901684441331</v>
      </c>
      <c r="F2067" s="58">
        <v>1.7123319395322801E-4</v>
      </c>
      <c r="G2067" s="58">
        <v>1.65891020440915E-3</v>
      </c>
      <c r="H2067" s="58">
        <v>-0.28013774963489602</v>
      </c>
      <c r="I2067" s="58">
        <f t="shared" si="65"/>
        <v>0.8235123839162598</v>
      </c>
      <c r="J2067" s="58">
        <v>1.1114416208540199E-2</v>
      </c>
      <c r="K2067" s="58">
        <v>0.500203751246726</v>
      </c>
    </row>
    <row r="2068" spans="1:11" x14ac:dyDescent="0.25">
      <c r="A2068" s="58" t="s">
        <v>8192</v>
      </c>
      <c r="B2068" s="58" t="s">
        <v>8193</v>
      </c>
      <c r="C2068" s="58" t="s">
        <v>8194</v>
      </c>
      <c r="D2068" s="58">
        <v>-0.57483377069115504</v>
      </c>
      <c r="E2068" s="58">
        <f t="shared" si="64"/>
        <v>0.67136360237236947</v>
      </c>
      <c r="F2068" s="58">
        <v>1.71259473910893E-4</v>
      </c>
      <c r="G2068" s="58">
        <v>1.65891020440915E-3</v>
      </c>
      <c r="H2068" s="58">
        <v>6.7608567229642202E-2</v>
      </c>
      <c r="I2068" s="58">
        <f t="shared" si="65"/>
        <v>1.0479780989761072</v>
      </c>
      <c r="J2068" s="58">
        <v>0.65703493589811901</v>
      </c>
      <c r="K2068" s="58">
        <v>0.999879982552351</v>
      </c>
    </row>
    <row r="2069" spans="1:11" x14ac:dyDescent="0.25">
      <c r="A2069" s="58" t="s">
        <v>8195</v>
      </c>
      <c r="B2069" s="58" t="s">
        <v>8196</v>
      </c>
      <c r="C2069" s="58" t="s">
        <v>8197</v>
      </c>
      <c r="D2069" s="58">
        <v>0.49649100970049598</v>
      </c>
      <c r="E2069" s="58">
        <f t="shared" si="64"/>
        <v>1.4107780257866418</v>
      </c>
      <c r="F2069" s="58">
        <v>1.72371624737816E-4</v>
      </c>
      <c r="G2069" s="58">
        <v>1.66887452464075E-3</v>
      </c>
      <c r="H2069" s="58">
        <v>9.3516317085687695E-2</v>
      </c>
      <c r="I2069" s="58">
        <f t="shared" si="65"/>
        <v>1.0669675628444515</v>
      </c>
      <c r="J2069" s="58">
        <v>0.48089332692680198</v>
      </c>
      <c r="K2069" s="58">
        <v>0.999879982552351</v>
      </c>
    </row>
    <row r="2070" spans="1:11" x14ac:dyDescent="0.25">
      <c r="A2070" s="58" t="s">
        <v>8198</v>
      </c>
      <c r="B2070" s="58" t="s">
        <v>8199</v>
      </c>
      <c r="C2070" s="58" t="s">
        <v>8200</v>
      </c>
      <c r="D2070" s="58">
        <v>0.73416056064199198</v>
      </c>
      <c r="E2070" s="58">
        <f t="shared" si="64"/>
        <v>1.6634293130837388</v>
      </c>
      <c r="F2070" s="58">
        <v>1.7274648543610799E-4</v>
      </c>
      <c r="G2070" s="58">
        <v>1.6716943288112799E-3</v>
      </c>
      <c r="H2070" s="58">
        <v>1.6541061613206402E-2</v>
      </c>
      <c r="I2070" s="58">
        <f t="shared" si="65"/>
        <v>1.0115313697262676</v>
      </c>
      <c r="J2070" s="58">
        <v>0.93262005271925996</v>
      </c>
      <c r="K2070" s="58">
        <v>0.999879982552351</v>
      </c>
    </row>
    <row r="2071" spans="1:11" x14ac:dyDescent="0.25">
      <c r="A2071" s="58" t="s">
        <v>8201</v>
      </c>
      <c r="B2071" s="58" t="s">
        <v>8202</v>
      </c>
      <c r="C2071" s="58" t="s">
        <v>8203</v>
      </c>
      <c r="D2071" s="58">
        <v>1.0496123771496799</v>
      </c>
      <c r="E2071" s="58">
        <f t="shared" si="64"/>
        <v>2.0699736131016109</v>
      </c>
      <c r="F2071" s="58">
        <v>1.73447687310731E-4</v>
      </c>
      <c r="G2071" s="58">
        <v>1.6768566791119099E-3</v>
      </c>
      <c r="H2071" s="58">
        <v>-0.41517748244115399</v>
      </c>
      <c r="I2071" s="58">
        <f t="shared" si="65"/>
        <v>0.74992723182965526</v>
      </c>
      <c r="J2071" s="58">
        <v>0.13124773297539799</v>
      </c>
      <c r="K2071" s="58">
        <v>0.98670105795173602</v>
      </c>
    </row>
    <row r="2072" spans="1:11" x14ac:dyDescent="0.25">
      <c r="A2072" s="58" t="s">
        <v>8204</v>
      </c>
      <c r="B2072" s="58" t="s">
        <v>8205</v>
      </c>
      <c r="C2072" s="58" t="s">
        <v>8206</v>
      </c>
      <c r="D2072" s="58">
        <v>-0.55677953446969297</v>
      </c>
      <c r="E2072" s="58">
        <f t="shared" si="64"/>
        <v>0.67981799944494758</v>
      </c>
      <c r="F2072" s="58">
        <v>1.7337409966982601E-4</v>
      </c>
      <c r="G2072" s="58">
        <v>1.6768566791119099E-3</v>
      </c>
      <c r="H2072" s="58">
        <v>0.156950897540759</v>
      </c>
      <c r="I2072" s="58">
        <f t="shared" si="65"/>
        <v>1.1149282712404629</v>
      </c>
      <c r="J2072" s="58">
        <v>0.28291213156648498</v>
      </c>
      <c r="K2072" s="58">
        <v>0.999879982552351</v>
      </c>
    </row>
    <row r="2073" spans="1:11" x14ac:dyDescent="0.25">
      <c r="A2073" s="58" t="s">
        <v>8207</v>
      </c>
      <c r="B2073" s="58" t="s">
        <v>8208</v>
      </c>
      <c r="C2073" s="58" t="s">
        <v>8209</v>
      </c>
      <c r="D2073" s="58">
        <v>0.26969187440769998</v>
      </c>
      <c r="E2073" s="58">
        <f t="shared" si="64"/>
        <v>1.2055503231126683</v>
      </c>
      <c r="F2073" s="58">
        <v>1.74768009764837E-4</v>
      </c>
      <c r="G2073" s="58">
        <v>1.6888046492162399E-3</v>
      </c>
      <c r="H2073" s="58">
        <v>6.9844243165091704E-2</v>
      </c>
      <c r="I2073" s="58">
        <f t="shared" si="65"/>
        <v>1.0496033597965351</v>
      </c>
      <c r="J2073" s="58">
        <v>0.33073306698863297</v>
      </c>
      <c r="K2073" s="58">
        <v>0.999879982552351</v>
      </c>
    </row>
    <row r="2074" spans="1:11" x14ac:dyDescent="0.25">
      <c r="A2074" s="58" t="s">
        <v>8210</v>
      </c>
      <c r="B2074" s="58" t="s">
        <v>8211</v>
      </c>
      <c r="C2074" s="58" t="s">
        <v>8212</v>
      </c>
      <c r="D2074" s="58">
        <v>0.27752572865389202</v>
      </c>
      <c r="E2074" s="58">
        <f t="shared" si="64"/>
        <v>1.2121142832947536</v>
      </c>
      <c r="F2074" s="58">
        <v>1.7522358003112601E-4</v>
      </c>
      <c r="G2074" s="58">
        <v>1.6899397180715401E-3</v>
      </c>
      <c r="H2074" s="58">
        <v>-3.4668809890388001E-2</v>
      </c>
      <c r="I2074" s="58">
        <f t="shared" si="65"/>
        <v>0.97625584775437968</v>
      </c>
      <c r="J2074" s="58">
        <v>0.63679768638305301</v>
      </c>
      <c r="K2074" s="58">
        <v>0.999879982552351</v>
      </c>
    </row>
    <row r="2075" spans="1:11" x14ac:dyDescent="0.25">
      <c r="A2075" s="58" t="s">
        <v>8213</v>
      </c>
      <c r="B2075" s="58" t="s">
        <v>8214</v>
      </c>
      <c r="C2075" s="58" t="s">
        <v>8215</v>
      </c>
      <c r="D2075" s="58">
        <v>-0.97651307891412897</v>
      </c>
      <c r="E2075" s="58">
        <f t="shared" si="64"/>
        <v>0.50820656632530536</v>
      </c>
      <c r="F2075" s="58">
        <v>1.7510115511756901E-4</v>
      </c>
      <c r="G2075" s="58">
        <v>1.6899397180715401E-3</v>
      </c>
      <c r="H2075" s="58">
        <v>-0.151903460839554</v>
      </c>
      <c r="I2075" s="58">
        <f t="shared" si="65"/>
        <v>0.90006215619986296</v>
      </c>
      <c r="J2075" s="58">
        <v>0.55414041282649695</v>
      </c>
      <c r="K2075" s="58">
        <v>0.999879982552351</v>
      </c>
    </row>
    <row r="2076" spans="1:11" x14ac:dyDescent="0.25">
      <c r="A2076" s="58" t="s">
        <v>8216</v>
      </c>
      <c r="B2076" s="58" t="s">
        <v>8217</v>
      </c>
      <c r="C2076" s="58" t="s">
        <v>8218</v>
      </c>
      <c r="D2076" s="58">
        <v>0.35188898951557401</v>
      </c>
      <c r="E2076" s="58">
        <f t="shared" si="64"/>
        <v>1.2762305634425648</v>
      </c>
      <c r="F2076" s="58">
        <v>1.75154836722116E-4</v>
      </c>
      <c r="G2076" s="58">
        <v>1.6899397180715401E-3</v>
      </c>
      <c r="H2076" s="58">
        <v>7.3758215731977994E-2</v>
      </c>
      <c r="I2076" s="58">
        <f t="shared" si="65"/>
        <v>1.0524547568427269</v>
      </c>
      <c r="J2076" s="58">
        <v>0.43919817587105803</v>
      </c>
      <c r="K2076" s="58">
        <v>0.999879982552351</v>
      </c>
    </row>
    <row r="2077" spans="1:11" x14ac:dyDescent="0.25">
      <c r="A2077" s="58" t="s">
        <v>8219</v>
      </c>
      <c r="B2077" s="58" t="s">
        <v>8220</v>
      </c>
      <c r="C2077" s="58" t="s">
        <v>8221</v>
      </c>
      <c r="D2077" s="58">
        <v>0.312159954564663</v>
      </c>
      <c r="E2077" s="58">
        <f t="shared" si="64"/>
        <v>1.2415651387743449</v>
      </c>
      <c r="F2077" s="58">
        <v>1.7500789549114901E-4</v>
      </c>
      <c r="G2077" s="58">
        <v>1.6899397180715401E-3</v>
      </c>
      <c r="H2077" s="58">
        <v>-3.2906467387476498E-3</v>
      </c>
      <c r="I2077" s="58">
        <f t="shared" si="65"/>
        <v>0.99772169677233491</v>
      </c>
      <c r="J2077" s="58">
        <v>0.96879995986888501</v>
      </c>
      <c r="K2077" s="58">
        <v>0.999879982552351</v>
      </c>
    </row>
    <row r="2078" spans="1:11" x14ac:dyDescent="0.25">
      <c r="A2078" s="58" t="s">
        <v>8222</v>
      </c>
      <c r="B2078" s="58" t="s">
        <v>8223</v>
      </c>
      <c r="C2078" s="58" t="s">
        <v>8224</v>
      </c>
      <c r="D2078" s="58">
        <v>0.24620773521447401</v>
      </c>
      <c r="E2078" s="58">
        <f t="shared" si="64"/>
        <v>1.1860852728130178</v>
      </c>
      <c r="F2078" s="58">
        <v>1.75496178541293E-4</v>
      </c>
      <c r="G2078" s="58">
        <v>1.6917526989277099E-3</v>
      </c>
      <c r="H2078" s="58">
        <v>0.13494988148487899</v>
      </c>
      <c r="I2078" s="58">
        <f t="shared" si="65"/>
        <v>1.0980546672461644</v>
      </c>
      <c r="J2078" s="58">
        <v>3.7756294643953199E-2</v>
      </c>
      <c r="K2078" s="58">
        <v>0.79489844842944901</v>
      </c>
    </row>
    <row r="2079" spans="1:11" x14ac:dyDescent="0.25">
      <c r="A2079" s="58" t="s">
        <v>8225</v>
      </c>
      <c r="B2079" s="58" t="s">
        <v>8226</v>
      </c>
      <c r="C2079" s="58" t="s">
        <v>8227</v>
      </c>
      <c r="D2079" s="58">
        <v>0.28795977900923198</v>
      </c>
      <c r="E2079" s="58">
        <f t="shared" si="64"/>
        <v>1.2209124742947788</v>
      </c>
      <c r="F2079" s="58">
        <v>1.7613391617647001E-4</v>
      </c>
      <c r="G2079" s="58">
        <v>1.6962646368575E-3</v>
      </c>
      <c r="H2079" s="58">
        <v>0.19020699448689801</v>
      </c>
      <c r="I2079" s="58">
        <f t="shared" si="65"/>
        <v>1.1409274017022086</v>
      </c>
      <c r="J2079" s="58">
        <v>1.34219131625384E-2</v>
      </c>
      <c r="K2079" s="58">
        <v>0.54241261308437505</v>
      </c>
    </row>
    <row r="2080" spans="1:11" x14ac:dyDescent="0.25">
      <c r="A2080" s="58" t="s">
        <v>8228</v>
      </c>
      <c r="B2080" s="58" t="s">
        <v>8229</v>
      </c>
      <c r="C2080" s="58" t="s">
        <v>8230</v>
      </c>
      <c r="D2080" s="58">
        <v>-2.0497782721191902</v>
      </c>
      <c r="E2080" s="58">
        <f t="shared" si="64"/>
        <v>0.2415211987853457</v>
      </c>
      <c r="F2080" s="58">
        <v>1.7605890635972099E-4</v>
      </c>
      <c r="G2080" s="58">
        <v>1.6962646368575E-3</v>
      </c>
      <c r="H2080" s="58">
        <v>-0.47672761197914798</v>
      </c>
      <c r="I2080" s="58">
        <f t="shared" si="65"/>
        <v>0.71860575181548281</v>
      </c>
      <c r="J2080" s="58">
        <v>0.39038449396035302</v>
      </c>
      <c r="K2080" s="58">
        <v>0.999879982552351</v>
      </c>
    </row>
    <row r="2081" spans="1:11" x14ac:dyDescent="0.25">
      <c r="A2081" s="58" t="s">
        <v>8231</v>
      </c>
      <c r="B2081" s="58" t="s">
        <v>8232</v>
      </c>
      <c r="C2081" s="58" t="s">
        <v>8233</v>
      </c>
      <c r="D2081" s="58">
        <v>0.69623054729072797</v>
      </c>
      <c r="E2081" s="58">
        <f t="shared" si="64"/>
        <v>1.6202658502518765</v>
      </c>
      <c r="F2081" s="58">
        <v>1.7635764962030699E-4</v>
      </c>
      <c r="G2081" s="58">
        <v>1.69741556410526E-3</v>
      </c>
      <c r="H2081" s="58">
        <v>0.58768628862122196</v>
      </c>
      <c r="I2081" s="58">
        <f t="shared" si="65"/>
        <v>1.5028346539063608</v>
      </c>
      <c r="J2081" s="58">
        <v>1.5384605119300599E-3</v>
      </c>
      <c r="K2081" s="58">
        <v>0.21015731625328901</v>
      </c>
    </row>
    <row r="2082" spans="1:11" x14ac:dyDescent="0.25">
      <c r="A2082" s="58" t="s">
        <v>8234</v>
      </c>
      <c r="B2082" s="58" t="s">
        <v>8235</v>
      </c>
      <c r="C2082" s="58" t="s">
        <v>8236</v>
      </c>
      <c r="D2082" s="58">
        <v>-0.64035749022154298</v>
      </c>
      <c r="E2082" s="58">
        <f t="shared" si="64"/>
        <v>0.6415539562865582</v>
      </c>
      <c r="F2082" s="58">
        <v>1.7642322523937E-4</v>
      </c>
      <c r="G2082" s="58">
        <v>1.69741556410526E-3</v>
      </c>
      <c r="H2082" s="58">
        <v>-0.163539883287975</v>
      </c>
      <c r="I2082" s="58">
        <f t="shared" si="65"/>
        <v>0.89283167562824794</v>
      </c>
      <c r="J2082" s="58">
        <v>0.33967683600653198</v>
      </c>
      <c r="K2082" s="58">
        <v>0.999879982552351</v>
      </c>
    </row>
    <row r="2083" spans="1:11" x14ac:dyDescent="0.25">
      <c r="A2083" s="58" t="s">
        <v>8237</v>
      </c>
      <c r="B2083" s="58" t="s">
        <v>8238</v>
      </c>
      <c r="C2083" s="58" t="s">
        <v>8239</v>
      </c>
      <c r="D2083" s="58">
        <v>0.42760085906356698</v>
      </c>
      <c r="E2083" s="58">
        <f t="shared" si="64"/>
        <v>1.3449950461200788</v>
      </c>
      <c r="F2083" s="58">
        <v>1.76736431791142E-4</v>
      </c>
      <c r="G2083" s="58">
        <v>1.6990834412795701E-3</v>
      </c>
      <c r="H2083" s="58">
        <v>0.209480910674403</v>
      </c>
      <c r="I2083" s="58">
        <f t="shared" si="65"/>
        <v>1.1562720762267471</v>
      </c>
      <c r="J2083" s="58">
        <v>6.28168845130989E-2</v>
      </c>
      <c r="K2083" s="58">
        <v>0.88289164284658295</v>
      </c>
    </row>
    <row r="2084" spans="1:11" x14ac:dyDescent="0.25">
      <c r="A2084" s="58" t="s">
        <v>8240</v>
      </c>
      <c r="B2084" s="58" t="s">
        <v>8241</v>
      </c>
      <c r="C2084" s="58" t="s">
        <v>8242</v>
      </c>
      <c r="D2084" s="58">
        <v>0.56381005952408603</v>
      </c>
      <c r="E2084" s="58">
        <f t="shared" si="64"/>
        <v>1.4781678077588478</v>
      </c>
      <c r="F2084" s="58">
        <v>1.7676654618424E-4</v>
      </c>
      <c r="G2084" s="58">
        <v>1.6990834412795701E-3</v>
      </c>
      <c r="H2084" s="58">
        <v>0.14501266136136801</v>
      </c>
      <c r="I2084" s="58">
        <f t="shared" si="65"/>
        <v>1.1057403574617639</v>
      </c>
      <c r="J2084" s="58">
        <v>0.33541856301129502</v>
      </c>
      <c r="K2084" s="58">
        <v>0.999879982552351</v>
      </c>
    </row>
    <row r="2085" spans="1:11" x14ac:dyDescent="0.25">
      <c r="A2085" s="58" t="s">
        <v>8243</v>
      </c>
      <c r="B2085" s="58" t="s">
        <v>8244</v>
      </c>
      <c r="C2085" s="58" t="s">
        <v>8245</v>
      </c>
      <c r="D2085" s="58">
        <v>0.404323938519001</v>
      </c>
      <c r="E2085" s="58">
        <f t="shared" si="64"/>
        <v>1.3234685743054224</v>
      </c>
      <c r="F2085" s="58">
        <v>1.77547359375623E-4</v>
      </c>
      <c r="G2085" s="58">
        <v>1.7057685516563301E-3</v>
      </c>
      <c r="H2085" s="58">
        <v>0.20059274691828999</v>
      </c>
      <c r="I2085" s="58">
        <f t="shared" si="65"/>
        <v>1.1491704071527697</v>
      </c>
      <c r="J2085" s="58">
        <v>6.2917714907431699E-2</v>
      </c>
      <c r="K2085" s="58">
        <v>0.88289164284658295</v>
      </c>
    </row>
    <row r="2086" spans="1:11" x14ac:dyDescent="0.25">
      <c r="A2086" s="58" t="s">
        <v>8246</v>
      </c>
      <c r="B2086" s="58" t="s">
        <v>8247</v>
      </c>
      <c r="C2086" s="58" t="s">
        <v>8248</v>
      </c>
      <c r="D2086" s="58">
        <v>-0.922723892841955</v>
      </c>
      <c r="E2086" s="58">
        <f t="shared" si="64"/>
        <v>0.52751210566952733</v>
      </c>
      <c r="F2086" s="58">
        <v>1.7951628249286499E-4</v>
      </c>
      <c r="G2086" s="58">
        <v>1.7238564053217299E-3</v>
      </c>
      <c r="H2086" s="58">
        <v>7.1577058938761201E-3</v>
      </c>
      <c r="I2086" s="58">
        <f t="shared" si="65"/>
        <v>1.0049736715041979</v>
      </c>
      <c r="J2086" s="58">
        <v>0.97482843606990099</v>
      </c>
      <c r="K2086" s="58">
        <v>0.999879982552351</v>
      </c>
    </row>
    <row r="2087" spans="1:11" x14ac:dyDescent="0.25">
      <c r="A2087" s="58" t="s">
        <v>8249</v>
      </c>
      <c r="B2087" s="58" t="s">
        <v>8250</v>
      </c>
      <c r="C2087" s="58" t="s">
        <v>8251</v>
      </c>
      <c r="D2087" s="58">
        <v>-0.35951712008209502</v>
      </c>
      <c r="E2087" s="58">
        <f t="shared" si="64"/>
        <v>0.77942541503468821</v>
      </c>
      <c r="F2087" s="58">
        <v>1.80871712283984E-4</v>
      </c>
      <c r="G2087" s="58">
        <v>1.7354659554164799E-3</v>
      </c>
      <c r="H2087" s="58">
        <v>-0.139786454739283</v>
      </c>
      <c r="I2087" s="58">
        <f t="shared" si="65"/>
        <v>0.90765349469766066</v>
      </c>
      <c r="J2087" s="58">
        <v>0.15325647396068601</v>
      </c>
      <c r="K2087" s="58">
        <v>0.999879982552351</v>
      </c>
    </row>
    <row r="2088" spans="1:11" x14ac:dyDescent="0.25">
      <c r="A2088" s="58" t="s">
        <v>8252</v>
      </c>
      <c r="B2088" s="58" t="s">
        <v>8253</v>
      </c>
      <c r="C2088" s="58" t="s">
        <v>8254</v>
      </c>
      <c r="D2088" s="58">
        <v>0.37078035245951901</v>
      </c>
      <c r="E2088" s="58">
        <f t="shared" si="64"/>
        <v>1.2930520522168343</v>
      </c>
      <c r="F2088" s="58">
        <v>1.8089886715790199E-4</v>
      </c>
      <c r="G2088" s="58">
        <v>1.7354659554164799E-3</v>
      </c>
      <c r="H2088" s="58">
        <v>2.2246912970149801E-2</v>
      </c>
      <c r="I2088" s="58">
        <f t="shared" si="65"/>
        <v>1.0155398926325931</v>
      </c>
      <c r="J2088" s="58">
        <v>0.82402097517870598</v>
      </c>
      <c r="K2088" s="58">
        <v>0.999879982552351</v>
      </c>
    </row>
    <row r="2089" spans="1:11" x14ac:dyDescent="0.25">
      <c r="A2089" s="58" t="s">
        <v>8255</v>
      </c>
      <c r="B2089" s="58" t="s">
        <v>8256</v>
      </c>
      <c r="C2089" s="58" t="s">
        <v>8257</v>
      </c>
      <c r="D2089" s="58">
        <v>0.73476325161341705</v>
      </c>
      <c r="E2089" s="58">
        <f t="shared" si="64"/>
        <v>1.6641243617498631</v>
      </c>
      <c r="F2089" s="58">
        <v>1.8207537248039101E-4</v>
      </c>
      <c r="G2089" s="58">
        <v>1.7455193021664701E-3</v>
      </c>
      <c r="H2089" s="58">
        <v>0.54011340710990896</v>
      </c>
      <c r="I2089" s="58">
        <f t="shared" si="65"/>
        <v>1.454086815420343</v>
      </c>
      <c r="J2089" s="58">
        <v>1.03408124738643E-2</v>
      </c>
      <c r="K2089" s="58">
        <v>0.49448500413213198</v>
      </c>
    </row>
    <row r="2090" spans="1:11" x14ac:dyDescent="0.25">
      <c r="A2090" s="58" t="s">
        <v>8258</v>
      </c>
      <c r="B2090" s="58" t="s">
        <v>8259</v>
      </c>
      <c r="C2090" s="58" t="s">
        <v>8260</v>
      </c>
      <c r="D2090" s="58">
        <v>0.58925063031195801</v>
      </c>
      <c r="E2090" s="58">
        <f t="shared" si="64"/>
        <v>1.504465089920743</v>
      </c>
      <c r="F2090" s="58">
        <v>1.8212140570796E-4</v>
      </c>
      <c r="G2090" s="58">
        <v>1.7455193021664701E-3</v>
      </c>
      <c r="H2090" s="58">
        <v>0.334157287890955</v>
      </c>
      <c r="I2090" s="58">
        <f t="shared" si="65"/>
        <v>1.2606408237653921</v>
      </c>
      <c r="J2090" s="58">
        <v>3.3430020943246798E-2</v>
      </c>
      <c r="K2090" s="58">
        <v>0.77135106699252898</v>
      </c>
    </row>
    <row r="2091" spans="1:11" x14ac:dyDescent="0.25">
      <c r="A2091" s="58" t="s">
        <v>8261</v>
      </c>
      <c r="B2091" s="58" t="s">
        <v>8262</v>
      </c>
      <c r="C2091" s="58" t="s">
        <v>8263</v>
      </c>
      <c r="D2091" s="58">
        <v>0.70163996069521894</v>
      </c>
      <c r="E2091" s="58">
        <f t="shared" si="64"/>
        <v>1.6263524727196459</v>
      </c>
      <c r="F2091" s="58">
        <v>1.8222518145278799E-4</v>
      </c>
      <c r="G2091" s="58">
        <v>1.7456770736873899E-3</v>
      </c>
      <c r="H2091" s="58">
        <v>0.31841367039008101</v>
      </c>
      <c r="I2091" s="58">
        <f t="shared" si="65"/>
        <v>1.2469586890516522</v>
      </c>
      <c r="J2091" s="58">
        <v>8.9401148758089993E-2</v>
      </c>
      <c r="K2091" s="58">
        <v>0.94769706517586005</v>
      </c>
    </row>
    <row r="2092" spans="1:11" x14ac:dyDescent="0.25">
      <c r="A2092" s="58" t="s">
        <v>8264</v>
      </c>
      <c r="B2092" s="58" t="s">
        <v>8265</v>
      </c>
      <c r="C2092" s="58" t="s">
        <v>8266</v>
      </c>
      <c r="D2092" s="58">
        <v>0.36744200156795098</v>
      </c>
      <c r="E2092" s="58">
        <f t="shared" si="64"/>
        <v>1.2900634296113598</v>
      </c>
      <c r="F2092" s="58">
        <v>1.82347692735029E-4</v>
      </c>
      <c r="G2092" s="58">
        <v>1.74601409044609E-3</v>
      </c>
      <c r="H2092" s="58">
        <v>-7.9707973785443503E-2</v>
      </c>
      <c r="I2092" s="58">
        <f t="shared" si="65"/>
        <v>0.94624916439817508</v>
      </c>
      <c r="J2092" s="58">
        <v>0.41952756131965002</v>
      </c>
      <c r="K2092" s="58">
        <v>0.999879982552351</v>
      </c>
    </row>
    <row r="2093" spans="1:11" x14ac:dyDescent="0.25">
      <c r="A2093" s="58" t="s">
        <v>8267</v>
      </c>
      <c r="B2093" s="58" t="s">
        <v>8268</v>
      </c>
      <c r="C2093" s="58" t="s">
        <v>8269</v>
      </c>
      <c r="D2093" s="58">
        <v>-1.6079332570834</v>
      </c>
      <c r="E2093" s="58">
        <f t="shared" si="64"/>
        <v>0.32806799059629471</v>
      </c>
      <c r="F2093" s="58">
        <v>1.82892220189765E-4</v>
      </c>
      <c r="G2093" s="58">
        <v>1.75038973588031E-3</v>
      </c>
      <c r="H2093" s="58">
        <v>-0.53058964913241902</v>
      </c>
      <c r="I2093" s="58">
        <f t="shared" si="65"/>
        <v>0.69227173533025921</v>
      </c>
      <c r="J2093" s="58">
        <v>0.17352388801749999</v>
      </c>
      <c r="K2093" s="58">
        <v>0.999879982552351</v>
      </c>
    </row>
    <row r="2094" spans="1:11" x14ac:dyDescent="0.25">
      <c r="A2094" s="58" t="s">
        <v>8270</v>
      </c>
      <c r="B2094" s="58" t="s">
        <v>8271</v>
      </c>
      <c r="C2094" s="58" t="s">
        <v>8272</v>
      </c>
      <c r="D2094" s="58">
        <v>0.468233571043639</v>
      </c>
      <c r="E2094" s="58">
        <f t="shared" si="64"/>
        <v>1.3834145844718642</v>
      </c>
      <c r="F2094" s="58">
        <v>1.8389027639187299E-4</v>
      </c>
      <c r="G2094" s="58">
        <v>1.75909966311135E-3</v>
      </c>
      <c r="H2094" s="58">
        <v>-5.0085605006896503E-2</v>
      </c>
      <c r="I2094" s="58">
        <f t="shared" si="65"/>
        <v>0.96587901498769901</v>
      </c>
      <c r="J2094" s="58">
        <v>0.68921682005425999</v>
      </c>
      <c r="K2094" s="58">
        <v>0.999879982552351</v>
      </c>
    </row>
    <row r="2095" spans="1:11" x14ac:dyDescent="0.25">
      <c r="A2095" s="58" t="s">
        <v>8273</v>
      </c>
      <c r="B2095" s="58" t="s">
        <v>8274</v>
      </c>
      <c r="C2095" s="58" t="s">
        <v>8275</v>
      </c>
      <c r="D2095" s="58">
        <v>-1.8519631109004</v>
      </c>
      <c r="E2095" s="58">
        <f t="shared" si="64"/>
        <v>0.2770151700359475</v>
      </c>
      <c r="F2095" s="58">
        <v>1.8528152294339199E-4</v>
      </c>
      <c r="G2095" s="58">
        <v>1.7715607308499499E-3</v>
      </c>
      <c r="H2095" s="58">
        <v>2.6996465320400499E-2</v>
      </c>
      <c r="I2095" s="58">
        <f t="shared" si="65"/>
        <v>1.0188887002821456</v>
      </c>
      <c r="J2095" s="58">
        <v>0.944921768002282</v>
      </c>
      <c r="K2095" s="58">
        <v>0.999879982552351</v>
      </c>
    </row>
    <row r="2096" spans="1:11" x14ac:dyDescent="0.25">
      <c r="A2096" s="58" t="s">
        <v>8276</v>
      </c>
      <c r="B2096" s="58" t="s">
        <v>8277</v>
      </c>
      <c r="C2096" s="58" t="s">
        <v>8278</v>
      </c>
      <c r="D2096" s="58">
        <v>-0.70291981795366498</v>
      </c>
      <c r="E2096" s="58">
        <f t="shared" si="64"/>
        <v>0.61432763235021881</v>
      </c>
      <c r="F2096" s="58">
        <v>1.8594374281895399E-4</v>
      </c>
      <c r="G2096" s="58">
        <v>1.7770426626096301E-3</v>
      </c>
      <c r="H2096" s="58">
        <v>1.33603974453897E-2</v>
      </c>
      <c r="I2096" s="58">
        <f t="shared" si="65"/>
        <v>1.0093037349798533</v>
      </c>
      <c r="J2096" s="58">
        <v>0.94307821392262003</v>
      </c>
      <c r="K2096" s="58">
        <v>0.999879982552351</v>
      </c>
    </row>
    <row r="2097" spans="1:11" x14ac:dyDescent="0.25">
      <c r="A2097" s="58" t="s">
        <v>8279</v>
      </c>
      <c r="B2097" s="58" t="s">
        <v>8280</v>
      </c>
      <c r="C2097" s="58" t="s">
        <v>8281</v>
      </c>
      <c r="D2097" s="58">
        <v>0.35133838886186802</v>
      </c>
      <c r="E2097" s="58">
        <f t="shared" si="64"/>
        <v>1.2757435864383171</v>
      </c>
      <c r="F2097" s="58">
        <v>1.8613234360672899E-4</v>
      </c>
      <c r="G2097" s="58">
        <v>1.7779951962395299E-3</v>
      </c>
      <c r="H2097" s="58">
        <v>-9.3084724822634607E-2</v>
      </c>
      <c r="I2097" s="58">
        <f t="shared" si="65"/>
        <v>0.93751603754988933</v>
      </c>
      <c r="J2097" s="58">
        <v>0.33588089438718599</v>
      </c>
      <c r="K2097" s="58">
        <v>0.999879982552351</v>
      </c>
    </row>
    <row r="2098" spans="1:11" x14ac:dyDescent="0.25">
      <c r="A2098" s="58" t="s">
        <v>8282</v>
      </c>
      <c r="B2098" s="58" t="s">
        <v>8283</v>
      </c>
      <c r="C2098" s="58" t="s">
        <v>8284</v>
      </c>
      <c r="D2098" s="58">
        <v>0.28599007718178199</v>
      </c>
      <c r="E2098" s="58">
        <f t="shared" si="64"/>
        <v>1.219246708100951</v>
      </c>
      <c r="F2098" s="58">
        <v>1.86360201334721E-4</v>
      </c>
      <c r="G2098" s="58">
        <v>1.77885236393842E-3</v>
      </c>
      <c r="H2098" s="58">
        <v>0.16546037104696601</v>
      </c>
      <c r="I2098" s="58">
        <f t="shared" si="65"/>
        <v>1.1215239046991998</v>
      </c>
      <c r="J2098" s="58">
        <v>3.0331004073218801E-2</v>
      </c>
      <c r="K2098" s="58">
        <v>0.74420985250814298</v>
      </c>
    </row>
    <row r="2099" spans="1:11" x14ac:dyDescent="0.25">
      <c r="A2099" s="58" t="s">
        <v>8285</v>
      </c>
      <c r="B2099" s="58" t="s">
        <v>8286</v>
      </c>
      <c r="C2099" s="58" t="s">
        <v>8287</v>
      </c>
      <c r="D2099" s="58">
        <v>0.33267474679835202</v>
      </c>
      <c r="E2099" s="58">
        <f t="shared" si="64"/>
        <v>1.2593460304689679</v>
      </c>
      <c r="F2099" s="58">
        <v>1.8640002513134601E-4</v>
      </c>
      <c r="G2099" s="58">
        <v>1.77885236393842E-3</v>
      </c>
      <c r="H2099" s="58">
        <v>-0.104467576418789</v>
      </c>
      <c r="I2099" s="58">
        <f t="shared" si="65"/>
        <v>0.93014814850434158</v>
      </c>
      <c r="J2099" s="58">
        <v>0.25577860922138501</v>
      </c>
      <c r="K2099" s="58">
        <v>0.999879982552351</v>
      </c>
    </row>
    <row r="2100" spans="1:11" x14ac:dyDescent="0.25">
      <c r="A2100" s="58" t="s">
        <v>8288</v>
      </c>
      <c r="B2100" s="58" t="s">
        <v>8289</v>
      </c>
      <c r="C2100" s="58" t="s">
        <v>8290</v>
      </c>
      <c r="D2100" s="58">
        <v>-1.2000710784461399</v>
      </c>
      <c r="E2100" s="58">
        <f t="shared" si="64"/>
        <v>0.43525383711012627</v>
      </c>
      <c r="F2100" s="58">
        <v>1.8719781523876799E-4</v>
      </c>
      <c r="G2100" s="58">
        <v>1.78561351148315E-3</v>
      </c>
      <c r="H2100" s="58">
        <v>-0.40439410202260501</v>
      </c>
      <c r="I2100" s="58">
        <f t="shared" si="65"/>
        <v>0.75555354087095372</v>
      </c>
      <c r="J2100" s="58">
        <v>0.23132338144421899</v>
      </c>
      <c r="K2100" s="58">
        <v>0.999879982552351</v>
      </c>
    </row>
    <row r="2101" spans="1:11" x14ac:dyDescent="0.25">
      <c r="A2101" s="58" t="s">
        <v>8291</v>
      </c>
      <c r="B2101" s="58" t="s">
        <v>8292</v>
      </c>
      <c r="C2101" s="58" t="s">
        <v>8293</v>
      </c>
      <c r="D2101" s="58">
        <v>-0.73489134036123505</v>
      </c>
      <c r="E2101" s="58">
        <f t="shared" si="64"/>
        <v>0.60086327835221043</v>
      </c>
      <c r="F2101" s="58">
        <v>1.8733203639356699E-4</v>
      </c>
      <c r="G2101" s="58">
        <v>1.78604168031311E-3</v>
      </c>
      <c r="H2101" s="58">
        <v>-8.2410467099251497E-2</v>
      </c>
      <c r="I2101" s="58">
        <f t="shared" si="65"/>
        <v>0.94447828536544221</v>
      </c>
      <c r="J2101" s="58">
        <v>0.68162771283811596</v>
      </c>
      <c r="K2101" s="58">
        <v>0.999879982552351</v>
      </c>
    </row>
    <row r="2102" spans="1:11" x14ac:dyDescent="0.25">
      <c r="A2102" s="58" t="s">
        <v>8294</v>
      </c>
      <c r="B2102" s="58" t="s">
        <v>8295</v>
      </c>
      <c r="C2102" s="58" t="s">
        <v>8296</v>
      </c>
      <c r="D2102" s="58">
        <v>-3.3960671532510198</v>
      </c>
      <c r="E2102" s="58">
        <f t="shared" si="64"/>
        <v>9.4990881873382352E-2</v>
      </c>
      <c r="F2102" s="58">
        <v>1.88164115747759E-4</v>
      </c>
      <c r="G2102" s="58">
        <v>1.7931197169422999E-3</v>
      </c>
      <c r="H2102" s="58">
        <v>-0.35063548209919998</v>
      </c>
      <c r="I2102" s="58">
        <f t="shared" si="65"/>
        <v>0.78423857833676414</v>
      </c>
      <c r="J2102" s="58">
        <v>0.75554955765259402</v>
      </c>
      <c r="K2102" s="58" t="s">
        <v>5001</v>
      </c>
    </row>
    <row r="2103" spans="1:11" x14ac:dyDescent="0.25">
      <c r="A2103" s="58" t="s">
        <v>8297</v>
      </c>
      <c r="B2103" s="58" t="s">
        <v>8298</v>
      </c>
      <c r="C2103" s="58" t="s">
        <v>8299</v>
      </c>
      <c r="D2103" s="58">
        <v>-0.55823369603127704</v>
      </c>
      <c r="E2103" s="58">
        <f t="shared" si="64"/>
        <v>0.67913312347888621</v>
      </c>
      <c r="F2103" s="58">
        <v>1.8825823358482299E-4</v>
      </c>
      <c r="G2103" s="58">
        <v>1.79316191713261E-3</v>
      </c>
      <c r="H2103" s="58">
        <v>-7.9290731549576096E-2</v>
      </c>
      <c r="I2103" s="58">
        <f t="shared" si="65"/>
        <v>0.94652286896057325</v>
      </c>
      <c r="J2103" s="58">
        <v>0.59733381578026701</v>
      </c>
      <c r="K2103" s="58">
        <v>0.999879982552351</v>
      </c>
    </row>
    <row r="2104" spans="1:11" x14ac:dyDescent="0.25">
      <c r="A2104" s="58" t="s">
        <v>8300</v>
      </c>
      <c r="B2104" s="58" t="s">
        <v>8301</v>
      </c>
      <c r="C2104" s="58" t="s">
        <v>8302</v>
      </c>
      <c r="D2104" s="58">
        <v>-2.71234741493639</v>
      </c>
      <c r="E2104" s="58">
        <f t="shared" si="64"/>
        <v>0.15258156654046887</v>
      </c>
      <c r="F2104" s="58">
        <v>1.88887509265485E-4</v>
      </c>
      <c r="G2104" s="58">
        <v>1.7982990346404001E-3</v>
      </c>
      <c r="H2104" s="58">
        <v>5.0202033599671E-2</v>
      </c>
      <c r="I2104" s="58">
        <f t="shared" si="65"/>
        <v>1.0354099114784689</v>
      </c>
      <c r="J2104" s="58">
        <v>0.93551031823352804</v>
      </c>
      <c r="K2104" s="58">
        <v>0.999879982552351</v>
      </c>
    </row>
    <row r="2105" spans="1:11" x14ac:dyDescent="0.25">
      <c r="A2105" s="58" t="s">
        <v>8303</v>
      </c>
      <c r="B2105" s="58" t="s">
        <v>8304</v>
      </c>
      <c r="C2105" s="58" t="s">
        <v>8305</v>
      </c>
      <c r="D2105" s="58">
        <v>0.64775207415907499</v>
      </c>
      <c r="E2105" s="58">
        <f t="shared" si="64"/>
        <v>1.5667251104665449</v>
      </c>
      <c r="F2105" s="58">
        <v>1.89058108381637E-4</v>
      </c>
      <c r="G2105" s="58">
        <v>1.79890446161334E-3</v>
      </c>
      <c r="H2105" s="58">
        <v>0.36692199930825098</v>
      </c>
      <c r="I2105" s="58">
        <f t="shared" si="65"/>
        <v>1.289598525389289</v>
      </c>
      <c r="J2105" s="58">
        <v>3.4741263359861399E-2</v>
      </c>
      <c r="K2105" s="58">
        <v>0.78663219229016101</v>
      </c>
    </row>
    <row r="2106" spans="1:11" x14ac:dyDescent="0.25">
      <c r="A2106" s="58" t="s">
        <v>8306</v>
      </c>
      <c r="B2106" s="58" t="s">
        <v>13</v>
      </c>
      <c r="C2106" s="58" t="s">
        <v>8307</v>
      </c>
      <c r="D2106" s="58">
        <v>0.45135251477553501</v>
      </c>
      <c r="E2106" s="58">
        <f t="shared" si="64"/>
        <v>1.3673215087859172</v>
      </c>
      <c r="F2106" s="58">
        <v>1.8913105478473701E-4</v>
      </c>
      <c r="G2106" s="58">
        <v>1.79890446161334E-3</v>
      </c>
      <c r="H2106" s="58">
        <v>5.5015911973793699E-2</v>
      </c>
      <c r="I2106" s="58">
        <f t="shared" si="65"/>
        <v>1.0388705612908771</v>
      </c>
      <c r="J2106" s="58">
        <v>0.64924471885259405</v>
      </c>
      <c r="K2106" s="58">
        <v>0.999879982552351</v>
      </c>
    </row>
    <row r="2107" spans="1:11" x14ac:dyDescent="0.25">
      <c r="A2107" s="58" t="s">
        <v>8308</v>
      </c>
      <c r="B2107" s="58" t="s">
        <v>8309</v>
      </c>
      <c r="C2107" s="58" t="s">
        <v>8310</v>
      </c>
      <c r="D2107" s="58">
        <v>1.12835252900566</v>
      </c>
      <c r="E2107" s="58">
        <f t="shared" si="64"/>
        <v>2.1860895937422526</v>
      </c>
      <c r="F2107" s="58">
        <v>1.89977116322153E-4</v>
      </c>
      <c r="G2107" s="58">
        <v>1.8060924805652901E-3</v>
      </c>
      <c r="H2107" s="58">
        <v>-0.18264878085977901</v>
      </c>
      <c r="I2107" s="58">
        <f t="shared" si="65"/>
        <v>0.88108384484812352</v>
      </c>
      <c r="J2107" s="58">
        <v>0.48087999422856498</v>
      </c>
      <c r="K2107" s="58">
        <v>0.999879982552351</v>
      </c>
    </row>
    <row r="2108" spans="1:11" x14ac:dyDescent="0.25">
      <c r="A2108" s="58" t="s">
        <v>8311</v>
      </c>
      <c r="B2108" s="58" t="s">
        <v>8312</v>
      </c>
      <c r="C2108" s="58" t="s">
        <v>8313</v>
      </c>
      <c r="D2108" s="58">
        <v>-2.1862027514562299</v>
      </c>
      <c r="E2108" s="58">
        <f t="shared" si="64"/>
        <v>0.21972900809019114</v>
      </c>
      <c r="F2108" s="58">
        <v>1.90137624089832E-4</v>
      </c>
      <c r="G2108" s="58">
        <v>1.8067592768193899E-3</v>
      </c>
      <c r="H2108" s="58">
        <v>5.4007754064414201E-2</v>
      </c>
      <c r="I2108" s="58">
        <f t="shared" si="65"/>
        <v>1.0381448502533765</v>
      </c>
      <c r="J2108" s="58">
        <v>0.94128868825563305</v>
      </c>
      <c r="K2108" s="58">
        <v>0.999879982552351</v>
      </c>
    </row>
    <row r="2109" spans="1:11" x14ac:dyDescent="0.25">
      <c r="A2109" s="58" t="s">
        <v>8314</v>
      </c>
      <c r="B2109" s="58" t="s">
        <v>8315</v>
      </c>
      <c r="C2109" s="58" t="s">
        <v>8316</v>
      </c>
      <c r="D2109" s="58">
        <v>-0.61462999824189102</v>
      </c>
      <c r="E2109" s="58">
        <f t="shared" si="64"/>
        <v>0.65309736912556982</v>
      </c>
      <c r="F2109" s="58">
        <v>1.9039358853127899E-4</v>
      </c>
      <c r="G2109" s="58">
        <v>1.80833207387452E-3</v>
      </c>
      <c r="H2109" s="58">
        <v>-2.6667848360018401E-2</v>
      </c>
      <c r="I2109" s="58">
        <f t="shared" si="65"/>
        <v>0.98168505116055427</v>
      </c>
      <c r="J2109" s="58">
        <v>0.871179994401028</v>
      </c>
      <c r="K2109" s="58">
        <v>0.999879982552351</v>
      </c>
    </row>
    <row r="2110" spans="1:11" x14ac:dyDescent="0.25">
      <c r="A2110" s="58" t="s">
        <v>8317</v>
      </c>
      <c r="B2110" s="58" t="s">
        <v>8318</v>
      </c>
      <c r="C2110" s="58" t="s">
        <v>8319</v>
      </c>
      <c r="D2110" s="58">
        <v>0.36742073614488502</v>
      </c>
      <c r="E2110" s="58">
        <f t="shared" si="64"/>
        <v>1.2900444141287744</v>
      </c>
      <c r="F2110" s="58">
        <v>1.9155438967093899E-4</v>
      </c>
      <c r="G2110" s="58">
        <v>1.81849331086946E-3</v>
      </c>
      <c r="H2110" s="58">
        <v>3.2580596856319498E-2</v>
      </c>
      <c r="I2110" s="58">
        <f t="shared" si="65"/>
        <v>1.0228400786069549</v>
      </c>
      <c r="J2110" s="58">
        <v>0.74108588406885301</v>
      </c>
      <c r="K2110" s="58">
        <v>0.999879982552351</v>
      </c>
    </row>
    <row r="2111" spans="1:11" x14ac:dyDescent="0.25">
      <c r="A2111" s="58" t="s">
        <v>8320</v>
      </c>
      <c r="B2111" s="58" t="s">
        <v>8321</v>
      </c>
      <c r="C2111" s="58" t="s">
        <v>8322</v>
      </c>
      <c r="D2111" s="58">
        <v>0.35210558298816602</v>
      </c>
      <c r="E2111" s="58">
        <f t="shared" si="64"/>
        <v>1.2764221797943476</v>
      </c>
      <c r="F2111" s="58">
        <v>1.9238953783741399E-4</v>
      </c>
      <c r="G2111" s="58">
        <v>1.8255548315061301E-3</v>
      </c>
      <c r="H2111" s="58">
        <v>-6.2859401330310302E-2</v>
      </c>
      <c r="I2111" s="58">
        <f t="shared" si="65"/>
        <v>0.95736475417835587</v>
      </c>
      <c r="J2111" s="58">
        <v>0.50882161524158498</v>
      </c>
      <c r="K2111" s="58">
        <v>0.999879982552351</v>
      </c>
    </row>
    <row r="2112" spans="1:11" x14ac:dyDescent="0.25">
      <c r="A2112" s="58" t="s">
        <v>8323</v>
      </c>
      <c r="B2112" s="58" t="s">
        <v>8324</v>
      </c>
      <c r="C2112" s="58" t="s">
        <v>8325</v>
      </c>
      <c r="D2112" s="58">
        <v>0.44200737428026199</v>
      </c>
      <c r="E2112" s="58">
        <f t="shared" si="64"/>
        <v>1.3584932284171314</v>
      </c>
      <c r="F2112" s="58">
        <v>1.9334808790234399E-4</v>
      </c>
      <c r="G2112" s="58">
        <v>1.8337800386297701E-3</v>
      </c>
      <c r="H2112" s="58">
        <v>0.15385507876143201</v>
      </c>
      <c r="I2112" s="58">
        <f t="shared" si="65"/>
        <v>1.1125383585488415</v>
      </c>
      <c r="J2112" s="58">
        <v>0.18932584134434599</v>
      </c>
      <c r="K2112" s="58">
        <v>0.999879982552351</v>
      </c>
    </row>
    <row r="2113" spans="1:11" x14ac:dyDescent="0.25">
      <c r="A2113" s="58" t="s">
        <v>8326</v>
      </c>
      <c r="B2113" s="58" t="s">
        <v>8327</v>
      </c>
      <c r="C2113" s="58" t="s">
        <v>8328</v>
      </c>
      <c r="D2113" s="58">
        <v>-0.79460190498375705</v>
      </c>
      <c r="E2113" s="58">
        <f t="shared" si="64"/>
        <v>0.57650223057849725</v>
      </c>
      <c r="F2113" s="58">
        <v>1.95274705472312E-4</v>
      </c>
      <c r="G2113" s="58">
        <v>1.8502972447904901E-3</v>
      </c>
      <c r="H2113" s="58">
        <v>-0.15022823207660199</v>
      </c>
      <c r="I2113" s="58">
        <f t="shared" si="65"/>
        <v>0.90110789748833731</v>
      </c>
      <c r="J2113" s="58">
        <v>0.48185180855180298</v>
      </c>
      <c r="K2113" s="58">
        <v>0.999879982552351</v>
      </c>
    </row>
    <row r="2114" spans="1:11" x14ac:dyDescent="0.25">
      <c r="A2114" s="58" t="s">
        <v>8329</v>
      </c>
      <c r="B2114" s="58" t="s">
        <v>8330</v>
      </c>
      <c r="C2114" s="58" t="s">
        <v>8331</v>
      </c>
      <c r="D2114" s="58">
        <v>0.60667494467011096</v>
      </c>
      <c r="E2114" s="58">
        <f t="shared" si="64"/>
        <v>1.5227456094307865</v>
      </c>
      <c r="F2114" s="58">
        <v>1.95221947946122E-4</v>
      </c>
      <c r="G2114" s="58">
        <v>1.8502972447904901E-3</v>
      </c>
      <c r="H2114" s="58">
        <v>-0.14001086639517701</v>
      </c>
      <c r="I2114" s="58">
        <f t="shared" si="65"/>
        <v>0.90751231989847936</v>
      </c>
      <c r="J2114" s="58">
        <v>0.389572530323608</v>
      </c>
      <c r="K2114" s="58">
        <v>0.999879982552351</v>
      </c>
    </row>
    <row r="2115" spans="1:11" x14ac:dyDescent="0.25">
      <c r="A2115" s="58" t="s">
        <v>8332</v>
      </c>
      <c r="B2115" s="58" t="s">
        <v>8333</v>
      </c>
      <c r="C2115" s="58" t="s">
        <v>8334</v>
      </c>
      <c r="D2115" s="58">
        <v>0.56031124241955899</v>
      </c>
      <c r="E2115" s="58">
        <f t="shared" si="64"/>
        <v>1.4745873057330747</v>
      </c>
      <c r="F2115" s="58">
        <v>1.9625694772951199E-4</v>
      </c>
      <c r="G2115" s="58">
        <v>1.85784335035802E-3</v>
      </c>
      <c r="H2115" s="58">
        <v>1.55662078099664E-2</v>
      </c>
      <c r="I2115" s="58">
        <f t="shared" si="65"/>
        <v>1.010848091494045</v>
      </c>
      <c r="J2115" s="58">
        <v>0.91772507740361597</v>
      </c>
      <c r="K2115" s="58">
        <v>0.999879982552351</v>
      </c>
    </row>
    <row r="2116" spans="1:11" x14ac:dyDescent="0.25">
      <c r="A2116" s="58" t="s">
        <v>8335</v>
      </c>
      <c r="B2116" s="58" t="s">
        <v>8336</v>
      </c>
      <c r="C2116" s="58" t="s">
        <v>8337</v>
      </c>
      <c r="D2116" s="58">
        <v>-0.399509556521711</v>
      </c>
      <c r="E2116" s="58">
        <f t="shared" si="64"/>
        <v>0.75811596060658781</v>
      </c>
      <c r="F2116" s="58">
        <v>1.96182519738867E-4</v>
      </c>
      <c r="G2116" s="58">
        <v>1.85784335035802E-3</v>
      </c>
      <c r="H2116" s="58">
        <v>3.3434797549349297E-2</v>
      </c>
      <c r="I2116" s="58">
        <f t="shared" si="65"/>
        <v>1.0234458680403276</v>
      </c>
      <c r="J2116" s="58">
        <v>0.75496858494084496</v>
      </c>
      <c r="K2116" s="58">
        <v>0.999879982552351</v>
      </c>
    </row>
    <row r="2117" spans="1:11" x14ac:dyDescent="0.25">
      <c r="A2117" s="58" t="s">
        <v>8338</v>
      </c>
      <c r="B2117" s="58" t="s">
        <v>8339</v>
      </c>
      <c r="C2117" s="58" t="s">
        <v>8340</v>
      </c>
      <c r="D2117" s="58">
        <v>0.28675986180861301</v>
      </c>
      <c r="E2117" s="58">
        <f t="shared" si="64"/>
        <v>1.2198974400887028</v>
      </c>
      <c r="F2117" s="58">
        <v>1.9657612903345E-4</v>
      </c>
      <c r="G2117" s="58">
        <v>1.8599841683699799E-3</v>
      </c>
      <c r="H2117" s="58">
        <v>4.6546689629703501E-4</v>
      </c>
      <c r="I2117" s="58">
        <f t="shared" si="65"/>
        <v>1.0003226891197485</v>
      </c>
      <c r="J2117" s="58">
        <v>0.99518390736751094</v>
      </c>
      <c r="K2117" s="58">
        <v>0.999879982552351</v>
      </c>
    </row>
    <row r="2118" spans="1:11" x14ac:dyDescent="0.25">
      <c r="A2118" s="58" t="s">
        <v>8341</v>
      </c>
      <c r="B2118" s="58" t="s">
        <v>8342</v>
      </c>
      <c r="C2118" s="58" t="s">
        <v>8343</v>
      </c>
      <c r="D2118" s="58">
        <v>0.581212001259369</v>
      </c>
      <c r="E2118" s="58">
        <f t="shared" ref="E2118:E2181" si="66">2^D2118</f>
        <v>1.4961055920469832</v>
      </c>
      <c r="F2118" s="58">
        <v>1.97317638409273E-4</v>
      </c>
      <c r="G2118" s="58">
        <v>1.86611709778457E-3</v>
      </c>
      <c r="H2118" s="58">
        <v>0.12243060608926</v>
      </c>
      <c r="I2118" s="58">
        <f t="shared" ref="I2118:I2181" si="67">2^H2118</f>
        <v>1.0885673015674118</v>
      </c>
      <c r="J2118" s="58">
        <v>0.442772508974348</v>
      </c>
      <c r="K2118" s="58">
        <v>0.999879982552351</v>
      </c>
    </row>
    <row r="2119" spans="1:11" x14ac:dyDescent="0.25">
      <c r="A2119" s="58" t="s">
        <v>8344</v>
      </c>
      <c r="B2119" s="58" t="s">
        <v>8345</v>
      </c>
      <c r="C2119" s="58" t="s">
        <v>8346</v>
      </c>
      <c r="D2119" s="58">
        <v>-1.45454057652788</v>
      </c>
      <c r="E2119" s="58">
        <f t="shared" si="66"/>
        <v>0.36487126011518944</v>
      </c>
      <c r="F2119" s="58">
        <v>1.9803310398878101E-4</v>
      </c>
      <c r="G2119" s="58">
        <v>1.8719980369019901E-3</v>
      </c>
      <c r="H2119" s="58">
        <v>-0.15161158767274699</v>
      </c>
      <c r="I2119" s="58">
        <f t="shared" si="67"/>
        <v>0.90024426715204686</v>
      </c>
      <c r="J2119" s="58">
        <v>0.695697150978559</v>
      </c>
      <c r="K2119" s="58">
        <v>0.999879982552351</v>
      </c>
    </row>
    <row r="2120" spans="1:11" x14ac:dyDescent="0.25">
      <c r="A2120" s="58" t="s">
        <v>8347</v>
      </c>
      <c r="B2120" s="58" t="s">
        <v>8348</v>
      </c>
      <c r="C2120" s="58" t="s">
        <v>8349</v>
      </c>
      <c r="D2120" s="58">
        <v>0.60199491128014704</v>
      </c>
      <c r="E2120" s="58">
        <f t="shared" si="66"/>
        <v>1.5178138992831316</v>
      </c>
      <c r="F2120" s="58">
        <v>1.9839948848370399E-4</v>
      </c>
      <c r="G2120" s="58">
        <v>1.8745751291373799E-3</v>
      </c>
      <c r="H2120" s="58">
        <v>5.7123818298150802E-2</v>
      </c>
      <c r="I2120" s="58">
        <f t="shared" si="67"/>
        <v>1.040389553400024</v>
      </c>
      <c r="J2120" s="58">
        <v>0.72400549186109797</v>
      </c>
      <c r="K2120" s="58">
        <v>0.999879982552351</v>
      </c>
    </row>
    <row r="2121" spans="1:11" x14ac:dyDescent="0.25">
      <c r="A2121" s="58" t="s">
        <v>8350</v>
      </c>
      <c r="B2121" s="58" t="s">
        <v>8351</v>
      </c>
      <c r="C2121" s="58" t="s">
        <v>8352</v>
      </c>
      <c r="D2121" s="58">
        <v>-0.81045672814344005</v>
      </c>
      <c r="E2121" s="58">
        <f t="shared" si="66"/>
        <v>0.57020131512510974</v>
      </c>
      <c r="F2121" s="58">
        <v>1.98891130514724E-4</v>
      </c>
      <c r="G2121" s="58">
        <v>1.8783327219560101E-3</v>
      </c>
      <c r="H2121" s="58">
        <v>-0.32140497472248702</v>
      </c>
      <c r="I2121" s="58">
        <f t="shared" si="67"/>
        <v>0.80029013201155041</v>
      </c>
      <c r="J2121" s="58">
        <v>0.16671532591381999</v>
      </c>
      <c r="K2121" s="58">
        <v>0.999879982552351</v>
      </c>
    </row>
    <row r="2122" spans="1:11" x14ac:dyDescent="0.25">
      <c r="A2122" s="58" t="s">
        <v>8353</v>
      </c>
      <c r="B2122" s="58" t="s">
        <v>8354</v>
      </c>
      <c r="C2122" s="58" t="s">
        <v>8355</v>
      </c>
      <c r="D2122" s="58">
        <v>-0.76183252430065795</v>
      </c>
      <c r="E2122" s="58">
        <f t="shared" si="66"/>
        <v>0.58974675309106039</v>
      </c>
      <c r="F2122" s="58">
        <v>1.9915654592988699E-4</v>
      </c>
      <c r="G2122" s="58">
        <v>1.87995128554118E-3</v>
      </c>
      <c r="H2122" s="58">
        <v>-6.0183579923766596E-4</v>
      </c>
      <c r="I2122" s="58">
        <f t="shared" si="67"/>
        <v>0.99958292621206168</v>
      </c>
      <c r="J2122" s="58">
        <v>0.99765466765405098</v>
      </c>
      <c r="K2122" s="58">
        <v>0.999879982552351</v>
      </c>
    </row>
    <row r="2123" spans="1:11" x14ac:dyDescent="0.25">
      <c r="A2123" s="58" t="s">
        <v>8356</v>
      </c>
      <c r="B2123" s="58" t="s">
        <v>8357</v>
      </c>
      <c r="C2123" s="58" t="s">
        <v>8358</v>
      </c>
      <c r="D2123" s="58">
        <v>-0.70713109531851703</v>
      </c>
      <c r="E2123" s="58">
        <f t="shared" si="66"/>
        <v>0.61253700319633653</v>
      </c>
      <c r="F2123" s="58">
        <v>1.9935236965962401E-4</v>
      </c>
      <c r="G2123" s="58">
        <v>1.8809117161891801E-3</v>
      </c>
      <c r="H2123" s="58">
        <v>8.75447775351018E-2</v>
      </c>
      <c r="I2123" s="58">
        <f t="shared" si="67"/>
        <v>1.0625603452374213</v>
      </c>
      <c r="J2123" s="58">
        <v>0.61253461223457795</v>
      </c>
      <c r="K2123" s="58">
        <v>0.999879982552351</v>
      </c>
    </row>
    <row r="2124" spans="1:11" x14ac:dyDescent="0.25">
      <c r="A2124" s="58" t="s">
        <v>8359</v>
      </c>
      <c r="B2124" s="58" t="s">
        <v>8360</v>
      </c>
      <c r="C2124" s="58" t="s">
        <v>8361</v>
      </c>
      <c r="D2124" s="58">
        <v>-1.2162582316741799</v>
      </c>
      <c r="E2124" s="58">
        <f t="shared" si="66"/>
        <v>0.43039754931659913</v>
      </c>
      <c r="F2124" s="58">
        <v>1.9970203543511901E-4</v>
      </c>
      <c r="G2124" s="58">
        <v>1.8833220728558099E-3</v>
      </c>
      <c r="H2124" s="58">
        <v>9.3361258631078997E-2</v>
      </c>
      <c r="I2124" s="58">
        <f t="shared" si="67"/>
        <v>1.0668528931143224</v>
      </c>
      <c r="J2124" s="58">
        <v>0.77400390475567205</v>
      </c>
      <c r="K2124" s="58">
        <v>0.999879982552351</v>
      </c>
    </row>
    <row r="2125" spans="1:11" x14ac:dyDescent="0.25">
      <c r="A2125" s="58" t="s">
        <v>8362</v>
      </c>
      <c r="B2125" s="58" t="s">
        <v>8363</v>
      </c>
      <c r="C2125" s="58" t="s">
        <v>8364</v>
      </c>
      <c r="D2125" s="58">
        <v>-0.89231991767667795</v>
      </c>
      <c r="E2125" s="58">
        <f t="shared" si="66"/>
        <v>0.53874709208807958</v>
      </c>
      <c r="F2125" s="58">
        <v>1.9985442111344299E-4</v>
      </c>
      <c r="G2125" s="58">
        <v>1.8838705522494399E-3</v>
      </c>
      <c r="H2125" s="58">
        <v>7.2310704011522398E-2</v>
      </c>
      <c r="I2125" s="58">
        <f t="shared" si="67"/>
        <v>1.0513993178589256</v>
      </c>
      <c r="J2125" s="58">
        <v>0.76471986566593997</v>
      </c>
      <c r="K2125" s="58">
        <v>0.999879982552351</v>
      </c>
    </row>
    <row r="2126" spans="1:11" x14ac:dyDescent="0.25">
      <c r="A2126" s="58" t="s">
        <v>8365</v>
      </c>
      <c r="B2126" s="58" t="s">
        <v>8366</v>
      </c>
      <c r="C2126" s="58" t="s">
        <v>8367</v>
      </c>
      <c r="D2126" s="58">
        <v>0.42560493806669297</v>
      </c>
      <c r="E2126" s="58">
        <f t="shared" si="66"/>
        <v>1.3431355763970942</v>
      </c>
      <c r="F2126" s="58">
        <v>2.0006829488453901E-4</v>
      </c>
      <c r="G2126" s="58">
        <v>1.8848575553663499E-3</v>
      </c>
      <c r="H2126" s="58">
        <v>0.103797089925918</v>
      </c>
      <c r="I2126" s="58">
        <f t="shared" si="67"/>
        <v>1.0745980237263344</v>
      </c>
      <c r="J2126" s="58">
        <v>0.36781208829919099</v>
      </c>
      <c r="K2126" s="58">
        <v>0.999879982552351</v>
      </c>
    </row>
    <row r="2127" spans="1:11" x14ac:dyDescent="0.25">
      <c r="A2127" s="58" t="s">
        <v>8368</v>
      </c>
      <c r="B2127" s="58" t="s">
        <v>8369</v>
      </c>
      <c r="C2127" s="58" t="s">
        <v>8370</v>
      </c>
      <c r="D2127" s="58">
        <v>-4.9487707335898898</v>
      </c>
      <c r="E2127" s="58">
        <f t="shared" si="66"/>
        <v>3.2379606569434748E-2</v>
      </c>
      <c r="F2127" s="58">
        <v>2.0014768119055499E-4</v>
      </c>
      <c r="G2127" s="58">
        <v>1.8848575553663499E-3</v>
      </c>
      <c r="H2127" s="58">
        <v>-1.4117974238904301</v>
      </c>
      <c r="I2127" s="58">
        <f t="shared" si="67"/>
        <v>0.37584313984816003</v>
      </c>
      <c r="J2127" s="58">
        <v>0.33787751053051202</v>
      </c>
      <c r="K2127" s="58">
        <v>0.999879982552351</v>
      </c>
    </row>
    <row r="2128" spans="1:11" x14ac:dyDescent="0.25">
      <c r="A2128" s="58" t="s">
        <v>8371</v>
      </c>
      <c r="B2128" s="58" t="s">
        <v>8372</v>
      </c>
      <c r="C2128" s="58" t="s">
        <v>8373</v>
      </c>
      <c r="D2128" s="58">
        <v>0.29142608194807601</v>
      </c>
      <c r="E2128" s="58">
        <f t="shared" si="66"/>
        <v>1.2238494363965935</v>
      </c>
      <c r="F2128" s="58">
        <v>2.00512230761399E-4</v>
      </c>
      <c r="G2128" s="58">
        <v>1.88740161469522E-3</v>
      </c>
      <c r="H2128" s="58">
        <v>-0.19377041041877499</v>
      </c>
      <c r="I2128" s="58">
        <f t="shared" si="67"/>
        <v>0.87431774771611237</v>
      </c>
      <c r="J2128" s="58">
        <v>1.46094323455948E-2</v>
      </c>
      <c r="K2128" s="58">
        <v>0.554390193112139</v>
      </c>
    </row>
    <row r="2129" spans="1:11" x14ac:dyDescent="0.25">
      <c r="A2129" s="58" t="s">
        <v>8374</v>
      </c>
      <c r="B2129" s="58" t="s">
        <v>8375</v>
      </c>
      <c r="C2129" s="58" t="s">
        <v>8376</v>
      </c>
      <c r="D2129" s="58">
        <v>-1.2051911819655099</v>
      </c>
      <c r="E2129" s="58">
        <f t="shared" si="66"/>
        <v>0.4337118654681717</v>
      </c>
      <c r="F2129" s="58">
        <v>2.01627728373272E-4</v>
      </c>
      <c r="G2129" s="58">
        <v>1.8970085521726201E-3</v>
      </c>
      <c r="H2129" s="58">
        <v>-0.358778142460001</v>
      </c>
      <c r="I2129" s="58">
        <f t="shared" si="67"/>
        <v>0.77982475478595004</v>
      </c>
      <c r="J2129" s="58">
        <v>0.25016275725368098</v>
      </c>
      <c r="K2129" s="58">
        <v>0.999879982552351</v>
      </c>
    </row>
    <row r="2130" spans="1:11" x14ac:dyDescent="0.25">
      <c r="A2130" s="58" t="s">
        <v>8377</v>
      </c>
      <c r="B2130" s="58" t="s">
        <v>8378</v>
      </c>
      <c r="C2130" s="58" t="s">
        <v>8379</v>
      </c>
      <c r="D2130" s="58">
        <v>-1.2190691667540401</v>
      </c>
      <c r="E2130" s="58">
        <f t="shared" si="66"/>
        <v>0.42955978270669798</v>
      </c>
      <c r="F2130" s="58">
        <v>2.0295197202174501E-4</v>
      </c>
      <c r="G2130" s="58">
        <v>1.90856950923365E-3</v>
      </c>
      <c r="H2130" s="58">
        <v>-0.34414097941252703</v>
      </c>
      <c r="I2130" s="58">
        <f t="shared" si="67"/>
        <v>0.78777690113698962</v>
      </c>
      <c r="J2130" s="58">
        <v>0.26649884348366099</v>
      </c>
      <c r="K2130" s="58">
        <v>0.999879982552351</v>
      </c>
    </row>
    <row r="2131" spans="1:11" x14ac:dyDescent="0.25">
      <c r="A2131" s="58" t="s">
        <v>8380</v>
      </c>
      <c r="B2131" s="58" t="s">
        <v>8381</v>
      </c>
      <c r="C2131" s="58" t="s">
        <v>8382</v>
      </c>
      <c r="D2131" s="58">
        <v>-1.5858716415495</v>
      </c>
      <c r="E2131" s="58">
        <f t="shared" si="66"/>
        <v>0.33312334337083582</v>
      </c>
      <c r="F2131" s="58">
        <v>2.0434266482897799E-4</v>
      </c>
      <c r="G2131" s="58">
        <v>1.92074419272485E-3</v>
      </c>
      <c r="H2131" s="58">
        <v>-0.33865771166411301</v>
      </c>
      <c r="I2131" s="58">
        <f t="shared" si="67"/>
        <v>0.79077671102261404</v>
      </c>
      <c r="J2131" s="58">
        <v>0.396833487730752</v>
      </c>
      <c r="K2131" s="58">
        <v>0.999879982552351</v>
      </c>
    </row>
    <row r="2132" spans="1:11" x14ac:dyDescent="0.25">
      <c r="A2132" s="58" t="s">
        <v>8383</v>
      </c>
      <c r="B2132" s="58" t="s">
        <v>8384</v>
      </c>
      <c r="C2132" s="58" t="s">
        <v>8385</v>
      </c>
      <c r="D2132" s="58">
        <v>-0.74828596699691297</v>
      </c>
      <c r="E2132" s="58">
        <f t="shared" si="66"/>
        <v>0.59531041221327585</v>
      </c>
      <c r="F2132" s="58">
        <v>2.06957233993314E-4</v>
      </c>
      <c r="G2132" s="58">
        <v>1.9444060052764701E-3</v>
      </c>
      <c r="H2132" s="58">
        <v>-0.136859568407251</v>
      </c>
      <c r="I2132" s="58">
        <f t="shared" si="67"/>
        <v>0.90949677769252246</v>
      </c>
      <c r="J2132" s="58">
        <v>0.489914623940157</v>
      </c>
      <c r="K2132" s="58">
        <v>0.999879982552351</v>
      </c>
    </row>
    <row r="2133" spans="1:11" x14ac:dyDescent="0.25">
      <c r="A2133" s="58" t="s">
        <v>8386</v>
      </c>
      <c r="B2133" s="58" t="s">
        <v>8387</v>
      </c>
      <c r="C2133" s="58" t="s">
        <v>8388</v>
      </c>
      <c r="D2133" s="58">
        <v>0.37982588518042798</v>
      </c>
      <c r="E2133" s="58">
        <f t="shared" si="66"/>
        <v>1.3011848096188992</v>
      </c>
      <c r="F2133" s="58">
        <v>2.0742834230104399E-4</v>
      </c>
      <c r="G2133" s="58">
        <v>1.9479167908054301E-3</v>
      </c>
      <c r="H2133" s="58">
        <v>-5.4653059017866198E-2</v>
      </c>
      <c r="I2133" s="58">
        <f t="shared" si="67"/>
        <v>0.96282595676971305</v>
      </c>
      <c r="J2133" s="58">
        <v>0.59588333931331905</v>
      </c>
      <c r="K2133" s="58">
        <v>0.999879982552351</v>
      </c>
    </row>
    <row r="2134" spans="1:11" x14ac:dyDescent="0.25">
      <c r="A2134" s="58" t="s">
        <v>8389</v>
      </c>
      <c r="B2134" s="58" t="s">
        <v>8390</v>
      </c>
      <c r="C2134" s="58" t="s">
        <v>8391</v>
      </c>
      <c r="D2134" s="58">
        <v>0.62246033438878601</v>
      </c>
      <c r="E2134" s="58">
        <f t="shared" si="66"/>
        <v>1.5394983641429019</v>
      </c>
      <c r="F2134" s="58">
        <v>2.0754709322182101E-4</v>
      </c>
      <c r="G2134" s="58">
        <v>1.94811691773891E-3</v>
      </c>
      <c r="H2134" s="58">
        <v>-0.108374191409429</v>
      </c>
      <c r="I2134" s="58">
        <f t="shared" si="67"/>
        <v>0.92763284539464741</v>
      </c>
      <c r="J2134" s="58">
        <v>0.51840861300276897</v>
      </c>
      <c r="K2134" s="58">
        <v>0.999879982552351</v>
      </c>
    </row>
    <row r="2135" spans="1:11" x14ac:dyDescent="0.25">
      <c r="A2135" s="58" t="s">
        <v>8392</v>
      </c>
      <c r="B2135" s="58" t="s">
        <v>8393</v>
      </c>
      <c r="C2135" s="58" t="s">
        <v>8394</v>
      </c>
      <c r="D2135" s="58">
        <v>-0.79036094794907996</v>
      </c>
      <c r="E2135" s="58">
        <f t="shared" si="66"/>
        <v>0.57819941411272358</v>
      </c>
      <c r="F2135" s="58">
        <v>2.0811943549926701E-4</v>
      </c>
      <c r="G2135" s="58">
        <v>1.95257244201635E-3</v>
      </c>
      <c r="H2135" s="58">
        <v>-9.3685734892290096E-2</v>
      </c>
      <c r="I2135" s="58">
        <f t="shared" si="67"/>
        <v>0.93712556055051421</v>
      </c>
      <c r="J2135" s="58">
        <v>0.65980317804503097</v>
      </c>
      <c r="K2135" s="58">
        <v>0.999879982552351</v>
      </c>
    </row>
    <row r="2136" spans="1:11" x14ac:dyDescent="0.25">
      <c r="A2136" s="58" t="s">
        <v>8395</v>
      </c>
      <c r="B2136" s="58" t="s">
        <v>8396</v>
      </c>
      <c r="C2136" s="58" t="s">
        <v>8397</v>
      </c>
      <c r="D2136" s="58">
        <v>0.39688132963729</v>
      </c>
      <c r="E2136" s="58">
        <f t="shared" si="66"/>
        <v>1.3166586144978532</v>
      </c>
      <c r="F2136" s="58">
        <v>2.0892932814751299E-4</v>
      </c>
      <c r="G2136" s="58">
        <v>1.95925143417131E-3</v>
      </c>
      <c r="H2136" s="58">
        <v>0.304234330151055</v>
      </c>
      <c r="I2136" s="58">
        <f t="shared" si="67"/>
        <v>1.2347631473609713</v>
      </c>
      <c r="J2136" s="58">
        <v>4.4787901314412302E-3</v>
      </c>
      <c r="K2136" s="58">
        <v>0.32277151935304199</v>
      </c>
    </row>
    <row r="2137" spans="1:11" x14ac:dyDescent="0.25">
      <c r="A2137" s="58" t="s">
        <v>8398</v>
      </c>
      <c r="B2137" s="58" t="s">
        <v>8399</v>
      </c>
      <c r="C2137" s="58" t="s">
        <v>8400</v>
      </c>
      <c r="D2137" s="58">
        <v>0.98229055427204204</v>
      </c>
      <c r="E2137" s="58">
        <f t="shared" si="66"/>
        <v>1.9755995624046467</v>
      </c>
      <c r="F2137" s="58">
        <v>2.0917869364600299E-4</v>
      </c>
      <c r="G2137" s="58">
        <v>1.9606702400677702E-3</v>
      </c>
      <c r="H2137" s="58">
        <v>0.19900967121238999</v>
      </c>
      <c r="I2137" s="58">
        <f t="shared" si="67"/>
        <v>1.1479101089291119</v>
      </c>
      <c r="J2137" s="58">
        <v>0.45802981361714901</v>
      </c>
      <c r="K2137" s="58">
        <v>0.999879982552351</v>
      </c>
    </row>
    <row r="2138" spans="1:11" x14ac:dyDescent="0.25">
      <c r="A2138" s="58" t="s">
        <v>8401</v>
      </c>
      <c r="B2138" s="58" t="s">
        <v>8402</v>
      </c>
      <c r="C2138" s="58" t="s">
        <v>8403</v>
      </c>
      <c r="D2138" s="58">
        <v>0.36340058161424799</v>
      </c>
      <c r="E2138" s="58">
        <f t="shared" si="66"/>
        <v>1.2864546334324689</v>
      </c>
      <c r="F2138" s="58">
        <v>2.0961685862437999E-4</v>
      </c>
      <c r="G2138" s="58">
        <v>1.96385653911772E-3</v>
      </c>
      <c r="H2138" s="58">
        <v>-5.6700995974684198E-2</v>
      </c>
      <c r="I2138" s="58">
        <f t="shared" si="67"/>
        <v>0.96146017401268946</v>
      </c>
      <c r="J2138" s="58">
        <v>0.56300145349697805</v>
      </c>
      <c r="K2138" s="58">
        <v>0.999879982552351</v>
      </c>
    </row>
    <row r="2139" spans="1:11" x14ac:dyDescent="0.25">
      <c r="A2139" s="58" t="s">
        <v>8404</v>
      </c>
      <c r="B2139" s="58" t="s">
        <v>8405</v>
      </c>
      <c r="C2139" s="58" t="s">
        <v>8406</v>
      </c>
      <c r="D2139" s="58">
        <v>0.23896702860941799</v>
      </c>
      <c r="E2139" s="58">
        <f t="shared" si="66"/>
        <v>1.1801473719087816</v>
      </c>
      <c r="F2139" s="58">
        <v>2.1005957428293801E-4</v>
      </c>
      <c r="G2139" s="58">
        <v>1.9670824677465002E-3</v>
      </c>
      <c r="H2139" s="58">
        <v>4.9173612752254098E-2</v>
      </c>
      <c r="I2139" s="58">
        <f t="shared" si="67"/>
        <v>1.0346720856278222</v>
      </c>
      <c r="J2139" s="58">
        <v>0.44954439358974002</v>
      </c>
      <c r="K2139" s="58">
        <v>0.999879982552351</v>
      </c>
    </row>
    <row r="2140" spans="1:11" x14ac:dyDescent="0.25">
      <c r="A2140" s="58" t="s">
        <v>8407</v>
      </c>
      <c r="B2140" s="58" t="s">
        <v>8408</v>
      </c>
      <c r="C2140" s="58" t="s">
        <v>8409</v>
      </c>
      <c r="D2140" s="58">
        <v>-2.16822089039773</v>
      </c>
      <c r="E2140" s="58">
        <f t="shared" si="66"/>
        <v>0.22248486614602506</v>
      </c>
      <c r="F2140" s="58">
        <v>2.1047573267640401E-4</v>
      </c>
      <c r="G2140" s="58">
        <v>1.97005679934427E-3</v>
      </c>
      <c r="H2140" s="58">
        <v>-0.72833824623457399</v>
      </c>
      <c r="I2140" s="58">
        <f t="shared" si="67"/>
        <v>0.60359876275223301</v>
      </c>
      <c r="J2140" s="58">
        <v>0.271982902506955</v>
      </c>
      <c r="K2140" s="58">
        <v>0.999879982552351</v>
      </c>
    </row>
    <row r="2141" spans="1:11" x14ac:dyDescent="0.25">
      <c r="A2141" s="58" t="s">
        <v>8410</v>
      </c>
      <c r="B2141" s="58" t="s">
        <v>8411</v>
      </c>
      <c r="C2141" s="58" t="s">
        <v>8412</v>
      </c>
      <c r="D2141" s="58">
        <v>0.44499428278087699</v>
      </c>
      <c r="E2141" s="58">
        <f t="shared" si="66"/>
        <v>1.3613087217934146</v>
      </c>
      <c r="F2141" s="58">
        <v>2.10755497006652E-4</v>
      </c>
      <c r="G2141" s="58">
        <v>1.971752293708E-3</v>
      </c>
      <c r="H2141" s="58">
        <v>-7.7356522247602297E-2</v>
      </c>
      <c r="I2141" s="58">
        <f t="shared" si="67"/>
        <v>0.94779271538391463</v>
      </c>
      <c r="J2141" s="58">
        <v>0.52061986428871398</v>
      </c>
      <c r="K2141" s="58">
        <v>0.999879982552351</v>
      </c>
    </row>
    <row r="2142" spans="1:11" x14ac:dyDescent="0.25">
      <c r="A2142" s="58" t="s">
        <v>8413</v>
      </c>
      <c r="B2142" s="58" t="s">
        <v>8414</v>
      </c>
      <c r="C2142" s="58" t="s">
        <v>8415</v>
      </c>
      <c r="D2142" s="58">
        <v>-0.65747349145508704</v>
      </c>
      <c r="E2142" s="58">
        <f t="shared" si="66"/>
        <v>0.63398759125148019</v>
      </c>
      <c r="F2142" s="58">
        <v>2.1097248350010001E-4</v>
      </c>
      <c r="G2142" s="58">
        <v>1.97285914996142E-3</v>
      </c>
      <c r="H2142" s="58">
        <v>-0.45684622980046802</v>
      </c>
      <c r="I2142" s="58">
        <f t="shared" si="67"/>
        <v>0.72857720848948793</v>
      </c>
      <c r="J2142" s="58">
        <v>1.5142963114915701E-2</v>
      </c>
      <c r="K2142" s="58">
        <v>0.56189664358244296</v>
      </c>
    </row>
    <row r="2143" spans="1:11" x14ac:dyDescent="0.25">
      <c r="A2143" s="58" t="s">
        <v>8416</v>
      </c>
      <c r="B2143" s="58" t="s">
        <v>8417</v>
      </c>
      <c r="C2143" s="58" t="s">
        <v>8418</v>
      </c>
      <c r="D2143" s="58">
        <v>0.38170014386571899</v>
      </c>
      <c r="E2143" s="58">
        <f t="shared" si="66"/>
        <v>1.3028763256271281</v>
      </c>
      <c r="F2143" s="58">
        <v>2.11253782111968E-4</v>
      </c>
      <c r="G2143" s="58">
        <v>1.9745660896515098E-3</v>
      </c>
      <c r="H2143" s="58">
        <v>0.201467548509739</v>
      </c>
      <c r="I2143" s="58">
        <f t="shared" si="67"/>
        <v>1.1498674366170385</v>
      </c>
      <c r="J2143" s="58">
        <v>5.0460825829580197E-2</v>
      </c>
      <c r="K2143" s="58">
        <v>0.83104957901578502</v>
      </c>
    </row>
    <row r="2144" spans="1:11" x14ac:dyDescent="0.25">
      <c r="A2144" s="58" t="s">
        <v>8419</v>
      </c>
      <c r="B2144" s="58" t="s">
        <v>8420</v>
      </c>
      <c r="C2144" s="58" t="s">
        <v>8421</v>
      </c>
      <c r="D2144" s="58">
        <v>-0.72387599800908198</v>
      </c>
      <c r="E2144" s="58">
        <f t="shared" si="66"/>
        <v>0.6054685807505007</v>
      </c>
      <c r="F2144" s="58">
        <v>2.1308078131920301E-4</v>
      </c>
      <c r="G2144" s="58">
        <v>1.9907121779975901E-3</v>
      </c>
      <c r="H2144" s="58">
        <v>-0.344826806497459</v>
      </c>
      <c r="I2144" s="58">
        <f t="shared" si="67"/>
        <v>0.78740249745352986</v>
      </c>
      <c r="J2144" s="58">
        <v>7.9807762084434297E-2</v>
      </c>
      <c r="K2144" s="58">
        <v>0.93196193334565502</v>
      </c>
    </row>
    <row r="2145" spans="1:11" x14ac:dyDescent="0.25">
      <c r="A2145" s="58" t="s">
        <v>8422</v>
      </c>
      <c r="B2145" s="58" t="s">
        <v>8423</v>
      </c>
      <c r="C2145" s="58" t="s">
        <v>8424</v>
      </c>
      <c r="D2145" s="58">
        <v>-0.83385130985043099</v>
      </c>
      <c r="E2145" s="58">
        <f t="shared" si="66"/>
        <v>0.56102955932477205</v>
      </c>
      <c r="F2145" s="58">
        <v>2.1740276700342101E-4</v>
      </c>
      <c r="G2145" s="58">
        <v>2.0301417658567999E-3</v>
      </c>
      <c r="H2145" s="58">
        <v>1.47345102199918E-2</v>
      </c>
      <c r="I2145" s="58">
        <f t="shared" si="67"/>
        <v>1.0102655167908403</v>
      </c>
      <c r="J2145" s="58">
        <v>0.94844230045764499</v>
      </c>
      <c r="K2145" s="58">
        <v>0.999879982552351</v>
      </c>
    </row>
    <row r="2146" spans="1:11" x14ac:dyDescent="0.25">
      <c r="A2146" s="58" t="s">
        <v>8425</v>
      </c>
      <c r="B2146" s="58" t="s">
        <v>8426</v>
      </c>
      <c r="C2146" s="58" t="s">
        <v>8427</v>
      </c>
      <c r="D2146" s="58">
        <v>-1.0394741937638401</v>
      </c>
      <c r="E2146" s="58">
        <f t="shared" si="66"/>
        <v>0.48650475346091493</v>
      </c>
      <c r="F2146" s="58">
        <v>2.18397469194062E-4</v>
      </c>
      <c r="G2146" s="58">
        <v>2.0380229887759101E-3</v>
      </c>
      <c r="H2146" s="58">
        <v>-9.1594407869137598E-2</v>
      </c>
      <c r="I2146" s="58">
        <f t="shared" si="67"/>
        <v>0.93848500043664917</v>
      </c>
      <c r="J2146" s="58">
        <v>0.74489040820749997</v>
      </c>
      <c r="K2146" s="58">
        <v>0.999879982552351</v>
      </c>
    </row>
    <row r="2147" spans="1:11" x14ac:dyDescent="0.25">
      <c r="A2147" s="58" t="s">
        <v>8428</v>
      </c>
      <c r="B2147" s="58" t="s">
        <v>8429</v>
      </c>
      <c r="C2147" s="58" t="s">
        <v>8430</v>
      </c>
      <c r="D2147" s="58">
        <v>3.6717117072997301</v>
      </c>
      <c r="E2147" s="58">
        <f t="shared" si="66"/>
        <v>12.743694722869678</v>
      </c>
      <c r="F2147" s="58">
        <v>2.18450620964676E-4</v>
      </c>
      <c r="G2147" s="58">
        <v>2.0380229887759101E-3</v>
      </c>
      <c r="H2147" s="58">
        <v>0.26838191959903401</v>
      </c>
      <c r="I2147" s="58">
        <f t="shared" si="67"/>
        <v>1.204456190494533</v>
      </c>
      <c r="J2147" s="58">
        <v>0.77581388109054905</v>
      </c>
      <c r="K2147" s="58" t="s">
        <v>5001</v>
      </c>
    </row>
    <row r="2148" spans="1:11" x14ac:dyDescent="0.25">
      <c r="A2148" s="58" t="s">
        <v>8431</v>
      </c>
      <c r="B2148" s="58" t="s">
        <v>8432</v>
      </c>
      <c r="C2148" s="58" t="s">
        <v>8433</v>
      </c>
      <c r="D2148" s="58">
        <v>-0.71047323216207903</v>
      </c>
      <c r="E2148" s="58">
        <f t="shared" si="66"/>
        <v>0.61111964678042774</v>
      </c>
      <c r="F2148" s="58">
        <v>2.18772587523169E-4</v>
      </c>
      <c r="G2148" s="58">
        <v>2.0400747865441699E-3</v>
      </c>
      <c r="H2148" s="58">
        <v>5.4329202301553903E-3</v>
      </c>
      <c r="I2148" s="58">
        <f t="shared" si="67"/>
        <v>1.0037729129238997</v>
      </c>
      <c r="J2148" s="58">
        <v>0.97637582556085001</v>
      </c>
      <c r="K2148" s="58">
        <v>0.999879982552351</v>
      </c>
    </row>
    <row r="2149" spans="1:11" x14ac:dyDescent="0.25">
      <c r="A2149" s="58" t="s">
        <v>8434</v>
      </c>
      <c r="B2149" s="58" t="s">
        <v>8435</v>
      </c>
      <c r="C2149" s="58" t="s">
        <v>8436</v>
      </c>
      <c r="D2149" s="58">
        <v>0.406942124047248</v>
      </c>
      <c r="E2149" s="58">
        <f t="shared" si="66"/>
        <v>1.3258725697939115</v>
      </c>
      <c r="F2149" s="58">
        <v>2.1994585429143299E-4</v>
      </c>
      <c r="G2149" s="58">
        <v>2.0500594241718499E-3</v>
      </c>
      <c r="H2149" s="58">
        <v>-9.8942072496799094E-2</v>
      </c>
      <c r="I2149" s="58">
        <f t="shared" si="67"/>
        <v>0.93371743505169857</v>
      </c>
      <c r="J2149" s="58">
        <v>0.36902033186080901</v>
      </c>
      <c r="K2149" s="58">
        <v>0.999879982552351</v>
      </c>
    </row>
    <row r="2150" spans="1:11" x14ac:dyDescent="0.25">
      <c r="A2150" s="58" t="s">
        <v>8437</v>
      </c>
      <c r="B2150" s="58" t="s">
        <v>8438</v>
      </c>
      <c r="C2150" s="58" t="s">
        <v>8439</v>
      </c>
      <c r="D2150" s="58">
        <v>-0.84431521959088895</v>
      </c>
      <c r="E2150" s="58">
        <f t="shared" si="66"/>
        <v>0.55697511663184385</v>
      </c>
      <c r="F2150" s="58">
        <v>2.2022028213728001E-4</v>
      </c>
      <c r="G2150" s="58">
        <v>2.0516608111699102E-3</v>
      </c>
      <c r="H2150" s="58">
        <v>-5.0886888940230697E-2</v>
      </c>
      <c r="I2150" s="58">
        <f t="shared" si="67"/>
        <v>0.96534270729475868</v>
      </c>
      <c r="J2150" s="58">
        <v>0.82453209916104897</v>
      </c>
      <c r="K2150" s="58">
        <v>0.999879982552351</v>
      </c>
    </row>
    <row r="2151" spans="1:11" x14ac:dyDescent="0.25">
      <c r="A2151" s="58" t="s">
        <v>8440</v>
      </c>
      <c r="B2151" s="58" t="s">
        <v>8441</v>
      </c>
      <c r="C2151" s="58" t="s">
        <v>8442</v>
      </c>
      <c r="D2151" s="58">
        <v>-0.43150713902818599</v>
      </c>
      <c r="E2151" s="58">
        <f t="shared" si="66"/>
        <v>0.74148677219938475</v>
      </c>
      <c r="F2151" s="58">
        <v>2.20764204811129E-4</v>
      </c>
      <c r="G2151" s="58">
        <v>2.0557702593334399E-3</v>
      </c>
      <c r="H2151" s="58">
        <v>4.0478125744815199E-2</v>
      </c>
      <c r="I2151" s="58">
        <f t="shared" si="67"/>
        <v>1.0284546118807918</v>
      </c>
      <c r="J2151" s="58">
        <v>0.729104511542365</v>
      </c>
      <c r="K2151" s="58">
        <v>0.999879982552351</v>
      </c>
    </row>
    <row r="2152" spans="1:11" x14ac:dyDescent="0.25">
      <c r="A2152" s="58" t="s">
        <v>8443</v>
      </c>
      <c r="B2152" s="58" t="s">
        <v>8444</v>
      </c>
      <c r="C2152" s="58" t="s">
        <v>8445</v>
      </c>
      <c r="D2152" s="58">
        <v>0.28278901013211999</v>
      </c>
      <c r="E2152" s="58">
        <f t="shared" si="66"/>
        <v>1.2165444296114043</v>
      </c>
      <c r="F2152" s="58">
        <v>2.22588563787091E-4</v>
      </c>
      <c r="G2152" s="58">
        <v>2.0717938341691302E-3</v>
      </c>
      <c r="H2152" s="58">
        <v>6.8179483934786095E-2</v>
      </c>
      <c r="I2152" s="58">
        <f t="shared" si="67"/>
        <v>1.0483928966887437</v>
      </c>
      <c r="J2152" s="58">
        <v>0.37316139895462702</v>
      </c>
      <c r="K2152" s="58">
        <v>0.999879982552351</v>
      </c>
    </row>
    <row r="2153" spans="1:11" x14ac:dyDescent="0.25">
      <c r="A2153" s="58" t="s">
        <v>8446</v>
      </c>
      <c r="B2153" s="58" t="s">
        <v>8447</v>
      </c>
      <c r="C2153" s="58" t="s">
        <v>8448</v>
      </c>
      <c r="D2153" s="58">
        <v>1.41966844469369</v>
      </c>
      <c r="E2153" s="58">
        <f t="shared" si="66"/>
        <v>2.6752402242380393</v>
      </c>
      <c r="F2153" s="58">
        <v>2.23225361208883E-4</v>
      </c>
      <c r="G2153" s="58">
        <v>2.0767541399019001E-3</v>
      </c>
      <c r="H2153" s="58">
        <v>0.37954898673415999</v>
      </c>
      <c r="I2153" s="58">
        <f t="shared" si="67"/>
        <v>1.3009350953909897</v>
      </c>
      <c r="J2153" s="58">
        <v>0.283152601475962</v>
      </c>
      <c r="K2153" s="58">
        <v>0.999879982552351</v>
      </c>
    </row>
    <row r="2154" spans="1:11" x14ac:dyDescent="0.25">
      <c r="A2154" s="58" t="s">
        <v>8449</v>
      </c>
      <c r="B2154" s="58" t="s">
        <v>8450</v>
      </c>
      <c r="C2154" s="58" t="s">
        <v>8451</v>
      </c>
      <c r="D2154" s="58">
        <v>0.29623853831522601</v>
      </c>
      <c r="E2154" s="58">
        <f t="shared" si="66"/>
        <v>1.2279386971686139</v>
      </c>
      <c r="F2154" s="58">
        <v>2.2445485616816801E-4</v>
      </c>
      <c r="G2154" s="58">
        <v>2.08722136714892E-3</v>
      </c>
      <c r="H2154" s="58">
        <v>8.0153268154374305E-2</v>
      </c>
      <c r="I2154" s="58">
        <f t="shared" si="67"/>
        <v>1.0571303413633804</v>
      </c>
      <c r="J2154" s="58">
        <v>0.316129832714587</v>
      </c>
      <c r="K2154" s="58">
        <v>0.999879982552351</v>
      </c>
    </row>
    <row r="2155" spans="1:11" x14ac:dyDescent="0.25">
      <c r="A2155" s="58" t="s">
        <v>8452</v>
      </c>
      <c r="B2155" s="58" t="s">
        <v>8453</v>
      </c>
      <c r="C2155" s="58" t="s">
        <v>8454</v>
      </c>
      <c r="D2155" s="58">
        <v>0.35040890531739699</v>
      </c>
      <c r="E2155" s="58">
        <f t="shared" si="66"/>
        <v>1.2749219292359739</v>
      </c>
      <c r="F2155" s="58">
        <v>2.24714746759148E-4</v>
      </c>
      <c r="G2155" s="58">
        <v>2.08866663503284E-3</v>
      </c>
      <c r="H2155" s="58">
        <v>0.16884678263269401</v>
      </c>
      <c r="I2155" s="58">
        <f t="shared" si="67"/>
        <v>1.1241595292391504</v>
      </c>
      <c r="J2155" s="58">
        <v>7.1996798487447305E-2</v>
      </c>
      <c r="K2155" s="58">
        <v>0.91505487509933503</v>
      </c>
    </row>
    <row r="2156" spans="1:11" x14ac:dyDescent="0.25">
      <c r="A2156" s="58" t="s">
        <v>8455</v>
      </c>
      <c r="B2156" s="58" t="s">
        <v>8456</v>
      </c>
      <c r="C2156" s="58" t="s">
        <v>8457</v>
      </c>
      <c r="D2156" s="58">
        <v>-0.50993136211365897</v>
      </c>
      <c r="E2156" s="58">
        <f t="shared" si="66"/>
        <v>0.70225584770897986</v>
      </c>
      <c r="F2156" s="58">
        <v>2.2530795463633499E-4</v>
      </c>
      <c r="G2156" s="58">
        <v>2.0932072198160999E-3</v>
      </c>
      <c r="H2156" s="58">
        <v>0.10526319470423399</v>
      </c>
      <c r="I2156" s="58">
        <f t="shared" si="67"/>
        <v>1.0756906136657818</v>
      </c>
      <c r="J2156" s="58">
        <v>0.42718004979513202</v>
      </c>
      <c r="K2156" s="58">
        <v>0.999879982552351</v>
      </c>
    </row>
    <row r="2157" spans="1:11" x14ac:dyDescent="0.25">
      <c r="A2157" s="58" t="s">
        <v>8458</v>
      </c>
      <c r="B2157" s="58" t="s">
        <v>8459</v>
      </c>
      <c r="C2157" s="58" t="s">
        <v>8460</v>
      </c>
      <c r="D2157" s="58">
        <v>-0.48668404774210799</v>
      </c>
      <c r="E2157" s="58">
        <f t="shared" si="66"/>
        <v>0.7136635290699076</v>
      </c>
      <c r="F2157" s="58">
        <v>2.2641871194422399E-4</v>
      </c>
      <c r="G2157" s="58">
        <v>2.1025496088717499E-3</v>
      </c>
      <c r="H2157" s="58">
        <v>-0.13501621653056001</v>
      </c>
      <c r="I2157" s="58">
        <f t="shared" si="67"/>
        <v>0.91065959731766588</v>
      </c>
      <c r="J2157" s="58">
        <v>0.30572760827277101</v>
      </c>
      <c r="K2157" s="58">
        <v>0.999879982552351</v>
      </c>
    </row>
    <row r="2158" spans="1:11" x14ac:dyDescent="0.25">
      <c r="A2158" s="58" t="s">
        <v>8461</v>
      </c>
      <c r="B2158" s="58" t="s">
        <v>8462</v>
      </c>
      <c r="C2158" s="58" t="s">
        <v>8463</v>
      </c>
      <c r="D2158" s="58">
        <v>0.31332581124838699</v>
      </c>
      <c r="E2158" s="58">
        <f t="shared" si="66"/>
        <v>1.2425688658243574</v>
      </c>
      <c r="F2158" s="58">
        <v>2.26687072729176E-4</v>
      </c>
      <c r="G2158" s="58">
        <v>2.1030880023547201E-3</v>
      </c>
      <c r="H2158" s="58">
        <v>0.129332689453036</v>
      </c>
      <c r="I2158" s="58">
        <f t="shared" si="67"/>
        <v>1.0937876588533686</v>
      </c>
      <c r="J2158" s="58">
        <v>0.12909965424195699</v>
      </c>
      <c r="K2158" s="58">
        <v>0.98670105795173602</v>
      </c>
    </row>
    <row r="2159" spans="1:11" x14ac:dyDescent="0.25">
      <c r="A2159" s="58" t="s">
        <v>8464</v>
      </c>
      <c r="B2159" s="58" t="s">
        <v>8465</v>
      </c>
      <c r="C2159" s="58" t="s">
        <v>8466</v>
      </c>
      <c r="D2159" s="58">
        <v>-1.00540948874805</v>
      </c>
      <c r="E2159" s="58">
        <f t="shared" si="66"/>
        <v>0.49812872449640733</v>
      </c>
      <c r="F2159" s="58">
        <v>2.26684204930102E-4</v>
      </c>
      <c r="G2159" s="58">
        <v>2.1030880023547201E-3</v>
      </c>
      <c r="H2159" s="58">
        <v>-0.31548822646373498</v>
      </c>
      <c r="I2159" s="58">
        <f t="shared" si="67"/>
        <v>0.80357900330576382</v>
      </c>
      <c r="J2159" s="58">
        <v>0.23301892220930301</v>
      </c>
      <c r="K2159" s="58">
        <v>0.999879982552351</v>
      </c>
    </row>
    <row r="2160" spans="1:11" x14ac:dyDescent="0.25">
      <c r="A2160" s="58" t="s">
        <v>8467</v>
      </c>
      <c r="B2160" s="58" t="s">
        <v>8468</v>
      </c>
      <c r="C2160" s="58" t="s">
        <v>8469</v>
      </c>
      <c r="D2160" s="58">
        <v>-3.5705337272326299</v>
      </c>
      <c r="E2160" s="58">
        <f t="shared" si="66"/>
        <v>8.4170953620625349E-2</v>
      </c>
      <c r="F2160" s="58">
        <v>2.2727005218028601E-4</v>
      </c>
      <c r="G2160" s="58">
        <v>2.10751862395198E-3</v>
      </c>
      <c r="H2160" s="58">
        <v>-1.2805489284217799</v>
      </c>
      <c r="I2160" s="58">
        <f t="shared" si="67"/>
        <v>0.41163885511122428</v>
      </c>
      <c r="J2160" s="58">
        <v>0.25285113421432698</v>
      </c>
      <c r="K2160" s="58">
        <v>0.999879982552351</v>
      </c>
    </row>
    <row r="2161" spans="1:11" x14ac:dyDescent="0.25">
      <c r="A2161" s="58" t="s">
        <v>8470</v>
      </c>
      <c r="B2161" s="58" t="s">
        <v>8471</v>
      </c>
      <c r="C2161" s="58" t="s">
        <v>8472</v>
      </c>
      <c r="D2161" s="58">
        <v>-0.779370460698804</v>
      </c>
      <c r="E2161" s="58">
        <f t="shared" si="66"/>
        <v>0.58262097223649545</v>
      </c>
      <c r="F2161" s="58">
        <v>2.28150195361802E-4</v>
      </c>
      <c r="G2161" s="58">
        <v>2.1146995159334698E-3</v>
      </c>
      <c r="H2161" s="58">
        <v>-0.127271194210927</v>
      </c>
      <c r="I2161" s="58">
        <f t="shared" si="67"/>
        <v>0.91556156526458499</v>
      </c>
      <c r="J2161" s="58">
        <v>0.54904903945887895</v>
      </c>
      <c r="K2161" s="58">
        <v>0.999879982552351</v>
      </c>
    </row>
    <row r="2162" spans="1:11" x14ac:dyDescent="0.25">
      <c r="A2162" s="58" t="s">
        <v>8473</v>
      </c>
      <c r="B2162" s="58" t="s">
        <v>8474</v>
      </c>
      <c r="C2162" s="58" t="s">
        <v>8475</v>
      </c>
      <c r="D2162" s="58">
        <v>-1.3460675156535999</v>
      </c>
      <c r="E2162" s="58">
        <f t="shared" si="66"/>
        <v>0.39336281354099684</v>
      </c>
      <c r="F2162" s="58">
        <v>2.2895762613533399E-4</v>
      </c>
      <c r="G2162" s="58">
        <v>2.1212001016328698E-3</v>
      </c>
      <c r="H2162" s="58">
        <v>-0.216622041533854</v>
      </c>
      <c r="I2162" s="58">
        <f t="shared" si="67"/>
        <v>0.86057805604804216</v>
      </c>
      <c r="J2162" s="58">
        <v>0.55131818770809304</v>
      </c>
      <c r="K2162" s="58">
        <v>0.999879982552351</v>
      </c>
    </row>
    <row r="2163" spans="1:11" x14ac:dyDescent="0.25">
      <c r="A2163" s="58" t="s">
        <v>8476</v>
      </c>
      <c r="B2163" s="58" t="s">
        <v>8477</v>
      </c>
      <c r="C2163" s="58" t="s">
        <v>8478</v>
      </c>
      <c r="D2163" s="58">
        <v>-1.3511510610787401</v>
      </c>
      <c r="E2163" s="58">
        <f t="shared" si="66"/>
        <v>0.3919791817050195</v>
      </c>
      <c r="F2163" s="58">
        <v>2.29313821737627E-4</v>
      </c>
      <c r="G2163" s="58">
        <v>2.1235160898565898E-3</v>
      </c>
      <c r="H2163" s="58">
        <v>0.209845027302731</v>
      </c>
      <c r="I2163" s="58">
        <f t="shared" si="67"/>
        <v>1.1565639404197743</v>
      </c>
      <c r="J2163" s="58">
        <v>0.56096349643763699</v>
      </c>
      <c r="K2163" s="58">
        <v>0.999879982552351</v>
      </c>
    </row>
    <row r="2164" spans="1:11" x14ac:dyDescent="0.25">
      <c r="A2164" s="58" t="s">
        <v>8479</v>
      </c>
      <c r="B2164" s="58" t="s">
        <v>8480</v>
      </c>
      <c r="C2164" s="58" t="s">
        <v>8481</v>
      </c>
      <c r="D2164" s="58">
        <v>-1.6545206828718699</v>
      </c>
      <c r="E2164" s="58">
        <f t="shared" si="66"/>
        <v>0.31764326105013091</v>
      </c>
      <c r="F2164" s="58">
        <v>2.3012719375783999E-4</v>
      </c>
      <c r="G2164" s="58">
        <v>2.13006156703726E-3</v>
      </c>
      <c r="H2164" s="58">
        <v>-0.471698474547185</v>
      </c>
      <c r="I2164" s="58">
        <f t="shared" si="67"/>
        <v>0.7211151341387827</v>
      </c>
      <c r="J2164" s="58">
        <v>0.27735892906092002</v>
      </c>
      <c r="K2164" s="58">
        <v>0.999879982552351</v>
      </c>
    </row>
    <row r="2165" spans="1:11" x14ac:dyDescent="0.25">
      <c r="A2165" s="58" t="s">
        <v>8482</v>
      </c>
      <c r="B2165" s="58" t="s">
        <v>8483</v>
      </c>
      <c r="C2165" s="58" t="s">
        <v>8484</v>
      </c>
      <c r="D2165" s="58">
        <v>-1.64487348656566</v>
      </c>
      <c r="E2165" s="58">
        <f t="shared" si="66"/>
        <v>0.3197744358873022</v>
      </c>
      <c r="F2165" s="58">
        <v>2.3162517082790101E-4</v>
      </c>
      <c r="G2165" s="58">
        <v>2.1429347711069999E-3</v>
      </c>
      <c r="H2165" s="58">
        <v>-0.38592354840744097</v>
      </c>
      <c r="I2165" s="58">
        <f t="shared" si="67"/>
        <v>0.76528893818575361</v>
      </c>
      <c r="J2165" s="58">
        <v>0.327692299921996</v>
      </c>
      <c r="K2165" s="58">
        <v>0.999879982552351</v>
      </c>
    </row>
    <row r="2166" spans="1:11" x14ac:dyDescent="0.25">
      <c r="A2166" s="58" t="s">
        <v>8485</v>
      </c>
      <c r="B2166" s="58" t="s">
        <v>8486</v>
      </c>
      <c r="C2166" s="58" t="s">
        <v>8487</v>
      </c>
      <c r="D2166" s="58">
        <v>-0.75074436711618997</v>
      </c>
      <c r="E2166" s="58">
        <f t="shared" si="66"/>
        <v>0.59429684737860322</v>
      </c>
      <c r="F2166" s="58">
        <v>2.3222297758433201E-4</v>
      </c>
      <c r="G2166" s="58">
        <v>2.1474717811487201E-3</v>
      </c>
      <c r="H2166" s="58">
        <v>-7.5245072178507996E-2</v>
      </c>
      <c r="I2166" s="58">
        <f t="shared" si="67"/>
        <v>0.94918086886648334</v>
      </c>
      <c r="J2166" s="58">
        <v>0.69454730972466205</v>
      </c>
      <c r="K2166" s="58">
        <v>0.999879982552351</v>
      </c>
    </row>
    <row r="2167" spans="1:11" x14ac:dyDescent="0.25">
      <c r="A2167" s="58" t="s">
        <v>8488</v>
      </c>
      <c r="B2167" s="58" t="s">
        <v>8489</v>
      </c>
      <c r="C2167" s="58" t="s">
        <v>8490</v>
      </c>
      <c r="D2167" s="58">
        <v>0.81389695449134403</v>
      </c>
      <c r="E2167" s="58">
        <f t="shared" si="66"/>
        <v>1.7579535542694007</v>
      </c>
      <c r="F2167" s="58">
        <v>2.3286999902948999E-4</v>
      </c>
      <c r="G2167" s="58">
        <v>2.1524594963460899E-3</v>
      </c>
      <c r="H2167" s="58">
        <v>0.13091710086356201</v>
      </c>
      <c r="I2167" s="58">
        <f t="shared" si="67"/>
        <v>1.094989549459874</v>
      </c>
      <c r="J2167" s="58">
        <v>0.57108597140975403</v>
      </c>
      <c r="K2167" s="58">
        <v>0.999879982552351</v>
      </c>
    </row>
    <row r="2168" spans="1:11" x14ac:dyDescent="0.25">
      <c r="A2168" s="58" t="s">
        <v>8491</v>
      </c>
      <c r="B2168" s="58" t="s">
        <v>8492</v>
      </c>
      <c r="C2168" s="58" t="s">
        <v>8493</v>
      </c>
      <c r="D2168" s="58">
        <v>0.25638207872841701</v>
      </c>
      <c r="E2168" s="58">
        <f t="shared" si="66"/>
        <v>1.1944794873059166</v>
      </c>
      <c r="F2168" s="58">
        <v>2.3305696359881301E-4</v>
      </c>
      <c r="G2168" s="58">
        <v>2.1531921780180499E-3</v>
      </c>
      <c r="H2168" s="58">
        <v>4.5057939180007903E-2</v>
      </c>
      <c r="I2168" s="58">
        <f t="shared" si="67"/>
        <v>1.0317246129211117</v>
      </c>
      <c r="J2168" s="58">
        <v>0.52006078481384299</v>
      </c>
      <c r="K2168" s="58">
        <v>0.999879982552351</v>
      </c>
    </row>
    <row r="2169" spans="1:11" x14ac:dyDescent="0.25">
      <c r="A2169" s="58" t="s">
        <v>8494</v>
      </c>
      <c r="B2169" s="58" t="s">
        <v>8495</v>
      </c>
      <c r="C2169" s="58" t="s">
        <v>8496</v>
      </c>
      <c r="D2169" s="58">
        <v>-0.61950768945874102</v>
      </c>
      <c r="E2169" s="58">
        <f t="shared" si="66"/>
        <v>0.65089300294088803</v>
      </c>
      <c r="F2169" s="58">
        <v>2.34833252543746E-4</v>
      </c>
      <c r="G2169" s="58">
        <v>2.16860102452984E-3</v>
      </c>
      <c r="H2169" s="58">
        <v>9.3753821078623706E-2</v>
      </c>
      <c r="I2169" s="58">
        <f t="shared" si="67"/>
        <v>1.067143227076484</v>
      </c>
      <c r="J2169" s="58">
        <v>0.57898771861045994</v>
      </c>
      <c r="K2169" s="58">
        <v>0.999879982552351</v>
      </c>
    </row>
    <row r="2170" spans="1:11" x14ac:dyDescent="0.25">
      <c r="A2170" s="58" t="s">
        <v>8497</v>
      </c>
      <c r="B2170" s="58" t="s">
        <v>8498</v>
      </c>
      <c r="C2170" s="58" t="s">
        <v>8499</v>
      </c>
      <c r="D2170" s="58">
        <v>0.83488139506908698</v>
      </c>
      <c r="E2170" s="58">
        <f t="shared" si="66"/>
        <v>1.7837103927796791</v>
      </c>
      <c r="F2170" s="58">
        <v>2.3520104041923801E-4</v>
      </c>
      <c r="G2170" s="58">
        <v>2.1709946450146999E-3</v>
      </c>
      <c r="H2170" s="58">
        <v>-6.2889554229885306E-2</v>
      </c>
      <c r="I2170" s="58">
        <f t="shared" si="67"/>
        <v>0.95734474508370748</v>
      </c>
      <c r="J2170" s="58">
        <v>0.78460908571930099</v>
      </c>
      <c r="K2170" s="58">
        <v>0.999879982552351</v>
      </c>
    </row>
    <row r="2171" spans="1:11" x14ac:dyDescent="0.25">
      <c r="A2171" s="58" t="s">
        <v>8500</v>
      </c>
      <c r="B2171" s="58" t="s">
        <v>8501</v>
      </c>
      <c r="C2171" s="58" t="s">
        <v>8502</v>
      </c>
      <c r="D2171" s="58">
        <v>-0.63880656578559403</v>
      </c>
      <c r="E2171" s="58">
        <f t="shared" si="66"/>
        <v>0.64224400975876783</v>
      </c>
      <c r="F2171" s="58">
        <v>2.3547746084954101E-4</v>
      </c>
      <c r="G2171" s="58">
        <v>2.1725430894161801E-3</v>
      </c>
      <c r="H2171" s="58">
        <v>-0.37072417125065299</v>
      </c>
      <c r="I2171" s="58">
        <f t="shared" si="67"/>
        <v>0.77339418849402297</v>
      </c>
      <c r="J2171" s="58">
        <v>3.8891590272723202E-2</v>
      </c>
      <c r="K2171" s="58">
        <v>0.797211831272439</v>
      </c>
    </row>
    <row r="2172" spans="1:11" x14ac:dyDescent="0.25">
      <c r="A2172" s="58" t="s">
        <v>8503</v>
      </c>
      <c r="B2172" s="58" t="s">
        <v>8504</v>
      </c>
      <c r="C2172" s="58" t="s">
        <v>8505</v>
      </c>
      <c r="D2172" s="58">
        <v>-1.33069583432164</v>
      </c>
      <c r="E2172" s="58">
        <f t="shared" si="66"/>
        <v>0.39757643830858536</v>
      </c>
      <c r="F2172" s="58">
        <v>2.3631020929833199E-4</v>
      </c>
      <c r="G2172" s="58">
        <v>2.1792204863937E-3</v>
      </c>
      <c r="H2172" s="58">
        <v>0.104089803403384</v>
      </c>
      <c r="I2172" s="58">
        <f t="shared" si="67"/>
        <v>1.0748160748235209</v>
      </c>
      <c r="J2172" s="58">
        <v>0.76771793436609903</v>
      </c>
      <c r="K2172" s="58">
        <v>0.999879982552351</v>
      </c>
    </row>
    <row r="2173" spans="1:11" x14ac:dyDescent="0.25">
      <c r="A2173" s="58" t="s">
        <v>8506</v>
      </c>
      <c r="B2173" s="58" t="s">
        <v>8507</v>
      </c>
      <c r="C2173" s="58" t="s">
        <v>8508</v>
      </c>
      <c r="D2173" s="58">
        <v>0.47699486764954702</v>
      </c>
      <c r="E2173" s="58">
        <f t="shared" si="66"/>
        <v>1.391841440382215</v>
      </c>
      <c r="F2173" s="58">
        <v>2.3736613297158999E-4</v>
      </c>
      <c r="G2173" s="58">
        <v>2.1879488688340198E-3</v>
      </c>
      <c r="H2173" s="58">
        <v>0.48633599115833498</v>
      </c>
      <c r="I2173" s="58">
        <f t="shared" si="67"/>
        <v>1.4008825362881367</v>
      </c>
      <c r="J2173" s="58">
        <v>1.77476541131003E-4</v>
      </c>
      <c r="K2173" s="58">
        <v>6.4537569416877896E-2</v>
      </c>
    </row>
    <row r="2174" spans="1:11" x14ac:dyDescent="0.25">
      <c r="A2174" s="58" t="s">
        <v>8509</v>
      </c>
      <c r="B2174" s="58" t="s">
        <v>8510</v>
      </c>
      <c r="C2174" s="58" t="s">
        <v>8511</v>
      </c>
      <c r="D2174" s="58">
        <v>0.79112175478232905</v>
      </c>
      <c r="E2174" s="58">
        <f t="shared" si="66"/>
        <v>1.7304194119961551</v>
      </c>
      <c r="F2174" s="58">
        <v>2.37915376240013E-4</v>
      </c>
      <c r="G2174" s="58">
        <v>2.1920009756528102E-3</v>
      </c>
      <c r="H2174" s="58">
        <v>0.444833131790976</v>
      </c>
      <c r="I2174" s="58">
        <f t="shared" si="67"/>
        <v>1.361156670257917</v>
      </c>
      <c r="J2174" s="58">
        <v>4.0874007033113502E-2</v>
      </c>
      <c r="K2174" s="58">
        <v>0.79917124982740295</v>
      </c>
    </row>
    <row r="2175" spans="1:11" x14ac:dyDescent="0.25">
      <c r="A2175" s="58" t="s">
        <v>8512</v>
      </c>
      <c r="B2175" s="58" t="s">
        <v>8513</v>
      </c>
      <c r="C2175" s="58" t="s">
        <v>8514</v>
      </c>
      <c r="D2175" s="58">
        <v>-2.0374475700437</v>
      </c>
      <c r="E2175" s="58">
        <f t="shared" si="66"/>
        <v>0.2435943252657074</v>
      </c>
      <c r="F2175" s="58">
        <v>2.4039706411204E-4</v>
      </c>
      <c r="G2175" s="58">
        <v>2.2138454642063599E-3</v>
      </c>
      <c r="H2175" s="58">
        <v>-0.72858174076266402</v>
      </c>
      <c r="I2175" s="58">
        <f t="shared" si="67"/>
        <v>0.60349689743104329</v>
      </c>
      <c r="J2175" s="58">
        <v>0.117453002098635</v>
      </c>
      <c r="K2175" s="58">
        <v>0.98456914898911196</v>
      </c>
    </row>
    <row r="2176" spans="1:11" x14ac:dyDescent="0.25">
      <c r="A2176" s="58" t="s">
        <v>8515</v>
      </c>
      <c r="B2176" s="58" t="s">
        <v>8516</v>
      </c>
      <c r="C2176" s="58" t="s">
        <v>8517</v>
      </c>
      <c r="D2176" s="58">
        <v>-0.59260513030431605</v>
      </c>
      <c r="E2176" s="58">
        <f t="shared" si="66"/>
        <v>0.66314435979130781</v>
      </c>
      <c r="F2176" s="58">
        <v>2.40860633830289E-4</v>
      </c>
      <c r="G2176" s="58">
        <v>2.2165636727502899E-3</v>
      </c>
      <c r="H2176" s="58">
        <v>-0.55573233600017302</v>
      </c>
      <c r="I2176" s="58">
        <f t="shared" si="67"/>
        <v>0.6803116330842921</v>
      </c>
      <c r="J2176" s="58">
        <v>6.2886731070492096E-4</v>
      </c>
      <c r="K2176" s="58">
        <v>0.14263996389338701</v>
      </c>
    </row>
    <row r="2177" spans="1:11" x14ac:dyDescent="0.25">
      <c r="A2177" s="58" t="s">
        <v>8518</v>
      </c>
      <c r="B2177" s="58" t="s">
        <v>8519</v>
      </c>
      <c r="C2177" s="58" t="s">
        <v>8520</v>
      </c>
      <c r="D2177" s="58">
        <v>0.25193994462866898</v>
      </c>
      <c r="E2177" s="58">
        <f t="shared" si="66"/>
        <v>1.1908072783470118</v>
      </c>
      <c r="F2177" s="58">
        <v>2.40913962931345E-4</v>
      </c>
      <c r="G2177" s="58">
        <v>2.2165636727502899E-3</v>
      </c>
      <c r="H2177" s="58">
        <v>2.7122994292691601E-2</v>
      </c>
      <c r="I2177" s="58">
        <f t="shared" si="67"/>
        <v>1.0189780640006993</v>
      </c>
      <c r="J2177" s="58">
        <v>0.69360211414515005</v>
      </c>
      <c r="K2177" s="58">
        <v>0.999879982552351</v>
      </c>
    </row>
    <row r="2178" spans="1:11" x14ac:dyDescent="0.25">
      <c r="A2178" s="58" t="s">
        <v>8521</v>
      </c>
      <c r="B2178" s="58" t="s">
        <v>8522</v>
      </c>
      <c r="C2178" s="58" t="s">
        <v>8523</v>
      </c>
      <c r="D2178" s="58">
        <v>0.92994539912345897</v>
      </c>
      <c r="E2178" s="58">
        <f t="shared" si="66"/>
        <v>1.9052038895317851</v>
      </c>
      <c r="F2178" s="58">
        <v>2.4294137717425699E-4</v>
      </c>
      <c r="G2178" s="58">
        <v>2.23418903120742E-3</v>
      </c>
      <c r="H2178" s="58">
        <v>0.47315258376660302</v>
      </c>
      <c r="I2178" s="58">
        <f t="shared" si="67"/>
        <v>1.3881395250632975</v>
      </c>
      <c r="J2178" s="58">
        <v>5.1242378097342799E-2</v>
      </c>
      <c r="K2178" s="58">
        <v>0.83593825114669096</v>
      </c>
    </row>
    <row r="2179" spans="1:11" x14ac:dyDescent="0.25">
      <c r="A2179" s="58" t="s">
        <v>8524</v>
      </c>
      <c r="B2179" s="58" t="s">
        <v>8525</v>
      </c>
      <c r="C2179" s="58" t="s">
        <v>8526</v>
      </c>
      <c r="D2179" s="58">
        <v>1.21463310383333</v>
      </c>
      <c r="E2179" s="58">
        <f t="shared" si="66"/>
        <v>2.3208175395396413</v>
      </c>
      <c r="F2179" s="58">
        <v>2.4359285965545399E-4</v>
      </c>
      <c r="G2179" s="58">
        <v>2.2390264999135501E-3</v>
      </c>
      <c r="H2179" s="58">
        <v>0.224381518799668</v>
      </c>
      <c r="I2179" s="58">
        <f t="shared" si="67"/>
        <v>1.1682763028926737</v>
      </c>
      <c r="J2179" s="58">
        <v>0.498116252764292</v>
      </c>
      <c r="K2179" s="58">
        <v>0.999879982552351</v>
      </c>
    </row>
    <row r="2180" spans="1:11" x14ac:dyDescent="0.25">
      <c r="A2180" s="58" t="s">
        <v>8527</v>
      </c>
      <c r="B2180" s="58" t="s">
        <v>8528</v>
      </c>
      <c r="C2180" s="58" t="s">
        <v>8529</v>
      </c>
      <c r="D2180" s="58">
        <v>0.34469538478589401</v>
      </c>
      <c r="E2180" s="58">
        <f t="shared" si="66"/>
        <v>1.269882827135892</v>
      </c>
      <c r="F2180" s="58">
        <v>2.43691375171905E-4</v>
      </c>
      <c r="G2180" s="58">
        <v>2.2390264999135501E-3</v>
      </c>
      <c r="H2180" s="58">
        <v>9.4601907465045806E-2</v>
      </c>
      <c r="I2180" s="58">
        <f t="shared" si="67"/>
        <v>1.0677707302424091</v>
      </c>
      <c r="J2180" s="58">
        <v>0.31378980500293302</v>
      </c>
      <c r="K2180" s="58">
        <v>0.999879982552351</v>
      </c>
    </row>
    <row r="2181" spans="1:11" x14ac:dyDescent="0.25">
      <c r="A2181" s="58" t="s">
        <v>8530</v>
      </c>
      <c r="B2181" s="58" t="s">
        <v>8531</v>
      </c>
      <c r="C2181" s="58" t="s">
        <v>8532</v>
      </c>
      <c r="D2181" s="58">
        <v>0.85952884760525206</v>
      </c>
      <c r="E2181" s="58">
        <f t="shared" si="66"/>
        <v>1.8144456559155921</v>
      </c>
      <c r="F2181" s="58">
        <v>2.4389694405280499E-4</v>
      </c>
      <c r="G2181" s="58">
        <v>2.2398858991491701E-3</v>
      </c>
      <c r="H2181" s="58">
        <v>-0.87414112056633897</v>
      </c>
      <c r="I2181" s="58">
        <f t="shared" si="67"/>
        <v>0.54557856888235423</v>
      </c>
      <c r="J2181" s="58">
        <v>4.6735661232118102E-3</v>
      </c>
      <c r="K2181" s="58">
        <v>0.32692143865789097</v>
      </c>
    </row>
    <row r="2182" spans="1:11" x14ac:dyDescent="0.25">
      <c r="A2182" s="58" t="s">
        <v>8533</v>
      </c>
      <c r="B2182" s="58" t="s">
        <v>8534</v>
      </c>
      <c r="C2182" s="58" t="s">
        <v>8535</v>
      </c>
      <c r="D2182" s="58">
        <v>-0.60634897644278596</v>
      </c>
      <c r="E2182" s="58">
        <f t="shared" ref="E2182:E2245" si="68">2^D2182</f>
        <v>0.65685690590096191</v>
      </c>
      <c r="F2182" s="58">
        <v>2.4412965613248501E-4</v>
      </c>
      <c r="G2182" s="58">
        <v>2.2402695813745202E-3</v>
      </c>
      <c r="H2182" s="58">
        <v>-0.18594679186476801</v>
      </c>
      <c r="I2182" s="58">
        <f t="shared" ref="I2182:I2245" si="69">2^H2182</f>
        <v>0.87907198142826337</v>
      </c>
      <c r="J2182" s="58">
        <v>0.241189236096466</v>
      </c>
      <c r="K2182" s="58">
        <v>0.999879982552351</v>
      </c>
    </row>
    <row r="2183" spans="1:11" x14ac:dyDescent="0.25">
      <c r="A2183" s="58" t="s">
        <v>8536</v>
      </c>
      <c r="B2183" s="58" t="s">
        <v>8537</v>
      </c>
      <c r="C2183" s="58" t="s">
        <v>8538</v>
      </c>
      <c r="D2183" s="58">
        <v>-0.333909966881205</v>
      </c>
      <c r="E2183" s="58">
        <f t="shared" si="68"/>
        <v>0.79338335368843627</v>
      </c>
      <c r="F2183" s="58">
        <v>2.44162827880512E-4</v>
      </c>
      <c r="G2183" s="58">
        <v>2.2402695813745202E-3</v>
      </c>
      <c r="H2183" s="58">
        <v>-8.7005436167566705E-4</v>
      </c>
      <c r="I2183" s="58">
        <f t="shared" si="69"/>
        <v>0.99939710608588628</v>
      </c>
      <c r="J2183" s="58">
        <v>0.99232485341145404</v>
      </c>
      <c r="K2183" s="58">
        <v>0.999879982552351</v>
      </c>
    </row>
    <row r="2184" spans="1:11" x14ac:dyDescent="0.25">
      <c r="A2184" s="58" t="s">
        <v>8539</v>
      </c>
      <c r="B2184" s="58" t="s">
        <v>8540</v>
      </c>
      <c r="C2184" s="58" t="s">
        <v>8541</v>
      </c>
      <c r="D2184" s="58">
        <v>-0.86434667854380798</v>
      </c>
      <c r="E2184" s="58">
        <f t="shared" si="68"/>
        <v>0.54929509772512597</v>
      </c>
      <c r="F2184" s="58">
        <v>2.4434636366085397E-4</v>
      </c>
      <c r="G2184" s="58">
        <v>2.24092515994103E-3</v>
      </c>
      <c r="H2184" s="58">
        <v>7.1482920787936693E-2</v>
      </c>
      <c r="I2184" s="58">
        <f t="shared" si="69"/>
        <v>1.0507962236134798</v>
      </c>
      <c r="J2184" s="58">
        <v>0.76301544054110104</v>
      </c>
      <c r="K2184" s="58">
        <v>0.999879982552351</v>
      </c>
    </row>
    <row r="2185" spans="1:11" x14ac:dyDescent="0.25">
      <c r="A2185" s="58" t="s">
        <v>8542</v>
      </c>
      <c r="B2185" s="58" t="s">
        <v>8543</v>
      </c>
      <c r="C2185" s="58" t="s">
        <v>8544</v>
      </c>
      <c r="D2185" s="58">
        <v>0.455310781308644</v>
      </c>
      <c r="E2185" s="58">
        <f t="shared" si="68"/>
        <v>1.3710781269642889</v>
      </c>
      <c r="F2185" s="58">
        <v>2.4457578490788898E-4</v>
      </c>
      <c r="G2185" s="58">
        <v>2.2420007646324698E-3</v>
      </c>
      <c r="H2185" s="58">
        <v>0.110154375424883</v>
      </c>
      <c r="I2185" s="58">
        <f t="shared" si="69"/>
        <v>1.0793437253825318</v>
      </c>
      <c r="J2185" s="58">
        <v>0.38060037252989398</v>
      </c>
      <c r="K2185" s="58">
        <v>0.999879982552351</v>
      </c>
    </row>
    <row r="2186" spans="1:11" x14ac:dyDescent="0.25">
      <c r="A2186" s="58" t="s">
        <v>8545</v>
      </c>
      <c r="B2186" s="58" t="s">
        <v>8546</v>
      </c>
      <c r="C2186" s="58" t="s">
        <v>8547</v>
      </c>
      <c r="D2186" s="58">
        <v>-1.5711834618712699</v>
      </c>
      <c r="E2186" s="58">
        <f t="shared" si="68"/>
        <v>0.33653221911531489</v>
      </c>
      <c r="F2186" s="58">
        <v>2.4494732022572601E-4</v>
      </c>
      <c r="G2186" s="58">
        <v>2.2433494151502201E-3</v>
      </c>
      <c r="H2186" s="58">
        <v>0.378071330963272</v>
      </c>
      <c r="I2186" s="58">
        <f t="shared" si="69"/>
        <v>1.2996033169667236</v>
      </c>
      <c r="J2186" s="58">
        <v>0.38206599437629402</v>
      </c>
      <c r="K2186" s="58">
        <v>0.999879982552351</v>
      </c>
    </row>
    <row r="2187" spans="1:11" x14ac:dyDescent="0.25">
      <c r="A2187" s="58" t="s">
        <v>8548</v>
      </c>
      <c r="B2187" s="58" t="s">
        <v>8549</v>
      </c>
      <c r="C2187" s="58" t="s">
        <v>8550</v>
      </c>
      <c r="D2187" s="58">
        <v>-0.94935632101498302</v>
      </c>
      <c r="E2187" s="58">
        <f t="shared" si="68"/>
        <v>0.51786346256036375</v>
      </c>
      <c r="F2187" s="58">
        <v>2.4487728503871302E-4</v>
      </c>
      <c r="G2187" s="58">
        <v>2.2433494151502201E-3</v>
      </c>
      <c r="H2187" s="58">
        <v>6.4317082273842099E-2</v>
      </c>
      <c r="I2187" s="58">
        <f t="shared" si="69"/>
        <v>1.0455898795946497</v>
      </c>
      <c r="J2187" s="58">
        <v>0.79746829226895699</v>
      </c>
      <c r="K2187" s="58">
        <v>0.999879982552351</v>
      </c>
    </row>
    <row r="2188" spans="1:11" x14ac:dyDescent="0.25">
      <c r="A2188" s="58" t="s">
        <v>8551</v>
      </c>
      <c r="B2188" s="58" t="s">
        <v>8552</v>
      </c>
      <c r="C2188" s="58" t="s">
        <v>8553</v>
      </c>
      <c r="D2188" s="58">
        <v>-1.45649840065488</v>
      </c>
      <c r="E2188" s="58">
        <f t="shared" si="68"/>
        <v>0.36437644364691041</v>
      </c>
      <c r="F2188" s="58">
        <v>2.45115562533672E-4</v>
      </c>
      <c r="G2188" s="58">
        <v>2.2438623817471201E-3</v>
      </c>
      <c r="H2188" s="58">
        <v>-0.43493050650924803</v>
      </c>
      <c r="I2188" s="58">
        <f t="shared" si="69"/>
        <v>0.73972938595169313</v>
      </c>
      <c r="J2188" s="58">
        <v>0.24227006680745999</v>
      </c>
      <c r="K2188" s="58">
        <v>0.999879982552351</v>
      </c>
    </row>
    <row r="2189" spans="1:11" x14ac:dyDescent="0.25">
      <c r="A2189" s="58" t="s">
        <v>8554</v>
      </c>
      <c r="B2189" s="58" t="s">
        <v>8555</v>
      </c>
      <c r="C2189" s="58" t="s">
        <v>8556</v>
      </c>
      <c r="D2189" s="58">
        <v>-0.87923112967352801</v>
      </c>
      <c r="E2189" s="58">
        <f t="shared" si="68"/>
        <v>0.54365709084309455</v>
      </c>
      <c r="F2189" s="58">
        <v>2.4550836889033502E-4</v>
      </c>
      <c r="G2189" s="58">
        <v>2.24642966554896E-3</v>
      </c>
      <c r="H2189" s="58">
        <v>-0.51644495976985805</v>
      </c>
      <c r="I2189" s="58">
        <f t="shared" si="69"/>
        <v>0.69909239221520669</v>
      </c>
      <c r="J2189" s="58">
        <v>3.06759921335115E-2</v>
      </c>
      <c r="K2189" s="58">
        <v>0.74420985250814298</v>
      </c>
    </row>
    <row r="2190" spans="1:11" x14ac:dyDescent="0.25">
      <c r="A2190" s="58" t="s">
        <v>8557</v>
      </c>
      <c r="B2190" s="58" t="s">
        <v>8558</v>
      </c>
      <c r="C2190" s="58" t="s">
        <v>8559</v>
      </c>
      <c r="D2190" s="58">
        <v>0.35717983352070898</v>
      </c>
      <c r="E2190" s="58">
        <f t="shared" si="68"/>
        <v>1.2809195194031371</v>
      </c>
      <c r="F2190" s="58">
        <v>2.4583224761513199E-4</v>
      </c>
      <c r="G2190" s="58">
        <v>2.2483641933071E-3</v>
      </c>
      <c r="H2190" s="58">
        <v>-9.0370818203063696E-2</v>
      </c>
      <c r="I2190" s="58">
        <f t="shared" si="69"/>
        <v>0.93928129321834319</v>
      </c>
      <c r="J2190" s="58">
        <v>0.356812903356307</v>
      </c>
      <c r="K2190" s="58">
        <v>0.999879982552351</v>
      </c>
    </row>
    <row r="2191" spans="1:11" x14ac:dyDescent="0.25">
      <c r="A2191" s="58" t="s">
        <v>8560</v>
      </c>
      <c r="B2191" s="58" t="s">
        <v>8561</v>
      </c>
      <c r="C2191" s="58" t="s">
        <v>8562</v>
      </c>
      <c r="D2191" s="58">
        <v>-2.56266326612162</v>
      </c>
      <c r="E2191" s="58">
        <f t="shared" si="68"/>
        <v>0.16926278724487634</v>
      </c>
      <c r="F2191" s="58">
        <v>2.4656851429151401E-4</v>
      </c>
      <c r="G2191" s="58">
        <v>2.2540668981391098E-3</v>
      </c>
      <c r="H2191" s="58">
        <v>0.62227775354353199</v>
      </c>
      <c r="I2191" s="58">
        <f t="shared" si="69"/>
        <v>1.5393035446425245</v>
      </c>
      <c r="J2191" s="58">
        <v>0.34478005010311802</v>
      </c>
      <c r="K2191" s="58">
        <v>0.999879982552351</v>
      </c>
    </row>
    <row r="2192" spans="1:11" x14ac:dyDescent="0.25">
      <c r="A2192" s="58" t="s">
        <v>8563</v>
      </c>
      <c r="B2192" s="58" t="s">
        <v>8564</v>
      </c>
      <c r="C2192" s="58" t="s">
        <v>8565</v>
      </c>
      <c r="D2192" s="58">
        <v>-1.5090531010066</v>
      </c>
      <c r="E2192" s="58">
        <f t="shared" si="68"/>
        <v>0.35134174304384969</v>
      </c>
      <c r="F2192" s="58">
        <v>2.4682203556726702E-4</v>
      </c>
      <c r="G2192" s="58">
        <v>2.25535327106781E-3</v>
      </c>
      <c r="H2192" s="58">
        <v>-0.60824447231424195</v>
      </c>
      <c r="I2192" s="58">
        <f t="shared" si="69"/>
        <v>0.65599445614266794</v>
      </c>
      <c r="J2192" s="58">
        <v>9.93591805407774E-2</v>
      </c>
      <c r="K2192" s="58">
        <v>0.97395723995920802</v>
      </c>
    </row>
    <row r="2193" spans="1:11" x14ac:dyDescent="0.25">
      <c r="A2193" s="58" t="s">
        <v>8566</v>
      </c>
      <c r="B2193" s="58" t="s">
        <v>8567</v>
      </c>
      <c r="C2193" s="58" t="s">
        <v>8568</v>
      </c>
      <c r="D2193" s="58">
        <v>-0.78211891926136501</v>
      </c>
      <c r="E2193" s="58">
        <f t="shared" si="68"/>
        <v>0.58151208559989154</v>
      </c>
      <c r="F2193" s="58">
        <v>2.4745166047785398E-4</v>
      </c>
      <c r="G2193" s="58">
        <v>2.2600735714635601E-3</v>
      </c>
      <c r="H2193" s="58">
        <v>-6.7001778604244902E-2</v>
      </c>
      <c r="I2193" s="58">
        <f t="shared" si="69"/>
        <v>0.95461983725070476</v>
      </c>
      <c r="J2193" s="58">
        <v>0.76110478652744396</v>
      </c>
      <c r="K2193" s="58">
        <v>0.999879982552351</v>
      </c>
    </row>
    <row r="2194" spans="1:11" x14ac:dyDescent="0.25">
      <c r="A2194" s="58" t="s">
        <v>8569</v>
      </c>
      <c r="B2194" s="58" t="s">
        <v>8570</v>
      </c>
      <c r="C2194" s="58" t="s">
        <v>8571</v>
      </c>
      <c r="D2194" s="58">
        <v>0.186142648734718</v>
      </c>
      <c r="E2194" s="58">
        <f t="shared" si="68"/>
        <v>1.1377177159346195</v>
      </c>
      <c r="F2194" s="58">
        <v>2.4861668787759799E-4</v>
      </c>
      <c r="G2194" s="58">
        <v>2.26967737019946E-3</v>
      </c>
      <c r="H2194" s="58">
        <v>6.1390117773953597E-2</v>
      </c>
      <c r="I2194" s="58">
        <f t="shared" si="69"/>
        <v>1.0434707192938231</v>
      </c>
      <c r="J2194" s="58">
        <v>0.226439356995703</v>
      </c>
      <c r="K2194" s="58">
        <v>0.999879982552351</v>
      </c>
    </row>
    <row r="2195" spans="1:11" x14ac:dyDescent="0.25">
      <c r="A2195" s="58" t="s">
        <v>8572</v>
      </c>
      <c r="B2195" s="58" t="s">
        <v>8573</v>
      </c>
      <c r="C2195" s="58" t="s">
        <v>8574</v>
      </c>
      <c r="D2195" s="58">
        <v>-1.48944621137577</v>
      </c>
      <c r="E2195" s="58">
        <f t="shared" si="68"/>
        <v>0.35614923304852808</v>
      </c>
      <c r="F2195" s="58">
        <v>2.4886760642103302E-4</v>
      </c>
      <c r="G2195" s="58">
        <v>2.2705279978794701E-3</v>
      </c>
      <c r="H2195" s="58">
        <v>-0.413587321147802</v>
      </c>
      <c r="I2195" s="58">
        <f t="shared" si="69"/>
        <v>0.75075426918936905</v>
      </c>
      <c r="J2195" s="58">
        <v>0.30202412778202098</v>
      </c>
      <c r="K2195" s="58">
        <v>0.999879982552351</v>
      </c>
    </row>
    <row r="2196" spans="1:11" x14ac:dyDescent="0.25">
      <c r="A2196" s="58" t="s">
        <v>8575</v>
      </c>
      <c r="B2196" s="58" t="s">
        <v>8576</v>
      </c>
      <c r="C2196" s="58" t="s">
        <v>8577</v>
      </c>
      <c r="D2196" s="58">
        <v>1.5723288761685099</v>
      </c>
      <c r="E2196" s="58">
        <f t="shared" si="68"/>
        <v>2.9738438078111984</v>
      </c>
      <c r="F2196" s="58">
        <v>2.4893699651637002E-4</v>
      </c>
      <c r="G2196" s="58">
        <v>2.2705279978794701E-3</v>
      </c>
      <c r="H2196" s="58">
        <v>0.157998698003148</v>
      </c>
      <c r="I2196" s="58">
        <f t="shared" si="69"/>
        <v>1.1157383153980749</v>
      </c>
      <c r="J2196" s="58">
        <v>0.68771991464785198</v>
      </c>
      <c r="K2196" s="58">
        <v>0.999879982552351</v>
      </c>
    </row>
    <row r="2197" spans="1:11" x14ac:dyDescent="0.25">
      <c r="A2197" s="58" t="s">
        <v>8578</v>
      </c>
      <c r="B2197" s="58" t="s">
        <v>8579</v>
      </c>
      <c r="C2197" s="58" t="s">
        <v>8580</v>
      </c>
      <c r="D2197" s="58">
        <v>-0.561073850745055</v>
      </c>
      <c r="E2197" s="58">
        <f t="shared" si="68"/>
        <v>0.67779746644211158</v>
      </c>
      <c r="F2197" s="58">
        <v>2.5092332265827901E-4</v>
      </c>
      <c r="G2197" s="58">
        <v>2.2876014545859399E-3</v>
      </c>
      <c r="H2197" s="58">
        <v>-0.14658729400476</v>
      </c>
      <c r="I2197" s="58">
        <f t="shared" si="69"/>
        <v>0.90338490089400736</v>
      </c>
      <c r="J2197" s="58">
        <v>0.34866965516724102</v>
      </c>
      <c r="K2197" s="58">
        <v>0.999879982552351</v>
      </c>
    </row>
    <row r="2198" spans="1:11" x14ac:dyDescent="0.25">
      <c r="A2198" s="58" t="s">
        <v>8581</v>
      </c>
      <c r="B2198" s="58" t="s">
        <v>8582</v>
      </c>
      <c r="C2198" s="58" t="s">
        <v>8583</v>
      </c>
      <c r="D2198" s="58">
        <v>0.34278998964131502</v>
      </c>
      <c r="E2198" s="58">
        <f t="shared" si="68"/>
        <v>1.268206775453016</v>
      </c>
      <c r="F2198" s="58">
        <v>2.5281685422687999E-4</v>
      </c>
      <c r="G2198" s="58">
        <v>2.3038137495706499E-3</v>
      </c>
      <c r="H2198" s="58">
        <v>0.23644021614548899</v>
      </c>
      <c r="I2198" s="58">
        <f t="shared" si="69"/>
        <v>1.1780822083765992</v>
      </c>
      <c r="J2198" s="58">
        <v>1.1632205768137701E-2</v>
      </c>
      <c r="K2198" s="58">
        <v>0.51151925380639596</v>
      </c>
    </row>
    <row r="2199" spans="1:11" x14ac:dyDescent="0.25">
      <c r="A2199" s="58" t="s">
        <v>8584</v>
      </c>
      <c r="B2199" s="58" t="s">
        <v>8585</v>
      </c>
      <c r="C2199" s="58" t="s">
        <v>8586</v>
      </c>
      <c r="D2199" s="58">
        <v>-1.1079343426253401</v>
      </c>
      <c r="E2199" s="58">
        <f t="shared" si="68"/>
        <v>0.46395785258103561</v>
      </c>
      <c r="F2199" s="58">
        <v>2.5404662997016399E-4</v>
      </c>
      <c r="G2199" s="58">
        <v>2.3123960161308501E-3</v>
      </c>
      <c r="H2199" s="58">
        <v>-0.81816756477514496</v>
      </c>
      <c r="I2199" s="58">
        <f t="shared" si="69"/>
        <v>0.56716186446402905</v>
      </c>
      <c r="J2199" s="58">
        <v>1.18906758230645E-2</v>
      </c>
      <c r="K2199" s="58">
        <v>0.51151925380639596</v>
      </c>
    </row>
    <row r="2200" spans="1:11" x14ac:dyDescent="0.25">
      <c r="A2200" s="58" t="s">
        <v>8587</v>
      </c>
      <c r="B2200" s="58" t="s">
        <v>8588</v>
      </c>
      <c r="C2200" s="58" t="s">
        <v>8589</v>
      </c>
      <c r="D2200" s="58">
        <v>0.26034142935656301</v>
      </c>
      <c r="E2200" s="58">
        <f t="shared" si="68"/>
        <v>1.1977621344192297</v>
      </c>
      <c r="F2200" s="58">
        <v>2.5401838866508499E-4</v>
      </c>
      <c r="G2200" s="58">
        <v>2.3123960161308501E-3</v>
      </c>
      <c r="H2200" s="58">
        <v>0.11183958224787301</v>
      </c>
      <c r="I2200" s="58">
        <f t="shared" si="69"/>
        <v>1.0806052394987815</v>
      </c>
      <c r="J2200" s="58">
        <v>0.11968908834986999</v>
      </c>
      <c r="K2200" s="58">
        <v>0.98670105795173602</v>
      </c>
    </row>
    <row r="2201" spans="1:11" x14ac:dyDescent="0.25">
      <c r="A2201" s="58" t="s">
        <v>8590</v>
      </c>
      <c r="B2201" s="58" t="s">
        <v>8591</v>
      </c>
      <c r="C2201" s="58" t="s">
        <v>8592</v>
      </c>
      <c r="D2201" s="58">
        <v>0.280507398534111</v>
      </c>
      <c r="E2201" s="58">
        <f t="shared" si="68"/>
        <v>1.2146219941015828</v>
      </c>
      <c r="F2201" s="58">
        <v>2.5410563934574499E-4</v>
      </c>
      <c r="G2201" s="58">
        <v>2.3123960161308501E-3</v>
      </c>
      <c r="H2201" s="58">
        <v>5.3082371434033E-2</v>
      </c>
      <c r="I2201" s="58">
        <f t="shared" si="69"/>
        <v>1.0374791702948527</v>
      </c>
      <c r="J2201" s="58">
        <v>0.48919678124687699</v>
      </c>
      <c r="K2201" s="58">
        <v>0.999879982552351</v>
      </c>
    </row>
    <row r="2202" spans="1:11" x14ac:dyDescent="0.25">
      <c r="A2202" s="58" t="s">
        <v>8593</v>
      </c>
      <c r="B2202" s="58" t="s">
        <v>8594</v>
      </c>
      <c r="C2202" s="58" t="s">
        <v>8595</v>
      </c>
      <c r="D2202" s="58">
        <v>-2.1516838280250101</v>
      </c>
      <c r="E2202" s="58">
        <f t="shared" si="68"/>
        <v>0.22504979754313723</v>
      </c>
      <c r="F2202" s="58">
        <v>2.5551133448777199E-4</v>
      </c>
      <c r="G2202" s="58">
        <v>2.3241301685232099E-3</v>
      </c>
      <c r="H2202" s="58">
        <v>-0.28045428456180299</v>
      </c>
      <c r="I2202" s="58">
        <f t="shared" si="69"/>
        <v>0.82333172076104122</v>
      </c>
      <c r="J2202" s="58">
        <v>0.66016930875723501</v>
      </c>
      <c r="K2202" s="58">
        <v>0.999879982552351</v>
      </c>
    </row>
    <row r="2203" spans="1:11" x14ac:dyDescent="0.25">
      <c r="A2203" s="58" t="s">
        <v>8596</v>
      </c>
      <c r="B2203" s="58" t="s">
        <v>8597</v>
      </c>
      <c r="C2203" s="58" t="s">
        <v>8598</v>
      </c>
      <c r="D2203" s="58">
        <v>-0.64004298204617505</v>
      </c>
      <c r="E2203" s="58">
        <f t="shared" si="68"/>
        <v>0.64169383058672469</v>
      </c>
      <c r="F2203" s="58">
        <v>2.5576260039792699E-4</v>
      </c>
      <c r="G2203" s="58">
        <v>2.3253577397706901E-3</v>
      </c>
      <c r="H2203" s="58">
        <v>-0.106667226592776</v>
      </c>
      <c r="I2203" s="58">
        <f t="shared" si="69"/>
        <v>0.92873104958755281</v>
      </c>
      <c r="J2203" s="58">
        <v>0.52656442577397999</v>
      </c>
      <c r="K2203" s="58">
        <v>0.999879982552351</v>
      </c>
    </row>
    <row r="2204" spans="1:11" x14ac:dyDescent="0.25">
      <c r="A2204" s="58" t="s">
        <v>8599</v>
      </c>
      <c r="B2204" s="58" t="s">
        <v>8600</v>
      </c>
      <c r="C2204" s="58" t="s">
        <v>8601</v>
      </c>
      <c r="D2204" s="58">
        <v>-0.73214451176694395</v>
      </c>
      <c r="E2204" s="58">
        <f t="shared" si="68"/>
        <v>0.6020083856653361</v>
      </c>
      <c r="F2204" s="58">
        <v>2.5623017585219102E-4</v>
      </c>
      <c r="G2204" s="58">
        <v>2.3285499571876699E-3</v>
      </c>
      <c r="H2204" s="58">
        <v>-0.26201033169266402</v>
      </c>
      <c r="I2204" s="58">
        <f t="shared" si="69"/>
        <v>0.83392507174621366</v>
      </c>
      <c r="J2204" s="58">
        <v>0.19341558819777799</v>
      </c>
      <c r="K2204" s="58">
        <v>0.999879982552351</v>
      </c>
    </row>
    <row r="2205" spans="1:11" x14ac:dyDescent="0.25">
      <c r="A2205" s="58" t="s">
        <v>8602</v>
      </c>
      <c r="B2205" s="58" t="s">
        <v>8603</v>
      </c>
      <c r="C2205" s="58" t="s">
        <v>8604</v>
      </c>
      <c r="D2205" s="58">
        <v>0.26457235171152699</v>
      </c>
      <c r="E2205" s="58">
        <f t="shared" si="68"/>
        <v>1.2012799095039854</v>
      </c>
      <c r="F2205" s="58">
        <v>2.5755690978526599E-4</v>
      </c>
      <c r="G2205" s="58">
        <v>2.3394817470566201E-3</v>
      </c>
      <c r="H2205" s="58">
        <v>0.16505604571010599</v>
      </c>
      <c r="I2205" s="58">
        <f t="shared" si="69"/>
        <v>1.1212096338512985</v>
      </c>
      <c r="J2205" s="58">
        <v>2.23560299056829E-2</v>
      </c>
      <c r="K2205" s="58">
        <v>0.66308053192959704</v>
      </c>
    </row>
    <row r="2206" spans="1:11" x14ac:dyDescent="0.25">
      <c r="A2206" s="58" t="s">
        <v>8605</v>
      </c>
      <c r="B2206" s="58" t="s">
        <v>8606</v>
      </c>
      <c r="C2206" s="58" t="s">
        <v>8607</v>
      </c>
      <c r="D2206" s="58">
        <v>0.30343994792196199</v>
      </c>
      <c r="E2206" s="58">
        <f t="shared" si="68"/>
        <v>1.2340834445291813</v>
      </c>
      <c r="F2206" s="58">
        <v>2.5778413888689699E-4</v>
      </c>
      <c r="G2206" s="58">
        <v>2.3394817470566201E-3</v>
      </c>
      <c r="H2206" s="58">
        <v>-1.32509315173327E-2</v>
      </c>
      <c r="I2206" s="58">
        <f t="shared" si="69"/>
        <v>0.99085720603027294</v>
      </c>
      <c r="J2206" s="58">
        <v>0.87342074337966802</v>
      </c>
      <c r="K2206" s="58">
        <v>0.999879982552351</v>
      </c>
    </row>
    <row r="2207" spans="1:11" x14ac:dyDescent="0.25">
      <c r="A2207" s="58" t="s">
        <v>8608</v>
      </c>
      <c r="B2207" s="58" t="s">
        <v>8609</v>
      </c>
      <c r="C2207" s="58" t="s">
        <v>8610</v>
      </c>
      <c r="D2207" s="58">
        <v>0.22152109229939501</v>
      </c>
      <c r="E2207" s="58">
        <f t="shared" si="68"/>
        <v>1.1659622602615307</v>
      </c>
      <c r="F2207" s="58">
        <v>2.5767178177170299E-4</v>
      </c>
      <c r="G2207" s="58">
        <v>2.3394817470566201E-3</v>
      </c>
      <c r="H2207" s="58">
        <v>-1.8462820425089101E-2</v>
      </c>
      <c r="I2207" s="58">
        <f t="shared" si="69"/>
        <v>0.98728408726312344</v>
      </c>
      <c r="J2207" s="58">
        <v>0.76256421506426597</v>
      </c>
      <c r="K2207" s="58">
        <v>0.999879982552351</v>
      </c>
    </row>
    <row r="2208" spans="1:11" x14ac:dyDescent="0.25">
      <c r="A2208" s="58" t="s">
        <v>8611</v>
      </c>
      <c r="B2208" s="58" t="s">
        <v>8612</v>
      </c>
      <c r="C2208" s="58" t="s">
        <v>8613</v>
      </c>
      <c r="D2208" s="58">
        <v>0.38169739469934999</v>
      </c>
      <c r="E2208" s="58">
        <f t="shared" si="68"/>
        <v>1.3028738428984412</v>
      </c>
      <c r="F2208" s="58">
        <v>2.5857099173894098E-4</v>
      </c>
      <c r="G2208" s="58">
        <v>2.3455580026482E-3</v>
      </c>
      <c r="H2208" s="58">
        <v>-0.25159747123546899</v>
      </c>
      <c r="I2208" s="58">
        <f t="shared" si="69"/>
        <v>0.83996582052579416</v>
      </c>
      <c r="J2208" s="58">
        <v>1.6088721380981798E-2</v>
      </c>
      <c r="K2208" s="58">
        <v>0.57697264723670905</v>
      </c>
    </row>
    <row r="2209" spans="1:11" x14ac:dyDescent="0.25">
      <c r="A2209" s="58" t="s">
        <v>8614</v>
      </c>
      <c r="B2209" s="58" t="s">
        <v>8615</v>
      </c>
      <c r="C2209" s="58" t="s">
        <v>8616</v>
      </c>
      <c r="D2209" s="58">
        <v>0.34838560595576801</v>
      </c>
      <c r="E2209" s="58">
        <f t="shared" si="68"/>
        <v>1.2731351755138383</v>
      </c>
      <c r="F2209" s="58">
        <v>2.5994610643678901E-4</v>
      </c>
      <c r="G2209" s="58">
        <v>2.3569625877508998E-3</v>
      </c>
      <c r="H2209" s="58">
        <v>-7.7332753573024701E-2</v>
      </c>
      <c r="I2209" s="58">
        <f t="shared" si="69"/>
        <v>0.94780833057739344</v>
      </c>
      <c r="J2209" s="58">
        <v>0.41739965162457898</v>
      </c>
      <c r="K2209" s="58">
        <v>0.999879982552351</v>
      </c>
    </row>
    <row r="2210" spans="1:11" x14ac:dyDescent="0.25">
      <c r="A2210" s="58" t="s">
        <v>8617</v>
      </c>
      <c r="B2210" s="58" t="s">
        <v>8618</v>
      </c>
      <c r="C2210" s="58" t="s">
        <v>8619</v>
      </c>
      <c r="D2210" s="58">
        <v>-1.2188202336111</v>
      </c>
      <c r="E2210" s="58">
        <f t="shared" si="68"/>
        <v>0.42963390848496363</v>
      </c>
      <c r="F2210" s="58">
        <v>2.60675388339181E-4</v>
      </c>
      <c r="G2210" s="58">
        <v>2.3625036441818899E-3</v>
      </c>
      <c r="H2210" s="58">
        <v>-0.66169320658744901</v>
      </c>
      <c r="I2210" s="58">
        <f t="shared" si="69"/>
        <v>0.63213596053582788</v>
      </c>
      <c r="J2210" s="58">
        <v>3.8621044484075398E-2</v>
      </c>
      <c r="K2210" s="58">
        <v>0.797211831272439</v>
      </c>
    </row>
    <row r="2211" spans="1:11" x14ac:dyDescent="0.25">
      <c r="A2211" s="58" t="s">
        <v>8620</v>
      </c>
      <c r="B2211" s="58" t="s">
        <v>8621</v>
      </c>
      <c r="C2211" s="58" t="s">
        <v>8622</v>
      </c>
      <c r="D2211" s="58">
        <v>0.58587416621416699</v>
      </c>
      <c r="E2211" s="58">
        <f t="shared" si="68"/>
        <v>1.5009481771028519</v>
      </c>
      <c r="F2211" s="58">
        <v>2.62699022537726E-4</v>
      </c>
      <c r="G2211" s="58">
        <v>2.3797650917973599E-3</v>
      </c>
      <c r="H2211" s="58">
        <v>7.0149744267582803E-2</v>
      </c>
      <c r="I2211" s="58">
        <f t="shared" si="69"/>
        <v>1.0498256444287055</v>
      </c>
      <c r="J2211" s="58">
        <v>0.67007599291318498</v>
      </c>
      <c r="K2211" s="58">
        <v>0.999879982552351</v>
      </c>
    </row>
    <row r="2212" spans="1:11" x14ac:dyDescent="0.25">
      <c r="A2212" s="58" t="s">
        <v>8623</v>
      </c>
      <c r="B2212" s="58" t="s">
        <v>8624</v>
      </c>
      <c r="C2212" s="58" t="s">
        <v>8625</v>
      </c>
      <c r="D2212" s="58">
        <v>-1.0786134875176701</v>
      </c>
      <c r="E2212" s="58">
        <f t="shared" si="68"/>
        <v>0.47348364964981893</v>
      </c>
      <c r="F2212" s="58">
        <v>2.6290224876818799E-4</v>
      </c>
      <c r="G2212" s="58">
        <v>2.3805274726550699E-3</v>
      </c>
      <c r="H2212" s="58">
        <v>7.4175604116496596E-2</v>
      </c>
      <c r="I2212" s="58">
        <f t="shared" si="69"/>
        <v>1.0527592882434427</v>
      </c>
      <c r="J2212" s="58">
        <v>0.78287869901247098</v>
      </c>
      <c r="K2212" s="58">
        <v>0.999879982552351</v>
      </c>
    </row>
    <row r="2213" spans="1:11" x14ac:dyDescent="0.25">
      <c r="A2213" s="58" t="s">
        <v>8626</v>
      </c>
      <c r="B2213" s="58" t="s">
        <v>8627</v>
      </c>
      <c r="C2213" s="58" t="s">
        <v>8628</v>
      </c>
      <c r="D2213" s="58">
        <v>0.49539609266083301</v>
      </c>
      <c r="E2213" s="58">
        <f t="shared" si="68"/>
        <v>1.4097077379963825</v>
      </c>
      <c r="F2213" s="58">
        <v>2.6308203937988199E-4</v>
      </c>
      <c r="G2213" s="58">
        <v>2.3810770544689802E-3</v>
      </c>
      <c r="H2213" s="58">
        <v>1.9106914152728499E-2</v>
      </c>
      <c r="I2213" s="58">
        <f t="shared" si="69"/>
        <v>1.013331992617353</v>
      </c>
      <c r="J2213" s="58">
        <v>0.88816038347318504</v>
      </c>
      <c r="K2213" s="58">
        <v>0.999879982552351</v>
      </c>
    </row>
    <row r="2214" spans="1:11" x14ac:dyDescent="0.25">
      <c r="A2214" s="58" t="s">
        <v>8629</v>
      </c>
      <c r="B2214" s="58" t="s">
        <v>8630</v>
      </c>
      <c r="C2214" s="58" t="s">
        <v>8631</v>
      </c>
      <c r="D2214" s="58">
        <v>-0.44551086327228201</v>
      </c>
      <c r="E2214" s="58">
        <f t="shared" si="68"/>
        <v>0.73432424385703887</v>
      </c>
      <c r="F2214" s="58">
        <v>2.6493222276208E-4</v>
      </c>
      <c r="G2214" s="58">
        <v>2.3962838728660502E-3</v>
      </c>
      <c r="H2214" s="58">
        <v>-9.3547940973253099E-2</v>
      </c>
      <c r="I2214" s="58">
        <f t="shared" si="69"/>
        <v>0.93721507106164925</v>
      </c>
      <c r="J2214" s="58">
        <v>0.44261249194519597</v>
      </c>
      <c r="K2214" s="58">
        <v>0.999879982552351</v>
      </c>
    </row>
    <row r="2215" spans="1:11" x14ac:dyDescent="0.25">
      <c r="A2215" s="58" t="s">
        <v>8632</v>
      </c>
      <c r="B2215" s="58" t="s">
        <v>8633</v>
      </c>
      <c r="C2215" s="58" t="s">
        <v>8634</v>
      </c>
      <c r="D2215" s="58">
        <v>0.77713644603000398</v>
      </c>
      <c r="E2215" s="58">
        <f t="shared" si="68"/>
        <v>1.7137259812451815</v>
      </c>
      <c r="F2215" s="58">
        <v>2.6500193282182999E-4</v>
      </c>
      <c r="G2215" s="58">
        <v>2.3962838728660502E-3</v>
      </c>
      <c r="H2215" s="58">
        <v>-0.26399611104032</v>
      </c>
      <c r="I2215" s="58">
        <f t="shared" si="69"/>
        <v>0.83277801573179522</v>
      </c>
      <c r="J2215" s="58">
        <v>0.21537870538558601</v>
      </c>
      <c r="K2215" s="58">
        <v>0.999879982552351</v>
      </c>
    </row>
    <row r="2216" spans="1:11" x14ac:dyDescent="0.25">
      <c r="A2216" s="58" t="s">
        <v>8635</v>
      </c>
      <c r="B2216" s="58" t="s">
        <v>8636</v>
      </c>
      <c r="C2216" s="58" t="s">
        <v>8637</v>
      </c>
      <c r="D2216" s="58">
        <v>-3.1573225331624299</v>
      </c>
      <c r="E2216" s="58">
        <f t="shared" si="68"/>
        <v>0.11208595888862639</v>
      </c>
      <c r="F2216" s="58">
        <v>2.65718867487842E-4</v>
      </c>
      <c r="G2216" s="58">
        <v>2.4016805233654701E-3</v>
      </c>
      <c r="H2216" s="58">
        <v>0.67959840521676196</v>
      </c>
      <c r="I2216" s="58">
        <f t="shared" si="69"/>
        <v>1.6016938387475279</v>
      </c>
      <c r="J2216" s="58">
        <v>0.36917947399464301</v>
      </c>
      <c r="K2216" s="58">
        <v>0.999879982552351</v>
      </c>
    </row>
    <row r="2217" spans="1:11" x14ac:dyDescent="0.25">
      <c r="A2217" s="58" t="s">
        <v>8638</v>
      </c>
      <c r="B2217" s="58" t="s">
        <v>8639</v>
      </c>
      <c r="C2217" s="58" t="s">
        <v>8640</v>
      </c>
      <c r="D2217" s="58">
        <v>-1.9589957252821399</v>
      </c>
      <c r="E2217" s="58">
        <f t="shared" si="68"/>
        <v>0.25720743908012716</v>
      </c>
      <c r="F2217" s="58">
        <v>2.6667560678494799E-4</v>
      </c>
      <c r="G2217" s="58">
        <v>2.4092387738144901E-3</v>
      </c>
      <c r="H2217" s="58">
        <v>-0.24547655360495901</v>
      </c>
      <c r="I2217" s="58">
        <f t="shared" si="69"/>
        <v>0.84353711141813215</v>
      </c>
      <c r="J2217" s="58">
        <v>0.60056292311650905</v>
      </c>
      <c r="K2217" s="58">
        <v>0.999879982552351</v>
      </c>
    </row>
    <row r="2218" spans="1:11" x14ac:dyDescent="0.25">
      <c r="A2218" s="58" t="s">
        <v>8641</v>
      </c>
      <c r="B2218" s="58" t="s">
        <v>8642</v>
      </c>
      <c r="C2218" s="58" t="s">
        <v>8643</v>
      </c>
      <c r="D2218" s="58">
        <v>0.34844651696798601</v>
      </c>
      <c r="E2218" s="58">
        <f t="shared" si="68"/>
        <v>1.2731889287930171</v>
      </c>
      <c r="F2218" s="58">
        <v>2.6687596237539798E-4</v>
      </c>
      <c r="G2218" s="58">
        <v>2.4099598535552501E-3</v>
      </c>
      <c r="H2218" s="58">
        <v>0.16813743843935999</v>
      </c>
      <c r="I2218" s="58">
        <f t="shared" si="69"/>
        <v>1.1236069384231788</v>
      </c>
      <c r="J2218" s="58">
        <v>7.84306652704648E-2</v>
      </c>
      <c r="K2218" s="58">
        <v>0.93196193334565502</v>
      </c>
    </row>
    <row r="2219" spans="1:11" x14ac:dyDescent="0.25">
      <c r="A2219" s="58" t="s">
        <v>8644</v>
      </c>
      <c r="B2219" s="58" t="s">
        <v>8645</v>
      </c>
      <c r="C2219" s="58" t="s">
        <v>8646</v>
      </c>
      <c r="D2219" s="58">
        <v>0.33697115409696299</v>
      </c>
      <c r="E2219" s="58">
        <f t="shared" si="68"/>
        <v>1.2631020065553678</v>
      </c>
      <c r="F2219" s="58">
        <v>2.67347774940853E-4</v>
      </c>
      <c r="G2219" s="58">
        <v>2.4131305031117301E-3</v>
      </c>
      <c r="H2219" s="58">
        <v>0.160124773909714</v>
      </c>
      <c r="I2219" s="58">
        <f t="shared" si="69"/>
        <v>1.1173837727103058</v>
      </c>
      <c r="J2219" s="58">
        <v>8.3587204789115799E-2</v>
      </c>
      <c r="K2219" s="58">
        <v>0.93755864125583199</v>
      </c>
    </row>
    <row r="2220" spans="1:11" x14ac:dyDescent="0.25">
      <c r="A2220" s="58" t="s">
        <v>8647</v>
      </c>
      <c r="B2220" s="58" t="s">
        <v>8648</v>
      </c>
      <c r="C2220" s="58" t="s">
        <v>8649</v>
      </c>
      <c r="D2220" s="58">
        <v>-0.75360387293980202</v>
      </c>
      <c r="E2220" s="58">
        <f t="shared" si="68"/>
        <v>0.59312008291369533</v>
      </c>
      <c r="F2220" s="58">
        <v>2.6752964863923398E-4</v>
      </c>
      <c r="G2220" s="58">
        <v>2.4136824301643502E-3</v>
      </c>
      <c r="H2220" s="58">
        <v>7.0775555582476196E-2</v>
      </c>
      <c r="I2220" s="58">
        <f t="shared" si="69"/>
        <v>1.0502811358970181</v>
      </c>
      <c r="J2220" s="58">
        <v>0.73490929241573799</v>
      </c>
      <c r="K2220" s="58">
        <v>0.999879982552351</v>
      </c>
    </row>
    <row r="2221" spans="1:11" x14ac:dyDescent="0.25">
      <c r="A2221" s="58" t="s">
        <v>8650</v>
      </c>
      <c r="B2221" s="58" t="s">
        <v>8651</v>
      </c>
      <c r="C2221" s="58" t="s">
        <v>8652</v>
      </c>
      <c r="D2221" s="58">
        <v>-1.02301922025662</v>
      </c>
      <c r="E2221" s="58">
        <f t="shared" si="68"/>
        <v>0.49208545518114699</v>
      </c>
      <c r="F2221" s="58">
        <v>2.6855640036927401E-4</v>
      </c>
      <c r="G2221" s="58">
        <v>2.4218530052245802E-3</v>
      </c>
      <c r="H2221" s="58">
        <v>6.9098611750951805E-2</v>
      </c>
      <c r="I2221" s="58">
        <f t="shared" si="69"/>
        <v>1.0490610310235273</v>
      </c>
      <c r="J2221" s="58">
        <v>0.79431678755206703</v>
      </c>
      <c r="K2221" s="58">
        <v>0.999879982552351</v>
      </c>
    </row>
    <row r="2222" spans="1:11" x14ac:dyDescent="0.25">
      <c r="A2222" s="58" t="s">
        <v>8653</v>
      </c>
      <c r="B2222" s="58" t="s">
        <v>8654</v>
      </c>
      <c r="C2222" s="58" t="s">
        <v>8655</v>
      </c>
      <c r="D2222" s="58">
        <v>-1.6195959739168699</v>
      </c>
      <c r="E2222" s="58">
        <f t="shared" si="68"/>
        <v>0.3254265866664659</v>
      </c>
      <c r="F2222" s="58">
        <v>2.6945827996998403E-4</v>
      </c>
      <c r="G2222" s="58">
        <v>2.4288906183227601E-3</v>
      </c>
      <c r="H2222" s="58">
        <v>0.11931987282831499</v>
      </c>
      <c r="I2222" s="58">
        <f t="shared" si="69"/>
        <v>1.0862226657732252</v>
      </c>
      <c r="J2222" s="58">
        <v>0.77270492654803202</v>
      </c>
      <c r="K2222" s="58">
        <v>0.999879982552351</v>
      </c>
    </row>
    <row r="2223" spans="1:11" x14ac:dyDescent="0.25">
      <c r="A2223" s="58" t="s">
        <v>8656</v>
      </c>
      <c r="B2223" s="58" t="s">
        <v>8657</v>
      </c>
      <c r="C2223" s="58" t="s">
        <v>8658</v>
      </c>
      <c r="D2223" s="58">
        <v>0.24548720893933301</v>
      </c>
      <c r="E2223" s="58">
        <f t="shared" si="68"/>
        <v>1.1854930532470209</v>
      </c>
      <c r="F2223" s="58">
        <v>2.7009431291883502E-4</v>
      </c>
      <c r="G2223" s="58">
        <v>2.43243044963345E-3</v>
      </c>
      <c r="H2223" s="58">
        <v>4.0780412509778499E-2</v>
      </c>
      <c r="I2223" s="58">
        <f t="shared" si="69"/>
        <v>1.0286701257496849</v>
      </c>
      <c r="J2223" s="58">
        <v>0.55119290382964403</v>
      </c>
      <c r="K2223" s="58">
        <v>0.999879982552351</v>
      </c>
    </row>
    <row r="2224" spans="1:11" x14ac:dyDescent="0.25">
      <c r="A2224" s="58" t="s">
        <v>8659</v>
      </c>
      <c r="B2224" s="58" t="s">
        <v>8660</v>
      </c>
      <c r="C2224" s="58" t="s">
        <v>8661</v>
      </c>
      <c r="D2224" s="58">
        <v>0.39027622434131998</v>
      </c>
      <c r="E2224" s="58">
        <f t="shared" si="68"/>
        <v>1.3106443212027945</v>
      </c>
      <c r="F2224" s="58">
        <v>2.7002205011681703E-4</v>
      </c>
      <c r="G2224" s="58">
        <v>2.43243044963345E-3</v>
      </c>
      <c r="H2224" s="58">
        <v>0.139202346614651</v>
      </c>
      <c r="I2224" s="58">
        <f t="shared" si="69"/>
        <v>1.1012960506291078</v>
      </c>
      <c r="J2224" s="58">
        <v>0.189689207134626</v>
      </c>
      <c r="K2224" s="58">
        <v>0.999879982552351</v>
      </c>
    </row>
    <row r="2225" spans="1:11" x14ac:dyDescent="0.25">
      <c r="A2225" s="58" t="s">
        <v>8662</v>
      </c>
      <c r="B2225" s="58" t="s">
        <v>8663</v>
      </c>
      <c r="C2225" s="58" t="s">
        <v>8664</v>
      </c>
      <c r="D2225" s="58">
        <v>2.1088570220636602</v>
      </c>
      <c r="E2225" s="58">
        <f t="shared" si="68"/>
        <v>4.31349421781308</v>
      </c>
      <c r="F2225" s="58">
        <v>2.7112662787995501E-4</v>
      </c>
      <c r="G2225" s="58">
        <v>2.4406279474128499E-3</v>
      </c>
      <c r="H2225" s="58">
        <v>2.8062250177936199</v>
      </c>
      <c r="I2225" s="58">
        <f t="shared" si="69"/>
        <v>6.9945198166082303</v>
      </c>
      <c r="J2225" s="228">
        <v>1.67660726980011E-6</v>
      </c>
      <c r="K2225" s="58">
        <v>3.0484073379505598E-3</v>
      </c>
    </row>
    <row r="2226" spans="1:11" x14ac:dyDescent="0.25">
      <c r="A2226" s="58" t="s">
        <v>8665</v>
      </c>
      <c r="B2226" s="58" t="s">
        <v>8666</v>
      </c>
      <c r="C2226" s="58" t="s">
        <v>8667</v>
      </c>
      <c r="D2226" s="58">
        <v>-1.7480916515299001</v>
      </c>
      <c r="E2226" s="58">
        <f t="shared" si="68"/>
        <v>0.2976952997536419</v>
      </c>
      <c r="F2226" s="58">
        <v>2.7282066045983798E-4</v>
      </c>
      <c r="G2226" s="58">
        <v>2.4547720362617198E-3</v>
      </c>
      <c r="H2226" s="58">
        <v>-1.24167645318799</v>
      </c>
      <c r="I2226" s="58">
        <f t="shared" si="69"/>
        <v>0.42288097069307257</v>
      </c>
      <c r="J2226" s="58">
        <v>2.2254638698771801E-2</v>
      </c>
      <c r="K2226" s="58">
        <v>0.66308053192959704</v>
      </c>
    </row>
    <row r="2227" spans="1:11" x14ac:dyDescent="0.25">
      <c r="A2227" s="58" t="s">
        <v>8668</v>
      </c>
      <c r="B2227" s="58" t="s">
        <v>8669</v>
      </c>
      <c r="C2227" s="58" t="s">
        <v>8670</v>
      </c>
      <c r="D2227" s="58">
        <v>0.48746626284691402</v>
      </c>
      <c r="E2227" s="58">
        <f t="shared" si="68"/>
        <v>1.401980480227329</v>
      </c>
      <c r="F2227" s="58">
        <v>2.7309703203020198E-4</v>
      </c>
      <c r="G2227" s="58">
        <v>2.4561533789383E-3</v>
      </c>
      <c r="H2227" s="58">
        <v>3.3822807249358197E-2</v>
      </c>
      <c r="I2227" s="58">
        <f t="shared" si="69"/>
        <v>1.0237211586029813</v>
      </c>
      <c r="J2227" s="58">
        <v>0.80055623916609397</v>
      </c>
      <c r="K2227" s="58">
        <v>0.999879982552351</v>
      </c>
    </row>
    <row r="2228" spans="1:11" x14ac:dyDescent="0.25">
      <c r="A2228" s="58" t="s">
        <v>8671</v>
      </c>
      <c r="B2228" s="58" t="s">
        <v>8672</v>
      </c>
      <c r="C2228" s="58" t="s">
        <v>8673</v>
      </c>
      <c r="D2228" s="58">
        <v>3.8771816071715599</v>
      </c>
      <c r="E2228" s="58">
        <f t="shared" si="68"/>
        <v>14.694268202210505</v>
      </c>
      <c r="F2228" s="58">
        <v>2.7513082709970898E-4</v>
      </c>
      <c r="G2228" s="58">
        <v>2.47222050615932E-3</v>
      </c>
      <c r="H2228" s="58">
        <v>-1.23129303433041</v>
      </c>
      <c r="I2228" s="58">
        <f t="shared" si="69"/>
        <v>0.42593552446474081</v>
      </c>
      <c r="J2228" s="58">
        <v>9.4412432728390394E-2</v>
      </c>
      <c r="K2228" s="58">
        <v>0.95773376320590997</v>
      </c>
    </row>
    <row r="2229" spans="1:11" x14ac:dyDescent="0.25">
      <c r="A2229" s="58" t="s">
        <v>8674</v>
      </c>
      <c r="B2229" s="58" t="s">
        <v>8675</v>
      </c>
      <c r="C2229" s="58" t="s">
        <v>8676</v>
      </c>
      <c r="D2229" s="58">
        <v>0.30065021221488197</v>
      </c>
      <c r="E2229" s="58">
        <f t="shared" si="68"/>
        <v>1.2316994062791031</v>
      </c>
      <c r="F2229" s="58">
        <v>2.7508874383298202E-4</v>
      </c>
      <c r="G2229" s="58">
        <v>2.47222050615932E-3</v>
      </c>
      <c r="H2229" s="58">
        <v>9.8872233972373602E-2</v>
      </c>
      <c r="I2229" s="58">
        <f t="shared" si="69"/>
        <v>1.0709359761928412</v>
      </c>
      <c r="J2229" s="58">
        <v>0.219398286219498</v>
      </c>
      <c r="K2229" s="58">
        <v>0.999879982552351</v>
      </c>
    </row>
    <row r="2230" spans="1:11" x14ac:dyDescent="0.25">
      <c r="A2230" s="58" t="s">
        <v>8677</v>
      </c>
      <c r="B2230" s="58" t="s">
        <v>8678</v>
      </c>
      <c r="C2230" s="58" t="s">
        <v>8679</v>
      </c>
      <c r="D2230" s="58">
        <v>0.50300784737450699</v>
      </c>
      <c r="E2230" s="58">
        <f t="shared" si="68"/>
        <v>1.4171651049945952</v>
      </c>
      <c r="F2230" s="58">
        <v>2.7588039224781501E-4</v>
      </c>
      <c r="G2230" s="58">
        <v>2.4778421752967498E-3</v>
      </c>
      <c r="H2230" s="58">
        <v>0.22723817617990599</v>
      </c>
      <c r="I2230" s="58">
        <f t="shared" si="69"/>
        <v>1.1705918798799713</v>
      </c>
      <c r="J2230" s="58">
        <v>0.10037205795872101</v>
      </c>
      <c r="K2230" s="58">
        <v>0.97623265316250696</v>
      </c>
    </row>
    <row r="2231" spans="1:11" x14ac:dyDescent="0.25">
      <c r="A2231" s="58" t="s">
        <v>8680</v>
      </c>
      <c r="B2231" s="58" t="s">
        <v>8681</v>
      </c>
      <c r="C2231" s="58" t="s">
        <v>8682</v>
      </c>
      <c r="D2231" s="58">
        <v>0.29410568930494302</v>
      </c>
      <c r="E2231" s="58">
        <f t="shared" si="68"/>
        <v>1.2261246805037678</v>
      </c>
      <c r="F2231" s="58">
        <v>2.7615834200448602E-4</v>
      </c>
      <c r="G2231" s="58">
        <v>2.4792248458444998E-3</v>
      </c>
      <c r="H2231" s="58">
        <v>5.6980757242500103E-2</v>
      </c>
      <c r="I2231" s="58">
        <f t="shared" si="69"/>
        <v>1.0402863910239168</v>
      </c>
      <c r="J2231" s="58">
        <v>0.48404370395936003</v>
      </c>
      <c r="K2231" s="58">
        <v>0.999879982552351</v>
      </c>
    </row>
    <row r="2232" spans="1:11" x14ac:dyDescent="0.25">
      <c r="A2232" s="58" t="s">
        <v>8683</v>
      </c>
      <c r="B2232" s="58" t="s">
        <v>8684</v>
      </c>
      <c r="C2232" s="58" t="s">
        <v>8685</v>
      </c>
      <c r="D2232" s="58">
        <v>0.36895155880001901</v>
      </c>
      <c r="E2232" s="58">
        <f t="shared" si="68"/>
        <v>1.291413987920313</v>
      </c>
      <c r="F2232" s="58">
        <v>2.7923521517057902E-4</v>
      </c>
      <c r="G2232" s="58">
        <v>2.5055614270115601E-3</v>
      </c>
      <c r="H2232" s="58">
        <v>4.5108796313625202E-2</v>
      </c>
      <c r="I2232" s="58">
        <f t="shared" si="69"/>
        <v>1.0317609833804615</v>
      </c>
      <c r="J2232" s="58">
        <v>0.65971876923221795</v>
      </c>
      <c r="K2232" s="58">
        <v>0.999879982552351</v>
      </c>
    </row>
    <row r="2233" spans="1:11" x14ac:dyDescent="0.25">
      <c r="A2233" s="58" t="s">
        <v>8686</v>
      </c>
      <c r="B2233" s="58" t="s">
        <v>8687</v>
      </c>
      <c r="C2233" s="58" t="s">
        <v>8688</v>
      </c>
      <c r="D2233" s="58">
        <v>-0.81759401436045898</v>
      </c>
      <c r="E2233" s="58">
        <f t="shared" si="68"/>
        <v>0.56738738724146442</v>
      </c>
      <c r="F2233" s="58">
        <v>2.7934259094726901E-4</v>
      </c>
      <c r="G2233" s="58">
        <v>2.5055614270115601E-3</v>
      </c>
      <c r="H2233" s="58">
        <v>5.71504911064789E-2</v>
      </c>
      <c r="I2233" s="58">
        <f t="shared" si="69"/>
        <v>1.0404087884891344</v>
      </c>
      <c r="J2233" s="58">
        <v>0.79587559126538299</v>
      </c>
      <c r="K2233" s="58">
        <v>0.999879982552351</v>
      </c>
    </row>
    <row r="2234" spans="1:11" x14ac:dyDescent="0.25">
      <c r="A2234" s="58" t="s">
        <v>8689</v>
      </c>
      <c r="B2234" s="58" t="s">
        <v>8690</v>
      </c>
      <c r="C2234" s="58" t="s">
        <v>8691</v>
      </c>
      <c r="D2234" s="58">
        <v>-0.56070948946915899</v>
      </c>
      <c r="E2234" s="58">
        <f t="shared" si="68"/>
        <v>0.67796866987132476</v>
      </c>
      <c r="F2234" s="58">
        <v>2.8084705371973301E-4</v>
      </c>
      <c r="G2234" s="58">
        <v>2.5179260739993901E-3</v>
      </c>
      <c r="H2234" s="58">
        <v>0.139731554049672</v>
      </c>
      <c r="I2234" s="58">
        <f t="shared" si="69"/>
        <v>1.1017001006523164</v>
      </c>
      <c r="J2234" s="58">
        <v>0.3617160782635</v>
      </c>
      <c r="K2234" s="58">
        <v>0.999879982552351</v>
      </c>
    </row>
    <row r="2235" spans="1:11" x14ac:dyDescent="0.25">
      <c r="A2235" s="58" t="s">
        <v>8692</v>
      </c>
      <c r="B2235" s="58" t="s">
        <v>8693</v>
      </c>
      <c r="C2235" s="58" t="s">
        <v>8694</v>
      </c>
      <c r="D2235" s="58">
        <v>1.2942289029765199</v>
      </c>
      <c r="E2235" s="58">
        <f t="shared" si="68"/>
        <v>2.4524588048205485</v>
      </c>
      <c r="F2235" s="58">
        <v>2.8312874958721099E-4</v>
      </c>
      <c r="G2235" s="58">
        <v>2.5372447738669199E-3</v>
      </c>
      <c r="H2235" s="58">
        <v>0.81351814364712105</v>
      </c>
      <c r="I2235" s="58">
        <f t="shared" si="69"/>
        <v>1.7574920260660338</v>
      </c>
      <c r="J2235" s="58">
        <v>7.9267450522484198E-2</v>
      </c>
      <c r="K2235" s="58">
        <v>0.93196193334565502</v>
      </c>
    </row>
    <row r="2236" spans="1:11" x14ac:dyDescent="0.25">
      <c r="A2236" s="58" t="s">
        <v>8695</v>
      </c>
      <c r="B2236" s="58" t="s">
        <v>8696</v>
      </c>
      <c r="C2236" s="58" t="s">
        <v>8697</v>
      </c>
      <c r="D2236" s="58">
        <v>0.35442296812208302</v>
      </c>
      <c r="E2236" s="58">
        <f t="shared" si="68"/>
        <v>1.2784741302366567</v>
      </c>
      <c r="F2236" s="58">
        <v>2.84615430596136E-4</v>
      </c>
      <c r="G2236" s="58">
        <v>2.54942486734254E-3</v>
      </c>
      <c r="H2236" s="58">
        <v>7.5367306517736904E-2</v>
      </c>
      <c r="I2236" s="58">
        <f t="shared" si="69"/>
        <v>1.0536292531594027</v>
      </c>
      <c r="J2236" s="58">
        <v>0.44000431101055898</v>
      </c>
      <c r="K2236" s="58">
        <v>0.999879982552351</v>
      </c>
    </row>
    <row r="2237" spans="1:11" x14ac:dyDescent="0.25">
      <c r="A2237" s="58" t="s">
        <v>8698</v>
      </c>
      <c r="B2237" s="58" t="s">
        <v>8699</v>
      </c>
      <c r="C2237" s="58" t="s">
        <v>8700</v>
      </c>
      <c r="D2237" s="58">
        <v>-0.89220463112441495</v>
      </c>
      <c r="E2237" s="58">
        <f t="shared" si="68"/>
        <v>0.5387901453839794</v>
      </c>
      <c r="F2237" s="58">
        <v>2.8476708480797901E-4</v>
      </c>
      <c r="G2237" s="58">
        <v>2.5496409881620801E-3</v>
      </c>
      <c r="H2237" s="58">
        <v>8.4004447476037303E-2</v>
      </c>
      <c r="I2237" s="58">
        <f t="shared" si="69"/>
        <v>1.0599560509775656</v>
      </c>
      <c r="J2237" s="58">
        <v>0.72426802921035605</v>
      </c>
      <c r="K2237" s="58">
        <v>0.999879982552351</v>
      </c>
    </row>
    <row r="2238" spans="1:11" x14ac:dyDescent="0.25">
      <c r="A2238" s="58" t="s">
        <v>8701</v>
      </c>
      <c r="B2238" s="58" t="s">
        <v>8702</v>
      </c>
      <c r="C2238" s="58" t="s">
        <v>8703</v>
      </c>
      <c r="D2238" s="58">
        <v>0.34551590675136001</v>
      </c>
      <c r="E2238" s="58">
        <f t="shared" si="68"/>
        <v>1.2706052688753144</v>
      </c>
      <c r="F2238" s="58">
        <v>2.8593011821242102E-4</v>
      </c>
      <c r="G2238" s="58">
        <v>2.55859302290518E-3</v>
      </c>
      <c r="H2238" s="58">
        <v>0.286817227056885</v>
      </c>
      <c r="I2238" s="58">
        <f t="shared" si="69"/>
        <v>1.2199459472983616</v>
      </c>
      <c r="J2238" s="58">
        <v>2.6012542014097798E-3</v>
      </c>
      <c r="K2238" s="58">
        <v>0.25157448877676902</v>
      </c>
    </row>
    <row r="2239" spans="1:11" x14ac:dyDescent="0.25">
      <c r="A2239" s="58" t="s">
        <v>8704</v>
      </c>
      <c r="B2239" s="58" t="s">
        <v>8705</v>
      </c>
      <c r="C2239" s="58" t="s">
        <v>8706</v>
      </c>
      <c r="D2239" s="58">
        <v>-0.30791316450231798</v>
      </c>
      <c r="E2239" s="58">
        <f t="shared" si="68"/>
        <v>0.80780939801663187</v>
      </c>
      <c r="F2239" s="58">
        <v>2.8602287831706402E-4</v>
      </c>
      <c r="G2239" s="58">
        <v>2.55859302290518E-3</v>
      </c>
      <c r="H2239" s="58">
        <v>3.6940646337810197E-2</v>
      </c>
      <c r="I2239" s="58">
        <f t="shared" si="69"/>
        <v>1.0259359366194996</v>
      </c>
      <c r="J2239" s="58">
        <v>0.662033002402035</v>
      </c>
      <c r="K2239" s="58">
        <v>0.999879982552351</v>
      </c>
    </row>
    <row r="2240" spans="1:11" x14ac:dyDescent="0.25">
      <c r="A2240" s="58" t="s">
        <v>8707</v>
      </c>
      <c r="B2240" s="58" t="s">
        <v>8708</v>
      </c>
      <c r="C2240" s="58" t="s">
        <v>8709</v>
      </c>
      <c r="D2240" s="58">
        <v>-0.94665529874735999</v>
      </c>
      <c r="E2240" s="58">
        <f t="shared" si="68"/>
        <v>0.51883391778888988</v>
      </c>
      <c r="F2240" s="58">
        <v>2.8688373823081202E-4</v>
      </c>
      <c r="G2240" s="58">
        <v>2.5639993645277699E-3</v>
      </c>
      <c r="H2240" s="58">
        <v>-0.22490177279354201</v>
      </c>
      <c r="I2240" s="58">
        <f t="shared" si="69"/>
        <v>0.85565328163273535</v>
      </c>
      <c r="J2240" s="58">
        <v>0.35712657528347602</v>
      </c>
      <c r="K2240" s="58">
        <v>0.999879982552351</v>
      </c>
    </row>
    <row r="2241" spans="1:11" x14ac:dyDescent="0.25">
      <c r="A2241" s="58" t="s">
        <v>8710</v>
      </c>
      <c r="B2241" s="58" t="s">
        <v>8711</v>
      </c>
      <c r="C2241" s="58" t="s">
        <v>8712</v>
      </c>
      <c r="D2241" s="58">
        <v>0.28977363950933799</v>
      </c>
      <c r="E2241" s="58">
        <f t="shared" si="68"/>
        <v>1.2224484590923823</v>
      </c>
      <c r="F2241" s="58">
        <v>2.8683612710702299E-4</v>
      </c>
      <c r="G2241" s="58">
        <v>2.5639993645277699E-3</v>
      </c>
      <c r="H2241" s="58">
        <v>9.9617714192780496E-2</v>
      </c>
      <c r="I2241" s="58">
        <f t="shared" si="69"/>
        <v>1.0714895012748387</v>
      </c>
      <c r="J2241" s="58">
        <v>0.212559127798324</v>
      </c>
      <c r="K2241" s="58">
        <v>0.999879982552351</v>
      </c>
    </row>
    <row r="2242" spans="1:11" x14ac:dyDescent="0.25">
      <c r="A2242" s="58" t="s">
        <v>8713</v>
      </c>
      <c r="B2242" s="58" t="s">
        <v>8714</v>
      </c>
      <c r="C2242" s="58" t="s">
        <v>8715</v>
      </c>
      <c r="D2242" s="58">
        <v>0.451810629314784</v>
      </c>
      <c r="E2242" s="58">
        <f t="shared" si="68"/>
        <v>1.367755758095677</v>
      </c>
      <c r="F2242" s="58">
        <v>2.8753557722910301E-4</v>
      </c>
      <c r="G2242" s="58">
        <v>2.5675296094423601E-3</v>
      </c>
      <c r="H2242" s="58">
        <v>-0.202018603191952</v>
      </c>
      <c r="I2242" s="58">
        <f t="shared" si="69"/>
        <v>0.86933335018148572</v>
      </c>
      <c r="J2242" s="58">
        <v>0.106224890539327</v>
      </c>
      <c r="K2242" s="58">
        <v>0.97955615770361704</v>
      </c>
    </row>
    <row r="2243" spans="1:11" x14ac:dyDescent="0.25">
      <c r="A2243" s="58" t="s">
        <v>8716</v>
      </c>
      <c r="B2243" s="58" t="s">
        <v>8717</v>
      </c>
      <c r="C2243" s="58" t="s">
        <v>8718</v>
      </c>
      <c r="D2243" s="58">
        <v>-2.4941661484184401</v>
      </c>
      <c r="E2243" s="58">
        <f t="shared" si="68"/>
        <v>0.17749297760743643</v>
      </c>
      <c r="F2243" s="58">
        <v>2.8750185908577697E-4</v>
      </c>
      <c r="G2243" s="58">
        <v>2.5675296094423601E-3</v>
      </c>
      <c r="H2243" s="58">
        <v>-1.0449393211803799</v>
      </c>
      <c r="I2243" s="58">
        <f t="shared" si="69"/>
        <v>0.48466529274736292</v>
      </c>
      <c r="J2243" s="58">
        <v>0.103203554389378</v>
      </c>
      <c r="K2243" s="58">
        <v>0.97955615770361704</v>
      </c>
    </row>
    <row r="2244" spans="1:11" x14ac:dyDescent="0.25">
      <c r="A2244" s="58" t="s">
        <v>8719</v>
      </c>
      <c r="B2244" s="58" t="s">
        <v>8720</v>
      </c>
      <c r="C2244" s="58" t="s">
        <v>8721</v>
      </c>
      <c r="D2244" s="58">
        <v>0.22262088848926201</v>
      </c>
      <c r="E2244" s="58">
        <f t="shared" si="68"/>
        <v>1.166851436219754</v>
      </c>
      <c r="F2244" s="58">
        <v>2.89572738294102E-4</v>
      </c>
      <c r="G2244" s="58">
        <v>2.5845659628187401E-3</v>
      </c>
      <c r="H2244" s="58">
        <v>5.8240809619603498E-2</v>
      </c>
      <c r="I2244" s="58">
        <f t="shared" si="69"/>
        <v>1.0411953758776866</v>
      </c>
      <c r="J2244" s="58">
        <v>0.33898003074336802</v>
      </c>
      <c r="K2244" s="58">
        <v>0.999879982552351</v>
      </c>
    </row>
    <row r="2245" spans="1:11" x14ac:dyDescent="0.25">
      <c r="A2245" s="58" t="s">
        <v>8722</v>
      </c>
      <c r="B2245" s="58" t="s">
        <v>8723</v>
      </c>
      <c r="C2245" s="58" t="s">
        <v>8724</v>
      </c>
      <c r="D2245" s="58">
        <v>0.34031037227552102</v>
      </c>
      <c r="E2245" s="58">
        <f t="shared" si="68"/>
        <v>1.2660289301220451</v>
      </c>
      <c r="F2245" s="58">
        <v>2.89835599774224E-4</v>
      </c>
      <c r="G2245" s="58">
        <v>2.5857577627336299E-3</v>
      </c>
      <c r="H2245" s="58">
        <v>2.0111015047323599E-2</v>
      </c>
      <c r="I2245" s="58">
        <f t="shared" si="69"/>
        <v>1.0140375067378384</v>
      </c>
      <c r="J2245" s="58">
        <v>0.83036784792745799</v>
      </c>
      <c r="K2245" s="58">
        <v>0.999879982552351</v>
      </c>
    </row>
    <row r="2246" spans="1:11" x14ac:dyDescent="0.25">
      <c r="A2246" s="58" t="s">
        <v>8725</v>
      </c>
      <c r="B2246" s="58" t="s">
        <v>8726</v>
      </c>
      <c r="C2246" s="58" t="s">
        <v>8727</v>
      </c>
      <c r="D2246" s="58">
        <v>-2.687704396275</v>
      </c>
      <c r="E2246" s="58">
        <f t="shared" ref="E2246:E2309" si="70">2^D2246</f>
        <v>0.15521023527719038</v>
      </c>
      <c r="F2246" s="58">
        <v>2.9069704157361101E-4</v>
      </c>
      <c r="G2246" s="58">
        <v>2.59228633014326E-3</v>
      </c>
      <c r="H2246" s="58">
        <v>8.7963168720398E-2</v>
      </c>
      <c r="I2246" s="58">
        <f t="shared" ref="I2246:I2309" si="71">2^H2246</f>
        <v>1.0628685395123432</v>
      </c>
      <c r="J2246" s="58">
        <v>0.91515006404718302</v>
      </c>
      <c r="K2246" s="58">
        <v>0.999879982552351</v>
      </c>
    </row>
    <row r="2247" spans="1:11" x14ac:dyDescent="0.25">
      <c r="A2247" s="58" t="s">
        <v>8728</v>
      </c>
      <c r="B2247" s="58" t="s">
        <v>8729</v>
      </c>
      <c r="C2247" s="58" t="s">
        <v>8730</v>
      </c>
      <c r="D2247" s="58">
        <v>0.39333813455590699</v>
      </c>
      <c r="E2247" s="58">
        <f t="shared" si="70"/>
        <v>1.3134289269020369</v>
      </c>
      <c r="F2247" s="58">
        <v>2.91188484920595E-4</v>
      </c>
      <c r="G2247" s="58">
        <v>2.59551109184906E-3</v>
      </c>
      <c r="H2247" s="58">
        <v>5.4445006739053198E-2</v>
      </c>
      <c r="I2247" s="58">
        <f t="shared" si="71"/>
        <v>1.0384595393563536</v>
      </c>
      <c r="J2247" s="58">
        <v>0.61009226371657299</v>
      </c>
      <c r="K2247" s="58">
        <v>0.999879982552351</v>
      </c>
    </row>
    <row r="2248" spans="1:11" x14ac:dyDescent="0.25">
      <c r="A2248" s="58" t="s">
        <v>8731</v>
      </c>
      <c r="B2248" s="58" t="s">
        <v>8732</v>
      </c>
      <c r="C2248" s="58" t="s">
        <v>8733</v>
      </c>
      <c r="D2248" s="58">
        <v>-1.7448680786612301</v>
      </c>
      <c r="E2248" s="58">
        <f t="shared" si="70"/>
        <v>0.29836121693000578</v>
      </c>
      <c r="F2248" s="58">
        <v>2.9151287297475901E-4</v>
      </c>
      <c r="G2248" s="58">
        <v>2.5972445941997999E-3</v>
      </c>
      <c r="H2248" s="58">
        <v>-0.47066558931304497</v>
      </c>
      <c r="I2248" s="58">
        <f t="shared" si="71"/>
        <v>0.72163159523675846</v>
      </c>
      <c r="J2248" s="58">
        <v>0.32350628694266398</v>
      </c>
      <c r="K2248" s="58">
        <v>0.999879982552351</v>
      </c>
    </row>
    <row r="2249" spans="1:11" x14ac:dyDescent="0.25">
      <c r="A2249" s="58" t="s">
        <v>8734</v>
      </c>
      <c r="B2249" s="58" t="s">
        <v>8735</v>
      </c>
      <c r="C2249" s="58" t="s">
        <v>8736</v>
      </c>
      <c r="D2249" s="58">
        <v>1.2986789692626599</v>
      </c>
      <c r="E2249" s="58">
        <f t="shared" si="70"/>
        <v>2.4600352177415763</v>
      </c>
      <c r="F2249" s="58">
        <v>2.9166433423998098E-4</v>
      </c>
      <c r="G2249" s="58">
        <v>2.59743654096211E-3</v>
      </c>
      <c r="H2249" s="58">
        <v>0.307714752948204</v>
      </c>
      <c r="I2249" s="58">
        <f t="shared" si="71"/>
        <v>1.2377455418347181</v>
      </c>
      <c r="J2249" s="58">
        <v>0.38253397676835899</v>
      </c>
      <c r="K2249" s="58">
        <v>0.999879982552351</v>
      </c>
    </row>
    <row r="2250" spans="1:11" x14ac:dyDescent="0.25">
      <c r="A2250" s="58" t="s">
        <v>8737</v>
      </c>
      <c r="B2250" s="58" t="s">
        <v>8738</v>
      </c>
      <c r="C2250" s="58" t="s">
        <v>8739</v>
      </c>
      <c r="D2250" s="58">
        <v>0.34989205445409599</v>
      </c>
      <c r="E2250" s="58">
        <f t="shared" si="70"/>
        <v>1.2744652655194364</v>
      </c>
      <c r="F2250" s="58">
        <v>2.9304668720064002E-4</v>
      </c>
      <c r="G2250" s="58">
        <v>2.60858522582475E-3</v>
      </c>
      <c r="H2250" s="58">
        <v>5.0152908667100697E-2</v>
      </c>
      <c r="I2250" s="58">
        <f t="shared" si="71"/>
        <v>1.0353746555340979</v>
      </c>
      <c r="J2250" s="58">
        <v>0.60603941518601201</v>
      </c>
      <c r="K2250" s="58">
        <v>0.999879982552351</v>
      </c>
    </row>
    <row r="2251" spans="1:11" x14ac:dyDescent="0.25">
      <c r="A2251" s="58" t="s">
        <v>8740</v>
      </c>
      <c r="B2251" s="58" t="s">
        <v>8741</v>
      </c>
      <c r="C2251" s="58" t="s">
        <v>8742</v>
      </c>
      <c r="D2251" s="58">
        <v>0.340433401406183</v>
      </c>
      <c r="E2251" s="58">
        <f t="shared" si="70"/>
        <v>1.2661368982482042</v>
      </c>
      <c r="F2251" s="58">
        <v>2.9417913475601097E-4</v>
      </c>
      <c r="G2251" s="58">
        <v>2.61750041885934E-3</v>
      </c>
      <c r="H2251" s="58">
        <v>9.0228535979159002E-2</v>
      </c>
      <c r="I2251" s="58">
        <f t="shared" si="71"/>
        <v>1.0645388016987398</v>
      </c>
      <c r="J2251" s="58">
        <v>0.335547912629721</v>
      </c>
      <c r="K2251" s="58">
        <v>0.999879982552351</v>
      </c>
    </row>
    <row r="2252" spans="1:11" x14ac:dyDescent="0.25">
      <c r="A2252" s="58" t="s">
        <v>8743</v>
      </c>
      <c r="B2252" s="58" t="s">
        <v>8744</v>
      </c>
      <c r="C2252" s="58" t="s">
        <v>8745</v>
      </c>
      <c r="D2252" s="58">
        <v>0.39138779427397902</v>
      </c>
      <c r="E2252" s="58">
        <f t="shared" si="70"/>
        <v>1.3116545376169007</v>
      </c>
      <c r="F2252" s="58">
        <v>2.9431090640125298E-4</v>
      </c>
      <c r="G2252" s="58">
        <v>2.61750798562288E-3</v>
      </c>
      <c r="H2252" s="58">
        <v>-6.7940320777826302E-2</v>
      </c>
      <c r="I2252" s="58">
        <f t="shared" si="71"/>
        <v>0.95399901331681547</v>
      </c>
      <c r="J2252" s="58">
        <v>0.53508657970496198</v>
      </c>
      <c r="K2252" s="58">
        <v>0.999879982552351</v>
      </c>
    </row>
    <row r="2253" spans="1:11" x14ac:dyDescent="0.25">
      <c r="A2253" s="58" t="s">
        <v>8746</v>
      </c>
      <c r="B2253" s="58" t="s">
        <v>8747</v>
      </c>
      <c r="C2253" s="58" t="s">
        <v>8748</v>
      </c>
      <c r="D2253" s="58">
        <v>0.30183493695503599</v>
      </c>
      <c r="E2253" s="58">
        <f t="shared" si="70"/>
        <v>1.2327112792190484</v>
      </c>
      <c r="F2253" s="58">
        <v>2.9521816867474602E-4</v>
      </c>
      <c r="G2253" s="58">
        <v>2.6244094470049802E-3</v>
      </c>
      <c r="H2253" s="58">
        <v>-4.2915630285269298E-2</v>
      </c>
      <c r="I2253" s="58">
        <f t="shared" si="71"/>
        <v>0.97069123474454155</v>
      </c>
      <c r="J2253" s="58">
        <v>0.60583056434425198</v>
      </c>
      <c r="K2253" s="58">
        <v>0.999879982552351</v>
      </c>
    </row>
    <row r="2254" spans="1:11" x14ac:dyDescent="0.25">
      <c r="A2254" s="58" t="s">
        <v>8749</v>
      </c>
      <c r="B2254" s="58" t="s">
        <v>8750</v>
      </c>
      <c r="C2254" s="58" t="s">
        <v>8751</v>
      </c>
      <c r="D2254" s="58">
        <v>0.51370129720457403</v>
      </c>
      <c r="E2254" s="58">
        <f t="shared" si="70"/>
        <v>1.4277083492058746</v>
      </c>
      <c r="F2254" s="58">
        <v>2.9789508410421801E-4</v>
      </c>
      <c r="G2254" s="58">
        <v>2.6470295184424998E-3</v>
      </c>
      <c r="H2254" s="58">
        <v>-6.7983677187366295E-2</v>
      </c>
      <c r="I2254" s="58">
        <f t="shared" si="71"/>
        <v>0.95397034381339074</v>
      </c>
      <c r="J2254" s="58">
        <v>0.63431381792867303</v>
      </c>
      <c r="K2254" s="58">
        <v>0.999879982552351</v>
      </c>
    </row>
    <row r="2255" spans="1:11" x14ac:dyDescent="0.25">
      <c r="A2255" s="58" t="s">
        <v>8752</v>
      </c>
      <c r="B2255" s="58" t="s">
        <v>8753</v>
      </c>
      <c r="C2255" s="58" t="s">
        <v>8754</v>
      </c>
      <c r="D2255" s="58">
        <v>0.36387965415583001</v>
      </c>
      <c r="E2255" s="58">
        <f t="shared" si="70"/>
        <v>1.2868818945044611</v>
      </c>
      <c r="F2255" s="58">
        <v>2.9912781670560202E-4</v>
      </c>
      <c r="G2255" s="58">
        <v>2.6568025052843701E-3</v>
      </c>
      <c r="H2255" s="58">
        <v>-5.0706546994893902E-2</v>
      </c>
      <c r="I2255" s="58">
        <f t="shared" si="71"/>
        <v>0.96546338606491555</v>
      </c>
      <c r="J2255" s="58">
        <v>0.61863430647904105</v>
      </c>
      <c r="K2255" s="58">
        <v>0.999879982552351</v>
      </c>
    </row>
    <row r="2256" spans="1:11" x14ac:dyDescent="0.25">
      <c r="A2256" s="58" t="s">
        <v>8755</v>
      </c>
      <c r="B2256" s="58" t="s">
        <v>8756</v>
      </c>
      <c r="C2256" s="58" t="s">
        <v>8757</v>
      </c>
      <c r="D2256" s="58">
        <v>0.423676264643642</v>
      </c>
      <c r="E2256" s="58">
        <f t="shared" si="70"/>
        <v>1.3413411991746003</v>
      </c>
      <c r="F2256" s="58">
        <v>2.9956289850113798E-4</v>
      </c>
      <c r="G2256" s="58">
        <v>2.65948535956184E-3</v>
      </c>
      <c r="H2256" s="58">
        <v>3.6166251433796003E-2</v>
      </c>
      <c r="I2256" s="58">
        <f t="shared" si="71"/>
        <v>1.025385393122404</v>
      </c>
      <c r="J2256" s="58">
        <v>0.75783005868723097</v>
      </c>
      <c r="K2256" s="58">
        <v>0.999879982552351</v>
      </c>
    </row>
    <row r="2257" spans="1:11" x14ac:dyDescent="0.25">
      <c r="A2257" s="58" t="s">
        <v>8758</v>
      </c>
      <c r="B2257" s="58" t="s">
        <v>8759</v>
      </c>
      <c r="C2257" s="58" t="s">
        <v>8760</v>
      </c>
      <c r="D2257" s="58">
        <v>0.34172922749623602</v>
      </c>
      <c r="E2257" s="58">
        <f t="shared" si="70"/>
        <v>1.2672746510194528</v>
      </c>
      <c r="F2257" s="58">
        <v>3.0188301054284901E-4</v>
      </c>
      <c r="G2257" s="58">
        <v>2.67889348858553E-3</v>
      </c>
      <c r="H2257" s="58">
        <v>-5.0627399832742101E-2</v>
      </c>
      <c r="I2257" s="58">
        <f t="shared" si="71"/>
        <v>0.96551635344963138</v>
      </c>
      <c r="J2257" s="58">
        <v>0.59356105565317596</v>
      </c>
      <c r="K2257" s="58">
        <v>0.999879982552351</v>
      </c>
    </row>
    <row r="2258" spans="1:11" x14ac:dyDescent="0.25">
      <c r="A2258" s="58" t="s">
        <v>8761</v>
      </c>
      <c r="B2258" s="58" t="s">
        <v>8762</v>
      </c>
      <c r="C2258" s="58" t="s">
        <v>8763</v>
      </c>
      <c r="D2258" s="58">
        <v>-0.69177156029544296</v>
      </c>
      <c r="E2258" s="58">
        <f t="shared" si="70"/>
        <v>0.61909316631695199</v>
      </c>
      <c r="F2258" s="58">
        <v>3.0215969183214602E-4</v>
      </c>
      <c r="G2258" s="58">
        <v>2.6801591476486699E-3</v>
      </c>
      <c r="H2258" s="58">
        <v>-0.168852872693733</v>
      </c>
      <c r="I2258" s="58">
        <f t="shared" si="71"/>
        <v>0.88954970597196703</v>
      </c>
      <c r="J2258" s="58">
        <v>0.37086828776476999</v>
      </c>
      <c r="K2258" s="58">
        <v>0.999879982552351</v>
      </c>
    </row>
    <row r="2259" spans="1:11" x14ac:dyDescent="0.25">
      <c r="A2259" s="58" t="s">
        <v>8764</v>
      </c>
      <c r="B2259" s="58" t="s">
        <v>8765</v>
      </c>
      <c r="C2259" s="58" t="s">
        <v>8766</v>
      </c>
      <c r="D2259" s="58">
        <v>-0.540250911755073</v>
      </c>
      <c r="E2259" s="58">
        <f t="shared" si="70"/>
        <v>0.68765130319662937</v>
      </c>
      <c r="F2259" s="58">
        <v>3.0333813876065499E-4</v>
      </c>
      <c r="G2259" s="58">
        <v>2.6894188063156499E-3</v>
      </c>
      <c r="H2259" s="58">
        <v>-0.111298158674322</v>
      </c>
      <c r="I2259" s="58">
        <f t="shared" si="71"/>
        <v>0.92575467903171149</v>
      </c>
      <c r="J2259" s="58">
        <v>0.44670466883866999</v>
      </c>
      <c r="K2259" s="58">
        <v>0.999879982552351</v>
      </c>
    </row>
    <row r="2260" spans="1:11" x14ac:dyDescent="0.25">
      <c r="A2260" s="58" t="s">
        <v>8767</v>
      </c>
      <c r="B2260" s="58" t="s">
        <v>8768</v>
      </c>
      <c r="C2260" s="58" t="s">
        <v>8769</v>
      </c>
      <c r="D2260" s="58">
        <v>-2.0942470329436502</v>
      </c>
      <c r="E2260" s="58">
        <f t="shared" si="70"/>
        <v>0.23419025784273628</v>
      </c>
      <c r="F2260" s="58">
        <v>3.0552976109865401E-4</v>
      </c>
      <c r="G2260" s="58">
        <v>2.7076491638499101E-3</v>
      </c>
      <c r="H2260" s="58">
        <v>-1.4578151476155199</v>
      </c>
      <c r="I2260" s="58">
        <f t="shared" si="71"/>
        <v>0.36404402918997064</v>
      </c>
      <c r="J2260" s="58">
        <v>4.0436072695120796E-3</v>
      </c>
      <c r="K2260" s="58">
        <v>0.30380523708375501</v>
      </c>
    </row>
    <row r="2261" spans="1:11" x14ac:dyDescent="0.25">
      <c r="A2261" s="58" t="s">
        <v>8770</v>
      </c>
      <c r="B2261" s="58" t="s">
        <v>8771</v>
      </c>
      <c r="C2261" s="58" t="s">
        <v>8772</v>
      </c>
      <c r="D2261" s="58">
        <v>0.51922457086909801</v>
      </c>
      <c r="E2261" s="58">
        <f t="shared" si="70"/>
        <v>1.4331847234975648</v>
      </c>
      <c r="F2261" s="58">
        <v>3.0573617438764698E-4</v>
      </c>
      <c r="G2261" s="58">
        <v>2.7082779506124202E-3</v>
      </c>
      <c r="H2261" s="58">
        <v>9.5308038046419893E-2</v>
      </c>
      <c r="I2261" s="58">
        <f t="shared" si="71"/>
        <v>1.0682934811324341</v>
      </c>
      <c r="J2261" s="58">
        <v>0.50754525920543903</v>
      </c>
      <c r="K2261" s="58">
        <v>0.999879982552351</v>
      </c>
    </row>
    <row r="2262" spans="1:11" x14ac:dyDescent="0.25">
      <c r="A2262" s="58" t="s">
        <v>8773</v>
      </c>
      <c r="B2262" s="58" t="s">
        <v>8774</v>
      </c>
      <c r="C2262" s="58" t="s">
        <v>8775</v>
      </c>
      <c r="D2262" s="58">
        <v>-3.8048478778108401</v>
      </c>
      <c r="E2262" s="58">
        <f t="shared" si="70"/>
        <v>7.1552804386773555E-2</v>
      </c>
      <c r="F2262" s="58">
        <v>3.0856599637485601E-4</v>
      </c>
      <c r="G2262" s="58">
        <v>2.73213461714902E-3</v>
      </c>
      <c r="H2262" s="58">
        <v>-1.5304799263556199</v>
      </c>
      <c r="I2262" s="58">
        <f t="shared" si="71"/>
        <v>0.34616219369505125</v>
      </c>
      <c r="J2262" s="58">
        <v>0.101533731528769</v>
      </c>
      <c r="K2262" s="58">
        <v>0.97638718820688297</v>
      </c>
    </row>
    <row r="2263" spans="1:11" x14ac:dyDescent="0.25">
      <c r="A2263" s="58" t="s">
        <v>8776</v>
      </c>
      <c r="B2263" s="58" t="s">
        <v>8777</v>
      </c>
      <c r="C2263" s="58" t="s">
        <v>8778</v>
      </c>
      <c r="D2263" s="58">
        <v>0.86512856509789304</v>
      </c>
      <c r="E2263" s="58">
        <f t="shared" si="70"/>
        <v>1.8215019822539076</v>
      </c>
      <c r="F2263" s="58">
        <v>3.0905627066326398E-4</v>
      </c>
      <c r="G2263" s="58">
        <v>2.7350846683194298E-3</v>
      </c>
      <c r="H2263" s="58">
        <v>0.38011868262425702</v>
      </c>
      <c r="I2263" s="58">
        <f t="shared" si="71"/>
        <v>1.3014489141168419</v>
      </c>
      <c r="J2263" s="58">
        <v>0.11432855022364399</v>
      </c>
      <c r="K2263" s="58">
        <v>0.98390074090384705</v>
      </c>
    </row>
    <row r="2264" spans="1:11" x14ac:dyDescent="0.25">
      <c r="A2264" s="58" t="s">
        <v>8779</v>
      </c>
      <c r="B2264" s="58" t="s">
        <v>8780</v>
      </c>
      <c r="C2264" s="58" t="s">
        <v>8781</v>
      </c>
      <c r="D2264" s="58">
        <v>0.38822908957115998</v>
      </c>
      <c r="E2264" s="58">
        <f t="shared" si="70"/>
        <v>1.3087858807172308</v>
      </c>
      <c r="F2264" s="58">
        <v>3.0917277799239298E-4</v>
      </c>
      <c r="G2264" s="58">
        <v>2.7350846683194298E-3</v>
      </c>
      <c r="H2264" s="58">
        <v>0.16292326704347099</v>
      </c>
      <c r="I2264" s="58">
        <f t="shared" si="71"/>
        <v>1.1195533411268477</v>
      </c>
      <c r="J2264" s="58">
        <v>0.130134153452552</v>
      </c>
      <c r="K2264" s="58">
        <v>0.98670105795173602</v>
      </c>
    </row>
    <row r="2265" spans="1:11" x14ac:dyDescent="0.25">
      <c r="A2265" s="58" t="s">
        <v>8782</v>
      </c>
      <c r="B2265" s="58" t="s">
        <v>8783</v>
      </c>
      <c r="C2265" s="58" t="s">
        <v>8784</v>
      </c>
      <c r="D2265" s="58">
        <v>-0.958572211255319</v>
      </c>
      <c r="E2265" s="58">
        <f t="shared" si="70"/>
        <v>0.514565910700719</v>
      </c>
      <c r="F2265" s="58">
        <v>3.0947661741791599E-4</v>
      </c>
      <c r="G2265" s="58">
        <v>2.7365617036870398E-3</v>
      </c>
      <c r="H2265" s="58">
        <v>-0.109538432224004</v>
      </c>
      <c r="I2265" s="58">
        <f t="shared" si="71"/>
        <v>0.92688455671529768</v>
      </c>
      <c r="J2265" s="58">
        <v>0.69875269751106095</v>
      </c>
      <c r="K2265" s="58">
        <v>0.999879982552351</v>
      </c>
    </row>
    <row r="2266" spans="1:11" x14ac:dyDescent="0.25">
      <c r="A2266" s="58" t="s">
        <v>8785</v>
      </c>
      <c r="B2266" s="58" t="s">
        <v>8786</v>
      </c>
      <c r="C2266" s="58" t="s">
        <v>8787</v>
      </c>
      <c r="D2266" s="58">
        <v>0.431452095970079</v>
      </c>
      <c r="E2266" s="58">
        <f t="shared" si="70"/>
        <v>1.3485902719764091</v>
      </c>
      <c r="F2266" s="58">
        <v>3.1021252737190101E-4</v>
      </c>
      <c r="G2266" s="58">
        <v>2.7416807853814398E-3</v>
      </c>
      <c r="H2266" s="58">
        <v>-8.9618013909470405E-3</v>
      </c>
      <c r="I2266" s="58">
        <f t="shared" si="71"/>
        <v>0.9938074062694694</v>
      </c>
      <c r="J2266" s="58">
        <v>0.940266355960378</v>
      </c>
      <c r="K2266" s="58">
        <v>0.999879982552351</v>
      </c>
    </row>
    <row r="2267" spans="1:11" x14ac:dyDescent="0.25">
      <c r="A2267" s="58" t="s">
        <v>8788</v>
      </c>
      <c r="B2267" s="58" t="s">
        <v>8789</v>
      </c>
      <c r="C2267" s="58" t="s">
        <v>8790</v>
      </c>
      <c r="D2267" s="58">
        <v>-1.4200117189313699</v>
      </c>
      <c r="E2267" s="58">
        <f t="shared" si="70"/>
        <v>0.37370927652679098</v>
      </c>
      <c r="F2267" s="58">
        <v>3.1032979629461301E-4</v>
      </c>
      <c r="G2267" s="58">
        <v>2.7416807853814398E-3</v>
      </c>
      <c r="H2267" s="58">
        <v>2.3002076177189901E-2</v>
      </c>
      <c r="I2267" s="58">
        <f t="shared" si="71"/>
        <v>1.016071605217604</v>
      </c>
      <c r="J2267" s="58">
        <v>0.95450716074678099</v>
      </c>
      <c r="K2267" s="58">
        <v>0.999879982552351</v>
      </c>
    </row>
    <row r="2268" spans="1:11" x14ac:dyDescent="0.25">
      <c r="A2268" s="58" t="s">
        <v>8791</v>
      </c>
      <c r="B2268" s="58" t="s">
        <v>8792</v>
      </c>
      <c r="C2268" s="58" t="s">
        <v>8793</v>
      </c>
      <c r="D2268" s="58">
        <v>0.80137366167753799</v>
      </c>
      <c r="E2268" s="58">
        <f t="shared" si="70"/>
        <v>1.7427597050225743</v>
      </c>
      <c r="F2268" s="58">
        <v>3.1142808604389899E-4</v>
      </c>
      <c r="G2268" s="58">
        <v>2.7501686061288302E-3</v>
      </c>
      <c r="H2268" s="58">
        <v>1.4027079451678E-2</v>
      </c>
      <c r="I2268" s="58">
        <f t="shared" si="71"/>
        <v>1.009770250852444</v>
      </c>
      <c r="J2268" s="58">
        <v>0.94983010011453395</v>
      </c>
      <c r="K2268" s="58">
        <v>0.999879982552351</v>
      </c>
    </row>
    <row r="2269" spans="1:11" x14ac:dyDescent="0.25">
      <c r="A2269" s="58" t="s">
        <v>8794</v>
      </c>
      <c r="B2269" s="58" t="s">
        <v>8795</v>
      </c>
      <c r="C2269" s="58" t="s">
        <v>8796</v>
      </c>
      <c r="D2269" s="58">
        <v>-0.61944653674160599</v>
      </c>
      <c r="E2269" s="58">
        <f t="shared" si="70"/>
        <v>0.65092059346984799</v>
      </c>
      <c r="F2269" s="58">
        <v>3.1159864225445302E-4</v>
      </c>
      <c r="G2269" s="58">
        <v>2.7504598916526599E-3</v>
      </c>
      <c r="H2269" s="58">
        <v>0.116250427846012</v>
      </c>
      <c r="I2269" s="58">
        <f t="shared" si="71"/>
        <v>1.0839140999623522</v>
      </c>
      <c r="J2269" s="58">
        <v>0.50495742978508495</v>
      </c>
      <c r="K2269" s="58">
        <v>0.999879982552351</v>
      </c>
    </row>
    <row r="2270" spans="1:11" x14ac:dyDescent="0.25">
      <c r="A2270" s="58" t="s">
        <v>8797</v>
      </c>
      <c r="B2270" s="58" t="s">
        <v>8798</v>
      </c>
      <c r="C2270" s="58" t="s">
        <v>8799</v>
      </c>
      <c r="D2270" s="58">
        <v>0.32255422413513601</v>
      </c>
      <c r="E2270" s="58">
        <f t="shared" si="70"/>
        <v>1.2505426173928325</v>
      </c>
      <c r="F2270" s="58">
        <v>3.1197304899535303E-4</v>
      </c>
      <c r="G2270" s="58">
        <v>2.7525495006902401E-3</v>
      </c>
      <c r="H2270" s="58">
        <v>0.14238528354223701</v>
      </c>
      <c r="I2270" s="58">
        <f t="shared" si="71"/>
        <v>1.1037284604235129</v>
      </c>
      <c r="J2270" s="58">
        <v>0.112475266195687</v>
      </c>
      <c r="K2270" s="58">
        <v>0.98363447305399399</v>
      </c>
    </row>
    <row r="2271" spans="1:11" x14ac:dyDescent="0.25">
      <c r="A2271" s="58" t="s">
        <v>8800</v>
      </c>
      <c r="B2271" s="58" t="s">
        <v>8801</v>
      </c>
      <c r="C2271" s="58" t="s">
        <v>8802</v>
      </c>
      <c r="D2271" s="58">
        <v>0.36982145172768299</v>
      </c>
      <c r="E2271" s="58">
        <f t="shared" si="70"/>
        <v>1.2921928986487419</v>
      </c>
      <c r="F2271" s="58">
        <v>3.13708262900835E-4</v>
      </c>
      <c r="G2271" s="58">
        <v>2.7654185626879999E-3</v>
      </c>
      <c r="H2271" s="58">
        <v>0.27580470820624398</v>
      </c>
      <c r="I2271" s="58">
        <f t="shared" si="71"/>
        <v>1.2106691894654289</v>
      </c>
      <c r="J2271" s="58">
        <v>7.1373921419036297E-3</v>
      </c>
      <c r="K2271" s="58">
        <v>0.40898723907308598</v>
      </c>
    </row>
    <row r="2272" spans="1:11" x14ac:dyDescent="0.25">
      <c r="A2272" s="58" t="s">
        <v>8803</v>
      </c>
      <c r="B2272" s="58" t="s">
        <v>8804</v>
      </c>
      <c r="C2272" s="58" t="s">
        <v>8805</v>
      </c>
      <c r="D2272" s="58">
        <v>0.38267041902819998</v>
      </c>
      <c r="E2272" s="58">
        <f t="shared" si="70"/>
        <v>1.3037528613435836</v>
      </c>
      <c r="F2272" s="58">
        <v>3.1358347270879402E-4</v>
      </c>
      <c r="G2272" s="58">
        <v>2.7654185626879999E-3</v>
      </c>
      <c r="H2272" s="58">
        <v>0.19663707761948099</v>
      </c>
      <c r="I2272" s="58">
        <f t="shared" si="71"/>
        <v>1.1460238572785977</v>
      </c>
      <c r="J2272" s="58">
        <v>6.1992438074143702E-2</v>
      </c>
      <c r="K2272" s="58">
        <v>0.88289164284658295</v>
      </c>
    </row>
    <row r="2273" spans="1:11" x14ac:dyDescent="0.25">
      <c r="A2273" s="58" t="s">
        <v>8806</v>
      </c>
      <c r="B2273" s="58" t="s">
        <v>8807</v>
      </c>
      <c r="C2273" s="58" t="s">
        <v>8808</v>
      </c>
      <c r="D2273" s="58">
        <v>0.63986004061298196</v>
      </c>
      <c r="E2273" s="58">
        <f t="shared" si="70"/>
        <v>1.5581779893171332</v>
      </c>
      <c r="F2273" s="58">
        <v>3.1396164700772103E-4</v>
      </c>
      <c r="G2273" s="58">
        <v>2.7664324409984002E-3</v>
      </c>
      <c r="H2273" s="58">
        <v>-0.10791153168081501</v>
      </c>
      <c r="I2273" s="58">
        <f t="shared" si="71"/>
        <v>0.92793037687051383</v>
      </c>
      <c r="J2273" s="58">
        <v>0.54335417445617995</v>
      </c>
      <c r="K2273" s="58">
        <v>0.999879982552351</v>
      </c>
    </row>
    <row r="2274" spans="1:11" x14ac:dyDescent="0.25">
      <c r="A2274" s="58" t="s">
        <v>8809</v>
      </c>
      <c r="B2274" s="58" t="s">
        <v>8810</v>
      </c>
      <c r="C2274" s="58" t="s">
        <v>8811</v>
      </c>
      <c r="D2274" s="58">
        <v>-0.64900143488608797</v>
      </c>
      <c r="E2274" s="58">
        <f t="shared" si="70"/>
        <v>0.63772156156922488</v>
      </c>
      <c r="F2274" s="58">
        <v>3.1473267105219598E-4</v>
      </c>
      <c r="G2274" s="58">
        <v>2.77200453407337E-3</v>
      </c>
      <c r="H2274" s="58">
        <v>8.7226650804091907E-3</v>
      </c>
      <c r="I2274" s="58">
        <f t="shared" si="71"/>
        <v>1.0060644052056438</v>
      </c>
      <c r="J2274" s="58">
        <v>0.96202726766552005</v>
      </c>
      <c r="K2274" s="58">
        <v>0.999879982552351</v>
      </c>
    </row>
    <row r="2275" spans="1:11" x14ac:dyDescent="0.25">
      <c r="A2275" s="58" t="s">
        <v>8812</v>
      </c>
      <c r="B2275" s="58" t="s">
        <v>16</v>
      </c>
      <c r="C2275" s="58" t="s">
        <v>8813</v>
      </c>
      <c r="D2275" s="58">
        <v>0.43131758477150201</v>
      </c>
      <c r="E2275" s="58">
        <f t="shared" si="70"/>
        <v>1.3484645405969693</v>
      </c>
      <c r="F2275" s="58">
        <v>3.1509742113460697E-4</v>
      </c>
      <c r="G2275" s="58">
        <v>2.7739950421594899E-3</v>
      </c>
      <c r="H2275" s="58">
        <v>-3.1416843909564098E-2</v>
      </c>
      <c r="I2275" s="58">
        <f t="shared" si="71"/>
        <v>0.9784588993308031</v>
      </c>
      <c r="J2275" s="58">
        <v>0.79313505863156097</v>
      </c>
      <c r="K2275" s="58">
        <v>0.999879982552351</v>
      </c>
    </row>
    <row r="2276" spans="1:11" x14ac:dyDescent="0.25">
      <c r="A2276" s="58" t="s">
        <v>8814</v>
      </c>
      <c r="B2276" s="58" t="s">
        <v>8815</v>
      </c>
      <c r="C2276" s="58" t="s">
        <v>8816</v>
      </c>
      <c r="D2276" s="58">
        <v>-0.83104887837616004</v>
      </c>
      <c r="E2276" s="58">
        <f t="shared" si="70"/>
        <v>0.56212041697832682</v>
      </c>
      <c r="F2276" s="58">
        <v>3.1563755664339301E-4</v>
      </c>
      <c r="G2276" s="58">
        <v>2.7775271434733102E-3</v>
      </c>
      <c r="H2276" s="58">
        <v>0.14541635427674099</v>
      </c>
      <c r="I2276" s="58">
        <f t="shared" si="71"/>
        <v>1.1060498074802179</v>
      </c>
      <c r="J2276" s="58">
        <v>0.47773807024005399</v>
      </c>
      <c r="K2276" s="58">
        <v>0.999879982552351</v>
      </c>
    </row>
    <row r="2277" spans="1:11" x14ac:dyDescent="0.25">
      <c r="A2277" s="58" t="s">
        <v>8817</v>
      </c>
      <c r="B2277" s="58" t="s">
        <v>8818</v>
      </c>
      <c r="C2277" s="58" t="s">
        <v>8819</v>
      </c>
      <c r="D2277" s="58">
        <v>-0.92342345090345401</v>
      </c>
      <c r="E2277" s="58">
        <f t="shared" si="70"/>
        <v>0.52725637879691978</v>
      </c>
      <c r="F2277" s="58">
        <v>3.1630752147185798E-4</v>
      </c>
      <c r="G2277" s="58">
        <v>2.7821980980144599E-3</v>
      </c>
      <c r="H2277" s="58">
        <v>-0.96122497601782197</v>
      </c>
      <c r="I2277" s="58">
        <f t="shared" si="71"/>
        <v>0.51362061867828046</v>
      </c>
      <c r="J2277" s="58">
        <v>1.1734616292002501E-3</v>
      </c>
      <c r="K2277" s="58">
        <v>0.19396253947380801</v>
      </c>
    </row>
    <row r="2278" spans="1:11" x14ac:dyDescent="0.25">
      <c r="A2278" s="58" t="s">
        <v>8820</v>
      </c>
      <c r="B2278" s="58" t="s">
        <v>8821</v>
      </c>
      <c r="C2278" s="58" t="s">
        <v>8822</v>
      </c>
      <c r="D2278" s="58">
        <v>-1.1321007917922301</v>
      </c>
      <c r="E2278" s="58">
        <f t="shared" si="70"/>
        <v>0.45625086785446795</v>
      </c>
      <c r="F2278" s="58">
        <v>3.1736605355233501E-4</v>
      </c>
      <c r="G2278" s="58">
        <v>2.7902812263288601E-3</v>
      </c>
      <c r="H2278" s="58">
        <v>-9.1065832733330299E-2</v>
      </c>
      <c r="I2278" s="58">
        <f t="shared" si="71"/>
        <v>0.93882890591000856</v>
      </c>
      <c r="J2278" s="58">
        <v>0.77530277046742002</v>
      </c>
      <c r="K2278" s="58">
        <v>0.999879982552351</v>
      </c>
    </row>
    <row r="2279" spans="1:11" x14ac:dyDescent="0.25">
      <c r="A2279" s="58" t="s">
        <v>8823</v>
      </c>
      <c r="B2279" s="58" t="s">
        <v>8824</v>
      </c>
      <c r="C2279" s="58" t="s">
        <v>8825</v>
      </c>
      <c r="D2279" s="58">
        <v>0.29162791618990103</v>
      </c>
      <c r="E2279" s="58">
        <f t="shared" si="70"/>
        <v>1.2240206659327675</v>
      </c>
      <c r="F2279" s="58">
        <v>3.1754922581372702E-4</v>
      </c>
      <c r="G2279" s="58">
        <v>2.79066447107422E-3</v>
      </c>
      <c r="H2279" s="58">
        <v>0.15077326836253199</v>
      </c>
      <c r="I2279" s="58">
        <f t="shared" si="71"/>
        <v>1.1101643482706356</v>
      </c>
      <c r="J2279" s="58">
        <v>6.2314944077966797E-2</v>
      </c>
      <c r="K2279" s="58">
        <v>0.88289164284658295</v>
      </c>
    </row>
    <row r="2280" spans="1:11" x14ac:dyDescent="0.25">
      <c r="A2280" s="58" t="s">
        <v>8826</v>
      </c>
      <c r="B2280" s="58" t="s">
        <v>8827</v>
      </c>
      <c r="C2280" s="58" t="s">
        <v>8828</v>
      </c>
      <c r="D2280" s="58">
        <v>-3.52531321708181</v>
      </c>
      <c r="E2280" s="58">
        <f t="shared" si="70"/>
        <v>8.685103085343801E-2</v>
      </c>
      <c r="F2280" s="58">
        <v>3.2171105058781499E-4</v>
      </c>
      <c r="G2280" s="58">
        <v>2.8259969395440202E-3</v>
      </c>
      <c r="H2280" s="58">
        <v>0.71633379581039303</v>
      </c>
      <c r="I2280" s="58">
        <f t="shared" si="71"/>
        <v>1.6430014981712953</v>
      </c>
      <c r="J2280" s="58">
        <v>0.45878493070909698</v>
      </c>
      <c r="K2280" s="58" t="s">
        <v>5001</v>
      </c>
    </row>
    <row r="2281" spans="1:11" x14ac:dyDescent="0.25">
      <c r="A2281" s="58" t="s">
        <v>8829</v>
      </c>
      <c r="B2281" s="58" t="s">
        <v>8830</v>
      </c>
      <c r="C2281" s="58" t="s">
        <v>8831</v>
      </c>
      <c r="D2281" s="58">
        <v>0.28863986137651798</v>
      </c>
      <c r="E2281" s="58">
        <f t="shared" si="70"/>
        <v>1.221488144660644</v>
      </c>
      <c r="F2281" s="58">
        <v>3.2284164155505098E-4</v>
      </c>
      <c r="G2281" s="58">
        <v>2.8346828895960199E-3</v>
      </c>
      <c r="H2281" s="58">
        <v>-7.4608020260775301E-2</v>
      </c>
      <c r="I2281" s="58">
        <f t="shared" si="71"/>
        <v>0.94960009191726114</v>
      </c>
      <c r="J2281" s="58">
        <v>0.35400606270628499</v>
      </c>
      <c r="K2281" s="58">
        <v>0.999879982552351</v>
      </c>
    </row>
    <row r="2282" spans="1:11" x14ac:dyDescent="0.25">
      <c r="A2282" s="58" t="s">
        <v>8832</v>
      </c>
      <c r="B2282" s="58" t="s">
        <v>8833</v>
      </c>
      <c r="C2282" s="58" t="s">
        <v>8834</v>
      </c>
      <c r="D2282" s="58">
        <v>0.39973720542843799</v>
      </c>
      <c r="E2282" s="58">
        <f t="shared" si="70"/>
        <v>1.3192675772816642</v>
      </c>
      <c r="F2282" s="58">
        <v>3.2360118439882002E-4</v>
      </c>
      <c r="G2282" s="58">
        <v>2.8401046881850801E-3</v>
      </c>
      <c r="H2282" s="58">
        <v>7.2211161426425294E-2</v>
      </c>
      <c r="I2282" s="58">
        <f t="shared" si="71"/>
        <v>1.0513267762665774</v>
      </c>
      <c r="J2282" s="58">
        <v>0.51735190674120701</v>
      </c>
      <c r="K2282" s="58">
        <v>0.999879982552351</v>
      </c>
    </row>
    <row r="2283" spans="1:11" x14ac:dyDescent="0.25">
      <c r="A2283" s="58" t="s">
        <v>8835</v>
      </c>
      <c r="B2283" s="58" t="s">
        <v>8836</v>
      </c>
      <c r="C2283" s="58" t="s">
        <v>8837</v>
      </c>
      <c r="D2283" s="58">
        <v>0.77264786667240104</v>
      </c>
      <c r="E2283" s="58">
        <f t="shared" si="70"/>
        <v>1.7084024436363858</v>
      </c>
      <c r="F2283" s="58">
        <v>3.2391114212480598E-4</v>
      </c>
      <c r="G2283" s="58">
        <v>2.8415776500663702E-3</v>
      </c>
      <c r="H2283" s="58">
        <v>0.23796362109011901</v>
      </c>
      <c r="I2283" s="58">
        <f t="shared" si="71"/>
        <v>1.1793268540524835</v>
      </c>
      <c r="J2283" s="58">
        <v>0.25873328491205599</v>
      </c>
      <c r="K2283" s="58">
        <v>0.999879982552351</v>
      </c>
    </row>
    <row r="2284" spans="1:11" x14ac:dyDescent="0.25">
      <c r="A2284" s="58" t="s">
        <v>8838</v>
      </c>
      <c r="B2284" s="58" t="s">
        <v>8839</v>
      </c>
      <c r="C2284" s="58" t="s">
        <v>8840</v>
      </c>
      <c r="D2284" s="58">
        <v>0.454750556143523</v>
      </c>
      <c r="E2284" s="58">
        <f t="shared" si="70"/>
        <v>1.3705458153312202</v>
      </c>
      <c r="F2284" s="58">
        <v>3.2479853257314E-4</v>
      </c>
      <c r="G2284" s="58">
        <v>2.8481127463749001E-3</v>
      </c>
      <c r="H2284" s="58">
        <v>1.71239037679503E-2</v>
      </c>
      <c r="I2284" s="58">
        <f t="shared" si="71"/>
        <v>1.01194010630111</v>
      </c>
      <c r="J2284" s="58">
        <v>0.89251786941352795</v>
      </c>
      <c r="K2284" s="58">
        <v>0.999879982552351</v>
      </c>
    </row>
    <row r="2285" spans="1:11" x14ac:dyDescent="0.25">
      <c r="A2285" s="58" t="s">
        <v>8841</v>
      </c>
      <c r="B2285" s="58" t="s">
        <v>8842</v>
      </c>
      <c r="C2285" s="58" t="s">
        <v>8843</v>
      </c>
      <c r="D2285" s="58">
        <v>-0.68465285824100197</v>
      </c>
      <c r="E2285" s="58">
        <f t="shared" si="70"/>
        <v>0.6221555119053761</v>
      </c>
      <c r="F2285" s="58">
        <v>3.2578747496503699E-4</v>
      </c>
      <c r="G2285" s="58">
        <v>2.8555322169995598E-3</v>
      </c>
      <c r="H2285" s="58">
        <v>2.0389066004741399E-2</v>
      </c>
      <c r="I2285" s="58">
        <f t="shared" si="71"/>
        <v>1.0142329612614209</v>
      </c>
      <c r="J2285" s="58">
        <v>0.91094812813300796</v>
      </c>
      <c r="K2285" s="58">
        <v>0.999879982552351</v>
      </c>
    </row>
    <row r="2286" spans="1:11" x14ac:dyDescent="0.25">
      <c r="A2286" s="58" t="s">
        <v>8844</v>
      </c>
      <c r="B2286" s="58" t="s">
        <v>8845</v>
      </c>
      <c r="C2286" s="58" t="s">
        <v>8846</v>
      </c>
      <c r="D2286" s="58">
        <v>-1.0686169132366301</v>
      </c>
      <c r="E2286" s="58">
        <f t="shared" si="70"/>
        <v>0.47677585675729811</v>
      </c>
      <c r="F2286" s="58">
        <v>3.2656839418453002E-4</v>
      </c>
      <c r="G2286" s="58">
        <v>2.86112265772626E-3</v>
      </c>
      <c r="H2286" s="58">
        <v>-0.186269758227323</v>
      </c>
      <c r="I2286" s="58">
        <f t="shared" si="71"/>
        <v>0.87887521156629578</v>
      </c>
      <c r="J2286" s="58">
        <v>0.52215198147950903</v>
      </c>
      <c r="K2286" s="58">
        <v>0.999879982552351</v>
      </c>
    </row>
    <row r="2287" spans="1:11" x14ac:dyDescent="0.25">
      <c r="A2287" s="58" t="s">
        <v>8847</v>
      </c>
      <c r="B2287" s="58" t="s">
        <v>8848</v>
      </c>
      <c r="C2287" s="58" t="s">
        <v>8849</v>
      </c>
      <c r="D2287" s="58">
        <v>-0.64282145809138402</v>
      </c>
      <c r="E2287" s="58">
        <f t="shared" si="70"/>
        <v>0.64045918631275323</v>
      </c>
      <c r="F2287" s="58">
        <v>3.2710759749044599E-4</v>
      </c>
      <c r="G2287" s="58">
        <v>2.8645914133274102E-3</v>
      </c>
      <c r="H2287" s="58">
        <v>-0.194310018796954</v>
      </c>
      <c r="I2287" s="58">
        <f t="shared" si="71"/>
        <v>0.87399078952446385</v>
      </c>
      <c r="J2287" s="58">
        <v>0.26677908629556502</v>
      </c>
      <c r="K2287" s="58">
        <v>0.999879982552351</v>
      </c>
    </row>
    <row r="2288" spans="1:11" x14ac:dyDescent="0.25">
      <c r="A2288" s="58" t="s">
        <v>8850</v>
      </c>
      <c r="B2288" s="58" t="s">
        <v>8851</v>
      </c>
      <c r="C2288" s="58" t="s">
        <v>8852</v>
      </c>
      <c r="D2288" s="58">
        <v>0.26078855107680898</v>
      </c>
      <c r="E2288" s="58">
        <f t="shared" si="70"/>
        <v>1.1981334037781837</v>
      </c>
      <c r="F2288" s="58">
        <v>3.2752591224088603E-4</v>
      </c>
      <c r="G2288" s="58">
        <v>2.8657442290730998E-3</v>
      </c>
      <c r="H2288" s="58">
        <v>1.3021473561367101E-2</v>
      </c>
      <c r="I2288" s="58">
        <f t="shared" si="71"/>
        <v>1.0090666530225567</v>
      </c>
      <c r="J2288" s="58">
        <v>0.86068044684502798</v>
      </c>
      <c r="K2288" s="58">
        <v>0.999879982552351</v>
      </c>
    </row>
    <row r="2289" spans="1:11" x14ac:dyDescent="0.25">
      <c r="A2289" s="58" t="s">
        <v>8853</v>
      </c>
      <c r="B2289" s="58" t="s">
        <v>8854</v>
      </c>
      <c r="C2289" s="58" t="s">
        <v>8855</v>
      </c>
      <c r="D2289" s="58">
        <v>-0.84129452984618602</v>
      </c>
      <c r="E2289" s="58">
        <f t="shared" si="70"/>
        <v>0.55814252314970825</v>
      </c>
      <c r="F2289" s="58">
        <v>3.2744567982570299E-4</v>
      </c>
      <c r="G2289" s="58">
        <v>2.8657442290730998E-3</v>
      </c>
      <c r="H2289" s="58">
        <v>0.109527657554121</v>
      </c>
      <c r="I2289" s="58">
        <f t="shared" si="71"/>
        <v>1.0788749519569307</v>
      </c>
      <c r="J2289" s="58">
        <v>0.61249295144752702</v>
      </c>
      <c r="K2289" s="58">
        <v>0.999879982552351</v>
      </c>
    </row>
    <row r="2290" spans="1:11" x14ac:dyDescent="0.25">
      <c r="A2290" s="58" t="s">
        <v>8856</v>
      </c>
      <c r="B2290" s="58" t="s">
        <v>8857</v>
      </c>
      <c r="C2290" s="58" t="s">
        <v>8858</v>
      </c>
      <c r="D2290" s="58">
        <v>0.32343475572411901</v>
      </c>
      <c r="E2290" s="58">
        <f t="shared" si="70"/>
        <v>1.2513061040269597</v>
      </c>
      <c r="F2290" s="58">
        <v>3.28479596860303E-4</v>
      </c>
      <c r="G2290" s="58">
        <v>2.8728313998372902E-3</v>
      </c>
      <c r="H2290" s="58">
        <v>3.3985041878032099E-2</v>
      </c>
      <c r="I2290" s="58">
        <f t="shared" si="71"/>
        <v>1.0238362850544473</v>
      </c>
      <c r="J2290" s="58">
        <v>0.706393442370845</v>
      </c>
      <c r="K2290" s="58">
        <v>0.999879982552351</v>
      </c>
    </row>
    <row r="2291" spans="1:11" x14ac:dyDescent="0.25">
      <c r="A2291" s="58" t="s">
        <v>8859</v>
      </c>
      <c r="B2291" s="58" t="s">
        <v>8860</v>
      </c>
      <c r="C2291" s="58" t="s">
        <v>8861</v>
      </c>
      <c r="D2291" s="58">
        <v>-1.2771404126461401</v>
      </c>
      <c r="E2291" s="58">
        <f t="shared" si="70"/>
        <v>0.41261254411370824</v>
      </c>
      <c r="F2291" s="58">
        <v>3.3104853006702198E-4</v>
      </c>
      <c r="G2291" s="58">
        <v>2.8940329084521099E-3</v>
      </c>
      <c r="H2291" s="58">
        <v>9.47805364364597E-3</v>
      </c>
      <c r="I2291" s="58">
        <f t="shared" si="71"/>
        <v>1.0065913138849247</v>
      </c>
      <c r="J2291" s="58">
        <v>0.97762913006708496</v>
      </c>
      <c r="K2291" s="58">
        <v>0.999879982552351</v>
      </c>
    </row>
    <row r="2292" spans="1:11" x14ac:dyDescent="0.25">
      <c r="A2292" s="58" t="s">
        <v>8862</v>
      </c>
      <c r="B2292" s="58" t="s">
        <v>8863</v>
      </c>
      <c r="C2292" s="58" t="s">
        <v>8864</v>
      </c>
      <c r="D2292" s="58">
        <v>0.23945180023118701</v>
      </c>
      <c r="E2292" s="58">
        <f t="shared" si="70"/>
        <v>1.180543989397757</v>
      </c>
      <c r="F2292" s="58">
        <v>3.3197375148193397E-4</v>
      </c>
      <c r="G2292" s="58">
        <v>2.9008528030499601E-3</v>
      </c>
      <c r="H2292" s="58">
        <v>-5.13562250649972E-2</v>
      </c>
      <c r="I2292" s="58">
        <f t="shared" si="71"/>
        <v>0.96502871403610757</v>
      </c>
      <c r="J2292" s="58">
        <v>0.443122652025979</v>
      </c>
      <c r="K2292" s="58">
        <v>0.999879982552351</v>
      </c>
    </row>
    <row r="2293" spans="1:11" x14ac:dyDescent="0.25">
      <c r="A2293" s="58" t="s">
        <v>8865</v>
      </c>
      <c r="B2293" s="58" t="s">
        <v>8866</v>
      </c>
      <c r="C2293" s="58" t="s">
        <v>8867</v>
      </c>
      <c r="D2293" s="58">
        <v>0.50297644751900406</v>
      </c>
      <c r="E2293" s="58">
        <f t="shared" si="70"/>
        <v>1.4171342611266875</v>
      </c>
      <c r="F2293" s="58">
        <v>3.32815214464205E-4</v>
      </c>
      <c r="G2293" s="58">
        <v>2.9069351606740299E-3</v>
      </c>
      <c r="H2293" s="58">
        <v>-2.2196474626414799E-2</v>
      </c>
      <c r="I2293" s="58">
        <f t="shared" si="71"/>
        <v>0.9847323271708236</v>
      </c>
      <c r="J2293" s="58">
        <v>0.87622610765407005</v>
      </c>
      <c r="K2293" s="58">
        <v>0.999879982552351</v>
      </c>
    </row>
    <row r="2294" spans="1:11" x14ac:dyDescent="0.25">
      <c r="A2294" s="58" t="s">
        <v>8868</v>
      </c>
      <c r="B2294" s="58" t="s">
        <v>8869</v>
      </c>
      <c r="C2294" s="58" t="s">
        <v>8870</v>
      </c>
      <c r="D2294" s="58">
        <v>0.451089701950947</v>
      </c>
      <c r="E2294" s="58">
        <f t="shared" si="70"/>
        <v>1.3670724492905617</v>
      </c>
      <c r="F2294" s="58">
        <v>3.3393208557468601E-4</v>
      </c>
      <c r="G2294" s="58">
        <v>2.91441629922029E-3</v>
      </c>
      <c r="H2294" s="58">
        <v>0.27944457717423299</v>
      </c>
      <c r="I2294" s="58">
        <f t="shared" si="71"/>
        <v>1.2137275217616785</v>
      </c>
      <c r="J2294" s="58">
        <v>2.62742764486237E-2</v>
      </c>
      <c r="K2294" s="58">
        <v>0.699442012282395</v>
      </c>
    </row>
    <row r="2295" spans="1:11" x14ac:dyDescent="0.25">
      <c r="A2295" s="58" t="s">
        <v>8871</v>
      </c>
      <c r="B2295" s="58" t="s">
        <v>8872</v>
      </c>
      <c r="C2295" s="58" t="s">
        <v>8873</v>
      </c>
      <c r="D2295" s="58">
        <v>0.32485434825346798</v>
      </c>
      <c r="E2295" s="58">
        <f t="shared" si="70"/>
        <v>1.252537978389358</v>
      </c>
      <c r="F2295" s="58">
        <v>3.33963274221661E-4</v>
      </c>
      <c r="G2295" s="58">
        <v>2.91441629922029E-3</v>
      </c>
      <c r="H2295" s="58">
        <v>0.189047366564837</v>
      </c>
      <c r="I2295" s="58">
        <f t="shared" si="71"/>
        <v>1.1400107009113596</v>
      </c>
      <c r="J2295" s="58">
        <v>3.7155200312942997E-2</v>
      </c>
      <c r="K2295" s="58">
        <v>0.79197637994129999</v>
      </c>
    </row>
    <row r="2296" spans="1:11" x14ac:dyDescent="0.25">
      <c r="A2296" s="58" t="s">
        <v>8874</v>
      </c>
      <c r="B2296" s="58" t="s">
        <v>8875</v>
      </c>
      <c r="C2296" s="58" t="s">
        <v>8876</v>
      </c>
      <c r="D2296" s="58">
        <v>-1.27011857671731</v>
      </c>
      <c r="E2296" s="58">
        <f t="shared" si="70"/>
        <v>0.41462569295774687</v>
      </c>
      <c r="F2296" s="58">
        <v>3.3507067783792102E-4</v>
      </c>
      <c r="G2296" s="58">
        <v>2.92280456457834E-3</v>
      </c>
      <c r="H2296" s="58">
        <v>-0.22103735780068401</v>
      </c>
      <c r="I2296" s="58">
        <f t="shared" si="71"/>
        <v>0.85794831403771399</v>
      </c>
      <c r="J2296" s="58">
        <v>0.50463146340640497</v>
      </c>
      <c r="K2296" s="58">
        <v>0.999879982552351</v>
      </c>
    </row>
    <row r="2297" spans="1:11" x14ac:dyDescent="0.25">
      <c r="A2297" s="58" t="s">
        <v>8877</v>
      </c>
      <c r="B2297" s="58" t="s">
        <v>8878</v>
      </c>
      <c r="C2297" s="58" t="s">
        <v>8879</v>
      </c>
      <c r="D2297" s="58">
        <v>0.27009773209037102</v>
      </c>
      <c r="E2297" s="58">
        <f t="shared" si="70"/>
        <v>1.2058895151631259</v>
      </c>
      <c r="F2297" s="58">
        <v>3.3632433441795902E-4</v>
      </c>
      <c r="G2297" s="58">
        <v>2.9324607143559802E-3</v>
      </c>
      <c r="H2297" s="58">
        <v>-8.4684550393186897E-2</v>
      </c>
      <c r="I2297" s="58">
        <f t="shared" si="71"/>
        <v>0.94299070112912409</v>
      </c>
      <c r="J2297" s="58">
        <v>0.26862150269728402</v>
      </c>
      <c r="K2297" s="58">
        <v>0.999879982552351</v>
      </c>
    </row>
    <row r="2298" spans="1:11" x14ac:dyDescent="0.25">
      <c r="A2298" s="58" t="s">
        <v>8880</v>
      </c>
      <c r="B2298" s="58" t="s">
        <v>8881</v>
      </c>
      <c r="C2298" s="58" t="s">
        <v>8882</v>
      </c>
      <c r="D2298" s="58">
        <v>-3.6217244233812198</v>
      </c>
      <c r="E2298" s="58">
        <f t="shared" si="70"/>
        <v>8.1236707363883331E-2</v>
      </c>
      <c r="F2298" s="58">
        <v>3.37204965484692E-4</v>
      </c>
      <c r="G2298" s="58">
        <v>2.93885739971031E-3</v>
      </c>
      <c r="H2298" s="58">
        <v>-0.34563583925038699</v>
      </c>
      <c r="I2298" s="58">
        <f t="shared" si="71"/>
        <v>0.78696106263340226</v>
      </c>
      <c r="J2298" s="58">
        <v>0.65139027557837603</v>
      </c>
      <c r="K2298" s="58">
        <v>0.999879982552351</v>
      </c>
    </row>
    <row r="2299" spans="1:11" x14ac:dyDescent="0.25">
      <c r="A2299" s="58" t="s">
        <v>8883</v>
      </c>
      <c r="B2299" s="58" t="s">
        <v>8884</v>
      </c>
      <c r="C2299" s="58" t="s">
        <v>8885</v>
      </c>
      <c r="D2299" s="58">
        <v>-4.3718472733390001</v>
      </c>
      <c r="E2299" s="58">
        <f t="shared" si="70"/>
        <v>4.8299522169014487E-2</v>
      </c>
      <c r="F2299" s="58">
        <v>3.3790209615840302E-4</v>
      </c>
      <c r="G2299" s="58">
        <v>2.9423678608427499E-3</v>
      </c>
      <c r="H2299" s="58">
        <v>1.6564953803293101</v>
      </c>
      <c r="I2299" s="58">
        <f t="shared" si="71"/>
        <v>3.1524978362158431</v>
      </c>
      <c r="J2299" s="58">
        <v>0.11257834212515901</v>
      </c>
      <c r="K2299" s="58">
        <v>0.98363447305399399</v>
      </c>
    </row>
    <row r="2300" spans="1:11" x14ac:dyDescent="0.25">
      <c r="A2300" s="58" t="s">
        <v>8886</v>
      </c>
      <c r="B2300" s="58" t="s">
        <v>8887</v>
      </c>
      <c r="C2300" s="58" t="s">
        <v>8888</v>
      </c>
      <c r="D2300" s="58">
        <v>-0.617923075789101</v>
      </c>
      <c r="E2300" s="58">
        <f t="shared" si="70"/>
        <v>0.65160831738049874</v>
      </c>
      <c r="F2300" s="58">
        <v>3.3783470376945999E-4</v>
      </c>
      <c r="G2300" s="58">
        <v>2.9423678608427499E-3</v>
      </c>
      <c r="H2300" s="58">
        <v>8.2300667617904808E-3</v>
      </c>
      <c r="I2300" s="58">
        <f t="shared" si="71"/>
        <v>1.0057209500589528</v>
      </c>
      <c r="J2300" s="58">
        <v>0.96169114170950398</v>
      </c>
      <c r="K2300" s="58">
        <v>0.999879982552351</v>
      </c>
    </row>
    <row r="2301" spans="1:11" x14ac:dyDescent="0.25">
      <c r="A2301" s="58" t="s">
        <v>8889</v>
      </c>
      <c r="B2301" s="58" t="s">
        <v>8890</v>
      </c>
      <c r="C2301" s="58" t="s">
        <v>8891</v>
      </c>
      <c r="D2301" s="58">
        <v>0.34773114363386998</v>
      </c>
      <c r="E2301" s="58">
        <f t="shared" si="70"/>
        <v>1.2725577630892972</v>
      </c>
      <c r="F2301" s="58">
        <v>3.38295957523073E-4</v>
      </c>
      <c r="G2301" s="58">
        <v>2.9445150538784499E-3</v>
      </c>
      <c r="H2301" s="58">
        <v>8.6225437857694195E-2</v>
      </c>
      <c r="I2301" s="58">
        <f t="shared" si="71"/>
        <v>1.0615890816145312</v>
      </c>
      <c r="J2301" s="58">
        <v>0.37388355920190602</v>
      </c>
      <c r="K2301" s="58">
        <v>0.999879982552351</v>
      </c>
    </row>
    <row r="2302" spans="1:11" x14ac:dyDescent="0.25">
      <c r="A2302" s="58" t="s">
        <v>8892</v>
      </c>
      <c r="B2302" s="58" t="s">
        <v>8893</v>
      </c>
      <c r="C2302" s="58" t="s">
        <v>8894</v>
      </c>
      <c r="D2302" s="58">
        <v>0.371137572381876</v>
      </c>
      <c r="E2302" s="58">
        <f t="shared" si="70"/>
        <v>1.2933722592809849</v>
      </c>
      <c r="F2302" s="58">
        <v>3.3875938372924402E-4</v>
      </c>
      <c r="G2302" s="58">
        <v>2.9472656043946E-3</v>
      </c>
      <c r="H2302" s="58">
        <v>-2.3964700814919498E-2</v>
      </c>
      <c r="I2302" s="58">
        <f t="shared" si="71"/>
        <v>0.98352613818774826</v>
      </c>
      <c r="J2302" s="58">
        <v>0.813454909337883</v>
      </c>
      <c r="K2302" s="58">
        <v>0.999879982552351</v>
      </c>
    </row>
    <row r="2303" spans="1:11" x14ac:dyDescent="0.25">
      <c r="A2303" s="58" t="s">
        <v>8895</v>
      </c>
      <c r="B2303" s="58" t="s">
        <v>8896</v>
      </c>
      <c r="C2303" s="58" t="s">
        <v>8897</v>
      </c>
      <c r="D2303" s="58">
        <v>0.36926913125938599</v>
      </c>
      <c r="E2303" s="58">
        <f t="shared" si="70"/>
        <v>1.2916982910102521</v>
      </c>
      <c r="F2303" s="58">
        <v>3.42327086821862E-4</v>
      </c>
      <c r="G2303" s="58">
        <v>2.9770097637361798E-3</v>
      </c>
      <c r="H2303" s="58">
        <v>-8.5381651669459296E-2</v>
      </c>
      <c r="I2303" s="58">
        <f t="shared" si="71"/>
        <v>0.94253516394899794</v>
      </c>
      <c r="J2303" s="58">
        <v>0.41687983271505702</v>
      </c>
      <c r="K2303" s="58">
        <v>0.999879982552351</v>
      </c>
    </row>
    <row r="2304" spans="1:11" x14ac:dyDescent="0.25">
      <c r="A2304" s="58" t="s">
        <v>8898</v>
      </c>
      <c r="B2304" s="58" t="s">
        <v>8899</v>
      </c>
      <c r="C2304" s="58" t="s">
        <v>8900</v>
      </c>
      <c r="D2304" s="58">
        <v>0.46156322588995402</v>
      </c>
      <c r="E2304" s="58">
        <f t="shared" si="70"/>
        <v>1.3770330882331228</v>
      </c>
      <c r="F2304" s="58">
        <v>3.42525166374887E-4</v>
      </c>
      <c r="G2304" s="58">
        <v>2.9774372397100499E-3</v>
      </c>
      <c r="H2304" s="58">
        <v>-2.4716689914231899E-2</v>
      </c>
      <c r="I2304" s="58">
        <f t="shared" si="71"/>
        <v>0.98301361946905563</v>
      </c>
      <c r="J2304" s="58">
        <v>0.84795463063799104</v>
      </c>
      <c r="K2304" s="58">
        <v>0.999879982552351</v>
      </c>
    </row>
    <row r="2305" spans="1:11" x14ac:dyDescent="0.25">
      <c r="A2305" s="58" t="s">
        <v>8901</v>
      </c>
      <c r="B2305" s="58" t="s">
        <v>8902</v>
      </c>
      <c r="C2305" s="58" t="s">
        <v>8903</v>
      </c>
      <c r="D2305" s="58">
        <v>-2.1190869325205499</v>
      </c>
      <c r="E2305" s="58">
        <f t="shared" si="70"/>
        <v>0.23019255316341619</v>
      </c>
      <c r="F2305" s="58">
        <v>3.4304193110260602E-4</v>
      </c>
      <c r="G2305" s="58">
        <v>2.9806333457341998E-3</v>
      </c>
      <c r="H2305" s="58">
        <v>-0.71391618955858704</v>
      </c>
      <c r="I2305" s="58">
        <f t="shared" si="71"/>
        <v>0.60966296314236756</v>
      </c>
      <c r="J2305" s="58">
        <v>0.22694372772768001</v>
      </c>
      <c r="K2305" s="58">
        <v>0.999879982552351</v>
      </c>
    </row>
    <row r="2306" spans="1:11" x14ac:dyDescent="0.25">
      <c r="A2306" s="58" t="s">
        <v>8904</v>
      </c>
      <c r="B2306" s="58" t="s">
        <v>8905</v>
      </c>
      <c r="C2306" s="58" t="s">
        <v>8906</v>
      </c>
      <c r="D2306" s="58">
        <v>1.63326901662683</v>
      </c>
      <c r="E2306" s="58">
        <f t="shared" si="70"/>
        <v>3.1021512237554316</v>
      </c>
      <c r="F2306" s="58">
        <v>3.4346625811319901E-4</v>
      </c>
      <c r="G2306" s="58">
        <v>2.9830238481569002E-3</v>
      </c>
      <c r="H2306" s="58">
        <v>-0.180902066425733</v>
      </c>
      <c r="I2306" s="58">
        <f t="shared" si="71"/>
        <v>0.88215124569159686</v>
      </c>
      <c r="J2306" s="58">
        <v>0.56150870112687901</v>
      </c>
      <c r="K2306" s="58">
        <v>0.999879982552351</v>
      </c>
    </row>
    <row r="2307" spans="1:11" x14ac:dyDescent="0.25">
      <c r="A2307" s="58" t="s">
        <v>8907</v>
      </c>
      <c r="B2307" s="58" t="s">
        <v>8908</v>
      </c>
      <c r="C2307" s="58" t="s">
        <v>8909</v>
      </c>
      <c r="D2307" s="58">
        <v>0.34358528621471501</v>
      </c>
      <c r="E2307" s="58">
        <f t="shared" si="70"/>
        <v>1.2689060767777671</v>
      </c>
      <c r="F2307" s="58">
        <v>3.4534736348890702E-4</v>
      </c>
      <c r="G2307" s="58">
        <v>2.99805898316705E-3</v>
      </c>
      <c r="H2307" s="58">
        <v>-0.12138925547238</v>
      </c>
      <c r="I2307" s="58">
        <f t="shared" si="71"/>
        <v>0.91930197459552754</v>
      </c>
      <c r="J2307" s="58">
        <v>0.20750628868898199</v>
      </c>
      <c r="K2307" s="58">
        <v>0.999879982552351</v>
      </c>
    </row>
    <row r="2308" spans="1:11" x14ac:dyDescent="0.25">
      <c r="A2308" s="58" t="s">
        <v>8910</v>
      </c>
      <c r="B2308" s="58" t="s">
        <v>8911</v>
      </c>
      <c r="C2308" s="58" t="s">
        <v>8912</v>
      </c>
      <c r="D2308" s="58">
        <v>-2.8261831197893499</v>
      </c>
      <c r="E2308" s="58">
        <f t="shared" si="70"/>
        <v>0.14100486844404458</v>
      </c>
      <c r="F2308" s="58">
        <v>3.4659644344411402E-4</v>
      </c>
      <c r="G2308" s="58">
        <v>3.0075966552856699E-3</v>
      </c>
      <c r="H2308" s="58">
        <v>-1.7107094389306E-2</v>
      </c>
      <c r="I2308" s="58">
        <f t="shared" si="71"/>
        <v>0.98821229163115243</v>
      </c>
      <c r="J2308" s="58">
        <v>0.97750891114673999</v>
      </c>
      <c r="K2308" s="58">
        <v>0.999879982552351</v>
      </c>
    </row>
    <row r="2309" spans="1:11" x14ac:dyDescent="0.25">
      <c r="A2309" s="58" t="s">
        <v>8913</v>
      </c>
      <c r="B2309" s="58" t="s">
        <v>8914</v>
      </c>
      <c r="C2309" s="58" t="s">
        <v>8915</v>
      </c>
      <c r="D2309" s="58">
        <v>-1.9432556840305799</v>
      </c>
      <c r="E2309" s="58">
        <f t="shared" si="70"/>
        <v>0.26002897847795653</v>
      </c>
      <c r="F2309" s="58">
        <v>3.4782498337837298E-4</v>
      </c>
      <c r="G2309" s="58">
        <v>3.0169478927044701E-3</v>
      </c>
      <c r="H2309" s="58">
        <v>-0.129320787165213</v>
      </c>
      <c r="I2309" s="58">
        <f t="shared" si="71"/>
        <v>0.91426177830494049</v>
      </c>
      <c r="J2309" s="58">
        <v>0.79699916272637805</v>
      </c>
      <c r="K2309" s="58">
        <v>0.999879982552351</v>
      </c>
    </row>
    <row r="2310" spans="1:11" x14ac:dyDescent="0.25">
      <c r="A2310" s="58" t="s">
        <v>8916</v>
      </c>
      <c r="B2310" s="58" t="s">
        <v>8917</v>
      </c>
      <c r="C2310" s="58" t="s">
        <v>8918</v>
      </c>
      <c r="D2310" s="58">
        <v>0.34421351527965099</v>
      </c>
      <c r="E2310" s="58">
        <f t="shared" ref="E2310:E2373" si="72">2^D2310</f>
        <v>1.2694587488569244</v>
      </c>
      <c r="F2310" s="58">
        <v>3.5221261742564498E-4</v>
      </c>
      <c r="G2310" s="58">
        <v>3.0536803383308399E-3</v>
      </c>
      <c r="H2310" s="58">
        <v>3.5147917906434303E-2</v>
      </c>
      <c r="I2310" s="58">
        <f t="shared" ref="I2310:I2373" si="73">2^H2310</f>
        <v>1.0246618750815002</v>
      </c>
      <c r="J2310" s="58">
        <v>0.71541250779502696</v>
      </c>
      <c r="K2310" s="58">
        <v>0.999879982552351</v>
      </c>
    </row>
    <row r="2311" spans="1:11" x14ac:dyDescent="0.25">
      <c r="A2311" s="58" t="s">
        <v>8919</v>
      </c>
      <c r="B2311" s="58" t="s">
        <v>8920</v>
      </c>
      <c r="C2311" s="58" t="s">
        <v>8921</v>
      </c>
      <c r="D2311" s="58">
        <v>-0.76130106190234803</v>
      </c>
      <c r="E2311" s="58">
        <f t="shared" si="72"/>
        <v>0.58996404500141097</v>
      </c>
      <c r="F2311" s="58">
        <v>3.5302710274638497E-4</v>
      </c>
      <c r="G2311" s="58">
        <v>3.0594151994835202E-3</v>
      </c>
      <c r="H2311" s="58">
        <v>-0.36175076204053203</v>
      </c>
      <c r="I2311" s="58">
        <f t="shared" si="73"/>
        <v>0.77821960906441034</v>
      </c>
      <c r="J2311" s="58">
        <v>9.1235155131029394E-2</v>
      </c>
      <c r="K2311" s="58">
        <v>0.95231472679828599</v>
      </c>
    </row>
    <row r="2312" spans="1:11" x14ac:dyDescent="0.25">
      <c r="A2312" s="58" t="s">
        <v>8922</v>
      </c>
      <c r="B2312" s="58" t="s">
        <v>8923</v>
      </c>
      <c r="C2312" s="58" t="s">
        <v>8924</v>
      </c>
      <c r="D2312" s="58">
        <v>0.30050815508593998</v>
      </c>
      <c r="E2312" s="58">
        <f t="shared" si="72"/>
        <v>1.2315781311223479</v>
      </c>
      <c r="F2312" s="58">
        <v>3.53945675388408E-4</v>
      </c>
      <c r="G2312" s="58">
        <v>3.0647188774536299E-3</v>
      </c>
      <c r="H2312" s="58">
        <v>-4.84628521798324E-2</v>
      </c>
      <c r="I2312" s="58">
        <f t="shared" si="73"/>
        <v>0.96696605326647556</v>
      </c>
      <c r="J2312" s="58">
        <v>0.57139907618931496</v>
      </c>
      <c r="K2312" s="58">
        <v>0.999879982552351</v>
      </c>
    </row>
    <row r="2313" spans="1:11" x14ac:dyDescent="0.25">
      <c r="A2313" s="58" t="s">
        <v>8925</v>
      </c>
      <c r="B2313" s="58" t="s">
        <v>8926</v>
      </c>
      <c r="C2313" s="58" t="s">
        <v>8927</v>
      </c>
      <c r="D2313" s="58">
        <v>-0.45039112396943098</v>
      </c>
      <c r="E2313" s="58">
        <f t="shared" si="72"/>
        <v>0.73184441331521022</v>
      </c>
      <c r="F2313" s="58">
        <v>3.5393290265328198E-4</v>
      </c>
      <c r="G2313" s="58">
        <v>3.0647188774536299E-3</v>
      </c>
      <c r="H2313" s="58">
        <v>0.149300829910642</v>
      </c>
      <c r="I2313" s="58">
        <f t="shared" si="73"/>
        <v>1.1090318741600513</v>
      </c>
      <c r="J2313" s="58">
        <v>0.22109234043329601</v>
      </c>
      <c r="K2313" s="58">
        <v>0.999879982552351</v>
      </c>
    </row>
    <row r="2314" spans="1:11" x14ac:dyDescent="0.25">
      <c r="A2314" s="58" t="s">
        <v>8928</v>
      </c>
      <c r="B2314" s="58" t="s">
        <v>8929</v>
      </c>
      <c r="C2314" s="58" t="s">
        <v>8930</v>
      </c>
      <c r="D2314" s="58">
        <v>0.49371371988173901</v>
      </c>
      <c r="E2314" s="58">
        <f t="shared" si="72"/>
        <v>1.4080647908978183</v>
      </c>
      <c r="F2314" s="58">
        <v>3.5484357534003601E-4</v>
      </c>
      <c r="G2314" s="58">
        <v>3.0711634639711402E-3</v>
      </c>
      <c r="H2314" s="58">
        <v>-5.6133047741532598E-2</v>
      </c>
      <c r="I2314" s="58">
        <f t="shared" si="73"/>
        <v>0.96183874820183812</v>
      </c>
      <c r="J2314" s="58">
        <v>0.68379362575074099</v>
      </c>
      <c r="K2314" s="58">
        <v>0.999879982552351</v>
      </c>
    </row>
    <row r="2315" spans="1:11" x14ac:dyDescent="0.25">
      <c r="A2315" s="58" t="s">
        <v>8931</v>
      </c>
      <c r="B2315" s="58" t="s">
        <v>8932</v>
      </c>
      <c r="C2315" s="58" t="s">
        <v>8933</v>
      </c>
      <c r="D2315" s="58">
        <v>0.73272201140625504</v>
      </c>
      <c r="E2315" s="58">
        <f t="shared" si="72"/>
        <v>1.6617714905561636</v>
      </c>
      <c r="F2315" s="58">
        <v>3.5883428289675202E-4</v>
      </c>
      <c r="G2315" s="58">
        <v>3.10435907310894E-3</v>
      </c>
      <c r="H2315" s="58">
        <v>6.8191763794613197E-2</v>
      </c>
      <c r="I2315" s="58">
        <f t="shared" si="73"/>
        <v>1.0484018203851875</v>
      </c>
      <c r="J2315" s="58">
        <v>0.73715809297107004</v>
      </c>
      <c r="K2315" s="58">
        <v>0.999879982552351</v>
      </c>
    </row>
    <row r="2316" spans="1:11" x14ac:dyDescent="0.25">
      <c r="A2316" s="58" t="s">
        <v>8934</v>
      </c>
      <c r="B2316" s="58" t="s">
        <v>8935</v>
      </c>
      <c r="C2316" s="58" t="s">
        <v>8936</v>
      </c>
      <c r="D2316" s="58">
        <v>-1.37570330262814</v>
      </c>
      <c r="E2316" s="58">
        <f t="shared" si="72"/>
        <v>0.38536479820752928</v>
      </c>
      <c r="F2316" s="58">
        <v>3.59241873141288E-4</v>
      </c>
      <c r="G2316" s="58">
        <v>3.1064020440791499E-3</v>
      </c>
      <c r="H2316" s="58">
        <v>-2.6414074058069E-2</v>
      </c>
      <c r="I2316" s="58">
        <f t="shared" si="73"/>
        <v>0.98185774763753131</v>
      </c>
      <c r="J2316" s="58">
        <v>0.94248577560909497</v>
      </c>
      <c r="K2316" s="58">
        <v>0.999879982552351</v>
      </c>
    </row>
    <row r="2317" spans="1:11" x14ac:dyDescent="0.25">
      <c r="A2317" s="58" t="s">
        <v>8937</v>
      </c>
      <c r="B2317" s="58" t="s">
        <v>8938</v>
      </c>
      <c r="C2317" s="58" t="s">
        <v>8939</v>
      </c>
      <c r="D2317" s="58">
        <v>-0.544231241327366</v>
      </c>
      <c r="E2317" s="58">
        <f t="shared" si="72"/>
        <v>0.68575671946793937</v>
      </c>
      <c r="F2317" s="58">
        <v>3.5938117981068699E-4</v>
      </c>
      <c r="G2317" s="58">
        <v>3.1064020440791499E-3</v>
      </c>
      <c r="H2317" s="58">
        <v>7.62671918048827E-2</v>
      </c>
      <c r="I2317" s="58">
        <f t="shared" si="73"/>
        <v>1.0542866625230591</v>
      </c>
      <c r="J2317" s="58">
        <v>0.61318111647163798</v>
      </c>
      <c r="K2317" s="58">
        <v>0.999879982552351</v>
      </c>
    </row>
    <row r="2318" spans="1:11" x14ac:dyDescent="0.25">
      <c r="A2318" s="58" t="s">
        <v>8940</v>
      </c>
      <c r="B2318" s="58" t="s">
        <v>8941</v>
      </c>
      <c r="C2318" s="58" t="s">
        <v>8942</v>
      </c>
      <c r="D2318" s="58">
        <v>-0.72277979841699802</v>
      </c>
      <c r="E2318" s="58">
        <f t="shared" si="72"/>
        <v>0.60592880734765375</v>
      </c>
      <c r="F2318" s="58">
        <v>3.6158960586232802E-4</v>
      </c>
      <c r="G2318" s="58">
        <v>3.1241404451190702E-3</v>
      </c>
      <c r="H2318" s="58">
        <v>0.22607519165371001</v>
      </c>
      <c r="I2318" s="58">
        <f t="shared" si="73"/>
        <v>1.1696486232428489</v>
      </c>
      <c r="J2318" s="58">
        <v>0.25445821256600099</v>
      </c>
      <c r="K2318" s="58">
        <v>0.999879982552351</v>
      </c>
    </row>
    <row r="2319" spans="1:11" x14ac:dyDescent="0.25">
      <c r="A2319" s="58" t="s">
        <v>8943</v>
      </c>
      <c r="B2319" s="58" t="s">
        <v>8944</v>
      </c>
      <c r="C2319" s="58" t="s">
        <v>8945</v>
      </c>
      <c r="D2319" s="58">
        <v>-1.01560496371606</v>
      </c>
      <c r="E2319" s="58">
        <f t="shared" si="72"/>
        <v>0.49462087589036813</v>
      </c>
      <c r="F2319" s="58">
        <v>3.6932638650915699E-4</v>
      </c>
      <c r="G2319" s="58">
        <v>3.18854788560305E-3</v>
      </c>
      <c r="H2319" s="58">
        <v>-4.2126284851021101E-2</v>
      </c>
      <c r="I2319" s="58">
        <f t="shared" si="73"/>
        <v>0.97122247684362117</v>
      </c>
      <c r="J2319" s="58">
        <v>0.87797301083130097</v>
      </c>
      <c r="K2319" s="58">
        <v>0.999879982552351</v>
      </c>
    </row>
    <row r="2320" spans="1:11" x14ac:dyDescent="0.25">
      <c r="A2320" s="58" t="s">
        <v>8946</v>
      </c>
      <c r="B2320" s="58" t="s">
        <v>8947</v>
      </c>
      <c r="C2320" s="58" t="s">
        <v>8948</v>
      </c>
      <c r="D2320" s="58">
        <v>0.55341883082034504</v>
      </c>
      <c r="E2320" s="58">
        <f t="shared" si="72"/>
        <v>1.4675593315372655</v>
      </c>
      <c r="F2320" s="58">
        <v>3.69363122245619E-4</v>
      </c>
      <c r="G2320" s="58">
        <v>3.18854788560305E-3</v>
      </c>
      <c r="H2320" s="58">
        <v>-1.2640397411726101E-2</v>
      </c>
      <c r="I2320" s="58">
        <f t="shared" si="73"/>
        <v>0.99127661562399771</v>
      </c>
      <c r="J2320" s="58">
        <v>0.93520045372530503</v>
      </c>
      <c r="K2320" s="58">
        <v>0.999879982552351</v>
      </c>
    </row>
    <row r="2321" spans="1:11" x14ac:dyDescent="0.25">
      <c r="A2321" s="58" t="s">
        <v>8949</v>
      </c>
      <c r="B2321" s="58" t="s">
        <v>8950</v>
      </c>
      <c r="C2321" s="58" t="s">
        <v>8951</v>
      </c>
      <c r="D2321" s="58">
        <v>0.24132737326735201</v>
      </c>
      <c r="E2321" s="58">
        <f t="shared" si="72"/>
        <v>1.1820797515073285</v>
      </c>
      <c r="F2321" s="58">
        <v>3.70264396142783E-4</v>
      </c>
      <c r="G2321" s="58">
        <v>3.1949486715937298E-3</v>
      </c>
      <c r="H2321" s="58">
        <v>2.36243274951226E-2</v>
      </c>
      <c r="I2321" s="58">
        <f t="shared" si="73"/>
        <v>1.0165099433597458</v>
      </c>
      <c r="J2321" s="58">
        <v>0.728550907455085</v>
      </c>
      <c r="K2321" s="58">
        <v>0.999879982552351</v>
      </c>
    </row>
    <row r="2322" spans="1:11" x14ac:dyDescent="0.25">
      <c r="A2322" s="58" t="s">
        <v>8952</v>
      </c>
      <c r="B2322" s="58" t="s">
        <v>8953</v>
      </c>
      <c r="C2322" s="58" t="s">
        <v>8954</v>
      </c>
      <c r="D2322" s="58">
        <v>-0.54704793080036695</v>
      </c>
      <c r="E2322" s="58">
        <f t="shared" si="72"/>
        <v>0.68441916764233546</v>
      </c>
      <c r="F2322" s="58">
        <v>3.7097245302953198E-4</v>
      </c>
      <c r="G2322" s="58">
        <v>3.19967741735092E-3</v>
      </c>
      <c r="H2322" s="58">
        <v>0.26472111163388801</v>
      </c>
      <c r="I2322" s="58">
        <f t="shared" si="73"/>
        <v>1.2014037828899373</v>
      </c>
      <c r="J2322" s="58">
        <v>8.4064832364184897E-2</v>
      </c>
      <c r="K2322" s="58">
        <v>0.94002113313218705</v>
      </c>
    </row>
    <row r="2323" spans="1:11" x14ac:dyDescent="0.25">
      <c r="A2323" s="58" t="s">
        <v>8955</v>
      </c>
      <c r="B2323" s="58" t="s">
        <v>8956</v>
      </c>
      <c r="C2323" s="58" t="s">
        <v>8957</v>
      </c>
      <c r="D2323" s="58">
        <v>0.33366532931227899</v>
      </c>
      <c r="E2323" s="58">
        <f t="shared" si="72"/>
        <v>1.2602110189062887</v>
      </c>
      <c r="F2323" s="58">
        <v>3.7179740473939298E-4</v>
      </c>
      <c r="G2323" s="58">
        <v>3.2054098805324202E-3</v>
      </c>
      <c r="H2323" s="58">
        <v>-3.2721967453396998E-2</v>
      </c>
      <c r="I2323" s="58">
        <f t="shared" si="73"/>
        <v>0.97757414387980524</v>
      </c>
      <c r="J2323" s="58">
        <v>0.72836613760340296</v>
      </c>
      <c r="K2323" s="58">
        <v>0.999879982552351</v>
      </c>
    </row>
    <row r="2324" spans="1:11" x14ac:dyDescent="0.25">
      <c r="A2324" s="58" t="s">
        <v>8958</v>
      </c>
      <c r="B2324" s="58" t="s">
        <v>8959</v>
      </c>
      <c r="C2324" s="58" t="s">
        <v>8960</v>
      </c>
      <c r="D2324" s="58">
        <v>0.23422022548310301</v>
      </c>
      <c r="E2324" s="58">
        <f t="shared" si="72"/>
        <v>1.1762707927624074</v>
      </c>
      <c r="F2324" s="58">
        <v>3.7205133195898101E-4</v>
      </c>
      <c r="G2324" s="58">
        <v>3.2062164999379001E-3</v>
      </c>
      <c r="H2324" s="58">
        <v>8.6311922091296997E-2</v>
      </c>
      <c r="I2324" s="58">
        <f t="shared" si="73"/>
        <v>1.0616527218624243</v>
      </c>
      <c r="J2324" s="58">
        <v>0.19167543101517501</v>
      </c>
      <c r="K2324" s="58">
        <v>0.999879982552351</v>
      </c>
    </row>
    <row r="2325" spans="1:11" x14ac:dyDescent="0.25">
      <c r="A2325" s="58" t="s">
        <v>8961</v>
      </c>
      <c r="B2325" s="58" t="s">
        <v>8962</v>
      </c>
      <c r="C2325" s="58" t="s">
        <v>8963</v>
      </c>
      <c r="D2325" s="58">
        <v>0.51799496539378898</v>
      </c>
      <c r="E2325" s="58">
        <f t="shared" si="72"/>
        <v>1.4319637440354678</v>
      </c>
      <c r="F2325" s="58">
        <v>3.7454488235766798E-4</v>
      </c>
      <c r="G2325" s="58">
        <v>3.2263144476419002E-3</v>
      </c>
      <c r="H2325" s="58">
        <v>-9.9983369820316206E-2</v>
      </c>
      <c r="I2325" s="58">
        <f t="shared" si="73"/>
        <v>0.93304374682139035</v>
      </c>
      <c r="J2325" s="58">
        <v>0.49221246668907698</v>
      </c>
      <c r="K2325" s="58">
        <v>0.999879982552351</v>
      </c>
    </row>
    <row r="2326" spans="1:11" x14ac:dyDescent="0.25">
      <c r="A2326" s="58" t="s">
        <v>8964</v>
      </c>
      <c r="B2326" s="58" t="s">
        <v>8965</v>
      </c>
      <c r="C2326" s="58" t="s">
        <v>8966</v>
      </c>
      <c r="D2326" s="58">
        <v>0.28984760817073901</v>
      </c>
      <c r="E2326" s="58">
        <f t="shared" si="72"/>
        <v>1.222511137060817</v>
      </c>
      <c r="F2326" s="58">
        <v>3.7669579437406899E-4</v>
      </c>
      <c r="G2326" s="58">
        <v>3.2434448823948098E-3</v>
      </c>
      <c r="H2326" s="58">
        <v>1.7858160394826898E-2</v>
      </c>
      <c r="I2326" s="58">
        <f t="shared" si="73"/>
        <v>1.0124552621866285</v>
      </c>
      <c r="J2326" s="58">
        <v>0.82726901478957704</v>
      </c>
      <c r="K2326" s="58">
        <v>0.999879982552351</v>
      </c>
    </row>
    <row r="2327" spans="1:11" x14ac:dyDescent="0.25">
      <c r="A2327" s="58" t="s">
        <v>8967</v>
      </c>
      <c r="B2327" s="58" t="s">
        <v>8968</v>
      </c>
      <c r="C2327" s="58" t="s">
        <v>8969</v>
      </c>
      <c r="D2327" s="58">
        <v>-1.0797896393006801</v>
      </c>
      <c r="E2327" s="58">
        <f t="shared" si="72"/>
        <v>0.4730978011621203</v>
      </c>
      <c r="F2327" s="58">
        <v>3.7797506461365499E-4</v>
      </c>
      <c r="G2327" s="58">
        <v>3.2530587459409402E-3</v>
      </c>
      <c r="H2327" s="58">
        <v>-0.29190808533844798</v>
      </c>
      <c r="I2327" s="58">
        <f t="shared" si="73"/>
        <v>0.81682102943744028</v>
      </c>
      <c r="J2327" s="58">
        <v>0.33672231372539602</v>
      </c>
      <c r="K2327" s="58">
        <v>0.999879982552351</v>
      </c>
    </row>
    <row r="2328" spans="1:11" x14ac:dyDescent="0.25">
      <c r="A2328" s="58" t="s">
        <v>8970</v>
      </c>
      <c r="B2328" s="58" t="s">
        <v>8971</v>
      </c>
      <c r="C2328" s="58" t="s">
        <v>8972</v>
      </c>
      <c r="D2328" s="58">
        <v>-1.6995259136758201</v>
      </c>
      <c r="E2328" s="58">
        <f t="shared" si="72"/>
        <v>0.30788726203983158</v>
      </c>
      <c r="F2328" s="58">
        <v>3.7823206984066298E-4</v>
      </c>
      <c r="G2328" s="58">
        <v>3.25386995366798E-3</v>
      </c>
      <c r="H2328" s="58">
        <v>-0.42895426256225699</v>
      </c>
      <c r="I2328" s="58">
        <f t="shared" si="73"/>
        <v>0.74280000877944108</v>
      </c>
      <c r="J2328" s="58">
        <v>0.35452447892065903</v>
      </c>
      <c r="K2328" s="58">
        <v>0.999879982552351</v>
      </c>
    </row>
    <row r="2329" spans="1:11" x14ac:dyDescent="0.25">
      <c r="A2329" s="58" t="s">
        <v>8973</v>
      </c>
      <c r="B2329" s="58" t="s">
        <v>8974</v>
      </c>
      <c r="C2329" s="58" t="s">
        <v>8975</v>
      </c>
      <c r="D2329" s="58">
        <v>-0.995263675492285</v>
      </c>
      <c r="E2329" s="58">
        <f t="shared" si="72"/>
        <v>0.50164418241338637</v>
      </c>
      <c r="F2329" s="58">
        <v>3.79276637198248E-4</v>
      </c>
      <c r="G2329" s="58">
        <v>3.2614528204320701E-3</v>
      </c>
      <c r="H2329" s="58">
        <v>-0.53189014012731195</v>
      </c>
      <c r="I2329" s="58">
        <f t="shared" si="73"/>
        <v>0.69164798084450185</v>
      </c>
      <c r="J2329" s="58">
        <v>5.0711946532843798E-2</v>
      </c>
      <c r="K2329" s="58">
        <v>0.83292196193330303</v>
      </c>
    </row>
    <row r="2330" spans="1:11" x14ac:dyDescent="0.25">
      <c r="A2330" s="58" t="s">
        <v>8976</v>
      </c>
      <c r="B2330" s="58" t="s">
        <v>8977</v>
      </c>
      <c r="C2330" s="58" t="s">
        <v>8978</v>
      </c>
      <c r="D2330" s="58">
        <v>0.21558266456403199</v>
      </c>
      <c r="E2330" s="58">
        <f t="shared" si="72"/>
        <v>1.1611727852185734</v>
      </c>
      <c r="F2330" s="58">
        <v>3.7971203850043899E-4</v>
      </c>
      <c r="G2330" s="58">
        <v>3.26379311510717E-3</v>
      </c>
      <c r="H2330" s="58">
        <v>-5.57774222634237E-2</v>
      </c>
      <c r="I2330" s="58">
        <f t="shared" si="73"/>
        <v>0.96207587144465689</v>
      </c>
      <c r="J2330" s="58">
        <v>0.36577312420552599</v>
      </c>
      <c r="K2330" s="58">
        <v>0.999879982552351</v>
      </c>
    </row>
    <row r="2331" spans="1:11" x14ac:dyDescent="0.25">
      <c r="A2331" s="58" t="s">
        <v>8979</v>
      </c>
      <c r="B2331" s="58" t="s">
        <v>8980</v>
      </c>
      <c r="C2331" s="58" t="s">
        <v>8981</v>
      </c>
      <c r="D2331" s="58">
        <v>-1.1565536078604799</v>
      </c>
      <c r="E2331" s="58">
        <f t="shared" si="72"/>
        <v>0.44858285682784965</v>
      </c>
      <c r="F2331" s="58">
        <v>3.8211208607853898E-4</v>
      </c>
      <c r="G2331" s="58">
        <v>3.28301114609722E-3</v>
      </c>
      <c r="H2331" s="58">
        <v>-0.162629548883686</v>
      </c>
      <c r="I2331" s="58">
        <f t="shared" si="73"/>
        <v>0.89339522637969793</v>
      </c>
      <c r="J2331" s="58">
        <v>0.60906969066946803</v>
      </c>
      <c r="K2331" s="58">
        <v>0.999879982552351</v>
      </c>
    </row>
    <row r="2332" spans="1:11" x14ac:dyDescent="0.25">
      <c r="A2332" s="58" t="s">
        <v>8982</v>
      </c>
      <c r="B2332" s="58" t="s">
        <v>8983</v>
      </c>
      <c r="C2332" s="58" t="s">
        <v>8984</v>
      </c>
      <c r="D2332" s="58">
        <v>0.244661535558654</v>
      </c>
      <c r="E2332" s="58">
        <f t="shared" si="72"/>
        <v>1.1848147740653021</v>
      </c>
      <c r="F2332" s="58">
        <v>3.82763769608868E-4</v>
      </c>
      <c r="G2332" s="58">
        <v>3.287197614171E-3</v>
      </c>
      <c r="H2332" s="58">
        <v>4.2568618543435001E-2</v>
      </c>
      <c r="I2332" s="58">
        <f t="shared" si="73"/>
        <v>1.0299459425712305</v>
      </c>
      <c r="J2332" s="58">
        <v>0.53876744665294996</v>
      </c>
      <c r="K2332" s="58">
        <v>0.999879982552351</v>
      </c>
    </row>
    <row r="2333" spans="1:11" x14ac:dyDescent="0.25">
      <c r="A2333" s="58" t="s">
        <v>8985</v>
      </c>
      <c r="B2333" s="58" t="s">
        <v>8986</v>
      </c>
      <c r="C2333" s="58" t="s">
        <v>8987</v>
      </c>
      <c r="D2333" s="58">
        <v>0.263784666588877</v>
      </c>
      <c r="E2333" s="58">
        <f t="shared" si="72"/>
        <v>1.2006242116462811</v>
      </c>
      <c r="F2333" s="58">
        <v>3.8626078899967297E-4</v>
      </c>
      <c r="G2333" s="58">
        <v>3.3158059057408601E-3</v>
      </c>
      <c r="H2333" s="58">
        <v>-6.3488436151756499E-3</v>
      </c>
      <c r="I2333" s="58">
        <f t="shared" si="73"/>
        <v>0.99560898576565238</v>
      </c>
      <c r="J2333" s="58">
        <v>0.93211913321628603</v>
      </c>
      <c r="K2333" s="58">
        <v>0.999879982552351</v>
      </c>
    </row>
    <row r="2334" spans="1:11" x14ac:dyDescent="0.25">
      <c r="A2334" s="58" t="s">
        <v>8988</v>
      </c>
      <c r="B2334" s="58" t="s">
        <v>8989</v>
      </c>
      <c r="C2334" s="58" t="s">
        <v>8990</v>
      </c>
      <c r="D2334" s="58">
        <v>-1.58246887160438</v>
      </c>
      <c r="E2334" s="58">
        <f t="shared" si="72"/>
        <v>0.3339099822086033</v>
      </c>
      <c r="F2334" s="58">
        <v>3.88819504140722E-4</v>
      </c>
      <c r="G2334" s="58">
        <v>3.33633834604526E-3</v>
      </c>
      <c r="H2334" s="58">
        <v>-1.1674568429691801</v>
      </c>
      <c r="I2334" s="58">
        <f t="shared" si="73"/>
        <v>0.44520544948224644</v>
      </c>
      <c r="J2334" s="58">
        <v>3.6052363066354801E-2</v>
      </c>
      <c r="K2334" s="58">
        <v>0.79071660467124605</v>
      </c>
    </row>
    <row r="2335" spans="1:11" x14ac:dyDescent="0.25">
      <c r="A2335" s="58" t="s">
        <v>8991</v>
      </c>
      <c r="B2335" s="58" t="s">
        <v>8992</v>
      </c>
      <c r="C2335" s="58" t="s">
        <v>8993</v>
      </c>
      <c r="D2335" s="58">
        <v>0.38391432254056101</v>
      </c>
      <c r="E2335" s="58">
        <f t="shared" si="72"/>
        <v>1.3048774525138833</v>
      </c>
      <c r="F2335" s="58">
        <v>3.8950770735098598E-4</v>
      </c>
      <c r="G2335" s="58">
        <v>3.3408097782360599E-3</v>
      </c>
      <c r="H2335" s="58">
        <v>1.13686148280207E-2</v>
      </c>
      <c r="I2335" s="58">
        <f t="shared" si="73"/>
        <v>1.007911253202036</v>
      </c>
      <c r="J2335" s="58">
        <v>0.91666473735945198</v>
      </c>
      <c r="K2335" s="58">
        <v>0.999879982552351</v>
      </c>
    </row>
    <row r="2336" spans="1:11" x14ac:dyDescent="0.25">
      <c r="A2336" s="58" t="s">
        <v>8994</v>
      </c>
      <c r="B2336" s="58" t="s">
        <v>8995</v>
      </c>
      <c r="C2336" s="58" t="s">
        <v>8996</v>
      </c>
      <c r="D2336" s="58">
        <v>-0.253151917934544</v>
      </c>
      <c r="E2336" s="58">
        <f t="shared" si="72"/>
        <v>0.8390612780533464</v>
      </c>
      <c r="F2336" s="58">
        <v>3.9016972218821499E-4</v>
      </c>
      <c r="G2336" s="58">
        <v>3.3450528540776101E-3</v>
      </c>
      <c r="H2336" s="58">
        <v>-8.6183851652636197E-3</v>
      </c>
      <c r="I2336" s="58">
        <f t="shared" si="73"/>
        <v>0.99404399834333823</v>
      </c>
      <c r="J2336" s="58">
        <v>0.90468069713621602</v>
      </c>
      <c r="K2336" s="58">
        <v>0.999879982552351</v>
      </c>
    </row>
    <row r="2337" spans="1:11" x14ac:dyDescent="0.25">
      <c r="A2337" s="58" t="s">
        <v>8997</v>
      </c>
      <c r="B2337" s="58" t="s">
        <v>8998</v>
      </c>
      <c r="C2337" s="58" t="s">
        <v>8999</v>
      </c>
      <c r="D2337" s="58">
        <v>-1.3407268718938901</v>
      </c>
      <c r="E2337" s="58">
        <f t="shared" si="72"/>
        <v>0.39482168311746141</v>
      </c>
      <c r="F2337" s="58">
        <v>3.9064869768387102E-4</v>
      </c>
      <c r="G2337" s="58">
        <v>3.34772370886997E-3</v>
      </c>
      <c r="H2337" s="58">
        <v>-0.24365565405842399</v>
      </c>
      <c r="I2337" s="58">
        <f t="shared" si="73"/>
        <v>0.8446024551241863</v>
      </c>
      <c r="J2337" s="58">
        <v>0.50720886146578403</v>
      </c>
      <c r="K2337" s="58">
        <v>0.999879982552351</v>
      </c>
    </row>
    <row r="2338" spans="1:11" x14ac:dyDescent="0.25">
      <c r="A2338" s="58" t="s">
        <v>9000</v>
      </c>
      <c r="B2338" s="58" t="s">
        <v>9001</v>
      </c>
      <c r="C2338" s="58" t="s">
        <v>9002</v>
      </c>
      <c r="D2338" s="58">
        <v>0.22705658721817301</v>
      </c>
      <c r="E2338" s="58">
        <f t="shared" si="72"/>
        <v>1.1704445492376898</v>
      </c>
      <c r="F2338" s="58">
        <v>3.9088747183141002E-4</v>
      </c>
      <c r="G2338" s="58">
        <v>3.3483347147923699E-3</v>
      </c>
      <c r="H2338" s="58">
        <v>5.9297032653838899E-2</v>
      </c>
      <c r="I2338" s="58">
        <f t="shared" si="73"/>
        <v>1.0419579328796569</v>
      </c>
      <c r="J2338" s="58">
        <v>0.35419388351200398</v>
      </c>
      <c r="K2338" s="58">
        <v>0.999879982552351</v>
      </c>
    </row>
    <row r="2339" spans="1:11" x14ac:dyDescent="0.25">
      <c r="A2339" s="58" t="s">
        <v>9003</v>
      </c>
      <c r="B2339" s="58" t="s">
        <v>9004</v>
      </c>
      <c r="C2339" s="58" t="s">
        <v>9005</v>
      </c>
      <c r="D2339" s="58">
        <v>0.45100711188774101</v>
      </c>
      <c r="E2339" s="58">
        <f t="shared" si="72"/>
        <v>1.3669941906391698</v>
      </c>
      <c r="F2339" s="58">
        <v>3.94191914739311E-4</v>
      </c>
      <c r="G2339" s="58">
        <v>3.3737555911317299E-3</v>
      </c>
      <c r="H2339" s="58">
        <v>0.11463488906658199</v>
      </c>
      <c r="I2339" s="58">
        <f t="shared" si="73"/>
        <v>1.082701005629104</v>
      </c>
      <c r="J2339" s="58">
        <v>0.36444273226602297</v>
      </c>
      <c r="K2339" s="58">
        <v>0.999879982552351</v>
      </c>
    </row>
    <row r="2340" spans="1:11" x14ac:dyDescent="0.25">
      <c r="A2340" s="58" t="s">
        <v>9006</v>
      </c>
      <c r="B2340" s="58" t="s">
        <v>9007</v>
      </c>
      <c r="C2340" s="58" t="s">
        <v>9008</v>
      </c>
      <c r="D2340" s="58">
        <v>0.41086571598620802</v>
      </c>
      <c r="E2340" s="58">
        <f t="shared" si="72"/>
        <v>1.3294833559921713</v>
      </c>
      <c r="F2340" s="58">
        <v>3.9419262046134801E-4</v>
      </c>
      <c r="G2340" s="58">
        <v>3.3737555911317299E-3</v>
      </c>
      <c r="H2340" s="58">
        <v>0.12800104562932901</v>
      </c>
      <c r="I2340" s="58">
        <f t="shared" si="73"/>
        <v>1.0927785311192486</v>
      </c>
      <c r="J2340" s="58">
        <v>0.27276137940980599</v>
      </c>
      <c r="K2340" s="58">
        <v>0.999879982552351</v>
      </c>
    </row>
    <row r="2341" spans="1:11" x14ac:dyDescent="0.25">
      <c r="A2341" s="58" t="s">
        <v>9009</v>
      </c>
      <c r="B2341" s="58" t="s">
        <v>9010</v>
      </c>
      <c r="C2341" s="58" t="s">
        <v>9011</v>
      </c>
      <c r="D2341" s="58">
        <v>-3.4642183601165502</v>
      </c>
      <c r="E2341" s="58">
        <f t="shared" si="72"/>
        <v>9.0607961985594079E-2</v>
      </c>
      <c r="F2341" s="58">
        <v>3.9478868697026402E-4</v>
      </c>
      <c r="G2341" s="58">
        <v>3.3774113044914402E-3</v>
      </c>
      <c r="H2341" s="58">
        <v>0.575744244219346</v>
      </c>
      <c r="I2341" s="58">
        <f t="shared" si="73"/>
        <v>1.4904461424535167</v>
      </c>
      <c r="J2341" s="58">
        <v>0.55558690262008303</v>
      </c>
      <c r="K2341" s="58">
        <v>0.999879982552351</v>
      </c>
    </row>
    <row r="2342" spans="1:11" x14ac:dyDescent="0.25">
      <c r="A2342" s="58" t="s">
        <v>9012</v>
      </c>
      <c r="B2342" s="58" t="s">
        <v>9013</v>
      </c>
      <c r="C2342" s="58" t="s">
        <v>9014</v>
      </c>
      <c r="D2342" s="58">
        <v>1.7424523365722</v>
      </c>
      <c r="E2342" s="58">
        <f t="shared" si="72"/>
        <v>3.3460345368891766</v>
      </c>
      <c r="F2342" s="58">
        <v>3.9761918784846198E-4</v>
      </c>
      <c r="G2342" s="58">
        <v>3.4001712671746401E-3</v>
      </c>
      <c r="H2342" s="58">
        <v>-0.228635931921535</v>
      </c>
      <c r="I2342" s="58">
        <f t="shared" si="73"/>
        <v>0.85344143924446081</v>
      </c>
      <c r="J2342" s="58">
        <v>0.61768667859834003</v>
      </c>
      <c r="K2342" s="58">
        <v>0.999879982552351</v>
      </c>
    </row>
    <row r="2343" spans="1:11" x14ac:dyDescent="0.25">
      <c r="A2343" s="58" t="s">
        <v>9015</v>
      </c>
      <c r="B2343" s="58" t="s">
        <v>9016</v>
      </c>
      <c r="C2343" s="58" t="s">
        <v>9017</v>
      </c>
      <c r="D2343" s="58">
        <v>-0.83145991750267301</v>
      </c>
      <c r="E2343" s="58">
        <f t="shared" si="72"/>
        <v>0.5619602857191397</v>
      </c>
      <c r="F2343" s="58">
        <v>3.9833386390857099E-4</v>
      </c>
      <c r="G2343" s="58">
        <v>3.4035505468315301E-3</v>
      </c>
      <c r="H2343" s="58">
        <v>-0.28230412206159999</v>
      </c>
      <c r="I2343" s="58">
        <f t="shared" si="73"/>
        <v>0.82227671340045583</v>
      </c>
      <c r="J2343" s="58">
        <v>0.22390524844929399</v>
      </c>
      <c r="K2343" s="58">
        <v>0.999879982552351</v>
      </c>
    </row>
    <row r="2344" spans="1:11" x14ac:dyDescent="0.25">
      <c r="A2344" s="58" t="s">
        <v>9018</v>
      </c>
      <c r="B2344" s="58" t="s">
        <v>9019</v>
      </c>
      <c r="C2344" s="58" t="s">
        <v>9020</v>
      </c>
      <c r="D2344" s="58">
        <v>2.0747202282660702</v>
      </c>
      <c r="E2344" s="58">
        <f t="shared" si="72"/>
        <v>4.2126271393593182</v>
      </c>
      <c r="F2344" s="58">
        <v>3.9835483817265001E-4</v>
      </c>
      <c r="G2344" s="58">
        <v>3.4035505468315301E-3</v>
      </c>
      <c r="H2344" s="58">
        <v>0.65139342642618203</v>
      </c>
      <c r="I2344" s="58">
        <f t="shared" si="73"/>
        <v>1.5706845084126759</v>
      </c>
      <c r="J2344" s="58">
        <v>0.53986149391292504</v>
      </c>
      <c r="K2344" s="58">
        <v>0.999879982552351</v>
      </c>
    </row>
    <row r="2345" spans="1:11" x14ac:dyDescent="0.25">
      <c r="A2345" s="58" t="s">
        <v>9021</v>
      </c>
      <c r="B2345" s="58" t="s">
        <v>9022</v>
      </c>
      <c r="C2345" s="58" t="s">
        <v>9023</v>
      </c>
      <c r="D2345" s="58">
        <v>-1.10715030826368</v>
      </c>
      <c r="E2345" s="58">
        <f t="shared" si="72"/>
        <v>0.46421005956101896</v>
      </c>
      <c r="F2345" s="58">
        <v>3.9868142138034702E-4</v>
      </c>
      <c r="G2345" s="58">
        <v>3.4048857999390298E-3</v>
      </c>
      <c r="H2345" s="58">
        <v>5.3812372689664101E-2</v>
      </c>
      <c r="I2345" s="58">
        <f t="shared" si="73"/>
        <v>1.038004265841435</v>
      </c>
      <c r="J2345" s="58">
        <v>0.86226713697619095</v>
      </c>
      <c r="K2345" s="58">
        <v>0.999879982552351</v>
      </c>
    </row>
    <row r="2346" spans="1:11" x14ac:dyDescent="0.25">
      <c r="A2346" s="58" t="s">
        <v>9024</v>
      </c>
      <c r="B2346" s="58" t="s">
        <v>9025</v>
      </c>
      <c r="C2346" s="58" t="s">
        <v>9026</v>
      </c>
      <c r="D2346" s="58">
        <v>0.57571913545905895</v>
      </c>
      <c r="E2346" s="58">
        <f t="shared" si="72"/>
        <v>1.4904202028556153</v>
      </c>
      <c r="F2346" s="58">
        <v>3.9898609504128099E-4</v>
      </c>
      <c r="G2346" s="58">
        <v>3.4060328770966399E-3</v>
      </c>
      <c r="H2346" s="58">
        <v>0.25055531251562402</v>
      </c>
      <c r="I2346" s="58">
        <f t="shared" si="73"/>
        <v>1.1896649447498604</v>
      </c>
      <c r="J2346" s="58">
        <v>0.123477766855097</v>
      </c>
      <c r="K2346" s="58">
        <v>0.98670105795173602</v>
      </c>
    </row>
    <row r="2347" spans="1:11" x14ac:dyDescent="0.25">
      <c r="A2347" s="58" t="s">
        <v>9027</v>
      </c>
      <c r="B2347" s="58" t="s">
        <v>9028</v>
      </c>
      <c r="C2347" s="58" t="s">
        <v>9029</v>
      </c>
      <c r="D2347" s="58">
        <v>0.28977868839040899</v>
      </c>
      <c r="E2347" s="58">
        <f t="shared" si="72"/>
        <v>1.2224527372021077</v>
      </c>
      <c r="F2347" s="58">
        <v>4.0505444360699902E-4</v>
      </c>
      <c r="G2347" s="58">
        <v>3.4563608583161399E-3</v>
      </c>
      <c r="H2347" s="58">
        <v>0.113252203817219</v>
      </c>
      <c r="I2347" s="58">
        <f t="shared" si="73"/>
        <v>1.0816638373334089</v>
      </c>
      <c r="J2347" s="58">
        <v>0.167801415811932</v>
      </c>
      <c r="K2347" s="58">
        <v>0.999879982552351</v>
      </c>
    </row>
    <row r="2348" spans="1:11" x14ac:dyDescent="0.25">
      <c r="A2348" s="58" t="s">
        <v>9030</v>
      </c>
      <c r="B2348" s="58" t="s">
        <v>9031</v>
      </c>
      <c r="C2348" s="58" t="s">
        <v>9032</v>
      </c>
      <c r="D2348" s="58">
        <v>-1.97261261051959</v>
      </c>
      <c r="E2348" s="58">
        <f t="shared" si="72"/>
        <v>0.25479120597576416</v>
      </c>
      <c r="F2348" s="58">
        <v>4.0567536564232E-4</v>
      </c>
      <c r="G2348" s="58">
        <v>3.4601824169312699E-3</v>
      </c>
      <c r="H2348" s="58">
        <v>0.20092138651913699</v>
      </c>
      <c r="I2348" s="58">
        <f t="shared" si="73"/>
        <v>1.1494322129477919</v>
      </c>
      <c r="J2348" s="58">
        <v>0.70326548512143705</v>
      </c>
      <c r="K2348" s="58">
        <v>0.999879982552351</v>
      </c>
    </row>
    <row r="2349" spans="1:11" x14ac:dyDescent="0.25">
      <c r="A2349" s="58" t="s">
        <v>9033</v>
      </c>
      <c r="B2349" s="58" t="s">
        <v>9034</v>
      </c>
      <c r="C2349" s="58" t="s">
        <v>9035</v>
      </c>
      <c r="D2349" s="58">
        <v>-0.73422800762315599</v>
      </c>
      <c r="E2349" s="58">
        <f t="shared" si="72"/>
        <v>0.60113961112913628</v>
      </c>
      <c r="F2349" s="58">
        <v>4.0666873137100299E-4</v>
      </c>
      <c r="G2349" s="58">
        <v>3.4671760965034001E-3</v>
      </c>
      <c r="H2349" s="58">
        <v>-0.195150758661192</v>
      </c>
      <c r="I2349" s="58">
        <f t="shared" si="73"/>
        <v>0.8734816141172641</v>
      </c>
      <c r="J2349" s="58">
        <v>0.33641495929909399</v>
      </c>
      <c r="K2349" s="58">
        <v>0.999879982552351</v>
      </c>
    </row>
    <row r="2350" spans="1:11" x14ac:dyDescent="0.25">
      <c r="A2350" s="58" t="s">
        <v>9036</v>
      </c>
      <c r="B2350" s="58" t="s">
        <v>9037</v>
      </c>
      <c r="C2350" s="58" t="s">
        <v>9038</v>
      </c>
      <c r="D2350" s="58">
        <v>0.56622353338685805</v>
      </c>
      <c r="E2350" s="58">
        <f t="shared" si="72"/>
        <v>1.4806426932826013</v>
      </c>
      <c r="F2350" s="58">
        <v>4.09634636424681E-4</v>
      </c>
      <c r="G2350" s="58">
        <v>3.49097412022108E-3</v>
      </c>
      <c r="H2350" s="58">
        <v>0.36608594821794299</v>
      </c>
      <c r="I2350" s="58">
        <f t="shared" si="73"/>
        <v>1.2888514112177634</v>
      </c>
      <c r="J2350" s="58">
        <v>2.2379010872003901E-2</v>
      </c>
      <c r="K2350" s="58">
        <v>0.66308053192959704</v>
      </c>
    </row>
    <row r="2351" spans="1:11" x14ac:dyDescent="0.25">
      <c r="A2351" s="58" t="s">
        <v>9039</v>
      </c>
      <c r="B2351" s="58" t="s">
        <v>9040</v>
      </c>
      <c r="C2351" s="58" t="s">
        <v>9041</v>
      </c>
      <c r="D2351" s="58">
        <v>0.29619683752164</v>
      </c>
      <c r="E2351" s="58">
        <f t="shared" si="72"/>
        <v>1.227903204374466</v>
      </c>
      <c r="F2351" s="58">
        <v>4.1000620499559399E-4</v>
      </c>
      <c r="G2351" s="58">
        <v>3.4926519201009401E-3</v>
      </c>
      <c r="H2351" s="58">
        <v>2.6670198844675402E-2</v>
      </c>
      <c r="I2351" s="58">
        <f t="shared" si="73"/>
        <v>1.0186583039549517</v>
      </c>
      <c r="J2351" s="58">
        <v>0.75060043664420095</v>
      </c>
      <c r="K2351" s="58">
        <v>0.999879982552351</v>
      </c>
    </row>
    <row r="2352" spans="1:11" x14ac:dyDescent="0.25">
      <c r="A2352" s="58" t="s">
        <v>9042</v>
      </c>
      <c r="B2352" s="58" t="s">
        <v>9043</v>
      </c>
      <c r="C2352" s="58" t="s">
        <v>9044</v>
      </c>
      <c r="D2352" s="58">
        <v>-1.4048656191290201</v>
      </c>
      <c r="E2352" s="58">
        <f t="shared" si="72"/>
        <v>0.37765332154371423</v>
      </c>
      <c r="F2352" s="58">
        <v>4.1034603340337302E-4</v>
      </c>
      <c r="G2352" s="58">
        <v>3.4940580263345998E-3</v>
      </c>
      <c r="H2352" s="58">
        <v>-0.14693469935637599</v>
      </c>
      <c r="I2352" s="58">
        <f t="shared" si="73"/>
        <v>0.90316738925337969</v>
      </c>
      <c r="J2352" s="58">
        <v>0.70697335798706595</v>
      </c>
      <c r="K2352" s="58">
        <v>0.999879982552351</v>
      </c>
    </row>
    <row r="2353" spans="1:11" x14ac:dyDescent="0.25">
      <c r="A2353" s="58" t="s">
        <v>9045</v>
      </c>
      <c r="B2353" s="58" t="s">
        <v>9046</v>
      </c>
      <c r="C2353" s="58" t="s">
        <v>9047</v>
      </c>
      <c r="D2353" s="58">
        <v>-0.75327577230588105</v>
      </c>
      <c r="E2353" s="58">
        <f t="shared" si="72"/>
        <v>0.59325498682607447</v>
      </c>
      <c r="F2353" s="58">
        <v>4.1085195828004001E-4</v>
      </c>
      <c r="G2353" s="58">
        <v>3.4968766291583E-3</v>
      </c>
      <c r="H2353" s="58">
        <v>0.160335470114917</v>
      </c>
      <c r="I2353" s="58">
        <f t="shared" si="73"/>
        <v>1.1175469712423791</v>
      </c>
      <c r="J2353" s="58">
        <v>0.44895351501820602</v>
      </c>
      <c r="K2353" s="58">
        <v>0.999879982552351</v>
      </c>
    </row>
    <row r="2354" spans="1:11" x14ac:dyDescent="0.25">
      <c r="A2354" s="58" t="s">
        <v>9048</v>
      </c>
      <c r="B2354" s="58" t="s">
        <v>9049</v>
      </c>
      <c r="C2354" s="58" t="s">
        <v>9050</v>
      </c>
      <c r="D2354" s="58">
        <v>-1.4458424599294299</v>
      </c>
      <c r="E2354" s="58">
        <f t="shared" si="72"/>
        <v>0.36707774114250197</v>
      </c>
      <c r="F2354" s="58">
        <v>4.1193308054169502E-4</v>
      </c>
      <c r="G2354" s="58">
        <v>3.5045864167106799E-3</v>
      </c>
      <c r="H2354" s="58">
        <v>-0.18507157869006499</v>
      </c>
      <c r="I2354" s="58">
        <f t="shared" si="73"/>
        <v>0.87960543359689636</v>
      </c>
      <c r="J2354" s="58">
        <v>0.65237515239686605</v>
      </c>
      <c r="K2354" s="58">
        <v>0.999879982552351</v>
      </c>
    </row>
    <row r="2355" spans="1:11" x14ac:dyDescent="0.25">
      <c r="A2355" s="58" t="s">
        <v>9051</v>
      </c>
      <c r="B2355" s="58" t="s">
        <v>9052</v>
      </c>
      <c r="C2355" s="58" t="s">
        <v>9053</v>
      </c>
      <c r="D2355" s="58">
        <v>-1.26305533042338</v>
      </c>
      <c r="E2355" s="58">
        <f t="shared" si="72"/>
        <v>0.4166606234520433</v>
      </c>
      <c r="F2355" s="58">
        <v>4.1280330058610901E-4</v>
      </c>
      <c r="G2355" s="58">
        <v>3.51049612446536E-3</v>
      </c>
      <c r="H2355" s="58">
        <v>-0.10041469028052399</v>
      </c>
      <c r="I2355" s="58">
        <f t="shared" si="73"/>
        <v>0.93276483776973274</v>
      </c>
      <c r="J2355" s="58">
        <v>0.77174904738237304</v>
      </c>
      <c r="K2355" s="58">
        <v>0.999879982552351</v>
      </c>
    </row>
    <row r="2356" spans="1:11" x14ac:dyDescent="0.25">
      <c r="A2356" s="58" t="s">
        <v>9054</v>
      </c>
      <c r="B2356" s="58" t="s">
        <v>9055</v>
      </c>
      <c r="C2356" s="58" t="s">
        <v>9056</v>
      </c>
      <c r="D2356" s="58">
        <v>-0.96182340566584501</v>
      </c>
      <c r="E2356" s="58">
        <f t="shared" si="72"/>
        <v>0.51340761311680305</v>
      </c>
      <c r="F2356" s="58">
        <v>4.1357221724206702E-4</v>
      </c>
      <c r="G2356" s="58">
        <v>3.5147797767834002E-3</v>
      </c>
      <c r="H2356" s="58">
        <v>-0.54449510018402103</v>
      </c>
      <c r="I2356" s="58">
        <f t="shared" si="73"/>
        <v>0.68563131081731088</v>
      </c>
      <c r="J2356" s="58">
        <v>4.20449789300852E-2</v>
      </c>
      <c r="K2356" s="58">
        <v>0.80478972547973404</v>
      </c>
    </row>
    <row r="2357" spans="1:11" x14ac:dyDescent="0.25">
      <c r="A2357" s="58" t="s">
        <v>9057</v>
      </c>
      <c r="B2357" s="58" t="s">
        <v>9058</v>
      </c>
      <c r="C2357" s="58" t="s">
        <v>9059</v>
      </c>
      <c r="D2357" s="58">
        <v>0.36397440520408197</v>
      </c>
      <c r="E2357" s="58">
        <f t="shared" si="72"/>
        <v>1.2869664150782396</v>
      </c>
      <c r="F2357" s="58">
        <v>4.1365862125600602E-4</v>
      </c>
      <c r="G2357" s="58">
        <v>3.5147797767834002E-3</v>
      </c>
      <c r="H2357" s="58">
        <v>1.23572206085782E-2</v>
      </c>
      <c r="I2357" s="58">
        <f t="shared" si="73"/>
        <v>1.0086021603871087</v>
      </c>
      <c r="J2357" s="58">
        <v>0.90480485974077396</v>
      </c>
      <c r="K2357" s="58">
        <v>0.999879982552351</v>
      </c>
    </row>
    <row r="2358" spans="1:11" x14ac:dyDescent="0.25">
      <c r="A2358" s="58" t="s">
        <v>9060</v>
      </c>
      <c r="B2358" s="58" t="s">
        <v>9061</v>
      </c>
      <c r="C2358" s="58" t="s">
        <v>9062</v>
      </c>
      <c r="D2358" s="58">
        <v>0.45856767165170298</v>
      </c>
      <c r="E2358" s="58">
        <f t="shared" si="72"/>
        <v>1.3741768381730342</v>
      </c>
      <c r="F2358" s="58">
        <v>4.1656271468183302E-4</v>
      </c>
      <c r="G2358" s="58">
        <v>3.53644940748785E-3</v>
      </c>
      <c r="H2358" s="58">
        <v>5.1223633174113797E-2</v>
      </c>
      <c r="I2358" s="58">
        <f t="shared" si="73"/>
        <v>1.0361433644247557</v>
      </c>
      <c r="J2358" s="58">
        <v>0.69393230094088798</v>
      </c>
      <c r="K2358" s="58">
        <v>0.999879982552351</v>
      </c>
    </row>
    <row r="2359" spans="1:11" x14ac:dyDescent="0.25">
      <c r="A2359" s="58" t="s">
        <v>9063</v>
      </c>
      <c r="B2359" s="58" t="s">
        <v>9064</v>
      </c>
      <c r="C2359" s="58" t="s">
        <v>9065</v>
      </c>
      <c r="D2359" s="58">
        <v>0.25200290362384098</v>
      </c>
      <c r="E2359" s="58">
        <f t="shared" si="72"/>
        <v>1.1908592461319361</v>
      </c>
      <c r="F2359" s="58">
        <v>4.16409393676885E-4</v>
      </c>
      <c r="G2359" s="58">
        <v>3.53644940748785E-3</v>
      </c>
      <c r="H2359" s="58">
        <v>3.7257325816948399E-2</v>
      </c>
      <c r="I2359" s="58">
        <f t="shared" si="73"/>
        <v>1.0261611599060019</v>
      </c>
      <c r="J2359" s="58">
        <v>0.605798160721576</v>
      </c>
      <c r="K2359" s="58">
        <v>0.999879982552351</v>
      </c>
    </row>
    <row r="2360" spans="1:11" x14ac:dyDescent="0.25">
      <c r="A2360" s="58" t="s">
        <v>9066</v>
      </c>
      <c r="B2360" s="58" t="s">
        <v>9067</v>
      </c>
      <c r="C2360" s="58" t="s">
        <v>9068</v>
      </c>
      <c r="D2360" s="58">
        <v>-2.8956532691449102</v>
      </c>
      <c r="E2360" s="58">
        <f t="shared" si="72"/>
        <v>0.13437593803661393</v>
      </c>
      <c r="F2360" s="58">
        <v>4.1824327948454499E-4</v>
      </c>
      <c r="G2360" s="58">
        <v>3.5492096293440198E-3</v>
      </c>
      <c r="H2360" s="58">
        <v>-0.45566035941135102</v>
      </c>
      <c r="I2360" s="58">
        <f t="shared" si="73"/>
        <v>0.72917633256375036</v>
      </c>
      <c r="J2360" s="58">
        <v>0.53378037557589297</v>
      </c>
      <c r="K2360" s="58">
        <v>0.999879982552351</v>
      </c>
    </row>
    <row r="2361" spans="1:11" x14ac:dyDescent="0.25">
      <c r="A2361" s="58" t="s">
        <v>9069</v>
      </c>
      <c r="B2361" s="58" t="s">
        <v>9070</v>
      </c>
      <c r="C2361" s="58" t="s">
        <v>9071</v>
      </c>
      <c r="D2361" s="58">
        <v>-0.61464795004417705</v>
      </c>
      <c r="E2361" s="58">
        <f t="shared" si="72"/>
        <v>0.65308924252807821</v>
      </c>
      <c r="F2361" s="58">
        <v>4.2066298230176302E-4</v>
      </c>
      <c r="G2361" s="58">
        <v>3.5682286827149498E-3</v>
      </c>
      <c r="H2361" s="58">
        <v>-2.9455187388879901E-2</v>
      </c>
      <c r="I2361" s="58">
        <f t="shared" si="73"/>
        <v>0.979790231135234</v>
      </c>
      <c r="J2361" s="58">
        <v>0.86632312109529597</v>
      </c>
      <c r="K2361" s="58">
        <v>0.999879982552351</v>
      </c>
    </row>
    <row r="2362" spans="1:11" x14ac:dyDescent="0.25">
      <c r="A2362" s="58" t="s">
        <v>9072</v>
      </c>
      <c r="B2362" s="58" t="s">
        <v>9073</v>
      </c>
      <c r="C2362" s="58" t="s">
        <v>9074</v>
      </c>
      <c r="D2362" s="58">
        <v>0.19866968682462899</v>
      </c>
      <c r="E2362" s="58">
        <f t="shared" si="72"/>
        <v>1.1476396252006724</v>
      </c>
      <c r="F2362" s="58">
        <v>4.2178917166409298E-4</v>
      </c>
      <c r="G2362" s="58">
        <v>3.5762641683970398E-3</v>
      </c>
      <c r="H2362" s="58">
        <v>6.1605543074612003E-2</v>
      </c>
      <c r="I2362" s="58">
        <f t="shared" si="73"/>
        <v>1.0436265434776448</v>
      </c>
      <c r="J2362" s="58">
        <v>0.28178894136016502</v>
      </c>
      <c r="K2362" s="58">
        <v>0.999879982552351</v>
      </c>
    </row>
    <row r="2363" spans="1:11" x14ac:dyDescent="0.25">
      <c r="A2363" s="58" t="s">
        <v>9075</v>
      </c>
      <c r="B2363" s="58" t="s">
        <v>9076</v>
      </c>
      <c r="C2363" s="58" t="s">
        <v>9077</v>
      </c>
      <c r="D2363" s="58">
        <v>0.27646931725226698</v>
      </c>
      <c r="E2363" s="58">
        <f t="shared" si="72"/>
        <v>1.2112270392077582</v>
      </c>
      <c r="F2363" s="58">
        <v>4.2422714989757E-4</v>
      </c>
      <c r="G2363" s="58">
        <v>3.5954105162789799E-3</v>
      </c>
      <c r="H2363" s="58">
        <v>7.2583407012472401E-2</v>
      </c>
      <c r="I2363" s="58">
        <f t="shared" si="73"/>
        <v>1.0515980756290131</v>
      </c>
      <c r="J2363" s="58">
        <v>0.355245520350921</v>
      </c>
      <c r="K2363" s="58">
        <v>0.999879982552351</v>
      </c>
    </row>
    <row r="2364" spans="1:11" x14ac:dyDescent="0.25">
      <c r="A2364" s="58" t="s">
        <v>9078</v>
      </c>
      <c r="B2364" s="58" t="s">
        <v>9079</v>
      </c>
      <c r="C2364" s="58" t="s">
        <v>9080</v>
      </c>
      <c r="D2364" s="58">
        <v>0.39982035264420202</v>
      </c>
      <c r="E2364" s="58">
        <f t="shared" si="72"/>
        <v>1.3193436131616285</v>
      </c>
      <c r="F2364" s="58">
        <v>4.2548850394128802E-4</v>
      </c>
      <c r="G2364" s="58">
        <v>3.6016079733172499E-3</v>
      </c>
      <c r="H2364" s="58">
        <v>0.12279191571748201</v>
      </c>
      <c r="I2364" s="58">
        <f t="shared" si="73"/>
        <v>1.0888399573195933</v>
      </c>
      <c r="J2364" s="58">
        <v>0.28565253833904802</v>
      </c>
      <c r="K2364" s="58">
        <v>0.999879982552351</v>
      </c>
    </row>
    <row r="2365" spans="1:11" x14ac:dyDescent="0.25">
      <c r="A2365" s="58" t="s">
        <v>9081</v>
      </c>
      <c r="B2365" s="58" t="s">
        <v>9082</v>
      </c>
      <c r="C2365" s="58" t="s">
        <v>9083</v>
      </c>
      <c r="D2365" s="58">
        <v>-0.65196545949152196</v>
      </c>
      <c r="E2365" s="58">
        <f t="shared" si="72"/>
        <v>0.63641270422965734</v>
      </c>
      <c r="F2365" s="58">
        <v>4.2515129801049098E-4</v>
      </c>
      <c r="G2365" s="58">
        <v>3.6016079733172499E-3</v>
      </c>
      <c r="H2365" s="58">
        <v>-4.1893121845841402E-2</v>
      </c>
      <c r="I2365" s="58">
        <f t="shared" si="73"/>
        <v>0.97137945489180466</v>
      </c>
      <c r="J2365" s="58">
        <v>0.81889400976937399</v>
      </c>
      <c r="K2365" s="58">
        <v>0.999879982552351</v>
      </c>
    </row>
    <row r="2366" spans="1:11" x14ac:dyDescent="0.25">
      <c r="A2366" s="58" t="s">
        <v>9084</v>
      </c>
      <c r="B2366" s="58" t="s">
        <v>9085</v>
      </c>
      <c r="C2366" s="58" t="s">
        <v>9086</v>
      </c>
      <c r="D2366" s="58">
        <v>0.47470764383606701</v>
      </c>
      <c r="E2366" s="58">
        <f t="shared" si="72"/>
        <v>1.38963658721901</v>
      </c>
      <c r="F2366" s="58">
        <v>4.2549882623794998E-4</v>
      </c>
      <c r="G2366" s="58">
        <v>3.6016079733172499E-3</v>
      </c>
      <c r="H2366" s="58">
        <v>-5.9524524042993E-2</v>
      </c>
      <c r="I2366" s="58">
        <f t="shared" si="73"/>
        <v>0.95958032072693444</v>
      </c>
      <c r="J2366" s="58">
        <v>0.66993835811653801</v>
      </c>
      <c r="K2366" s="58">
        <v>0.999879982552351</v>
      </c>
    </row>
    <row r="2367" spans="1:11" x14ac:dyDescent="0.25">
      <c r="A2367" s="58" t="s">
        <v>9087</v>
      </c>
      <c r="B2367" s="58" t="s">
        <v>9088</v>
      </c>
      <c r="C2367" s="58" t="s">
        <v>9089</v>
      </c>
      <c r="D2367" s="58">
        <v>-1.4916966103240299</v>
      </c>
      <c r="E2367" s="58">
        <f t="shared" si="72"/>
        <v>0.355594123988074</v>
      </c>
      <c r="F2367" s="58">
        <v>4.2619176540437901E-4</v>
      </c>
      <c r="G2367" s="58">
        <v>3.60442130530024E-3</v>
      </c>
      <c r="H2367" s="58">
        <v>-6.9405890222961994E-2</v>
      </c>
      <c r="I2367" s="58">
        <f t="shared" si="73"/>
        <v>0.95303038041420485</v>
      </c>
      <c r="J2367" s="58">
        <v>0.86527556168702202</v>
      </c>
      <c r="K2367" s="58">
        <v>0.999879982552351</v>
      </c>
    </row>
    <row r="2368" spans="1:11" x14ac:dyDescent="0.25">
      <c r="A2368" s="58" t="s">
        <v>9090</v>
      </c>
      <c r="B2368" s="58" t="s">
        <v>9091</v>
      </c>
      <c r="C2368" s="58" t="s">
        <v>9092</v>
      </c>
      <c r="D2368" s="58">
        <v>-0.70254134111401301</v>
      </c>
      <c r="E2368" s="58">
        <f t="shared" si="72"/>
        <v>0.61448881629767405</v>
      </c>
      <c r="F2368" s="58">
        <v>4.2617926779003201E-4</v>
      </c>
      <c r="G2368" s="58">
        <v>3.60442130530024E-3</v>
      </c>
      <c r="H2368" s="58">
        <v>-0.25723931453240101</v>
      </c>
      <c r="I2368" s="58">
        <f t="shared" si="73"/>
        <v>0.83668744129693096</v>
      </c>
      <c r="J2368" s="58">
        <v>0.20043484990232899</v>
      </c>
      <c r="K2368" s="58">
        <v>0.999879982552351</v>
      </c>
    </row>
    <row r="2369" spans="1:11" x14ac:dyDescent="0.25">
      <c r="A2369" s="58" t="s">
        <v>9093</v>
      </c>
      <c r="B2369" s="58" t="s">
        <v>9094</v>
      </c>
      <c r="C2369" s="58" t="s">
        <v>9095</v>
      </c>
      <c r="D2369" s="58">
        <v>-1.4295758458863399</v>
      </c>
      <c r="E2369" s="58">
        <f t="shared" si="72"/>
        <v>0.37124002163669556</v>
      </c>
      <c r="F2369" s="58">
        <v>4.2680112179868597E-4</v>
      </c>
      <c r="G2369" s="58">
        <v>3.6049999273853502E-3</v>
      </c>
      <c r="H2369" s="58">
        <v>-0.75731738374434798</v>
      </c>
      <c r="I2369" s="58">
        <f t="shared" si="73"/>
        <v>0.59159534934067981</v>
      </c>
      <c r="J2369" s="58">
        <v>6.2005853716442599E-2</v>
      </c>
      <c r="K2369" s="58">
        <v>0.88289164284658295</v>
      </c>
    </row>
    <row r="2370" spans="1:11" x14ac:dyDescent="0.25">
      <c r="A2370" s="58" t="s">
        <v>9096</v>
      </c>
      <c r="B2370" s="58" t="s">
        <v>9097</v>
      </c>
      <c r="C2370" s="58" t="s">
        <v>9098</v>
      </c>
      <c r="D2370" s="58">
        <v>-1.94349702418554</v>
      </c>
      <c r="E2370" s="58">
        <f t="shared" si="72"/>
        <v>0.25998548336396754</v>
      </c>
      <c r="F2370" s="58">
        <v>4.2646087145379501E-4</v>
      </c>
      <c r="G2370" s="58">
        <v>3.6049999273853502E-3</v>
      </c>
      <c r="H2370" s="58">
        <v>-0.42886858597858502</v>
      </c>
      <c r="I2370" s="58">
        <f t="shared" si="73"/>
        <v>0.74284412236896058</v>
      </c>
      <c r="J2370" s="58">
        <v>0.42957545352225002</v>
      </c>
      <c r="K2370" s="58">
        <v>0.999879982552351</v>
      </c>
    </row>
    <row r="2371" spans="1:11" x14ac:dyDescent="0.25">
      <c r="A2371" s="58" t="s">
        <v>9099</v>
      </c>
      <c r="B2371" s="58" t="s">
        <v>9100</v>
      </c>
      <c r="C2371" s="58" t="s">
        <v>9101</v>
      </c>
      <c r="D2371" s="58">
        <v>0.47560434014942898</v>
      </c>
      <c r="E2371" s="58">
        <f t="shared" si="72"/>
        <v>1.3905005739217176</v>
      </c>
      <c r="F2371" s="58">
        <v>4.2666052702756101E-4</v>
      </c>
      <c r="G2371" s="58">
        <v>3.6049999273853502E-3</v>
      </c>
      <c r="H2371" s="58">
        <v>1.8317277445476999E-2</v>
      </c>
      <c r="I2371" s="58">
        <f t="shared" si="73"/>
        <v>1.0127775128578924</v>
      </c>
      <c r="J2371" s="58">
        <v>0.892082262175517</v>
      </c>
      <c r="K2371" s="58">
        <v>0.999879982552351</v>
      </c>
    </row>
    <row r="2372" spans="1:11" x14ac:dyDescent="0.25">
      <c r="A2372" s="58" t="s">
        <v>9102</v>
      </c>
      <c r="B2372" s="58" t="s">
        <v>9103</v>
      </c>
      <c r="C2372" s="58" t="s">
        <v>9104</v>
      </c>
      <c r="D2372" s="58">
        <v>0.85714400669792701</v>
      </c>
      <c r="E2372" s="58">
        <f t="shared" si="72"/>
        <v>1.811448771909284</v>
      </c>
      <c r="F2372" s="58">
        <v>4.2712644446718002E-4</v>
      </c>
      <c r="G2372" s="58">
        <v>3.60622424165216E-3</v>
      </c>
      <c r="H2372" s="58">
        <v>0.30294681376541599</v>
      </c>
      <c r="I2372" s="58">
        <f t="shared" si="73"/>
        <v>1.2336616889368268</v>
      </c>
      <c r="J2372" s="58">
        <v>0.27554847322894999</v>
      </c>
      <c r="K2372" s="58">
        <v>0.999879982552351</v>
      </c>
    </row>
    <row r="2373" spans="1:11" x14ac:dyDescent="0.25">
      <c r="A2373" s="58" t="s">
        <v>9105</v>
      </c>
      <c r="B2373" s="58" t="s">
        <v>9106</v>
      </c>
      <c r="C2373" s="58" t="s">
        <v>9107</v>
      </c>
      <c r="D2373" s="58">
        <v>-1.4384578885149299</v>
      </c>
      <c r="E2373" s="58">
        <f t="shared" si="72"/>
        <v>0.36896148031591119</v>
      </c>
      <c r="F2373" s="58">
        <v>4.2836993287402901E-4</v>
      </c>
      <c r="G2373" s="58">
        <v>3.6151963140356501E-3</v>
      </c>
      <c r="H2373" s="58">
        <v>-0.73754900129824397</v>
      </c>
      <c r="I2373" s="58">
        <f t="shared" si="73"/>
        <v>0.59975741684682926</v>
      </c>
      <c r="J2373" s="58">
        <v>6.9842210964995793E-2</v>
      </c>
      <c r="K2373" s="58">
        <v>0.91187287371952996</v>
      </c>
    </row>
    <row r="2374" spans="1:11" x14ac:dyDescent="0.25">
      <c r="A2374" s="58" t="s">
        <v>9108</v>
      </c>
      <c r="B2374" s="58" t="s">
        <v>9109</v>
      </c>
      <c r="C2374" s="58" t="s">
        <v>9110</v>
      </c>
      <c r="D2374" s="58">
        <v>-0.45102670692655999</v>
      </c>
      <c r="E2374" s="58">
        <f t="shared" ref="E2374:E2437" si="74">2^D2374</f>
        <v>0.73152206841402967</v>
      </c>
      <c r="F2374" s="58">
        <v>4.3049592955911401E-4</v>
      </c>
      <c r="G2374" s="58">
        <v>3.6316055357280001E-3</v>
      </c>
      <c r="H2374" s="58">
        <v>-0.10513232577321199</v>
      </c>
      <c r="I2374" s="58">
        <f t="shared" ref="I2374:I2437" si="75">2^H2374</f>
        <v>0.92971966366501757</v>
      </c>
      <c r="J2374" s="58">
        <v>0.41129275674180898</v>
      </c>
      <c r="K2374" s="58">
        <v>0.999879982552351</v>
      </c>
    </row>
    <row r="2375" spans="1:11" x14ac:dyDescent="0.25">
      <c r="A2375" s="58" t="s">
        <v>9111</v>
      </c>
      <c r="B2375" s="58" t="s">
        <v>9112</v>
      </c>
      <c r="C2375" s="58" t="s">
        <v>9113</v>
      </c>
      <c r="D2375" s="58">
        <v>0.37816681566693999</v>
      </c>
      <c r="E2375" s="58">
        <f t="shared" si="74"/>
        <v>1.299689333997835</v>
      </c>
      <c r="F2375" s="58">
        <v>4.3198781925074097E-4</v>
      </c>
      <c r="G2375" s="58">
        <v>3.6426539309490002E-3</v>
      </c>
      <c r="H2375" s="58">
        <v>0.13406764618285399</v>
      </c>
      <c r="I2375" s="58">
        <f t="shared" si="75"/>
        <v>1.0973833913204067</v>
      </c>
      <c r="J2375" s="58">
        <v>0.212911138690597</v>
      </c>
      <c r="K2375" s="58">
        <v>0.999879982552351</v>
      </c>
    </row>
    <row r="2376" spans="1:11" x14ac:dyDescent="0.25">
      <c r="A2376" s="58" t="s">
        <v>9114</v>
      </c>
      <c r="B2376" s="58" t="s">
        <v>9115</v>
      </c>
      <c r="C2376" s="58" t="s">
        <v>9116</v>
      </c>
      <c r="D2376" s="58">
        <v>0.46388647906114999</v>
      </c>
      <c r="E2376" s="58">
        <f t="shared" si="74"/>
        <v>1.3792523887123345</v>
      </c>
      <c r="F2376" s="58">
        <v>4.3364691081173402E-4</v>
      </c>
      <c r="G2376" s="58">
        <v>3.6548902537966201E-3</v>
      </c>
      <c r="H2376" s="58">
        <v>0.26056104818361198</v>
      </c>
      <c r="I2376" s="58">
        <f t="shared" si="75"/>
        <v>1.1979444814367906</v>
      </c>
      <c r="J2376" s="58">
        <v>4.6015972956964503E-2</v>
      </c>
      <c r="K2376" s="58">
        <v>0.81982417998894996</v>
      </c>
    </row>
    <row r="2377" spans="1:11" x14ac:dyDescent="0.25">
      <c r="A2377" s="58" t="s">
        <v>9117</v>
      </c>
      <c r="B2377" s="58" t="s">
        <v>9118</v>
      </c>
      <c r="C2377" s="58" t="s">
        <v>9119</v>
      </c>
      <c r="D2377" s="58">
        <v>-0.68148940378839495</v>
      </c>
      <c r="E2377" s="58">
        <f t="shared" si="74"/>
        <v>0.62352123368188916</v>
      </c>
      <c r="F2377" s="58">
        <v>4.3380456020904201E-4</v>
      </c>
      <c r="G2377" s="58">
        <v>3.6548902537966201E-3</v>
      </c>
      <c r="H2377" s="58">
        <v>-0.149029121816841</v>
      </c>
      <c r="I2377" s="58">
        <f t="shared" si="75"/>
        <v>0.90185717357544093</v>
      </c>
      <c r="J2377" s="58">
        <v>0.44265664202869498</v>
      </c>
      <c r="K2377" s="58">
        <v>0.999879982552351</v>
      </c>
    </row>
    <row r="2378" spans="1:11" x14ac:dyDescent="0.25">
      <c r="A2378" s="58" t="s">
        <v>9120</v>
      </c>
      <c r="B2378" s="58" t="s">
        <v>9121</v>
      </c>
      <c r="C2378" s="58" t="s">
        <v>9122</v>
      </c>
      <c r="D2378" s="58">
        <v>0.30216987960210601</v>
      </c>
      <c r="E2378" s="58">
        <f t="shared" si="74"/>
        <v>1.2329975043046488</v>
      </c>
      <c r="F2378" s="58">
        <v>4.3523274549397999E-4</v>
      </c>
      <c r="G2378" s="58">
        <v>3.66537838275533E-3</v>
      </c>
      <c r="H2378" s="58">
        <v>2.1752706808533799E-2</v>
      </c>
      <c r="I2378" s="58">
        <f t="shared" si="75"/>
        <v>1.015192071294436</v>
      </c>
      <c r="J2378" s="58">
        <v>0.80032916541849097</v>
      </c>
      <c r="K2378" s="58">
        <v>0.999879982552351</v>
      </c>
    </row>
    <row r="2379" spans="1:11" x14ac:dyDescent="0.25">
      <c r="A2379" s="58" t="s">
        <v>9123</v>
      </c>
      <c r="B2379" s="58" t="s">
        <v>9124</v>
      </c>
      <c r="C2379" s="58" t="s">
        <v>9125</v>
      </c>
      <c r="D2379" s="58">
        <v>0.496879785431452</v>
      </c>
      <c r="E2379" s="58">
        <f t="shared" si="74"/>
        <v>1.4111582517877344</v>
      </c>
      <c r="F2379" s="58">
        <v>4.3561950985511802E-4</v>
      </c>
      <c r="G2379" s="58">
        <v>3.6670908886456302E-3</v>
      </c>
      <c r="H2379" s="58">
        <v>-1.4859400829775399E-2</v>
      </c>
      <c r="I2379" s="58">
        <f t="shared" si="75"/>
        <v>0.98975310901345037</v>
      </c>
      <c r="J2379" s="58">
        <v>0.91624091976467703</v>
      </c>
      <c r="K2379" s="58">
        <v>0.999879982552351</v>
      </c>
    </row>
    <row r="2380" spans="1:11" x14ac:dyDescent="0.25">
      <c r="A2380" s="58" t="s">
        <v>9126</v>
      </c>
      <c r="B2380" s="58" t="s">
        <v>9127</v>
      </c>
      <c r="C2380" s="58" t="s">
        <v>9128</v>
      </c>
      <c r="D2380" s="58">
        <v>0.367724527519459</v>
      </c>
      <c r="E2380" s="58">
        <f t="shared" si="74"/>
        <v>1.2903160901376931</v>
      </c>
      <c r="F2380" s="58">
        <v>4.3802634043579403E-4</v>
      </c>
      <c r="G2380" s="58">
        <v>3.6857999260659999E-3</v>
      </c>
      <c r="H2380" s="58">
        <v>6.12224689505644E-2</v>
      </c>
      <c r="I2380" s="58">
        <f t="shared" si="75"/>
        <v>1.0433494695012586</v>
      </c>
      <c r="J2380" s="58">
        <v>0.559564383008744</v>
      </c>
      <c r="K2380" s="58">
        <v>0.999879982552351</v>
      </c>
    </row>
    <row r="2381" spans="1:11" x14ac:dyDescent="0.25">
      <c r="A2381" s="58" t="s">
        <v>9129</v>
      </c>
      <c r="B2381" s="58" t="s">
        <v>9130</v>
      </c>
      <c r="C2381" s="58" t="s">
        <v>9131</v>
      </c>
      <c r="D2381" s="58">
        <v>0.42945785282957</v>
      </c>
      <c r="E2381" s="58">
        <f t="shared" si="74"/>
        <v>1.3467273980610144</v>
      </c>
      <c r="F2381" s="58">
        <v>4.3828690618415302E-4</v>
      </c>
      <c r="G2381" s="58">
        <v>3.6864409404037701E-3</v>
      </c>
      <c r="H2381" s="58">
        <v>5.9654221751061498E-2</v>
      </c>
      <c r="I2381" s="58">
        <f t="shared" si="75"/>
        <v>1.042215937571688</v>
      </c>
      <c r="J2381" s="58">
        <v>0.62563113875097898</v>
      </c>
      <c r="K2381" s="58">
        <v>0.999879982552351</v>
      </c>
    </row>
    <row r="2382" spans="1:11" x14ac:dyDescent="0.25">
      <c r="A2382" s="58" t="s">
        <v>9132</v>
      </c>
      <c r="B2382" s="58" t="s">
        <v>9133</v>
      </c>
      <c r="C2382" s="58" t="s">
        <v>9134</v>
      </c>
      <c r="D2382" s="58">
        <v>0.22055627039085701</v>
      </c>
      <c r="E2382" s="58">
        <f t="shared" si="74"/>
        <v>1.1651827678367572</v>
      </c>
      <c r="F2382" s="58">
        <v>4.3998830312456699E-4</v>
      </c>
      <c r="G2382" s="58">
        <v>3.6991951826616798E-3</v>
      </c>
      <c r="H2382" s="58">
        <v>7.2751796867799007E-2</v>
      </c>
      <c r="I2382" s="58">
        <f t="shared" si="75"/>
        <v>1.0517208242192593</v>
      </c>
      <c r="J2382" s="58">
        <v>0.244996620400701</v>
      </c>
      <c r="K2382" s="58">
        <v>0.999879982552351</v>
      </c>
    </row>
    <row r="2383" spans="1:11" x14ac:dyDescent="0.25">
      <c r="A2383" s="58" t="s">
        <v>9135</v>
      </c>
      <c r="B2383" s="58" t="s">
        <v>9136</v>
      </c>
      <c r="C2383" s="58" t="s">
        <v>9137</v>
      </c>
      <c r="D2383" s="58">
        <v>-1.8050891551032999</v>
      </c>
      <c r="E2383" s="58">
        <f t="shared" si="74"/>
        <v>0.28616335539223969</v>
      </c>
      <c r="F2383" s="58">
        <v>4.4100077787664302E-4</v>
      </c>
      <c r="G2383" s="58">
        <v>3.7061490340847898E-3</v>
      </c>
      <c r="H2383" s="58">
        <v>0.19987798888084701</v>
      </c>
      <c r="I2383" s="58">
        <f t="shared" si="75"/>
        <v>1.1486012117744342</v>
      </c>
      <c r="J2383" s="58">
        <v>0.68244227902508303</v>
      </c>
      <c r="K2383" s="58">
        <v>0.999879982552351</v>
      </c>
    </row>
    <row r="2384" spans="1:11" x14ac:dyDescent="0.25">
      <c r="A2384" s="58" t="s">
        <v>9138</v>
      </c>
      <c r="B2384" s="58" t="s">
        <v>9139</v>
      </c>
      <c r="C2384" s="58" t="s">
        <v>9140</v>
      </c>
      <c r="D2384" s="58">
        <v>-0.477678871032926</v>
      </c>
      <c r="E2384" s="58">
        <f t="shared" si="74"/>
        <v>0.71813208628390945</v>
      </c>
      <c r="F2384" s="58">
        <v>4.4128792432050702E-4</v>
      </c>
      <c r="G2384" s="58">
        <v>3.7070039793865102E-3</v>
      </c>
      <c r="H2384" s="58">
        <v>-2.04470487745077E-2</v>
      </c>
      <c r="I2384" s="58">
        <f t="shared" si="75"/>
        <v>0.98592714731985953</v>
      </c>
      <c r="J2384" s="58">
        <v>0.87607896452369605</v>
      </c>
      <c r="K2384" s="58">
        <v>0.999879982552351</v>
      </c>
    </row>
    <row r="2385" spans="1:11" x14ac:dyDescent="0.25">
      <c r="A2385" s="58" t="s">
        <v>9141</v>
      </c>
      <c r="B2385" s="58" t="s">
        <v>9142</v>
      </c>
      <c r="C2385" s="58" t="s">
        <v>9143</v>
      </c>
      <c r="D2385" s="58">
        <v>0.19501477918135299</v>
      </c>
      <c r="E2385" s="58">
        <f t="shared" si="74"/>
        <v>1.1447358873823397</v>
      </c>
      <c r="F2385" s="58">
        <v>4.4338557416228399E-4</v>
      </c>
      <c r="G2385" s="58">
        <v>3.7222954782988901E-3</v>
      </c>
      <c r="H2385" s="58">
        <v>1.9007764560506301E-2</v>
      </c>
      <c r="I2385" s="58">
        <f t="shared" si="75"/>
        <v>1.013262353505398</v>
      </c>
      <c r="J2385" s="58">
        <v>0.73635110764401801</v>
      </c>
      <c r="K2385" s="58">
        <v>0.999879982552351</v>
      </c>
    </row>
    <row r="2386" spans="1:11" x14ac:dyDescent="0.25">
      <c r="A2386" s="58" t="s">
        <v>9144</v>
      </c>
      <c r="B2386" s="58" t="s">
        <v>9145</v>
      </c>
      <c r="C2386" s="58" t="s">
        <v>9146</v>
      </c>
      <c r="D2386" s="58">
        <v>-1.1966285077388299</v>
      </c>
      <c r="E2386" s="58">
        <f t="shared" si="74"/>
        <v>0.43629368352807046</v>
      </c>
      <c r="F2386" s="58">
        <v>4.4360105276393402E-4</v>
      </c>
      <c r="G2386" s="58">
        <v>3.7222954782988901E-3</v>
      </c>
      <c r="H2386" s="58">
        <v>-9.1288229425503298E-2</v>
      </c>
      <c r="I2386" s="58">
        <f t="shared" si="75"/>
        <v>0.93868419317097285</v>
      </c>
      <c r="J2386" s="58">
        <v>0.80674823008817398</v>
      </c>
      <c r="K2386" s="58">
        <v>0.999879982552351</v>
      </c>
    </row>
    <row r="2387" spans="1:11" x14ac:dyDescent="0.25">
      <c r="A2387" s="58" t="s">
        <v>9147</v>
      </c>
      <c r="B2387" s="58" t="s">
        <v>9148</v>
      </c>
      <c r="C2387" s="58" t="s">
        <v>9149</v>
      </c>
      <c r="D2387" s="58">
        <v>0.24157239204157599</v>
      </c>
      <c r="E2387" s="58">
        <f t="shared" si="74"/>
        <v>1.1822805259742812</v>
      </c>
      <c r="F2387" s="58">
        <v>4.43666789615679E-4</v>
      </c>
      <c r="G2387" s="58">
        <v>3.7222954782988901E-3</v>
      </c>
      <c r="H2387" s="58">
        <v>7.8128413506694902E-2</v>
      </c>
      <c r="I2387" s="58">
        <f t="shared" si="75"/>
        <v>1.0556476760860256</v>
      </c>
      <c r="J2387" s="58">
        <v>0.26012083756222099</v>
      </c>
      <c r="K2387" s="58">
        <v>0.999879982552351</v>
      </c>
    </row>
    <row r="2388" spans="1:11" x14ac:dyDescent="0.25">
      <c r="A2388" s="58" t="s">
        <v>9150</v>
      </c>
      <c r="B2388" s="58" t="s">
        <v>9151</v>
      </c>
      <c r="C2388" s="58" t="s">
        <v>9152</v>
      </c>
      <c r="D2388" s="58">
        <v>-1.2106647628440199</v>
      </c>
      <c r="E2388" s="58">
        <f t="shared" si="74"/>
        <v>0.43206948145537422</v>
      </c>
      <c r="F2388" s="58">
        <v>4.4668900638685503E-4</v>
      </c>
      <c r="G2388" s="58">
        <v>3.7460794063306998E-3</v>
      </c>
      <c r="H2388" s="58">
        <v>-0.1940450108489</v>
      </c>
      <c r="I2388" s="58">
        <f t="shared" si="75"/>
        <v>0.87415134721203136</v>
      </c>
      <c r="J2388" s="58">
        <v>0.57830051904004698</v>
      </c>
      <c r="K2388" s="58">
        <v>0.999879982552351</v>
      </c>
    </row>
    <row r="2389" spans="1:11" x14ac:dyDescent="0.25">
      <c r="A2389" s="58" t="s">
        <v>9153</v>
      </c>
      <c r="B2389" s="58" t="s">
        <v>9154</v>
      </c>
      <c r="C2389" s="58" t="s">
        <v>9155</v>
      </c>
      <c r="D2389" s="58">
        <v>-0.53647067033676599</v>
      </c>
      <c r="E2389" s="58">
        <f t="shared" si="74"/>
        <v>0.6894554936266073</v>
      </c>
      <c r="F2389" s="58">
        <v>4.4752302606367001E-4</v>
      </c>
      <c r="G2389" s="58">
        <v>3.7515001509815398E-3</v>
      </c>
      <c r="H2389" s="58">
        <v>0.17919791375386199</v>
      </c>
      <c r="I2389" s="58">
        <f t="shared" si="75"/>
        <v>1.1322542178955921</v>
      </c>
      <c r="J2389" s="58">
        <v>0.25508099460829298</v>
      </c>
      <c r="K2389" s="58">
        <v>0.999879982552351</v>
      </c>
    </row>
    <row r="2390" spans="1:11" x14ac:dyDescent="0.25">
      <c r="A2390" s="58" t="s">
        <v>9156</v>
      </c>
      <c r="B2390" s="58" t="s">
        <v>9157</v>
      </c>
      <c r="C2390" s="58" t="s">
        <v>9158</v>
      </c>
      <c r="D2390" s="58">
        <v>-0.85275981484255403</v>
      </c>
      <c r="E2390" s="58">
        <f t="shared" si="74"/>
        <v>0.55372447064793551</v>
      </c>
      <c r="F2390" s="58">
        <v>4.4838849676120398E-4</v>
      </c>
      <c r="G2390" s="58">
        <v>3.7571798892484299E-3</v>
      </c>
      <c r="H2390" s="58">
        <v>8.4465356416966397E-2</v>
      </c>
      <c r="I2390" s="58">
        <f t="shared" si="75"/>
        <v>1.0602947374322149</v>
      </c>
      <c r="J2390" s="58">
        <v>0.72772111008658302</v>
      </c>
      <c r="K2390" s="58">
        <v>0.999879982552351</v>
      </c>
    </row>
    <row r="2391" spans="1:11" x14ac:dyDescent="0.25">
      <c r="A2391" s="58" t="s">
        <v>9159</v>
      </c>
      <c r="B2391" s="58" t="s">
        <v>9160</v>
      </c>
      <c r="C2391" s="58" t="s">
        <v>9161</v>
      </c>
      <c r="D2391" s="58">
        <v>0.36008098454214199</v>
      </c>
      <c r="E2391" s="58">
        <f t="shared" si="74"/>
        <v>1.2834979436800842</v>
      </c>
      <c r="F2391" s="58">
        <v>4.4959937790455998E-4</v>
      </c>
      <c r="G2391" s="58">
        <v>3.7657479524281002E-3</v>
      </c>
      <c r="H2391" s="58">
        <v>0.14671866562199201</v>
      </c>
      <c r="I2391" s="58">
        <f t="shared" si="75"/>
        <v>1.1070486821535934</v>
      </c>
      <c r="J2391" s="58">
        <v>0.154754103360804</v>
      </c>
      <c r="K2391" s="58">
        <v>0.999879982552351</v>
      </c>
    </row>
    <row r="2392" spans="1:11" x14ac:dyDescent="0.25">
      <c r="A2392" s="58" t="s">
        <v>9162</v>
      </c>
      <c r="B2392" s="58" t="s">
        <v>9163</v>
      </c>
      <c r="C2392" s="58" t="s">
        <v>9164</v>
      </c>
      <c r="D2392" s="58">
        <v>0.61262805768651496</v>
      </c>
      <c r="E2392" s="58">
        <f t="shared" si="74"/>
        <v>1.5290420235682234</v>
      </c>
      <c r="F2392" s="58">
        <v>4.5209502294538302E-4</v>
      </c>
      <c r="G2392" s="58">
        <v>3.78506524026258E-3</v>
      </c>
      <c r="H2392" s="58">
        <v>-7.2608054194659294E-2</v>
      </c>
      <c r="I2392" s="58">
        <f t="shared" si="75"/>
        <v>0.95091740770156108</v>
      </c>
      <c r="J2392" s="58">
        <v>0.67795414604319304</v>
      </c>
      <c r="K2392" s="58">
        <v>0.999879982552351</v>
      </c>
    </row>
    <row r="2393" spans="1:11" x14ac:dyDescent="0.25">
      <c r="A2393" s="58" t="s">
        <v>9165</v>
      </c>
      <c r="B2393" s="58" t="s">
        <v>9166</v>
      </c>
      <c r="C2393" s="58" t="s">
        <v>9167</v>
      </c>
      <c r="D2393" s="58">
        <v>-1.4313333681404901</v>
      </c>
      <c r="E2393" s="58">
        <f t="shared" si="74"/>
        <v>0.37078804438544294</v>
      </c>
      <c r="F2393" s="58">
        <v>4.53172548331182E-4</v>
      </c>
      <c r="G2393" s="58">
        <v>3.7924984339829798E-3</v>
      </c>
      <c r="H2393" s="58">
        <v>-0.26476972199361698</v>
      </c>
      <c r="I2393" s="58">
        <f t="shared" si="75"/>
        <v>0.83233157800490909</v>
      </c>
      <c r="J2393" s="58">
        <v>0.48404606803482297</v>
      </c>
      <c r="K2393" s="58">
        <v>0.999879982552351</v>
      </c>
    </row>
    <row r="2394" spans="1:11" x14ac:dyDescent="0.25">
      <c r="A2394" s="58" t="s">
        <v>9168</v>
      </c>
      <c r="B2394" s="58" t="s">
        <v>9169</v>
      </c>
      <c r="C2394" s="58" t="s">
        <v>9170</v>
      </c>
      <c r="D2394" s="58">
        <v>-0.72136896450640298</v>
      </c>
      <c r="E2394" s="58">
        <f t="shared" si="74"/>
        <v>0.60652164437398437</v>
      </c>
      <c r="F2394" s="58">
        <v>4.5433916733063503E-4</v>
      </c>
      <c r="G2394" s="58">
        <v>3.7990811260733598E-3</v>
      </c>
      <c r="H2394" s="58">
        <v>-0.45832568605449597</v>
      </c>
      <c r="I2394" s="58">
        <f t="shared" si="75"/>
        <v>0.72783044941428254</v>
      </c>
      <c r="J2394" s="58">
        <v>2.4013091145185898E-2</v>
      </c>
      <c r="K2394" s="58">
        <v>0.67481611004910402</v>
      </c>
    </row>
    <row r="2395" spans="1:11" x14ac:dyDescent="0.25">
      <c r="A2395" s="58" t="s">
        <v>9171</v>
      </c>
      <c r="B2395" s="58" t="s">
        <v>9172</v>
      </c>
      <c r="C2395" s="58" t="s">
        <v>9173</v>
      </c>
      <c r="D2395" s="58">
        <v>-1.85164575006202</v>
      </c>
      <c r="E2395" s="58">
        <f t="shared" si="74"/>
        <v>0.27707611391830722</v>
      </c>
      <c r="F2395" s="58">
        <v>4.5432568246438801E-4</v>
      </c>
      <c r="G2395" s="58">
        <v>3.7990811260733598E-3</v>
      </c>
      <c r="H2395" s="58">
        <v>-6.4429542693867706E-2</v>
      </c>
      <c r="I2395" s="58">
        <f t="shared" si="75"/>
        <v>0.95632338350743162</v>
      </c>
      <c r="J2395" s="58">
        <v>0.89710018511679002</v>
      </c>
      <c r="K2395" s="58">
        <v>0.999879982552351</v>
      </c>
    </row>
    <row r="2396" spans="1:11" x14ac:dyDescent="0.25">
      <c r="A2396" s="58" t="s">
        <v>9174</v>
      </c>
      <c r="B2396" s="58" t="s">
        <v>9175</v>
      </c>
      <c r="C2396" s="58" t="s">
        <v>9176</v>
      </c>
      <c r="D2396" s="58">
        <v>0.63768935861940701</v>
      </c>
      <c r="E2396" s="58">
        <f t="shared" si="74"/>
        <v>1.5558353142752566</v>
      </c>
      <c r="F2396" s="58">
        <v>4.5579983455172401E-4</v>
      </c>
      <c r="G2396" s="58">
        <v>3.80970154355879E-3</v>
      </c>
      <c r="H2396" s="58">
        <v>-1.7827507614425302E-2</v>
      </c>
      <c r="I2396" s="58">
        <f t="shared" si="75"/>
        <v>0.98771894864199139</v>
      </c>
      <c r="J2396" s="58">
        <v>0.92054247914950904</v>
      </c>
      <c r="K2396" s="58">
        <v>0.999879982552351</v>
      </c>
    </row>
    <row r="2397" spans="1:11" x14ac:dyDescent="0.25">
      <c r="A2397" s="58" t="s">
        <v>9177</v>
      </c>
      <c r="B2397" s="58" t="s">
        <v>9178</v>
      </c>
      <c r="C2397" s="58" t="s">
        <v>9179</v>
      </c>
      <c r="D2397" s="58">
        <v>0.68075465989281103</v>
      </c>
      <c r="E2397" s="58">
        <f t="shared" si="74"/>
        <v>1.6029780382975631</v>
      </c>
      <c r="F2397" s="58">
        <v>4.63642674208881E-4</v>
      </c>
      <c r="G2397" s="58">
        <v>3.8726343849602202E-3</v>
      </c>
      <c r="H2397" s="58">
        <v>6.2426429361384102E-2</v>
      </c>
      <c r="I2397" s="58">
        <f t="shared" si="75"/>
        <v>1.044220530750525</v>
      </c>
      <c r="J2397" s="58">
        <v>0.74838717162524604</v>
      </c>
      <c r="K2397" s="58">
        <v>0.999879982552351</v>
      </c>
    </row>
    <row r="2398" spans="1:11" x14ac:dyDescent="0.25">
      <c r="A2398" s="58" t="s">
        <v>9180</v>
      </c>
      <c r="B2398" s="58" t="s">
        <v>9181</v>
      </c>
      <c r="C2398" s="58" t="s">
        <v>9182</v>
      </c>
      <c r="D2398" s="58">
        <v>0.237671498059324</v>
      </c>
      <c r="E2398" s="58">
        <f t="shared" si="74"/>
        <v>1.1790880831073305</v>
      </c>
      <c r="F2398" s="58">
        <v>4.6371663670258402E-4</v>
      </c>
      <c r="G2398" s="58">
        <v>3.8726343849602202E-3</v>
      </c>
      <c r="H2398" s="58">
        <v>6.7276150983799202E-2</v>
      </c>
      <c r="I2398" s="58">
        <f t="shared" si="75"/>
        <v>1.0477366586130199</v>
      </c>
      <c r="J2398" s="58">
        <v>0.32087007937479001</v>
      </c>
      <c r="K2398" s="58">
        <v>0.999879982552351</v>
      </c>
    </row>
    <row r="2399" spans="1:11" x14ac:dyDescent="0.25">
      <c r="A2399" s="58" t="s">
        <v>9183</v>
      </c>
      <c r="B2399" s="58" t="s">
        <v>9184</v>
      </c>
      <c r="C2399" s="58" t="s">
        <v>9185</v>
      </c>
      <c r="D2399" s="58">
        <v>-0.49830945633059598</v>
      </c>
      <c r="E2399" s="58">
        <f t="shared" si="74"/>
        <v>0.70793585144152149</v>
      </c>
      <c r="F2399" s="58">
        <v>4.6788882364980598E-4</v>
      </c>
      <c r="G2399" s="58">
        <v>3.9058460339167298E-3</v>
      </c>
      <c r="H2399" s="58">
        <v>0.128592251331723</v>
      </c>
      <c r="I2399" s="58">
        <f t="shared" si="75"/>
        <v>1.0932264354049626</v>
      </c>
      <c r="J2399" s="58">
        <v>0.36459455809907299</v>
      </c>
      <c r="K2399" s="58">
        <v>0.999879982552351</v>
      </c>
    </row>
    <row r="2400" spans="1:11" x14ac:dyDescent="0.25">
      <c r="A2400" s="58" t="s">
        <v>9186</v>
      </c>
      <c r="B2400" s="58" t="s">
        <v>9187</v>
      </c>
      <c r="C2400" s="58" t="s">
        <v>9188</v>
      </c>
      <c r="D2400" s="58">
        <v>-0.60614498694726904</v>
      </c>
      <c r="E2400" s="58">
        <f t="shared" si="74"/>
        <v>0.65694978858121378</v>
      </c>
      <c r="F2400" s="58">
        <v>4.6852939797687902E-4</v>
      </c>
      <c r="G2400" s="58">
        <v>3.9095610407978796E-3</v>
      </c>
      <c r="H2400" s="58">
        <v>0.409584732191279</v>
      </c>
      <c r="I2400" s="58">
        <f t="shared" si="75"/>
        <v>1.3283034179360993</v>
      </c>
      <c r="J2400" s="58">
        <v>1.52943152596991E-2</v>
      </c>
      <c r="K2400" s="58">
        <v>0.56419799862425402</v>
      </c>
    </row>
    <row r="2401" spans="1:11" x14ac:dyDescent="0.25">
      <c r="A2401" s="58" t="s">
        <v>9189</v>
      </c>
      <c r="B2401" s="58" t="s">
        <v>9190</v>
      </c>
      <c r="C2401" s="58" t="s">
        <v>9191</v>
      </c>
      <c r="D2401" s="58">
        <v>-2.31958535322913</v>
      </c>
      <c r="E2401" s="58">
        <f t="shared" si="74"/>
        <v>0.20032503679150993</v>
      </c>
      <c r="F2401" s="58">
        <v>4.7092743024219799E-4</v>
      </c>
      <c r="G2401" s="58">
        <v>3.9279316282153798E-3</v>
      </c>
      <c r="H2401" s="58">
        <v>-0.70284975748488898</v>
      </c>
      <c r="I2401" s="58">
        <f t="shared" si="75"/>
        <v>0.61435746618603471</v>
      </c>
      <c r="J2401" s="58">
        <v>0.27875502096739901</v>
      </c>
      <c r="K2401" s="58">
        <v>0.999879982552351</v>
      </c>
    </row>
    <row r="2402" spans="1:11" x14ac:dyDescent="0.25">
      <c r="A2402" s="58" t="s">
        <v>9192</v>
      </c>
      <c r="B2402" s="58" t="s">
        <v>9193</v>
      </c>
      <c r="C2402" s="58" t="s">
        <v>9194</v>
      </c>
      <c r="D2402" s="58">
        <v>0.31189293953422498</v>
      </c>
      <c r="E2402" s="58">
        <f t="shared" si="74"/>
        <v>1.241335370273617</v>
      </c>
      <c r="F2402" s="58">
        <v>4.7255649435383999E-4</v>
      </c>
      <c r="G2402" s="58">
        <v>3.9398757262787002E-3</v>
      </c>
      <c r="H2402" s="58">
        <v>0.130509264443431</v>
      </c>
      <c r="I2402" s="58">
        <f t="shared" si="75"/>
        <v>1.0946800498846316</v>
      </c>
      <c r="J2402" s="58">
        <v>0.14179243776811501</v>
      </c>
      <c r="K2402" s="58">
        <v>0.99514552397032696</v>
      </c>
    </row>
    <row r="2403" spans="1:11" x14ac:dyDescent="0.25">
      <c r="A2403" s="58" t="s">
        <v>9195</v>
      </c>
      <c r="B2403" s="58" t="s">
        <v>9196</v>
      </c>
      <c r="C2403" s="58" t="s">
        <v>9197</v>
      </c>
      <c r="D2403" s="58">
        <v>0.276983212031783</v>
      </c>
      <c r="E2403" s="58">
        <f t="shared" si="74"/>
        <v>1.2116585608435777</v>
      </c>
      <c r="F2403" s="58">
        <v>4.7419237870755101E-4</v>
      </c>
      <c r="G2403" s="58">
        <v>3.95186670591916E-3</v>
      </c>
      <c r="H2403" s="58">
        <v>-5.7464874672599399E-2</v>
      </c>
      <c r="I2403" s="58">
        <f t="shared" si="75"/>
        <v>0.96095123447673536</v>
      </c>
      <c r="J2403" s="58">
        <v>0.47155186714686798</v>
      </c>
      <c r="K2403" s="58">
        <v>0.999879982552351</v>
      </c>
    </row>
    <row r="2404" spans="1:11" x14ac:dyDescent="0.25">
      <c r="A2404" s="58" t="s">
        <v>9198</v>
      </c>
      <c r="B2404" s="58" t="s">
        <v>9199</v>
      </c>
      <c r="C2404" s="58" t="s">
        <v>9200</v>
      </c>
      <c r="D2404" s="58">
        <v>-0.69107502890614603</v>
      </c>
      <c r="E2404" s="58">
        <f t="shared" si="74"/>
        <v>0.61939213590060338</v>
      </c>
      <c r="F2404" s="58">
        <v>4.7470801526077301E-4</v>
      </c>
      <c r="G2404" s="58">
        <v>3.9545155621286002E-3</v>
      </c>
      <c r="H2404" s="58">
        <v>0.202255746947341</v>
      </c>
      <c r="I2404" s="58">
        <f t="shared" si="75"/>
        <v>1.150495823986315</v>
      </c>
      <c r="J2404" s="58">
        <v>0.30278289474198899</v>
      </c>
      <c r="K2404" s="58">
        <v>0.999879982552351</v>
      </c>
    </row>
    <row r="2405" spans="1:11" x14ac:dyDescent="0.25">
      <c r="A2405" s="58" t="s">
        <v>9201</v>
      </c>
      <c r="B2405" s="58" t="s">
        <v>9202</v>
      </c>
      <c r="C2405" s="58" t="s">
        <v>9203</v>
      </c>
      <c r="D2405" s="58">
        <v>0.39746546694629198</v>
      </c>
      <c r="E2405" s="58">
        <f t="shared" si="74"/>
        <v>1.3171918284638824</v>
      </c>
      <c r="F2405" s="58">
        <v>4.7658646759453301E-4</v>
      </c>
      <c r="G2405" s="58">
        <v>3.9671837690736103E-3</v>
      </c>
      <c r="H2405" s="58">
        <v>0.140154037644493</v>
      </c>
      <c r="I2405" s="58">
        <f t="shared" si="75"/>
        <v>1.1020227734032373</v>
      </c>
      <c r="J2405" s="58">
        <v>0.201289766250763</v>
      </c>
      <c r="K2405" s="58">
        <v>0.999879982552351</v>
      </c>
    </row>
    <row r="2406" spans="1:11" x14ac:dyDescent="0.25">
      <c r="A2406" s="58" t="s">
        <v>9204</v>
      </c>
      <c r="B2406" s="58" t="s">
        <v>9205</v>
      </c>
      <c r="C2406" s="58" t="s">
        <v>9206</v>
      </c>
      <c r="D2406" s="58">
        <v>-0.45047895453419101</v>
      </c>
      <c r="E2406" s="58">
        <f t="shared" si="74"/>
        <v>0.73179986034334843</v>
      </c>
      <c r="F2406" s="58">
        <v>4.7662558962210803E-4</v>
      </c>
      <c r="G2406" s="58">
        <v>3.9671837690736103E-3</v>
      </c>
      <c r="H2406" s="58">
        <v>-0.17578072304895101</v>
      </c>
      <c r="I2406" s="58">
        <f t="shared" si="75"/>
        <v>0.8852883103873761</v>
      </c>
      <c r="J2406" s="58">
        <v>0.177791670546148</v>
      </c>
      <c r="K2406" s="58">
        <v>0.999879982552351</v>
      </c>
    </row>
    <row r="2407" spans="1:11" x14ac:dyDescent="0.25">
      <c r="A2407" s="58" t="s">
        <v>9207</v>
      </c>
      <c r="B2407" s="58" t="s">
        <v>9208</v>
      </c>
      <c r="C2407" s="58" t="s">
        <v>9209</v>
      </c>
      <c r="D2407" s="58">
        <v>-1.73823764797097</v>
      </c>
      <c r="E2407" s="58">
        <f t="shared" si="74"/>
        <v>0.29973560042790415</v>
      </c>
      <c r="F2407" s="58">
        <v>4.7688807264622098E-4</v>
      </c>
      <c r="G2407" s="58">
        <v>3.9677167026283301E-3</v>
      </c>
      <c r="H2407" s="58">
        <v>-0.202729748445797</v>
      </c>
      <c r="I2407" s="58">
        <f t="shared" si="75"/>
        <v>0.86890493674422609</v>
      </c>
      <c r="J2407" s="58">
        <v>0.63070225387066303</v>
      </c>
      <c r="K2407" s="58">
        <v>0.999879982552351</v>
      </c>
    </row>
    <row r="2408" spans="1:11" x14ac:dyDescent="0.25">
      <c r="A2408" s="58" t="s">
        <v>9210</v>
      </c>
      <c r="B2408" s="58" t="s">
        <v>9211</v>
      </c>
      <c r="C2408" s="58" t="s">
        <v>9212</v>
      </c>
      <c r="D2408" s="58">
        <v>0.33888982812219998</v>
      </c>
      <c r="E2408" s="58">
        <f t="shared" si="74"/>
        <v>1.2647829531028165</v>
      </c>
      <c r="F2408" s="58">
        <v>4.7711072513086002E-4</v>
      </c>
      <c r="G2408" s="58">
        <v>3.96791793990902E-3</v>
      </c>
      <c r="H2408" s="58">
        <v>-2.9122434005906798E-2</v>
      </c>
      <c r="I2408" s="58">
        <f t="shared" si="75"/>
        <v>0.98001624294398382</v>
      </c>
      <c r="J2408" s="58">
        <v>0.76434309532491695</v>
      </c>
      <c r="K2408" s="58">
        <v>0.999879982552351</v>
      </c>
    </row>
    <row r="2409" spans="1:11" x14ac:dyDescent="0.25">
      <c r="A2409" s="58" t="s">
        <v>9213</v>
      </c>
      <c r="B2409" s="58" t="s">
        <v>9214</v>
      </c>
      <c r="C2409" s="58" t="s">
        <v>9215</v>
      </c>
      <c r="D2409" s="58">
        <v>0.338003102468379</v>
      </c>
      <c r="E2409" s="58">
        <f t="shared" si="74"/>
        <v>1.2640058166529455</v>
      </c>
      <c r="F2409" s="58">
        <v>4.7742523821235199E-4</v>
      </c>
      <c r="G2409" s="58">
        <v>3.9688826559582304E-3</v>
      </c>
      <c r="H2409" s="58">
        <v>2.1599008327130999E-2</v>
      </c>
      <c r="I2409" s="58">
        <f t="shared" si="75"/>
        <v>1.0150839228888495</v>
      </c>
      <c r="J2409" s="58">
        <v>0.82349205452543905</v>
      </c>
      <c r="K2409" s="58">
        <v>0.999879982552351</v>
      </c>
    </row>
    <row r="2410" spans="1:11" x14ac:dyDescent="0.25">
      <c r="A2410" s="58" t="s">
        <v>9216</v>
      </c>
      <c r="B2410" s="58" t="s">
        <v>9217</v>
      </c>
      <c r="C2410" s="58" t="s">
        <v>9218</v>
      </c>
      <c r="D2410" s="58">
        <v>-0.53408457071724902</v>
      </c>
      <c r="E2410" s="58">
        <f t="shared" si="74"/>
        <v>0.6905967401360662</v>
      </c>
      <c r="F2410" s="58">
        <v>4.8062803897381802E-4</v>
      </c>
      <c r="G2410" s="58">
        <v>3.9938472083140197E-3</v>
      </c>
      <c r="H2410" s="58">
        <v>9.3949384711596501E-2</v>
      </c>
      <c r="I2410" s="58">
        <f t="shared" si="75"/>
        <v>1.0672878928206875</v>
      </c>
      <c r="J2410" s="58">
        <v>0.53847082368529298</v>
      </c>
      <c r="K2410" s="58">
        <v>0.999879982552351</v>
      </c>
    </row>
    <row r="2411" spans="1:11" x14ac:dyDescent="0.25">
      <c r="A2411" s="58" t="s">
        <v>9219</v>
      </c>
      <c r="B2411" s="58" t="s">
        <v>9220</v>
      </c>
      <c r="C2411" s="58" t="s">
        <v>9221</v>
      </c>
      <c r="D2411" s="58">
        <v>-1.76948957023241</v>
      </c>
      <c r="E2411" s="58">
        <f t="shared" si="74"/>
        <v>0.29331249377904028</v>
      </c>
      <c r="F2411" s="58">
        <v>4.8208423687665498E-4</v>
      </c>
      <c r="G2411" s="58">
        <v>4.0042834016929697E-3</v>
      </c>
      <c r="H2411" s="58">
        <v>0.29852784991674802</v>
      </c>
      <c r="I2411" s="58">
        <f t="shared" si="75"/>
        <v>1.229888773797305</v>
      </c>
      <c r="J2411" s="58">
        <v>0.55404486582422297</v>
      </c>
      <c r="K2411" s="58">
        <v>0.999879982552351</v>
      </c>
    </row>
    <row r="2412" spans="1:11" x14ac:dyDescent="0.25">
      <c r="A2412" s="58" t="s">
        <v>9222</v>
      </c>
      <c r="B2412" s="58" t="s">
        <v>9223</v>
      </c>
      <c r="C2412" s="58" t="s">
        <v>9224</v>
      </c>
      <c r="D2412" s="58">
        <v>0.29568704731457701</v>
      </c>
      <c r="E2412" s="58">
        <f t="shared" si="74"/>
        <v>1.2274693895852726</v>
      </c>
      <c r="F2412" s="58">
        <v>4.8364430025794598E-4</v>
      </c>
      <c r="G2412" s="58">
        <v>4.0155732952895E-3</v>
      </c>
      <c r="H2412" s="58">
        <v>5.4960627890742103E-2</v>
      </c>
      <c r="I2412" s="58">
        <f t="shared" si="75"/>
        <v>1.0388307525271674</v>
      </c>
      <c r="J2412" s="58">
        <v>0.516558700486908</v>
      </c>
      <c r="K2412" s="58">
        <v>0.999879982552351</v>
      </c>
    </row>
    <row r="2413" spans="1:11" x14ac:dyDescent="0.25">
      <c r="A2413" s="58" t="s">
        <v>9225</v>
      </c>
      <c r="B2413" s="58" t="s">
        <v>9226</v>
      </c>
      <c r="C2413" s="58" t="s">
        <v>9227</v>
      </c>
      <c r="D2413" s="58">
        <v>-0.74583570568602398</v>
      </c>
      <c r="E2413" s="58">
        <f t="shared" si="74"/>
        <v>0.59632234157075392</v>
      </c>
      <c r="F2413" s="58">
        <v>4.8597175138982999E-4</v>
      </c>
      <c r="G2413" s="58">
        <v>4.0332225925848401E-3</v>
      </c>
      <c r="H2413" s="58">
        <v>-3.61780134632027E-2</v>
      </c>
      <c r="I2413" s="58">
        <f t="shared" si="75"/>
        <v>0.97523512030011972</v>
      </c>
      <c r="J2413" s="58">
        <v>0.86552063660868395</v>
      </c>
      <c r="K2413" s="58">
        <v>0.999879982552351</v>
      </c>
    </row>
    <row r="2414" spans="1:11" x14ac:dyDescent="0.25">
      <c r="A2414" s="58" t="s">
        <v>9228</v>
      </c>
      <c r="B2414" s="58" t="s">
        <v>9229</v>
      </c>
      <c r="C2414" s="58" t="s">
        <v>9230</v>
      </c>
      <c r="D2414" s="58">
        <v>0.37502900664361399</v>
      </c>
      <c r="E2414" s="58">
        <f t="shared" si="74"/>
        <v>1.2968656290048293</v>
      </c>
      <c r="F2414" s="58">
        <v>4.8656681122045199E-4</v>
      </c>
      <c r="G2414" s="58">
        <v>4.0364855837055997E-3</v>
      </c>
      <c r="H2414" s="58">
        <v>9.2100589385408202E-2</v>
      </c>
      <c r="I2414" s="58">
        <f t="shared" si="75"/>
        <v>1.0659210529559773</v>
      </c>
      <c r="J2414" s="58">
        <v>0.39220602068427501</v>
      </c>
      <c r="K2414" s="58">
        <v>0.999879982552351</v>
      </c>
    </row>
    <row r="2415" spans="1:11" x14ac:dyDescent="0.25">
      <c r="A2415" s="58" t="s">
        <v>9231</v>
      </c>
      <c r="B2415" s="58" t="s">
        <v>9232</v>
      </c>
      <c r="C2415" s="58" t="s">
        <v>9233</v>
      </c>
      <c r="D2415" s="58">
        <v>-0.30733623978070301</v>
      </c>
      <c r="E2415" s="58">
        <f t="shared" si="74"/>
        <v>0.80813250054042407</v>
      </c>
      <c r="F2415" s="58">
        <v>4.8878031379900302E-4</v>
      </c>
      <c r="G2415" s="58">
        <v>4.0531666585580601E-3</v>
      </c>
      <c r="H2415" s="58">
        <v>1.3499829460318099E-2</v>
      </c>
      <c r="I2415" s="58">
        <f t="shared" si="75"/>
        <v>1.0094012857790153</v>
      </c>
      <c r="J2415" s="58">
        <v>0.88118663296029298</v>
      </c>
      <c r="K2415" s="58">
        <v>0.999879982552351</v>
      </c>
    </row>
    <row r="2416" spans="1:11" x14ac:dyDescent="0.25">
      <c r="A2416" s="58" t="s">
        <v>9234</v>
      </c>
      <c r="B2416" s="58" t="s">
        <v>9235</v>
      </c>
      <c r="C2416" s="58" t="s">
        <v>9236</v>
      </c>
      <c r="D2416" s="58">
        <v>-0.40062119892035303</v>
      </c>
      <c r="E2416" s="58">
        <f t="shared" si="74"/>
        <v>0.75753203315131667</v>
      </c>
      <c r="F2416" s="58">
        <v>4.89272174559402E-4</v>
      </c>
      <c r="G2416" s="58">
        <v>4.0555632611799803E-3</v>
      </c>
      <c r="H2416" s="58">
        <v>6.2847229257286794E-2</v>
      </c>
      <c r="I2416" s="58">
        <f t="shared" si="75"/>
        <v>1.044525149513909</v>
      </c>
      <c r="J2416" s="58">
        <v>0.58484304433092205</v>
      </c>
      <c r="K2416" s="58">
        <v>0.999879982552351</v>
      </c>
    </row>
    <row r="2417" spans="1:11" x14ac:dyDescent="0.25">
      <c r="A2417" s="58" t="s">
        <v>9237</v>
      </c>
      <c r="B2417" s="58" t="s">
        <v>9238</v>
      </c>
      <c r="C2417" s="58" t="s">
        <v>9239</v>
      </c>
      <c r="D2417" s="58">
        <v>0.28064407217592402</v>
      </c>
      <c r="E2417" s="58">
        <f t="shared" si="74"/>
        <v>1.2147370667054433</v>
      </c>
      <c r="F2417" s="58">
        <v>4.90615712605662E-4</v>
      </c>
      <c r="G2417" s="58">
        <v>4.0650144807811801E-3</v>
      </c>
      <c r="H2417" s="58">
        <v>-1.8291965506335099E-2</v>
      </c>
      <c r="I2417" s="58">
        <f t="shared" si="75"/>
        <v>0.98740101587690021</v>
      </c>
      <c r="J2417" s="58">
        <v>0.82183011387539395</v>
      </c>
      <c r="K2417" s="58">
        <v>0.999879982552351</v>
      </c>
    </row>
    <row r="2418" spans="1:11" x14ac:dyDescent="0.25">
      <c r="A2418" s="58" t="s">
        <v>9240</v>
      </c>
      <c r="B2418" s="58" t="s">
        <v>9241</v>
      </c>
      <c r="C2418" s="58" t="s">
        <v>9242</v>
      </c>
      <c r="D2418" s="58">
        <v>0.55952414206589896</v>
      </c>
      <c r="E2418" s="58">
        <f t="shared" si="74"/>
        <v>1.4737830251308655</v>
      </c>
      <c r="F2418" s="58">
        <v>4.9124871758872998E-4</v>
      </c>
      <c r="G2418" s="58">
        <v>4.0685731610403796E-3</v>
      </c>
      <c r="H2418" s="58">
        <v>-0.26197763041487898</v>
      </c>
      <c r="I2418" s="58">
        <f t="shared" si="75"/>
        <v>0.83394397437200707</v>
      </c>
      <c r="J2418" s="58">
        <v>0.10601689794966999</v>
      </c>
      <c r="K2418" s="58">
        <v>0.97955615770361704</v>
      </c>
    </row>
    <row r="2419" spans="1:11" x14ac:dyDescent="0.25">
      <c r="A2419" s="58" t="s">
        <v>9243</v>
      </c>
      <c r="B2419" s="58" t="s">
        <v>9244</v>
      </c>
      <c r="C2419" s="58" t="s">
        <v>9245</v>
      </c>
      <c r="D2419" s="58">
        <v>-0.81658514592426301</v>
      </c>
      <c r="E2419" s="58">
        <f t="shared" si="74"/>
        <v>0.56778429677623821</v>
      </c>
      <c r="F2419" s="58">
        <v>4.9477517894753196E-4</v>
      </c>
      <c r="G2419" s="58">
        <v>4.0923905524659797E-3</v>
      </c>
      <c r="H2419" s="58">
        <v>-1.13485347932831</v>
      </c>
      <c r="I2419" s="58">
        <f t="shared" si="75"/>
        <v>0.45538116313629468</v>
      </c>
      <c r="J2419" s="228">
        <v>1.3722295607210701E-6</v>
      </c>
      <c r="K2419" s="58">
        <v>2.77220865255894E-3</v>
      </c>
    </row>
    <row r="2420" spans="1:11" x14ac:dyDescent="0.25">
      <c r="A2420" s="58" t="s">
        <v>9246</v>
      </c>
      <c r="B2420" s="58" t="s">
        <v>9247</v>
      </c>
      <c r="C2420" s="58" t="s">
        <v>9248</v>
      </c>
      <c r="D2420" s="58">
        <v>0.79684114930251204</v>
      </c>
      <c r="E2420" s="58">
        <f t="shared" si="74"/>
        <v>1.7372930717925215</v>
      </c>
      <c r="F2420" s="58">
        <v>4.9436957704531695E-4</v>
      </c>
      <c r="G2420" s="58">
        <v>4.0923905524659797E-3</v>
      </c>
      <c r="H2420" s="58">
        <v>-3.2011020476933397E-2</v>
      </c>
      <c r="I2420" s="58">
        <f t="shared" si="75"/>
        <v>0.97805600223237366</v>
      </c>
      <c r="J2420" s="58">
        <v>0.88910159531834798</v>
      </c>
      <c r="K2420" s="58">
        <v>0.999879982552351</v>
      </c>
    </row>
    <row r="2421" spans="1:11" x14ac:dyDescent="0.25">
      <c r="A2421" s="58" t="s">
        <v>9249</v>
      </c>
      <c r="B2421" s="58" t="s">
        <v>9250</v>
      </c>
      <c r="C2421" s="58" t="s">
        <v>9251</v>
      </c>
      <c r="D2421" s="58">
        <v>-0.85078199514199004</v>
      </c>
      <c r="E2421" s="58">
        <f t="shared" si="74"/>
        <v>0.55448410326065245</v>
      </c>
      <c r="F2421" s="58">
        <v>4.9458026721164896E-4</v>
      </c>
      <c r="G2421" s="58">
        <v>4.0923905524659797E-3</v>
      </c>
      <c r="H2421" s="58">
        <v>-0.265453862964867</v>
      </c>
      <c r="I2421" s="58">
        <f t="shared" si="75"/>
        <v>0.83193697129727739</v>
      </c>
      <c r="J2421" s="58">
        <v>0.246654056327298</v>
      </c>
      <c r="K2421" s="58">
        <v>0.999879982552351</v>
      </c>
    </row>
    <row r="2422" spans="1:11" x14ac:dyDescent="0.25">
      <c r="A2422" s="58" t="s">
        <v>9252</v>
      </c>
      <c r="B2422" s="58" t="s">
        <v>9253</v>
      </c>
      <c r="C2422" s="58" t="s">
        <v>9254</v>
      </c>
      <c r="D2422" s="58">
        <v>0.450660785059046</v>
      </c>
      <c r="E2422" s="58">
        <f t="shared" si="74"/>
        <v>1.3666660755977522</v>
      </c>
      <c r="F2422" s="58">
        <v>4.9494324792991203E-4</v>
      </c>
      <c r="G2422" s="58">
        <v>4.0923905524659797E-3</v>
      </c>
      <c r="H2422" s="58">
        <v>2.61802704117527E-2</v>
      </c>
      <c r="I2422" s="58">
        <f t="shared" si="75"/>
        <v>1.0183124339534415</v>
      </c>
      <c r="J2422" s="58">
        <v>0.83868872492173197</v>
      </c>
      <c r="K2422" s="58">
        <v>0.999879982552351</v>
      </c>
    </row>
    <row r="2423" spans="1:11" x14ac:dyDescent="0.25">
      <c r="A2423" s="58" t="s">
        <v>9255</v>
      </c>
      <c r="B2423" s="58" t="s">
        <v>9256</v>
      </c>
      <c r="C2423" s="58" t="s">
        <v>9257</v>
      </c>
      <c r="D2423" s="58">
        <v>0.24227489111751399</v>
      </c>
      <c r="E2423" s="58">
        <f t="shared" si="74"/>
        <v>1.1828563602279192</v>
      </c>
      <c r="F2423" s="58">
        <v>4.96884860858706E-4</v>
      </c>
      <c r="G2423" s="58">
        <v>4.1060885885673502E-3</v>
      </c>
      <c r="H2423" s="58">
        <v>2.6115452817541102E-2</v>
      </c>
      <c r="I2423" s="58">
        <f t="shared" si="75"/>
        <v>1.0182666841050361</v>
      </c>
      <c r="J2423" s="58">
        <v>0.70679013933892199</v>
      </c>
      <c r="K2423" s="58">
        <v>0.999879982552351</v>
      </c>
    </row>
    <row r="2424" spans="1:11" x14ac:dyDescent="0.25">
      <c r="A2424" s="58" t="s">
        <v>9258</v>
      </c>
      <c r="B2424" s="58" t="s">
        <v>9259</v>
      </c>
      <c r="C2424" s="58" t="s">
        <v>9260</v>
      </c>
      <c r="D2424" s="58">
        <v>0.67062436143366</v>
      </c>
      <c r="E2424" s="58">
        <f t="shared" si="74"/>
        <v>1.5917616921272564</v>
      </c>
      <c r="F2424" s="58">
        <v>4.9701067295218301E-4</v>
      </c>
      <c r="G2424" s="58">
        <v>4.1060885885673502E-3</v>
      </c>
      <c r="H2424" s="58">
        <v>5.0760579294643303E-3</v>
      </c>
      <c r="I2424" s="58">
        <f t="shared" si="75"/>
        <v>1.0035246522716714</v>
      </c>
      <c r="J2424" s="58">
        <v>0.97897141486288697</v>
      </c>
      <c r="K2424" s="58">
        <v>0.999879982552351</v>
      </c>
    </row>
    <row r="2425" spans="1:11" x14ac:dyDescent="0.25">
      <c r="A2425" s="58" t="s">
        <v>9261</v>
      </c>
      <c r="B2425" s="58" t="s">
        <v>9262</v>
      </c>
      <c r="C2425" s="58" t="s">
        <v>9263</v>
      </c>
      <c r="D2425" s="58">
        <v>-1.4662906855609701</v>
      </c>
      <c r="E2425" s="58">
        <f t="shared" si="74"/>
        <v>0.36191161494510471</v>
      </c>
      <c r="F2425" s="58">
        <v>4.97768933686973E-4</v>
      </c>
      <c r="G2425" s="58">
        <v>4.1106543953753202E-3</v>
      </c>
      <c r="H2425" s="58">
        <v>-0.84514127478773504</v>
      </c>
      <c r="I2425" s="58">
        <f t="shared" si="75"/>
        <v>0.55665629631125357</v>
      </c>
      <c r="J2425" s="58">
        <v>5.8141696204752999E-2</v>
      </c>
      <c r="K2425" s="58">
        <v>0.86600268068494901</v>
      </c>
    </row>
    <row r="2426" spans="1:11" x14ac:dyDescent="0.25">
      <c r="A2426" s="58" t="s">
        <v>9264</v>
      </c>
      <c r="B2426" s="58" t="s">
        <v>9265</v>
      </c>
      <c r="C2426" s="58" t="s">
        <v>9266</v>
      </c>
      <c r="D2426" s="58">
        <v>0.46332501644687402</v>
      </c>
      <c r="E2426" s="58">
        <f t="shared" si="74"/>
        <v>1.3787157209060816</v>
      </c>
      <c r="F2426" s="58">
        <v>4.9801752225149803E-4</v>
      </c>
      <c r="G2426" s="58">
        <v>4.1110092165046299E-3</v>
      </c>
      <c r="H2426" s="58">
        <v>5.2135882521695404E-3</v>
      </c>
      <c r="I2426" s="58">
        <f t="shared" si="75"/>
        <v>1.0036203215877564</v>
      </c>
      <c r="J2426" s="58">
        <v>0.96881647325210996</v>
      </c>
      <c r="K2426" s="58">
        <v>0.999879982552351</v>
      </c>
    </row>
    <row r="2427" spans="1:11" x14ac:dyDescent="0.25">
      <c r="A2427" s="58" t="s">
        <v>9267</v>
      </c>
      <c r="B2427" s="58" t="s">
        <v>9268</v>
      </c>
      <c r="C2427" s="58" t="s">
        <v>9269</v>
      </c>
      <c r="D2427" s="58">
        <v>0.27521439816663501</v>
      </c>
      <c r="E2427" s="58">
        <f t="shared" si="74"/>
        <v>1.210173919179294</v>
      </c>
      <c r="F2427" s="58">
        <v>5.0085074076705095E-4</v>
      </c>
      <c r="G2427" s="58">
        <v>4.1326904086486397E-3</v>
      </c>
      <c r="H2427" s="58">
        <v>4.5586632222409801E-2</v>
      </c>
      <c r="I2427" s="58">
        <f t="shared" si="75"/>
        <v>1.03210277016676</v>
      </c>
      <c r="J2427" s="58">
        <v>0.57078297806191702</v>
      </c>
      <c r="K2427" s="58">
        <v>0.999879982552351</v>
      </c>
    </row>
    <row r="2428" spans="1:11" x14ac:dyDescent="0.25">
      <c r="A2428" s="58" t="s">
        <v>9270</v>
      </c>
      <c r="B2428" s="58" t="s">
        <v>9271</v>
      </c>
      <c r="C2428" s="58" t="s">
        <v>9272</v>
      </c>
      <c r="D2428" s="58">
        <v>-0.44177617472414199</v>
      </c>
      <c r="E2428" s="58">
        <f t="shared" si="74"/>
        <v>0.73622764342181723</v>
      </c>
      <c r="F2428" s="58">
        <v>5.0705196330115196E-4</v>
      </c>
      <c r="G2428" s="58">
        <v>4.1821327979702696E-3</v>
      </c>
      <c r="H2428" s="58">
        <v>-5.5511796722887703E-2</v>
      </c>
      <c r="I2428" s="58">
        <f t="shared" si="75"/>
        <v>0.96225302284768544</v>
      </c>
      <c r="J2428" s="58">
        <v>0.66213786222297799</v>
      </c>
      <c r="K2428" s="58">
        <v>0.999879982552351</v>
      </c>
    </row>
    <row r="2429" spans="1:11" x14ac:dyDescent="0.25">
      <c r="A2429" s="58" t="s">
        <v>9273</v>
      </c>
      <c r="B2429" s="58" t="s">
        <v>9274</v>
      </c>
      <c r="C2429" s="58" t="s">
        <v>9275</v>
      </c>
      <c r="D2429" s="58">
        <v>0.47362720062609498</v>
      </c>
      <c r="E2429" s="58">
        <f t="shared" si="74"/>
        <v>1.388596269410916</v>
      </c>
      <c r="F2429" s="58">
        <v>5.0747188085497003E-4</v>
      </c>
      <c r="G2429" s="58">
        <v>4.1838702325498597E-3</v>
      </c>
      <c r="H2429" s="58">
        <v>-0.20178128988841099</v>
      </c>
      <c r="I2429" s="58">
        <f t="shared" si="75"/>
        <v>0.86947636123518046</v>
      </c>
      <c r="J2429" s="58">
        <v>0.13915950269472099</v>
      </c>
      <c r="K2429" s="58">
        <v>0.99223030221896302</v>
      </c>
    </row>
    <row r="2430" spans="1:11" x14ac:dyDescent="0.25">
      <c r="A2430" s="58" t="s">
        <v>9276</v>
      </c>
      <c r="B2430" s="58" t="s">
        <v>9277</v>
      </c>
      <c r="C2430" s="58" t="s">
        <v>9278</v>
      </c>
      <c r="D2430" s="58">
        <v>-1.0586321995588599</v>
      </c>
      <c r="E2430" s="58">
        <f t="shared" si="74"/>
        <v>0.48008700822379441</v>
      </c>
      <c r="F2430" s="58">
        <v>5.0849373611922097E-4</v>
      </c>
      <c r="G2430" s="58">
        <v>4.1905668863279396E-3</v>
      </c>
      <c r="H2430" s="58">
        <v>3.3193250147920801E-2</v>
      </c>
      <c r="I2430" s="58">
        <f t="shared" si="75"/>
        <v>1.0232745289914686</v>
      </c>
      <c r="J2430" s="58">
        <v>0.91855160543639003</v>
      </c>
      <c r="K2430" s="58">
        <v>0.999879982552351</v>
      </c>
    </row>
    <row r="2431" spans="1:11" x14ac:dyDescent="0.25">
      <c r="A2431" s="58" t="s">
        <v>9279</v>
      </c>
      <c r="B2431" s="58" t="s">
        <v>9280</v>
      </c>
      <c r="C2431" s="58" t="s">
        <v>9281</v>
      </c>
      <c r="D2431" s="58">
        <v>-1.0275394394458499</v>
      </c>
      <c r="E2431" s="58">
        <f t="shared" si="74"/>
        <v>0.49054607709062231</v>
      </c>
      <c r="F2431" s="58">
        <v>5.0929437246227595E-4</v>
      </c>
      <c r="G2431" s="58">
        <v>4.1954356772304401E-3</v>
      </c>
      <c r="H2431" s="58">
        <v>-1.1188745529416601E-2</v>
      </c>
      <c r="I2431" s="58">
        <f t="shared" si="75"/>
        <v>0.99227454847067187</v>
      </c>
      <c r="J2431" s="58">
        <v>0.97005266353118103</v>
      </c>
      <c r="K2431" s="58">
        <v>0.999879982552351</v>
      </c>
    </row>
    <row r="2432" spans="1:11" x14ac:dyDescent="0.25">
      <c r="A2432" s="58" t="s">
        <v>9282</v>
      </c>
      <c r="B2432" s="58" t="s">
        <v>9283</v>
      </c>
      <c r="C2432" s="58" t="s">
        <v>9284</v>
      </c>
      <c r="D2432" s="58">
        <v>-0.35790196745129699</v>
      </c>
      <c r="E2432" s="58">
        <f t="shared" si="74"/>
        <v>0.78029850042378635</v>
      </c>
      <c r="F2432" s="58">
        <v>5.1067775977140103E-4</v>
      </c>
      <c r="G2432" s="58">
        <v>4.2050990325822202E-3</v>
      </c>
      <c r="H2432" s="58">
        <v>-6.5905669935039907E-2</v>
      </c>
      <c r="I2432" s="58">
        <f t="shared" si="75"/>
        <v>0.95534539923489104</v>
      </c>
      <c r="J2432" s="58">
        <v>0.52290022983815598</v>
      </c>
      <c r="K2432" s="58">
        <v>0.999879982552351</v>
      </c>
    </row>
    <row r="2433" spans="1:11" x14ac:dyDescent="0.25">
      <c r="A2433" s="58" t="s">
        <v>9285</v>
      </c>
      <c r="B2433" s="58" t="s">
        <v>9286</v>
      </c>
      <c r="C2433" s="58" t="s">
        <v>9287</v>
      </c>
      <c r="D2433" s="58">
        <v>0.62253354925913895</v>
      </c>
      <c r="E2433" s="58">
        <f t="shared" si="74"/>
        <v>1.53957649363669</v>
      </c>
      <c r="F2433" s="58">
        <v>5.1189439352686001E-4</v>
      </c>
      <c r="G2433" s="58">
        <v>4.2133818895769897E-3</v>
      </c>
      <c r="H2433" s="58">
        <v>1.7488831965846899E-2</v>
      </c>
      <c r="I2433" s="58">
        <f t="shared" si="75"/>
        <v>1.0121961078662569</v>
      </c>
      <c r="J2433" s="58">
        <v>0.92271584079514501</v>
      </c>
      <c r="K2433" s="58">
        <v>0.999879982552351</v>
      </c>
    </row>
    <row r="2434" spans="1:11" x14ac:dyDescent="0.25">
      <c r="A2434" s="58" t="s">
        <v>9288</v>
      </c>
      <c r="B2434" s="58" t="s">
        <v>9289</v>
      </c>
      <c r="C2434" s="58" t="s">
        <v>9290</v>
      </c>
      <c r="D2434" s="58">
        <v>0.90964846023888402</v>
      </c>
      <c r="E2434" s="58">
        <f t="shared" si="74"/>
        <v>1.8785876894561842</v>
      </c>
      <c r="F2434" s="58">
        <v>5.1473142188334601E-4</v>
      </c>
      <c r="G2434" s="58">
        <v>4.2349898426805501E-3</v>
      </c>
      <c r="H2434" s="58">
        <v>0.53811240324160703</v>
      </c>
      <c r="I2434" s="58">
        <f t="shared" si="75"/>
        <v>1.4520714092698968</v>
      </c>
      <c r="J2434" s="58">
        <v>4.0743339695522497E-2</v>
      </c>
      <c r="K2434" s="58">
        <v>0.79917124982740295</v>
      </c>
    </row>
    <row r="2435" spans="1:11" x14ac:dyDescent="0.25">
      <c r="A2435" s="58" t="s">
        <v>9291</v>
      </c>
      <c r="B2435" s="58" t="s">
        <v>9292</v>
      </c>
      <c r="C2435" s="58" t="s">
        <v>9293</v>
      </c>
      <c r="D2435" s="58">
        <v>-2.6130537558051801</v>
      </c>
      <c r="E2435" s="58">
        <f t="shared" si="74"/>
        <v>0.16345282808932091</v>
      </c>
      <c r="F2435" s="58">
        <v>5.1662736690880496E-4</v>
      </c>
      <c r="G2435" s="58">
        <v>4.2488403729361301E-3</v>
      </c>
      <c r="H2435" s="58">
        <v>-1.66617512475392</v>
      </c>
      <c r="I2435" s="58">
        <f t="shared" si="75"/>
        <v>0.31508759796372349</v>
      </c>
      <c r="J2435" s="58">
        <v>1.1282273347958199E-2</v>
      </c>
      <c r="K2435" s="58">
        <v>0.505256881804377</v>
      </c>
    </row>
    <row r="2436" spans="1:11" x14ac:dyDescent="0.25">
      <c r="A2436" s="58" t="s">
        <v>9294</v>
      </c>
      <c r="B2436" s="58" t="s">
        <v>9295</v>
      </c>
      <c r="C2436" s="58" t="s">
        <v>9296</v>
      </c>
      <c r="D2436" s="58">
        <v>-0.86437952892361203</v>
      </c>
      <c r="E2436" s="58">
        <f t="shared" si="74"/>
        <v>0.54928259033677551</v>
      </c>
      <c r="F2436" s="58">
        <v>5.1716616325245095E-4</v>
      </c>
      <c r="G2436" s="58">
        <v>4.2515226570338203E-3</v>
      </c>
      <c r="H2436" s="58">
        <v>-6.1977064391351498E-2</v>
      </c>
      <c r="I2436" s="58">
        <f t="shared" si="75"/>
        <v>0.95795044736073143</v>
      </c>
      <c r="J2436" s="58">
        <v>0.80097030422702098</v>
      </c>
      <c r="K2436" s="58">
        <v>0.999879982552351</v>
      </c>
    </row>
    <row r="2437" spans="1:11" x14ac:dyDescent="0.25">
      <c r="A2437" s="58" t="s">
        <v>9297</v>
      </c>
      <c r="B2437" s="58" t="s">
        <v>9298</v>
      </c>
      <c r="C2437" s="58" t="s">
        <v>9299</v>
      </c>
      <c r="D2437" s="58">
        <v>-0.840837779524088</v>
      </c>
      <c r="E2437" s="58">
        <f t="shared" si="74"/>
        <v>0.55831925636729485</v>
      </c>
      <c r="F2437" s="58">
        <v>5.1765313973775704E-4</v>
      </c>
      <c r="G2437" s="58">
        <v>4.2537769103070198E-3</v>
      </c>
      <c r="H2437" s="58">
        <v>-0.54014941294554897</v>
      </c>
      <c r="I2437" s="58">
        <f t="shared" si="75"/>
        <v>0.6876996836525916</v>
      </c>
      <c r="J2437" s="58">
        <v>2.5831700362221401E-2</v>
      </c>
      <c r="K2437" s="58">
        <v>0.693867228795641</v>
      </c>
    </row>
    <row r="2438" spans="1:11" x14ac:dyDescent="0.25">
      <c r="A2438" s="58" t="s">
        <v>9300</v>
      </c>
      <c r="B2438" s="58" t="s">
        <v>9301</v>
      </c>
      <c r="C2438" s="58" t="s">
        <v>9302</v>
      </c>
      <c r="D2438" s="58">
        <v>-1.76628992354478</v>
      </c>
      <c r="E2438" s="58">
        <f t="shared" ref="E2438:E2501" si="76">2^D2438</f>
        <v>0.29396373177679486</v>
      </c>
      <c r="F2438" s="58">
        <v>5.2012225427676699E-4</v>
      </c>
      <c r="G2438" s="58">
        <v>4.2721990424299701E-3</v>
      </c>
      <c r="H2438" s="58">
        <v>-0.150801593551074</v>
      </c>
      <c r="I2438" s="58">
        <f t="shared" ref="I2438:I2501" si="77">2^H2438</f>
        <v>0.90074984683653769</v>
      </c>
      <c r="J2438" s="58">
        <v>0.77053062859739296</v>
      </c>
      <c r="K2438" s="58">
        <v>0.999879982552351</v>
      </c>
    </row>
    <row r="2439" spans="1:11" x14ac:dyDescent="0.25">
      <c r="A2439" s="58" t="s">
        <v>9303</v>
      </c>
      <c r="B2439" s="58" t="s">
        <v>9304</v>
      </c>
      <c r="C2439" s="58" t="s">
        <v>9305</v>
      </c>
      <c r="D2439" s="58">
        <v>0.44007704949892001</v>
      </c>
      <c r="E2439" s="58">
        <f t="shared" si="76"/>
        <v>1.3566767810653337</v>
      </c>
      <c r="F2439" s="58">
        <v>5.2032234623703105E-4</v>
      </c>
      <c r="G2439" s="58">
        <v>4.2721990424299701E-3</v>
      </c>
      <c r="H2439" s="58">
        <v>-3.2581753640579497E-2</v>
      </c>
      <c r="I2439" s="58">
        <f t="shared" si="77"/>
        <v>0.97766915776365559</v>
      </c>
      <c r="J2439" s="58">
        <v>0.79799232263536601</v>
      </c>
      <c r="K2439" s="58">
        <v>0.999879982552351</v>
      </c>
    </row>
    <row r="2440" spans="1:11" x14ac:dyDescent="0.25">
      <c r="A2440" s="58" t="s">
        <v>9306</v>
      </c>
      <c r="B2440" s="58" t="s">
        <v>9307</v>
      </c>
      <c r="C2440" s="58" t="s">
        <v>9308</v>
      </c>
      <c r="D2440" s="58">
        <v>-2.8216604616758598</v>
      </c>
      <c r="E2440" s="58">
        <f t="shared" si="76"/>
        <v>0.14144759363437742</v>
      </c>
      <c r="F2440" s="58">
        <v>5.2065834421185901E-4</v>
      </c>
      <c r="G2440" s="58">
        <v>4.2732029046911703E-3</v>
      </c>
      <c r="H2440" s="58">
        <v>-0.27789708715337502</v>
      </c>
      <c r="I2440" s="58">
        <f t="shared" si="77"/>
        <v>0.82479238204480665</v>
      </c>
      <c r="J2440" s="58">
        <v>0.64353937540984896</v>
      </c>
      <c r="K2440" s="58">
        <v>0.999879982552351</v>
      </c>
    </row>
    <row r="2441" spans="1:11" x14ac:dyDescent="0.25">
      <c r="A2441" s="58" t="s">
        <v>9309</v>
      </c>
      <c r="B2441" s="58" t="s">
        <v>9310</v>
      </c>
      <c r="C2441" s="58" t="s">
        <v>9311</v>
      </c>
      <c r="D2441" s="58">
        <v>0.21850601700372799</v>
      </c>
      <c r="E2441" s="58">
        <f t="shared" si="76"/>
        <v>1.1635280707782465</v>
      </c>
      <c r="F2441" s="58">
        <v>5.2232186092377505E-4</v>
      </c>
      <c r="G2441" s="58">
        <v>4.2850968261998502E-3</v>
      </c>
      <c r="H2441" s="58">
        <v>0.14728062401843001</v>
      </c>
      <c r="I2441" s="58">
        <f t="shared" si="77"/>
        <v>1.1074799836160911</v>
      </c>
      <c r="J2441" s="58">
        <v>1.7024690192556698E-2</v>
      </c>
      <c r="K2441" s="58">
        <v>0.58225778248746696</v>
      </c>
    </row>
    <row r="2442" spans="1:11" x14ac:dyDescent="0.25">
      <c r="A2442" s="58" t="s">
        <v>9312</v>
      </c>
      <c r="B2442" s="58" t="s">
        <v>9313</v>
      </c>
      <c r="C2442" s="58" t="s">
        <v>9314</v>
      </c>
      <c r="D2442" s="58">
        <v>-1.75574965139243</v>
      </c>
      <c r="E2442" s="58">
        <f t="shared" si="76"/>
        <v>0.29611928362009871</v>
      </c>
      <c r="F2442" s="58">
        <v>5.2273608583982005E-4</v>
      </c>
      <c r="G2442" s="58">
        <v>4.2867360804739602E-3</v>
      </c>
      <c r="H2442" s="58">
        <v>-0.272338565021916</v>
      </c>
      <c r="I2442" s="58">
        <f t="shared" si="77"/>
        <v>0.82797633286424466</v>
      </c>
      <c r="J2442" s="58">
        <v>0.53651560949229904</v>
      </c>
      <c r="K2442" s="58">
        <v>0.999879982552351</v>
      </c>
    </row>
    <row r="2443" spans="1:11" x14ac:dyDescent="0.25">
      <c r="A2443" s="58" t="s">
        <v>9315</v>
      </c>
      <c r="B2443" s="58" t="s">
        <v>9316</v>
      </c>
      <c r="C2443" s="58" t="s">
        <v>9317</v>
      </c>
      <c r="D2443" s="58">
        <v>-1.1933526551454401</v>
      </c>
      <c r="E2443" s="58">
        <f t="shared" si="76"/>
        <v>0.43728547848568833</v>
      </c>
      <c r="F2443" s="58">
        <v>5.2415197800835295E-4</v>
      </c>
      <c r="G2443" s="58">
        <v>4.2965848693403003E-3</v>
      </c>
      <c r="H2443" s="58">
        <v>-0.57815075036249297</v>
      </c>
      <c r="I2443" s="58">
        <f t="shared" si="77"/>
        <v>0.66982180641041789</v>
      </c>
      <c r="J2443" s="58">
        <v>8.9720802783738798E-2</v>
      </c>
      <c r="K2443" s="58">
        <v>0.947749232854322</v>
      </c>
    </row>
    <row r="2444" spans="1:11" x14ac:dyDescent="0.25">
      <c r="A2444" s="58" t="s">
        <v>9318</v>
      </c>
      <c r="B2444" s="58" t="s">
        <v>9319</v>
      </c>
      <c r="C2444" s="58" t="s">
        <v>9320</v>
      </c>
      <c r="D2444" s="58">
        <v>-3.3467483714085202</v>
      </c>
      <c r="E2444" s="58">
        <f t="shared" si="76"/>
        <v>9.829430408734588E-2</v>
      </c>
      <c r="F2444" s="58">
        <v>5.2452194372591405E-4</v>
      </c>
      <c r="G2444" s="58">
        <v>4.2978554184066398E-3</v>
      </c>
      <c r="H2444" s="58">
        <v>-0.160095058584415</v>
      </c>
      <c r="I2444" s="58">
        <f t="shared" si="77"/>
        <v>0.89496610003601562</v>
      </c>
      <c r="J2444" s="58">
        <v>0.865861785217932</v>
      </c>
      <c r="K2444" s="58" t="s">
        <v>5001</v>
      </c>
    </row>
    <row r="2445" spans="1:11" x14ac:dyDescent="0.25">
      <c r="A2445" s="58" t="s">
        <v>9321</v>
      </c>
      <c r="B2445" s="58" t="s">
        <v>9322</v>
      </c>
      <c r="C2445" s="58" t="s">
        <v>9323</v>
      </c>
      <c r="D2445" s="58">
        <v>0.67006830792892902</v>
      </c>
      <c r="E2445" s="58">
        <f t="shared" si="76"/>
        <v>1.5911483025384294</v>
      </c>
      <c r="F2445" s="58">
        <v>5.2501338871860002E-4</v>
      </c>
      <c r="G2445" s="58">
        <v>4.2985238537034103E-3</v>
      </c>
      <c r="H2445" s="58">
        <v>-0.342713294635409</v>
      </c>
      <c r="I2445" s="58">
        <f t="shared" si="77"/>
        <v>0.78855686761564958</v>
      </c>
      <c r="J2445" s="58">
        <v>8.4514527915865001E-2</v>
      </c>
      <c r="K2445" s="58">
        <v>0.94002113313218705</v>
      </c>
    </row>
    <row r="2446" spans="1:11" x14ac:dyDescent="0.25">
      <c r="A2446" s="58" t="s">
        <v>9324</v>
      </c>
      <c r="B2446" s="58" t="s">
        <v>9325</v>
      </c>
      <c r="C2446" s="58" t="s">
        <v>9326</v>
      </c>
      <c r="D2446" s="58">
        <v>-0.753235300669028</v>
      </c>
      <c r="E2446" s="58">
        <f t="shared" si="76"/>
        <v>0.59327162952358481</v>
      </c>
      <c r="F2446" s="58">
        <v>5.2514008059230996E-4</v>
      </c>
      <c r="G2446" s="58">
        <v>4.2985238537034103E-3</v>
      </c>
      <c r="H2446" s="58">
        <v>-5.9051867693744001E-2</v>
      </c>
      <c r="I2446" s="58">
        <f t="shared" si="77"/>
        <v>0.95989475033462479</v>
      </c>
      <c r="J2446" s="58">
        <v>0.78423978311604603</v>
      </c>
      <c r="K2446" s="58">
        <v>0.999879982552351</v>
      </c>
    </row>
    <row r="2447" spans="1:11" x14ac:dyDescent="0.25">
      <c r="A2447" s="58" t="s">
        <v>9327</v>
      </c>
      <c r="B2447" s="58" t="s">
        <v>9328</v>
      </c>
      <c r="C2447" s="58" t="s">
        <v>9329</v>
      </c>
      <c r="D2447" s="58">
        <v>0.47325795687529698</v>
      </c>
      <c r="E2447" s="58">
        <f t="shared" si="76"/>
        <v>1.3882409171904262</v>
      </c>
      <c r="F2447" s="58">
        <v>5.2524852571387095E-4</v>
      </c>
      <c r="G2447" s="58">
        <v>4.2985238537034103E-3</v>
      </c>
      <c r="H2447" s="58">
        <v>7.4454419615099202E-2</v>
      </c>
      <c r="I2447" s="58">
        <f t="shared" si="77"/>
        <v>1.0529627643508477</v>
      </c>
      <c r="J2447" s="58">
        <v>0.58539648866900396</v>
      </c>
      <c r="K2447" s="58">
        <v>0.999879982552351</v>
      </c>
    </row>
    <row r="2448" spans="1:11" x14ac:dyDescent="0.25">
      <c r="A2448" s="58" t="s">
        <v>9330</v>
      </c>
      <c r="B2448" s="58" t="s">
        <v>9331</v>
      </c>
      <c r="C2448" s="58" t="s">
        <v>9332</v>
      </c>
      <c r="D2448" s="58">
        <v>0.35131987041371399</v>
      </c>
      <c r="E2448" s="58">
        <f t="shared" si="76"/>
        <v>1.2757272110858202</v>
      </c>
      <c r="F2448" s="58">
        <v>5.2648443591694796E-4</v>
      </c>
      <c r="G2448" s="58">
        <v>4.3068753384973603E-3</v>
      </c>
      <c r="H2448" s="58">
        <v>9.4661133890519306E-2</v>
      </c>
      <c r="I2448" s="58">
        <f t="shared" si="77"/>
        <v>1.0678145659387219</v>
      </c>
      <c r="J2448" s="58">
        <v>0.36270333495597901</v>
      </c>
      <c r="K2448" s="58">
        <v>0.999879982552351</v>
      </c>
    </row>
    <row r="2449" spans="1:11" x14ac:dyDescent="0.25">
      <c r="A2449" s="58" t="s">
        <v>9333</v>
      </c>
      <c r="B2449" s="58" t="s">
        <v>9334</v>
      </c>
      <c r="C2449" s="58" t="s">
        <v>9335</v>
      </c>
      <c r="D2449" s="58">
        <v>0.27037836811494897</v>
      </c>
      <c r="E2449" s="58">
        <f t="shared" si="76"/>
        <v>1.2061241101030487</v>
      </c>
      <c r="F2449" s="58">
        <v>5.2736814069061797E-4</v>
      </c>
      <c r="G2449" s="58">
        <v>4.3123399741625901E-3</v>
      </c>
      <c r="H2449" s="58">
        <v>-0.188651712394207</v>
      </c>
      <c r="I2449" s="58">
        <f t="shared" si="77"/>
        <v>0.87742534643072057</v>
      </c>
      <c r="J2449" s="58">
        <v>1.5587610541510401E-2</v>
      </c>
      <c r="K2449" s="58">
        <v>0.56682786973148303</v>
      </c>
    </row>
    <row r="2450" spans="1:11" x14ac:dyDescent="0.25">
      <c r="A2450" s="58" t="s">
        <v>9336</v>
      </c>
      <c r="B2450" s="58" t="s">
        <v>9337</v>
      </c>
      <c r="C2450" s="58" t="s">
        <v>9338</v>
      </c>
      <c r="D2450" s="58">
        <v>-0.48659063145980003</v>
      </c>
      <c r="E2450" s="58">
        <f t="shared" si="76"/>
        <v>0.71370974115927677</v>
      </c>
      <c r="F2450" s="58">
        <v>5.2895606208137305E-4</v>
      </c>
      <c r="G2450" s="58">
        <v>4.32355623433888E-3</v>
      </c>
      <c r="H2450" s="58">
        <v>-2.3319926128286001E-2</v>
      </c>
      <c r="I2450" s="58">
        <f t="shared" si="77"/>
        <v>0.98396579762349046</v>
      </c>
      <c r="J2450" s="58">
        <v>0.866919304711392</v>
      </c>
      <c r="K2450" s="58">
        <v>0.999879982552351</v>
      </c>
    </row>
    <row r="2451" spans="1:11" x14ac:dyDescent="0.25">
      <c r="A2451" s="58" t="s">
        <v>9339</v>
      </c>
      <c r="B2451" s="58" t="s">
        <v>9340</v>
      </c>
      <c r="C2451" s="58" t="s">
        <v>9341</v>
      </c>
      <c r="D2451" s="58">
        <v>0.44268926175763601</v>
      </c>
      <c r="E2451" s="58">
        <f t="shared" si="76"/>
        <v>1.3591354698092666</v>
      </c>
      <c r="F2451" s="58">
        <v>5.2996660892347999E-4</v>
      </c>
      <c r="G2451" s="58">
        <v>4.3300459387851003E-3</v>
      </c>
      <c r="H2451" s="58">
        <v>0.13207301464141299</v>
      </c>
      <c r="I2451" s="58">
        <f t="shared" si="77"/>
        <v>1.0958672267671667</v>
      </c>
      <c r="J2451" s="58">
        <v>0.30215077384720801</v>
      </c>
      <c r="K2451" s="58">
        <v>0.999879982552351</v>
      </c>
    </row>
    <row r="2452" spans="1:11" x14ac:dyDescent="0.25">
      <c r="A2452" s="58" t="s">
        <v>9342</v>
      </c>
      <c r="B2452" s="58" t="s">
        <v>9343</v>
      </c>
      <c r="C2452" s="58" t="s">
        <v>9344</v>
      </c>
      <c r="D2452" s="58">
        <v>-2.18246949500812</v>
      </c>
      <c r="E2452" s="58">
        <f t="shared" si="76"/>
        <v>0.2202983363118895</v>
      </c>
      <c r="F2452" s="58">
        <v>5.3329412172136196E-4</v>
      </c>
      <c r="G2452" s="58">
        <v>4.3554531762970599E-3</v>
      </c>
      <c r="H2452" s="58">
        <v>0.60904438868709299</v>
      </c>
      <c r="I2452" s="58">
        <f t="shared" si="77"/>
        <v>1.525248581219957</v>
      </c>
      <c r="J2452" s="58">
        <v>0.23325396642923199</v>
      </c>
      <c r="K2452" s="58">
        <v>0.999879982552351</v>
      </c>
    </row>
    <row r="2453" spans="1:11" x14ac:dyDescent="0.25">
      <c r="A2453" s="58" t="s">
        <v>9345</v>
      </c>
      <c r="B2453" s="58" t="s">
        <v>9346</v>
      </c>
      <c r="C2453" s="58" t="s">
        <v>9347</v>
      </c>
      <c r="D2453" s="58">
        <v>-1.5456253469801</v>
      </c>
      <c r="E2453" s="58">
        <f t="shared" si="76"/>
        <v>0.34254718941343898</v>
      </c>
      <c r="F2453" s="58">
        <v>5.3697131508244702E-4</v>
      </c>
      <c r="G2453" s="58">
        <v>4.3836943660446603E-3</v>
      </c>
      <c r="H2453" s="58">
        <v>0.37617630880102698</v>
      </c>
      <c r="I2453" s="58">
        <f t="shared" si="77"/>
        <v>1.2978973706224899</v>
      </c>
      <c r="J2453" s="58">
        <v>0.375683868126236</v>
      </c>
      <c r="K2453" s="58">
        <v>0.999879982552351</v>
      </c>
    </row>
    <row r="2454" spans="1:11" x14ac:dyDescent="0.25">
      <c r="A2454" s="58" t="s">
        <v>9348</v>
      </c>
      <c r="B2454" s="58" t="s">
        <v>9349</v>
      </c>
      <c r="C2454" s="58" t="s">
        <v>9350</v>
      </c>
      <c r="D2454" s="58">
        <v>0.310629475211049</v>
      </c>
      <c r="E2454" s="58">
        <f t="shared" si="76"/>
        <v>1.2402487259443327</v>
      </c>
      <c r="F2454" s="58">
        <v>5.3813361707780302E-4</v>
      </c>
      <c r="G2454" s="58">
        <v>4.39096903258996E-3</v>
      </c>
      <c r="H2454" s="58">
        <v>0.16493527003178601</v>
      </c>
      <c r="I2454" s="58">
        <f t="shared" si="77"/>
        <v>1.1211157753557477</v>
      </c>
      <c r="J2454" s="58">
        <v>6.59033021785978E-2</v>
      </c>
      <c r="K2454" s="58">
        <v>0.89608745643423604</v>
      </c>
    </row>
    <row r="2455" spans="1:11" x14ac:dyDescent="0.25">
      <c r="A2455" s="58" t="s">
        <v>9351</v>
      </c>
      <c r="B2455" s="58" t="s">
        <v>9352</v>
      </c>
      <c r="C2455" s="58" t="s">
        <v>9353</v>
      </c>
      <c r="D2455" s="58">
        <v>0.33184717946311498</v>
      </c>
      <c r="E2455" s="58">
        <f t="shared" si="76"/>
        <v>1.2586238440390378</v>
      </c>
      <c r="F2455" s="58">
        <v>5.3830166052508302E-4</v>
      </c>
      <c r="G2455" s="58">
        <v>4.39096903258996E-3</v>
      </c>
      <c r="H2455" s="58">
        <v>0.105219347173872</v>
      </c>
      <c r="I2455" s="58">
        <f t="shared" si="77"/>
        <v>1.0756579209214705</v>
      </c>
      <c r="J2455" s="58">
        <v>0.27395223752241399</v>
      </c>
      <c r="K2455" s="58">
        <v>0.999879982552351</v>
      </c>
    </row>
    <row r="2456" spans="1:11" x14ac:dyDescent="0.25">
      <c r="A2456" s="58" t="s">
        <v>9354</v>
      </c>
      <c r="B2456" s="58" t="s">
        <v>9355</v>
      </c>
      <c r="C2456" s="58" t="s">
        <v>9356</v>
      </c>
      <c r="D2456" s="58">
        <v>0.47416299045132998</v>
      </c>
      <c r="E2456" s="58">
        <f t="shared" si="76"/>
        <v>1.3891120637413485</v>
      </c>
      <c r="F2456" s="58">
        <v>5.3939785225601603E-4</v>
      </c>
      <c r="G2456" s="58">
        <v>4.3981163377465396E-3</v>
      </c>
      <c r="H2456" s="58">
        <v>0.10041246761417499</v>
      </c>
      <c r="I2456" s="58">
        <f t="shared" si="77"/>
        <v>1.0720799271950459</v>
      </c>
      <c r="J2456" s="58">
        <v>0.463773321170252</v>
      </c>
      <c r="K2456" s="58">
        <v>0.999879982552351</v>
      </c>
    </row>
    <row r="2457" spans="1:11" x14ac:dyDescent="0.25">
      <c r="A2457" s="58" t="s">
        <v>9357</v>
      </c>
      <c r="B2457" s="58" t="s">
        <v>9358</v>
      </c>
      <c r="C2457" s="58" t="s">
        <v>9359</v>
      </c>
      <c r="D2457" s="58">
        <v>0.2505371930609</v>
      </c>
      <c r="E2457" s="58">
        <f t="shared" si="76"/>
        <v>1.1896500033075414</v>
      </c>
      <c r="F2457" s="58">
        <v>5.4003759305884004E-4</v>
      </c>
      <c r="G2457" s="58">
        <v>4.4015375450572403E-3</v>
      </c>
      <c r="H2457" s="58">
        <v>0.105036299628073</v>
      </c>
      <c r="I2457" s="58">
        <f t="shared" si="77"/>
        <v>1.0755214512958844</v>
      </c>
      <c r="J2457" s="58">
        <v>0.148580191571865</v>
      </c>
      <c r="K2457" s="58">
        <v>0.999879982552351</v>
      </c>
    </row>
    <row r="2458" spans="1:11" x14ac:dyDescent="0.25">
      <c r="A2458" s="58" t="s">
        <v>9360</v>
      </c>
      <c r="B2458" s="58" t="s">
        <v>9361</v>
      </c>
      <c r="C2458" s="58" t="s">
        <v>9362</v>
      </c>
      <c r="D2458" s="58">
        <v>-1.0158168742745</v>
      </c>
      <c r="E2458" s="58">
        <f t="shared" si="76"/>
        <v>0.4945482287365916</v>
      </c>
      <c r="F2458" s="58">
        <v>5.4211650213362302E-4</v>
      </c>
      <c r="G2458" s="58">
        <v>4.4166810216615801E-3</v>
      </c>
      <c r="H2458" s="58">
        <v>-0.48719354303500301</v>
      </c>
      <c r="I2458" s="58">
        <f t="shared" si="77"/>
        <v>0.71341153956349335</v>
      </c>
      <c r="J2458" s="58">
        <v>0.106709204836909</v>
      </c>
      <c r="K2458" s="58">
        <v>0.97955615770361704</v>
      </c>
    </row>
    <row r="2459" spans="1:11" x14ac:dyDescent="0.25">
      <c r="A2459" s="58" t="s">
        <v>9363</v>
      </c>
      <c r="B2459" s="58" t="s">
        <v>9364</v>
      </c>
      <c r="C2459" s="58" t="s">
        <v>9365</v>
      </c>
      <c r="D2459" s="58">
        <v>-0.43143912564302001</v>
      </c>
      <c r="E2459" s="58">
        <f t="shared" si="76"/>
        <v>0.74152172914646264</v>
      </c>
      <c r="F2459" s="58">
        <v>5.4270276843982701E-4</v>
      </c>
      <c r="G2459" s="58">
        <v>4.4178568605119902E-3</v>
      </c>
      <c r="H2459" s="58">
        <v>2.5074954122549498E-2</v>
      </c>
      <c r="I2459" s="58">
        <f t="shared" si="77"/>
        <v>1.0175325558587354</v>
      </c>
      <c r="J2459" s="58">
        <v>0.83652296693843897</v>
      </c>
      <c r="K2459" s="58">
        <v>0.999879982552351</v>
      </c>
    </row>
    <row r="2460" spans="1:11" x14ac:dyDescent="0.25">
      <c r="A2460" s="58" t="s">
        <v>9366</v>
      </c>
      <c r="B2460" s="58" t="s">
        <v>9367</v>
      </c>
      <c r="C2460" s="58" t="s">
        <v>9368</v>
      </c>
      <c r="D2460" s="58">
        <v>-0.79815273727896996</v>
      </c>
      <c r="E2460" s="58">
        <f t="shared" si="76"/>
        <v>0.57508505953389988</v>
      </c>
      <c r="F2460" s="58">
        <v>5.4248663472379805E-4</v>
      </c>
      <c r="G2460" s="58">
        <v>4.4178568605119902E-3</v>
      </c>
      <c r="H2460" s="58">
        <v>-0.130072744971375</v>
      </c>
      <c r="I2460" s="58">
        <f t="shared" si="77"/>
        <v>0.91378537329362575</v>
      </c>
      <c r="J2460" s="58">
        <v>0.55669359066948898</v>
      </c>
      <c r="K2460" s="58">
        <v>0.999879982552351</v>
      </c>
    </row>
    <row r="2461" spans="1:11" x14ac:dyDescent="0.25">
      <c r="A2461" s="58" t="s">
        <v>9369</v>
      </c>
      <c r="B2461" s="58" t="s">
        <v>9370</v>
      </c>
      <c r="C2461" s="58" t="s">
        <v>9371</v>
      </c>
      <c r="D2461" s="58">
        <v>0.31683563208210402</v>
      </c>
      <c r="E2461" s="58">
        <f t="shared" si="76"/>
        <v>1.2455954953467989</v>
      </c>
      <c r="F2461" s="58">
        <v>5.4296101602129096E-4</v>
      </c>
      <c r="G2461" s="58">
        <v>4.4181601926388597E-3</v>
      </c>
      <c r="H2461" s="58">
        <v>0.27481197515753403</v>
      </c>
      <c r="I2461" s="58">
        <f t="shared" si="77"/>
        <v>1.2098364023092303</v>
      </c>
      <c r="J2461" s="58">
        <v>2.6886222632043202E-3</v>
      </c>
      <c r="K2461" s="58">
        <v>0.255348741340507</v>
      </c>
    </row>
    <row r="2462" spans="1:11" x14ac:dyDescent="0.25">
      <c r="A2462" s="58" t="s">
        <v>9372</v>
      </c>
      <c r="B2462" s="58" t="s">
        <v>9373</v>
      </c>
      <c r="C2462" s="58" t="s">
        <v>9374</v>
      </c>
      <c r="D2462" s="58">
        <v>-1.5817734594181501</v>
      </c>
      <c r="E2462" s="58">
        <f t="shared" si="76"/>
        <v>0.33407097329627872</v>
      </c>
      <c r="F2462" s="58">
        <v>5.4447145230895205E-4</v>
      </c>
      <c r="G2462" s="58">
        <v>4.4286483913803399E-3</v>
      </c>
      <c r="H2462" s="58">
        <v>-0.105807122259892</v>
      </c>
      <c r="I2462" s="58">
        <f t="shared" si="77"/>
        <v>0.92928490451879853</v>
      </c>
      <c r="J2462" s="58">
        <v>0.78652802970963298</v>
      </c>
      <c r="K2462" s="58">
        <v>0.999879982552351</v>
      </c>
    </row>
    <row r="2463" spans="1:11" x14ac:dyDescent="0.25">
      <c r="A2463" s="58" t="s">
        <v>9375</v>
      </c>
      <c r="B2463" s="58" t="s">
        <v>9376</v>
      </c>
      <c r="C2463" s="58" t="s">
        <v>9377</v>
      </c>
      <c r="D2463" s="58">
        <v>0.37980720126162099</v>
      </c>
      <c r="E2463" s="58">
        <f t="shared" si="76"/>
        <v>1.3011679584665601</v>
      </c>
      <c r="F2463" s="58">
        <v>5.4514786512037101E-4</v>
      </c>
      <c r="G2463" s="58">
        <v>4.4323469977029604E-3</v>
      </c>
      <c r="H2463" s="58">
        <v>-9.8828190318828711E-4</v>
      </c>
      <c r="I2463" s="58">
        <f t="shared" si="77"/>
        <v>0.99931520976113863</v>
      </c>
      <c r="J2463" s="58">
        <v>0.99286849216409601</v>
      </c>
      <c r="K2463" s="58">
        <v>0.999879982552351</v>
      </c>
    </row>
    <row r="2464" spans="1:11" x14ac:dyDescent="0.25">
      <c r="A2464" s="58" t="s">
        <v>9378</v>
      </c>
      <c r="B2464" s="58" t="s">
        <v>9379</v>
      </c>
      <c r="C2464" s="58" t="s">
        <v>9380</v>
      </c>
      <c r="D2464" s="58">
        <v>-0.56442314836750296</v>
      </c>
      <c r="E2464" s="58">
        <f t="shared" si="76"/>
        <v>0.67622574665276358</v>
      </c>
      <c r="F2464" s="58">
        <v>5.4544727050916998E-4</v>
      </c>
      <c r="G2464" s="58">
        <v>4.4329785688170002E-3</v>
      </c>
      <c r="H2464" s="58">
        <v>3.6982432702031699E-2</v>
      </c>
      <c r="I2464" s="58">
        <f t="shared" si="77"/>
        <v>1.0259656523614642</v>
      </c>
      <c r="J2464" s="58">
        <v>0.81717210374648797</v>
      </c>
      <c r="K2464" s="58">
        <v>0.999879982552351</v>
      </c>
    </row>
    <row r="2465" spans="1:11" x14ac:dyDescent="0.25">
      <c r="A2465" s="58" t="s">
        <v>9381</v>
      </c>
      <c r="B2465" s="58" t="s">
        <v>9382</v>
      </c>
      <c r="C2465" s="58" t="s">
        <v>9383</v>
      </c>
      <c r="D2465" s="58">
        <v>0.39396519962759102</v>
      </c>
      <c r="E2465" s="58">
        <f t="shared" si="76"/>
        <v>1.3139999307498129</v>
      </c>
      <c r="F2465" s="58">
        <v>5.4594837303057798E-4</v>
      </c>
      <c r="G2465" s="58">
        <v>4.4352482007315496E-3</v>
      </c>
      <c r="H2465" s="58">
        <v>6.5988733205656097E-2</v>
      </c>
      <c r="I2465" s="58">
        <f t="shared" si="77"/>
        <v>1.0468021068926796</v>
      </c>
      <c r="J2465" s="58">
        <v>0.56610344044961003</v>
      </c>
      <c r="K2465" s="58">
        <v>0.999879982552351</v>
      </c>
    </row>
    <row r="2466" spans="1:11" x14ac:dyDescent="0.25">
      <c r="A2466" s="58" t="s">
        <v>9384</v>
      </c>
      <c r="B2466" s="58" t="s">
        <v>9385</v>
      </c>
      <c r="C2466" s="58" t="s">
        <v>9386</v>
      </c>
      <c r="D2466" s="58">
        <v>-1.47524241732538</v>
      </c>
      <c r="E2466" s="58">
        <f t="shared" si="76"/>
        <v>0.35967295375990066</v>
      </c>
      <c r="F2466" s="58">
        <v>5.4665425543297603E-4</v>
      </c>
      <c r="G2466" s="58">
        <v>4.4391789313044296E-3</v>
      </c>
      <c r="H2466" s="58">
        <v>-0.83557114196216897</v>
      </c>
      <c r="I2466" s="58">
        <f t="shared" si="77"/>
        <v>0.5603611562737334</v>
      </c>
      <c r="J2466" s="58">
        <v>5.0230749320721697E-2</v>
      </c>
      <c r="K2466" s="58">
        <v>0.83032294137376605</v>
      </c>
    </row>
    <row r="2467" spans="1:11" x14ac:dyDescent="0.25">
      <c r="A2467" s="58" t="s">
        <v>9387</v>
      </c>
      <c r="B2467" s="58" t="s">
        <v>9388</v>
      </c>
      <c r="C2467" s="58" t="s">
        <v>9389</v>
      </c>
      <c r="D2467" s="58">
        <v>0.44395596804404902</v>
      </c>
      <c r="E2467" s="58">
        <f t="shared" si="76"/>
        <v>1.3603293336693736</v>
      </c>
      <c r="F2467" s="58">
        <v>5.4695327238112295E-4</v>
      </c>
      <c r="G2467" s="58">
        <v>4.4398038062183499E-3</v>
      </c>
      <c r="H2467" s="58">
        <v>1.6319442385101E-2</v>
      </c>
      <c r="I2467" s="58">
        <f t="shared" si="77"/>
        <v>1.0113759955289394</v>
      </c>
      <c r="J2467" s="58">
        <v>0.89895754274900996</v>
      </c>
      <c r="K2467" s="58">
        <v>0.999879982552351</v>
      </c>
    </row>
    <row r="2468" spans="1:11" x14ac:dyDescent="0.25">
      <c r="A2468" s="58" t="s">
        <v>9390</v>
      </c>
      <c r="B2468" s="58" t="s">
        <v>9391</v>
      </c>
      <c r="C2468" s="58" t="s">
        <v>9392</v>
      </c>
      <c r="D2468" s="58">
        <v>-0.634267901606134</v>
      </c>
      <c r="E2468" s="58">
        <f t="shared" si="76"/>
        <v>0.64426766669287094</v>
      </c>
      <c r="F2468" s="58">
        <v>5.4874324520220097E-4</v>
      </c>
      <c r="G2468" s="58">
        <v>4.4525258528115303E-3</v>
      </c>
      <c r="H2468" s="58">
        <v>-0.132853334262684</v>
      </c>
      <c r="I2468" s="58">
        <f t="shared" si="77"/>
        <v>0.91202587821724546</v>
      </c>
      <c r="J2468" s="58">
        <v>0.45131148635423202</v>
      </c>
      <c r="K2468" s="58">
        <v>0.999879982552351</v>
      </c>
    </row>
    <row r="2469" spans="1:11" x14ac:dyDescent="0.25">
      <c r="A2469" s="58" t="s">
        <v>9393</v>
      </c>
      <c r="B2469" s="58" t="s">
        <v>9394</v>
      </c>
      <c r="C2469" s="58" t="s">
        <v>9395</v>
      </c>
      <c r="D2469" s="58">
        <v>-1.60158001085498</v>
      </c>
      <c r="E2469" s="58">
        <f t="shared" si="76"/>
        <v>0.32951590076012605</v>
      </c>
      <c r="F2469" s="58">
        <v>5.4997210917969103E-4</v>
      </c>
      <c r="G2469" s="58">
        <v>4.4606865634196999E-3</v>
      </c>
      <c r="H2469" s="58">
        <v>-0.25563685573856898</v>
      </c>
      <c r="I2469" s="58">
        <f t="shared" si="77"/>
        <v>0.83761729965361909</v>
      </c>
      <c r="J2469" s="58">
        <v>0.60056391909999796</v>
      </c>
      <c r="K2469" s="58">
        <v>0.999879982552351</v>
      </c>
    </row>
    <row r="2470" spans="1:11" x14ac:dyDescent="0.25">
      <c r="A2470" s="58" t="s">
        <v>9396</v>
      </c>
      <c r="B2470" s="58" t="s">
        <v>9397</v>
      </c>
      <c r="C2470" s="58" t="s">
        <v>9398</v>
      </c>
      <c r="D2470" s="58">
        <v>-0.46098271775820898</v>
      </c>
      <c r="E2470" s="58">
        <f t="shared" si="76"/>
        <v>0.72649122747162709</v>
      </c>
      <c r="F2470" s="58">
        <v>5.5040286801694605E-4</v>
      </c>
      <c r="G2470" s="58">
        <v>4.4623700487683698E-3</v>
      </c>
      <c r="H2470" s="58">
        <v>-8.6991867395259298E-2</v>
      </c>
      <c r="I2470" s="58">
        <f t="shared" si="77"/>
        <v>0.94148377175692932</v>
      </c>
      <c r="J2470" s="58">
        <v>0.49700427880895898</v>
      </c>
      <c r="K2470" s="58">
        <v>0.999879982552351</v>
      </c>
    </row>
    <row r="2471" spans="1:11" x14ac:dyDescent="0.25">
      <c r="A2471" s="58" t="s">
        <v>9399</v>
      </c>
      <c r="B2471" s="58" t="s">
        <v>9400</v>
      </c>
      <c r="C2471" s="58" t="s">
        <v>9401</v>
      </c>
      <c r="D2471" s="58">
        <v>0.24324536884202999</v>
      </c>
      <c r="E2471" s="58">
        <f t="shared" si="76"/>
        <v>1.183652316339151</v>
      </c>
      <c r="F2471" s="58">
        <v>5.5079549445157601E-4</v>
      </c>
      <c r="G2471" s="58">
        <v>4.4637431376450603E-3</v>
      </c>
      <c r="H2471" s="58">
        <v>0.160782122302323</v>
      </c>
      <c r="I2471" s="58">
        <f t="shared" si="77"/>
        <v>1.1178930125478181</v>
      </c>
      <c r="J2471" s="58">
        <v>2.2565662406143099E-2</v>
      </c>
      <c r="K2471" s="58">
        <v>0.666053366669632</v>
      </c>
    </row>
    <row r="2472" spans="1:11" x14ac:dyDescent="0.25">
      <c r="A2472" s="58" t="s">
        <v>9402</v>
      </c>
      <c r="B2472" s="58" t="s">
        <v>9403</v>
      </c>
      <c r="C2472" s="58" t="s">
        <v>9404</v>
      </c>
      <c r="D2472" s="58">
        <v>0.867418424079898</v>
      </c>
      <c r="E2472" s="58">
        <f t="shared" si="76"/>
        <v>1.824395382743762</v>
      </c>
      <c r="F2472" s="58">
        <v>5.5410966037356497E-4</v>
      </c>
      <c r="G2472" s="58">
        <v>4.4869641311659301E-3</v>
      </c>
      <c r="H2472" s="58">
        <v>0.382466347057133</v>
      </c>
      <c r="I2472" s="58">
        <f t="shared" si="77"/>
        <v>1.3035684560519321</v>
      </c>
      <c r="J2472" s="58">
        <v>0.129124398175302</v>
      </c>
      <c r="K2472" s="58">
        <v>0.98670105795173602</v>
      </c>
    </row>
    <row r="2473" spans="1:11" x14ac:dyDescent="0.25">
      <c r="A2473" s="58" t="s">
        <v>9405</v>
      </c>
      <c r="B2473" s="58" t="s">
        <v>9406</v>
      </c>
      <c r="C2473" s="58" t="s">
        <v>9407</v>
      </c>
      <c r="D2473" s="58">
        <v>0.389607438952215</v>
      </c>
      <c r="E2473" s="58">
        <f t="shared" si="76"/>
        <v>1.3100368909340552</v>
      </c>
      <c r="F2473" s="58">
        <v>5.5407127079912201E-4</v>
      </c>
      <c r="G2473" s="58">
        <v>4.4869641311659301E-3</v>
      </c>
      <c r="H2473" s="58">
        <v>0.15582699578843701</v>
      </c>
      <c r="I2473" s="58">
        <f t="shared" si="77"/>
        <v>1.1140600476451072</v>
      </c>
      <c r="J2473" s="58">
        <v>0.16762558043185999</v>
      </c>
      <c r="K2473" s="58">
        <v>0.999879982552351</v>
      </c>
    </row>
    <row r="2474" spans="1:11" x14ac:dyDescent="0.25">
      <c r="A2474" s="58" t="s">
        <v>9408</v>
      </c>
      <c r="B2474" s="58" t="s">
        <v>9409</v>
      </c>
      <c r="C2474" s="58" t="s">
        <v>9410</v>
      </c>
      <c r="D2474" s="58">
        <v>0.48371519690954501</v>
      </c>
      <c r="E2474" s="58">
        <f t="shared" si="76"/>
        <v>1.3983400085462374</v>
      </c>
      <c r="F2474" s="58">
        <v>5.5523928158365203E-4</v>
      </c>
      <c r="G2474" s="58">
        <v>4.4942910755878304E-3</v>
      </c>
      <c r="H2474" s="58">
        <v>0.128093337515162</v>
      </c>
      <c r="I2474" s="58">
        <f t="shared" si="77"/>
        <v>1.0928484404310388</v>
      </c>
      <c r="J2474" s="58">
        <v>0.36088741760326498</v>
      </c>
      <c r="K2474" s="58">
        <v>0.999879982552351</v>
      </c>
    </row>
    <row r="2475" spans="1:11" x14ac:dyDescent="0.25">
      <c r="A2475" s="58" t="s">
        <v>9411</v>
      </c>
      <c r="B2475" s="58" t="s">
        <v>9412</v>
      </c>
      <c r="C2475" s="58" t="s">
        <v>9413</v>
      </c>
      <c r="D2475" s="58">
        <v>0.36339072635936398</v>
      </c>
      <c r="E2475" s="58">
        <f t="shared" si="76"/>
        <v>1.2864458455080314</v>
      </c>
      <c r="F2475" s="58">
        <v>5.5611064359128504E-4</v>
      </c>
      <c r="G2475" s="58">
        <v>4.4995224999273796E-3</v>
      </c>
      <c r="H2475" s="58">
        <v>9.4430318304899202E-2</v>
      </c>
      <c r="I2475" s="58">
        <f t="shared" si="77"/>
        <v>1.0676437408354866</v>
      </c>
      <c r="J2475" s="58">
        <v>0.36964190633066002</v>
      </c>
      <c r="K2475" s="58">
        <v>0.999879982552351</v>
      </c>
    </row>
    <row r="2476" spans="1:11" x14ac:dyDescent="0.25">
      <c r="A2476" s="58" t="s">
        <v>9414</v>
      </c>
      <c r="B2476" s="58" t="s">
        <v>9415</v>
      </c>
      <c r="C2476" s="58" t="s">
        <v>9416</v>
      </c>
      <c r="D2476" s="58">
        <v>-0.79446381693966195</v>
      </c>
      <c r="E2476" s="58">
        <f t="shared" si="76"/>
        <v>0.57655741332548027</v>
      </c>
      <c r="F2476" s="58">
        <v>5.5815521233626604E-4</v>
      </c>
      <c r="G2476" s="58">
        <v>4.5142383334300096E-3</v>
      </c>
      <c r="H2476" s="58">
        <v>-0.45193037416233001</v>
      </c>
      <c r="I2476" s="58">
        <f t="shared" si="77"/>
        <v>0.73106400519431214</v>
      </c>
      <c r="J2476" s="58">
        <v>4.3256285189928897E-2</v>
      </c>
      <c r="K2476" s="58">
        <v>0.80478972547973404</v>
      </c>
    </row>
    <row r="2477" spans="1:11" x14ac:dyDescent="0.25">
      <c r="A2477" s="58" t="s">
        <v>9417</v>
      </c>
      <c r="B2477" s="58" t="s">
        <v>9418</v>
      </c>
      <c r="C2477" s="58" t="s">
        <v>9419</v>
      </c>
      <c r="D2477" s="58">
        <v>-0.37468955493887801</v>
      </c>
      <c r="E2477" s="58">
        <f t="shared" si="76"/>
        <v>0.77127136019672449</v>
      </c>
      <c r="F2477" s="58">
        <v>5.5967325414972102E-4</v>
      </c>
      <c r="G2477" s="58">
        <v>4.5246855520482696E-3</v>
      </c>
      <c r="H2477" s="58">
        <v>4.61227113747062E-2</v>
      </c>
      <c r="I2477" s="58">
        <f t="shared" si="77"/>
        <v>1.0324863519849339</v>
      </c>
      <c r="J2477" s="58">
        <v>0.67397008051194796</v>
      </c>
      <c r="K2477" s="58">
        <v>0.999879982552351</v>
      </c>
    </row>
    <row r="2478" spans="1:11" x14ac:dyDescent="0.25">
      <c r="A2478" s="58" t="s">
        <v>9420</v>
      </c>
      <c r="B2478" s="58" t="s">
        <v>9421</v>
      </c>
      <c r="C2478" s="58" t="s">
        <v>9422</v>
      </c>
      <c r="D2478" s="58">
        <v>0.27594265043578903</v>
      </c>
      <c r="E2478" s="58">
        <f t="shared" si="76"/>
        <v>1.2107849522473502</v>
      </c>
      <c r="F2478" s="58">
        <v>5.6024028332109298E-4</v>
      </c>
      <c r="G2478" s="58">
        <v>4.5271579856380403E-3</v>
      </c>
      <c r="H2478" s="58">
        <v>6.9588254876326805E-2</v>
      </c>
      <c r="I2478" s="58">
        <f t="shared" si="77"/>
        <v>1.0494171372586858</v>
      </c>
      <c r="J2478" s="58">
        <v>0.38411001040396697</v>
      </c>
      <c r="K2478" s="58">
        <v>0.999879982552351</v>
      </c>
    </row>
    <row r="2479" spans="1:11" x14ac:dyDescent="0.25">
      <c r="A2479" s="58" t="s">
        <v>9423</v>
      </c>
      <c r="B2479" s="58" t="s">
        <v>9424</v>
      </c>
      <c r="C2479" s="58" t="s">
        <v>9425</v>
      </c>
      <c r="D2479" s="58">
        <v>-0.52448352970123002</v>
      </c>
      <c r="E2479" s="58">
        <f t="shared" si="76"/>
        <v>0.69520794282245879</v>
      </c>
      <c r="F2479" s="58">
        <v>5.6043195190587499E-4</v>
      </c>
      <c r="G2479" s="58">
        <v>4.5271579856380403E-3</v>
      </c>
      <c r="H2479" s="58">
        <v>-0.19066771676156399</v>
      </c>
      <c r="I2479" s="58">
        <f t="shared" si="77"/>
        <v>0.8762000992780733</v>
      </c>
      <c r="J2479" s="58">
        <v>0.21503104038806001</v>
      </c>
      <c r="K2479" s="58">
        <v>0.999879982552351</v>
      </c>
    </row>
    <row r="2480" spans="1:11" x14ac:dyDescent="0.25">
      <c r="A2480" s="58" t="s">
        <v>9426</v>
      </c>
      <c r="B2480" s="58" t="s">
        <v>9427</v>
      </c>
      <c r="C2480" s="58" t="s">
        <v>9428</v>
      </c>
      <c r="D2480" s="58">
        <v>0.64798355020100395</v>
      </c>
      <c r="E2480" s="58">
        <f t="shared" si="76"/>
        <v>1.5669765069241695</v>
      </c>
      <c r="F2480" s="58">
        <v>5.6191868872753703E-4</v>
      </c>
      <c r="G2480" s="58">
        <v>4.5373345491638304E-3</v>
      </c>
      <c r="H2480" s="58">
        <v>0.38661064244804499</v>
      </c>
      <c r="I2480" s="58">
        <f t="shared" si="77"/>
        <v>1.307318479079725</v>
      </c>
      <c r="J2480" s="58">
        <v>3.2515443033832497E-2</v>
      </c>
      <c r="K2480" s="58">
        <v>0.76271597444260997</v>
      </c>
    </row>
    <row r="2481" spans="1:11" x14ac:dyDescent="0.25">
      <c r="A2481" s="58" t="s">
        <v>9429</v>
      </c>
      <c r="B2481" s="58" t="s">
        <v>9430</v>
      </c>
      <c r="C2481" s="58" t="s">
        <v>9431</v>
      </c>
      <c r="D2481" s="58">
        <v>-1.3011798094331399</v>
      </c>
      <c r="E2481" s="58">
        <f t="shared" si="76"/>
        <v>0.40579421141803812</v>
      </c>
      <c r="F2481" s="58">
        <v>5.63832264035807E-4</v>
      </c>
      <c r="G2481" s="58">
        <v>4.5509481045086404E-3</v>
      </c>
      <c r="H2481" s="58">
        <v>-0.140460903339582</v>
      </c>
      <c r="I2481" s="58">
        <f t="shared" si="77"/>
        <v>0.90722927298573053</v>
      </c>
      <c r="J2481" s="58">
        <v>0.70061774318785996</v>
      </c>
      <c r="K2481" s="58">
        <v>0.999879982552351</v>
      </c>
    </row>
    <row r="2482" spans="1:11" x14ac:dyDescent="0.25">
      <c r="A2482" s="58" t="s">
        <v>9432</v>
      </c>
      <c r="B2482" s="58" t="s">
        <v>9433</v>
      </c>
      <c r="C2482" s="58" t="s">
        <v>9434</v>
      </c>
      <c r="D2482" s="58">
        <v>-1.1053642634023499</v>
      </c>
      <c r="E2482" s="58">
        <f t="shared" si="76"/>
        <v>0.46478510375910248</v>
      </c>
      <c r="F2482" s="58">
        <v>5.6478283603665701E-4</v>
      </c>
      <c r="G2482" s="58">
        <v>4.5567809688784903E-3</v>
      </c>
      <c r="H2482" s="58">
        <v>3.29770185413082E-3</v>
      </c>
      <c r="I2482" s="58">
        <f t="shared" si="77"/>
        <v>1.0022884071583738</v>
      </c>
      <c r="J2482" s="58">
        <v>0.99170016508794101</v>
      </c>
      <c r="K2482" s="58">
        <v>0.999879982552351</v>
      </c>
    </row>
    <row r="2483" spans="1:11" x14ac:dyDescent="0.25">
      <c r="A2483" s="58" t="s">
        <v>9435</v>
      </c>
      <c r="B2483" s="58" t="s">
        <v>9436</v>
      </c>
      <c r="C2483" s="58" t="s">
        <v>9437</v>
      </c>
      <c r="D2483" s="58">
        <v>0.29436946402104802</v>
      </c>
      <c r="E2483" s="58">
        <f t="shared" si="76"/>
        <v>1.2263488791378563</v>
      </c>
      <c r="F2483" s="58">
        <v>5.7099443633715696E-4</v>
      </c>
      <c r="G2483" s="58">
        <v>4.6050390341624697E-3</v>
      </c>
      <c r="H2483" s="58">
        <v>3.7625348882790502E-4</v>
      </c>
      <c r="I2483" s="58">
        <f t="shared" si="77"/>
        <v>1.0002608330559843</v>
      </c>
      <c r="J2483" s="58">
        <v>0.99649162393867197</v>
      </c>
      <c r="K2483" s="58">
        <v>0.999879982552351</v>
      </c>
    </row>
    <row r="2484" spans="1:11" x14ac:dyDescent="0.25">
      <c r="A2484" s="58" t="s">
        <v>9438</v>
      </c>
      <c r="B2484" s="58" t="s">
        <v>9439</v>
      </c>
      <c r="C2484" s="58" t="s">
        <v>9440</v>
      </c>
      <c r="D2484" s="58">
        <v>-0.49767517954623902</v>
      </c>
      <c r="E2484" s="58">
        <f t="shared" si="76"/>
        <v>0.70824716185980485</v>
      </c>
      <c r="F2484" s="58">
        <v>5.7390642245237202E-4</v>
      </c>
      <c r="G2484" s="58">
        <v>4.6266577032622099E-3</v>
      </c>
      <c r="H2484" s="58">
        <v>-0.18146613154000901</v>
      </c>
      <c r="I2484" s="58">
        <f t="shared" si="77"/>
        <v>0.88180640948731526</v>
      </c>
      <c r="J2484" s="58">
        <v>0.19142988828777199</v>
      </c>
      <c r="K2484" s="58">
        <v>0.999879982552351</v>
      </c>
    </row>
    <row r="2485" spans="1:11" x14ac:dyDescent="0.25">
      <c r="A2485" s="58" t="s">
        <v>9441</v>
      </c>
      <c r="B2485" s="58" t="s">
        <v>9442</v>
      </c>
      <c r="C2485" s="58" t="s">
        <v>9443</v>
      </c>
      <c r="D2485" s="58">
        <v>-1.0079725040662</v>
      </c>
      <c r="E2485" s="58">
        <f t="shared" si="76"/>
        <v>0.49724456109563125</v>
      </c>
      <c r="F2485" s="58">
        <v>5.7429237034911803E-4</v>
      </c>
      <c r="G2485" s="58">
        <v>4.6279030070092396E-3</v>
      </c>
      <c r="H2485" s="58">
        <v>0.172022926866151</v>
      </c>
      <c r="I2485" s="58">
        <f t="shared" si="77"/>
        <v>1.1266371325260338</v>
      </c>
      <c r="J2485" s="58">
        <v>0.53770389296471499</v>
      </c>
      <c r="K2485" s="58">
        <v>0.999879982552351</v>
      </c>
    </row>
    <row r="2486" spans="1:11" x14ac:dyDescent="0.25">
      <c r="A2486" s="58" t="s">
        <v>9444</v>
      </c>
      <c r="B2486" s="58" t="s">
        <v>9445</v>
      </c>
      <c r="C2486" s="58" t="s">
        <v>9446</v>
      </c>
      <c r="D2486" s="58">
        <v>-0.55499340573279399</v>
      </c>
      <c r="E2486" s="58">
        <f t="shared" si="76"/>
        <v>0.68066016940257801</v>
      </c>
      <c r="F2486" s="58">
        <v>5.76127804750568E-4</v>
      </c>
      <c r="G2486" s="58">
        <v>4.6408232072434E-3</v>
      </c>
      <c r="H2486" s="58">
        <v>4.4161709024567897E-2</v>
      </c>
      <c r="I2486" s="58">
        <f t="shared" si="77"/>
        <v>1.0310838846075976</v>
      </c>
      <c r="J2486" s="58">
        <v>0.78746407270946295</v>
      </c>
      <c r="K2486" s="58">
        <v>0.999879982552351</v>
      </c>
    </row>
    <row r="2487" spans="1:11" x14ac:dyDescent="0.25">
      <c r="A2487" s="58" t="s">
        <v>9447</v>
      </c>
      <c r="B2487" s="58" t="s">
        <v>9448</v>
      </c>
      <c r="C2487" s="58" t="s">
        <v>9449</v>
      </c>
      <c r="D2487" s="58">
        <v>0.244854640434535</v>
      </c>
      <c r="E2487" s="58">
        <f t="shared" si="76"/>
        <v>1.1849733722555664</v>
      </c>
      <c r="F2487" s="58">
        <v>5.8052430373685805E-4</v>
      </c>
      <c r="G2487" s="58">
        <v>4.6737516260619699E-3</v>
      </c>
      <c r="H2487" s="58">
        <v>-0.24211816101331801</v>
      </c>
      <c r="I2487" s="58">
        <f t="shared" si="77"/>
        <v>0.84550303532910953</v>
      </c>
      <c r="J2487" s="58">
        <v>7.0832212580611298E-4</v>
      </c>
      <c r="K2487" s="58">
        <v>0.149752475481474</v>
      </c>
    </row>
    <row r="2488" spans="1:11" x14ac:dyDescent="0.25">
      <c r="A2488" s="58" t="s">
        <v>9450</v>
      </c>
      <c r="B2488" s="58" t="s">
        <v>9451</v>
      </c>
      <c r="C2488" s="58" t="s">
        <v>9452</v>
      </c>
      <c r="D2488" s="58">
        <v>-0.49104448524359001</v>
      </c>
      <c r="E2488" s="58">
        <f t="shared" si="76"/>
        <v>0.71150979100188028</v>
      </c>
      <c r="F2488" s="58">
        <v>5.8068319107377304E-4</v>
      </c>
      <c r="G2488" s="58">
        <v>4.6737516260619699E-3</v>
      </c>
      <c r="H2488" s="58">
        <v>7.6557907825642299E-2</v>
      </c>
      <c r="I2488" s="58">
        <f t="shared" si="77"/>
        <v>1.0544991321702879</v>
      </c>
      <c r="J2488" s="58">
        <v>0.59091842192794697</v>
      </c>
      <c r="K2488" s="58">
        <v>0.999879982552351</v>
      </c>
    </row>
    <row r="2489" spans="1:11" x14ac:dyDescent="0.25">
      <c r="A2489" s="58" t="s">
        <v>9453</v>
      </c>
      <c r="B2489" s="58" t="s">
        <v>9454</v>
      </c>
      <c r="C2489" s="58" t="s">
        <v>9455</v>
      </c>
      <c r="D2489" s="58">
        <v>-2.2970320514240901</v>
      </c>
      <c r="E2489" s="58">
        <f t="shared" si="76"/>
        <v>0.20348127560529228</v>
      </c>
      <c r="F2489" s="58">
        <v>5.8198817531495003E-4</v>
      </c>
      <c r="G2489" s="58">
        <v>4.6823700559645003E-3</v>
      </c>
      <c r="H2489" s="58">
        <v>0.17572344117002101</v>
      </c>
      <c r="I2489" s="58">
        <f t="shared" si="77"/>
        <v>1.1295306673345697</v>
      </c>
      <c r="J2489" s="58">
        <v>0.76699935770008398</v>
      </c>
      <c r="K2489" s="58">
        <v>0.999879982552351</v>
      </c>
    </row>
    <row r="2490" spans="1:11" x14ac:dyDescent="0.25">
      <c r="A2490" s="58" t="s">
        <v>9456</v>
      </c>
      <c r="B2490" s="58" t="s">
        <v>9457</v>
      </c>
      <c r="C2490" s="58" t="s">
        <v>9458</v>
      </c>
      <c r="D2490" s="58">
        <v>-0.92778791452733</v>
      </c>
      <c r="E2490" s="58">
        <f t="shared" si="76"/>
        <v>0.52566372482082258</v>
      </c>
      <c r="F2490" s="58">
        <v>5.8242594882919503E-4</v>
      </c>
      <c r="G2490" s="58">
        <v>4.68320511041835E-3</v>
      </c>
      <c r="H2490" s="58">
        <v>-0.17321438750985199</v>
      </c>
      <c r="I2490" s="58">
        <f t="shared" si="77"/>
        <v>0.88686450543338491</v>
      </c>
      <c r="J2490" s="58">
        <v>0.50080934409400601</v>
      </c>
      <c r="K2490" s="58">
        <v>0.999879982552351</v>
      </c>
    </row>
    <row r="2491" spans="1:11" x14ac:dyDescent="0.25">
      <c r="A2491" s="58" t="s">
        <v>9459</v>
      </c>
      <c r="B2491" s="58" t="s">
        <v>9460</v>
      </c>
      <c r="C2491" s="58" t="s">
        <v>9461</v>
      </c>
      <c r="D2491" s="58">
        <v>-1.1921353457147701</v>
      </c>
      <c r="E2491" s="58">
        <f t="shared" si="76"/>
        <v>0.437654604572977</v>
      </c>
      <c r="F2491" s="58">
        <v>5.8256045163859499E-4</v>
      </c>
      <c r="G2491" s="58">
        <v>4.68320511041835E-3</v>
      </c>
      <c r="H2491" s="58">
        <v>0.14571126198086401</v>
      </c>
      <c r="I2491" s="58">
        <f t="shared" si="77"/>
        <v>1.1062759231461168</v>
      </c>
      <c r="J2491" s="58">
        <v>0.65517993683006304</v>
      </c>
      <c r="K2491" s="58">
        <v>0.999879982552351</v>
      </c>
    </row>
    <row r="2492" spans="1:11" x14ac:dyDescent="0.25">
      <c r="A2492" s="58" t="s">
        <v>9462</v>
      </c>
      <c r="B2492" s="58" t="s">
        <v>9463</v>
      </c>
      <c r="C2492" s="58" t="s">
        <v>9464</v>
      </c>
      <c r="D2492" s="58">
        <v>-1.4494921453687599</v>
      </c>
      <c r="E2492" s="58">
        <f t="shared" si="76"/>
        <v>0.36615029279889066</v>
      </c>
      <c r="F2492" s="58">
        <v>5.8283021318129196E-4</v>
      </c>
      <c r="G2492" s="58">
        <v>4.6834905354234601E-3</v>
      </c>
      <c r="H2492" s="58">
        <v>-1.46853573704733</v>
      </c>
      <c r="I2492" s="58">
        <f t="shared" si="77"/>
        <v>0.3613488637610191</v>
      </c>
      <c r="J2492" s="58">
        <v>1.22690870459375E-3</v>
      </c>
      <c r="K2492" s="58">
        <v>0.19451431084578399</v>
      </c>
    </row>
    <row r="2493" spans="1:11" x14ac:dyDescent="0.25">
      <c r="A2493" s="58" t="s">
        <v>9465</v>
      </c>
      <c r="B2493" s="58" t="s">
        <v>9466</v>
      </c>
      <c r="C2493" s="58" t="s">
        <v>9467</v>
      </c>
      <c r="D2493" s="58">
        <v>-1.31143605638567</v>
      </c>
      <c r="E2493" s="58">
        <f t="shared" si="76"/>
        <v>0.40291961438127766</v>
      </c>
      <c r="F2493" s="58">
        <v>5.8317369298817095E-4</v>
      </c>
      <c r="G2493" s="58">
        <v>4.6843678762203697E-3</v>
      </c>
      <c r="H2493" s="58">
        <v>-0.19725722041516999</v>
      </c>
      <c r="I2493" s="58">
        <f t="shared" si="77"/>
        <v>0.8722071846877818</v>
      </c>
      <c r="J2493" s="58">
        <v>0.56506814522953697</v>
      </c>
      <c r="K2493" s="58">
        <v>0.999879982552351</v>
      </c>
    </row>
    <row r="2494" spans="1:11" x14ac:dyDescent="0.25">
      <c r="A2494" s="58" t="s">
        <v>9468</v>
      </c>
      <c r="B2494" s="58" t="s">
        <v>9469</v>
      </c>
      <c r="C2494" s="58" t="s">
        <v>9470</v>
      </c>
      <c r="D2494" s="58">
        <v>0.31731215233166798</v>
      </c>
      <c r="E2494" s="58">
        <f t="shared" si="76"/>
        <v>1.2460069818320902</v>
      </c>
      <c r="F2494" s="58">
        <v>5.8354261220249502E-4</v>
      </c>
      <c r="G2494" s="58">
        <v>4.6854487733993897E-3</v>
      </c>
      <c r="H2494" s="58">
        <v>7.5052799618952198E-2</v>
      </c>
      <c r="I2494" s="58">
        <f t="shared" si="77"/>
        <v>1.0533995874695272</v>
      </c>
      <c r="J2494" s="58">
        <v>0.41847981603906798</v>
      </c>
      <c r="K2494" s="58">
        <v>0.999879982552351</v>
      </c>
    </row>
    <row r="2495" spans="1:11" x14ac:dyDescent="0.25">
      <c r="A2495" s="58" t="s">
        <v>9471</v>
      </c>
      <c r="B2495" s="58" t="s">
        <v>9472</v>
      </c>
      <c r="C2495" s="58" t="s">
        <v>9473</v>
      </c>
      <c r="D2495" s="58">
        <v>-1.85949946822955</v>
      </c>
      <c r="E2495" s="58">
        <f t="shared" si="76"/>
        <v>0.27557186989272597</v>
      </c>
      <c r="F2495" s="58">
        <v>5.8644461126251704E-4</v>
      </c>
      <c r="G2495" s="58">
        <v>4.7068595395309103E-3</v>
      </c>
      <c r="H2495" s="58">
        <v>-0.89560446139942895</v>
      </c>
      <c r="I2495" s="58">
        <f t="shared" si="77"/>
        <v>0.53752193671724713</v>
      </c>
      <c r="J2495" s="58">
        <v>7.7741284815702597E-2</v>
      </c>
      <c r="K2495" s="58">
        <v>0.93161761373612795</v>
      </c>
    </row>
    <row r="2496" spans="1:11" x14ac:dyDescent="0.25">
      <c r="A2496" s="58" t="s">
        <v>9474</v>
      </c>
      <c r="B2496" s="58" t="s">
        <v>9475</v>
      </c>
      <c r="C2496" s="58" t="s">
        <v>9476</v>
      </c>
      <c r="D2496" s="58">
        <v>-1.58805456852227</v>
      </c>
      <c r="E2496" s="58">
        <f t="shared" si="76"/>
        <v>0.33261967901972317</v>
      </c>
      <c r="F2496" s="58">
        <v>5.8749695296085201E-4</v>
      </c>
      <c r="G2496" s="58">
        <v>4.7134135555964296E-3</v>
      </c>
      <c r="H2496" s="58">
        <v>-0.34728760225678301</v>
      </c>
      <c r="I2496" s="58">
        <f t="shared" si="77"/>
        <v>0.78606057479934544</v>
      </c>
      <c r="J2496" s="58">
        <v>0.4032625076295</v>
      </c>
      <c r="K2496" s="58">
        <v>0.999879982552351</v>
      </c>
    </row>
    <row r="2497" spans="1:11" x14ac:dyDescent="0.25">
      <c r="A2497" s="58" t="s">
        <v>9477</v>
      </c>
      <c r="B2497" s="58" t="s">
        <v>9478</v>
      </c>
      <c r="C2497" s="58" t="s">
        <v>9479</v>
      </c>
      <c r="D2497" s="58">
        <v>0.277879225519226</v>
      </c>
      <c r="E2497" s="58">
        <f t="shared" si="76"/>
        <v>1.2124113184170586</v>
      </c>
      <c r="F2497" s="58">
        <v>5.8970542563952302E-4</v>
      </c>
      <c r="G2497" s="58">
        <v>4.7292340853634096E-3</v>
      </c>
      <c r="H2497" s="58">
        <v>0.14799418920715601</v>
      </c>
      <c r="I2497" s="58">
        <f t="shared" si="77"/>
        <v>1.1080278850136032</v>
      </c>
      <c r="J2497" s="58">
        <v>6.7771148727532898E-2</v>
      </c>
      <c r="K2497" s="58">
        <v>0.90415539828453295</v>
      </c>
    </row>
    <row r="2498" spans="1:11" x14ac:dyDescent="0.25">
      <c r="A2498" s="58" t="s">
        <v>9480</v>
      </c>
      <c r="B2498" s="58" t="s">
        <v>9481</v>
      </c>
      <c r="C2498" s="58" t="s">
        <v>9482</v>
      </c>
      <c r="D2498" s="58">
        <v>-0.61848808277685396</v>
      </c>
      <c r="E2498" s="58">
        <f t="shared" si="76"/>
        <v>0.65135317602412324</v>
      </c>
      <c r="F2498" s="58">
        <v>5.9057202511995596E-4</v>
      </c>
      <c r="G2498" s="58">
        <v>4.7342848830085301E-3</v>
      </c>
      <c r="H2498" s="58">
        <v>-3.3339015238746002E-2</v>
      </c>
      <c r="I2498" s="58">
        <f t="shared" si="77"/>
        <v>0.97715611999821261</v>
      </c>
      <c r="J2498" s="58">
        <v>0.85369027870798098</v>
      </c>
      <c r="K2498" s="58">
        <v>0.999879982552351</v>
      </c>
    </row>
    <row r="2499" spans="1:11" x14ac:dyDescent="0.25">
      <c r="A2499" s="58" t="s">
        <v>9483</v>
      </c>
      <c r="B2499" s="58" t="s">
        <v>9484</v>
      </c>
      <c r="C2499" s="58" t="s">
        <v>9485</v>
      </c>
      <c r="D2499" s="58">
        <v>0.46547858065154302</v>
      </c>
      <c r="E2499" s="58">
        <f t="shared" si="76"/>
        <v>1.3807753176509974</v>
      </c>
      <c r="F2499" s="58">
        <v>5.95277450871488E-4</v>
      </c>
      <c r="G2499" s="58">
        <v>4.7700930161417403E-3</v>
      </c>
      <c r="H2499" s="58">
        <v>0.19140906545904801</v>
      </c>
      <c r="I2499" s="58">
        <f t="shared" si="77"/>
        <v>1.141878432374551</v>
      </c>
      <c r="J2499" s="58">
        <v>0.161099567638575</v>
      </c>
      <c r="K2499" s="58">
        <v>0.999879982552351</v>
      </c>
    </row>
    <row r="2500" spans="1:11" x14ac:dyDescent="0.25">
      <c r="A2500" s="58" t="s">
        <v>9486</v>
      </c>
      <c r="B2500" s="58" t="s">
        <v>9487</v>
      </c>
      <c r="C2500" s="58" t="s">
        <v>9488</v>
      </c>
      <c r="D2500" s="58">
        <v>-0.35568379033893799</v>
      </c>
      <c r="E2500" s="58">
        <f t="shared" si="76"/>
        <v>0.78149915025698746</v>
      </c>
      <c r="F2500" s="58">
        <v>5.96470672170447E-4</v>
      </c>
      <c r="G2500" s="58">
        <v>4.7732691212035898E-3</v>
      </c>
      <c r="H2500" s="58">
        <v>-0.203419720836156</v>
      </c>
      <c r="I2500" s="58">
        <f t="shared" si="77"/>
        <v>0.86848948021251304</v>
      </c>
      <c r="J2500" s="58">
        <v>5.0259636511772197E-2</v>
      </c>
      <c r="K2500" s="58">
        <v>0.83032294137376605</v>
      </c>
    </row>
    <row r="2501" spans="1:11" x14ac:dyDescent="0.25">
      <c r="A2501" s="58" t="s">
        <v>9489</v>
      </c>
      <c r="B2501" s="58" t="s">
        <v>9490</v>
      </c>
      <c r="C2501" s="58" t="s">
        <v>9491</v>
      </c>
      <c r="D2501" s="58">
        <v>0.21481140306102101</v>
      </c>
      <c r="E2501" s="58">
        <f t="shared" si="76"/>
        <v>1.1605521907751306</v>
      </c>
      <c r="F2501" s="58">
        <v>5.9594548146132595E-4</v>
      </c>
      <c r="G2501" s="58">
        <v>4.7732691212035898E-3</v>
      </c>
      <c r="H2501" s="58">
        <v>1.54235449550263E-2</v>
      </c>
      <c r="I2501" s="58">
        <f t="shared" si="77"/>
        <v>1.0107481373522706</v>
      </c>
      <c r="J2501" s="58">
        <v>0.80832082808796302</v>
      </c>
      <c r="K2501" s="58">
        <v>0.999879982552351</v>
      </c>
    </row>
    <row r="2502" spans="1:11" x14ac:dyDescent="0.25">
      <c r="A2502" s="58" t="s">
        <v>9492</v>
      </c>
      <c r="B2502" s="58" t="s">
        <v>9493</v>
      </c>
      <c r="C2502" s="58" t="s">
        <v>9494</v>
      </c>
      <c r="D2502" s="58">
        <v>0.37318850055693598</v>
      </c>
      <c r="E2502" s="58">
        <f t="shared" ref="E2502:E2565" si="78">2^D2502</f>
        <v>1.2952122184526547</v>
      </c>
      <c r="F2502" s="58">
        <v>5.96628796773259E-4</v>
      </c>
      <c r="G2502" s="58">
        <v>4.7732691212035898E-3</v>
      </c>
      <c r="H2502" s="58">
        <v>0.114963121552492</v>
      </c>
      <c r="I2502" s="58">
        <f t="shared" ref="I2502:I2565" si="79">2^H2502</f>
        <v>1.0829473626637922</v>
      </c>
      <c r="J2502" s="58">
        <v>0.290231121932995</v>
      </c>
      <c r="K2502" s="58">
        <v>0.999879982552351</v>
      </c>
    </row>
    <row r="2503" spans="1:11" x14ac:dyDescent="0.25">
      <c r="A2503" s="58" t="s">
        <v>9495</v>
      </c>
      <c r="B2503" s="58" t="s">
        <v>9496</v>
      </c>
      <c r="C2503" s="58" t="s">
        <v>9497</v>
      </c>
      <c r="D2503" s="58">
        <v>0.16745022598947601</v>
      </c>
      <c r="E2503" s="58">
        <f t="shared" si="78"/>
        <v>1.123071847652181</v>
      </c>
      <c r="F2503" s="58">
        <v>5.9647829081117896E-4</v>
      </c>
      <c r="G2503" s="58">
        <v>4.7732691212035898E-3</v>
      </c>
      <c r="H2503" s="58">
        <v>4.7459970557591998E-2</v>
      </c>
      <c r="I2503" s="58">
        <f t="shared" si="79"/>
        <v>1.033443825263979</v>
      </c>
      <c r="J2503" s="58">
        <v>0.32520841525219302</v>
      </c>
      <c r="K2503" s="58">
        <v>0.999879982552351</v>
      </c>
    </row>
    <row r="2504" spans="1:11" x14ac:dyDescent="0.25">
      <c r="A2504" s="58" t="s">
        <v>9498</v>
      </c>
      <c r="B2504" s="58" t="s">
        <v>9499</v>
      </c>
      <c r="C2504" s="58" t="s">
        <v>9500</v>
      </c>
      <c r="D2504" s="58">
        <v>-1.08683399086805</v>
      </c>
      <c r="E2504" s="58">
        <f t="shared" si="78"/>
        <v>0.47079340276777787</v>
      </c>
      <c r="F2504" s="58">
        <v>5.9709456121044004E-4</v>
      </c>
      <c r="G2504" s="58">
        <v>4.77467859893783E-3</v>
      </c>
      <c r="H2504" s="58">
        <v>-0.438370973460807</v>
      </c>
      <c r="I2504" s="58">
        <f t="shared" si="79"/>
        <v>0.73796741808418442</v>
      </c>
      <c r="J2504" s="58">
        <v>0.18235276866411301</v>
      </c>
      <c r="K2504" s="58">
        <v>0.999879982552351</v>
      </c>
    </row>
    <row r="2505" spans="1:11" x14ac:dyDescent="0.25">
      <c r="A2505" s="58" t="s">
        <v>9501</v>
      </c>
      <c r="B2505" s="58" t="s">
        <v>9502</v>
      </c>
      <c r="C2505" s="58" t="s">
        <v>9503</v>
      </c>
      <c r="D2505" s="58">
        <v>-0.74768330245010595</v>
      </c>
      <c r="E2505" s="58">
        <f t="shared" si="78"/>
        <v>0.59555914629497952</v>
      </c>
      <c r="F2505" s="58">
        <v>5.9752142522595205E-4</v>
      </c>
      <c r="G2505" s="58">
        <v>4.77467859893783E-3</v>
      </c>
      <c r="H2505" s="58">
        <v>-9.6147423840830998E-2</v>
      </c>
      <c r="I2505" s="58">
        <f t="shared" si="79"/>
        <v>0.935527894700799</v>
      </c>
      <c r="J2505" s="58">
        <v>0.649729516041751</v>
      </c>
      <c r="K2505" s="58">
        <v>0.999879982552351</v>
      </c>
    </row>
    <row r="2506" spans="1:11" x14ac:dyDescent="0.25">
      <c r="A2506" s="58" t="s">
        <v>9504</v>
      </c>
      <c r="B2506" s="58" t="s">
        <v>9505</v>
      </c>
      <c r="C2506" s="58" t="s">
        <v>9506</v>
      </c>
      <c r="D2506" s="58">
        <v>0.91081829526933</v>
      </c>
      <c r="E2506" s="58">
        <f t="shared" si="78"/>
        <v>1.8801115935816797</v>
      </c>
      <c r="F2506" s="58">
        <v>5.9741360247623403E-4</v>
      </c>
      <c r="G2506" s="58">
        <v>4.77467859893783E-3</v>
      </c>
      <c r="H2506" s="58">
        <v>-4.3718837712051699E-2</v>
      </c>
      <c r="I2506" s="58">
        <f t="shared" si="79"/>
        <v>0.97015096158151903</v>
      </c>
      <c r="J2506" s="58">
        <v>0.87084079295234496</v>
      </c>
      <c r="K2506" s="58">
        <v>0.999879982552351</v>
      </c>
    </row>
    <row r="2507" spans="1:11" x14ac:dyDescent="0.25">
      <c r="A2507" s="58" t="s">
        <v>9507</v>
      </c>
      <c r="B2507" s="58" t="s">
        <v>9508</v>
      </c>
      <c r="C2507" s="58" t="s">
        <v>9509</v>
      </c>
      <c r="D2507" s="58">
        <v>-0.68055152406118502</v>
      </c>
      <c r="E2507" s="58">
        <f t="shared" si="78"/>
        <v>0.62392670956638308</v>
      </c>
      <c r="F2507" s="58">
        <v>6.0719720049750604E-4</v>
      </c>
      <c r="G2507" s="58">
        <v>4.8500573829590998E-3</v>
      </c>
      <c r="H2507" s="58">
        <v>-0.18185628641198801</v>
      </c>
      <c r="I2507" s="58">
        <f t="shared" si="79"/>
        <v>0.8815679706343923</v>
      </c>
      <c r="J2507" s="58">
        <v>0.348794955696762</v>
      </c>
      <c r="K2507" s="58">
        <v>0.999879982552351</v>
      </c>
    </row>
    <row r="2508" spans="1:11" x14ac:dyDescent="0.25">
      <c r="A2508" s="58" t="s">
        <v>9510</v>
      </c>
      <c r="B2508" s="58" t="s">
        <v>9511</v>
      </c>
      <c r="C2508" s="58" t="s">
        <v>9512</v>
      </c>
      <c r="D2508" s="58">
        <v>0.226032705163218</v>
      </c>
      <c r="E2508" s="58">
        <f t="shared" si="78"/>
        <v>1.1696141783102911</v>
      </c>
      <c r="F2508" s="58">
        <v>6.1024066742550198E-4</v>
      </c>
      <c r="G2508" s="58">
        <v>4.8724207922675898E-3</v>
      </c>
      <c r="H2508" s="58">
        <v>2.23638901066853E-2</v>
      </c>
      <c r="I2508" s="58">
        <f t="shared" si="79"/>
        <v>1.015622238354682</v>
      </c>
      <c r="J2508" s="58">
        <v>0.73638251640589103</v>
      </c>
      <c r="K2508" s="58">
        <v>0.999879982552351</v>
      </c>
    </row>
    <row r="2509" spans="1:11" x14ac:dyDescent="0.25">
      <c r="A2509" s="58" t="s">
        <v>9513</v>
      </c>
      <c r="B2509" s="58" t="s">
        <v>9514</v>
      </c>
      <c r="C2509" s="58" t="s">
        <v>9515</v>
      </c>
      <c r="D2509" s="58">
        <v>-0.47923337976411201</v>
      </c>
      <c r="E2509" s="58">
        <f t="shared" si="78"/>
        <v>0.71735871329019563</v>
      </c>
      <c r="F2509" s="58">
        <v>6.1221900904149802E-4</v>
      </c>
      <c r="G2509" s="58">
        <v>4.8843155019021103E-3</v>
      </c>
      <c r="H2509" s="58">
        <v>-0.103461427317631</v>
      </c>
      <c r="I2509" s="58">
        <f t="shared" si="79"/>
        <v>0.93079706883357627</v>
      </c>
      <c r="J2509" s="58">
        <v>0.45729905753296002</v>
      </c>
      <c r="K2509" s="58">
        <v>0.999879982552351</v>
      </c>
    </row>
    <row r="2510" spans="1:11" x14ac:dyDescent="0.25">
      <c r="A2510" s="58" t="s">
        <v>9516</v>
      </c>
      <c r="B2510" s="58" t="s">
        <v>9517</v>
      </c>
      <c r="C2510" s="58" t="s">
        <v>9518</v>
      </c>
      <c r="D2510" s="58">
        <v>3.6382250680063599</v>
      </c>
      <c r="E2510" s="58">
        <f t="shared" si="78"/>
        <v>12.451305142398791</v>
      </c>
      <c r="F2510" s="58">
        <v>6.1213441535512602E-4</v>
      </c>
      <c r="G2510" s="58">
        <v>4.8843155019021103E-3</v>
      </c>
      <c r="H2510" s="58">
        <v>0.45022362770193802</v>
      </c>
      <c r="I2510" s="58">
        <f t="shared" si="79"/>
        <v>1.3662520188468943</v>
      </c>
      <c r="J2510" s="58">
        <v>0.72486307528987204</v>
      </c>
      <c r="K2510" s="58" t="s">
        <v>5001</v>
      </c>
    </row>
    <row r="2511" spans="1:11" x14ac:dyDescent="0.25">
      <c r="A2511" s="58" t="s">
        <v>9519</v>
      </c>
      <c r="B2511" s="58" t="s">
        <v>9520</v>
      </c>
      <c r="C2511" s="58" t="s">
        <v>9521</v>
      </c>
      <c r="D2511" s="58">
        <v>-0.67609108800960604</v>
      </c>
      <c r="E2511" s="58">
        <f t="shared" si="78"/>
        <v>0.62585871298947726</v>
      </c>
      <c r="F2511" s="58">
        <v>6.1262178032349195E-4</v>
      </c>
      <c r="G2511" s="58">
        <v>4.8855792796200902E-3</v>
      </c>
      <c r="H2511" s="58">
        <v>-0.121854472694425</v>
      </c>
      <c r="I2511" s="58">
        <f t="shared" si="79"/>
        <v>0.91900558058901949</v>
      </c>
      <c r="J2511" s="58">
        <v>0.53593190216685205</v>
      </c>
      <c r="K2511" s="58">
        <v>0.999879982552351</v>
      </c>
    </row>
    <row r="2512" spans="1:11" x14ac:dyDescent="0.25">
      <c r="A2512" s="58" t="s">
        <v>9522</v>
      </c>
      <c r="B2512" s="58" t="s">
        <v>9523</v>
      </c>
      <c r="C2512" s="58" t="s">
        <v>9524</v>
      </c>
      <c r="D2512" s="58">
        <v>-0.27219567270212403</v>
      </c>
      <c r="E2512" s="58">
        <f t="shared" si="78"/>
        <v>0.82805834417978907</v>
      </c>
      <c r="F2512" s="58">
        <v>6.1288522197740496E-4</v>
      </c>
      <c r="G2512" s="58">
        <v>4.8857313568557601E-3</v>
      </c>
      <c r="H2512" s="58">
        <v>-5.09440800554933E-2</v>
      </c>
      <c r="I2512" s="58">
        <f t="shared" si="79"/>
        <v>0.96530444007251404</v>
      </c>
      <c r="J2512" s="58">
        <v>0.52417066121683797</v>
      </c>
      <c r="K2512" s="58">
        <v>0.999879982552351</v>
      </c>
    </row>
    <row r="2513" spans="1:11" x14ac:dyDescent="0.25">
      <c r="A2513" s="58" t="s">
        <v>9525</v>
      </c>
      <c r="B2513" s="58" t="s">
        <v>9526</v>
      </c>
      <c r="C2513" s="58" t="s">
        <v>9527</v>
      </c>
      <c r="D2513" s="58">
        <v>0.336128818916137</v>
      </c>
      <c r="E2513" s="58">
        <f t="shared" si="78"/>
        <v>1.2623647442194408</v>
      </c>
      <c r="F2513" s="58">
        <v>6.1615587916757605E-4</v>
      </c>
      <c r="G2513" s="58">
        <v>4.9098463500188696E-3</v>
      </c>
      <c r="H2513" s="58">
        <v>4.7971635091987597E-2</v>
      </c>
      <c r="I2513" s="58">
        <f t="shared" si="79"/>
        <v>1.0338104102437642</v>
      </c>
      <c r="J2513" s="58">
        <v>0.62567027650808305</v>
      </c>
      <c r="K2513" s="58">
        <v>0.999879982552351</v>
      </c>
    </row>
    <row r="2514" spans="1:11" x14ac:dyDescent="0.25">
      <c r="A2514" s="58" t="s">
        <v>9528</v>
      </c>
      <c r="B2514" s="58" t="s">
        <v>9529</v>
      </c>
      <c r="C2514" s="58" t="s">
        <v>9530</v>
      </c>
      <c r="D2514" s="58">
        <v>0.32242114090965301</v>
      </c>
      <c r="E2514" s="58">
        <f t="shared" si="78"/>
        <v>1.2504272648307548</v>
      </c>
      <c r="F2514" s="58">
        <v>6.1725469620983904E-4</v>
      </c>
      <c r="G2514" s="58">
        <v>4.9166426857861802E-3</v>
      </c>
      <c r="H2514" s="58">
        <v>-4.6497087418701899E-2</v>
      </c>
      <c r="I2514" s="58">
        <f t="shared" si="79"/>
        <v>0.96828450472519112</v>
      </c>
      <c r="J2514" s="58">
        <v>0.62191223670777196</v>
      </c>
      <c r="K2514" s="58">
        <v>0.999879982552351</v>
      </c>
    </row>
    <row r="2515" spans="1:11" x14ac:dyDescent="0.25">
      <c r="A2515" s="58" t="s">
        <v>9531</v>
      </c>
      <c r="B2515" s="58" t="s">
        <v>9532</v>
      </c>
      <c r="C2515" s="58" t="s">
        <v>9533</v>
      </c>
      <c r="D2515" s="58">
        <v>0.40190253558324901</v>
      </c>
      <c r="E2515" s="58">
        <f t="shared" si="78"/>
        <v>1.3212491427694619</v>
      </c>
      <c r="F2515" s="58">
        <v>6.1825638646628603E-4</v>
      </c>
      <c r="G2515" s="58">
        <v>4.9226602686660501E-3</v>
      </c>
      <c r="H2515" s="58">
        <v>-0.20507264784931201</v>
      </c>
      <c r="I2515" s="58">
        <f t="shared" si="79"/>
        <v>0.86749500277579372</v>
      </c>
      <c r="J2515" s="58">
        <v>9.6079388208935301E-2</v>
      </c>
      <c r="K2515" s="58">
        <v>0.96517215744013496</v>
      </c>
    </row>
    <row r="2516" spans="1:11" x14ac:dyDescent="0.25">
      <c r="A2516" s="58" t="s">
        <v>9534</v>
      </c>
      <c r="B2516" s="58" t="s">
        <v>9535</v>
      </c>
      <c r="C2516" s="58" t="s">
        <v>9536</v>
      </c>
      <c r="D2516" s="58">
        <v>0.59408771405093197</v>
      </c>
      <c r="E2516" s="58">
        <f t="shared" si="78"/>
        <v>1.5095177425181283</v>
      </c>
      <c r="F2516" s="58">
        <v>6.1993094729141402E-4</v>
      </c>
      <c r="G2516" s="58">
        <v>4.9331269779395301E-3</v>
      </c>
      <c r="H2516" s="58">
        <v>0.219520010407845</v>
      </c>
      <c r="I2516" s="58">
        <f t="shared" si="79"/>
        <v>1.1643461400622379</v>
      </c>
      <c r="J2516" s="58">
        <v>0.20610856747338999</v>
      </c>
      <c r="K2516" s="58">
        <v>0.999879982552351</v>
      </c>
    </row>
    <row r="2517" spans="1:11" x14ac:dyDescent="0.25">
      <c r="A2517" s="58" t="s">
        <v>9537</v>
      </c>
      <c r="B2517" s="58" t="s">
        <v>9538</v>
      </c>
      <c r="C2517" s="58" t="s">
        <v>9539</v>
      </c>
      <c r="D2517" s="58">
        <v>-1.1132774941177099</v>
      </c>
      <c r="E2517" s="58">
        <f t="shared" si="78"/>
        <v>0.46224272076914008</v>
      </c>
      <c r="F2517" s="58">
        <v>6.2031117003651104E-4</v>
      </c>
      <c r="G2517" s="58">
        <v>4.9331269779395301E-3</v>
      </c>
      <c r="H2517" s="58">
        <v>0.18883972169822</v>
      </c>
      <c r="I2517" s="58">
        <f t="shared" si="79"/>
        <v>1.1398466327411234</v>
      </c>
      <c r="J2517" s="58">
        <v>0.51484602253771905</v>
      </c>
      <c r="K2517" s="58">
        <v>0.999879982552351</v>
      </c>
    </row>
    <row r="2518" spans="1:11" x14ac:dyDescent="0.25">
      <c r="A2518" s="58" t="s">
        <v>9540</v>
      </c>
      <c r="B2518" s="58" t="s">
        <v>9541</v>
      </c>
      <c r="C2518" s="58" t="s">
        <v>9542</v>
      </c>
      <c r="D2518" s="58">
        <v>0.32134424022533098</v>
      </c>
      <c r="E2518" s="58">
        <f t="shared" si="78"/>
        <v>1.2494942308325343</v>
      </c>
      <c r="F2518" s="58">
        <v>6.2026115625433401E-4</v>
      </c>
      <c r="G2518" s="58">
        <v>4.9331269779395301E-3</v>
      </c>
      <c r="H2518" s="58">
        <v>0.120810056025157</v>
      </c>
      <c r="I2518" s="58">
        <f t="shared" si="79"/>
        <v>1.0873452225036935</v>
      </c>
      <c r="J2518" s="58">
        <v>0.198894732142328</v>
      </c>
      <c r="K2518" s="58">
        <v>0.999879982552351</v>
      </c>
    </row>
    <row r="2519" spans="1:11" x14ac:dyDescent="0.25">
      <c r="A2519" s="58" t="s">
        <v>9543</v>
      </c>
      <c r="B2519" s="58" t="s">
        <v>9544</v>
      </c>
      <c r="C2519" s="58" t="s">
        <v>9545</v>
      </c>
      <c r="D2519" s="58">
        <v>-0.33602482755408902</v>
      </c>
      <c r="E2519" s="58">
        <f t="shared" si="78"/>
        <v>0.79222117735528363</v>
      </c>
      <c r="F2519" s="58">
        <v>6.2371662963674895E-4</v>
      </c>
      <c r="G2519" s="58">
        <v>4.9580844252139402E-3</v>
      </c>
      <c r="H2519" s="58">
        <v>-0.389744384670419</v>
      </c>
      <c r="I2519" s="58">
        <f t="shared" si="79"/>
        <v>0.76326482703376564</v>
      </c>
      <c r="J2519" s="228">
        <v>7.8204541248887098E-5</v>
      </c>
      <c r="K2519" s="58">
        <v>3.64593581791606E-2</v>
      </c>
    </row>
    <row r="2520" spans="1:11" x14ac:dyDescent="0.25">
      <c r="A2520" s="58" t="s">
        <v>9546</v>
      </c>
      <c r="B2520" s="58" t="s">
        <v>9547</v>
      </c>
      <c r="D2520" s="58">
        <v>-1.1599385259283399</v>
      </c>
      <c r="E2520" s="58">
        <f t="shared" si="78"/>
        <v>0.44753160463870428</v>
      </c>
      <c r="F2520" s="58">
        <v>6.2394540158246703E-4</v>
      </c>
      <c r="G2520" s="58">
        <v>4.9580844252139402E-3</v>
      </c>
      <c r="H2520" s="58">
        <v>-9.71187041100115E-2</v>
      </c>
      <c r="I2520" s="58">
        <f t="shared" si="79"/>
        <v>0.93489827169999984</v>
      </c>
      <c r="J2520" s="58">
        <v>0.769259489103576</v>
      </c>
      <c r="K2520" s="58">
        <v>0.999879982552351</v>
      </c>
    </row>
    <row r="2521" spans="1:11" x14ac:dyDescent="0.25">
      <c r="A2521" s="58" t="s">
        <v>9548</v>
      </c>
      <c r="B2521" s="58" t="s">
        <v>9549</v>
      </c>
      <c r="C2521" s="58" t="s">
        <v>9550</v>
      </c>
      <c r="D2521" s="58">
        <v>0.26615842036770199</v>
      </c>
      <c r="E2521" s="58">
        <f t="shared" si="78"/>
        <v>1.2026012976503919</v>
      </c>
      <c r="F2521" s="58">
        <v>6.2677872544182904E-4</v>
      </c>
      <c r="G2521" s="58">
        <v>4.9786202057045996E-3</v>
      </c>
      <c r="H2521" s="58">
        <v>7.5548449442036203E-2</v>
      </c>
      <c r="I2521" s="58">
        <f t="shared" si="79"/>
        <v>1.0537615537919314</v>
      </c>
      <c r="J2521" s="58">
        <v>0.33079231971783701</v>
      </c>
      <c r="K2521" s="58">
        <v>0.999879982552351</v>
      </c>
    </row>
    <row r="2522" spans="1:11" x14ac:dyDescent="0.25">
      <c r="A2522" s="58" t="s">
        <v>9551</v>
      </c>
      <c r="B2522" s="58" t="s">
        <v>9552</v>
      </c>
      <c r="C2522" s="58" t="s">
        <v>9553</v>
      </c>
      <c r="D2522" s="58">
        <v>0.384088737688626</v>
      </c>
      <c r="E2522" s="58">
        <f t="shared" si="78"/>
        <v>1.3050352156900935</v>
      </c>
      <c r="F2522" s="58">
        <v>6.2804598867879696E-4</v>
      </c>
      <c r="G2522" s="58">
        <v>4.9867051039139002E-3</v>
      </c>
      <c r="H2522" s="58">
        <v>-1.5925982170179199E-2</v>
      </c>
      <c r="I2522" s="58">
        <f t="shared" si="79"/>
        <v>0.98902165708271106</v>
      </c>
      <c r="J2522" s="58">
        <v>0.88728481323449704</v>
      </c>
      <c r="K2522" s="58">
        <v>0.999879982552351</v>
      </c>
    </row>
    <row r="2523" spans="1:11" x14ac:dyDescent="0.25">
      <c r="A2523" s="58" t="s">
        <v>9554</v>
      </c>
      <c r="B2523" s="58" t="s">
        <v>9555</v>
      </c>
      <c r="C2523" s="58" t="s">
        <v>9556</v>
      </c>
      <c r="D2523" s="58">
        <v>0.45319053100948598</v>
      </c>
      <c r="E2523" s="58">
        <f t="shared" si="78"/>
        <v>1.3690646080835254</v>
      </c>
      <c r="F2523" s="58">
        <v>6.3057770138926601E-4</v>
      </c>
      <c r="G2523" s="58">
        <v>5.0048193663658602E-3</v>
      </c>
      <c r="H2523" s="58">
        <v>5.08371976246468E-2</v>
      </c>
      <c r="I2523" s="58">
        <f t="shared" si="79"/>
        <v>1.0358658636373177</v>
      </c>
      <c r="J2523" s="58">
        <v>0.70253864749167505</v>
      </c>
      <c r="K2523" s="58">
        <v>0.999879982552351</v>
      </c>
    </row>
    <row r="2524" spans="1:11" x14ac:dyDescent="0.25">
      <c r="A2524" s="58" t="s">
        <v>9557</v>
      </c>
      <c r="B2524" s="58" t="s">
        <v>9558</v>
      </c>
      <c r="C2524" s="58" t="s">
        <v>9559</v>
      </c>
      <c r="D2524" s="58">
        <v>-1.19267860739547</v>
      </c>
      <c r="E2524" s="58">
        <f t="shared" si="78"/>
        <v>0.43748983224808852</v>
      </c>
      <c r="F2524" s="58">
        <v>6.3088895523848696E-4</v>
      </c>
      <c r="G2524" s="58">
        <v>5.00530273098535E-3</v>
      </c>
      <c r="H2524" s="58">
        <v>-0.17926279296518299</v>
      </c>
      <c r="I2524" s="58">
        <f t="shared" si="79"/>
        <v>0.88315416658573875</v>
      </c>
      <c r="J2524" s="58">
        <v>0.60454762913721904</v>
      </c>
      <c r="K2524" s="58">
        <v>0.999879982552351</v>
      </c>
    </row>
    <row r="2525" spans="1:11" x14ac:dyDescent="0.25">
      <c r="A2525" s="58" t="s">
        <v>9560</v>
      </c>
      <c r="B2525" s="58" t="s">
        <v>9561</v>
      </c>
      <c r="C2525" s="58" t="s">
        <v>9562</v>
      </c>
      <c r="D2525" s="58">
        <v>0.36808244313730998</v>
      </c>
      <c r="E2525" s="58">
        <f t="shared" si="78"/>
        <v>1.2906362420470359</v>
      </c>
      <c r="F2525" s="58">
        <v>6.3409426235314298E-4</v>
      </c>
      <c r="G2525" s="58">
        <v>5.0287372420572797E-3</v>
      </c>
      <c r="H2525" s="58">
        <v>-9.11689410354561E-2</v>
      </c>
      <c r="I2525" s="58">
        <f t="shared" si="79"/>
        <v>0.93876181092966582</v>
      </c>
      <c r="J2525" s="58">
        <v>0.40057356388988502</v>
      </c>
      <c r="K2525" s="58">
        <v>0.999879982552351</v>
      </c>
    </row>
    <row r="2526" spans="1:11" x14ac:dyDescent="0.25">
      <c r="A2526" s="58" t="s">
        <v>9563</v>
      </c>
      <c r="B2526" s="58" t="s">
        <v>9564</v>
      </c>
      <c r="C2526" s="58" t="s">
        <v>9565</v>
      </c>
      <c r="D2526" s="58">
        <v>0.376210318521498</v>
      </c>
      <c r="E2526" s="58">
        <f t="shared" si="78"/>
        <v>1.297927967280698</v>
      </c>
      <c r="F2526" s="58">
        <v>6.3752749502775396E-4</v>
      </c>
      <c r="G2526" s="58">
        <v>5.0539600349285797E-3</v>
      </c>
      <c r="H2526" s="58">
        <v>-5.2135527179132002E-2</v>
      </c>
      <c r="I2526" s="58">
        <f t="shared" si="79"/>
        <v>0.9645075742146092</v>
      </c>
      <c r="J2526" s="58">
        <v>0.63659220844795505</v>
      </c>
      <c r="K2526" s="58">
        <v>0.999879982552351</v>
      </c>
    </row>
    <row r="2527" spans="1:11" x14ac:dyDescent="0.25">
      <c r="A2527" s="58" t="s">
        <v>9566</v>
      </c>
      <c r="B2527" s="58" t="s">
        <v>9567</v>
      </c>
      <c r="C2527" s="58" t="s">
        <v>9568</v>
      </c>
      <c r="D2527" s="58">
        <v>1.52127269110617</v>
      </c>
      <c r="E2527" s="58">
        <f t="shared" si="78"/>
        <v>2.8704415746601382</v>
      </c>
      <c r="F2527" s="58">
        <v>6.3857934960050698E-4</v>
      </c>
      <c r="G2527" s="58">
        <v>5.0602920874208996E-3</v>
      </c>
      <c r="H2527" s="58">
        <v>0.141480850049688</v>
      </c>
      <c r="I2527" s="58">
        <f t="shared" si="79"/>
        <v>1.1030367437963138</v>
      </c>
      <c r="J2527" s="58">
        <v>0.78193026620781603</v>
      </c>
      <c r="K2527" s="58">
        <v>0.999879982552351</v>
      </c>
    </row>
    <row r="2528" spans="1:11" x14ac:dyDescent="0.25">
      <c r="A2528" s="58" t="s">
        <v>9569</v>
      </c>
      <c r="B2528" s="58" t="s">
        <v>9570</v>
      </c>
      <c r="C2528" s="58" t="s">
        <v>9571</v>
      </c>
      <c r="D2528" s="58">
        <v>2.0648321437772599</v>
      </c>
      <c r="E2528" s="58">
        <f t="shared" si="78"/>
        <v>4.1838529434617273</v>
      </c>
      <c r="F2528" s="58">
        <v>6.3893571515654399E-4</v>
      </c>
      <c r="G2528" s="58">
        <v>5.0611100448196399E-3</v>
      </c>
      <c r="H2528" s="58">
        <v>0.49255549662624798</v>
      </c>
      <c r="I2528" s="58">
        <f t="shared" si="79"/>
        <v>1.4069348231119654</v>
      </c>
      <c r="J2528" s="58">
        <v>0.41978587106677301</v>
      </c>
      <c r="K2528" s="58">
        <v>0.999879982552351</v>
      </c>
    </row>
    <row r="2529" spans="1:11" x14ac:dyDescent="0.25">
      <c r="A2529" s="58" t="s">
        <v>9572</v>
      </c>
      <c r="B2529" s="58" t="s">
        <v>9573</v>
      </c>
      <c r="C2529" s="58" t="s">
        <v>9574</v>
      </c>
      <c r="D2529" s="58">
        <v>-0.72347900755195205</v>
      </c>
      <c r="E2529" s="58">
        <f t="shared" si="78"/>
        <v>0.6056352121700741</v>
      </c>
      <c r="F2529" s="58">
        <v>6.4023850044376196E-4</v>
      </c>
      <c r="G2529" s="58">
        <v>5.0694211245038102E-3</v>
      </c>
      <c r="H2529" s="58">
        <v>2.6075202362514802E-2</v>
      </c>
      <c r="I2529" s="58">
        <f t="shared" si="79"/>
        <v>1.0182382753807546</v>
      </c>
      <c r="J2529" s="58">
        <v>0.90230598414806895</v>
      </c>
      <c r="K2529" s="58">
        <v>0.999879982552351</v>
      </c>
    </row>
    <row r="2530" spans="1:11" x14ac:dyDescent="0.25">
      <c r="A2530" s="58" t="s">
        <v>9575</v>
      </c>
      <c r="B2530" s="58" t="s">
        <v>9576</v>
      </c>
      <c r="C2530" s="58" t="s">
        <v>9577</v>
      </c>
      <c r="D2530" s="58">
        <v>-0.75826164947820796</v>
      </c>
      <c r="E2530" s="58">
        <f t="shared" si="78"/>
        <v>0.59120826792217462</v>
      </c>
      <c r="F2530" s="58">
        <v>6.4252816911594701E-4</v>
      </c>
      <c r="G2530" s="58">
        <v>5.08553669245255E-3</v>
      </c>
      <c r="H2530" s="58">
        <v>-0.47117489369615601</v>
      </c>
      <c r="I2530" s="58">
        <f t="shared" si="79"/>
        <v>0.72137688772173436</v>
      </c>
      <c r="J2530" s="58">
        <v>3.81951955013543E-2</v>
      </c>
      <c r="K2530" s="58">
        <v>0.79489844842944901</v>
      </c>
    </row>
    <row r="2531" spans="1:11" x14ac:dyDescent="0.25">
      <c r="A2531" s="58" t="s">
        <v>9578</v>
      </c>
      <c r="B2531" s="58" t="s">
        <v>9579</v>
      </c>
      <c r="C2531" s="58" t="s">
        <v>9580</v>
      </c>
      <c r="D2531" s="58">
        <v>-0.3417912472479</v>
      </c>
      <c r="E2531" s="58">
        <f t="shared" si="78"/>
        <v>0.78906100686507896</v>
      </c>
      <c r="F2531" s="58">
        <v>6.4487701411253099E-4</v>
      </c>
      <c r="G2531" s="58">
        <v>5.1021076941637602E-3</v>
      </c>
      <c r="H2531" s="58">
        <v>-0.171803260292133</v>
      </c>
      <c r="I2531" s="58">
        <f t="shared" si="79"/>
        <v>0.88773238870295068</v>
      </c>
      <c r="J2531" s="58">
        <v>9.4128721366163598E-2</v>
      </c>
      <c r="K2531" s="58">
        <v>0.95773376320590997</v>
      </c>
    </row>
    <row r="2532" spans="1:11" x14ac:dyDescent="0.25">
      <c r="A2532" s="58" t="s">
        <v>9581</v>
      </c>
      <c r="B2532" s="58" t="s">
        <v>9582</v>
      </c>
      <c r="C2532" s="58" t="s">
        <v>9583</v>
      </c>
      <c r="D2532" s="58">
        <v>-0.43841433986734701</v>
      </c>
      <c r="E2532" s="58">
        <f t="shared" si="78"/>
        <v>0.73794523563178127</v>
      </c>
      <c r="F2532" s="58">
        <v>6.4645451450421395E-4</v>
      </c>
      <c r="G2532" s="58">
        <v>5.1125653118998197E-3</v>
      </c>
      <c r="H2532" s="58">
        <v>-0.119462450878525</v>
      </c>
      <c r="I2532" s="58">
        <f t="shared" si="79"/>
        <v>0.92053057703228225</v>
      </c>
      <c r="J2532" s="58">
        <v>0.35245629245738003</v>
      </c>
      <c r="K2532" s="58">
        <v>0.999879982552351</v>
      </c>
    </row>
    <row r="2533" spans="1:11" x14ac:dyDescent="0.25">
      <c r="A2533" s="58" t="s">
        <v>9584</v>
      </c>
      <c r="B2533" s="58" t="s">
        <v>9585</v>
      </c>
      <c r="C2533" s="58" t="s">
        <v>9586</v>
      </c>
      <c r="D2533" s="58">
        <v>-1.9891638781299199</v>
      </c>
      <c r="E2533" s="58">
        <f t="shared" si="78"/>
        <v>0.25188482646102034</v>
      </c>
      <c r="F2533" s="58">
        <v>6.4733584808849903E-4</v>
      </c>
      <c r="G2533" s="58">
        <v>5.1175111153947597E-3</v>
      </c>
      <c r="H2533" s="58">
        <v>-0.32958336714098602</v>
      </c>
      <c r="I2533" s="58">
        <f t="shared" si="79"/>
        <v>0.79576625823516356</v>
      </c>
      <c r="J2533" s="58">
        <v>0.56336214130995699</v>
      </c>
      <c r="K2533" s="58">
        <v>0.999879982552351</v>
      </c>
    </row>
    <row r="2534" spans="1:11" x14ac:dyDescent="0.25">
      <c r="A2534" s="58" t="s">
        <v>9587</v>
      </c>
      <c r="B2534" s="58" t="s">
        <v>9588</v>
      </c>
      <c r="C2534" s="58" t="s">
        <v>9589</v>
      </c>
      <c r="D2534" s="58">
        <v>-3.4358796886562799</v>
      </c>
      <c r="E2534" s="58">
        <f t="shared" si="78"/>
        <v>9.2405357636607649E-2</v>
      </c>
      <c r="F2534" s="58">
        <v>6.4762085251005898E-4</v>
      </c>
      <c r="G2534" s="58">
        <v>5.1177405945587399E-3</v>
      </c>
      <c r="H2534" s="58">
        <v>-0.434776478118513</v>
      </c>
      <c r="I2534" s="58">
        <f t="shared" si="79"/>
        <v>0.73980836689098606</v>
      </c>
      <c r="J2534" s="58">
        <v>0.61488318604947001</v>
      </c>
      <c r="K2534" s="58">
        <v>0.999879982552351</v>
      </c>
    </row>
    <row r="2535" spans="1:11" x14ac:dyDescent="0.25">
      <c r="A2535" s="58" t="s">
        <v>9590</v>
      </c>
      <c r="B2535" s="58" t="s">
        <v>9591</v>
      </c>
      <c r="C2535" s="58" t="s">
        <v>9592</v>
      </c>
      <c r="D2535" s="58">
        <v>-2.8015727284290901</v>
      </c>
      <c r="E2535" s="58">
        <f t="shared" si="78"/>
        <v>0.14343085051829083</v>
      </c>
      <c r="F2535" s="58">
        <v>6.4801664668915195E-4</v>
      </c>
      <c r="G2535" s="58">
        <v>5.1188450483035204E-3</v>
      </c>
      <c r="H2535" s="58">
        <v>-9.4470908882269194E-2</v>
      </c>
      <c r="I2535" s="58">
        <f t="shared" si="79"/>
        <v>0.93661567703192938</v>
      </c>
      <c r="J2535" s="58">
        <v>0.88938038355164295</v>
      </c>
      <c r="K2535" s="58">
        <v>0.999879982552351</v>
      </c>
    </row>
    <row r="2536" spans="1:11" x14ac:dyDescent="0.25">
      <c r="A2536" s="58" t="s">
        <v>9593</v>
      </c>
      <c r="B2536" s="58" t="s">
        <v>9594</v>
      </c>
      <c r="C2536" s="58" t="s">
        <v>9595</v>
      </c>
      <c r="D2536" s="58">
        <v>0.25376325166432401</v>
      </c>
      <c r="E2536" s="58">
        <f t="shared" si="78"/>
        <v>1.1923131959616546</v>
      </c>
      <c r="F2536" s="58">
        <v>6.48874527807119E-4</v>
      </c>
      <c r="G2536" s="58">
        <v>5.1235973279809399E-3</v>
      </c>
      <c r="H2536" s="58">
        <v>7.3432971683523196E-2</v>
      </c>
      <c r="I2536" s="58">
        <f t="shared" si="79"/>
        <v>1.0522175160855267</v>
      </c>
      <c r="J2536" s="58">
        <v>0.32403281277301599</v>
      </c>
      <c r="K2536" s="58">
        <v>0.999879982552351</v>
      </c>
    </row>
    <row r="2537" spans="1:11" x14ac:dyDescent="0.25">
      <c r="A2537" s="58" t="s">
        <v>9596</v>
      </c>
      <c r="B2537" s="58" t="s">
        <v>9597</v>
      </c>
      <c r="C2537" s="58" t="s">
        <v>9598</v>
      </c>
      <c r="D2537" s="58">
        <v>-0.99674864675518504</v>
      </c>
      <c r="E2537" s="58">
        <f t="shared" si="78"/>
        <v>0.50112810387471518</v>
      </c>
      <c r="F2537" s="58">
        <v>6.4924415172991899E-4</v>
      </c>
      <c r="G2537" s="58">
        <v>5.1244920353479204E-3</v>
      </c>
      <c r="H2537" s="58">
        <v>-0.27919565096635202</v>
      </c>
      <c r="I2537" s="58">
        <f t="shared" si="79"/>
        <v>0.82405032385997268</v>
      </c>
      <c r="J2537" s="58">
        <v>0.33230417045143601</v>
      </c>
      <c r="K2537" s="58">
        <v>0.999879982552351</v>
      </c>
    </row>
    <row r="2538" spans="1:11" x14ac:dyDescent="0.25">
      <c r="A2538" s="58" t="s">
        <v>9599</v>
      </c>
      <c r="B2538" s="58" t="s">
        <v>9600</v>
      </c>
      <c r="C2538" s="58" t="s">
        <v>9601</v>
      </c>
      <c r="D2538" s="58">
        <v>0.31827500333669601</v>
      </c>
      <c r="E2538" s="58">
        <f t="shared" si="78"/>
        <v>1.2468388412857683</v>
      </c>
      <c r="F2538" s="58">
        <v>6.5008256780676695E-4</v>
      </c>
      <c r="G2538" s="58">
        <v>5.1282347547920298E-3</v>
      </c>
      <c r="H2538" s="58">
        <v>0.20033894730597701</v>
      </c>
      <c r="I2538" s="58">
        <f t="shared" si="79"/>
        <v>1.1489682623178192</v>
      </c>
      <c r="J2538" s="58">
        <v>3.1521249412427899E-2</v>
      </c>
      <c r="K2538" s="58">
        <v>0.75015622619995304</v>
      </c>
    </row>
    <row r="2539" spans="1:11" x14ac:dyDescent="0.25">
      <c r="A2539" s="58" t="s">
        <v>9602</v>
      </c>
      <c r="B2539" s="58" t="s">
        <v>9603</v>
      </c>
      <c r="C2539" s="58" t="s">
        <v>9604</v>
      </c>
      <c r="D2539" s="58">
        <v>0.247677874335715</v>
      </c>
      <c r="E2539" s="58">
        <f t="shared" si="78"/>
        <v>1.1872945367623609</v>
      </c>
      <c r="F2539" s="58">
        <v>6.5023133613753797E-4</v>
      </c>
      <c r="G2539" s="58">
        <v>5.1282347547920298E-3</v>
      </c>
      <c r="H2539" s="58">
        <v>8.3527668616628498E-2</v>
      </c>
      <c r="I2539" s="58">
        <f t="shared" si="79"/>
        <v>1.0596058167797908</v>
      </c>
      <c r="J2539" s="58">
        <v>0.25061163405478898</v>
      </c>
      <c r="K2539" s="58">
        <v>0.999879982552351</v>
      </c>
    </row>
    <row r="2540" spans="1:11" x14ac:dyDescent="0.25">
      <c r="A2540" s="58" t="s">
        <v>9605</v>
      </c>
      <c r="B2540" s="58" t="s">
        <v>9606</v>
      </c>
      <c r="C2540" s="58" t="s">
        <v>9607</v>
      </c>
      <c r="D2540" s="58">
        <v>-0.58966645331836198</v>
      </c>
      <c r="E2540" s="58">
        <f t="shared" si="78"/>
        <v>0.66449651885338545</v>
      </c>
      <c r="F2540" s="58">
        <v>6.50697114367453E-4</v>
      </c>
      <c r="G2540" s="58">
        <v>5.1298846244276402E-3</v>
      </c>
      <c r="H2540" s="58">
        <v>-3.39436408671438E-3</v>
      </c>
      <c r="I2540" s="58">
        <f t="shared" si="79"/>
        <v>0.9976499717536329</v>
      </c>
      <c r="J2540" s="58">
        <v>0.98438366356181795</v>
      </c>
      <c r="K2540" s="58">
        <v>0.999879982552351</v>
      </c>
    </row>
    <row r="2541" spans="1:11" x14ac:dyDescent="0.25">
      <c r="A2541" s="58" t="s">
        <v>9608</v>
      </c>
      <c r="B2541" s="58" t="s">
        <v>9609</v>
      </c>
      <c r="C2541" s="58" t="s">
        <v>9610</v>
      </c>
      <c r="D2541" s="58">
        <v>-1.1183922438117599</v>
      </c>
      <c r="E2541" s="58">
        <f t="shared" si="78"/>
        <v>0.46060684504465166</v>
      </c>
      <c r="F2541" s="58">
        <v>6.5187620757920504E-4</v>
      </c>
      <c r="G2541" s="58">
        <v>5.1371545203512201E-3</v>
      </c>
      <c r="H2541" s="58">
        <v>8.8822705543705402E-2</v>
      </c>
      <c r="I2541" s="58">
        <f t="shared" si="79"/>
        <v>1.0635019698794526</v>
      </c>
      <c r="J2541" s="58">
        <v>0.779067135699132</v>
      </c>
      <c r="K2541" s="58">
        <v>0.999879982552351</v>
      </c>
    </row>
    <row r="2542" spans="1:11" x14ac:dyDescent="0.25">
      <c r="A2542" s="58" t="s">
        <v>9611</v>
      </c>
      <c r="B2542" s="58" t="s">
        <v>9612</v>
      </c>
      <c r="C2542" s="58" t="s">
        <v>9613</v>
      </c>
      <c r="D2542" s="58">
        <v>-1.8272636821213799</v>
      </c>
      <c r="E2542" s="58">
        <f t="shared" si="78"/>
        <v>0.28179859385406703</v>
      </c>
      <c r="F2542" s="58">
        <v>6.5255846647521796E-4</v>
      </c>
      <c r="G2542" s="58">
        <v>5.1403808648763797E-3</v>
      </c>
      <c r="H2542" s="58">
        <v>-0.930380270250876</v>
      </c>
      <c r="I2542" s="58">
        <f t="shared" si="79"/>
        <v>0.52472001617379238</v>
      </c>
      <c r="J2542" s="58">
        <v>8.0731851527081996E-2</v>
      </c>
      <c r="K2542" s="58">
        <v>0.93322114434094705</v>
      </c>
    </row>
    <row r="2543" spans="1:11" x14ac:dyDescent="0.25">
      <c r="A2543" s="58" t="s">
        <v>9614</v>
      </c>
      <c r="B2543" s="58" t="s">
        <v>9615</v>
      </c>
      <c r="C2543" s="58" t="s">
        <v>9616</v>
      </c>
      <c r="D2543" s="58">
        <v>-1.9024905201612501</v>
      </c>
      <c r="E2543" s="58">
        <f t="shared" si="78"/>
        <v>0.26748121481789572</v>
      </c>
      <c r="F2543" s="58">
        <v>6.5305693976821903E-4</v>
      </c>
      <c r="G2543" s="58">
        <v>5.1403808648763797E-3</v>
      </c>
      <c r="H2543" s="58">
        <v>0.37210254338573501</v>
      </c>
      <c r="I2543" s="58">
        <f t="shared" si="79"/>
        <v>1.2942376425951114</v>
      </c>
      <c r="J2543" s="58">
        <v>0.49054063892064198</v>
      </c>
      <c r="K2543" s="58">
        <v>0.999879982552351</v>
      </c>
    </row>
    <row r="2544" spans="1:11" x14ac:dyDescent="0.25">
      <c r="A2544" s="58" t="s">
        <v>9617</v>
      </c>
      <c r="B2544" s="58" t="s">
        <v>9618</v>
      </c>
      <c r="C2544" s="58" t="s">
        <v>9619</v>
      </c>
      <c r="D2544" s="58">
        <v>-1.03099109928302</v>
      </c>
      <c r="E2544" s="58">
        <f t="shared" si="78"/>
        <v>0.48937384438470405</v>
      </c>
      <c r="F2544" s="58">
        <v>6.5297264346075596E-4</v>
      </c>
      <c r="G2544" s="58">
        <v>5.1403808648763797E-3</v>
      </c>
      <c r="H2544" s="58">
        <v>-0.18413858357641</v>
      </c>
      <c r="I2544" s="58">
        <f t="shared" si="79"/>
        <v>0.88017446098626084</v>
      </c>
      <c r="J2544" s="58">
        <v>0.54309168491794202</v>
      </c>
      <c r="K2544" s="58">
        <v>0.999879982552351</v>
      </c>
    </row>
    <row r="2545" spans="1:11" x14ac:dyDescent="0.25">
      <c r="A2545" s="58" t="s">
        <v>9620</v>
      </c>
      <c r="B2545" s="58" t="s">
        <v>9621</v>
      </c>
      <c r="C2545" s="58" t="s">
        <v>9622</v>
      </c>
      <c r="D2545" s="58">
        <v>-0.47336486273974798</v>
      </c>
      <c r="E2545" s="58">
        <f t="shared" si="78"/>
        <v>0.72028268931202954</v>
      </c>
      <c r="F2545" s="58">
        <v>6.5380147005519005E-4</v>
      </c>
      <c r="G2545" s="58">
        <v>5.1442159743460896E-3</v>
      </c>
      <c r="H2545" s="58">
        <v>4.6039391207722498E-2</v>
      </c>
      <c r="I2545" s="58">
        <f t="shared" si="79"/>
        <v>1.0324267243791663</v>
      </c>
      <c r="J2545" s="58">
        <v>0.73505835038121303</v>
      </c>
      <c r="K2545" s="58">
        <v>0.999879982552351</v>
      </c>
    </row>
    <row r="2546" spans="1:11" x14ac:dyDescent="0.25">
      <c r="A2546" s="58" t="s">
        <v>9623</v>
      </c>
      <c r="B2546" s="58" t="s">
        <v>9624</v>
      </c>
      <c r="C2546" s="58" t="s">
        <v>9625</v>
      </c>
      <c r="D2546" s="58">
        <v>-2.4235833155955002</v>
      </c>
      <c r="E2546" s="58">
        <f t="shared" si="78"/>
        <v>0.1863926251690354</v>
      </c>
      <c r="F2546" s="58">
        <v>6.5495781919523699E-4</v>
      </c>
      <c r="G2546" s="58">
        <v>5.1512870492408996E-3</v>
      </c>
      <c r="H2546" s="58">
        <v>0.62056655651415704</v>
      </c>
      <c r="I2546" s="58">
        <f t="shared" si="79"/>
        <v>1.537478841530372</v>
      </c>
      <c r="J2546" s="58">
        <v>0.31371840193895401</v>
      </c>
      <c r="K2546" s="58">
        <v>0.999879982552351</v>
      </c>
    </row>
    <row r="2547" spans="1:11" x14ac:dyDescent="0.25">
      <c r="A2547" s="58" t="s">
        <v>9626</v>
      </c>
      <c r="B2547" s="58" t="s">
        <v>9627</v>
      </c>
      <c r="C2547" s="58" t="s">
        <v>9628</v>
      </c>
      <c r="D2547" s="58">
        <v>2.8336375292646001</v>
      </c>
      <c r="E2547" s="58">
        <f t="shared" si="78"/>
        <v>7.1286926897140246</v>
      </c>
      <c r="F2547" s="58">
        <v>6.5534787461248999E-4</v>
      </c>
      <c r="G2547" s="58">
        <v>5.1523279815680299E-3</v>
      </c>
      <c r="H2547" s="58">
        <v>6.0369965816417098E-2</v>
      </c>
      <c r="I2547" s="58">
        <f t="shared" si="79"/>
        <v>1.0427331258359434</v>
      </c>
      <c r="J2547" s="58">
        <v>0.92886096634905901</v>
      </c>
      <c r="K2547" s="58">
        <v>0.999879982552351</v>
      </c>
    </row>
    <row r="2548" spans="1:11" x14ac:dyDescent="0.25">
      <c r="A2548" s="58" t="s">
        <v>9629</v>
      </c>
      <c r="B2548" s="58" t="s">
        <v>9630</v>
      </c>
      <c r="C2548" s="58" t="s">
        <v>9631</v>
      </c>
      <c r="D2548" s="58">
        <v>0.17379114469588</v>
      </c>
      <c r="E2548" s="58">
        <f t="shared" si="78"/>
        <v>1.1280188252096279</v>
      </c>
      <c r="F2548" s="58">
        <v>6.5719980733294195E-4</v>
      </c>
      <c r="G2548" s="58">
        <v>5.16485681918534E-3</v>
      </c>
      <c r="H2548" s="58">
        <v>-5.5143312577430605E-4</v>
      </c>
      <c r="I2548" s="58">
        <f t="shared" si="79"/>
        <v>0.99961784872201032</v>
      </c>
      <c r="J2548" s="58">
        <v>0.99142965892698798</v>
      </c>
      <c r="K2548" s="58">
        <v>0.999879982552351</v>
      </c>
    </row>
    <row r="2549" spans="1:11" x14ac:dyDescent="0.25">
      <c r="A2549" s="58" t="s">
        <v>9632</v>
      </c>
      <c r="B2549" s="58" t="s">
        <v>9633</v>
      </c>
      <c r="C2549" s="58" t="s">
        <v>9634</v>
      </c>
      <c r="D2549" s="58">
        <v>-1.62303927886963</v>
      </c>
      <c r="E2549" s="58">
        <f t="shared" si="78"/>
        <v>0.32465081160689596</v>
      </c>
      <c r="F2549" s="58">
        <v>6.5884854067811704E-4</v>
      </c>
      <c r="G2549" s="58">
        <v>5.1757795181837296E-3</v>
      </c>
      <c r="H2549" s="58">
        <v>-0.263797122207374</v>
      </c>
      <c r="I2549" s="58">
        <f t="shared" si="79"/>
        <v>0.83289288751661117</v>
      </c>
      <c r="J2549" s="58">
        <v>0.54087390781733602</v>
      </c>
      <c r="K2549" s="58">
        <v>0.999879982552351</v>
      </c>
    </row>
    <row r="2550" spans="1:11" x14ac:dyDescent="0.25">
      <c r="A2550" s="58" t="s">
        <v>9635</v>
      </c>
      <c r="B2550" s="58" t="s">
        <v>9636</v>
      </c>
      <c r="C2550" s="58" t="s">
        <v>9637</v>
      </c>
      <c r="D2550" s="58">
        <v>0.23430943755595299</v>
      </c>
      <c r="E2550" s="58">
        <f t="shared" si="78"/>
        <v>1.1763435321822189</v>
      </c>
      <c r="F2550" s="58">
        <v>6.6046268671113902E-4</v>
      </c>
      <c r="G2550" s="58">
        <v>5.1864220327634703E-3</v>
      </c>
      <c r="H2550" s="58">
        <v>1.04264791221598E-2</v>
      </c>
      <c r="I2550" s="58">
        <f t="shared" si="79"/>
        <v>1.0072532630091589</v>
      </c>
      <c r="J2550" s="58">
        <v>0.880375468151117</v>
      </c>
      <c r="K2550" s="58">
        <v>0.999879982552351</v>
      </c>
    </row>
    <row r="2551" spans="1:11" x14ac:dyDescent="0.25">
      <c r="A2551" s="58" t="s">
        <v>9638</v>
      </c>
      <c r="B2551" s="58" t="s">
        <v>9639</v>
      </c>
      <c r="C2551" s="58" t="s">
        <v>9640</v>
      </c>
      <c r="D2551" s="58">
        <v>-1.33688814024178</v>
      </c>
      <c r="E2551" s="58">
        <f t="shared" si="78"/>
        <v>0.39587362591658387</v>
      </c>
      <c r="F2551" s="58">
        <v>6.6109150408688296E-4</v>
      </c>
      <c r="G2551" s="58">
        <v>5.1893217279972703E-3</v>
      </c>
      <c r="H2551" s="58">
        <v>-0.18167996572416101</v>
      </c>
      <c r="I2551" s="58">
        <f t="shared" si="79"/>
        <v>0.88167571909507925</v>
      </c>
      <c r="J2551" s="58">
        <v>0.64312109953201402</v>
      </c>
      <c r="K2551" s="58">
        <v>0.999879982552351</v>
      </c>
    </row>
    <row r="2552" spans="1:11" x14ac:dyDescent="0.25">
      <c r="A2552" s="58" t="s">
        <v>9641</v>
      </c>
      <c r="B2552" s="58" t="s">
        <v>9642</v>
      </c>
      <c r="C2552" s="58" t="s">
        <v>9643</v>
      </c>
      <c r="D2552" s="58">
        <v>-0.58578438487053397</v>
      </c>
      <c r="E2552" s="58">
        <f t="shared" si="78"/>
        <v>0.66628698370650596</v>
      </c>
      <c r="F2552" s="58">
        <v>6.6253063831956001E-4</v>
      </c>
      <c r="G2552" s="58">
        <v>5.1985773359195303E-3</v>
      </c>
      <c r="H2552" s="58">
        <v>7.9437999002600207E-3</v>
      </c>
      <c r="I2552" s="58">
        <f t="shared" si="79"/>
        <v>1.0055214096086595</v>
      </c>
      <c r="J2552" s="58">
        <v>0.96314987275627195</v>
      </c>
      <c r="K2552" s="58">
        <v>0.999879982552351</v>
      </c>
    </row>
    <row r="2553" spans="1:11" x14ac:dyDescent="0.25">
      <c r="A2553" s="58" t="s">
        <v>9644</v>
      </c>
      <c r="B2553" s="58" t="s">
        <v>9645</v>
      </c>
      <c r="C2553" s="58" t="s">
        <v>9646</v>
      </c>
      <c r="D2553" s="58">
        <v>1.3651186285597501</v>
      </c>
      <c r="E2553" s="58">
        <f t="shared" si="78"/>
        <v>2.5759750651463582</v>
      </c>
      <c r="F2553" s="58">
        <v>6.6286562968174902E-4</v>
      </c>
      <c r="G2553" s="58">
        <v>5.1991653723920004E-3</v>
      </c>
      <c r="H2553" s="58">
        <v>-2.3988324358908901E-2</v>
      </c>
      <c r="I2553" s="58">
        <f t="shared" si="79"/>
        <v>0.98351003347947241</v>
      </c>
      <c r="J2553" s="58">
        <v>0.94984341018459395</v>
      </c>
      <c r="K2553" s="58">
        <v>0.999879982552351</v>
      </c>
    </row>
    <row r="2554" spans="1:11" x14ac:dyDescent="0.25">
      <c r="A2554" s="58" t="s">
        <v>9647</v>
      </c>
      <c r="B2554" s="58" t="s">
        <v>9648</v>
      </c>
      <c r="C2554" s="58" t="s">
        <v>9649</v>
      </c>
      <c r="D2554" s="58">
        <v>-0.83241132330205803</v>
      </c>
      <c r="E2554" s="58">
        <f t="shared" si="78"/>
        <v>0.56158981517170903</v>
      </c>
      <c r="F2554" s="58">
        <v>6.6602580337760098E-4</v>
      </c>
      <c r="G2554" s="58">
        <v>5.2219034850699503E-3</v>
      </c>
      <c r="H2554" s="58">
        <v>-7.35690980935165E-2</v>
      </c>
      <c r="I2554" s="58">
        <f t="shared" si="79"/>
        <v>0.95028416988716202</v>
      </c>
      <c r="J2554" s="58">
        <v>0.75975126036107898</v>
      </c>
      <c r="K2554" s="58">
        <v>0.999879982552351</v>
      </c>
    </row>
    <row r="2555" spans="1:11" x14ac:dyDescent="0.25">
      <c r="A2555" s="58" t="s">
        <v>9650</v>
      </c>
      <c r="B2555" s="58" t="s">
        <v>9651</v>
      </c>
      <c r="C2555" s="58" t="s">
        <v>9652</v>
      </c>
      <c r="D2555" s="58">
        <v>0.75852081285912698</v>
      </c>
      <c r="E2555" s="58">
        <f t="shared" si="78"/>
        <v>1.6917551880962318</v>
      </c>
      <c r="F2555" s="58">
        <v>6.6777521954589796E-4</v>
      </c>
      <c r="G2555" s="58">
        <v>5.2335672145751204E-3</v>
      </c>
      <c r="H2555" s="58">
        <v>1.8990639835905199E-2</v>
      </c>
      <c r="I2555" s="58">
        <f t="shared" si="79"/>
        <v>1.0132503261986709</v>
      </c>
      <c r="J2555" s="58">
        <v>0.93206232437334702</v>
      </c>
      <c r="K2555" s="58">
        <v>0.999879982552351</v>
      </c>
    </row>
    <row r="2556" spans="1:11" x14ac:dyDescent="0.25">
      <c r="A2556" s="58" t="s">
        <v>9653</v>
      </c>
      <c r="B2556" s="58" t="s">
        <v>9654</v>
      </c>
      <c r="C2556" s="58" t="s">
        <v>9655</v>
      </c>
      <c r="D2556" s="58">
        <v>0.28413068598845598</v>
      </c>
      <c r="E2556" s="58">
        <f t="shared" si="78"/>
        <v>1.2176763164190789</v>
      </c>
      <c r="F2556" s="58">
        <v>6.6891810855251204E-4</v>
      </c>
      <c r="G2556" s="58">
        <v>5.24047011923604E-3</v>
      </c>
      <c r="H2556" s="58">
        <v>3.9149030443164902E-2</v>
      </c>
      <c r="I2556" s="58">
        <f t="shared" si="79"/>
        <v>1.0275075754618481</v>
      </c>
      <c r="J2556" s="58">
        <v>0.64255656578112497</v>
      </c>
      <c r="K2556" s="58">
        <v>0.999879982552351</v>
      </c>
    </row>
    <row r="2557" spans="1:11" x14ac:dyDescent="0.25">
      <c r="A2557" s="58" t="s">
        <v>9656</v>
      </c>
      <c r="B2557" s="58" t="s">
        <v>9657</v>
      </c>
      <c r="C2557" s="58" t="s">
        <v>9658</v>
      </c>
      <c r="D2557" s="58">
        <v>-0.463940520422916</v>
      </c>
      <c r="E2557" s="58">
        <f t="shared" si="78"/>
        <v>0.72500330633292231</v>
      </c>
      <c r="F2557" s="58">
        <v>6.6958864278192495E-4</v>
      </c>
      <c r="G2557" s="58">
        <v>5.2436685214018904E-3</v>
      </c>
      <c r="H2557" s="58">
        <v>-9.2498902944611494E-2</v>
      </c>
      <c r="I2557" s="58">
        <f t="shared" si="79"/>
        <v>0.93789680334802716</v>
      </c>
      <c r="J2557" s="58">
        <v>0.499482585386198</v>
      </c>
      <c r="K2557" s="58">
        <v>0.999879982552351</v>
      </c>
    </row>
    <row r="2558" spans="1:11" x14ac:dyDescent="0.25">
      <c r="A2558" s="58" t="s">
        <v>9659</v>
      </c>
      <c r="B2558" s="58" t="s">
        <v>9660</v>
      </c>
      <c r="C2558" s="58" t="s">
        <v>9661</v>
      </c>
      <c r="D2558" s="58">
        <v>1.1363500792616299</v>
      </c>
      <c r="E2558" s="58">
        <f t="shared" si="78"/>
        <v>2.1982417879958756</v>
      </c>
      <c r="F2558" s="58">
        <v>6.7036080058257002E-4</v>
      </c>
      <c r="G2558" s="58">
        <v>5.2476599397209599E-3</v>
      </c>
      <c r="H2558" s="58">
        <v>0.42886733056819698</v>
      </c>
      <c r="I2558" s="58">
        <f t="shared" si="79"/>
        <v>1.3461762699651834</v>
      </c>
      <c r="J2558" s="58">
        <v>0.24710648109758199</v>
      </c>
      <c r="K2558" s="58">
        <v>0.999879982552351</v>
      </c>
    </row>
    <row r="2559" spans="1:11" x14ac:dyDescent="0.25">
      <c r="A2559" s="58" t="s">
        <v>9662</v>
      </c>
      <c r="B2559" s="58" t="s">
        <v>9663</v>
      </c>
      <c r="C2559" s="58" t="s">
        <v>9664</v>
      </c>
      <c r="D2559" s="58">
        <v>0.27454978545997599</v>
      </c>
      <c r="E2559" s="58">
        <f t="shared" si="78"/>
        <v>1.209616551398794</v>
      </c>
      <c r="F2559" s="58">
        <v>6.7097066317787601E-4</v>
      </c>
      <c r="G2559" s="58">
        <v>5.25037826572026E-3</v>
      </c>
      <c r="H2559" s="58">
        <v>-1.6772592216390801E-3</v>
      </c>
      <c r="I2559" s="58">
        <f t="shared" si="79"/>
        <v>0.99883808804248297</v>
      </c>
      <c r="J2559" s="58">
        <v>0.98342443864342599</v>
      </c>
      <c r="K2559" s="58">
        <v>0.999879982552351</v>
      </c>
    </row>
    <row r="2560" spans="1:11" x14ac:dyDescent="0.25">
      <c r="A2560" s="58" t="s">
        <v>9665</v>
      </c>
      <c r="B2560" s="58" t="s">
        <v>9666</v>
      </c>
      <c r="C2560" s="58" t="s">
        <v>9667</v>
      </c>
      <c r="D2560" s="58">
        <v>-1.20775778962669</v>
      </c>
      <c r="E2560" s="58">
        <f t="shared" si="78"/>
        <v>0.43294096200733267</v>
      </c>
      <c r="F2560" s="58">
        <v>6.7490961900976002E-4</v>
      </c>
      <c r="G2560" s="58">
        <v>5.2768602680751796E-3</v>
      </c>
      <c r="H2560" s="58">
        <v>-1.1581875573209599</v>
      </c>
      <c r="I2560" s="58">
        <f t="shared" si="79"/>
        <v>0.44807509407238943</v>
      </c>
      <c r="J2560" s="58">
        <v>2.0158846434889699E-3</v>
      </c>
      <c r="K2560" s="58">
        <v>0.232905971373294</v>
      </c>
    </row>
    <row r="2561" spans="1:11" x14ac:dyDescent="0.25">
      <c r="A2561" s="58" t="s">
        <v>9668</v>
      </c>
      <c r="B2561" s="58" t="s">
        <v>9669</v>
      </c>
      <c r="C2561" s="58" t="s">
        <v>9670</v>
      </c>
      <c r="D2561" s="58">
        <v>-0.50521978077978402</v>
      </c>
      <c r="E2561" s="58">
        <f t="shared" si="78"/>
        <v>0.7045530374839275</v>
      </c>
      <c r="F2561" s="58">
        <v>6.7514672964219102E-4</v>
      </c>
      <c r="G2561" s="58">
        <v>5.2768602680751796E-3</v>
      </c>
      <c r="H2561" s="58">
        <v>-0.26745166153338901</v>
      </c>
      <c r="I2561" s="58">
        <f t="shared" si="79"/>
        <v>0.83078572851741883</v>
      </c>
      <c r="J2561" s="58">
        <v>7.0382986004752193E-2</v>
      </c>
      <c r="K2561" s="58">
        <v>0.91345462848022896</v>
      </c>
    </row>
    <row r="2562" spans="1:11" x14ac:dyDescent="0.25">
      <c r="A2562" s="58" t="s">
        <v>9671</v>
      </c>
      <c r="B2562" s="58" t="s">
        <v>9672</v>
      </c>
      <c r="C2562" s="58" t="s">
        <v>9673</v>
      </c>
      <c r="D2562" s="58">
        <v>-0.85349667188826495</v>
      </c>
      <c r="E2562" s="58">
        <f t="shared" si="78"/>
        <v>0.55344172787371904</v>
      </c>
      <c r="F2562" s="58">
        <v>6.7509640019282205E-4</v>
      </c>
      <c r="G2562" s="58">
        <v>5.2768602680751796E-3</v>
      </c>
      <c r="H2562" s="58">
        <v>-0.242587804535986</v>
      </c>
      <c r="I2562" s="58">
        <f t="shared" si="79"/>
        <v>0.8452278417589224</v>
      </c>
      <c r="J2562" s="58">
        <v>0.33656731391457501</v>
      </c>
      <c r="K2562" s="58">
        <v>0.999879982552351</v>
      </c>
    </row>
    <row r="2563" spans="1:11" x14ac:dyDescent="0.25">
      <c r="A2563" s="58" t="s">
        <v>9674</v>
      </c>
      <c r="B2563" s="58" t="s">
        <v>9675</v>
      </c>
      <c r="C2563" s="58" t="s">
        <v>9676</v>
      </c>
      <c r="D2563" s="58">
        <v>0.68175682798495796</v>
      </c>
      <c r="E2563" s="58">
        <f t="shared" si="78"/>
        <v>1.6040919338108199</v>
      </c>
      <c r="F2563" s="58">
        <v>6.77275109096358E-4</v>
      </c>
      <c r="G2563" s="58">
        <v>5.2914268292940502E-3</v>
      </c>
      <c r="H2563" s="58">
        <v>-0.19081850186622601</v>
      </c>
      <c r="I2563" s="58">
        <f t="shared" si="79"/>
        <v>0.87610852689726204</v>
      </c>
      <c r="J2563" s="58">
        <v>0.38058397735425797</v>
      </c>
      <c r="K2563" s="58">
        <v>0.999879982552351</v>
      </c>
    </row>
    <row r="2564" spans="1:11" x14ac:dyDescent="0.25">
      <c r="A2564" s="58" t="s">
        <v>9677</v>
      </c>
      <c r="B2564" s="58" t="s">
        <v>9678</v>
      </c>
      <c r="C2564" s="58" t="s">
        <v>9679</v>
      </c>
      <c r="D2564" s="58">
        <v>-0.282939591989884</v>
      </c>
      <c r="E2564" s="58">
        <f t="shared" si="78"/>
        <v>0.82191460148821804</v>
      </c>
      <c r="F2564" s="58">
        <v>6.8009107676612098E-4</v>
      </c>
      <c r="G2564" s="58">
        <v>5.3113519131972901E-3</v>
      </c>
      <c r="H2564" s="58">
        <v>-6.10380517447632E-3</v>
      </c>
      <c r="I2564" s="58">
        <f t="shared" si="79"/>
        <v>0.99577810202786243</v>
      </c>
      <c r="J2564" s="58">
        <v>0.94231348799217796</v>
      </c>
      <c r="K2564" s="58">
        <v>0.999879982552351</v>
      </c>
    </row>
    <row r="2565" spans="1:11" x14ac:dyDescent="0.25">
      <c r="A2565" s="58" t="s">
        <v>9680</v>
      </c>
      <c r="B2565" s="58" t="s">
        <v>9681</v>
      </c>
      <c r="C2565" s="58" t="s">
        <v>9682</v>
      </c>
      <c r="D2565" s="58">
        <v>0.47705454509469702</v>
      </c>
      <c r="E2565" s="58">
        <f t="shared" si="78"/>
        <v>1.391899015446117</v>
      </c>
      <c r="F2565" s="58">
        <v>6.8157170239663701E-4</v>
      </c>
      <c r="G2565" s="58">
        <v>5.3208368004748E-3</v>
      </c>
      <c r="H2565" s="58">
        <v>-2.95137399066479E-2</v>
      </c>
      <c r="I2565" s="58">
        <f t="shared" si="79"/>
        <v>0.97975046665339383</v>
      </c>
      <c r="J2565" s="58">
        <v>0.83366240501263</v>
      </c>
      <c r="K2565" s="58">
        <v>0.999879982552351</v>
      </c>
    </row>
    <row r="2566" spans="1:11" x14ac:dyDescent="0.25">
      <c r="A2566" s="58" t="s">
        <v>9683</v>
      </c>
      <c r="B2566" s="58" t="s">
        <v>9684</v>
      </c>
      <c r="C2566" s="58" t="s">
        <v>9685</v>
      </c>
      <c r="D2566" s="58">
        <v>-0.79113290202641695</v>
      </c>
      <c r="E2566" s="58">
        <f t="shared" ref="E2566:E2629" si="80">2^D2566</f>
        <v>0.57789011520362099</v>
      </c>
      <c r="F2566" s="58">
        <v>6.8196513761211103E-4</v>
      </c>
      <c r="G2566" s="58">
        <v>5.32183020932042E-3</v>
      </c>
      <c r="H2566" s="58">
        <v>-9.9561911150430504E-2</v>
      </c>
      <c r="I2566" s="58">
        <f t="shared" ref="I2566:I2629" si="81">2^H2566</f>
        <v>0.93331635940409485</v>
      </c>
      <c r="J2566" s="58">
        <v>0.65653587081686804</v>
      </c>
      <c r="K2566" s="58">
        <v>0.999879982552351</v>
      </c>
    </row>
    <row r="2567" spans="1:11" x14ac:dyDescent="0.25">
      <c r="A2567" s="58" t="s">
        <v>9686</v>
      </c>
      <c r="B2567" s="58" t="s">
        <v>9687</v>
      </c>
      <c r="C2567" s="58" t="s">
        <v>9688</v>
      </c>
      <c r="D2567" s="58">
        <v>0.43098455591928198</v>
      </c>
      <c r="E2567" s="58">
        <f t="shared" si="80"/>
        <v>1.3481532996504166</v>
      </c>
      <c r="F2567" s="58">
        <v>6.8469634818194903E-4</v>
      </c>
      <c r="G2567" s="58">
        <v>5.3410589501372303E-3</v>
      </c>
      <c r="H2567" s="58">
        <v>4.0068545676056402E-2</v>
      </c>
      <c r="I2567" s="58">
        <f t="shared" si="81"/>
        <v>1.0281626758095601</v>
      </c>
      <c r="J2567" s="58">
        <v>0.75483547830880704</v>
      </c>
      <c r="K2567" s="58">
        <v>0.999879982552351</v>
      </c>
    </row>
    <row r="2568" spans="1:11" x14ac:dyDescent="0.25">
      <c r="A2568" s="58" t="s">
        <v>9689</v>
      </c>
      <c r="B2568" s="58" t="s">
        <v>9690</v>
      </c>
      <c r="C2568" s="58" t="s">
        <v>9691</v>
      </c>
      <c r="D2568" s="58">
        <v>0.406179518728782</v>
      </c>
      <c r="E2568" s="58">
        <f t="shared" si="80"/>
        <v>1.3251719017701329</v>
      </c>
      <c r="F2568" s="58">
        <v>6.8526771769839804E-4</v>
      </c>
      <c r="G2568" s="58">
        <v>5.34343115442437E-3</v>
      </c>
      <c r="H2568" s="58">
        <v>-2.7006871164438302E-2</v>
      </c>
      <c r="I2568" s="58">
        <f t="shared" si="81"/>
        <v>0.98145438944179364</v>
      </c>
      <c r="J2568" s="58">
        <v>0.82131633500753198</v>
      </c>
      <c r="K2568" s="58">
        <v>0.999879982552351</v>
      </c>
    </row>
    <row r="2569" spans="1:11" x14ac:dyDescent="0.25">
      <c r="A2569" s="58" t="s">
        <v>9692</v>
      </c>
      <c r="B2569" s="58" t="s">
        <v>9693</v>
      </c>
      <c r="C2569" s="58" t="s">
        <v>9694</v>
      </c>
      <c r="D2569" s="58">
        <v>-1.95242506871387</v>
      </c>
      <c r="E2569" s="58">
        <f t="shared" si="80"/>
        <v>0.25838154455281936</v>
      </c>
      <c r="F2569" s="58">
        <v>6.8893989276229005E-4</v>
      </c>
      <c r="G2569" s="58">
        <v>5.3699708678348803E-3</v>
      </c>
      <c r="H2569" s="58">
        <v>-1.214907511756</v>
      </c>
      <c r="I2569" s="58">
        <f t="shared" si="81"/>
        <v>0.43080069672699894</v>
      </c>
      <c r="J2569" s="58">
        <v>2.3683065175808E-2</v>
      </c>
      <c r="K2569" s="58">
        <v>0.67481611004910402</v>
      </c>
    </row>
    <row r="2570" spans="1:11" x14ac:dyDescent="0.25">
      <c r="A2570" s="58" t="s">
        <v>9695</v>
      </c>
      <c r="B2570" s="58" t="s">
        <v>9696</v>
      </c>
      <c r="C2570" s="58" t="s">
        <v>9697</v>
      </c>
      <c r="D2570" s="58">
        <v>0.34412386256449301</v>
      </c>
      <c r="E2570" s="58">
        <f t="shared" si="80"/>
        <v>1.2693798639337561</v>
      </c>
      <c r="F2570" s="58">
        <v>6.9098519175921698E-4</v>
      </c>
      <c r="G2570" s="58">
        <v>5.3838140837264301E-3</v>
      </c>
      <c r="H2570" s="58">
        <v>-5.0513404747233197E-2</v>
      </c>
      <c r="I2570" s="58">
        <f t="shared" si="81"/>
        <v>0.96559264709773118</v>
      </c>
      <c r="J2570" s="58">
        <v>0.619099352202511</v>
      </c>
      <c r="K2570" s="58">
        <v>0.999879982552351</v>
      </c>
    </row>
    <row r="2571" spans="1:11" x14ac:dyDescent="0.25">
      <c r="A2571" s="58" t="s">
        <v>9698</v>
      </c>
      <c r="B2571" s="58" t="s">
        <v>9699</v>
      </c>
      <c r="C2571" s="58" t="s">
        <v>9700</v>
      </c>
      <c r="D2571" s="58">
        <v>-0.24741197078316801</v>
      </c>
      <c r="E2571" s="58">
        <f t="shared" si="80"/>
        <v>0.84240624067162195</v>
      </c>
      <c r="F2571" s="58">
        <v>6.9231139298491797E-4</v>
      </c>
      <c r="G2571" s="58">
        <v>5.39204584337649E-3</v>
      </c>
      <c r="H2571" s="58">
        <v>-7.6994104360817703E-2</v>
      </c>
      <c r="I2571" s="58">
        <f t="shared" si="81"/>
        <v>0.94803083929205711</v>
      </c>
      <c r="J2571" s="58">
        <v>0.29108954656579</v>
      </c>
      <c r="K2571" s="58">
        <v>0.999879982552351</v>
      </c>
    </row>
    <row r="2572" spans="1:11" x14ac:dyDescent="0.25">
      <c r="A2572" s="58" t="s">
        <v>9701</v>
      </c>
      <c r="B2572" s="58" t="s">
        <v>9702</v>
      </c>
      <c r="C2572" s="58" t="s">
        <v>9703</v>
      </c>
      <c r="D2572" s="58">
        <v>0.46196249134170603</v>
      </c>
      <c r="E2572" s="58">
        <f t="shared" si="80"/>
        <v>1.377414234496348</v>
      </c>
      <c r="F2572" s="58">
        <v>6.9410243850252199E-4</v>
      </c>
      <c r="G2572" s="58">
        <v>5.4038902075470904E-3</v>
      </c>
      <c r="H2572" s="58">
        <v>0.123702702242814</v>
      </c>
      <c r="I2572" s="58">
        <f t="shared" si="81"/>
        <v>1.0895275689311965</v>
      </c>
      <c r="J2572" s="58">
        <v>0.36571091348713702</v>
      </c>
      <c r="K2572" s="58">
        <v>0.999879982552351</v>
      </c>
    </row>
    <row r="2573" spans="1:11" x14ac:dyDescent="0.25">
      <c r="A2573" s="58" t="s">
        <v>9704</v>
      </c>
      <c r="B2573" s="58" t="s">
        <v>9705</v>
      </c>
      <c r="C2573" s="58" t="s">
        <v>9706</v>
      </c>
      <c r="D2573" s="58">
        <v>0.57034576593160102</v>
      </c>
      <c r="E2573" s="58">
        <f t="shared" si="80"/>
        <v>1.484879404104539</v>
      </c>
      <c r="F2573" s="58">
        <v>6.9756191557778598E-4</v>
      </c>
      <c r="G2573" s="58">
        <v>5.4287097618321003E-3</v>
      </c>
      <c r="H2573" s="58">
        <v>0.25286940046552597</v>
      </c>
      <c r="I2573" s="58">
        <f t="shared" si="81"/>
        <v>1.1915747027501622</v>
      </c>
      <c r="J2573" s="58">
        <v>0.13314028307186801</v>
      </c>
      <c r="K2573" s="58">
        <v>0.98670105795173602</v>
      </c>
    </row>
    <row r="2574" spans="1:11" x14ac:dyDescent="0.25">
      <c r="A2574" s="58" t="s">
        <v>9707</v>
      </c>
      <c r="B2574" s="58" t="s">
        <v>9708</v>
      </c>
      <c r="C2574" s="58" t="s">
        <v>9709</v>
      </c>
      <c r="D2574" s="58">
        <v>-0.91512645879188004</v>
      </c>
      <c r="E2574" s="58">
        <f t="shared" si="80"/>
        <v>0.53029738566544249</v>
      </c>
      <c r="F2574" s="58">
        <v>6.9925222803654302E-4</v>
      </c>
      <c r="G2574" s="58">
        <v>5.4397470019979001E-3</v>
      </c>
      <c r="H2574" s="58">
        <v>-0.21908070687622799</v>
      </c>
      <c r="I2574" s="58">
        <f t="shared" si="81"/>
        <v>0.85911269334076412</v>
      </c>
      <c r="J2574" s="58">
        <v>0.42641984583436299</v>
      </c>
      <c r="K2574" s="58">
        <v>0.999879982552351</v>
      </c>
    </row>
    <row r="2575" spans="1:11" x14ac:dyDescent="0.25">
      <c r="A2575" s="58" t="s">
        <v>9710</v>
      </c>
      <c r="B2575" s="58" t="s">
        <v>9711</v>
      </c>
      <c r="C2575" s="58" t="s">
        <v>9712</v>
      </c>
      <c r="D2575" s="58">
        <v>-1.91159803063893</v>
      </c>
      <c r="E2575" s="58">
        <f t="shared" si="80"/>
        <v>0.26579796594714783</v>
      </c>
      <c r="F2575" s="58">
        <v>7.0212853702754797E-4</v>
      </c>
      <c r="G2575" s="58">
        <v>5.4599983822605103E-3</v>
      </c>
      <c r="H2575" s="58">
        <v>-0.66396691327902602</v>
      </c>
      <c r="I2575" s="58">
        <f t="shared" si="81"/>
        <v>0.63114049044548526</v>
      </c>
      <c r="J2575" s="58">
        <v>0.31779838037895197</v>
      </c>
      <c r="K2575" s="58">
        <v>0.999879982552351</v>
      </c>
    </row>
    <row r="2576" spans="1:11" x14ac:dyDescent="0.25">
      <c r="A2576" s="58" t="s">
        <v>9713</v>
      </c>
      <c r="B2576" s="58" t="s">
        <v>9714</v>
      </c>
      <c r="C2576" s="58" t="s">
        <v>9715</v>
      </c>
      <c r="D2576" s="58">
        <v>0.493137192874815</v>
      </c>
      <c r="E2576" s="58">
        <f t="shared" si="80"/>
        <v>1.4075022151797354</v>
      </c>
      <c r="F2576" s="58">
        <v>7.0455909542244295E-4</v>
      </c>
      <c r="G2576" s="58">
        <v>5.4746404954453499E-3</v>
      </c>
      <c r="H2576" s="58">
        <v>0.36894762983018398</v>
      </c>
      <c r="I2576" s="58">
        <f t="shared" si="81"/>
        <v>1.2914104709471828</v>
      </c>
      <c r="J2576" s="58">
        <v>1.12687161393793E-2</v>
      </c>
      <c r="K2576" s="58">
        <v>0.505256881804377</v>
      </c>
    </row>
    <row r="2577" spans="1:11" x14ac:dyDescent="0.25">
      <c r="A2577" s="58" t="s">
        <v>9716</v>
      </c>
      <c r="B2577" s="58" t="s">
        <v>9717</v>
      </c>
      <c r="C2577" s="58" t="s">
        <v>9718</v>
      </c>
      <c r="D2577" s="58">
        <v>0.51875258647461597</v>
      </c>
      <c r="E2577" s="58">
        <f t="shared" si="80"/>
        <v>1.4327159271362988</v>
      </c>
      <c r="F2577" s="58">
        <v>7.04554887930267E-4</v>
      </c>
      <c r="G2577" s="58">
        <v>5.4746404954453499E-3</v>
      </c>
      <c r="H2577" s="58">
        <v>-0.103147865096341</v>
      </c>
      <c r="I2577" s="58">
        <f t="shared" si="81"/>
        <v>0.93099939469449977</v>
      </c>
      <c r="J2577" s="58">
        <v>0.50096088884623902</v>
      </c>
      <c r="K2577" s="58">
        <v>0.999879982552351</v>
      </c>
    </row>
    <row r="2578" spans="1:11" x14ac:dyDescent="0.25">
      <c r="A2578" s="58" t="s">
        <v>9719</v>
      </c>
      <c r="B2578" s="58" t="s">
        <v>9720</v>
      </c>
      <c r="C2578" s="58" t="s">
        <v>9721</v>
      </c>
      <c r="D2578" s="58">
        <v>-3.1161444054767</v>
      </c>
      <c r="E2578" s="58">
        <f t="shared" si="80"/>
        <v>0.11533126700740068</v>
      </c>
      <c r="F2578" s="58">
        <v>7.0537584676825995E-4</v>
      </c>
      <c r="G2578" s="58">
        <v>5.4788575386316403E-3</v>
      </c>
      <c r="H2578" s="58">
        <v>-0.72266981595042301</v>
      </c>
      <c r="I2578" s="58">
        <f t="shared" si="81"/>
        <v>0.60597500150730199</v>
      </c>
      <c r="J2578" s="58">
        <v>0.33524271129076</v>
      </c>
      <c r="K2578" s="58">
        <v>0.999879982552351</v>
      </c>
    </row>
    <row r="2579" spans="1:11" x14ac:dyDescent="0.25">
      <c r="A2579" s="58" t="s">
        <v>9722</v>
      </c>
      <c r="B2579" s="58" t="s">
        <v>9723</v>
      </c>
      <c r="C2579" s="58" t="s">
        <v>9724</v>
      </c>
      <c r="D2579" s="58">
        <v>0.42833577358182101</v>
      </c>
      <c r="E2579" s="58">
        <f t="shared" si="80"/>
        <v>1.345680366415005</v>
      </c>
      <c r="F2579" s="58">
        <v>7.0771686883061298E-4</v>
      </c>
      <c r="G2579" s="58">
        <v>5.4949061586525997E-3</v>
      </c>
      <c r="H2579" s="58">
        <v>0.16095123319302901</v>
      </c>
      <c r="I2579" s="58">
        <f t="shared" si="81"/>
        <v>1.1180240582353111</v>
      </c>
      <c r="J2579" s="58">
        <v>0.20488098832108201</v>
      </c>
      <c r="K2579" s="58">
        <v>0.999879982552351</v>
      </c>
    </row>
    <row r="2580" spans="1:11" x14ac:dyDescent="0.25">
      <c r="A2580" s="58" t="s">
        <v>9725</v>
      </c>
      <c r="B2580" s="58" t="s">
        <v>9726</v>
      </c>
      <c r="C2580" s="58" t="s">
        <v>9727</v>
      </c>
      <c r="D2580" s="58">
        <v>0.24787926228075999</v>
      </c>
      <c r="E2580" s="58">
        <f t="shared" si="80"/>
        <v>1.1874602845396516</v>
      </c>
      <c r="F2580" s="58">
        <v>7.1431286816660202E-4</v>
      </c>
      <c r="G2580" s="58">
        <v>5.5439662939653998E-3</v>
      </c>
      <c r="H2580" s="58">
        <v>0.17151385474675701</v>
      </c>
      <c r="I2580" s="58">
        <f t="shared" si="81"/>
        <v>1.1262396553334448</v>
      </c>
      <c r="J2580" s="58">
        <v>1.98582370492143E-2</v>
      </c>
      <c r="K2580" s="58">
        <v>0.62684455907780401</v>
      </c>
    </row>
    <row r="2581" spans="1:11" x14ac:dyDescent="0.25">
      <c r="A2581" s="58" t="s">
        <v>9728</v>
      </c>
      <c r="B2581" s="58" t="s">
        <v>9729</v>
      </c>
      <c r="C2581" s="58" t="s">
        <v>9730</v>
      </c>
      <c r="D2581" s="58">
        <v>0.58930424422762795</v>
      </c>
      <c r="E2581" s="58">
        <f t="shared" si="80"/>
        <v>1.5045210003945118</v>
      </c>
      <c r="F2581" s="58">
        <v>7.1490369348337199E-4</v>
      </c>
      <c r="G2581" s="58">
        <v>5.5463987364427801E-3</v>
      </c>
      <c r="H2581" s="58">
        <v>0.20802136580170499</v>
      </c>
      <c r="I2581" s="58">
        <f t="shared" si="81"/>
        <v>1.1551028910909136</v>
      </c>
      <c r="J2581" s="58">
        <v>0.22894991285936001</v>
      </c>
      <c r="K2581" s="58">
        <v>0.999879982552351</v>
      </c>
    </row>
    <row r="2582" spans="1:11" x14ac:dyDescent="0.25">
      <c r="A2582" s="58" t="s">
        <v>9731</v>
      </c>
      <c r="B2582" s="58" t="s">
        <v>9732</v>
      </c>
      <c r="C2582" s="58" t="s">
        <v>9733</v>
      </c>
      <c r="D2582" s="58">
        <v>0.35393805113413901</v>
      </c>
      <c r="E2582" s="58">
        <f t="shared" si="80"/>
        <v>1.2780444832014746</v>
      </c>
      <c r="F2582" s="58">
        <v>7.1649971292858596E-4</v>
      </c>
      <c r="G2582" s="58">
        <v>5.55578174761533E-3</v>
      </c>
      <c r="H2582" s="58">
        <v>6.6239721322191206E-2</v>
      </c>
      <c r="I2582" s="58">
        <f t="shared" si="81"/>
        <v>1.0469842366826148</v>
      </c>
      <c r="J2582" s="58">
        <v>0.53525342684833599</v>
      </c>
      <c r="K2582" s="58">
        <v>0.999879982552351</v>
      </c>
    </row>
    <row r="2583" spans="1:11" x14ac:dyDescent="0.25">
      <c r="A2583" s="58" t="s">
        <v>9734</v>
      </c>
      <c r="B2583" s="58" t="s">
        <v>9735</v>
      </c>
      <c r="C2583" s="58" t="s">
        <v>9736</v>
      </c>
      <c r="D2583" s="58">
        <v>-1.6315901176426</v>
      </c>
      <c r="E2583" s="58">
        <f t="shared" si="80"/>
        <v>0.3227323006758489</v>
      </c>
      <c r="F2583" s="58">
        <v>7.1666889046665999E-4</v>
      </c>
      <c r="G2583" s="58">
        <v>5.55578174761533E-3</v>
      </c>
      <c r="H2583" s="58">
        <v>-0.186153557719443</v>
      </c>
      <c r="I2583" s="58">
        <f t="shared" si="81"/>
        <v>0.87894600259002154</v>
      </c>
      <c r="J2583" s="58">
        <v>0.683295122505299</v>
      </c>
      <c r="K2583" s="58">
        <v>0.999879982552351</v>
      </c>
    </row>
    <row r="2584" spans="1:11" x14ac:dyDescent="0.25">
      <c r="A2584" s="58" t="s">
        <v>9737</v>
      </c>
      <c r="B2584" s="58" t="s">
        <v>9738</v>
      </c>
      <c r="C2584" s="58" t="s">
        <v>9739</v>
      </c>
      <c r="D2584" s="58">
        <v>0.35441669289308098</v>
      </c>
      <c r="E2584" s="58">
        <f t="shared" si="80"/>
        <v>1.2784685693244298</v>
      </c>
      <c r="F2584" s="58">
        <v>7.1756986050671703E-4</v>
      </c>
      <c r="G2584" s="58">
        <v>5.5606101632212296E-3</v>
      </c>
      <c r="H2584" s="58">
        <v>-5.8806252693894598E-2</v>
      </c>
      <c r="I2584" s="58">
        <f t="shared" si="81"/>
        <v>0.9600581837786718</v>
      </c>
      <c r="J2584" s="58">
        <v>0.57377734971408201</v>
      </c>
      <c r="K2584" s="58">
        <v>0.999879982552351</v>
      </c>
    </row>
    <row r="2585" spans="1:11" x14ac:dyDescent="0.25">
      <c r="A2585" s="58" t="s">
        <v>9740</v>
      </c>
      <c r="B2585" s="58" t="s">
        <v>9741</v>
      </c>
      <c r="C2585" s="58" t="s">
        <v>9742</v>
      </c>
      <c r="D2585" s="58">
        <v>0.44121758553852602</v>
      </c>
      <c r="E2585" s="58">
        <f t="shared" si="80"/>
        <v>1.3577497386286399</v>
      </c>
      <c r="F2585" s="58">
        <v>7.2073790204406503E-4</v>
      </c>
      <c r="G2585" s="58">
        <v>5.5829960773215804E-3</v>
      </c>
      <c r="H2585" s="58">
        <v>-0.100595873241001</v>
      </c>
      <c r="I2585" s="58">
        <f t="shared" si="81"/>
        <v>0.932647702492861</v>
      </c>
      <c r="J2585" s="58">
        <v>0.44149610445156601</v>
      </c>
      <c r="K2585" s="58">
        <v>0.999879982552351</v>
      </c>
    </row>
    <row r="2586" spans="1:11" x14ac:dyDescent="0.25">
      <c r="A2586" s="58" t="s">
        <v>9743</v>
      </c>
      <c r="B2586" s="58" t="s">
        <v>9744</v>
      </c>
      <c r="C2586" s="58" t="s">
        <v>9745</v>
      </c>
      <c r="D2586" s="58">
        <v>0.35548822295041599</v>
      </c>
      <c r="E2586" s="58">
        <f t="shared" si="80"/>
        <v>1.2794184764944081</v>
      </c>
      <c r="F2586" s="58">
        <v>7.2364335907289495E-4</v>
      </c>
      <c r="G2586" s="58">
        <v>5.6011620897965103E-3</v>
      </c>
      <c r="H2586" s="58">
        <v>0.12262945689957699</v>
      </c>
      <c r="I2586" s="58">
        <f t="shared" si="81"/>
        <v>1.0887173522727758</v>
      </c>
      <c r="J2586" s="58">
        <v>0.243467378732626</v>
      </c>
      <c r="K2586" s="58">
        <v>0.999879982552351</v>
      </c>
    </row>
    <row r="2587" spans="1:11" x14ac:dyDescent="0.25">
      <c r="A2587" s="58" t="s">
        <v>9746</v>
      </c>
      <c r="B2587" s="58" t="s">
        <v>9747</v>
      </c>
      <c r="C2587" s="58" t="s">
        <v>9748</v>
      </c>
      <c r="D2587" s="58">
        <v>0.42104668370821402</v>
      </c>
      <c r="E2587" s="58">
        <f t="shared" si="80"/>
        <v>1.3388985812691963</v>
      </c>
      <c r="F2587" s="58">
        <v>7.2352169107226698E-4</v>
      </c>
      <c r="G2587" s="58">
        <v>5.6011620897965103E-3</v>
      </c>
      <c r="H2587" s="58">
        <v>4.71700703234628E-2</v>
      </c>
      <c r="I2587" s="58">
        <f t="shared" si="81"/>
        <v>1.0332361822767018</v>
      </c>
      <c r="J2587" s="58">
        <v>0.70491456644055595</v>
      </c>
      <c r="K2587" s="58">
        <v>0.999879982552351</v>
      </c>
    </row>
    <row r="2588" spans="1:11" x14ac:dyDescent="0.25">
      <c r="A2588" s="58" t="s">
        <v>9749</v>
      </c>
      <c r="B2588" s="58" t="s">
        <v>9750</v>
      </c>
      <c r="C2588" s="58" t="s">
        <v>9751</v>
      </c>
      <c r="D2588" s="58">
        <v>0.332718431383975</v>
      </c>
      <c r="E2588" s="58">
        <f t="shared" si="80"/>
        <v>1.2593841638518757</v>
      </c>
      <c r="F2588" s="58">
        <v>7.2643990884703696E-4</v>
      </c>
      <c r="G2588" s="58">
        <v>5.62063200370697E-3</v>
      </c>
      <c r="H2588" s="58">
        <v>1.3303526802600701E-2</v>
      </c>
      <c r="I2588" s="58">
        <f t="shared" si="81"/>
        <v>1.0092639492876423</v>
      </c>
      <c r="J2588" s="58">
        <v>0.89257582016231396</v>
      </c>
      <c r="K2588" s="58">
        <v>0.999879982552351</v>
      </c>
    </row>
    <row r="2589" spans="1:11" x14ac:dyDescent="0.25">
      <c r="A2589" s="58" t="s">
        <v>9752</v>
      </c>
      <c r="B2589" s="58" t="s">
        <v>9753</v>
      </c>
      <c r="C2589" s="58" t="s">
        <v>9754</v>
      </c>
      <c r="D2589" s="58">
        <v>0.20262969812256301</v>
      </c>
      <c r="E2589" s="58">
        <f t="shared" si="80"/>
        <v>1.1507940748407868</v>
      </c>
      <c r="F2589" s="58">
        <v>7.2821162633603998E-4</v>
      </c>
      <c r="G2589" s="58">
        <v>5.6321605591243499E-3</v>
      </c>
      <c r="H2589" s="58">
        <v>7.4590970159699996E-2</v>
      </c>
      <c r="I2589" s="58">
        <f t="shared" si="81"/>
        <v>1.0530624315982855</v>
      </c>
      <c r="J2589" s="58">
        <v>0.21006311081816301</v>
      </c>
      <c r="K2589" s="58">
        <v>0.999879982552351</v>
      </c>
    </row>
    <row r="2590" spans="1:11" x14ac:dyDescent="0.25">
      <c r="A2590" s="58" t="s">
        <v>9755</v>
      </c>
      <c r="B2590" s="58" t="s">
        <v>9756</v>
      </c>
      <c r="C2590" s="58" t="s">
        <v>9757</v>
      </c>
      <c r="D2590" s="58">
        <v>0.34659360588626698</v>
      </c>
      <c r="E2590" s="58">
        <f t="shared" si="80"/>
        <v>1.2715547708388439</v>
      </c>
      <c r="F2590" s="58">
        <v>7.2969078854875598E-4</v>
      </c>
      <c r="G2590" s="58">
        <v>5.6414183818465904E-3</v>
      </c>
      <c r="H2590" s="58">
        <v>-2.4290776092141898E-2</v>
      </c>
      <c r="I2590" s="58">
        <f t="shared" si="81"/>
        <v>0.98330386854004515</v>
      </c>
      <c r="J2590" s="58">
        <v>0.81554807466667401</v>
      </c>
      <c r="K2590" s="58">
        <v>0.999879982552351</v>
      </c>
    </row>
    <row r="2591" spans="1:11" x14ac:dyDescent="0.25">
      <c r="A2591" s="58" t="s">
        <v>9758</v>
      </c>
      <c r="B2591" s="58" t="s">
        <v>9759</v>
      </c>
      <c r="C2591" s="58" t="s">
        <v>9760</v>
      </c>
      <c r="D2591" s="58">
        <v>-0.63933345307566203</v>
      </c>
      <c r="E2591" s="58">
        <f t="shared" si="80"/>
        <v>0.64200949836725463</v>
      </c>
      <c r="F2591" s="58">
        <v>7.3167060233138195E-4</v>
      </c>
      <c r="G2591" s="58">
        <v>5.6545382112142698E-3</v>
      </c>
      <c r="H2591" s="58">
        <v>-0.24735110281488301</v>
      </c>
      <c r="I2591" s="58">
        <f t="shared" si="81"/>
        <v>0.84244178292869776</v>
      </c>
      <c r="J2591" s="58">
        <v>0.191451568217374</v>
      </c>
      <c r="K2591" s="58">
        <v>0.999879982552351</v>
      </c>
    </row>
    <row r="2592" spans="1:11" x14ac:dyDescent="0.25">
      <c r="A2592" s="58" t="s">
        <v>9761</v>
      </c>
      <c r="B2592" s="58" t="s">
        <v>9762</v>
      </c>
      <c r="C2592" s="58" t="s">
        <v>9763</v>
      </c>
      <c r="D2592" s="58">
        <v>0.18994214270401699</v>
      </c>
      <c r="E2592" s="58">
        <f t="shared" si="80"/>
        <v>1.1407179680293773</v>
      </c>
      <c r="F2592" s="58">
        <v>7.3384934409181696E-4</v>
      </c>
      <c r="G2592" s="58">
        <v>5.6691846740447097E-3</v>
      </c>
      <c r="H2592" s="58">
        <v>6.4287426211641005E-2</v>
      </c>
      <c r="I2592" s="58">
        <f t="shared" si="81"/>
        <v>1.045568386653364</v>
      </c>
      <c r="J2592" s="58">
        <v>0.25270196508343801</v>
      </c>
      <c r="K2592" s="58">
        <v>0.999879982552351</v>
      </c>
    </row>
    <row r="2593" spans="1:11" x14ac:dyDescent="0.25">
      <c r="A2593" s="58" t="s">
        <v>9764</v>
      </c>
      <c r="B2593" s="58" t="s">
        <v>9765</v>
      </c>
      <c r="C2593" s="58" t="s">
        <v>9766</v>
      </c>
      <c r="D2593" s="58">
        <v>0.41310950772301502</v>
      </c>
      <c r="E2593" s="58">
        <f t="shared" si="80"/>
        <v>1.3315526808661267</v>
      </c>
      <c r="F2593" s="58">
        <v>7.3478384734869103E-4</v>
      </c>
      <c r="G2593" s="58">
        <v>5.6720206409429999E-3</v>
      </c>
      <c r="H2593" s="58">
        <v>0.11941608586637301</v>
      </c>
      <c r="I2593" s="58">
        <f t="shared" si="81"/>
        <v>1.0862951081568417</v>
      </c>
      <c r="J2593" s="58">
        <v>0.32909506598259203</v>
      </c>
      <c r="K2593" s="58">
        <v>0.999879982552351</v>
      </c>
    </row>
    <row r="2594" spans="1:11" x14ac:dyDescent="0.25">
      <c r="A2594" s="58" t="s">
        <v>9767</v>
      </c>
      <c r="B2594" s="58" t="s">
        <v>9768</v>
      </c>
      <c r="C2594" s="58" t="s">
        <v>9769</v>
      </c>
      <c r="D2594" s="58">
        <v>0.28162449763346897</v>
      </c>
      <c r="E2594" s="58">
        <f t="shared" si="80"/>
        <v>1.215562857241792</v>
      </c>
      <c r="F2594" s="58">
        <v>7.3455289876328198E-4</v>
      </c>
      <c r="G2594" s="58">
        <v>5.6720206409429999E-3</v>
      </c>
      <c r="H2594" s="58">
        <v>-3.96053521875658E-2</v>
      </c>
      <c r="I2594" s="58">
        <f t="shared" si="81"/>
        <v>0.97292105261324113</v>
      </c>
      <c r="J2594" s="58">
        <v>0.63930178973480301</v>
      </c>
      <c r="K2594" s="58">
        <v>0.999879982552351</v>
      </c>
    </row>
    <row r="2595" spans="1:11" x14ac:dyDescent="0.25">
      <c r="A2595" s="58" t="s">
        <v>9770</v>
      </c>
      <c r="B2595" s="58" t="s">
        <v>9771</v>
      </c>
      <c r="C2595" s="58" t="s">
        <v>9772</v>
      </c>
      <c r="D2595" s="58">
        <v>0.34494755369764002</v>
      </c>
      <c r="E2595" s="58">
        <f t="shared" si="80"/>
        <v>1.2701048095709917</v>
      </c>
      <c r="F2595" s="58">
        <v>7.3630576254559495E-4</v>
      </c>
      <c r="G2595" s="58">
        <v>5.6815751102177103E-3</v>
      </c>
      <c r="H2595" s="58">
        <v>2.8480497180259998E-2</v>
      </c>
      <c r="I2595" s="58">
        <f t="shared" si="81"/>
        <v>1.0199373219316021</v>
      </c>
      <c r="J2595" s="58">
        <v>0.78130981350384399</v>
      </c>
      <c r="K2595" s="58">
        <v>0.999879982552351</v>
      </c>
    </row>
    <row r="2596" spans="1:11" x14ac:dyDescent="0.25">
      <c r="A2596" s="58" t="s">
        <v>9773</v>
      </c>
      <c r="B2596" s="58" t="s">
        <v>9774</v>
      </c>
      <c r="C2596" s="58" t="s">
        <v>9775</v>
      </c>
      <c r="D2596" s="58">
        <v>0.32034000431896198</v>
      </c>
      <c r="E2596" s="58">
        <f t="shared" si="80"/>
        <v>1.2486247814208116</v>
      </c>
      <c r="F2596" s="58">
        <v>7.3716198846535195E-4</v>
      </c>
      <c r="G2596" s="58">
        <v>5.6859875136527002E-3</v>
      </c>
      <c r="H2596" s="58">
        <v>3.6974452238179301E-2</v>
      </c>
      <c r="I2596" s="58">
        <f t="shared" si="81"/>
        <v>1.0259599771086043</v>
      </c>
      <c r="J2596" s="58">
        <v>0.696915884421341</v>
      </c>
      <c r="K2596" s="58">
        <v>0.999879982552351</v>
      </c>
    </row>
    <row r="2597" spans="1:11" x14ac:dyDescent="0.25">
      <c r="A2597" s="58" t="s">
        <v>9776</v>
      </c>
      <c r="B2597" s="58" t="s">
        <v>9777</v>
      </c>
      <c r="C2597" s="58" t="s">
        <v>9778</v>
      </c>
      <c r="D2597" s="58">
        <v>-0.57501502490515999</v>
      </c>
      <c r="E2597" s="58">
        <f t="shared" si="80"/>
        <v>0.67127926033557317</v>
      </c>
      <c r="F2597" s="58">
        <v>7.3756104552707004E-4</v>
      </c>
      <c r="G2597" s="58">
        <v>5.6868715708533399E-3</v>
      </c>
      <c r="H2597" s="58">
        <v>-7.2755478125036402E-3</v>
      </c>
      <c r="I2597" s="58">
        <f t="shared" si="81"/>
        <v>0.99496966925072494</v>
      </c>
      <c r="J2597" s="58">
        <v>0.965377493477936</v>
      </c>
      <c r="K2597" s="58">
        <v>0.999879982552351</v>
      </c>
    </row>
    <row r="2598" spans="1:11" x14ac:dyDescent="0.25">
      <c r="A2598" s="58" t="s">
        <v>9779</v>
      </c>
      <c r="B2598" s="58" t="s">
        <v>9780</v>
      </c>
      <c r="C2598" s="58" t="s">
        <v>9781</v>
      </c>
      <c r="D2598" s="58">
        <v>0.35313331293338301</v>
      </c>
      <c r="E2598" s="58">
        <f t="shared" si="80"/>
        <v>1.2773317862039479</v>
      </c>
      <c r="F2598" s="58">
        <v>7.3796361902069604E-4</v>
      </c>
      <c r="G2598" s="58">
        <v>5.6877820489902699E-3</v>
      </c>
      <c r="H2598" s="58">
        <v>-7.1440467973042293E-2</v>
      </c>
      <c r="I2598" s="58">
        <f t="shared" si="81"/>
        <v>0.95168730531120338</v>
      </c>
      <c r="J2598" s="58">
        <v>0.49466607625070202</v>
      </c>
      <c r="K2598" s="58">
        <v>0.999879982552351</v>
      </c>
    </row>
    <row r="2599" spans="1:11" x14ac:dyDescent="0.25">
      <c r="A2599" s="58" t="s">
        <v>9782</v>
      </c>
      <c r="B2599" s="58" t="s">
        <v>9783</v>
      </c>
      <c r="C2599" s="58" t="s">
        <v>9784</v>
      </c>
      <c r="D2599" s="58">
        <v>0.25916464706243297</v>
      </c>
      <c r="E2599" s="58">
        <f t="shared" si="80"/>
        <v>1.1967855381644958</v>
      </c>
      <c r="F2599" s="58">
        <v>7.4262900691262105E-4</v>
      </c>
      <c r="G2599" s="58">
        <v>5.7215343873618599E-3</v>
      </c>
      <c r="H2599" s="58">
        <v>5.6874692554460399E-2</v>
      </c>
      <c r="I2599" s="58">
        <f t="shared" si="81"/>
        <v>1.04020991360313</v>
      </c>
      <c r="J2599" s="58">
        <v>0.46154590706312199</v>
      </c>
      <c r="K2599" s="58">
        <v>0.999879982552351</v>
      </c>
    </row>
    <row r="2600" spans="1:11" x14ac:dyDescent="0.25">
      <c r="A2600" s="58" t="s">
        <v>9785</v>
      </c>
      <c r="B2600" s="58" t="s">
        <v>9786</v>
      </c>
      <c r="C2600" s="58" t="s">
        <v>9787</v>
      </c>
      <c r="D2600" s="58">
        <v>0.310095677634805</v>
      </c>
      <c r="E2600" s="58">
        <f t="shared" si="80"/>
        <v>1.2397899184469945</v>
      </c>
      <c r="F2600" s="58">
        <v>7.4315211072245601E-4</v>
      </c>
      <c r="G2600" s="58">
        <v>5.7233590715231398E-3</v>
      </c>
      <c r="H2600" s="58">
        <v>4.6815758093552103E-2</v>
      </c>
      <c r="I2600" s="58">
        <f t="shared" si="81"/>
        <v>1.0329824604192239</v>
      </c>
      <c r="J2600" s="58">
        <v>0.60113445571649105</v>
      </c>
      <c r="K2600" s="58">
        <v>0.999879982552351</v>
      </c>
    </row>
    <row r="2601" spans="1:11" x14ac:dyDescent="0.25">
      <c r="A2601" s="58" t="s">
        <v>9788</v>
      </c>
      <c r="B2601" s="58" t="s">
        <v>9789</v>
      </c>
      <c r="C2601" s="58" t="s">
        <v>9790</v>
      </c>
      <c r="D2601" s="58">
        <v>0.234594674233255</v>
      </c>
      <c r="E2601" s="58">
        <f t="shared" si="80"/>
        <v>1.1765761312296761</v>
      </c>
      <c r="F2601" s="58">
        <v>7.4693874697947496E-4</v>
      </c>
      <c r="G2601" s="58">
        <v>5.7503066493494901E-3</v>
      </c>
      <c r="H2601" s="58">
        <v>-6.8785546258283203E-2</v>
      </c>
      <c r="I2601" s="58">
        <f t="shared" si="81"/>
        <v>0.95344026174912377</v>
      </c>
      <c r="J2601" s="58">
        <v>0.34336223708180302</v>
      </c>
      <c r="K2601" s="58">
        <v>0.999879982552351</v>
      </c>
    </row>
    <row r="2602" spans="1:11" x14ac:dyDescent="0.25">
      <c r="A2602" s="58" t="s">
        <v>9791</v>
      </c>
      <c r="B2602" s="58" t="s">
        <v>9792</v>
      </c>
      <c r="C2602" s="58" t="s">
        <v>9793</v>
      </c>
      <c r="D2602" s="58">
        <v>-3.5272073216862898</v>
      </c>
      <c r="E2602" s="58">
        <f t="shared" si="80"/>
        <v>8.6737079539185608E-2</v>
      </c>
      <c r="F2602" s="58">
        <v>7.4863187885694602E-4</v>
      </c>
      <c r="G2602" s="58">
        <v>5.7611228460303799E-3</v>
      </c>
      <c r="H2602" s="58">
        <v>-0.72117202079442699</v>
      </c>
      <c r="I2602" s="58">
        <f t="shared" si="81"/>
        <v>0.60660444688884907</v>
      </c>
      <c r="J2602" s="58">
        <v>0.45208427280129798</v>
      </c>
      <c r="K2602" s="58">
        <v>0.999879982552351</v>
      </c>
    </row>
    <row r="2603" spans="1:11" x14ac:dyDescent="0.25">
      <c r="A2603" s="58" t="s">
        <v>9794</v>
      </c>
      <c r="B2603" s="58" t="s">
        <v>9795</v>
      </c>
      <c r="C2603" s="58" t="s">
        <v>9796</v>
      </c>
      <c r="D2603" s="58">
        <v>-0.76251533306523001</v>
      </c>
      <c r="E2603" s="58">
        <f t="shared" si="80"/>
        <v>0.58946769967858903</v>
      </c>
      <c r="F2603" s="58">
        <v>7.5379065385316503E-4</v>
      </c>
      <c r="G2603" s="58">
        <v>5.7983804294163598E-3</v>
      </c>
      <c r="H2603" s="58">
        <v>-0.14415107022537199</v>
      </c>
      <c r="I2603" s="58">
        <f t="shared" si="81"/>
        <v>0.90491170108746821</v>
      </c>
      <c r="J2603" s="58">
        <v>0.52198107436298602</v>
      </c>
      <c r="K2603" s="58">
        <v>0.999879982552351</v>
      </c>
    </row>
    <row r="2604" spans="1:11" x14ac:dyDescent="0.25">
      <c r="A2604" s="58" t="s">
        <v>9797</v>
      </c>
      <c r="B2604" s="58" t="s">
        <v>9798</v>
      </c>
      <c r="C2604" s="58" t="s">
        <v>9799</v>
      </c>
      <c r="D2604" s="58">
        <v>-0.91365550899731196</v>
      </c>
      <c r="E2604" s="58">
        <f t="shared" si="80"/>
        <v>0.53083834449764045</v>
      </c>
      <c r="F2604" s="58">
        <v>7.5405337450520395E-4</v>
      </c>
      <c r="G2604" s="58">
        <v>5.7983804294163598E-3</v>
      </c>
      <c r="H2604" s="58">
        <v>-0.222783588565862</v>
      </c>
      <c r="I2604" s="58">
        <f t="shared" si="81"/>
        <v>0.85691048596454811</v>
      </c>
      <c r="J2604" s="58">
        <v>0.39881386119319301</v>
      </c>
      <c r="K2604" s="58">
        <v>0.999879982552351</v>
      </c>
    </row>
    <row r="2605" spans="1:11" x14ac:dyDescent="0.25">
      <c r="A2605" s="58" t="s">
        <v>9800</v>
      </c>
      <c r="B2605" s="58" t="s">
        <v>9801</v>
      </c>
      <c r="C2605" s="58" t="s">
        <v>9802</v>
      </c>
      <c r="D2605" s="58">
        <v>0.235771848362161</v>
      </c>
      <c r="E2605" s="58">
        <f t="shared" si="80"/>
        <v>1.1775365561011015</v>
      </c>
      <c r="F2605" s="58">
        <v>7.5438814126180503E-4</v>
      </c>
      <c r="G2605" s="58">
        <v>5.7987243784111001E-3</v>
      </c>
      <c r="H2605" s="58">
        <v>-4.16745526236511E-2</v>
      </c>
      <c r="I2605" s="58">
        <f t="shared" si="81"/>
        <v>0.97152663064934786</v>
      </c>
      <c r="J2605" s="58">
        <v>0.55386300141675604</v>
      </c>
      <c r="K2605" s="58">
        <v>0.999879982552351</v>
      </c>
    </row>
    <row r="2606" spans="1:11" x14ac:dyDescent="0.25">
      <c r="A2606" s="58" t="s">
        <v>9803</v>
      </c>
      <c r="B2606" s="58" t="s">
        <v>9804</v>
      </c>
      <c r="C2606" s="58" t="s">
        <v>9805</v>
      </c>
      <c r="D2606" s="58">
        <v>0.43047019637721401</v>
      </c>
      <c r="E2606" s="58">
        <f t="shared" si="80"/>
        <v>1.3476727324517437</v>
      </c>
      <c r="F2606" s="58">
        <v>7.5487714310649903E-4</v>
      </c>
      <c r="G2606" s="58">
        <v>5.8002531599262996E-3</v>
      </c>
      <c r="H2606" s="58">
        <v>0.11691508364688601</v>
      </c>
      <c r="I2606" s="58">
        <f t="shared" si="81"/>
        <v>1.084413578890195</v>
      </c>
      <c r="J2606" s="58">
        <v>0.35879172853743801</v>
      </c>
      <c r="K2606" s="58">
        <v>0.999879982552351</v>
      </c>
    </row>
    <row r="2607" spans="1:11" x14ac:dyDescent="0.25">
      <c r="A2607" s="58" t="s">
        <v>9806</v>
      </c>
      <c r="B2607" s="58" t="s">
        <v>9807</v>
      </c>
      <c r="C2607" s="58" t="s">
        <v>9808</v>
      </c>
      <c r="D2607" s="58">
        <v>0.385804057012822</v>
      </c>
      <c r="E2607" s="58">
        <f t="shared" si="80"/>
        <v>1.3065877845785889</v>
      </c>
      <c r="F2607" s="58">
        <v>7.5781002130785602E-4</v>
      </c>
      <c r="G2607" s="58">
        <v>5.8205515774137403E-3</v>
      </c>
      <c r="H2607" s="58">
        <v>4.0188588914471399E-2</v>
      </c>
      <c r="I2607" s="58">
        <f t="shared" si="81"/>
        <v>1.0282482303507308</v>
      </c>
      <c r="J2607" s="58">
        <v>0.72821561965591697</v>
      </c>
      <c r="K2607" s="58">
        <v>0.999879982552351</v>
      </c>
    </row>
    <row r="2608" spans="1:11" x14ac:dyDescent="0.25">
      <c r="A2608" s="58" t="s">
        <v>9809</v>
      </c>
      <c r="B2608" s="58" t="s">
        <v>9810</v>
      </c>
      <c r="C2608" s="58" t="s">
        <v>9811</v>
      </c>
      <c r="D2608" s="58">
        <v>0.193006538408551</v>
      </c>
      <c r="E2608" s="58">
        <f t="shared" si="80"/>
        <v>1.1431435162195374</v>
      </c>
      <c r="F2608" s="58">
        <v>7.6100386185748404E-4</v>
      </c>
      <c r="G2608" s="58">
        <v>5.8428380223182301E-3</v>
      </c>
      <c r="H2608" s="58">
        <v>-4.6338972601864703E-2</v>
      </c>
      <c r="I2608" s="58">
        <f t="shared" si="81"/>
        <v>0.96839063146211257</v>
      </c>
      <c r="J2608" s="58">
        <v>0.42287811833539901</v>
      </c>
      <c r="K2608" s="58">
        <v>0.999879982552351</v>
      </c>
    </row>
    <row r="2609" spans="1:11" x14ac:dyDescent="0.25">
      <c r="A2609" s="58" t="s">
        <v>9812</v>
      </c>
      <c r="B2609" s="58" t="s">
        <v>9813</v>
      </c>
      <c r="C2609" s="58" t="s">
        <v>9814</v>
      </c>
      <c r="D2609" s="58">
        <v>0.41104991574894001</v>
      </c>
      <c r="E2609" s="58">
        <f t="shared" si="80"/>
        <v>1.3296531120015593</v>
      </c>
      <c r="F2609" s="58">
        <v>7.6134301779069702E-4</v>
      </c>
      <c r="G2609" s="58">
        <v>5.8431980632205E-3</v>
      </c>
      <c r="H2609" s="58">
        <v>3.81739061718573E-2</v>
      </c>
      <c r="I2609" s="58">
        <f t="shared" si="81"/>
        <v>1.0268133129786712</v>
      </c>
      <c r="J2609" s="58">
        <v>0.75459390757447098</v>
      </c>
      <c r="K2609" s="58">
        <v>0.999879982552351</v>
      </c>
    </row>
    <row r="2610" spans="1:11" x14ac:dyDescent="0.25">
      <c r="A2610" s="58" t="s">
        <v>9815</v>
      </c>
      <c r="B2610" s="58" t="s">
        <v>9816</v>
      </c>
      <c r="C2610" s="58" t="s">
        <v>9817</v>
      </c>
      <c r="D2610" s="58">
        <v>-0.644258204195996</v>
      </c>
      <c r="E2610" s="58">
        <f t="shared" si="80"/>
        <v>0.63982168554118091</v>
      </c>
      <c r="F2610" s="58">
        <v>7.6255507281854898E-4</v>
      </c>
      <c r="G2610" s="58">
        <v>5.8502546319498302E-3</v>
      </c>
      <c r="H2610" s="58">
        <v>2.5905189647772199E-2</v>
      </c>
      <c r="I2610" s="58">
        <f t="shared" si="81"/>
        <v>1.018118289348523</v>
      </c>
      <c r="J2610" s="58">
        <v>0.89105716344012398</v>
      </c>
      <c r="K2610" s="58">
        <v>0.999879982552351</v>
      </c>
    </row>
    <row r="2611" spans="1:11" x14ac:dyDescent="0.25">
      <c r="A2611" s="58" t="s">
        <v>9818</v>
      </c>
      <c r="B2611" s="58" t="s">
        <v>9819</v>
      </c>
      <c r="C2611" s="58" t="s">
        <v>9820</v>
      </c>
      <c r="D2611" s="58">
        <v>0.76739243684226299</v>
      </c>
      <c r="E2611" s="58">
        <f t="shared" si="80"/>
        <v>1.7021904199083604</v>
      </c>
      <c r="F2611" s="58">
        <v>7.6422580973512498E-4</v>
      </c>
      <c r="G2611" s="58">
        <v>5.8608234039257204E-3</v>
      </c>
      <c r="H2611" s="58">
        <v>0.35320114832316302</v>
      </c>
      <c r="I2611" s="58">
        <f t="shared" si="81"/>
        <v>1.2773918476405435</v>
      </c>
      <c r="J2611" s="58">
        <v>0.119130067539945</v>
      </c>
      <c r="K2611" s="58">
        <v>0.98670105795173602</v>
      </c>
    </row>
    <row r="2612" spans="1:11" x14ac:dyDescent="0.25">
      <c r="A2612" s="58" t="s">
        <v>9821</v>
      </c>
      <c r="B2612" s="58" t="s">
        <v>9822</v>
      </c>
      <c r="C2612" s="58" t="s">
        <v>9823</v>
      </c>
      <c r="D2612" s="58">
        <v>-1.5973530156581299</v>
      </c>
      <c r="E2612" s="58">
        <f t="shared" si="80"/>
        <v>0.33048277496340012</v>
      </c>
      <c r="F2612" s="58">
        <v>7.6560116495849096E-4</v>
      </c>
      <c r="G2612" s="58">
        <v>5.8691196668002798E-3</v>
      </c>
      <c r="H2612" s="58">
        <v>-0.32324947160306799</v>
      </c>
      <c r="I2612" s="58">
        <f t="shared" si="81"/>
        <v>0.7992676086170033</v>
      </c>
      <c r="J2612" s="58">
        <v>0.47842550701720599</v>
      </c>
      <c r="K2612" s="58">
        <v>0.999879982552351</v>
      </c>
    </row>
    <row r="2613" spans="1:11" x14ac:dyDescent="0.25">
      <c r="A2613" s="58" t="s">
        <v>9824</v>
      </c>
      <c r="B2613" s="58" t="s">
        <v>9825</v>
      </c>
      <c r="C2613" s="58" t="s">
        <v>9826</v>
      </c>
      <c r="D2613" s="58">
        <v>-2.6011878701550701</v>
      </c>
      <c r="E2613" s="58">
        <f t="shared" si="80"/>
        <v>0.1648027395264676</v>
      </c>
      <c r="F2613" s="58">
        <v>7.6777861887852297E-4</v>
      </c>
      <c r="G2613" s="58">
        <v>5.8835561238935697E-3</v>
      </c>
      <c r="H2613" s="58">
        <v>-2.6092165804820402</v>
      </c>
      <c r="I2613" s="58">
        <f t="shared" si="81"/>
        <v>0.16388814668909688</v>
      </c>
      <c r="J2613" s="58">
        <v>4.5854754499696603E-4</v>
      </c>
      <c r="K2613" s="58">
        <v>0.117837984843014</v>
      </c>
    </row>
    <row r="2614" spans="1:11" x14ac:dyDescent="0.25">
      <c r="A2614" s="58" t="s">
        <v>9827</v>
      </c>
      <c r="B2614" s="58" t="s">
        <v>9828</v>
      </c>
      <c r="C2614" s="58" t="s">
        <v>9829</v>
      </c>
      <c r="D2614" s="58">
        <v>-0.64942107599613597</v>
      </c>
      <c r="E2614" s="58">
        <f t="shared" si="80"/>
        <v>0.63753609252738941</v>
      </c>
      <c r="F2614" s="58">
        <v>7.7122752208378601E-4</v>
      </c>
      <c r="G2614" s="58">
        <v>5.9077210149506296E-3</v>
      </c>
      <c r="H2614" s="58">
        <v>-4.94402772047303E-2</v>
      </c>
      <c r="I2614" s="58">
        <f t="shared" si="81"/>
        <v>0.96631115621658703</v>
      </c>
      <c r="J2614" s="58">
        <v>0.79923717531731198</v>
      </c>
      <c r="K2614" s="58">
        <v>0.999879982552351</v>
      </c>
    </row>
    <row r="2615" spans="1:11" x14ac:dyDescent="0.25">
      <c r="A2615" s="58" t="s">
        <v>9830</v>
      </c>
      <c r="B2615" s="58" t="s">
        <v>9831</v>
      </c>
      <c r="C2615" s="58" t="s">
        <v>9832</v>
      </c>
      <c r="D2615" s="58">
        <v>0.43906483872859597</v>
      </c>
      <c r="E2615" s="58">
        <f t="shared" si="80"/>
        <v>1.3557252554953358</v>
      </c>
      <c r="F2615" s="58">
        <v>7.7167458613110001E-4</v>
      </c>
      <c r="G2615" s="58">
        <v>5.9088816547373003E-3</v>
      </c>
      <c r="H2615" s="58">
        <v>-2.26265722588159E-2</v>
      </c>
      <c r="I2615" s="58">
        <f t="shared" si="81"/>
        <v>0.98443880157809927</v>
      </c>
      <c r="J2615" s="58">
        <v>0.86295569227949498</v>
      </c>
      <c r="K2615" s="58">
        <v>0.999879982552351</v>
      </c>
    </row>
    <row r="2616" spans="1:11" x14ac:dyDescent="0.25">
      <c r="A2616" s="58" t="s">
        <v>9833</v>
      </c>
      <c r="B2616" s="58" t="s">
        <v>9834</v>
      </c>
      <c r="C2616" s="58" t="s">
        <v>9835</v>
      </c>
      <c r="D2616" s="58">
        <v>-0.80011729770498596</v>
      </c>
      <c r="E2616" s="58">
        <f t="shared" si="80"/>
        <v>0.57430248218189972</v>
      </c>
      <c r="F2616" s="58">
        <v>7.7417152589187501E-4</v>
      </c>
      <c r="G2616" s="58">
        <v>5.9257317446999398E-3</v>
      </c>
      <c r="H2616" s="58">
        <v>-0.39957796676871599</v>
      </c>
      <c r="I2616" s="58">
        <f t="shared" si="81"/>
        <v>0.75808001283589066</v>
      </c>
      <c r="J2616" s="58">
        <v>7.6913752724353204E-2</v>
      </c>
      <c r="K2616" s="58">
        <v>0.93053933649362897</v>
      </c>
    </row>
    <row r="2617" spans="1:11" x14ac:dyDescent="0.25">
      <c r="A2617" s="58" t="s">
        <v>9836</v>
      </c>
      <c r="B2617" s="58" t="s">
        <v>9837</v>
      </c>
      <c r="C2617" s="58" t="s">
        <v>9838</v>
      </c>
      <c r="D2617" s="58">
        <v>0.87177320660006097</v>
      </c>
      <c r="E2617" s="58">
        <f t="shared" si="80"/>
        <v>1.829910649483605</v>
      </c>
      <c r="F2617" s="58">
        <v>7.8012410002916799E-4</v>
      </c>
      <c r="G2617" s="58">
        <v>5.96900923531693E-3</v>
      </c>
      <c r="H2617" s="58">
        <v>0.14270027936840299</v>
      </c>
      <c r="I2617" s="58">
        <f t="shared" si="81"/>
        <v>1.103969473115741</v>
      </c>
      <c r="J2617" s="58">
        <v>0.572940944401094</v>
      </c>
      <c r="K2617" s="58">
        <v>0.999879982552351</v>
      </c>
    </row>
    <row r="2618" spans="1:11" x14ac:dyDescent="0.25">
      <c r="A2618" s="58" t="s">
        <v>9839</v>
      </c>
      <c r="B2618" s="58" t="s">
        <v>9840</v>
      </c>
      <c r="C2618" s="58" t="s">
        <v>9841</v>
      </c>
      <c r="D2618" s="58">
        <v>-0.53210601074893205</v>
      </c>
      <c r="E2618" s="58">
        <f t="shared" si="80"/>
        <v>0.69154449722147671</v>
      </c>
      <c r="F2618" s="58">
        <v>7.8087967514944899E-4</v>
      </c>
      <c r="G2618" s="58">
        <v>5.9725047227478702E-3</v>
      </c>
      <c r="H2618" s="58">
        <v>-0.30320065884640401</v>
      </c>
      <c r="I2618" s="58">
        <f t="shared" si="81"/>
        <v>0.81045238937273878</v>
      </c>
      <c r="J2618" s="58">
        <v>5.6277102530662197E-2</v>
      </c>
      <c r="K2618" s="58">
        <v>0.85985737664915896</v>
      </c>
    </row>
    <row r="2619" spans="1:11" x14ac:dyDescent="0.25">
      <c r="A2619" s="58" t="s">
        <v>9842</v>
      </c>
      <c r="B2619" s="58" t="s">
        <v>9843</v>
      </c>
      <c r="C2619" s="58" t="s">
        <v>9844</v>
      </c>
      <c r="D2619" s="58">
        <v>-2.4426760737377</v>
      </c>
      <c r="E2619" s="58">
        <f t="shared" si="80"/>
        <v>0.18394213886216812</v>
      </c>
      <c r="F2619" s="58">
        <v>7.8176373336220505E-4</v>
      </c>
      <c r="G2619" s="58">
        <v>5.9769798551092103E-3</v>
      </c>
      <c r="H2619" s="58">
        <v>-0.138425434352936</v>
      </c>
      <c r="I2619" s="58">
        <f t="shared" si="81"/>
        <v>0.90851016763129921</v>
      </c>
      <c r="J2619" s="58">
        <v>0.79296207815687103</v>
      </c>
      <c r="K2619" s="58">
        <v>0.999879982552351</v>
      </c>
    </row>
    <row r="2620" spans="1:11" x14ac:dyDescent="0.25">
      <c r="A2620" s="58" t="s">
        <v>9845</v>
      </c>
      <c r="B2620" s="58" t="s">
        <v>9846</v>
      </c>
      <c r="C2620" s="58" t="s">
        <v>9847</v>
      </c>
      <c r="D2620" s="58">
        <v>-0.81413317081463399</v>
      </c>
      <c r="E2620" s="58">
        <f t="shared" si="80"/>
        <v>0.56875011191094937</v>
      </c>
      <c r="F2620" s="58">
        <v>7.8366592012877202E-4</v>
      </c>
      <c r="G2620" s="58">
        <v>5.9892326992104497E-3</v>
      </c>
      <c r="H2620" s="58">
        <v>2.51074640078034E-2</v>
      </c>
      <c r="I2620" s="58">
        <f t="shared" si="81"/>
        <v>1.0175554853333724</v>
      </c>
      <c r="J2620" s="58">
        <v>0.91324223941201299</v>
      </c>
      <c r="K2620" s="58">
        <v>0.999879982552351</v>
      </c>
    </row>
    <row r="2621" spans="1:11" x14ac:dyDescent="0.25">
      <c r="A2621" s="58" t="s">
        <v>9848</v>
      </c>
      <c r="B2621" s="58" t="s">
        <v>9849</v>
      </c>
      <c r="C2621" s="58" t="s">
        <v>9850</v>
      </c>
      <c r="D2621" s="58">
        <v>-0.57190354428663803</v>
      </c>
      <c r="E2621" s="58">
        <f t="shared" si="80"/>
        <v>0.6727285800486843</v>
      </c>
      <c r="F2621" s="58">
        <v>7.8537101548704598E-4</v>
      </c>
      <c r="G2621" s="58">
        <v>5.9999704671885798E-3</v>
      </c>
      <c r="H2621" s="58">
        <v>-0.16413602626012</v>
      </c>
      <c r="I2621" s="58">
        <f t="shared" si="81"/>
        <v>0.89246282056123638</v>
      </c>
      <c r="J2621" s="58">
        <v>0.34102788031949099</v>
      </c>
      <c r="K2621" s="58">
        <v>0.999879982552351</v>
      </c>
    </row>
    <row r="2622" spans="1:11" x14ac:dyDescent="0.25">
      <c r="A2622" s="58" t="s">
        <v>9851</v>
      </c>
      <c r="B2622" s="58" t="s">
        <v>9852</v>
      </c>
      <c r="C2622" s="58" t="s">
        <v>9853</v>
      </c>
      <c r="D2622" s="58">
        <v>0.31917520621717799</v>
      </c>
      <c r="E2622" s="58">
        <f t="shared" si="80"/>
        <v>1.2476170779425897</v>
      </c>
      <c r="F2622" s="58">
        <v>7.8686755081462298E-4</v>
      </c>
      <c r="G2622" s="58">
        <v>6.0091073122371099E-3</v>
      </c>
      <c r="H2622" s="58">
        <v>0.18946926633337</v>
      </c>
      <c r="I2622" s="58">
        <f t="shared" si="81"/>
        <v>1.1403441328364745</v>
      </c>
      <c r="J2622" s="58">
        <v>4.6507718803982703E-2</v>
      </c>
      <c r="K2622" s="58">
        <v>0.82257134561674505</v>
      </c>
    </row>
    <row r="2623" spans="1:11" x14ac:dyDescent="0.25">
      <c r="A2623" s="58" t="s">
        <v>9854</v>
      </c>
      <c r="B2623" s="58" t="s">
        <v>9855</v>
      </c>
      <c r="C2623" s="58" t="s">
        <v>9856</v>
      </c>
      <c r="D2623" s="58">
        <v>0.27189721145378398</v>
      </c>
      <c r="E2623" s="58">
        <f t="shared" si="80"/>
        <v>1.2073945644678148</v>
      </c>
      <c r="F2623" s="58">
        <v>7.8900202873544698E-4</v>
      </c>
      <c r="G2623" s="58">
        <v>6.0231071250506996E-3</v>
      </c>
      <c r="H2623" s="58">
        <v>0.10959497693777701</v>
      </c>
      <c r="I2623" s="58">
        <f t="shared" si="81"/>
        <v>1.0789252958544948</v>
      </c>
      <c r="J2623" s="58">
        <v>0.175834598612464</v>
      </c>
      <c r="K2623" s="58">
        <v>0.999879982552351</v>
      </c>
    </row>
    <row r="2624" spans="1:11" x14ac:dyDescent="0.25">
      <c r="A2624" s="58" t="s">
        <v>9857</v>
      </c>
      <c r="B2624" s="58" t="s">
        <v>9858</v>
      </c>
      <c r="C2624" s="58" t="s">
        <v>9859</v>
      </c>
      <c r="D2624" s="58">
        <v>-0.39285192413023401</v>
      </c>
      <c r="E2624" s="58">
        <f t="shared" si="80"/>
        <v>0.76162253753711506</v>
      </c>
      <c r="F2624" s="58">
        <v>7.9330020816339704E-4</v>
      </c>
      <c r="G2624" s="58">
        <v>6.0536072755002996E-3</v>
      </c>
      <c r="H2624" s="58">
        <v>0.172227233351298</v>
      </c>
      <c r="I2624" s="58">
        <f t="shared" si="81"/>
        <v>1.1267966919375412</v>
      </c>
      <c r="J2624" s="58">
        <v>0.12861368017565</v>
      </c>
      <c r="K2624" s="58">
        <v>0.98670105795173602</v>
      </c>
    </row>
    <row r="2625" spans="1:11" x14ac:dyDescent="0.25">
      <c r="A2625" s="58" t="s">
        <v>9860</v>
      </c>
      <c r="B2625" s="58" t="s">
        <v>9861</v>
      </c>
      <c r="C2625" s="58" t="s">
        <v>9862</v>
      </c>
      <c r="D2625" s="58">
        <v>-0.288137498976202</v>
      </c>
      <c r="E2625" s="58">
        <f t="shared" si="80"/>
        <v>0.81895864162630316</v>
      </c>
      <c r="F2625" s="58">
        <v>7.9598527179704703E-4</v>
      </c>
      <c r="G2625" s="58">
        <v>6.07177929761097E-3</v>
      </c>
      <c r="H2625" s="58">
        <v>-6.7834256819985395E-2</v>
      </c>
      <c r="I2625" s="58">
        <f t="shared" si="81"/>
        <v>0.95406915193087105</v>
      </c>
      <c r="J2625" s="58">
        <v>0.432063401466032</v>
      </c>
      <c r="K2625" s="58">
        <v>0.999879982552351</v>
      </c>
    </row>
    <row r="2626" spans="1:11" x14ac:dyDescent="0.25">
      <c r="A2626" s="58" t="s">
        <v>9863</v>
      </c>
      <c r="B2626" s="58" t="s">
        <v>9864</v>
      </c>
      <c r="C2626" s="58" t="s">
        <v>9865</v>
      </c>
      <c r="D2626" s="58">
        <v>-2.3376345805369998</v>
      </c>
      <c r="E2626" s="58">
        <f t="shared" si="80"/>
        <v>0.19783442832840739</v>
      </c>
      <c r="F2626" s="58">
        <v>7.9668085965308095E-4</v>
      </c>
      <c r="G2626" s="58">
        <v>6.0724515543439002E-3</v>
      </c>
      <c r="H2626" s="58">
        <v>-0.51928256003704598</v>
      </c>
      <c r="I2626" s="58">
        <f t="shared" si="81"/>
        <v>0.69771871649540529</v>
      </c>
      <c r="J2626" s="58">
        <v>0.36583825776135698</v>
      </c>
      <c r="K2626" s="58">
        <v>0.999879982552351</v>
      </c>
    </row>
    <row r="2627" spans="1:11" x14ac:dyDescent="0.25">
      <c r="A2627" s="58" t="s">
        <v>9866</v>
      </c>
      <c r="B2627" s="58" t="s">
        <v>9867</v>
      </c>
      <c r="C2627" s="58" t="s">
        <v>9868</v>
      </c>
      <c r="D2627" s="58">
        <v>0.36858760823854297</v>
      </c>
      <c r="E2627" s="58">
        <f t="shared" si="80"/>
        <v>1.2910882423174364</v>
      </c>
      <c r="F2627" s="58">
        <v>7.9641045027955095E-4</v>
      </c>
      <c r="G2627" s="58">
        <v>6.0724515543439002E-3</v>
      </c>
      <c r="H2627" s="58">
        <v>-0.154562172682808</v>
      </c>
      <c r="I2627" s="58">
        <f t="shared" si="81"/>
        <v>0.89840497835508315</v>
      </c>
      <c r="J2627" s="58">
        <v>0.15805425434148501</v>
      </c>
      <c r="K2627" s="58">
        <v>0.999879982552351</v>
      </c>
    </row>
    <row r="2628" spans="1:11" x14ac:dyDescent="0.25">
      <c r="A2628" s="58" t="s">
        <v>9869</v>
      </c>
      <c r="B2628" s="58" t="s">
        <v>9870</v>
      </c>
      <c r="C2628" s="58" t="s">
        <v>9871</v>
      </c>
      <c r="D2628" s="58">
        <v>-0.71441084981571201</v>
      </c>
      <c r="E2628" s="58">
        <f t="shared" si="80"/>
        <v>0.6094539623941666</v>
      </c>
      <c r="F2628" s="58">
        <v>7.99286005277436E-4</v>
      </c>
      <c r="G2628" s="58">
        <v>6.0899867010334504E-3</v>
      </c>
      <c r="H2628" s="58">
        <v>0.14785311839336801</v>
      </c>
      <c r="I2628" s="58">
        <f t="shared" si="81"/>
        <v>1.107919544200735</v>
      </c>
      <c r="J2628" s="58">
        <v>0.479322930197146</v>
      </c>
      <c r="K2628" s="58">
        <v>0.999879982552351</v>
      </c>
    </row>
    <row r="2629" spans="1:11" x14ac:dyDescent="0.25">
      <c r="A2629" s="58" t="s">
        <v>9872</v>
      </c>
      <c r="B2629" s="58" t="s">
        <v>9873</v>
      </c>
      <c r="C2629" s="58" t="s">
        <v>9874</v>
      </c>
      <c r="D2629" s="58">
        <v>-0.50268019067365199</v>
      </c>
      <c r="E2629" s="58">
        <f t="shared" si="80"/>
        <v>0.70579436128199979</v>
      </c>
      <c r="F2629" s="58">
        <v>8.0213282434004295E-4</v>
      </c>
      <c r="G2629" s="58">
        <v>6.1093491645830399E-3</v>
      </c>
      <c r="H2629" s="58">
        <v>-0.11708440439579</v>
      </c>
      <c r="I2629" s="58">
        <f t="shared" si="81"/>
        <v>0.92204917215301752</v>
      </c>
      <c r="J2629" s="58">
        <v>0.43790633513786997</v>
      </c>
      <c r="K2629" s="58">
        <v>0.999879982552351</v>
      </c>
    </row>
    <row r="2630" spans="1:11" x14ac:dyDescent="0.25">
      <c r="A2630" s="58" t="s">
        <v>9875</v>
      </c>
      <c r="B2630" s="58" t="s">
        <v>9876</v>
      </c>
      <c r="C2630" s="58" t="s">
        <v>9877</v>
      </c>
      <c r="D2630" s="58">
        <v>0.40620509542293998</v>
      </c>
      <c r="E2630" s="58">
        <f t="shared" ref="E2630:E2693" si="82">2^D2630</f>
        <v>1.3251953951737412</v>
      </c>
      <c r="F2630" s="58">
        <v>8.0263703927090503E-4</v>
      </c>
      <c r="G2630" s="58">
        <v>6.11086151033633E-3</v>
      </c>
      <c r="H2630" s="58">
        <v>6.4252844428165604E-2</v>
      </c>
      <c r="I2630" s="58">
        <f t="shared" ref="I2630:I2693" si="83">2^H2630</f>
        <v>1.0455433244016885</v>
      </c>
      <c r="J2630" s="58">
        <v>0.59930213822925504</v>
      </c>
      <c r="K2630" s="58">
        <v>0.999879982552351</v>
      </c>
    </row>
    <row r="2631" spans="1:11" x14ac:dyDescent="0.25">
      <c r="A2631" s="58" t="s">
        <v>9878</v>
      </c>
      <c r="B2631" s="58" t="s">
        <v>9879</v>
      </c>
      <c r="C2631" s="58" t="s">
        <v>9880</v>
      </c>
      <c r="D2631" s="58">
        <v>-3.2528827830457301</v>
      </c>
      <c r="E2631" s="58">
        <f t="shared" si="82"/>
        <v>0.1049022274513403</v>
      </c>
      <c r="F2631" s="58">
        <v>8.0502507827145302E-4</v>
      </c>
      <c r="G2631" s="58">
        <v>6.1267097030381201E-3</v>
      </c>
      <c r="H2631" s="58">
        <v>0.48326254205184899</v>
      </c>
      <c r="I2631" s="58">
        <f t="shared" si="83"/>
        <v>1.3979013391867801</v>
      </c>
      <c r="J2631" s="58">
        <v>0.525001622641876</v>
      </c>
      <c r="K2631" s="58" t="s">
        <v>5001</v>
      </c>
    </row>
    <row r="2632" spans="1:11" x14ac:dyDescent="0.25">
      <c r="A2632" s="58" t="s">
        <v>9881</v>
      </c>
      <c r="B2632" s="58" t="s">
        <v>9882</v>
      </c>
      <c r="C2632" s="58" t="s">
        <v>9883</v>
      </c>
      <c r="D2632" s="58">
        <v>-1.58968992768958</v>
      </c>
      <c r="E2632" s="58">
        <f t="shared" si="82"/>
        <v>0.33224285339471404</v>
      </c>
      <c r="F2632" s="58">
        <v>8.0898214466793396E-4</v>
      </c>
      <c r="G2632" s="58">
        <v>6.1544825031757998E-3</v>
      </c>
      <c r="H2632" s="58">
        <v>4.4385943426836903E-2</v>
      </c>
      <c r="I2632" s="58">
        <f t="shared" si="83"/>
        <v>1.0312441557949881</v>
      </c>
      <c r="J2632" s="58">
        <v>0.91974266790125603</v>
      </c>
      <c r="K2632" s="58">
        <v>0.999879982552351</v>
      </c>
    </row>
    <row r="2633" spans="1:11" x14ac:dyDescent="0.25">
      <c r="A2633" s="58" t="s">
        <v>9884</v>
      </c>
      <c r="B2633" s="58" t="s">
        <v>28</v>
      </c>
      <c r="C2633" s="58" t="s">
        <v>9885</v>
      </c>
      <c r="D2633" s="58">
        <v>0.28487646398633498</v>
      </c>
      <c r="E2633" s="58">
        <f t="shared" si="82"/>
        <v>1.2183059373286005</v>
      </c>
      <c r="F2633" s="58">
        <v>8.0958886535618295E-4</v>
      </c>
      <c r="G2633" s="58">
        <v>6.1567554907060399E-3</v>
      </c>
      <c r="H2633" s="58">
        <v>-9.9886080196699995E-3</v>
      </c>
      <c r="I2633" s="58">
        <f t="shared" si="83"/>
        <v>0.99310033724318347</v>
      </c>
      <c r="J2633" s="58">
        <v>0.90642105256373995</v>
      </c>
      <c r="K2633" s="58">
        <v>0.999879982552351</v>
      </c>
    </row>
    <row r="2634" spans="1:11" x14ac:dyDescent="0.25">
      <c r="A2634" s="58" t="s">
        <v>9886</v>
      </c>
      <c r="B2634" s="58" t="s">
        <v>9887</v>
      </c>
      <c r="C2634" s="58" t="s">
        <v>9888</v>
      </c>
      <c r="D2634" s="58">
        <v>0.25038667516831498</v>
      </c>
      <c r="E2634" s="58">
        <f t="shared" si="82"/>
        <v>1.1895258923445768</v>
      </c>
      <c r="F2634" s="58">
        <v>8.1183580153160802E-4</v>
      </c>
      <c r="G2634" s="58">
        <v>6.1714955057115698E-3</v>
      </c>
      <c r="H2634" s="58">
        <v>8.3169078278313394E-2</v>
      </c>
      <c r="I2634" s="58">
        <f t="shared" si="83"/>
        <v>1.059342478249977</v>
      </c>
      <c r="J2634" s="58">
        <v>0.26766957181780499</v>
      </c>
      <c r="K2634" s="58">
        <v>0.999879982552351</v>
      </c>
    </row>
    <row r="2635" spans="1:11" x14ac:dyDescent="0.25">
      <c r="A2635" s="58" t="s">
        <v>9889</v>
      </c>
      <c r="B2635" s="58" t="s">
        <v>9890</v>
      </c>
      <c r="C2635" s="58" t="s">
        <v>9891</v>
      </c>
      <c r="D2635" s="58">
        <v>-0.66476335488608396</v>
      </c>
      <c r="E2635" s="58">
        <f t="shared" si="82"/>
        <v>0.6307921647017023</v>
      </c>
      <c r="F2635" s="58">
        <v>8.1519142515717395E-4</v>
      </c>
      <c r="G2635" s="58">
        <v>6.1946492448374697E-3</v>
      </c>
      <c r="H2635" s="58">
        <v>4.5280025051431902E-2</v>
      </c>
      <c r="I2635" s="58">
        <f t="shared" si="83"/>
        <v>1.0318834469714013</v>
      </c>
      <c r="J2635" s="58">
        <v>0.81794531368666301</v>
      </c>
      <c r="K2635" s="58">
        <v>0.999879982552351</v>
      </c>
    </row>
    <row r="2636" spans="1:11" x14ac:dyDescent="0.25">
      <c r="A2636" s="58" t="s">
        <v>9892</v>
      </c>
      <c r="B2636" s="58" t="s">
        <v>9893</v>
      </c>
      <c r="C2636" s="58" t="s">
        <v>9894</v>
      </c>
      <c r="D2636" s="58">
        <v>0.94825437610194296</v>
      </c>
      <c r="E2636" s="58">
        <f t="shared" si="82"/>
        <v>1.9295365552122359</v>
      </c>
      <c r="F2636" s="58">
        <v>8.17332646711336E-4</v>
      </c>
      <c r="G2636" s="58">
        <v>6.2085606404634298E-3</v>
      </c>
      <c r="H2636" s="58">
        <v>-0.443222512227336</v>
      </c>
      <c r="I2636" s="58">
        <f t="shared" si="83"/>
        <v>0.73548992682982961</v>
      </c>
      <c r="J2636" s="58">
        <v>0.23386951087455801</v>
      </c>
      <c r="K2636" s="58">
        <v>0.999879982552351</v>
      </c>
    </row>
    <row r="2637" spans="1:11" x14ac:dyDescent="0.25">
      <c r="A2637" s="58" t="s">
        <v>9895</v>
      </c>
      <c r="B2637" s="58" t="s">
        <v>9896</v>
      </c>
      <c r="C2637" s="58" t="s">
        <v>9897</v>
      </c>
      <c r="D2637" s="58">
        <v>-0.32914498127513098</v>
      </c>
      <c r="E2637" s="58">
        <f t="shared" si="82"/>
        <v>0.79600810122889165</v>
      </c>
      <c r="F2637" s="58">
        <v>8.1861980160742598E-4</v>
      </c>
      <c r="G2637" s="58">
        <v>6.2159763363225503E-3</v>
      </c>
      <c r="H2637" s="58">
        <v>-0.14513616976070601</v>
      </c>
      <c r="I2637" s="58">
        <f t="shared" si="83"/>
        <v>0.90429402112167057</v>
      </c>
      <c r="J2637" s="58">
        <v>0.13996745993079401</v>
      </c>
      <c r="K2637" s="58">
        <v>0.99332098222548504</v>
      </c>
    </row>
    <row r="2638" spans="1:11" x14ac:dyDescent="0.25">
      <c r="A2638" s="58" t="s">
        <v>9898</v>
      </c>
      <c r="B2638" s="58" t="s">
        <v>9899</v>
      </c>
      <c r="C2638" s="58" t="s">
        <v>9900</v>
      </c>
      <c r="D2638" s="58">
        <v>0.29644254100456402</v>
      </c>
      <c r="E2638" s="58">
        <f t="shared" si="82"/>
        <v>1.2281123447527076</v>
      </c>
      <c r="F2638" s="58">
        <v>8.1903434077755402E-4</v>
      </c>
      <c r="G2638" s="58">
        <v>6.2167629366612197E-3</v>
      </c>
      <c r="H2638" s="58">
        <v>8.9987936172809205E-3</v>
      </c>
      <c r="I2638" s="58">
        <f t="shared" si="83"/>
        <v>1.0062569820645564</v>
      </c>
      <c r="J2638" s="58">
        <v>0.92078182791982</v>
      </c>
      <c r="K2638" s="58">
        <v>0.999879982552351</v>
      </c>
    </row>
    <row r="2639" spans="1:11" x14ac:dyDescent="0.25">
      <c r="A2639" s="58" t="s">
        <v>9901</v>
      </c>
      <c r="B2639" s="58" t="s">
        <v>9902</v>
      </c>
      <c r="C2639" s="58" t="s">
        <v>9903</v>
      </c>
      <c r="D2639" s="58">
        <v>0.51874880743425</v>
      </c>
      <c r="E2639" s="58">
        <f t="shared" si="82"/>
        <v>1.4327121742404498</v>
      </c>
      <c r="F2639" s="58">
        <v>8.2049818620162998E-4</v>
      </c>
      <c r="G2639" s="58">
        <v>6.2255105262729402E-3</v>
      </c>
      <c r="H2639" s="58">
        <v>0.142358430037718</v>
      </c>
      <c r="I2639" s="58">
        <f t="shared" si="83"/>
        <v>1.1037079164412298</v>
      </c>
      <c r="J2639" s="58">
        <v>0.35559746902371098</v>
      </c>
      <c r="K2639" s="58">
        <v>0.999879982552351</v>
      </c>
    </row>
    <row r="2640" spans="1:11" x14ac:dyDescent="0.25">
      <c r="A2640" s="58" t="s">
        <v>9904</v>
      </c>
      <c r="B2640" s="58" t="s">
        <v>9905</v>
      </c>
      <c r="C2640" s="58" t="s">
        <v>9906</v>
      </c>
      <c r="D2640" s="58">
        <v>-0.26277371375290898</v>
      </c>
      <c r="E2640" s="58">
        <f t="shared" si="82"/>
        <v>0.83348392858976927</v>
      </c>
      <c r="F2640" s="58">
        <v>8.2221644964521902E-4</v>
      </c>
      <c r="G2640" s="58">
        <v>6.2361811372370502E-3</v>
      </c>
      <c r="H2640" s="58">
        <v>-6.9614536113845899E-3</v>
      </c>
      <c r="I2640" s="58">
        <f t="shared" si="83"/>
        <v>0.99518631117177803</v>
      </c>
      <c r="J2640" s="58">
        <v>0.92923269699974098</v>
      </c>
      <c r="K2640" s="58">
        <v>0.999879982552351</v>
      </c>
    </row>
    <row r="2641" spans="1:11" x14ac:dyDescent="0.25">
      <c r="A2641" s="58" t="s">
        <v>9907</v>
      </c>
      <c r="B2641" s="58" t="s">
        <v>9908</v>
      </c>
      <c r="C2641" s="58" t="s">
        <v>9909</v>
      </c>
      <c r="D2641" s="58">
        <v>0.177411867221447</v>
      </c>
      <c r="E2641" s="58">
        <f t="shared" si="82"/>
        <v>1.1308533622694081</v>
      </c>
      <c r="F2641" s="58">
        <v>8.2742311347330105E-4</v>
      </c>
      <c r="G2641" s="58">
        <v>6.2732917359392196E-3</v>
      </c>
      <c r="H2641" s="58">
        <v>6.9029446765243002E-2</v>
      </c>
      <c r="I2641" s="58">
        <f t="shared" si="83"/>
        <v>1.0490107386540988</v>
      </c>
      <c r="J2641" s="58">
        <v>0.192187875377832</v>
      </c>
      <c r="K2641" s="58">
        <v>0.999879982552351</v>
      </c>
    </row>
    <row r="2642" spans="1:11" x14ac:dyDescent="0.25">
      <c r="A2642" s="58" t="s">
        <v>9910</v>
      </c>
      <c r="B2642" s="58" t="s">
        <v>9911</v>
      </c>
      <c r="C2642" s="58" t="s">
        <v>9912</v>
      </c>
      <c r="D2642" s="58">
        <v>-0.92780156348424703</v>
      </c>
      <c r="E2642" s="58">
        <f t="shared" si="82"/>
        <v>0.52565875167861964</v>
      </c>
      <c r="F2642" s="58">
        <v>8.28407864689907E-4</v>
      </c>
      <c r="G2642" s="58">
        <v>6.2783769669239303E-3</v>
      </c>
      <c r="H2642" s="58">
        <v>-0.356821254733241</v>
      </c>
      <c r="I2642" s="58">
        <f t="shared" si="83"/>
        <v>0.78088323553083538</v>
      </c>
      <c r="J2642" s="58">
        <v>0.229273492411598</v>
      </c>
      <c r="K2642" s="58">
        <v>0.999879982552351</v>
      </c>
    </row>
    <row r="2643" spans="1:11" x14ac:dyDescent="0.25">
      <c r="A2643" s="58" t="s">
        <v>9913</v>
      </c>
      <c r="B2643" s="58" t="s">
        <v>9914</v>
      </c>
      <c r="C2643" s="58" t="s">
        <v>9915</v>
      </c>
      <c r="D2643" s="58">
        <v>0.27087254979736503</v>
      </c>
      <c r="E2643" s="58">
        <f t="shared" si="82"/>
        <v>1.2065373273952806</v>
      </c>
      <c r="F2643" s="58">
        <v>8.2959076246000003E-4</v>
      </c>
      <c r="G2643" s="58">
        <v>6.2849594974849496E-3</v>
      </c>
      <c r="H2643" s="58">
        <v>0.16891646305771299</v>
      </c>
      <c r="I2643" s="58">
        <f t="shared" si="83"/>
        <v>1.1242138260955652</v>
      </c>
      <c r="J2643" s="58">
        <v>3.6256987393276097E-2</v>
      </c>
      <c r="K2643" s="58">
        <v>0.79197637994129999</v>
      </c>
    </row>
    <row r="2644" spans="1:11" x14ac:dyDescent="0.25">
      <c r="A2644" s="58" t="s">
        <v>9916</v>
      </c>
      <c r="B2644" s="58" t="s">
        <v>9917</v>
      </c>
      <c r="C2644" s="58" t="s">
        <v>9918</v>
      </c>
      <c r="D2644" s="58">
        <v>-2.0431511365245099</v>
      </c>
      <c r="E2644" s="58">
        <f t="shared" si="82"/>
        <v>0.24263319789210164</v>
      </c>
      <c r="F2644" s="58">
        <v>8.3000915282897695E-4</v>
      </c>
      <c r="G2644" s="58">
        <v>6.2857473456476298E-3</v>
      </c>
      <c r="H2644" s="58">
        <v>-0.15403565447908099</v>
      </c>
      <c r="I2644" s="58">
        <f t="shared" si="83"/>
        <v>0.89873291522956444</v>
      </c>
      <c r="J2644" s="58">
        <v>0.81282760096868201</v>
      </c>
      <c r="K2644" s="58">
        <v>0.999879982552351</v>
      </c>
    </row>
    <row r="2645" spans="1:11" x14ac:dyDescent="0.25">
      <c r="A2645" s="58" t="s">
        <v>9919</v>
      </c>
      <c r="B2645" s="58" t="s">
        <v>9920</v>
      </c>
      <c r="C2645" s="58" t="s">
        <v>9921</v>
      </c>
      <c r="D2645" s="58">
        <v>-0.49445401446867898</v>
      </c>
      <c r="E2645" s="58">
        <f t="shared" si="82"/>
        <v>0.70983026135271565</v>
      </c>
      <c r="F2645" s="58">
        <v>8.3134782813971205E-4</v>
      </c>
      <c r="G2645" s="58">
        <v>6.2935013737210298E-3</v>
      </c>
      <c r="H2645" s="58">
        <v>8.3342366656822306E-2</v>
      </c>
      <c r="I2645" s="58">
        <f t="shared" si="83"/>
        <v>1.0594697281263403</v>
      </c>
      <c r="J2645" s="58">
        <v>0.57409706135218097</v>
      </c>
      <c r="K2645" s="58">
        <v>0.999879982552351</v>
      </c>
    </row>
    <row r="2646" spans="1:11" x14ac:dyDescent="0.25">
      <c r="A2646" s="58" t="s">
        <v>9922</v>
      </c>
      <c r="B2646" s="58" t="s">
        <v>9923</v>
      </c>
      <c r="C2646" s="58" t="s">
        <v>9924</v>
      </c>
      <c r="D2646" s="58">
        <v>0.20937218142404601</v>
      </c>
      <c r="E2646" s="58">
        <f t="shared" si="82"/>
        <v>1.1561849366337473</v>
      </c>
      <c r="F2646" s="58">
        <v>8.3210741497475595E-4</v>
      </c>
      <c r="G2646" s="58">
        <v>6.2968673533649903E-3</v>
      </c>
      <c r="H2646" s="58">
        <v>8.4641251031246298E-3</v>
      </c>
      <c r="I2646" s="58">
        <f t="shared" si="83"/>
        <v>1.0058841283238282</v>
      </c>
      <c r="J2646" s="58">
        <v>0.89362022211332204</v>
      </c>
      <c r="K2646" s="58">
        <v>0.999879982552351</v>
      </c>
    </row>
    <row r="2647" spans="1:11" x14ac:dyDescent="0.25">
      <c r="A2647" s="58" t="s">
        <v>9925</v>
      </c>
      <c r="B2647" s="58" t="s">
        <v>9926</v>
      </c>
      <c r="C2647" s="58" t="s">
        <v>9927</v>
      </c>
      <c r="D2647" s="58">
        <v>-0.86720475209808001</v>
      </c>
      <c r="E2647" s="58">
        <f t="shared" si="82"/>
        <v>0.5482079852646109</v>
      </c>
      <c r="F2647" s="58">
        <v>8.3256392096396398E-4</v>
      </c>
      <c r="G2647" s="58">
        <v>6.2979381278216199E-3</v>
      </c>
      <c r="H2647" s="58">
        <v>-0.1439359898168</v>
      </c>
      <c r="I2647" s="58">
        <f t="shared" si="83"/>
        <v>0.9050466175330486</v>
      </c>
      <c r="J2647" s="58">
        <v>0.57868351559992304</v>
      </c>
      <c r="K2647" s="58">
        <v>0.999879982552351</v>
      </c>
    </row>
    <row r="2648" spans="1:11" x14ac:dyDescent="0.25">
      <c r="A2648" s="58" t="s">
        <v>9928</v>
      </c>
      <c r="B2648" s="58" t="s">
        <v>9929</v>
      </c>
      <c r="C2648" s="58" t="s">
        <v>9930</v>
      </c>
      <c r="D2648" s="58">
        <v>0.42701034691462397</v>
      </c>
      <c r="E2648" s="58">
        <f t="shared" si="82"/>
        <v>1.344444636387188</v>
      </c>
      <c r="F2648" s="58">
        <v>8.3312642542790797E-4</v>
      </c>
      <c r="G2648" s="58">
        <v>6.2998096155749504E-3</v>
      </c>
      <c r="H2648" s="58">
        <v>4.7328868787598101E-2</v>
      </c>
      <c r="I2648" s="58">
        <f t="shared" si="83"/>
        <v>1.0333499175738461</v>
      </c>
      <c r="J2648" s="58">
        <v>0.71206183537382295</v>
      </c>
      <c r="K2648" s="58">
        <v>0.999879982552351</v>
      </c>
    </row>
    <row r="2649" spans="1:11" x14ac:dyDescent="0.25">
      <c r="A2649" s="58" t="s">
        <v>9931</v>
      </c>
      <c r="B2649" s="58" t="s">
        <v>9932</v>
      </c>
      <c r="C2649" s="58" t="s">
        <v>9933</v>
      </c>
      <c r="D2649" s="58">
        <v>0.24190200804857701</v>
      </c>
      <c r="E2649" s="58">
        <f t="shared" si="82"/>
        <v>1.1825506753101824</v>
      </c>
      <c r="F2649" s="58">
        <v>8.3375717970801395E-4</v>
      </c>
      <c r="G2649" s="58">
        <v>6.3021955742541902E-3</v>
      </c>
      <c r="H2649" s="58">
        <v>3.7334115397545998E-3</v>
      </c>
      <c r="I2649" s="58">
        <f t="shared" si="83"/>
        <v>1.0025911549367732</v>
      </c>
      <c r="J2649" s="58">
        <v>0.95915256005537097</v>
      </c>
      <c r="K2649" s="58">
        <v>0.999879982552351</v>
      </c>
    </row>
    <row r="2650" spans="1:11" x14ac:dyDescent="0.25">
      <c r="A2650" s="58" t="s">
        <v>9934</v>
      </c>
      <c r="B2650" s="58" t="s">
        <v>9935</v>
      </c>
      <c r="C2650" s="58" t="s">
        <v>9936</v>
      </c>
      <c r="D2650" s="58">
        <v>0.206845508085853</v>
      </c>
      <c r="E2650" s="58">
        <f t="shared" si="82"/>
        <v>1.1541618167483181</v>
      </c>
      <c r="F2650" s="58">
        <v>8.3787503220433097E-4</v>
      </c>
      <c r="G2650" s="58">
        <v>6.33092801166334E-3</v>
      </c>
      <c r="H2650" s="58">
        <v>9.3190404156612894E-2</v>
      </c>
      <c r="I2650" s="58">
        <f t="shared" si="83"/>
        <v>1.0667265560906383</v>
      </c>
      <c r="J2650" s="58">
        <v>0.131262853029948</v>
      </c>
      <c r="K2650" s="58">
        <v>0.98670105795173602</v>
      </c>
    </row>
    <row r="2651" spans="1:11" x14ac:dyDescent="0.25">
      <c r="A2651" s="58" t="s">
        <v>9937</v>
      </c>
      <c r="B2651" s="58" t="s">
        <v>9938</v>
      </c>
      <c r="C2651" s="58" t="s">
        <v>9939</v>
      </c>
      <c r="D2651" s="58">
        <v>-3.0842985905913101</v>
      </c>
      <c r="E2651" s="58">
        <f t="shared" si="82"/>
        <v>0.1179053762877612</v>
      </c>
      <c r="F2651" s="58">
        <v>8.3866711098525405E-4</v>
      </c>
      <c r="G2651" s="58">
        <v>6.3321267182508299E-3</v>
      </c>
      <c r="H2651" s="58">
        <v>-0.32997198703209202</v>
      </c>
      <c r="I2651" s="58">
        <f t="shared" si="83"/>
        <v>0.79555193092408272</v>
      </c>
      <c r="J2651" s="58">
        <v>0.65703981292748603</v>
      </c>
      <c r="K2651" s="58">
        <v>0.999879982552351</v>
      </c>
    </row>
    <row r="2652" spans="1:11" x14ac:dyDescent="0.25">
      <c r="A2652" s="58" t="s">
        <v>9940</v>
      </c>
      <c r="B2652" s="58" t="s">
        <v>9941</v>
      </c>
      <c r="C2652" s="58" t="s">
        <v>9942</v>
      </c>
      <c r="D2652" s="58">
        <v>0.47065258444881197</v>
      </c>
      <c r="E2652" s="58">
        <f t="shared" si="82"/>
        <v>1.3857361461946065</v>
      </c>
      <c r="F2652" s="58">
        <v>8.3836006488249902E-4</v>
      </c>
      <c r="G2652" s="58">
        <v>6.3321267182508299E-3</v>
      </c>
      <c r="H2652" s="58">
        <v>9.57096763197193E-2</v>
      </c>
      <c r="I2652" s="58">
        <f t="shared" si="83"/>
        <v>1.0685909294964533</v>
      </c>
      <c r="J2652" s="58">
        <v>0.54826126581693302</v>
      </c>
      <c r="K2652" s="58">
        <v>0.999879982552351</v>
      </c>
    </row>
    <row r="2653" spans="1:11" x14ac:dyDescent="0.25">
      <c r="A2653" s="58" t="s">
        <v>9943</v>
      </c>
      <c r="B2653" s="58" t="s">
        <v>9944</v>
      </c>
      <c r="C2653" s="58" t="s">
        <v>9945</v>
      </c>
      <c r="D2653" s="58">
        <v>-0.377673270640626</v>
      </c>
      <c r="E2653" s="58">
        <f t="shared" si="82"/>
        <v>0.76967790047878382</v>
      </c>
      <c r="F2653" s="58">
        <v>8.4233116968893498E-4</v>
      </c>
      <c r="G2653" s="58">
        <v>6.3573903645114697E-3</v>
      </c>
      <c r="H2653" s="58">
        <v>2.0239140127914401E-2</v>
      </c>
      <c r="I2653" s="58">
        <f t="shared" si="83"/>
        <v>1.0141275669397456</v>
      </c>
      <c r="J2653" s="58">
        <v>0.85569989166129301</v>
      </c>
      <c r="K2653" s="58">
        <v>0.999879982552351</v>
      </c>
    </row>
    <row r="2654" spans="1:11" x14ac:dyDescent="0.25">
      <c r="A2654" s="58" t="s">
        <v>9946</v>
      </c>
      <c r="B2654" s="58" t="s">
        <v>9947</v>
      </c>
      <c r="C2654" s="58" t="s">
        <v>9948</v>
      </c>
      <c r="D2654" s="58">
        <v>-3.0429929394276001</v>
      </c>
      <c r="E2654" s="58">
        <f t="shared" si="82"/>
        <v>0.12132990251020652</v>
      </c>
      <c r="F2654" s="58">
        <v>8.4313856122559703E-4</v>
      </c>
      <c r="G2654" s="58">
        <v>6.3610827375786202E-3</v>
      </c>
      <c r="H2654" s="58">
        <v>1.0021551743682899</v>
      </c>
      <c r="I2654" s="58">
        <f t="shared" si="83"/>
        <v>2.0029899387825276</v>
      </c>
      <c r="J2654" s="58">
        <v>0.17684886702911101</v>
      </c>
      <c r="K2654" s="58">
        <v>0.999879982552351</v>
      </c>
    </row>
    <row r="2655" spans="1:11" x14ac:dyDescent="0.25">
      <c r="A2655" s="58" t="s">
        <v>9949</v>
      </c>
      <c r="B2655" s="58" t="s">
        <v>9950</v>
      </c>
      <c r="C2655" s="58" t="s">
        <v>9951</v>
      </c>
      <c r="D2655" s="58">
        <v>0.30094461516616999</v>
      </c>
      <c r="E2655" s="58">
        <f t="shared" si="82"/>
        <v>1.231950778142928</v>
      </c>
      <c r="F2655" s="58">
        <v>8.4540948827729705E-4</v>
      </c>
      <c r="G2655" s="58">
        <v>6.3758098450124503E-3</v>
      </c>
      <c r="H2655" s="58">
        <v>0.120449685703872</v>
      </c>
      <c r="I2655" s="58">
        <f t="shared" si="83"/>
        <v>1.0870736488166068</v>
      </c>
      <c r="J2655" s="58">
        <v>0.181823306401179</v>
      </c>
      <c r="K2655" s="58">
        <v>0.999879982552351</v>
      </c>
    </row>
    <row r="2656" spans="1:11" x14ac:dyDescent="0.25">
      <c r="A2656" s="58" t="s">
        <v>9952</v>
      </c>
      <c r="B2656" s="58" t="s">
        <v>9953</v>
      </c>
      <c r="C2656" s="58" t="s">
        <v>9954</v>
      </c>
      <c r="D2656" s="58">
        <v>0.23675484084304399</v>
      </c>
      <c r="E2656" s="58">
        <f t="shared" si="82"/>
        <v>1.1783391540007606</v>
      </c>
      <c r="F2656" s="58">
        <v>8.4668994119151803E-4</v>
      </c>
      <c r="G2656" s="58">
        <v>6.3830588213582198E-3</v>
      </c>
      <c r="H2656" s="58">
        <v>0.12410779864343501</v>
      </c>
      <c r="I2656" s="58">
        <f t="shared" si="83"/>
        <v>1.089833541888344</v>
      </c>
      <c r="J2656" s="58">
        <v>8.5026515339662906E-2</v>
      </c>
      <c r="K2656" s="58">
        <v>0.94002113313218705</v>
      </c>
    </row>
    <row r="2657" spans="1:11" x14ac:dyDescent="0.25">
      <c r="A2657" s="58" t="s">
        <v>9955</v>
      </c>
      <c r="B2657" s="58" t="s">
        <v>9956</v>
      </c>
      <c r="C2657" s="58" t="s">
        <v>9957</v>
      </c>
      <c r="D2657" s="58">
        <v>-0.44312464544187702</v>
      </c>
      <c r="E2657" s="58">
        <f t="shared" si="82"/>
        <v>0.73553982128036355</v>
      </c>
      <c r="F2657" s="58">
        <v>8.4842434355835697E-4</v>
      </c>
      <c r="G2657" s="58">
        <v>6.3937232946710198E-3</v>
      </c>
      <c r="H2657" s="58">
        <v>4.7163714207322301E-2</v>
      </c>
      <c r="I2657" s="58">
        <f t="shared" si="83"/>
        <v>1.0332316301333022</v>
      </c>
      <c r="J2657" s="58">
        <v>0.719224826302859</v>
      </c>
      <c r="K2657" s="58">
        <v>0.999879982552351</v>
      </c>
    </row>
    <row r="2658" spans="1:11" x14ac:dyDescent="0.25">
      <c r="A2658" s="58" t="s">
        <v>9958</v>
      </c>
      <c r="B2658" s="58" t="s">
        <v>9959</v>
      </c>
      <c r="C2658" s="58" t="s">
        <v>9960</v>
      </c>
      <c r="D2658" s="58">
        <v>-1.7191893818505299</v>
      </c>
      <c r="E2658" s="58">
        <f t="shared" si="82"/>
        <v>0.30371932627653425</v>
      </c>
      <c r="F2658" s="58">
        <v>8.4916909618722104E-4</v>
      </c>
      <c r="G2658" s="58">
        <v>6.3969245441111901E-3</v>
      </c>
      <c r="H2658" s="58">
        <v>-1.0310604986026599</v>
      </c>
      <c r="I2658" s="58">
        <f t="shared" si="83"/>
        <v>0.48935030413950859</v>
      </c>
      <c r="J2658" s="58">
        <v>4.9833081690324799E-2</v>
      </c>
      <c r="K2658" s="58">
        <v>0.83007476553484605</v>
      </c>
    </row>
    <row r="2659" spans="1:11" x14ac:dyDescent="0.25">
      <c r="A2659" s="58" t="s">
        <v>9961</v>
      </c>
      <c r="B2659" s="58" t="s">
        <v>9962</v>
      </c>
      <c r="C2659" s="58" t="s">
        <v>9963</v>
      </c>
      <c r="D2659" s="58">
        <v>-1.9466211711100101</v>
      </c>
      <c r="E2659" s="58">
        <f t="shared" si="82"/>
        <v>0.25942309559857146</v>
      </c>
      <c r="F2659" s="58">
        <v>8.5059515972224704E-4</v>
      </c>
      <c r="G2659" s="58">
        <v>6.4052538713095597E-3</v>
      </c>
      <c r="H2659" s="58">
        <v>-0.173414799400816</v>
      </c>
      <c r="I2659" s="58">
        <f t="shared" si="83"/>
        <v>0.8867413152630077</v>
      </c>
      <c r="J2659" s="58">
        <v>0.75656977061017106</v>
      </c>
      <c r="K2659" s="58">
        <v>0.999879982552351</v>
      </c>
    </row>
    <row r="2660" spans="1:11" x14ac:dyDescent="0.25">
      <c r="A2660" s="58" t="s">
        <v>9964</v>
      </c>
      <c r="B2660" s="58" t="s">
        <v>9965</v>
      </c>
      <c r="C2660" s="58" t="s">
        <v>9966</v>
      </c>
      <c r="D2660" s="58">
        <v>0.52358392689808397</v>
      </c>
      <c r="E2660" s="58">
        <f t="shared" si="82"/>
        <v>1.4375218918923511</v>
      </c>
      <c r="F2660" s="58">
        <v>8.51720969833075E-4</v>
      </c>
      <c r="G2660" s="58">
        <v>6.4113167732954297E-3</v>
      </c>
      <c r="H2660" s="58">
        <v>3.2912739142425498E-2</v>
      </c>
      <c r="I2660" s="58">
        <f t="shared" si="83"/>
        <v>1.0230755875275062</v>
      </c>
      <c r="J2660" s="58">
        <v>0.83464412230429796</v>
      </c>
      <c r="K2660" s="58">
        <v>0.999879982552351</v>
      </c>
    </row>
    <row r="2661" spans="1:11" x14ac:dyDescent="0.25">
      <c r="A2661" s="58" t="s">
        <v>9967</v>
      </c>
      <c r="B2661" s="58" t="s">
        <v>9968</v>
      </c>
      <c r="C2661" s="58" t="s">
        <v>9969</v>
      </c>
      <c r="D2661" s="58">
        <v>0.32308500541961299</v>
      </c>
      <c r="E2661" s="58">
        <f t="shared" si="82"/>
        <v>1.2510027886109927</v>
      </c>
      <c r="F2661" s="58">
        <v>8.5345292416352597E-4</v>
      </c>
      <c r="G2661" s="58">
        <v>6.4219361357927603E-3</v>
      </c>
      <c r="H2661" s="58">
        <v>7.1244633072422903E-2</v>
      </c>
      <c r="I2661" s="58">
        <f t="shared" si="83"/>
        <v>1.0506226795537712</v>
      </c>
      <c r="J2661" s="58">
        <v>0.46409897069163403</v>
      </c>
      <c r="K2661" s="58">
        <v>0.999879982552351</v>
      </c>
    </row>
    <row r="2662" spans="1:11" x14ac:dyDescent="0.25">
      <c r="A2662" s="58" t="s">
        <v>9970</v>
      </c>
      <c r="B2662" s="58" t="s">
        <v>9971</v>
      </c>
      <c r="C2662" s="58" t="s">
        <v>9972</v>
      </c>
      <c r="D2662" s="58">
        <v>-0.45844618098426398</v>
      </c>
      <c r="E2662" s="58">
        <f t="shared" si="82"/>
        <v>0.7277696630289946</v>
      </c>
      <c r="F2662" s="58">
        <v>8.5692270124778399E-4</v>
      </c>
      <c r="G2662" s="58">
        <v>6.44561909934046E-3</v>
      </c>
      <c r="H2662" s="58">
        <v>-0.113551363945657</v>
      </c>
      <c r="I2662" s="58">
        <f t="shared" si="83"/>
        <v>0.92430996118277142</v>
      </c>
      <c r="J2662" s="58">
        <v>0.41355372965499199</v>
      </c>
      <c r="K2662" s="58">
        <v>0.999879982552351</v>
      </c>
    </row>
    <row r="2663" spans="1:11" x14ac:dyDescent="0.25">
      <c r="A2663" s="58" t="s">
        <v>9973</v>
      </c>
      <c r="B2663" s="58" t="s">
        <v>9974</v>
      </c>
      <c r="C2663" s="58" t="s">
        <v>9975</v>
      </c>
      <c r="D2663" s="58">
        <v>0.29745768222170199</v>
      </c>
      <c r="E2663" s="58">
        <f t="shared" si="82"/>
        <v>1.2289768006120665</v>
      </c>
      <c r="F2663" s="58">
        <v>8.61058764322159E-4</v>
      </c>
      <c r="G2663" s="58">
        <v>6.4742940485494199E-3</v>
      </c>
      <c r="H2663" s="58">
        <v>8.5438821498399403E-2</v>
      </c>
      <c r="I2663" s="58">
        <f t="shared" si="83"/>
        <v>1.061010417585885</v>
      </c>
      <c r="J2663" s="58">
        <v>0.33778777906420099</v>
      </c>
      <c r="K2663" s="58">
        <v>0.999879982552351</v>
      </c>
    </row>
    <row r="2664" spans="1:11" x14ac:dyDescent="0.25">
      <c r="A2664" s="58" t="s">
        <v>9976</v>
      </c>
      <c r="B2664" s="58" t="s">
        <v>9977</v>
      </c>
      <c r="C2664" s="58" t="s">
        <v>9978</v>
      </c>
      <c r="D2664" s="58">
        <v>0.38601249406775401</v>
      </c>
      <c r="E2664" s="58">
        <f t="shared" si="82"/>
        <v>1.3067765708270056</v>
      </c>
      <c r="F2664" s="58">
        <v>8.6173217789006903E-4</v>
      </c>
      <c r="G2664" s="58">
        <v>6.4769215911865304E-3</v>
      </c>
      <c r="H2664" s="58">
        <v>0.39305152648701303</v>
      </c>
      <c r="I2664" s="58">
        <f t="shared" si="83"/>
        <v>1.3131680249593796</v>
      </c>
      <c r="J2664" s="58">
        <v>6.6873612917177599E-4</v>
      </c>
      <c r="K2664" s="58">
        <v>0.14474952738811001</v>
      </c>
    </row>
    <row r="2665" spans="1:11" x14ac:dyDescent="0.25">
      <c r="A2665" s="58" t="s">
        <v>9979</v>
      </c>
      <c r="B2665" s="58" t="s">
        <v>9980</v>
      </c>
      <c r="C2665" s="58" t="s">
        <v>9981</v>
      </c>
      <c r="D2665" s="58">
        <v>0.89548163448210805</v>
      </c>
      <c r="E2665" s="58">
        <f t="shared" si="82"/>
        <v>1.8602308076937342</v>
      </c>
      <c r="F2665" s="58">
        <v>8.6651837723272004E-4</v>
      </c>
      <c r="G2665" s="58">
        <v>6.5104479203358804E-3</v>
      </c>
      <c r="H2665" s="58">
        <v>-0.29318603398227799</v>
      </c>
      <c r="I2665" s="58">
        <f t="shared" si="83"/>
        <v>0.81609780442673907</v>
      </c>
      <c r="J2665" s="58">
        <v>0.27624333383592697</v>
      </c>
      <c r="K2665" s="58">
        <v>0.999879982552351</v>
      </c>
    </row>
    <row r="2666" spans="1:11" x14ac:dyDescent="0.25">
      <c r="A2666" s="58" t="s">
        <v>9982</v>
      </c>
      <c r="B2666" s="58" t="s">
        <v>9983</v>
      </c>
      <c r="C2666" s="58" t="s">
        <v>9984</v>
      </c>
      <c r="D2666" s="58">
        <v>-0.57202433093474903</v>
      </c>
      <c r="E2666" s="58">
        <f t="shared" si="82"/>
        <v>0.67267225960219823</v>
      </c>
      <c r="F2666" s="58">
        <v>8.6827007274478403E-4</v>
      </c>
      <c r="G2666" s="58">
        <v>6.5169376305057904E-3</v>
      </c>
      <c r="H2666" s="58">
        <v>3.9599776052131601E-2</v>
      </c>
      <c r="I2666" s="58">
        <f t="shared" si="83"/>
        <v>1.0278286529404936</v>
      </c>
      <c r="J2666" s="58">
        <v>0.81732658098775102</v>
      </c>
      <c r="K2666" s="58">
        <v>0.999879982552351</v>
      </c>
    </row>
    <row r="2667" spans="1:11" x14ac:dyDescent="0.25">
      <c r="A2667" s="58" t="s">
        <v>9985</v>
      </c>
      <c r="B2667" s="58" t="s">
        <v>9986</v>
      </c>
      <c r="C2667" s="58" t="s">
        <v>9987</v>
      </c>
      <c r="D2667" s="58">
        <v>-3.253798651356</v>
      </c>
      <c r="E2667" s="58">
        <f t="shared" si="82"/>
        <v>0.10483565334295733</v>
      </c>
      <c r="F2667" s="58">
        <v>8.6836001838980703E-4</v>
      </c>
      <c r="G2667" s="58">
        <v>6.5169376305057904E-3</v>
      </c>
      <c r="H2667" s="58">
        <v>-0.76389524910377504</v>
      </c>
      <c r="I2667" s="58">
        <f t="shared" si="83"/>
        <v>0.5889041522732732</v>
      </c>
      <c r="J2667" s="58">
        <v>0.30652435642692299</v>
      </c>
      <c r="K2667" s="58">
        <v>0.999879982552351</v>
      </c>
    </row>
    <row r="2668" spans="1:11" x14ac:dyDescent="0.25">
      <c r="A2668" s="58" t="s">
        <v>9988</v>
      </c>
      <c r="B2668" s="58" t="s">
        <v>9989</v>
      </c>
      <c r="C2668" s="58" t="s">
        <v>9990</v>
      </c>
      <c r="D2668" s="58">
        <v>-0.62786117043641498</v>
      </c>
      <c r="E2668" s="58">
        <f t="shared" si="82"/>
        <v>0.64713509761602606</v>
      </c>
      <c r="F2668" s="58">
        <v>8.6812081662879204E-4</v>
      </c>
      <c r="G2668" s="58">
        <v>6.5169376305057904E-3</v>
      </c>
      <c r="H2668" s="58">
        <v>0.21916592083365799</v>
      </c>
      <c r="I2668" s="58">
        <f t="shared" si="83"/>
        <v>1.1640604024483743</v>
      </c>
      <c r="J2668" s="58">
        <v>0.25639849181134799</v>
      </c>
      <c r="K2668" s="58">
        <v>0.999879982552351</v>
      </c>
    </row>
    <row r="2669" spans="1:11" x14ac:dyDescent="0.25">
      <c r="A2669" s="58" t="s">
        <v>9991</v>
      </c>
      <c r="B2669" s="58" t="s">
        <v>9992</v>
      </c>
      <c r="C2669" s="58" t="s">
        <v>9993</v>
      </c>
      <c r="D2669" s="58">
        <v>-0.53123284622237599</v>
      </c>
      <c r="E2669" s="58">
        <f t="shared" si="82"/>
        <v>0.69196316843914907</v>
      </c>
      <c r="F2669" s="58">
        <v>8.69567736509285E-4</v>
      </c>
      <c r="G2669" s="58">
        <v>6.5235526289043697E-3</v>
      </c>
      <c r="H2669" s="58">
        <v>-6.8216513589184402E-2</v>
      </c>
      <c r="I2669" s="58">
        <f t="shared" si="83"/>
        <v>0.953816395062559</v>
      </c>
      <c r="J2669" s="58">
        <v>0.66139051271448202</v>
      </c>
      <c r="K2669" s="58">
        <v>0.999879982552351</v>
      </c>
    </row>
    <row r="2670" spans="1:11" x14ac:dyDescent="0.25">
      <c r="A2670" s="58" t="s">
        <v>9994</v>
      </c>
      <c r="B2670" s="58" t="s">
        <v>9995</v>
      </c>
      <c r="C2670" s="58" t="s">
        <v>9996</v>
      </c>
      <c r="D2670" s="58">
        <v>-1.68304419569193</v>
      </c>
      <c r="E2670" s="58">
        <f t="shared" si="82"/>
        <v>0.3114248135213627</v>
      </c>
      <c r="F2670" s="58">
        <v>8.70319644454057E-4</v>
      </c>
      <c r="G2670" s="58">
        <v>6.5267444304463497E-3</v>
      </c>
      <c r="H2670" s="58">
        <v>-0.53347660736840596</v>
      </c>
      <c r="I2670" s="58">
        <f t="shared" si="83"/>
        <v>0.69088782451151098</v>
      </c>
      <c r="J2670" s="58">
        <v>0.30170081631069401</v>
      </c>
      <c r="K2670" s="58">
        <v>0.999879982552351</v>
      </c>
    </row>
    <row r="2671" spans="1:11" x14ac:dyDescent="0.25">
      <c r="A2671" s="58" t="s">
        <v>9997</v>
      </c>
      <c r="B2671" s="58" t="s">
        <v>9998</v>
      </c>
      <c r="C2671" s="58" t="s">
        <v>9999</v>
      </c>
      <c r="D2671" s="58">
        <v>0.39770880225600103</v>
      </c>
      <c r="E2671" s="58">
        <f t="shared" si="82"/>
        <v>1.3174140142373845</v>
      </c>
      <c r="F2671" s="58">
        <v>8.7429228144137805E-4</v>
      </c>
      <c r="G2671" s="58">
        <v>6.55407783384232E-3</v>
      </c>
      <c r="H2671" s="58">
        <v>-7.7513721055201004E-2</v>
      </c>
      <c r="I2671" s="58">
        <f t="shared" si="83"/>
        <v>0.94768944770532604</v>
      </c>
      <c r="J2671" s="58">
        <v>0.51750655342486696</v>
      </c>
      <c r="K2671" s="58">
        <v>0.999879982552351</v>
      </c>
    </row>
    <row r="2672" spans="1:11" x14ac:dyDescent="0.25">
      <c r="A2672" s="58" t="s">
        <v>10000</v>
      </c>
      <c r="B2672" s="58" t="s">
        <v>10001</v>
      </c>
      <c r="C2672" s="58" t="s">
        <v>10002</v>
      </c>
      <c r="D2672" s="58">
        <v>0.31106562577586899</v>
      </c>
      <c r="E2672" s="58">
        <f t="shared" si="82"/>
        <v>1.2406237303229917</v>
      </c>
      <c r="F2672" s="58">
        <v>8.80606052807623E-4</v>
      </c>
      <c r="G2672" s="58">
        <v>6.5989343379995501E-3</v>
      </c>
      <c r="H2672" s="58">
        <v>0.19967810049985901</v>
      </c>
      <c r="I2672" s="58">
        <f t="shared" si="83"/>
        <v>1.1484420817257235</v>
      </c>
      <c r="J2672" s="58">
        <v>3.2889830515645403E-2</v>
      </c>
      <c r="K2672" s="58">
        <v>0.76864125762913305</v>
      </c>
    </row>
    <row r="2673" spans="1:11" x14ac:dyDescent="0.25">
      <c r="A2673" s="58" t="s">
        <v>10003</v>
      </c>
      <c r="B2673" s="58" t="s">
        <v>10004</v>
      </c>
      <c r="C2673" s="58" t="s">
        <v>10005</v>
      </c>
      <c r="D2673" s="58">
        <v>0.47451909052678598</v>
      </c>
      <c r="E2673" s="58">
        <f t="shared" si="82"/>
        <v>1.3894549802624994</v>
      </c>
      <c r="F2673" s="58">
        <v>8.8614681429468396E-4</v>
      </c>
      <c r="G2673" s="58">
        <v>6.6379667509155497E-3</v>
      </c>
      <c r="H2673" s="58">
        <v>0.38547157221710998</v>
      </c>
      <c r="I2673" s="58">
        <f t="shared" si="83"/>
        <v>1.306286701878717</v>
      </c>
      <c r="J2673" s="58">
        <v>6.7745105886871399E-3</v>
      </c>
      <c r="K2673" s="58">
        <v>0.39560872632905703</v>
      </c>
    </row>
    <row r="2674" spans="1:11" x14ac:dyDescent="0.25">
      <c r="A2674" s="58" t="s">
        <v>10006</v>
      </c>
      <c r="B2674" s="58" t="s">
        <v>10007</v>
      </c>
      <c r="C2674" s="58" t="s">
        <v>10008</v>
      </c>
      <c r="D2674" s="58">
        <v>-1.7792922968086999</v>
      </c>
      <c r="E2674" s="58">
        <f t="shared" si="82"/>
        <v>0.29132626947995383</v>
      </c>
      <c r="F2674" s="58">
        <v>8.8695022556046403E-4</v>
      </c>
      <c r="G2674" s="58">
        <v>6.6414965766405896E-3</v>
      </c>
      <c r="H2674" s="58">
        <v>0.19406549755431601</v>
      </c>
      <c r="I2674" s="58">
        <f t="shared" si="83"/>
        <v>1.143982908214134</v>
      </c>
      <c r="J2674" s="58">
        <v>0.67703440999420605</v>
      </c>
      <c r="K2674" s="58">
        <v>0.999879982552351</v>
      </c>
    </row>
    <row r="2675" spans="1:11" x14ac:dyDescent="0.25">
      <c r="A2675" s="58" t="s">
        <v>10009</v>
      </c>
      <c r="B2675" s="58" t="s">
        <v>10010</v>
      </c>
      <c r="C2675" s="58" t="s">
        <v>10011</v>
      </c>
      <c r="D2675" s="58">
        <v>0.26002439297063201</v>
      </c>
      <c r="E2675" s="58">
        <f t="shared" si="82"/>
        <v>1.1974989516628212</v>
      </c>
      <c r="F2675" s="58">
        <v>8.8784539298400402E-4</v>
      </c>
      <c r="G2675" s="58">
        <v>6.64571057354144E-3</v>
      </c>
      <c r="H2675" s="58">
        <v>0.11166920847385101</v>
      </c>
      <c r="I2675" s="58">
        <f t="shared" si="83"/>
        <v>1.0804776339292548</v>
      </c>
      <c r="J2675" s="58">
        <v>0.15581857939051899</v>
      </c>
      <c r="K2675" s="58">
        <v>0.999879982552351</v>
      </c>
    </row>
    <row r="2676" spans="1:11" x14ac:dyDescent="0.25">
      <c r="A2676" s="58" t="s">
        <v>10012</v>
      </c>
      <c r="B2676" s="58" t="s">
        <v>10013</v>
      </c>
      <c r="C2676" s="58" t="s">
        <v>10014</v>
      </c>
      <c r="D2676" s="58">
        <v>1.4521968861919301</v>
      </c>
      <c r="E2676" s="58">
        <f t="shared" si="82"/>
        <v>2.7362440005785209</v>
      </c>
      <c r="F2676" s="58">
        <v>8.8893249689703604E-4</v>
      </c>
      <c r="G2676" s="58">
        <v>6.65135756379582E-3</v>
      </c>
      <c r="H2676" s="58">
        <v>-0.42826602272815301</v>
      </c>
      <c r="I2676" s="58">
        <f t="shared" si="83"/>
        <v>0.74315444717420609</v>
      </c>
      <c r="J2676" s="58">
        <v>0.212402162543185</v>
      </c>
      <c r="K2676" s="58">
        <v>0.999879982552351</v>
      </c>
    </row>
    <row r="2677" spans="1:11" x14ac:dyDescent="0.25">
      <c r="A2677" s="58" t="s">
        <v>10015</v>
      </c>
      <c r="B2677" s="58" t="s">
        <v>10016</v>
      </c>
      <c r="C2677" s="58" t="s">
        <v>10017</v>
      </c>
      <c r="D2677" s="58">
        <v>0.27503411664840999</v>
      </c>
      <c r="E2677" s="58">
        <f t="shared" si="82"/>
        <v>1.2100227033268183</v>
      </c>
      <c r="F2677" s="58">
        <v>8.9379188070925304E-4</v>
      </c>
      <c r="G2677" s="58">
        <v>6.68521551478492E-3</v>
      </c>
      <c r="H2677" s="58">
        <v>-0.25509569220537598</v>
      </c>
      <c r="I2677" s="58">
        <f t="shared" si="83"/>
        <v>0.83793155384499896</v>
      </c>
      <c r="J2677" s="58">
        <v>2.19996434718753E-3</v>
      </c>
      <c r="K2677" s="58">
        <v>0.23634012582397099</v>
      </c>
    </row>
    <row r="2678" spans="1:11" x14ac:dyDescent="0.25">
      <c r="A2678" s="58" t="s">
        <v>10018</v>
      </c>
      <c r="B2678" s="58" t="s">
        <v>10019</v>
      </c>
      <c r="C2678" s="58" t="s">
        <v>10020</v>
      </c>
      <c r="D2678" s="58">
        <v>-1.0543419824218601</v>
      </c>
      <c r="E2678" s="58">
        <f t="shared" si="82"/>
        <v>0.48151679274123288</v>
      </c>
      <c r="F2678" s="58">
        <v>8.9516106369691602E-4</v>
      </c>
      <c r="G2678" s="58">
        <v>6.6929525603935799E-3</v>
      </c>
      <c r="H2678" s="58">
        <v>-0.154791773070491</v>
      </c>
      <c r="I2678" s="58">
        <f t="shared" si="83"/>
        <v>0.89826201139920459</v>
      </c>
      <c r="J2678" s="58">
        <v>0.628321978471863</v>
      </c>
      <c r="K2678" s="58">
        <v>0.999879982552351</v>
      </c>
    </row>
    <row r="2679" spans="1:11" x14ac:dyDescent="0.25">
      <c r="A2679" s="58" t="s">
        <v>10021</v>
      </c>
      <c r="B2679" s="58" t="s">
        <v>10022</v>
      </c>
      <c r="C2679" s="58" t="s">
        <v>10023</v>
      </c>
      <c r="D2679" s="58">
        <v>0.46554328965375602</v>
      </c>
      <c r="E2679" s="58">
        <f t="shared" si="82"/>
        <v>1.3808372507653099</v>
      </c>
      <c r="F2679" s="58">
        <v>9.0302243905819102E-4</v>
      </c>
      <c r="G2679" s="58">
        <v>6.7492065884450199E-3</v>
      </c>
      <c r="H2679" s="58">
        <v>-2.7292003128554902E-2</v>
      </c>
      <c r="I2679" s="58">
        <f t="shared" si="83"/>
        <v>0.98126043551689668</v>
      </c>
      <c r="J2679" s="58">
        <v>0.85313905704246895</v>
      </c>
      <c r="K2679" s="58">
        <v>0.999879982552351</v>
      </c>
    </row>
    <row r="2680" spans="1:11" x14ac:dyDescent="0.25">
      <c r="A2680" s="58" t="s">
        <v>10024</v>
      </c>
      <c r="B2680" s="58" t="s">
        <v>10025</v>
      </c>
      <c r="C2680" s="58" t="s">
        <v>10026</v>
      </c>
      <c r="D2680" s="58">
        <v>-1.08354712629615</v>
      </c>
      <c r="E2680" s="58">
        <f t="shared" si="82"/>
        <v>0.47186722516032964</v>
      </c>
      <c r="F2680" s="58">
        <v>9.0500693793053204E-4</v>
      </c>
      <c r="G2680" s="58">
        <v>6.7615111024084901E-3</v>
      </c>
      <c r="H2680" s="58">
        <v>-0.88133565738763298</v>
      </c>
      <c r="I2680" s="58">
        <f t="shared" si="83"/>
        <v>0.54286461060216407</v>
      </c>
      <c r="J2680" s="58">
        <v>1.0153375819908401E-2</v>
      </c>
      <c r="K2680" s="58">
        <v>0.49228981108686698</v>
      </c>
    </row>
    <row r="2681" spans="1:11" x14ac:dyDescent="0.25">
      <c r="A2681" s="58" t="s">
        <v>10027</v>
      </c>
      <c r="B2681" s="58" t="s">
        <v>10028</v>
      </c>
      <c r="C2681" s="58" t="s">
        <v>10029</v>
      </c>
      <c r="D2681" s="58">
        <v>-0.99679571961590996</v>
      </c>
      <c r="E2681" s="58">
        <f t="shared" si="82"/>
        <v>0.50111175312287226</v>
      </c>
      <c r="F2681" s="58">
        <v>9.06479035093035E-4</v>
      </c>
      <c r="G2681" s="58">
        <v>6.7699795848393902E-3</v>
      </c>
      <c r="H2681" s="58">
        <v>3.4646479239707997E-2</v>
      </c>
      <c r="I2681" s="58">
        <f t="shared" si="83"/>
        <v>1.0243057944210356</v>
      </c>
      <c r="J2681" s="58">
        <v>0.90230882411575397</v>
      </c>
      <c r="K2681" s="58">
        <v>0.999879982552351</v>
      </c>
    </row>
    <row r="2682" spans="1:11" x14ac:dyDescent="0.25">
      <c r="A2682" s="58" t="s">
        <v>10030</v>
      </c>
      <c r="B2682" s="58" t="s">
        <v>10031</v>
      </c>
      <c r="C2682" s="58" t="s">
        <v>10032</v>
      </c>
      <c r="D2682" s="58">
        <v>0.38000502699523803</v>
      </c>
      <c r="E2682" s="58">
        <f t="shared" si="82"/>
        <v>1.3013463899073072</v>
      </c>
      <c r="F2682" s="58">
        <v>9.1385341823215296E-4</v>
      </c>
      <c r="G2682" s="58">
        <v>6.8225061205061301E-3</v>
      </c>
      <c r="H2682" s="58">
        <v>-2.9607222131272801E-2</v>
      </c>
      <c r="I2682" s="58">
        <f t="shared" si="83"/>
        <v>0.97968698387753561</v>
      </c>
      <c r="J2682" s="58">
        <v>0.79816328563822003</v>
      </c>
      <c r="K2682" s="58">
        <v>0.999879982552351</v>
      </c>
    </row>
    <row r="2683" spans="1:11" x14ac:dyDescent="0.25">
      <c r="A2683" s="58" t="s">
        <v>10033</v>
      </c>
      <c r="B2683" s="58" t="s">
        <v>10034</v>
      </c>
      <c r="C2683" s="58" t="s">
        <v>10035</v>
      </c>
      <c r="D2683" s="58">
        <v>-3.19999836679116</v>
      </c>
      <c r="E2683" s="58">
        <f t="shared" si="82"/>
        <v>0.10881894360087734</v>
      </c>
      <c r="F2683" s="58">
        <v>9.1469318596894603E-4</v>
      </c>
      <c r="G2683" s="58">
        <v>6.8262265274644102E-3</v>
      </c>
      <c r="H2683" s="58">
        <v>-0.42053127606454199</v>
      </c>
      <c r="I2683" s="58">
        <f t="shared" si="83"/>
        <v>0.74714943399921363</v>
      </c>
      <c r="J2683" s="58">
        <v>0.65065517549707197</v>
      </c>
      <c r="K2683" s="58" t="s">
        <v>5001</v>
      </c>
    </row>
    <row r="2684" spans="1:11" x14ac:dyDescent="0.25">
      <c r="A2684" s="58" t="s">
        <v>10036</v>
      </c>
      <c r="B2684" s="58" t="s">
        <v>10037</v>
      </c>
      <c r="C2684" s="58" t="s">
        <v>10038</v>
      </c>
      <c r="D2684" s="58">
        <v>0.37576090155386599</v>
      </c>
      <c r="E2684" s="58">
        <f t="shared" si="82"/>
        <v>1.2975237099775478</v>
      </c>
      <c r="F2684" s="58">
        <v>9.19726236356646E-4</v>
      </c>
      <c r="G2684" s="58">
        <v>6.8612263595068798E-3</v>
      </c>
      <c r="H2684" s="58">
        <v>-0.151880050428395</v>
      </c>
      <c r="I2684" s="58">
        <f t="shared" si="83"/>
        <v>0.90007676150140326</v>
      </c>
      <c r="J2684" s="58">
        <v>0.181677426177389</v>
      </c>
      <c r="K2684" s="58">
        <v>0.999879982552351</v>
      </c>
    </row>
    <row r="2685" spans="1:11" x14ac:dyDescent="0.25">
      <c r="A2685" s="58" t="s">
        <v>10039</v>
      </c>
      <c r="B2685" s="58" t="s">
        <v>10040</v>
      </c>
      <c r="C2685" s="58" t="s">
        <v>10041</v>
      </c>
      <c r="D2685" s="58">
        <v>0.69194423520943005</v>
      </c>
      <c r="E2685" s="58">
        <f t="shared" si="82"/>
        <v>1.615459111336387</v>
      </c>
      <c r="F2685" s="58">
        <v>9.2526205310617001E-4</v>
      </c>
      <c r="G2685" s="58">
        <v>6.8999493576097203E-3</v>
      </c>
      <c r="H2685" s="58">
        <v>-6.9823838940688901E-2</v>
      </c>
      <c r="I2685" s="58">
        <f t="shared" si="83"/>
        <v>0.95275432752471634</v>
      </c>
      <c r="J2685" s="58">
        <v>0.74023777284772097</v>
      </c>
      <c r="K2685" s="58">
        <v>0.999879982552351</v>
      </c>
    </row>
    <row r="2686" spans="1:11" x14ac:dyDescent="0.25">
      <c r="A2686" s="58" t="s">
        <v>10042</v>
      </c>
      <c r="B2686" s="58" t="s">
        <v>10043</v>
      </c>
      <c r="C2686" s="58" t="s">
        <v>10044</v>
      </c>
      <c r="D2686" s="58">
        <v>0.449283260200877</v>
      </c>
      <c r="E2686" s="58">
        <f t="shared" si="82"/>
        <v>1.3653617680776999</v>
      </c>
      <c r="F2686" s="58">
        <v>9.2685235619065405E-4</v>
      </c>
      <c r="G2686" s="58">
        <v>6.9092316022817801E-3</v>
      </c>
      <c r="H2686" s="58">
        <v>-9.4811363246098804E-2</v>
      </c>
      <c r="I2686" s="58">
        <f t="shared" si="83"/>
        <v>0.93639467587537417</v>
      </c>
      <c r="J2686" s="58">
        <v>0.48555480620112101</v>
      </c>
      <c r="K2686" s="58">
        <v>0.999879982552351</v>
      </c>
    </row>
    <row r="2687" spans="1:11" x14ac:dyDescent="0.25">
      <c r="A2687" s="58" t="s">
        <v>10045</v>
      </c>
      <c r="B2687" s="58" t="s">
        <v>10046</v>
      </c>
      <c r="C2687" s="58" t="s">
        <v>10047</v>
      </c>
      <c r="D2687" s="58">
        <v>0.26933706181574302</v>
      </c>
      <c r="E2687" s="58">
        <f t="shared" si="82"/>
        <v>1.2052538697196071</v>
      </c>
      <c r="F2687" s="58">
        <v>9.3029246219655001E-4</v>
      </c>
      <c r="G2687" s="58">
        <v>6.9322911653729499E-3</v>
      </c>
      <c r="H2687" s="58">
        <v>0.106999099380978</v>
      </c>
      <c r="I2687" s="58">
        <f t="shared" si="83"/>
        <v>1.0769857038720889</v>
      </c>
      <c r="J2687" s="58">
        <v>0.18683099463494701</v>
      </c>
      <c r="K2687" s="58">
        <v>0.999879982552351</v>
      </c>
    </row>
    <row r="2688" spans="1:11" x14ac:dyDescent="0.25">
      <c r="A2688" s="58" t="s">
        <v>10048</v>
      </c>
      <c r="B2688" s="58" t="s">
        <v>10049</v>
      </c>
      <c r="C2688" s="58" t="s">
        <v>10050</v>
      </c>
      <c r="D2688" s="58">
        <v>-0.73863380406367396</v>
      </c>
      <c r="E2688" s="58">
        <f t="shared" si="82"/>
        <v>0.59930661197253554</v>
      </c>
      <c r="F2688" s="58">
        <v>9.3391886548659304E-4</v>
      </c>
      <c r="G2688" s="58">
        <v>6.9567212658992001E-3</v>
      </c>
      <c r="H2688" s="58">
        <v>-3.82522989063089E-2</v>
      </c>
      <c r="I2688" s="58">
        <f t="shared" si="83"/>
        <v>0.97383394930152734</v>
      </c>
      <c r="J2688" s="58">
        <v>0.86639958215636703</v>
      </c>
      <c r="K2688" s="58">
        <v>0.999879982552351</v>
      </c>
    </row>
    <row r="2689" spans="1:11" x14ac:dyDescent="0.25">
      <c r="A2689" s="58" t="s">
        <v>10051</v>
      </c>
      <c r="B2689" s="58" t="s">
        <v>10052</v>
      </c>
      <c r="C2689" s="58" t="s">
        <v>10053</v>
      </c>
      <c r="D2689" s="58">
        <v>-0.59608196571234795</v>
      </c>
      <c r="E2689" s="58">
        <f t="shared" si="82"/>
        <v>0.66154813349062658</v>
      </c>
      <c r="F2689" s="58">
        <v>9.3486150368122698E-4</v>
      </c>
      <c r="G2689" s="58">
        <v>6.9611493642826004E-3</v>
      </c>
      <c r="H2689" s="58">
        <v>0.26272674350146602</v>
      </c>
      <c r="I2689" s="58">
        <f t="shared" si="83"/>
        <v>1.1997441209508877</v>
      </c>
      <c r="J2689" s="58">
        <v>0.14970879889421301</v>
      </c>
      <c r="K2689" s="58">
        <v>0.999879982552351</v>
      </c>
    </row>
    <row r="2690" spans="1:11" x14ac:dyDescent="0.25">
      <c r="A2690" s="58" t="s">
        <v>10054</v>
      </c>
      <c r="B2690" s="58" t="s">
        <v>10055</v>
      </c>
      <c r="C2690" s="58" t="s">
        <v>10056</v>
      </c>
      <c r="D2690" s="58">
        <v>-1.18293595154666</v>
      </c>
      <c r="E2690" s="58">
        <f t="shared" si="82"/>
        <v>0.44045424059759514</v>
      </c>
      <c r="F2690" s="58">
        <v>9.3949773296816302E-4</v>
      </c>
      <c r="G2690" s="58">
        <v>6.9911024508093698E-3</v>
      </c>
      <c r="H2690" s="58">
        <v>-0.123625944911387</v>
      </c>
      <c r="I2690" s="58">
        <f t="shared" si="83"/>
        <v>0.9178778344491656</v>
      </c>
      <c r="J2690" s="58">
        <v>0.71640351788871703</v>
      </c>
      <c r="K2690" s="58">
        <v>0.999879982552351</v>
      </c>
    </row>
    <row r="2691" spans="1:11" x14ac:dyDescent="0.25">
      <c r="A2691" s="58" t="s">
        <v>10057</v>
      </c>
      <c r="B2691" s="58" t="s">
        <v>10058</v>
      </c>
      <c r="C2691" s="58" t="s">
        <v>10059</v>
      </c>
      <c r="D2691" s="58">
        <v>-0.32936204898629801</v>
      </c>
      <c r="E2691" s="58">
        <f t="shared" si="82"/>
        <v>0.79588834296151356</v>
      </c>
      <c r="F2691" s="58">
        <v>9.3958346848020701E-4</v>
      </c>
      <c r="G2691" s="58">
        <v>6.9911024508093698E-3</v>
      </c>
      <c r="H2691" s="58">
        <v>-2.0259360544138901E-2</v>
      </c>
      <c r="I2691" s="58">
        <f t="shared" si="83"/>
        <v>0.98605542041550498</v>
      </c>
      <c r="J2691" s="58">
        <v>0.83878686406568703</v>
      </c>
      <c r="K2691" s="58">
        <v>0.999879982552351</v>
      </c>
    </row>
    <row r="2692" spans="1:11" x14ac:dyDescent="0.25">
      <c r="A2692" s="58" t="s">
        <v>10060</v>
      </c>
      <c r="B2692" s="58" t="s">
        <v>10061</v>
      </c>
      <c r="C2692" s="58" t="s">
        <v>10062</v>
      </c>
      <c r="D2692" s="58">
        <v>-0.44312994164895297</v>
      </c>
      <c r="E2692" s="58">
        <f t="shared" si="82"/>
        <v>0.73553712108112168</v>
      </c>
      <c r="F2692" s="58">
        <v>9.4015107508778404E-4</v>
      </c>
      <c r="G2692" s="58">
        <v>6.99272337954987E-3</v>
      </c>
      <c r="H2692" s="58">
        <v>-0.174159184568495</v>
      </c>
      <c r="I2692" s="58">
        <f t="shared" si="83"/>
        <v>0.88628390270959456</v>
      </c>
      <c r="J2692" s="58">
        <v>0.19249566081989999</v>
      </c>
      <c r="K2692" s="58">
        <v>0.999879982552351</v>
      </c>
    </row>
    <row r="2693" spans="1:11" x14ac:dyDescent="0.25">
      <c r="A2693" s="58" t="s">
        <v>10063</v>
      </c>
      <c r="B2693" s="58" t="s">
        <v>10064</v>
      </c>
      <c r="C2693" s="58" t="s">
        <v>10065</v>
      </c>
      <c r="D2693" s="58">
        <v>-0.37382292221004298</v>
      </c>
      <c r="E2693" s="58">
        <f t="shared" si="82"/>
        <v>0.77173480519570659</v>
      </c>
      <c r="F2693" s="58">
        <v>9.4186624023741099E-4</v>
      </c>
      <c r="G2693" s="58">
        <v>7.0028753220775604E-3</v>
      </c>
      <c r="H2693" s="58">
        <v>-7.0176414915337396E-2</v>
      </c>
      <c r="I2693" s="58">
        <f t="shared" si="83"/>
        <v>0.95252151516145633</v>
      </c>
      <c r="J2693" s="58">
        <v>0.53956210472841504</v>
      </c>
      <c r="K2693" s="58">
        <v>0.999879982552351</v>
      </c>
    </row>
    <row r="2694" spans="1:11" x14ac:dyDescent="0.25">
      <c r="A2694" s="58" t="s">
        <v>10066</v>
      </c>
      <c r="B2694" s="58" t="s">
        <v>10067</v>
      </c>
      <c r="C2694" s="58" t="s">
        <v>10068</v>
      </c>
      <c r="D2694" s="58">
        <v>0.36790919186660798</v>
      </c>
      <c r="E2694" s="58">
        <f t="shared" ref="E2694:E2757" si="84">2^D2694</f>
        <v>1.2904812606150784</v>
      </c>
      <c r="F2694" s="58">
        <v>9.4290522748332597E-4</v>
      </c>
      <c r="G2694" s="58">
        <v>7.0070296931891204E-3</v>
      </c>
      <c r="H2694" s="58">
        <v>1.6216203277638699E-2</v>
      </c>
      <c r="I2694" s="58">
        <f t="shared" ref="I2694:I2757" si="85">2^H2694</f>
        <v>1.0113036241570932</v>
      </c>
      <c r="J2694" s="58">
        <v>0.88432277710248297</v>
      </c>
      <c r="K2694" s="58">
        <v>0.999879982552351</v>
      </c>
    </row>
    <row r="2695" spans="1:11" x14ac:dyDescent="0.25">
      <c r="A2695" s="58" t="s">
        <v>10069</v>
      </c>
      <c r="B2695" s="58" t="s">
        <v>10070</v>
      </c>
      <c r="C2695" s="58" t="s">
        <v>10071</v>
      </c>
      <c r="D2695" s="58">
        <v>-0.98800570781795505</v>
      </c>
      <c r="E2695" s="58">
        <f t="shared" si="84"/>
        <v>0.50417423274963147</v>
      </c>
      <c r="F2695" s="58">
        <v>9.4312593929735003E-4</v>
      </c>
      <c r="G2695" s="58">
        <v>7.0070296931891204E-3</v>
      </c>
      <c r="H2695" s="58">
        <v>-8.8868365365485605E-2</v>
      </c>
      <c r="I2695" s="58">
        <f t="shared" si="85"/>
        <v>0.9402599899626306</v>
      </c>
      <c r="J2695" s="58">
        <v>0.75913485661460101</v>
      </c>
      <c r="K2695" s="58">
        <v>0.999879982552351</v>
      </c>
    </row>
    <row r="2696" spans="1:11" x14ac:dyDescent="0.25">
      <c r="A2696" s="58" t="s">
        <v>10072</v>
      </c>
      <c r="B2696" s="58" t="s">
        <v>10073</v>
      </c>
      <c r="C2696" s="58" t="s">
        <v>10074</v>
      </c>
      <c r="D2696" s="58">
        <v>0.36916134506570403</v>
      </c>
      <c r="E2696" s="58">
        <f t="shared" si="84"/>
        <v>1.2916017896448175</v>
      </c>
      <c r="F2696" s="58">
        <v>9.4432729832117301E-4</v>
      </c>
      <c r="G2696" s="58">
        <v>7.0133490621601801E-3</v>
      </c>
      <c r="H2696" s="58">
        <v>0.12533301279341399</v>
      </c>
      <c r="I2696" s="58">
        <f t="shared" si="85"/>
        <v>1.0907594802154783</v>
      </c>
      <c r="J2696" s="58">
        <v>0.26116439952583798</v>
      </c>
      <c r="K2696" s="58">
        <v>0.999879982552351</v>
      </c>
    </row>
    <row r="2697" spans="1:11" x14ac:dyDescent="0.25">
      <c r="A2697" s="58" t="s">
        <v>10075</v>
      </c>
      <c r="B2697" s="58" t="s">
        <v>10076</v>
      </c>
      <c r="C2697" s="58" t="s">
        <v>10077</v>
      </c>
      <c r="D2697" s="58">
        <v>-1.30400617423659</v>
      </c>
      <c r="E2697" s="58">
        <f t="shared" si="84"/>
        <v>0.4050000035521516</v>
      </c>
      <c r="F2697" s="58">
        <v>9.4815263544831404E-4</v>
      </c>
      <c r="G2697" s="58">
        <v>7.0391443150828598E-3</v>
      </c>
      <c r="H2697" s="58">
        <v>-9.9718093347421405E-2</v>
      </c>
      <c r="I2697" s="58">
        <f t="shared" si="85"/>
        <v>0.93321532661097917</v>
      </c>
      <c r="J2697" s="58">
        <v>0.79631419723319596</v>
      </c>
      <c r="K2697" s="58">
        <v>0.999879982552351</v>
      </c>
    </row>
    <row r="2698" spans="1:11" x14ac:dyDescent="0.25">
      <c r="A2698" s="58" t="s">
        <v>10078</v>
      </c>
      <c r="B2698" s="58" t="s">
        <v>10079</v>
      </c>
      <c r="C2698" s="58" t="s">
        <v>10080</v>
      </c>
      <c r="D2698" s="58">
        <v>-1.23025876879461</v>
      </c>
      <c r="E2698" s="58">
        <f t="shared" si="84"/>
        <v>0.42624098637209074</v>
      </c>
      <c r="F2698" s="58">
        <v>9.49260167699955E-4</v>
      </c>
      <c r="G2698" s="58">
        <v>7.0440325977102897E-3</v>
      </c>
      <c r="H2698" s="58">
        <v>-0.80107228102658201</v>
      </c>
      <c r="I2698" s="58">
        <f t="shared" si="85"/>
        <v>0.5739224518947057</v>
      </c>
      <c r="J2698" s="58">
        <v>2.1923579246266998E-2</v>
      </c>
      <c r="K2698" s="58">
        <v>0.66250873908038799</v>
      </c>
    </row>
    <row r="2699" spans="1:11" x14ac:dyDescent="0.25">
      <c r="A2699" s="58" t="s">
        <v>10081</v>
      </c>
      <c r="B2699" s="58" t="s">
        <v>10082</v>
      </c>
      <c r="C2699" s="58" t="s">
        <v>10083</v>
      </c>
      <c r="D2699" s="58">
        <v>-0.66224822054622401</v>
      </c>
      <c r="E2699" s="58">
        <f t="shared" si="84"/>
        <v>0.63189282058272689</v>
      </c>
      <c r="F2699" s="58">
        <v>9.4951572304452698E-4</v>
      </c>
      <c r="G2699" s="58">
        <v>7.0440325977102897E-3</v>
      </c>
      <c r="H2699" s="58">
        <v>-3.6047156578091703E-2</v>
      </c>
      <c r="I2699" s="58">
        <f t="shared" si="85"/>
        <v>0.97532358114197748</v>
      </c>
      <c r="J2699" s="58">
        <v>0.85756968990214499</v>
      </c>
      <c r="K2699" s="58">
        <v>0.999879982552351</v>
      </c>
    </row>
    <row r="2700" spans="1:11" x14ac:dyDescent="0.25">
      <c r="A2700" s="58" t="s">
        <v>10084</v>
      </c>
      <c r="B2700" s="58" t="s">
        <v>10085</v>
      </c>
      <c r="C2700" s="58" t="s">
        <v>10086</v>
      </c>
      <c r="D2700" s="58">
        <v>0.59849368767911504</v>
      </c>
      <c r="E2700" s="58">
        <f t="shared" si="84"/>
        <v>1.5141348385783062</v>
      </c>
      <c r="F2700" s="58">
        <v>9.5479088954300996E-4</v>
      </c>
      <c r="G2700" s="58">
        <v>7.080539411956E-3</v>
      </c>
      <c r="H2700" s="58">
        <v>0.258043223078881</v>
      </c>
      <c r="I2700" s="58">
        <f t="shared" si="85"/>
        <v>1.195855624020425</v>
      </c>
      <c r="J2700" s="58">
        <v>0.154770259147686</v>
      </c>
      <c r="K2700" s="58">
        <v>0.999879982552351</v>
      </c>
    </row>
    <row r="2701" spans="1:11" x14ac:dyDescent="0.25">
      <c r="A2701" s="58" t="s">
        <v>10087</v>
      </c>
      <c r="B2701" s="58" t="s">
        <v>10088</v>
      </c>
      <c r="C2701" s="58" t="s">
        <v>10089</v>
      </c>
      <c r="D2701" s="58">
        <v>0.26410619071713098</v>
      </c>
      <c r="E2701" s="58">
        <f t="shared" si="84"/>
        <v>1.2008918168304896</v>
      </c>
      <c r="F2701" s="58">
        <v>9.5712157614060605E-4</v>
      </c>
      <c r="G2701" s="58">
        <v>7.0951915727768397E-3</v>
      </c>
      <c r="H2701" s="58">
        <v>-8.65639020184007E-4</v>
      </c>
      <c r="I2701" s="58">
        <f t="shared" si="85"/>
        <v>0.99940016472692728</v>
      </c>
      <c r="J2701" s="58">
        <v>0.99144327643373498</v>
      </c>
      <c r="K2701" s="58">
        <v>0.999879982552351</v>
      </c>
    </row>
    <row r="2702" spans="1:11" x14ac:dyDescent="0.25">
      <c r="A2702" s="58" t="s">
        <v>10090</v>
      </c>
      <c r="B2702" s="58" t="s">
        <v>10091</v>
      </c>
      <c r="C2702" s="58" t="s">
        <v>10092</v>
      </c>
      <c r="D2702" s="58">
        <v>-0.45678044736086598</v>
      </c>
      <c r="E2702" s="58">
        <f t="shared" si="84"/>
        <v>0.72861043011813842</v>
      </c>
      <c r="F2702" s="58">
        <v>9.6021393789829605E-4</v>
      </c>
      <c r="G2702" s="58">
        <v>7.1103892969205697E-3</v>
      </c>
      <c r="H2702" s="58">
        <v>1.21649072020146E-2</v>
      </c>
      <c r="I2702" s="58">
        <f t="shared" si="85"/>
        <v>1.0084677211713942</v>
      </c>
      <c r="J2702" s="58">
        <v>0.92912308778905695</v>
      </c>
      <c r="K2702" s="58">
        <v>0.999879982552351</v>
      </c>
    </row>
    <row r="2703" spans="1:11" x14ac:dyDescent="0.25">
      <c r="A2703" s="58" t="s">
        <v>10093</v>
      </c>
      <c r="B2703" s="58" t="s">
        <v>10094</v>
      </c>
      <c r="C2703" s="58" t="s">
        <v>10095</v>
      </c>
      <c r="D2703" s="58">
        <v>-1.4093693794034601</v>
      </c>
      <c r="E2703" s="58">
        <f t="shared" si="84"/>
        <v>0.37647621349692006</v>
      </c>
      <c r="F2703" s="58">
        <v>9.6059428254801499E-4</v>
      </c>
      <c r="G2703" s="58">
        <v>7.1103892969205697E-3</v>
      </c>
      <c r="H2703" s="58">
        <v>-0.239862564776745</v>
      </c>
      <c r="I2703" s="58">
        <f t="shared" si="85"/>
        <v>0.84682597956586236</v>
      </c>
      <c r="J2703" s="58">
        <v>0.56814740375230799</v>
      </c>
      <c r="K2703" s="58">
        <v>0.999879982552351</v>
      </c>
    </row>
    <row r="2704" spans="1:11" x14ac:dyDescent="0.25">
      <c r="A2704" s="58" t="s">
        <v>10096</v>
      </c>
      <c r="B2704" s="58" t="s">
        <v>10097</v>
      </c>
      <c r="C2704" s="58" t="s">
        <v>10098</v>
      </c>
      <c r="D2704" s="58">
        <v>-0.41740960766603302</v>
      </c>
      <c r="E2704" s="58">
        <f t="shared" si="84"/>
        <v>0.74876784806174546</v>
      </c>
      <c r="F2704" s="58">
        <v>9.6056935267317797E-4</v>
      </c>
      <c r="G2704" s="58">
        <v>7.1103892969205697E-3</v>
      </c>
      <c r="H2704" s="58">
        <v>3.77355163671532E-2</v>
      </c>
      <c r="I2704" s="58">
        <f t="shared" si="85"/>
        <v>1.0265013439973449</v>
      </c>
      <c r="J2704" s="58">
        <v>0.763357832872817</v>
      </c>
      <c r="K2704" s="58">
        <v>0.999879982552351</v>
      </c>
    </row>
    <row r="2705" spans="1:11" x14ac:dyDescent="0.25">
      <c r="A2705" s="58" t="s">
        <v>10099</v>
      </c>
      <c r="B2705" s="58" t="s">
        <v>10100</v>
      </c>
      <c r="C2705" s="58" t="s">
        <v>10101</v>
      </c>
      <c r="D2705" s="58">
        <v>-0.64027468489216099</v>
      </c>
      <c r="E2705" s="58">
        <f t="shared" si="84"/>
        <v>0.64159078015421733</v>
      </c>
      <c r="F2705" s="58">
        <v>9.5995057895604304E-4</v>
      </c>
      <c r="G2705" s="58">
        <v>7.1103892969205697E-3</v>
      </c>
      <c r="H2705" s="58">
        <v>-5.2543577428440798E-2</v>
      </c>
      <c r="I2705" s="58">
        <f t="shared" si="85"/>
        <v>0.96423481254834642</v>
      </c>
      <c r="J2705" s="58">
        <v>0.789825177057074</v>
      </c>
      <c r="K2705" s="58">
        <v>0.999879982552351</v>
      </c>
    </row>
    <row r="2706" spans="1:11" x14ac:dyDescent="0.25">
      <c r="A2706" s="58" t="s">
        <v>10102</v>
      </c>
      <c r="B2706" s="58" t="s">
        <v>10103</v>
      </c>
      <c r="C2706" s="58" t="s">
        <v>10104</v>
      </c>
      <c r="D2706" s="58">
        <v>-0.55297740652293803</v>
      </c>
      <c r="E2706" s="58">
        <f t="shared" si="84"/>
        <v>0.68161197801356954</v>
      </c>
      <c r="F2706" s="58">
        <v>9.6244197221052104E-4</v>
      </c>
      <c r="G2706" s="58">
        <v>7.1214294413045696E-3</v>
      </c>
      <c r="H2706" s="58">
        <v>0.123046494090803</v>
      </c>
      <c r="I2706" s="58">
        <f t="shared" si="85"/>
        <v>1.0890321112784593</v>
      </c>
      <c r="J2706" s="58">
        <v>0.46144337646123101</v>
      </c>
      <c r="K2706" s="58">
        <v>0.999879982552351</v>
      </c>
    </row>
    <row r="2707" spans="1:11" x14ac:dyDescent="0.25">
      <c r="A2707" s="58" t="s">
        <v>10105</v>
      </c>
      <c r="B2707" s="58" t="s">
        <v>10106</v>
      </c>
      <c r="C2707" s="58" t="s">
        <v>10107</v>
      </c>
      <c r="D2707" s="58">
        <v>-0.63318677941984203</v>
      </c>
      <c r="E2707" s="58">
        <f t="shared" si="84"/>
        <v>0.64475064687670181</v>
      </c>
      <c r="F2707" s="58">
        <v>9.63259637896733E-4</v>
      </c>
      <c r="G2707" s="58">
        <v>7.1222078182209296E-3</v>
      </c>
      <c r="H2707" s="58">
        <v>-0.305384101721695</v>
      </c>
      <c r="I2707" s="58">
        <f t="shared" si="85"/>
        <v>0.809226740125913</v>
      </c>
      <c r="J2707" s="58">
        <v>9.2187004620170099E-2</v>
      </c>
      <c r="K2707" s="58">
        <v>0.95386982317296798</v>
      </c>
    </row>
    <row r="2708" spans="1:11" x14ac:dyDescent="0.25">
      <c r="A2708" s="58" t="s">
        <v>10108</v>
      </c>
      <c r="B2708" s="58" t="s">
        <v>10109</v>
      </c>
      <c r="C2708" s="58" t="s">
        <v>10110</v>
      </c>
      <c r="D2708" s="58">
        <v>0.70381480604713897</v>
      </c>
      <c r="E2708" s="58">
        <f t="shared" si="84"/>
        <v>1.6288060283202466</v>
      </c>
      <c r="F2708" s="58">
        <v>9.6291681276809498E-4</v>
      </c>
      <c r="G2708" s="58">
        <v>7.1222078182209296E-3</v>
      </c>
      <c r="H2708" s="58">
        <v>0.20359871878528599</v>
      </c>
      <c r="I2708" s="58">
        <f t="shared" si="85"/>
        <v>1.1515672928776086</v>
      </c>
      <c r="J2708" s="58">
        <v>0.274322043649043</v>
      </c>
      <c r="K2708" s="58">
        <v>0.999879982552351</v>
      </c>
    </row>
    <row r="2709" spans="1:11" x14ac:dyDescent="0.25">
      <c r="A2709" s="58" t="s">
        <v>10111</v>
      </c>
      <c r="B2709" s="58" t="s">
        <v>10112</v>
      </c>
      <c r="C2709" s="58" t="s">
        <v>10113</v>
      </c>
      <c r="D2709" s="58">
        <v>-0.92821069674984602</v>
      </c>
      <c r="E2709" s="58">
        <f t="shared" si="84"/>
        <v>0.52550970147505549</v>
      </c>
      <c r="F2709" s="58">
        <v>9.6406701497914302E-4</v>
      </c>
      <c r="G2709" s="58">
        <v>7.1254671124754204E-3</v>
      </c>
      <c r="H2709" s="58">
        <v>-0.205297123644781</v>
      </c>
      <c r="I2709" s="58">
        <f t="shared" si="85"/>
        <v>0.86736003559529506</v>
      </c>
      <c r="J2709" s="58">
        <v>0.47547820617835601</v>
      </c>
      <c r="K2709" s="58">
        <v>0.999879982552351</v>
      </c>
    </row>
    <row r="2710" spans="1:11" x14ac:dyDescent="0.25">
      <c r="A2710" s="58" t="s">
        <v>10114</v>
      </c>
      <c r="B2710" s="58" t="s">
        <v>10115</v>
      </c>
      <c r="C2710" s="58" t="s">
        <v>10116</v>
      </c>
      <c r="D2710" s="58">
        <v>0.26638051960724801</v>
      </c>
      <c r="E2710" s="58">
        <f t="shared" si="84"/>
        <v>1.2027864493190463</v>
      </c>
      <c r="F2710" s="58">
        <v>9.6441324495365795E-4</v>
      </c>
      <c r="G2710" s="58">
        <v>7.1254671124754204E-3</v>
      </c>
      <c r="H2710" s="58">
        <v>7.9563987730568594E-2</v>
      </c>
      <c r="I2710" s="58">
        <f t="shared" si="85"/>
        <v>1.0566986361231585</v>
      </c>
      <c r="J2710" s="58">
        <v>0.33212449168778202</v>
      </c>
      <c r="K2710" s="58">
        <v>0.999879982552351</v>
      </c>
    </row>
    <row r="2711" spans="1:11" x14ac:dyDescent="0.25">
      <c r="A2711" s="58" t="s">
        <v>10117</v>
      </c>
      <c r="B2711" s="58" t="s">
        <v>10118</v>
      </c>
      <c r="C2711" s="58" t="s">
        <v>10119</v>
      </c>
      <c r="D2711" s="58">
        <v>0.675862481337552</v>
      </c>
      <c r="E2711" s="58">
        <f t="shared" si="84"/>
        <v>1.5975515459516116</v>
      </c>
      <c r="F2711" s="58">
        <v>9.6792639969055195E-4</v>
      </c>
      <c r="G2711" s="58">
        <v>7.1461419900344198E-3</v>
      </c>
      <c r="H2711" s="58">
        <v>-0.12248308633791299</v>
      </c>
      <c r="I2711" s="58">
        <f t="shared" si="85"/>
        <v>0.91860523707206398</v>
      </c>
      <c r="J2711" s="58">
        <v>0.549862751290774</v>
      </c>
      <c r="K2711" s="58">
        <v>0.999879982552351</v>
      </c>
    </row>
    <row r="2712" spans="1:11" x14ac:dyDescent="0.25">
      <c r="A2712" s="58" t="s">
        <v>10120</v>
      </c>
      <c r="B2712" s="58" t="s">
        <v>10121</v>
      </c>
      <c r="C2712" s="58" t="s">
        <v>10122</v>
      </c>
      <c r="D2712" s="58">
        <v>-0.383253900097906</v>
      </c>
      <c r="E2712" s="58">
        <f t="shared" si="84"/>
        <v>0.76670638520065593</v>
      </c>
      <c r="F2712" s="58">
        <v>9.6776649980894098E-4</v>
      </c>
      <c r="G2712" s="58">
        <v>7.1461419900344198E-3</v>
      </c>
      <c r="H2712" s="58">
        <v>-4.8749819641603499E-2</v>
      </c>
      <c r="I2712" s="58">
        <f t="shared" si="85"/>
        <v>0.96677373251243759</v>
      </c>
      <c r="J2712" s="58">
        <v>0.67540372807990501</v>
      </c>
      <c r="K2712" s="58">
        <v>0.999879982552351</v>
      </c>
    </row>
    <row r="2713" spans="1:11" x14ac:dyDescent="0.25">
      <c r="A2713" s="58" t="s">
        <v>10123</v>
      </c>
      <c r="B2713" s="58" t="s">
        <v>10124</v>
      </c>
      <c r="C2713" s="58" t="s">
        <v>10125</v>
      </c>
      <c r="D2713" s="58">
        <v>0.38430197435514202</v>
      </c>
      <c r="E2713" s="58">
        <f t="shared" si="84"/>
        <v>1.3052281198852347</v>
      </c>
      <c r="F2713" s="58">
        <v>9.7151863055580504E-4</v>
      </c>
      <c r="G2713" s="58">
        <v>7.1700154967523798E-3</v>
      </c>
      <c r="H2713" s="58">
        <v>2.7055106949203999E-2</v>
      </c>
      <c r="I2713" s="58">
        <f t="shared" si="85"/>
        <v>1.018930116177813</v>
      </c>
      <c r="J2713" s="58">
        <v>0.81746144981172897</v>
      </c>
      <c r="K2713" s="58">
        <v>0.999879982552351</v>
      </c>
    </row>
    <row r="2714" spans="1:11" x14ac:dyDescent="0.25">
      <c r="A2714" s="58" t="s">
        <v>10126</v>
      </c>
      <c r="B2714" s="58" t="s">
        <v>10127</v>
      </c>
      <c r="C2714" s="58" t="s">
        <v>10128</v>
      </c>
      <c r="D2714" s="58">
        <v>0.215993537976646</v>
      </c>
      <c r="E2714" s="58">
        <f t="shared" si="84"/>
        <v>1.1615035293849707</v>
      </c>
      <c r="F2714" s="58">
        <v>9.7420723495495495E-4</v>
      </c>
      <c r="G2714" s="58">
        <v>7.1872048887285604E-3</v>
      </c>
      <c r="H2714" s="58">
        <v>-2.4080697883649801E-2</v>
      </c>
      <c r="I2714" s="58">
        <f t="shared" si="85"/>
        <v>0.98344706287418404</v>
      </c>
      <c r="J2714" s="58">
        <v>0.71476229499309096</v>
      </c>
      <c r="K2714" s="58">
        <v>0.999879982552351</v>
      </c>
    </row>
    <row r="2715" spans="1:11" x14ac:dyDescent="0.25">
      <c r="A2715" s="58" t="s">
        <v>10129</v>
      </c>
      <c r="B2715" s="58" t="s">
        <v>10130</v>
      </c>
      <c r="C2715" s="58" t="s">
        <v>10131</v>
      </c>
      <c r="D2715" s="58">
        <v>0.44731654289616501</v>
      </c>
      <c r="E2715" s="58">
        <f t="shared" si="84"/>
        <v>1.3635017414943897</v>
      </c>
      <c r="F2715" s="58">
        <v>9.7470957207752504E-4</v>
      </c>
      <c r="G2715" s="58">
        <v>7.1882583823482003E-3</v>
      </c>
      <c r="H2715" s="58">
        <v>1.65083188075793E-2</v>
      </c>
      <c r="I2715" s="58">
        <f t="shared" si="85"/>
        <v>1.0115084126922127</v>
      </c>
      <c r="J2715" s="58">
        <v>0.90313933200049501</v>
      </c>
      <c r="K2715" s="58">
        <v>0.999879982552351</v>
      </c>
    </row>
    <row r="2716" spans="1:11" x14ac:dyDescent="0.25">
      <c r="A2716" s="58" t="s">
        <v>10132</v>
      </c>
      <c r="B2716" s="58" t="s">
        <v>10133</v>
      </c>
      <c r="C2716" s="58" t="s">
        <v>10134</v>
      </c>
      <c r="D2716" s="58">
        <v>-0.73314556547357002</v>
      </c>
      <c r="E2716" s="58">
        <f t="shared" si="84"/>
        <v>0.60159081044878937</v>
      </c>
      <c r="F2716" s="58">
        <v>9.781394787039949E-4</v>
      </c>
      <c r="G2716" s="58">
        <v>7.2108932882481496E-3</v>
      </c>
      <c r="H2716" s="58">
        <v>7.50349525949391E-2</v>
      </c>
      <c r="I2716" s="58">
        <f t="shared" si="85"/>
        <v>1.0533865563500484</v>
      </c>
      <c r="J2716" s="58">
        <v>0.73367324656866395</v>
      </c>
      <c r="K2716" s="58">
        <v>0.999879982552351</v>
      </c>
    </row>
    <row r="2717" spans="1:11" x14ac:dyDescent="0.25">
      <c r="A2717" s="58" t="s">
        <v>10135</v>
      </c>
      <c r="B2717" s="58" t="s">
        <v>10136</v>
      </c>
      <c r="C2717" s="58" t="s">
        <v>10137</v>
      </c>
      <c r="D2717" s="58">
        <v>0.21986671536372501</v>
      </c>
      <c r="E2717" s="58">
        <f t="shared" si="84"/>
        <v>1.1646259865133655</v>
      </c>
      <c r="F2717" s="58">
        <v>9.7862723002069708E-4</v>
      </c>
      <c r="G2717" s="58">
        <v>7.2118297861422003E-3</v>
      </c>
      <c r="H2717" s="58">
        <v>3.9807367021346303E-2</v>
      </c>
      <c r="I2717" s="58">
        <f t="shared" si="85"/>
        <v>1.0279765589717844</v>
      </c>
      <c r="J2717" s="58">
        <v>0.55134888273900196</v>
      </c>
      <c r="K2717" s="58">
        <v>0.999879982552351</v>
      </c>
    </row>
    <row r="2718" spans="1:11" x14ac:dyDescent="0.25">
      <c r="A2718" s="58" t="s">
        <v>10138</v>
      </c>
      <c r="B2718" s="58" t="s">
        <v>10139</v>
      </c>
      <c r="C2718" s="58" t="s">
        <v>10140</v>
      </c>
      <c r="D2718" s="58">
        <v>0.27317392017590397</v>
      </c>
      <c r="E2718" s="58">
        <f t="shared" si="84"/>
        <v>1.2084635176409138</v>
      </c>
      <c r="F2718" s="58">
        <v>9.8580818661092909E-4</v>
      </c>
      <c r="G2718" s="58">
        <v>7.2620718772705602E-3</v>
      </c>
      <c r="H2718" s="58">
        <v>2.9988247298294399E-2</v>
      </c>
      <c r="I2718" s="58">
        <f t="shared" si="85"/>
        <v>1.0210038082168473</v>
      </c>
      <c r="J2718" s="58">
        <v>0.72016968725956998</v>
      </c>
      <c r="K2718" s="58">
        <v>0.999879982552351</v>
      </c>
    </row>
    <row r="2719" spans="1:11" x14ac:dyDescent="0.25">
      <c r="A2719" s="58" t="s">
        <v>10141</v>
      </c>
      <c r="B2719" s="58" t="s">
        <v>10142</v>
      </c>
      <c r="C2719" s="58" t="s">
        <v>10143</v>
      </c>
      <c r="D2719" s="58">
        <v>-1.09787007673259</v>
      </c>
      <c r="E2719" s="58">
        <f t="shared" si="84"/>
        <v>0.46720574620279254</v>
      </c>
      <c r="F2719" s="58">
        <v>9.8815854130471594E-4</v>
      </c>
      <c r="G2719" s="58">
        <v>7.2767048678840504E-3</v>
      </c>
      <c r="H2719" s="58">
        <v>-0.61075773873793804</v>
      </c>
      <c r="I2719" s="58">
        <f t="shared" si="85"/>
        <v>0.6548526669444994</v>
      </c>
      <c r="J2719" s="58">
        <v>5.4944122221464602E-2</v>
      </c>
      <c r="K2719" s="58">
        <v>0.85603601562182496</v>
      </c>
    </row>
    <row r="2720" spans="1:11" x14ac:dyDescent="0.25">
      <c r="A2720" s="58" t="s">
        <v>10144</v>
      </c>
      <c r="B2720" s="58" t="s">
        <v>10145</v>
      </c>
      <c r="C2720" s="58" t="s">
        <v>10146</v>
      </c>
      <c r="D2720" s="58">
        <v>0.249575981739459</v>
      </c>
      <c r="E2720" s="58">
        <f t="shared" si="84"/>
        <v>1.1888576499913119</v>
      </c>
      <c r="F2720" s="58">
        <v>9.9536070984367802E-4</v>
      </c>
      <c r="G2720" s="58">
        <v>7.3270422208779997E-3</v>
      </c>
      <c r="H2720" s="58">
        <v>-8.7472030943324702E-2</v>
      </c>
      <c r="I2720" s="58">
        <f t="shared" si="85"/>
        <v>0.94117047549223931</v>
      </c>
      <c r="J2720" s="58">
        <v>0.249773135272157</v>
      </c>
      <c r="K2720" s="58">
        <v>0.999879982552351</v>
      </c>
    </row>
    <row r="2721" spans="1:11" x14ac:dyDescent="0.25">
      <c r="A2721" s="58" t="s">
        <v>10147</v>
      </c>
      <c r="B2721" s="58" t="s">
        <v>10148</v>
      </c>
      <c r="C2721" s="58" t="s">
        <v>10149</v>
      </c>
      <c r="D2721" s="58">
        <v>0.28545404019661003</v>
      </c>
      <c r="E2721" s="58">
        <f t="shared" si="84"/>
        <v>1.2187937780568832</v>
      </c>
      <c r="F2721" s="58">
        <v>9.9578149382008102E-4</v>
      </c>
      <c r="G2721" s="58">
        <v>7.3274418130087901E-3</v>
      </c>
      <c r="H2721" s="58">
        <v>0.34463376255097899</v>
      </c>
      <c r="I2721" s="58">
        <f t="shared" si="85"/>
        <v>1.2698285874355584</v>
      </c>
      <c r="J2721" s="228">
        <v>7.0658198064198506E-5</v>
      </c>
      <c r="K2721" s="58">
        <v>3.64593581791606E-2</v>
      </c>
    </row>
    <row r="2722" spans="1:11" x14ac:dyDescent="0.25">
      <c r="A2722" s="58" t="s">
        <v>10150</v>
      </c>
      <c r="B2722" s="58" t="s">
        <v>10151</v>
      </c>
      <c r="C2722" s="58" t="s">
        <v>10152</v>
      </c>
      <c r="D2722" s="58">
        <v>0.19837470050097999</v>
      </c>
      <c r="E2722" s="58">
        <f t="shared" si="84"/>
        <v>1.1474049925330438</v>
      </c>
      <c r="F2722" s="58">
        <v>9.9841367598146793E-4</v>
      </c>
      <c r="G2722" s="58">
        <v>7.34410766147811E-3</v>
      </c>
      <c r="H2722" s="58">
        <v>0.167656743430144</v>
      </c>
      <c r="I2722" s="58">
        <f t="shared" si="85"/>
        <v>1.123232623504459</v>
      </c>
      <c r="J2722" s="58">
        <v>5.3937137506710102E-3</v>
      </c>
      <c r="K2722" s="58">
        <v>0.35276440077230298</v>
      </c>
    </row>
    <row r="2723" spans="1:11" x14ac:dyDescent="0.25">
      <c r="A2723" s="58" t="s">
        <v>10153</v>
      </c>
      <c r="B2723" s="58" t="s">
        <v>10154</v>
      </c>
      <c r="C2723" s="58" t="s">
        <v>10155</v>
      </c>
      <c r="D2723" s="58">
        <v>-0.50205263931129795</v>
      </c>
      <c r="E2723" s="58">
        <f t="shared" si="84"/>
        <v>0.70610143834731043</v>
      </c>
      <c r="F2723" s="58">
        <v>1.00011464703889E-3</v>
      </c>
      <c r="G2723" s="58">
        <v>7.3539139897935103E-3</v>
      </c>
      <c r="H2723" s="58">
        <v>-4.9274872011032603E-2</v>
      </c>
      <c r="I2723" s="58">
        <f t="shared" si="85"/>
        <v>0.96642195028062516</v>
      </c>
      <c r="J2723" s="58">
        <v>0.74710160787096402</v>
      </c>
      <c r="K2723" s="58">
        <v>0.999879982552351</v>
      </c>
    </row>
    <row r="2724" spans="1:11" x14ac:dyDescent="0.25">
      <c r="A2724" s="58" t="s">
        <v>10156</v>
      </c>
      <c r="B2724" s="58" t="s">
        <v>10157</v>
      </c>
      <c r="C2724" s="58" t="s">
        <v>10158</v>
      </c>
      <c r="D2724" s="58">
        <v>-0.550989962051041</v>
      </c>
      <c r="E2724" s="58">
        <f t="shared" si="84"/>
        <v>0.68255160796727188</v>
      </c>
      <c r="F2724" s="58">
        <v>1.00188122037174E-3</v>
      </c>
      <c r="G2724" s="58">
        <v>7.3641953084162401E-3</v>
      </c>
      <c r="H2724" s="58">
        <v>-0.37186710428085701</v>
      </c>
      <c r="I2724" s="58">
        <f t="shared" si="85"/>
        <v>0.77278173215789214</v>
      </c>
      <c r="J2724" s="58">
        <v>2.82337106435324E-2</v>
      </c>
      <c r="K2724" s="58">
        <v>0.72200467921336997</v>
      </c>
    </row>
    <row r="2725" spans="1:11" x14ac:dyDescent="0.25">
      <c r="A2725" s="58" t="s">
        <v>10159</v>
      </c>
      <c r="B2725" s="58" t="s">
        <v>10160</v>
      </c>
      <c r="C2725" s="58" t="s">
        <v>10161</v>
      </c>
      <c r="D2725" s="58">
        <v>0.59952231806769796</v>
      </c>
      <c r="E2725" s="58">
        <f t="shared" si="84"/>
        <v>1.5152147899419746</v>
      </c>
      <c r="F2725" s="58">
        <v>1.00414467277072E-3</v>
      </c>
      <c r="G2725" s="58">
        <v>7.3763508260553797E-3</v>
      </c>
      <c r="H2725" s="58">
        <v>0.29170523317095898</v>
      </c>
      <c r="I2725" s="58">
        <f t="shared" si="85"/>
        <v>1.224086265464142</v>
      </c>
      <c r="J2725" s="58">
        <v>0.109475508313417</v>
      </c>
      <c r="K2725" s="58">
        <v>0.98260454575670897</v>
      </c>
    </row>
    <row r="2726" spans="1:11" x14ac:dyDescent="0.25">
      <c r="A2726" s="58" t="s">
        <v>10162</v>
      </c>
      <c r="B2726" s="58" t="s">
        <v>10163</v>
      </c>
      <c r="C2726" s="58" t="s">
        <v>10164</v>
      </c>
      <c r="D2726" s="58">
        <v>-0.64761690830261998</v>
      </c>
      <c r="E2726" s="58">
        <f t="shared" si="84"/>
        <v>0.63833386440300799</v>
      </c>
      <c r="F2726" s="58">
        <v>1.00427284292116E-3</v>
      </c>
      <c r="G2726" s="58">
        <v>7.3763508260553797E-3</v>
      </c>
      <c r="H2726" s="58">
        <v>-0.121887992971263</v>
      </c>
      <c r="I2726" s="58">
        <f t="shared" si="85"/>
        <v>0.91898422821534809</v>
      </c>
      <c r="J2726" s="58">
        <v>0.52929469499995596</v>
      </c>
      <c r="K2726" s="58">
        <v>0.999879982552351</v>
      </c>
    </row>
    <row r="2727" spans="1:11" x14ac:dyDescent="0.25">
      <c r="A2727" s="58" t="s">
        <v>10165</v>
      </c>
      <c r="B2727" s="58" t="s">
        <v>10166</v>
      </c>
      <c r="C2727" s="58" t="s">
        <v>10167</v>
      </c>
      <c r="D2727" s="58">
        <v>-2.03571736786053</v>
      </c>
      <c r="E2727" s="58">
        <f t="shared" si="84"/>
        <v>0.24388663947780906</v>
      </c>
      <c r="F2727" s="58">
        <v>1.01022058859517E-3</v>
      </c>
      <c r="G2727" s="58">
        <v>7.4173118721201801E-3</v>
      </c>
      <c r="H2727" s="58">
        <v>-0.70963022871225501</v>
      </c>
      <c r="I2727" s="58">
        <f t="shared" si="85"/>
        <v>0.61147684390138934</v>
      </c>
      <c r="J2727" s="58">
        <v>0.25043691953906799</v>
      </c>
      <c r="K2727" s="58">
        <v>0.999879982552351</v>
      </c>
    </row>
    <row r="2728" spans="1:11" x14ac:dyDescent="0.25">
      <c r="A2728" s="58" t="s">
        <v>10168</v>
      </c>
      <c r="B2728" s="58" t="s">
        <v>10169</v>
      </c>
      <c r="C2728" s="58" t="s">
        <v>10170</v>
      </c>
      <c r="D2728" s="58">
        <v>0.75339997031432604</v>
      </c>
      <c r="E2728" s="58">
        <f t="shared" si="84"/>
        <v>1.6857609517207761</v>
      </c>
      <c r="F2728" s="58">
        <v>1.0116950948602099E-3</v>
      </c>
      <c r="G2728" s="58">
        <v>7.4254111716373699E-3</v>
      </c>
      <c r="H2728" s="58">
        <v>0.20665483844618901</v>
      </c>
      <c r="I2728" s="58">
        <f t="shared" si="85"/>
        <v>1.1540092903514845</v>
      </c>
      <c r="J2728" s="58">
        <v>0.36201639632177302</v>
      </c>
      <c r="K2728" s="58">
        <v>0.999879982552351</v>
      </c>
    </row>
    <row r="2729" spans="1:11" x14ac:dyDescent="0.25">
      <c r="A2729" s="58" t="s">
        <v>10171</v>
      </c>
      <c r="B2729" s="58" t="s">
        <v>10172</v>
      </c>
      <c r="C2729" s="58" t="s">
        <v>10173</v>
      </c>
      <c r="D2729" s="58">
        <v>0.181259574453701</v>
      </c>
      <c r="E2729" s="58">
        <f t="shared" si="84"/>
        <v>1.1338734046720012</v>
      </c>
      <c r="F2729" s="58">
        <v>1.0125421104576001E-3</v>
      </c>
      <c r="G2729" s="58">
        <v>7.4289007025243299E-3</v>
      </c>
      <c r="H2729" s="58">
        <v>-4.8302353328992999E-2</v>
      </c>
      <c r="I2729" s="58">
        <f t="shared" si="85"/>
        <v>0.96707363357211795</v>
      </c>
      <c r="J2729" s="58">
        <v>0.38549433248051701</v>
      </c>
      <c r="K2729" s="58">
        <v>0.999879982552351</v>
      </c>
    </row>
    <row r="2730" spans="1:11" x14ac:dyDescent="0.25">
      <c r="A2730" s="58" t="s">
        <v>10174</v>
      </c>
      <c r="B2730" s="58" t="s">
        <v>10175</v>
      </c>
      <c r="C2730" s="58" t="s">
        <v>10176</v>
      </c>
      <c r="D2730" s="58">
        <v>-1.5156191094689899</v>
      </c>
      <c r="E2730" s="58">
        <f t="shared" si="84"/>
        <v>0.34974634614772915</v>
      </c>
      <c r="F2730" s="58">
        <v>1.01452769644887E-3</v>
      </c>
      <c r="G2730" s="58">
        <v>7.4407381640140303E-3</v>
      </c>
      <c r="H2730" s="58">
        <v>5.0539270724955399E-2</v>
      </c>
      <c r="I2730" s="58">
        <f t="shared" si="85"/>
        <v>1.035651971973891</v>
      </c>
      <c r="J2730" s="58">
        <v>0.89460451851216205</v>
      </c>
      <c r="K2730" s="58">
        <v>0.999879982552351</v>
      </c>
    </row>
    <row r="2731" spans="1:11" x14ac:dyDescent="0.25">
      <c r="A2731" s="58" t="s">
        <v>10177</v>
      </c>
      <c r="B2731" s="58" t="s">
        <v>10178</v>
      </c>
      <c r="C2731" s="58" t="s">
        <v>10179</v>
      </c>
      <c r="D2731" s="58">
        <v>-0.82348128196862602</v>
      </c>
      <c r="E2731" s="58">
        <f t="shared" si="84"/>
        <v>0.56507674294377508</v>
      </c>
      <c r="F2731" s="58">
        <v>1.0155170910167001E-3</v>
      </c>
      <c r="G2731" s="58">
        <v>7.4452633665921496E-3</v>
      </c>
      <c r="H2731" s="58">
        <v>-9.1066224493315598E-2</v>
      </c>
      <c r="I2731" s="58">
        <f t="shared" si="85"/>
        <v>0.93882865097356116</v>
      </c>
      <c r="J2731" s="58">
        <v>0.71479721062802304</v>
      </c>
      <c r="K2731" s="58">
        <v>0.999879982552351</v>
      </c>
    </row>
    <row r="2732" spans="1:11" x14ac:dyDescent="0.25">
      <c r="A2732" s="58" t="s">
        <v>10180</v>
      </c>
      <c r="B2732" s="58" t="s">
        <v>10181</v>
      </c>
      <c r="C2732" s="58" t="s">
        <v>10182</v>
      </c>
      <c r="D2732" s="58">
        <v>0.27154563649746899</v>
      </c>
      <c r="E2732" s="58">
        <f t="shared" si="84"/>
        <v>1.2071003664836213</v>
      </c>
      <c r="F2732" s="58">
        <v>1.0209431968557501E-3</v>
      </c>
      <c r="G2732" s="58">
        <v>7.4823010757833998E-3</v>
      </c>
      <c r="H2732" s="58">
        <v>-5.3643278801791101E-2</v>
      </c>
      <c r="I2732" s="58">
        <f t="shared" si="85"/>
        <v>0.96350009988630392</v>
      </c>
      <c r="J2732" s="58">
        <v>0.52154724591351098</v>
      </c>
      <c r="K2732" s="58">
        <v>0.999879982552351</v>
      </c>
    </row>
    <row r="2733" spans="1:11" x14ac:dyDescent="0.25">
      <c r="A2733" s="58" t="s">
        <v>10183</v>
      </c>
      <c r="B2733" s="58" t="s">
        <v>10184</v>
      </c>
      <c r="C2733" s="58" t="s">
        <v>10185</v>
      </c>
      <c r="D2733" s="58">
        <v>0.41709659759957401</v>
      </c>
      <c r="E2733" s="58">
        <f t="shared" si="84"/>
        <v>1.3352377029509745</v>
      </c>
      <c r="F2733" s="58">
        <v>1.02527495653497E-3</v>
      </c>
      <c r="G2733" s="58">
        <v>7.5112943224637501E-3</v>
      </c>
      <c r="H2733" s="58">
        <v>8.5033195056460703E-2</v>
      </c>
      <c r="I2733" s="58">
        <f t="shared" si="85"/>
        <v>1.0607121470766563</v>
      </c>
      <c r="J2733" s="58">
        <v>0.49224683292394</v>
      </c>
      <c r="K2733" s="58">
        <v>0.999879982552351</v>
      </c>
    </row>
    <row r="2734" spans="1:11" x14ac:dyDescent="0.25">
      <c r="A2734" s="58" t="s">
        <v>10186</v>
      </c>
      <c r="B2734" s="58" t="s">
        <v>10187</v>
      </c>
      <c r="C2734" s="58" t="s">
        <v>10188</v>
      </c>
      <c r="D2734" s="58">
        <v>0.38351554798209703</v>
      </c>
      <c r="E2734" s="58">
        <f t="shared" si="84"/>
        <v>1.3045168218838765</v>
      </c>
      <c r="F2734" s="58">
        <v>1.02617416506305E-3</v>
      </c>
      <c r="G2734" s="58">
        <v>7.5151282352035201E-3</v>
      </c>
      <c r="H2734" s="58">
        <v>-3.4556206875314001E-2</v>
      </c>
      <c r="I2734" s="58">
        <f t="shared" si="85"/>
        <v>0.97633204794842954</v>
      </c>
      <c r="J2734" s="58">
        <v>0.76748562643039897</v>
      </c>
      <c r="K2734" s="58">
        <v>0.999879982552351</v>
      </c>
    </row>
    <row r="2735" spans="1:11" x14ac:dyDescent="0.25">
      <c r="A2735" s="58" t="s">
        <v>10189</v>
      </c>
      <c r="B2735" s="58" t="s">
        <v>10190</v>
      </c>
      <c r="C2735" s="58" t="s">
        <v>10191</v>
      </c>
      <c r="D2735" s="58">
        <v>1.074380995823</v>
      </c>
      <c r="E2735" s="58">
        <f t="shared" si="84"/>
        <v>2.1058183535197088</v>
      </c>
      <c r="F2735" s="58">
        <v>1.0276596256682099E-3</v>
      </c>
      <c r="G2735" s="58">
        <v>7.5232511519533604E-3</v>
      </c>
      <c r="H2735" s="58">
        <v>0.28976813654446998</v>
      </c>
      <c r="I2735" s="58">
        <f t="shared" si="85"/>
        <v>1.2224437962371684</v>
      </c>
      <c r="J2735" s="58">
        <v>0.39688078179946101</v>
      </c>
      <c r="K2735" s="58">
        <v>0.999879982552351</v>
      </c>
    </row>
    <row r="2736" spans="1:11" x14ac:dyDescent="0.25">
      <c r="A2736" s="58" t="s">
        <v>10192</v>
      </c>
      <c r="B2736" s="58" t="s">
        <v>10193</v>
      </c>
      <c r="C2736" s="58" t="s">
        <v>10194</v>
      </c>
      <c r="D2736" s="58">
        <v>0.33915530918986297</v>
      </c>
      <c r="E2736" s="58">
        <f t="shared" si="84"/>
        <v>1.2650157166567522</v>
      </c>
      <c r="F2736" s="58">
        <v>1.02977348899072E-3</v>
      </c>
      <c r="G2736" s="58">
        <v>7.5359668248138698E-3</v>
      </c>
      <c r="H2736" s="58">
        <v>-1.7499057326964499E-3</v>
      </c>
      <c r="I2736" s="58">
        <f t="shared" si="85"/>
        <v>0.99878779309222709</v>
      </c>
      <c r="J2736" s="58">
        <v>0.986517544110596</v>
      </c>
      <c r="K2736" s="58">
        <v>0.999879982552351</v>
      </c>
    </row>
    <row r="2737" spans="1:11" x14ac:dyDescent="0.25">
      <c r="A2737" s="58" t="s">
        <v>10195</v>
      </c>
      <c r="B2737" s="58" t="s">
        <v>10196</v>
      </c>
      <c r="C2737" s="58" t="s">
        <v>10197</v>
      </c>
      <c r="D2737" s="58">
        <v>-0.42233124910546999</v>
      </c>
      <c r="E2737" s="58">
        <f t="shared" si="84"/>
        <v>0.74621783709089395</v>
      </c>
      <c r="F2737" s="58">
        <v>1.032492124471E-3</v>
      </c>
      <c r="G2737" s="58">
        <v>7.5530973452428403E-3</v>
      </c>
      <c r="H2737" s="58">
        <v>-9.6781083422622996E-2</v>
      </c>
      <c r="I2737" s="58">
        <f t="shared" si="85"/>
        <v>0.93511708296942808</v>
      </c>
      <c r="J2737" s="58">
        <v>0.45336228146039298</v>
      </c>
      <c r="K2737" s="58">
        <v>0.999879982552351</v>
      </c>
    </row>
    <row r="2738" spans="1:11" x14ac:dyDescent="0.25">
      <c r="A2738" s="58" t="s">
        <v>10198</v>
      </c>
      <c r="B2738" s="58" t="s">
        <v>10199</v>
      </c>
      <c r="C2738" s="58" t="s">
        <v>10200</v>
      </c>
      <c r="D2738" s="58">
        <v>0.32238333288666099</v>
      </c>
      <c r="E2738" s="58">
        <f t="shared" si="84"/>
        <v>1.2503944959073361</v>
      </c>
      <c r="F2738" s="58">
        <v>1.03701904291929E-3</v>
      </c>
      <c r="G2738" s="58">
        <v>7.5834388167832197E-3</v>
      </c>
      <c r="H2738" s="58">
        <v>0.128904656384107</v>
      </c>
      <c r="I2738" s="58">
        <f t="shared" si="85"/>
        <v>1.0934631912214461</v>
      </c>
      <c r="J2738" s="58">
        <v>0.18970326188261799</v>
      </c>
      <c r="K2738" s="58">
        <v>0.999879982552351</v>
      </c>
    </row>
    <row r="2739" spans="1:11" x14ac:dyDescent="0.25">
      <c r="A2739" s="58" t="s">
        <v>10201</v>
      </c>
      <c r="B2739" s="58" t="s">
        <v>10202</v>
      </c>
      <c r="C2739" s="58" t="s">
        <v>10203</v>
      </c>
      <c r="D2739" s="58">
        <v>-1.8254777095749399</v>
      </c>
      <c r="E2739" s="58">
        <f t="shared" si="84"/>
        <v>0.28214766013977816</v>
      </c>
      <c r="F2739" s="58">
        <v>1.0387968828930499E-3</v>
      </c>
      <c r="G2739" s="58">
        <v>7.59366218635491E-3</v>
      </c>
      <c r="H2739" s="58">
        <v>-0.67098766123134201</v>
      </c>
      <c r="I2739" s="58">
        <f t="shared" si="85"/>
        <v>0.62807656222553754</v>
      </c>
      <c r="J2739" s="58">
        <v>0.20411445054882499</v>
      </c>
      <c r="K2739" s="58">
        <v>0.999879982552351</v>
      </c>
    </row>
    <row r="2740" spans="1:11" x14ac:dyDescent="0.25">
      <c r="A2740" s="58" t="s">
        <v>10204</v>
      </c>
      <c r="B2740" s="58" t="s">
        <v>10205</v>
      </c>
      <c r="C2740" s="58" t="s">
        <v>10206</v>
      </c>
      <c r="D2740" s="58">
        <v>0.43533310098396499</v>
      </c>
      <c r="E2740" s="58">
        <f t="shared" si="84"/>
        <v>1.3522230090646559</v>
      </c>
      <c r="F2740" s="58">
        <v>1.04227328124585E-3</v>
      </c>
      <c r="G2740" s="58">
        <v>7.6135073847089004E-3</v>
      </c>
      <c r="H2740" s="58">
        <v>6.6235370077765393E-2</v>
      </c>
      <c r="I2740" s="58">
        <f t="shared" si="85"/>
        <v>1.0469810789276321</v>
      </c>
      <c r="J2740" s="58">
        <v>0.61820352783752397</v>
      </c>
      <c r="K2740" s="58">
        <v>0.999879982552351</v>
      </c>
    </row>
    <row r="2741" spans="1:11" x14ac:dyDescent="0.25">
      <c r="A2741" s="58" t="s">
        <v>10207</v>
      </c>
      <c r="B2741" s="58" t="s">
        <v>10208</v>
      </c>
      <c r="C2741" s="58" t="s">
        <v>10209</v>
      </c>
      <c r="D2741" s="58">
        <v>0.23671310307787599</v>
      </c>
      <c r="E2741" s="58">
        <f t="shared" si="84"/>
        <v>1.1783050646540214</v>
      </c>
      <c r="F2741" s="58">
        <v>1.0419559916348201E-3</v>
      </c>
      <c r="G2741" s="58">
        <v>7.6135073847089004E-3</v>
      </c>
      <c r="H2741" s="58">
        <v>2.4172138715198101E-2</v>
      </c>
      <c r="I2741" s="58">
        <f t="shared" si="85"/>
        <v>1.0168959995065805</v>
      </c>
      <c r="J2741" s="58">
        <v>0.73758478596211396</v>
      </c>
      <c r="K2741" s="58">
        <v>0.999879982552351</v>
      </c>
    </row>
    <row r="2742" spans="1:11" x14ac:dyDescent="0.25">
      <c r="A2742" s="58" t="s">
        <v>10210</v>
      </c>
      <c r="B2742" s="58" t="s">
        <v>10211</v>
      </c>
      <c r="C2742" s="58" t="s">
        <v>10212</v>
      </c>
      <c r="D2742" s="58">
        <v>-0.490539302466237</v>
      </c>
      <c r="E2742" s="58">
        <f t="shared" si="84"/>
        <v>0.71175898117843339</v>
      </c>
      <c r="F2742" s="58">
        <v>1.0427268618142501E-3</v>
      </c>
      <c r="G2742" s="58">
        <v>7.6140387685362599E-3</v>
      </c>
      <c r="H2742" s="58">
        <v>-0.21078504294591299</v>
      </c>
      <c r="I2742" s="58">
        <f t="shared" si="85"/>
        <v>0.86406692108146133</v>
      </c>
      <c r="J2742" s="58">
        <v>0.16604554490951301</v>
      </c>
      <c r="K2742" s="58">
        <v>0.999879982552351</v>
      </c>
    </row>
    <row r="2743" spans="1:11" x14ac:dyDescent="0.25">
      <c r="A2743" s="58" t="s">
        <v>10213</v>
      </c>
      <c r="B2743" s="58" t="s">
        <v>10214</v>
      </c>
      <c r="C2743" s="58" t="s">
        <v>10215</v>
      </c>
      <c r="D2743" s="58">
        <v>-0.550395801643492</v>
      </c>
      <c r="E2743" s="58">
        <f t="shared" si="84"/>
        <v>0.68283276833139017</v>
      </c>
      <c r="F2743" s="58">
        <v>1.0433061102817799E-3</v>
      </c>
      <c r="G2743" s="58">
        <v>7.6154870620166503E-3</v>
      </c>
      <c r="H2743" s="58">
        <v>4.3378425485743298E-2</v>
      </c>
      <c r="I2743" s="58">
        <f t="shared" si="85"/>
        <v>1.030524229374248</v>
      </c>
      <c r="J2743" s="58">
        <v>0.79129229822453695</v>
      </c>
      <c r="K2743" s="58">
        <v>0.999879982552351</v>
      </c>
    </row>
    <row r="2744" spans="1:11" x14ac:dyDescent="0.25">
      <c r="A2744" s="58" t="s">
        <v>10216</v>
      </c>
      <c r="B2744" s="58" t="s">
        <v>10217</v>
      </c>
      <c r="C2744" s="58" t="s">
        <v>10218</v>
      </c>
      <c r="D2744" s="58">
        <v>-0.46748072770076199</v>
      </c>
      <c r="E2744" s="58">
        <f t="shared" si="84"/>
        <v>0.72322641285445777</v>
      </c>
      <c r="F2744" s="58">
        <v>1.0508627495159301E-3</v>
      </c>
      <c r="G2744" s="58">
        <v>7.6678463325080201E-3</v>
      </c>
      <c r="H2744" s="58">
        <v>-0.211650527145679</v>
      </c>
      <c r="I2744" s="58">
        <f t="shared" si="85"/>
        <v>0.86354871593419003</v>
      </c>
      <c r="J2744" s="58">
        <v>0.13741444063067099</v>
      </c>
      <c r="K2744" s="58">
        <v>0.99044898394889402</v>
      </c>
    </row>
    <row r="2745" spans="1:11" x14ac:dyDescent="0.25">
      <c r="A2745" s="58" t="s">
        <v>10219</v>
      </c>
      <c r="B2745" s="58" t="s">
        <v>10220</v>
      </c>
      <c r="C2745" s="58" t="s">
        <v>10221</v>
      </c>
      <c r="D2745" s="58">
        <v>0.360330626869237</v>
      </c>
      <c r="E2745" s="58">
        <f t="shared" si="84"/>
        <v>1.2837200579371937</v>
      </c>
      <c r="F2745" s="58">
        <v>1.0544074986916199E-3</v>
      </c>
      <c r="G2745" s="58">
        <v>7.6852834759616497E-3</v>
      </c>
      <c r="H2745" s="58">
        <v>-1.2502099372144E-3</v>
      </c>
      <c r="I2745" s="58">
        <f t="shared" si="85"/>
        <v>0.99913379587848317</v>
      </c>
      <c r="J2745" s="58">
        <v>0.99095317662196103</v>
      </c>
      <c r="K2745" s="58">
        <v>0.999879982552351</v>
      </c>
    </row>
    <row r="2746" spans="1:11" x14ac:dyDescent="0.25">
      <c r="A2746" s="58" t="s">
        <v>10222</v>
      </c>
      <c r="B2746" s="58" t="s">
        <v>10223</v>
      </c>
      <c r="C2746" s="58" t="s">
        <v>10224</v>
      </c>
      <c r="D2746" s="58">
        <v>-1.4581483384585301</v>
      </c>
      <c r="E2746" s="58">
        <f t="shared" si="84"/>
        <v>0.36395996282256088</v>
      </c>
      <c r="F2746" s="58">
        <v>1.05479006942624E-3</v>
      </c>
      <c r="G2746" s="58">
        <v>7.6852834759616497E-3</v>
      </c>
      <c r="H2746" s="58">
        <v>2.7994411745095898E-2</v>
      </c>
      <c r="I2746" s="58">
        <f t="shared" si="85"/>
        <v>1.019593733611414</v>
      </c>
      <c r="J2746" s="58">
        <v>0.94837513693884101</v>
      </c>
      <c r="K2746" s="58">
        <v>0.999879982552351</v>
      </c>
    </row>
    <row r="2747" spans="1:11" x14ac:dyDescent="0.25">
      <c r="A2747" s="58" t="s">
        <v>10225</v>
      </c>
      <c r="B2747" s="58" t="s">
        <v>10226</v>
      </c>
      <c r="C2747" s="58" t="s">
        <v>10227</v>
      </c>
      <c r="D2747" s="58">
        <v>0.49936106171356298</v>
      </c>
      <c r="E2747" s="58">
        <f t="shared" si="84"/>
        <v>1.4135873765869158</v>
      </c>
      <c r="F2747" s="58">
        <v>1.0542875557440099E-3</v>
      </c>
      <c r="G2747" s="58">
        <v>7.6852834759616497E-3</v>
      </c>
      <c r="H2747" s="58">
        <v>-4.3581272846168098E-2</v>
      </c>
      <c r="I2747" s="58">
        <f t="shared" si="85"/>
        <v>0.97024347250458975</v>
      </c>
      <c r="J2747" s="58">
        <v>0.776612231166105</v>
      </c>
      <c r="K2747" s="58">
        <v>0.999879982552351</v>
      </c>
    </row>
    <row r="2748" spans="1:11" x14ac:dyDescent="0.25">
      <c r="A2748" s="58" t="s">
        <v>10228</v>
      </c>
      <c r="B2748" s="58" t="s">
        <v>10229</v>
      </c>
      <c r="C2748" s="58" t="s">
        <v>10230</v>
      </c>
      <c r="D2748" s="58">
        <v>3.1115837414655201</v>
      </c>
      <c r="E2748" s="58">
        <f t="shared" si="84"/>
        <v>8.643309016131667</v>
      </c>
      <c r="F2748" s="58">
        <v>1.05423983767609E-3</v>
      </c>
      <c r="G2748" s="58">
        <v>7.6852834759616497E-3</v>
      </c>
      <c r="H2748" s="58">
        <v>-6.5283977179477107E-2</v>
      </c>
      <c r="I2748" s="58">
        <f t="shared" si="85"/>
        <v>0.95575716976512259</v>
      </c>
      <c r="J2748" s="58">
        <v>0.93400601517867399</v>
      </c>
      <c r="K2748" s="58" t="s">
        <v>5001</v>
      </c>
    </row>
    <row r="2749" spans="1:11" x14ac:dyDescent="0.25">
      <c r="A2749" s="58" t="s">
        <v>10231</v>
      </c>
      <c r="B2749" s="58" t="s">
        <v>10232</v>
      </c>
      <c r="C2749" s="58" t="s">
        <v>10233</v>
      </c>
      <c r="D2749" s="58">
        <v>0.22967729917455501</v>
      </c>
      <c r="E2749" s="58">
        <f t="shared" si="84"/>
        <v>1.1725726398246976</v>
      </c>
      <c r="F2749" s="58">
        <v>1.0563842978192101E-3</v>
      </c>
      <c r="G2749" s="58">
        <v>7.6940951789798004E-3</v>
      </c>
      <c r="H2749" s="58">
        <v>9.1513469723422294E-2</v>
      </c>
      <c r="I2749" s="58">
        <f t="shared" si="85"/>
        <v>1.0654873536188048</v>
      </c>
      <c r="J2749" s="58">
        <v>0.20038876649861501</v>
      </c>
      <c r="K2749" s="58">
        <v>0.999879982552351</v>
      </c>
    </row>
    <row r="2750" spans="1:11" x14ac:dyDescent="0.25">
      <c r="A2750" s="58" t="s">
        <v>10234</v>
      </c>
      <c r="B2750" s="58" t="s">
        <v>10235</v>
      </c>
      <c r="C2750" s="58" t="s">
        <v>10236</v>
      </c>
      <c r="D2750" s="58">
        <v>-0.58991443418104705</v>
      </c>
      <c r="E2750" s="58">
        <f t="shared" si="84"/>
        <v>0.66438231019934513</v>
      </c>
      <c r="F2750" s="58">
        <v>1.05686835140194E-3</v>
      </c>
      <c r="G2750" s="58">
        <v>7.6948175344424396E-3</v>
      </c>
      <c r="H2750" s="58">
        <v>0.180655874082086</v>
      </c>
      <c r="I2750" s="58">
        <f t="shared" si="85"/>
        <v>1.1333990309640518</v>
      </c>
      <c r="J2750" s="58">
        <v>0.31443676499224399</v>
      </c>
      <c r="K2750" s="58">
        <v>0.999879982552351</v>
      </c>
    </row>
    <row r="2751" spans="1:11" x14ac:dyDescent="0.25">
      <c r="A2751" s="58" t="s">
        <v>10237</v>
      </c>
      <c r="B2751" s="58" t="s">
        <v>10238</v>
      </c>
      <c r="C2751" s="58" t="s">
        <v>10239</v>
      </c>
      <c r="D2751" s="58">
        <v>0.234964331337777</v>
      </c>
      <c r="E2751" s="58">
        <f t="shared" si="84"/>
        <v>1.1768776401686218</v>
      </c>
      <c r="F2751" s="58">
        <v>1.0659288789042301E-3</v>
      </c>
      <c r="G2751" s="58">
        <v>7.75795998395789E-3</v>
      </c>
      <c r="H2751" s="58">
        <v>-4.5266152416103003E-2</v>
      </c>
      <c r="I2751" s="58">
        <f t="shared" si="85"/>
        <v>0.96911101613204986</v>
      </c>
      <c r="J2751" s="58">
        <v>0.53427603588907302</v>
      </c>
      <c r="K2751" s="58">
        <v>0.999879982552351</v>
      </c>
    </row>
    <row r="2752" spans="1:11" x14ac:dyDescent="0.25">
      <c r="A2752" s="58" t="s">
        <v>10240</v>
      </c>
      <c r="B2752" s="58" t="s">
        <v>10241</v>
      </c>
      <c r="C2752" s="58" t="s">
        <v>10242</v>
      </c>
      <c r="D2752" s="58">
        <v>0.66858692379505302</v>
      </c>
      <c r="E2752" s="58">
        <f t="shared" si="84"/>
        <v>1.5895153225662613</v>
      </c>
      <c r="F2752" s="58">
        <v>1.0755064712205599E-3</v>
      </c>
      <c r="G2752" s="58">
        <v>7.8248183694005196E-3</v>
      </c>
      <c r="H2752" s="58">
        <v>-8.8782059854707995E-2</v>
      </c>
      <c r="I2752" s="58">
        <f t="shared" si="85"/>
        <v>0.94031624027453231</v>
      </c>
      <c r="J2752" s="58">
        <v>0.670248085645609</v>
      </c>
      <c r="K2752" s="58">
        <v>0.999879982552351</v>
      </c>
    </row>
    <row r="2753" spans="1:11" x14ac:dyDescent="0.25">
      <c r="A2753" s="58" t="s">
        <v>10243</v>
      </c>
      <c r="B2753" s="58" t="s">
        <v>10244</v>
      </c>
      <c r="C2753" s="58" t="s">
        <v>10245</v>
      </c>
      <c r="D2753" s="58">
        <v>-0.72537843380535805</v>
      </c>
      <c r="E2753" s="58">
        <f t="shared" si="84"/>
        <v>0.60483836845022954</v>
      </c>
      <c r="F2753" s="58">
        <v>1.0765913572987099E-3</v>
      </c>
      <c r="G2753" s="58">
        <v>7.8298621340389795E-3</v>
      </c>
      <c r="H2753" s="58">
        <v>0.16697149266391501</v>
      </c>
      <c r="I2753" s="58">
        <f t="shared" si="85"/>
        <v>1.1226992375649008</v>
      </c>
      <c r="J2753" s="58">
        <v>0.40811838825441699</v>
      </c>
      <c r="K2753" s="58">
        <v>0.999879982552351</v>
      </c>
    </row>
    <row r="2754" spans="1:11" x14ac:dyDescent="0.25">
      <c r="A2754" s="58" t="s">
        <v>10246</v>
      </c>
      <c r="B2754" s="58" t="s">
        <v>10247</v>
      </c>
      <c r="C2754" s="58" t="s">
        <v>10248</v>
      </c>
      <c r="D2754" s="58">
        <v>-0.60181393907147396</v>
      </c>
      <c r="E2754" s="58">
        <f t="shared" si="84"/>
        <v>0.65892495036218668</v>
      </c>
      <c r="F2754" s="58">
        <v>1.0791425852213999E-3</v>
      </c>
      <c r="G2754" s="58">
        <v>7.8455628023023603E-3</v>
      </c>
      <c r="H2754" s="58">
        <v>-0.37581688824140203</v>
      </c>
      <c r="I2754" s="58">
        <f t="shared" si="85"/>
        <v>0.77066891806984483</v>
      </c>
      <c r="J2754" s="58">
        <v>4.2406680712423803E-2</v>
      </c>
      <c r="K2754" s="58">
        <v>0.80478972547973404</v>
      </c>
    </row>
    <row r="2755" spans="1:11" x14ac:dyDescent="0.25">
      <c r="A2755" s="58" t="s">
        <v>10249</v>
      </c>
      <c r="B2755" s="58" t="s">
        <v>10250</v>
      </c>
      <c r="C2755" s="58" t="s">
        <v>10251</v>
      </c>
      <c r="D2755" s="58">
        <v>-0.75451295688692899</v>
      </c>
      <c r="E2755" s="58">
        <f t="shared" si="84"/>
        <v>0.59274645849203944</v>
      </c>
      <c r="F2755" s="58">
        <v>1.0796457100813301E-3</v>
      </c>
      <c r="G2755" s="58">
        <v>7.8463673870069004E-3</v>
      </c>
      <c r="H2755" s="58">
        <v>-0.191493664539339</v>
      </c>
      <c r="I2755" s="58">
        <f t="shared" si="85"/>
        <v>0.87569861532973869</v>
      </c>
      <c r="J2755" s="58">
        <v>0.457721924158003</v>
      </c>
      <c r="K2755" s="58">
        <v>0.999879982552351</v>
      </c>
    </row>
    <row r="2756" spans="1:11" x14ac:dyDescent="0.25">
      <c r="A2756" s="58" t="s">
        <v>10252</v>
      </c>
      <c r="B2756" s="58" t="s">
        <v>10253</v>
      </c>
      <c r="C2756" s="58" t="s">
        <v>10254</v>
      </c>
      <c r="D2756" s="58">
        <v>-0.61721233029877898</v>
      </c>
      <c r="E2756" s="58">
        <f t="shared" si="84"/>
        <v>0.65192941210866451</v>
      </c>
      <c r="F2756" s="58">
        <v>1.08077669674797E-3</v>
      </c>
      <c r="G2756" s="58">
        <v>7.8517327391286907E-3</v>
      </c>
      <c r="H2756" s="58">
        <v>3.0488773836396402E-3</v>
      </c>
      <c r="I2756" s="58">
        <f t="shared" si="85"/>
        <v>1.0021155553985555</v>
      </c>
      <c r="J2756" s="58">
        <v>0.98701628568721</v>
      </c>
      <c r="K2756" s="58">
        <v>0.999879982552351</v>
      </c>
    </row>
    <row r="2757" spans="1:11" x14ac:dyDescent="0.25">
      <c r="A2757" s="58" t="s">
        <v>10255</v>
      </c>
      <c r="B2757" s="58" t="s">
        <v>10256</v>
      </c>
      <c r="C2757" s="58" t="s">
        <v>10257</v>
      </c>
      <c r="D2757" s="58">
        <v>-0.46107547100278801</v>
      </c>
      <c r="E2757" s="58">
        <f t="shared" si="84"/>
        <v>0.72644452165333906</v>
      </c>
      <c r="F2757" s="58">
        <v>1.08239661950415E-3</v>
      </c>
      <c r="G2757" s="58">
        <v>7.8606449741178298E-3</v>
      </c>
      <c r="H2757" s="58">
        <v>2.3362342775453002E-2</v>
      </c>
      <c r="I2757" s="58">
        <f t="shared" si="85"/>
        <v>1.0163253680431907</v>
      </c>
      <c r="J2757" s="58">
        <v>0.86742259459351101</v>
      </c>
      <c r="K2757" s="58">
        <v>0.999879982552351</v>
      </c>
    </row>
    <row r="2758" spans="1:11" x14ac:dyDescent="0.25">
      <c r="A2758" s="58" t="s">
        <v>10258</v>
      </c>
      <c r="B2758" s="58" t="s">
        <v>10259</v>
      </c>
      <c r="D2758" s="58">
        <v>0.63635037699684005</v>
      </c>
      <c r="E2758" s="58">
        <f t="shared" ref="E2758:E2821" si="86">2^D2758</f>
        <v>1.5543919957660848</v>
      </c>
      <c r="F2758" s="58">
        <v>1.0848459022775501E-3</v>
      </c>
      <c r="G2758" s="58">
        <v>7.8755715774274301E-3</v>
      </c>
      <c r="H2758" s="58">
        <v>7.6921059384949904E-3</v>
      </c>
      <c r="I2758" s="58">
        <f t="shared" ref="I2758:I2821" si="87">2^H2758</f>
        <v>1.0053460006797275</v>
      </c>
      <c r="J2758" s="58">
        <v>0.96819089478854303</v>
      </c>
      <c r="K2758" s="58">
        <v>0.999879982552351</v>
      </c>
    </row>
    <row r="2759" spans="1:11" x14ac:dyDescent="0.25">
      <c r="A2759" s="58" t="s">
        <v>10260</v>
      </c>
      <c r="B2759" s="58" t="s">
        <v>10261</v>
      </c>
      <c r="C2759" s="58" t="s">
        <v>10262</v>
      </c>
      <c r="D2759" s="58">
        <v>0.320897465995724</v>
      </c>
      <c r="E2759" s="58">
        <f t="shared" si="86"/>
        <v>1.2491073469955247</v>
      </c>
      <c r="F2759" s="58">
        <v>1.0863319007135899E-3</v>
      </c>
      <c r="G2759" s="58">
        <v>7.8834968025288197E-3</v>
      </c>
      <c r="H2759" s="58">
        <v>2.10574400131621E-2</v>
      </c>
      <c r="I2759" s="58">
        <f t="shared" si="87"/>
        <v>1.0147029455485275</v>
      </c>
      <c r="J2759" s="58">
        <v>0.83113125267625698</v>
      </c>
      <c r="K2759" s="58">
        <v>0.999879982552351</v>
      </c>
    </row>
    <row r="2760" spans="1:11" x14ac:dyDescent="0.25">
      <c r="A2760" s="58" t="s">
        <v>10263</v>
      </c>
      <c r="B2760" s="58" t="s">
        <v>10264</v>
      </c>
      <c r="C2760" s="58" t="s">
        <v>10265</v>
      </c>
      <c r="D2760" s="58">
        <v>-0.442904966815926</v>
      </c>
      <c r="E2760" s="58">
        <f t="shared" si="86"/>
        <v>0.73565183017715707</v>
      </c>
      <c r="F2760" s="58">
        <v>1.0873127236170001E-3</v>
      </c>
      <c r="G2760" s="58">
        <v>7.8877515541635503E-3</v>
      </c>
      <c r="H2760" s="58">
        <v>1.9403722332030301E-2</v>
      </c>
      <c r="I2760" s="58">
        <f t="shared" si="87"/>
        <v>1.0135404886306003</v>
      </c>
      <c r="J2760" s="58">
        <v>0.88800411437506399</v>
      </c>
      <c r="K2760" s="58">
        <v>0.999879982552351</v>
      </c>
    </row>
    <row r="2761" spans="1:11" x14ac:dyDescent="0.25">
      <c r="A2761" s="58" t="s">
        <v>10266</v>
      </c>
      <c r="B2761" s="58" t="s">
        <v>10267</v>
      </c>
      <c r="C2761" s="58" t="s">
        <v>10268</v>
      </c>
      <c r="D2761" s="58">
        <v>0.19220495671514001</v>
      </c>
      <c r="E2761" s="58">
        <f t="shared" si="86"/>
        <v>1.1425085459896847</v>
      </c>
      <c r="F2761" s="58">
        <v>1.08853099890997E-3</v>
      </c>
      <c r="G2761" s="58">
        <v>7.8937251582180297E-3</v>
      </c>
      <c r="H2761" s="58">
        <v>3.2991114607035098E-2</v>
      </c>
      <c r="I2761" s="58">
        <f t="shared" si="87"/>
        <v>1.0231311683677378</v>
      </c>
      <c r="J2761" s="58">
        <v>0.57712963543356999</v>
      </c>
      <c r="K2761" s="58">
        <v>0.999879982552351</v>
      </c>
    </row>
    <row r="2762" spans="1:11" x14ac:dyDescent="0.25">
      <c r="A2762" s="58" t="s">
        <v>10269</v>
      </c>
      <c r="B2762" s="58" t="s">
        <v>10270</v>
      </c>
      <c r="C2762" s="58" t="s">
        <v>10271</v>
      </c>
      <c r="D2762" s="58">
        <v>0.31528475225110297</v>
      </c>
      <c r="E2762" s="58">
        <f t="shared" si="86"/>
        <v>1.244257214605295</v>
      </c>
      <c r="F2762" s="58">
        <v>1.0909708492836301E-3</v>
      </c>
      <c r="G2762" s="58">
        <v>7.9085497424683307E-3</v>
      </c>
      <c r="H2762" s="58">
        <v>8.2000285367159406E-2</v>
      </c>
      <c r="I2762" s="58">
        <f t="shared" si="87"/>
        <v>1.058484604244893</v>
      </c>
      <c r="J2762" s="58">
        <v>0.39577405674153998</v>
      </c>
      <c r="K2762" s="58">
        <v>0.999879982552351</v>
      </c>
    </row>
    <row r="2763" spans="1:11" x14ac:dyDescent="0.25">
      <c r="A2763" s="58" t="s">
        <v>10272</v>
      </c>
      <c r="B2763" s="58" t="s">
        <v>10273</v>
      </c>
      <c r="C2763" s="58" t="s">
        <v>10274</v>
      </c>
      <c r="D2763" s="58">
        <v>-1.3109042540873499</v>
      </c>
      <c r="E2763" s="58">
        <f t="shared" si="86"/>
        <v>0.40306816488447822</v>
      </c>
      <c r="F2763" s="58">
        <v>1.0970509953066501E-3</v>
      </c>
      <c r="G2763" s="58">
        <v>7.9488022237218202E-3</v>
      </c>
      <c r="H2763" s="58">
        <v>3.1837739432554801E-2</v>
      </c>
      <c r="I2763" s="58">
        <f t="shared" si="87"/>
        <v>1.0223135440744577</v>
      </c>
      <c r="J2763" s="58">
        <v>0.93547388627370198</v>
      </c>
      <c r="K2763" s="58">
        <v>0.999879982552351</v>
      </c>
    </row>
    <row r="2764" spans="1:11" x14ac:dyDescent="0.25">
      <c r="A2764" s="58" t="s">
        <v>10275</v>
      </c>
      <c r="B2764" s="58" t="s">
        <v>10276</v>
      </c>
      <c r="C2764" s="58" t="s">
        <v>10277</v>
      </c>
      <c r="D2764" s="58">
        <v>0.64895303729548703</v>
      </c>
      <c r="E2764" s="58">
        <f t="shared" si="86"/>
        <v>1.5680298647086988</v>
      </c>
      <c r="F2764" s="58">
        <v>1.0973187684425699E-3</v>
      </c>
      <c r="G2764" s="58">
        <v>7.9488022237218202E-3</v>
      </c>
      <c r="H2764" s="58">
        <v>-6.8865695665807594E-2</v>
      </c>
      <c r="I2764" s="58">
        <f t="shared" si="87"/>
        <v>0.95338729452648985</v>
      </c>
      <c r="J2764" s="58">
        <v>0.73382337724011104</v>
      </c>
      <c r="K2764" s="58">
        <v>0.999879982552351</v>
      </c>
    </row>
    <row r="2765" spans="1:11" x14ac:dyDescent="0.25">
      <c r="A2765" s="58" t="s">
        <v>10278</v>
      </c>
      <c r="B2765" s="58" t="s">
        <v>10279</v>
      </c>
      <c r="C2765" s="58" t="s">
        <v>10280</v>
      </c>
      <c r="D2765" s="58">
        <v>-0.38946607844881898</v>
      </c>
      <c r="E2765" s="58">
        <f t="shared" si="86"/>
        <v>0.76341208049634046</v>
      </c>
      <c r="F2765" s="58">
        <v>1.0993264582539301E-3</v>
      </c>
      <c r="G2765" s="58">
        <v>7.9604613835098596E-3</v>
      </c>
      <c r="H2765" s="58">
        <v>-0.13563839700809799</v>
      </c>
      <c r="I2765" s="58">
        <f t="shared" si="87"/>
        <v>0.91026694852558399</v>
      </c>
      <c r="J2765" s="58">
        <v>0.25973261195213898</v>
      </c>
      <c r="K2765" s="58">
        <v>0.999879982552351</v>
      </c>
    </row>
    <row r="2766" spans="1:11" x14ac:dyDescent="0.25">
      <c r="A2766" s="58" t="s">
        <v>10281</v>
      </c>
      <c r="B2766" s="58" t="s">
        <v>10282</v>
      </c>
      <c r="C2766" s="58" t="s">
        <v>10283</v>
      </c>
      <c r="D2766" s="58">
        <v>0.20108628832664399</v>
      </c>
      <c r="E2766" s="58">
        <f t="shared" si="86"/>
        <v>1.1495636019642412</v>
      </c>
      <c r="F2766" s="58">
        <v>1.10177361074638E-3</v>
      </c>
      <c r="G2766" s="58">
        <v>7.9724067316874307E-3</v>
      </c>
      <c r="H2766" s="58">
        <v>2.6459694971479E-2</v>
      </c>
      <c r="I2766" s="58">
        <f t="shared" si="87"/>
        <v>1.018509682195494</v>
      </c>
      <c r="J2766" s="58">
        <v>0.66577188631723005</v>
      </c>
      <c r="K2766" s="58">
        <v>0.999879982552351</v>
      </c>
    </row>
    <row r="2767" spans="1:11" x14ac:dyDescent="0.25">
      <c r="A2767" s="58" t="s">
        <v>10284</v>
      </c>
      <c r="B2767" s="58" t="s">
        <v>10285</v>
      </c>
      <c r="C2767" s="58" t="s">
        <v>10286</v>
      </c>
      <c r="D2767" s="58">
        <v>-0.994990907614696</v>
      </c>
      <c r="E2767" s="58">
        <f t="shared" si="86"/>
        <v>0.50173903638544148</v>
      </c>
      <c r="F2767" s="58">
        <v>1.10142761317048E-3</v>
      </c>
      <c r="G2767" s="58">
        <v>7.9724067316874307E-3</v>
      </c>
      <c r="H2767" s="58">
        <v>-0.20018675176832801</v>
      </c>
      <c r="I2767" s="58">
        <f t="shared" si="87"/>
        <v>0.87043788089931706</v>
      </c>
      <c r="J2767" s="58">
        <v>0.50691233425434101</v>
      </c>
      <c r="K2767" s="58">
        <v>0.999879982552351</v>
      </c>
    </row>
    <row r="2768" spans="1:11" x14ac:dyDescent="0.25">
      <c r="A2768" s="58" t="s">
        <v>10287</v>
      </c>
      <c r="B2768" s="58" t="s">
        <v>10288</v>
      </c>
      <c r="C2768" s="58" t="s">
        <v>10289</v>
      </c>
      <c r="D2768" s="58">
        <v>-1.2163354230654999</v>
      </c>
      <c r="E2768" s="58">
        <f t="shared" si="86"/>
        <v>0.43037452151382105</v>
      </c>
      <c r="F2768" s="58">
        <v>1.10831653151397E-3</v>
      </c>
      <c r="G2768" s="58">
        <v>8.0168496434728006E-3</v>
      </c>
      <c r="H2768" s="58">
        <v>-0.107353040206962</v>
      </c>
      <c r="I2768" s="58">
        <f t="shared" si="87"/>
        <v>0.92828966383830769</v>
      </c>
      <c r="J2768" s="58">
        <v>0.76252647484575098</v>
      </c>
      <c r="K2768" s="58">
        <v>0.999879982552351</v>
      </c>
    </row>
    <row r="2769" spans="1:11" x14ac:dyDescent="0.25">
      <c r="A2769" s="58" t="s">
        <v>10290</v>
      </c>
      <c r="B2769" s="58" t="s">
        <v>10291</v>
      </c>
      <c r="C2769" s="58" t="s">
        <v>10292</v>
      </c>
      <c r="D2769" s="58">
        <v>0.39160763184842601</v>
      </c>
      <c r="E2769" s="58">
        <f t="shared" si="86"/>
        <v>1.3118544224951558</v>
      </c>
      <c r="F2769" s="58">
        <v>1.1139073762008E-3</v>
      </c>
      <c r="G2769" s="58">
        <v>8.0543761925434398E-3</v>
      </c>
      <c r="H2769" s="58">
        <v>0.156979863700864</v>
      </c>
      <c r="I2769" s="58">
        <f t="shared" si="87"/>
        <v>1.1149506567856444</v>
      </c>
      <c r="J2769" s="58">
        <v>0.201367425399674</v>
      </c>
      <c r="K2769" s="58">
        <v>0.999879982552351</v>
      </c>
    </row>
    <row r="2770" spans="1:11" x14ac:dyDescent="0.25">
      <c r="A2770" s="58" t="s">
        <v>10293</v>
      </c>
      <c r="B2770" s="58" t="s">
        <v>10294</v>
      </c>
      <c r="C2770" s="58" t="s">
        <v>10295</v>
      </c>
      <c r="D2770" s="58">
        <v>0.27828918542789399</v>
      </c>
      <c r="E2770" s="58">
        <f t="shared" si="86"/>
        <v>1.2127558892695602</v>
      </c>
      <c r="F2770" s="58">
        <v>1.11618971746597E-3</v>
      </c>
      <c r="G2770" s="58">
        <v>8.0679613236793908E-3</v>
      </c>
      <c r="H2770" s="58">
        <v>0.165529840160242</v>
      </c>
      <c r="I2770" s="58">
        <f t="shared" si="87"/>
        <v>1.1215779099773795</v>
      </c>
      <c r="J2770" s="58">
        <v>4.80439004739769E-2</v>
      </c>
      <c r="K2770" s="58">
        <v>0.83007476553484605</v>
      </c>
    </row>
    <row r="2771" spans="1:11" x14ac:dyDescent="0.25">
      <c r="A2771" s="58" t="s">
        <v>10296</v>
      </c>
      <c r="B2771" s="58" t="s">
        <v>10297</v>
      </c>
      <c r="D2771" s="58">
        <v>0.73734173971827599</v>
      </c>
      <c r="E2771" s="58">
        <f t="shared" si="86"/>
        <v>1.6671012637006888</v>
      </c>
      <c r="F2771" s="58">
        <v>1.1189916264726801E-3</v>
      </c>
      <c r="G2771" s="58">
        <v>8.0852907799306897E-3</v>
      </c>
      <c r="H2771" s="58">
        <v>-0.37181953772777898</v>
      </c>
      <c r="I2771" s="58">
        <f t="shared" si="87"/>
        <v>0.77280721167242683</v>
      </c>
      <c r="J2771" s="58">
        <v>0.25987690890170201</v>
      </c>
      <c r="K2771" s="58">
        <v>0.999879982552351</v>
      </c>
    </row>
    <row r="2772" spans="1:11" x14ac:dyDescent="0.25">
      <c r="A2772" s="58" t="s">
        <v>10298</v>
      </c>
      <c r="B2772" s="58" t="s">
        <v>10299</v>
      </c>
      <c r="C2772" s="58" t="s">
        <v>10300</v>
      </c>
      <c r="D2772" s="58">
        <v>-0.385069629461809</v>
      </c>
      <c r="E2772" s="58">
        <f t="shared" si="86"/>
        <v>0.76574204029106652</v>
      </c>
      <c r="F2772" s="58">
        <v>1.12105939901245E-3</v>
      </c>
      <c r="G2772" s="58">
        <v>8.0973051172167302E-3</v>
      </c>
      <c r="H2772" s="58">
        <v>8.9127980536022906E-3</v>
      </c>
      <c r="I2772" s="58">
        <f t="shared" si="87"/>
        <v>1.0061970033060892</v>
      </c>
      <c r="J2772" s="58">
        <v>0.93934936294284099</v>
      </c>
      <c r="K2772" s="58">
        <v>0.999879982552351</v>
      </c>
    </row>
    <row r="2773" spans="1:11" x14ac:dyDescent="0.25">
      <c r="A2773" s="58" t="s">
        <v>10301</v>
      </c>
      <c r="B2773" s="58" t="s">
        <v>10302</v>
      </c>
      <c r="C2773" s="58" t="s">
        <v>10303</v>
      </c>
      <c r="D2773" s="58">
        <v>-1.71785134110731</v>
      </c>
      <c r="E2773" s="58">
        <f t="shared" si="86"/>
        <v>0.30400114421749719</v>
      </c>
      <c r="F2773" s="58">
        <v>1.12193740748333E-3</v>
      </c>
      <c r="G2773" s="58">
        <v>8.0977958800773405E-3</v>
      </c>
      <c r="H2773" s="58">
        <v>-7.8795834477246293E-2</v>
      </c>
      <c r="I2773" s="58">
        <f t="shared" si="87"/>
        <v>0.94684761655946759</v>
      </c>
      <c r="J2773" s="58">
        <v>0.88245986407628396</v>
      </c>
      <c r="K2773" s="58">
        <v>0.999879982552351</v>
      </c>
    </row>
    <row r="2774" spans="1:11" x14ac:dyDescent="0.25">
      <c r="A2774" s="58" t="s">
        <v>10304</v>
      </c>
      <c r="B2774" s="58" t="s">
        <v>10305</v>
      </c>
      <c r="C2774" s="58" t="s">
        <v>10306</v>
      </c>
      <c r="D2774" s="58">
        <v>-0.27082794504833202</v>
      </c>
      <c r="E2774" s="58">
        <f t="shared" si="86"/>
        <v>0.82884374600568123</v>
      </c>
      <c r="F2774" s="58">
        <v>1.1215844984213299E-3</v>
      </c>
      <c r="G2774" s="58">
        <v>8.0977958800773405E-3</v>
      </c>
      <c r="H2774" s="58">
        <v>-6.7218532145870299E-2</v>
      </c>
      <c r="I2774" s="58">
        <f t="shared" si="87"/>
        <v>0.95447642392931376</v>
      </c>
      <c r="J2774" s="58">
        <v>0.43028940349203498</v>
      </c>
      <c r="K2774" s="58">
        <v>0.999879982552351</v>
      </c>
    </row>
    <row r="2775" spans="1:11" x14ac:dyDescent="0.25">
      <c r="A2775" s="58" t="s">
        <v>10307</v>
      </c>
      <c r="B2775" s="58" t="s">
        <v>10308</v>
      </c>
      <c r="C2775" s="58" t="s">
        <v>10309</v>
      </c>
      <c r="D2775" s="58">
        <v>-1.14905069611783</v>
      </c>
      <c r="E2775" s="58">
        <f t="shared" si="86"/>
        <v>0.45092184357724291</v>
      </c>
      <c r="F2775" s="58">
        <v>1.1234798283569799E-3</v>
      </c>
      <c r="G2775" s="58">
        <v>8.1060022404695307E-3</v>
      </c>
      <c r="H2775" s="58">
        <v>-0.31678728065696299</v>
      </c>
      <c r="I2775" s="58">
        <f t="shared" si="87"/>
        <v>0.80285575770905093</v>
      </c>
      <c r="J2775" s="58">
        <v>0.37355234200732201</v>
      </c>
      <c r="K2775" s="58">
        <v>0.999879982552351</v>
      </c>
    </row>
    <row r="2776" spans="1:11" x14ac:dyDescent="0.25">
      <c r="A2776" s="58" t="s">
        <v>10310</v>
      </c>
      <c r="B2776" s="58" t="s">
        <v>10311</v>
      </c>
      <c r="C2776" s="58" t="s">
        <v>10312</v>
      </c>
      <c r="D2776" s="58">
        <v>-0.76001779951733806</v>
      </c>
      <c r="E2776" s="58">
        <f t="shared" si="86"/>
        <v>0.59048904540183278</v>
      </c>
      <c r="F2776" s="58">
        <v>1.12413085965974E-3</v>
      </c>
      <c r="G2776" s="58">
        <v>8.1077735487652108E-3</v>
      </c>
      <c r="H2776" s="58">
        <v>-0.182266967667855</v>
      </c>
      <c r="I2776" s="58">
        <f t="shared" si="87"/>
        <v>0.88131705695836482</v>
      </c>
      <c r="J2776" s="58">
        <v>0.422899195026749</v>
      </c>
      <c r="K2776" s="58">
        <v>0.999879982552351</v>
      </c>
    </row>
    <row r="2777" spans="1:11" x14ac:dyDescent="0.25">
      <c r="A2777" s="58" t="s">
        <v>10313</v>
      </c>
      <c r="B2777" s="58" t="s">
        <v>10314</v>
      </c>
      <c r="C2777" s="58" t="s">
        <v>10315</v>
      </c>
      <c r="D2777" s="58">
        <v>-0.401735149179138</v>
      </c>
      <c r="E2777" s="58">
        <f t="shared" si="86"/>
        <v>0.75694734457780866</v>
      </c>
      <c r="F2777" s="58">
        <v>1.1253094715417699E-3</v>
      </c>
      <c r="G2777" s="58">
        <v>8.1133473727135405E-3</v>
      </c>
      <c r="H2777" s="58">
        <v>-3.7750131469682702E-2</v>
      </c>
      <c r="I2777" s="58">
        <f t="shared" si="87"/>
        <v>0.9741729764718039</v>
      </c>
      <c r="J2777" s="58">
        <v>0.76078378191572005</v>
      </c>
      <c r="K2777" s="58">
        <v>0.999879982552351</v>
      </c>
    </row>
    <row r="2778" spans="1:11" x14ac:dyDescent="0.25">
      <c r="A2778" s="58" t="s">
        <v>10316</v>
      </c>
      <c r="B2778" s="58" t="s">
        <v>10317</v>
      </c>
      <c r="C2778" s="58" t="s">
        <v>10318</v>
      </c>
      <c r="D2778" s="58">
        <v>-2.7674912036942398</v>
      </c>
      <c r="E2778" s="58">
        <f t="shared" si="86"/>
        <v>0.14685953032683938</v>
      </c>
      <c r="F2778" s="58">
        <v>1.12581940530072E-3</v>
      </c>
      <c r="G2778" s="58">
        <v>8.1140978263075699E-3</v>
      </c>
      <c r="H2778" s="58">
        <v>8.3945823619800797E-2</v>
      </c>
      <c r="I2778" s="58">
        <f t="shared" si="87"/>
        <v>1.0599129805802165</v>
      </c>
      <c r="J2778" s="58">
        <v>0.91604140764044195</v>
      </c>
      <c r="K2778" s="58">
        <v>0.999879982552351</v>
      </c>
    </row>
    <row r="2779" spans="1:11" x14ac:dyDescent="0.25">
      <c r="A2779" s="58" t="s">
        <v>10319</v>
      </c>
      <c r="B2779" s="58" t="s">
        <v>10320</v>
      </c>
      <c r="C2779" s="58" t="s">
        <v>10321</v>
      </c>
      <c r="D2779" s="58">
        <v>0.51174640435130703</v>
      </c>
      <c r="E2779" s="58">
        <f t="shared" si="86"/>
        <v>1.4257750738638739</v>
      </c>
      <c r="F2779" s="58">
        <v>1.1305674306334901E-3</v>
      </c>
      <c r="G2779" s="58">
        <v>8.1453818524884203E-3</v>
      </c>
      <c r="H2779" s="58">
        <v>1.6507344331442301E-2</v>
      </c>
      <c r="I2779" s="58">
        <f t="shared" si="87"/>
        <v>1.0115077294636372</v>
      </c>
      <c r="J2779" s="58">
        <v>0.916363753493601</v>
      </c>
      <c r="K2779" s="58">
        <v>0.999879982552351</v>
      </c>
    </row>
    <row r="2780" spans="1:11" x14ac:dyDescent="0.25">
      <c r="A2780" s="58" t="s">
        <v>10322</v>
      </c>
      <c r="B2780" s="58" t="s">
        <v>10323</v>
      </c>
      <c r="C2780" s="58" t="s">
        <v>10324</v>
      </c>
      <c r="D2780" s="58">
        <v>0.18984660491085201</v>
      </c>
      <c r="E2780" s="58">
        <f t="shared" si="86"/>
        <v>1.1406424301881832</v>
      </c>
      <c r="F2780" s="58">
        <v>1.1343949534079101E-3</v>
      </c>
      <c r="G2780" s="58">
        <v>8.1700137980851607E-3</v>
      </c>
      <c r="H2780" s="58">
        <v>-4.7453144969197503E-2</v>
      </c>
      <c r="I2780" s="58">
        <f t="shared" si="87"/>
        <v>0.96764304619373553</v>
      </c>
      <c r="J2780" s="58">
        <v>0.41660929583468398</v>
      </c>
      <c r="K2780" s="58">
        <v>0.999879982552351</v>
      </c>
    </row>
    <row r="2781" spans="1:11" x14ac:dyDescent="0.25">
      <c r="A2781" s="58" t="s">
        <v>10325</v>
      </c>
      <c r="B2781" s="58" t="s">
        <v>10326</v>
      </c>
      <c r="C2781" s="58" t="s">
        <v>10327</v>
      </c>
      <c r="D2781" s="58">
        <v>-0.48268260122655199</v>
      </c>
      <c r="E2781" s="58">
        <f t="shared" si="86"/>
        <v>0.71564568765379311</v>
      </c>
      <c r="F2781" s="58">
        <v>1.1366546761877199E-3</v>
      </c>
      <c r="G2781" s="58">
        <v>8.1833406341451694E-3</v>
      </c>
      <c r="H2781" s="58">
        <v>-0.14838788410595999</v>
      </c>
      <c r="I2781" s="58">
        <f t="shared" si="87"/>
        <v>0.90225811303413372</v>
      </c>
      <c r="J2781" s="58">
        <v>0.31571724395009099</v>
      </c>
      <c r="K2781" s="58">
        <v>0.999879982552351</v>
      </c>
    </row>
    <row r="2782" spans="1:11" x14ac:dyDescent="0.25">
      <c r="A2782" s="58" t="s">
        <v>10328</v>
      </c>
      <c r="B2782" s="58" t="s">
        <v>10329</v>
      </c>
      <c r="C2782" s="58" t="s">
        <v>10330</v>
      </c>
      <c r="D2782" s="58">
        <v>1.7099217949989101</v>
      </c>
      <c r="E2782" s="58">
        <f t="shared" si="86"/>
        <v>3.2714308930857485</v>
      </c>
      <c r="F2782" s="58">
        <v>1.1385802903708701E-3</v>
      </c>
      <c r="G2782" s="58">
        <v>8.1942533280722693E-3</v>
      </c>
      <c r="H2782" s="58">
        <v>0.87512010671873797</v>
      </c>
      <c r="I2782" s="58">
        <f t="shared" si="87"/>
        <v>1.8341607769340937</v>
      </c>
      <c r="J2782" s="58">
        <v>8.2809606645932607E-2</v>
      </c>
      <c r="K2782" s="58">
        <v>0.93550755193902002</v>
      </c>
    </row>
    <row r="2783" spans="1:11" x14ac:dyDescent="0.25">
      <c r="A2783" s="58" t="s">
        <v>10331</v>
      </c>
      <c r="B2783" s="58" t="s">
        <v>10332</v>
      </c>
      <c r="C2783" s="58" t="s">
        <v>10333</v>
      </c>
      <c r="D2783" s="58">
        <v>0.20934296621954299</v>
      </c>
      <c r="E2783" s="58">
        <f t="shared" si="86"/>
        <v>1.1561615236210172</v>
      </c>
      <c r="F2783" s="58">
        <v>1.1395413986834001E-3</v>
      </c>
      <c r="G2783" s="58">
        <v>8.1982192097435E-3</v>
      </c>
      <c r="H2783" s="58">
        <v>7.1569710563265304E-2</v>
      </c>
      <c r="I2783" s="58">
        <f t="shared" si="87"/>
        <v>1.0508594394066957</v>
      </c>
      <c r="J2783" s="58">
        <v>0.26485059155610802</v>
      </c>
      <c r="K2783" s="58">
        <v>0.999879982552351</v>
      </c>
    </row>
    <row r="2784" spans="1:11" x14ac:dyDescent="0.25">
      <c r="A2784" s="58" t="s">
        <v>10334</v>
      </c>
      <c r="B2784" s="58" t="s">
        <v>10335</v>
      </c>
      <c r="C2784" s="58" t="s">
        <v>10336</v>
      </c>
      <c r="D2784" s="58">
        <v>0.28215026640652602</v>
      </c>
      <c r="E2784" s="58">
        <f t="shared" si="86"/>
        <v>1.216005931796162</v>
      </c>
      <c r="F2784" s="58">
        <v>1.1413118012391799E-3</v>
      </c>
      <c r="G2784" s="58">
        <v>8.2059923612700907E-3</v>
      </c>
      <c r="H2784" s="58">
        <v>4.2785638456083297E-2</v>
      </c>
      <c r="I2784" s="58">
        <f t="shared" si="87"/>
        <v>1.0301008856358405</v>
      </c>
      <c r="J2784" s="58">
        <v>0.62174833506424498</v>
      </c>
      <c r="K2784" s="58">
        <v>0.999879982552351</v>
      </c>
    </row>
    <row r="2785" spans="1:11" x14ac:dyDescent="0.25">
      <c r="A2785" s="58" t="s">
        <v>10337</v>
      </c>
      <c r="B2785" s="58" t="s">
        <v>10338</v>
      </c>
      <c r="C2785" s="58" t="s">
        <v>10339</v>
      </c>
      <c r="D2785" s="58">
        <v>0.23948824748976</v>
      </c>
      <c r="E2785" s="58">
        <f t="shared" si="86"/>
        <v>1.1805738142286002</v>
      </c>
      <c r="F2785" s="58">
        <v>1.1414427427945801E-3</v>
      </c>
      <c r="G2785" s="58">
        <v>8.2059923612700907E-3</v>
      </c>
      <c r="H2785" s="58">
        <v>-6.0573288356382003E-2</v>
      </c>
      <c r="I2785" s="58">
        <f t="shared" si="87"/>
        <v>0.95888300919146274</v>
      </c>
      <c r="J2785" s="58">
        <v>0.41230797027093202</v>
      </c>
      <c r="K2785" s="58">
        <v>0.999879982552351</v>
      </c>
    </row>
    <row r="2786" spans="1:11" x14ac:dyDescent="0.25">
      <c r="A2786" s="58" t="s">
        <v>10340</v>
      </c>
      <c r="B2786" s="58" t="s">
        <v>10341</v>
      </c>
      <c r="C2786" s="58" t="s">
        <v>10342</v>
      </c>
      <c r="D2786" s="58">
        <v>-0.60210832276491999</v>
      </c>
      <c r="E2786" s="58">
        <f t="shared" si="86"/>
        <v>0.65879050963435271</v>
      </c>
      <c r="F2786" s="58">
        <v>1.14379167185439E-3</v>
      </c>
      <c r="G2786" s="58">
        <v>8.2199233987724305E-3</v>
      </c>
      <c r="H2786" s="58">
        <v>-0.45179277346602498</v>
      </c>
      <c r="I2786" s="58">
        <f t="shared" si="87"/>
        <v>0.73113373560213024</v>
      </c>
      <c r="J2786" s="58">
        <v>1.4691897020870801E-2</v>
      </c>
      <c r="K2786" s="58">
        <v>0.554390193112139</v>
      </c>
    </row>
    <row r="2787" spans="1:11" x14ac:dyDescent="0.25">
      <c r="A2787" s="58" t="s">
        <v>10343</v>
      </c>
      <c r="B2787" s="58" t="s">
        <v>10344</v>
      </c>
      <c r="C2787" s="58" t="s">
        <v>10345</v>
      </c>
      <c r="D2787" s="58">
        <v>0.56621368436188702</v>
      </c>
      <c r="E2787" s="58">
        <f t="shared" si="86"/>
        <v>1.4806325852301934</v>
      </c>
      <c r="F2787" s="58">
        <v>1.14597432594487E-3</v>
      </c>
      <c r="G2787" s="58">
        <v>8.2326499096714804E-3</v>
      </c>
      <c r="H2787" s="58">
        <v>3.6927272506968797E-2</v>
      </c>
      <c r="I2787" s="58">
        <f t="shared" si="87"/>
        <v>1.0259264262034475</v>
      </c>
      <c r="J2787" s="58">
        <v>0.83216154847113499</v>
      </c>
      <c r="K2787" s="58">
        <v>0.999879982552351</v>
      </c>
    </row>
    <row r="2788" spans="1:11" x14ac:dyDescent="0.25">
      <c r="A2788" s="58" t="s">
        <v>10346</v>
      </c>
      <c r="B2788" s="58" t="s">
        <v>10347</v>
      </c>
      <c r="C2788" s="58" t="s">
        <v>10348</v>
      </c>
      <c r="D2788" s="58">
        <v>0.83376668296296597</v>
      </c>
      <c r="E2788" s="58">
        <f t="shared" si="86"/>
        <v>1.7823327242069631</v>
      </c>
      <c r="F2788" s="58">
        <v>1.14696902477724E-3</v>
      </c>
      <c r="G2788" s="58">
        <v>8.2368361035816493E-3</v>
      </c>
      <c r="H2788" s="58">
        <v>-1.5696855257755198E-2</v>
      </c>
      <c r="I2788" s="58">
        <f t="shared" si="87"/>
        <v>0.98917874466408118</v>
      </c>
      <c r="J2788" s="58">
        <v>0.94767541810526601</v>
      </c>
      <c r="K2788" s="58">
        <v>0.999879982552351</v>
      </c>
    </row>
    <row r="2789" spans="1:11" x14ac:dyDescent="0.25">
      <c r="A2789" s="58" t="s">
        <v>10349</v>
      </c>
      <c r="B2789" s="58" t="s">
        <v>10350</v>
      </c>
      <c r="C2789" s="58" t="s">
        <v>10351</v>
      </c>
      <c r="D2789" s="58">
        <v>-0.36466509678192999</v>
      </c>
      <c r="E2789" s="58">
        <f t="shared" si="86"/>
        <v>0.77664914325083512</v>
      </c>
      <c r="F2789" s="58">
        <v>1.14832769374167E-3</v>
      </c>
      <c r="G2789" s="58">
        <v>8.2436321655214497E-3</v>
      </c>
      <c r="H2789" s="58">
        <v>0.13489290792136499</v>
      </c>
      <c r="I2789" s="58">
        <f t="shared" si="87"/>
        <v>1.0980113047542397</v>
      </c>
      <c r="J2789" s="58">
        <v>0.22669188256703701</v>
      </c>
      <c r="K2789" s="58">
        <v>0.999879982552351</v>
      </c>
    </row>
    <row r="2790" spans="1:11" x14ac:dyDescent="0.25">
      <c r="A2790" s="58" t="s">
        <v>10352</v>
      </c>
      <c r="B2790" s="58" t="s">
        <v>10353</v>
      </c>
      <c r="C2790" s="58" t="s">
        <v>10354</v>
      </c>
      <c r="D2790" s="58">
        <v>0.37523345657468499</v>
      </c>
      <c r="E2790" s="58">
        <f t="shared" si="86"/>
        <v>1.2970494259051657</v>
      </c>
      <c r="F2790" s="58">
        <v>1.1490725027280299E-3</v>
      </c>
      <c r="G2790" s="58">
        <v>8.2460181432310094E-3</v>
      </c>
      <c r="H2790" s="58">
        <v>0.17415219472327401</v>
      </c>
      <c r="I2790" s="58">
        <f t="shared" si="87"/>
        <v>1.1283011594399839</v>
      </c>
      <c r="J2790" s="58">
        <v>0.13136329134066499</v>
      </c>
      <c r="K2790" s="58">
        <v>0.98670105795173602</v>
      </c>
    </row>
    <row r="2791" spans="1:11" x14ac:dyDescent="0.25">
      <c r="A2791" s="58" t="s">
        <v>10355</v>
      </c>
      <c r="B2791" s="58" t="s">
        <v>10356</v>
      </c>
      <c r="C2791" s="58" t="s">
        <v>10357</v>
      </c>
      <c r="D2791" s="58">
        <v>-1.1311944357886601</v>
      </c>
      <c r="E2791" s="58">
        <f t="shared" si="86"/>
        <v>0.45653759209278733</v>
      </c>
      <c r="F2791" s="58">
        <v>1.1499716652703801E-3</v>
      </c>
      <c r="G2791" s="58">
        <v>8.24950968918217E-3</v>
      </c>
      <c r="H2791" s="58">
        <v>-0.52012736349823796</v>
      </c>
      <c r="I2791" s="58">
        <f t="shared" si="87"/>
        <v>0.69731027075676477</v>
      </c>
      <c r="J2791" s="58">
        <v>0.113569220032185</v>
      </c>
      <c r="K2791" s="58">
        <v>0.98390074090384705</v>
      </c>
    </row>
    <row r="2792" spans="1:11" x14ac:dyDescent="0.25">
      <c r="A2792" s="58" t="s">
        <v>10358</v>
      </c>
      <c r="B2792" s="58" t="s">
        <v>10359</v>
      </c>
      <c r="C2792" s="58" t="s">
        <v>10360</v>
      </c>
      <c r="D2792" s="58">
        <v>-1.8580730813997499</v>
      </c>
      <c r="E2792" s="58">
        <f t="shared" si="86"/>
        <v>0.27584446143368846</v>
      </c>
      <c r="F2792" s="58">
        <v>1.15323434520917E-3</v>
      </c>
      <c r="G2792" s="58">
        <v>8.2699477273195307E-3</v>
      </c>
      <c r="H2792" s="58">
        <v>1.3259613141143101</v>
      </c>
      <c r="I2792" s="58">
        <f t="shared" si="87"/>
        <v>2.5069988147752604</v>
      </c>
      <c r="J2792" s="58">
        <v>4.8384397215787802E-3</v>
      </c>
      <c r="K2792" s="58">
        <v>0.32825563812591502</v>
      </c>
    </row>
    <row r="2793" spans="1:11" x14ac:dyDescent="0.25">
      <c r="A2793" s="58" t="s">
        <v>10361</v>
      </c>
      <c r="B2793" s="58" t="s">
        <v>10362</v>
      </c>
      <c r="C2793" s="58" t="s">
        <v>10363</v>
      </c>
      <c r="D2793" s="58">
        <v>-0.88032873671859702</v>
      </c>
      <c r="E2793" s="58">
        <f t="shared" si="86"/>
        <v>0.54324363207342807</v>
      </c>
      <c r="F2793" s="58">
        <v>1.15528490477297E-3</v>
      </c>
      <c r="G2793" s="58">
        <v>8.2806146826031393E-3</v>
      </c>
      <c r="H2793" s="58">
        <v>-0.134529075083092</v>
      </c>
      <c r="I2793" s="58">
        <f t="shared" si="87"/>
        <v>0.91096714321390426</v>
      </c>
      <c r="J2793" s="58">
        <v>0.62158247593959604</v>
      </c>
      <c r="K2793" s="58">
        <v>0.999879982552351</v>
      </c>
    </row>
    <row r="2794" spans="1:11" x14ac:dyDescent="0.25">
      <c r="A2794" s="58" t="s">
        <v>10364</v>
      </c>
      <c r="B2794" s="58" t="s">
        <v>10365</v>
      </c>
      <c r="C2794" s="58" t="s">
        <v>10366</v>
      </c>
      <c r="D2794" s="58">
        <v>0.36800491476956199</v>
      </c>
      <c r="E2794" s="58">
        <f t="shared" si="86"/>
        <v>1.2905668869651583</v>
      </c>
      <c r="F2794" s="58">
        <v>1.1555501907899099E-3</v>
      </c>
      <c r="G2794" s="58">
        <v>8.2806146826031393E-3</v>
      </c>
      <c r="H2794" s="58">
        <v>9.6414251822577197E-3</v>
      </c>
      <c r="I2794" s="58">
        <f t="shared" si="87"/>
        <v>1.0067053072643313</v>
      </c>
      <c r="J2794" s="58">
        <v>0.93218394185453601</v>
      </c>
      <c r="K2794" s="58">
        <v>0.999879982552351</v>
      </c>
    </row>
    <row r="2795" spans="1:11" x14ac:dyDescent="0.25">
      <c r="A2795" s="58" t="s">
        <v>10367</v>
      </c>
      <c r="B2795" s="58" t="s">
        <v>10368</v>
      </c>
      <c r="C2795" s="58" t="s">
        <v>10369</v>
      </c>
      <c r="D2795" s="58">
        <v>0.78753053974882303</v>
      </c>
      <c r="E2795" s="58">
        <f t="shared" si="86"/>
        <v>1.7261173384530266</v>
      </c>
      <c r="F2795" s="58">
        <v>1.1582721536584799E-3</v>
      </c>
      <c r="G2795" s="58">
        <v>8.2971462443905096E-3</v>
      </c>
      <c r="H2795" s="58">
        <v>0.39679533877072298</v>
      </c>
      <c r="I2795" s="58">
        <f t="shared" si="87"/>
        <v>1.3165801382864069</v>
      </c>
      <c r="J2795" s="58">
        <v>0.107041333963786</v>
      </c>
      <c r="K2795" s="58">
        <v>0.97994977099950398</v>
      </c>
    </row>
    <row r="2796" spans="1:11" x14ac:dyDescent="0.25">
      <c r="A2796" s="58" t="s">
        <v>10370</v>
      </c>
      <c r="B2796" s="58" t="s">
        <v>10371</v>
      </c>
      <c r="C2796" s="58" t="s">
        <v>10372</v>
      </c>
      <c r="D2796" s="58">
        <v>0.66613278662085196</v>
      </c>
      <c r="E2796" s="58">
        <f t="shared" si="86"/>
        <v>1.5868137310630803</v>
      </c>
      <c r="F2796" s="58">
        <v>1.15954383685E-3</v>
      </c>
      <c r="G2796" s="58">
        <v>8.3032807772715107E-3</v>
      </c>
      <c r="H2796" s="58">
        <v>-0.14999983709067799</v>
      </c>
      <c r="I2796" s="58">
        <f t="shared" si="87"/>
        <v>0.90125056438016182</v>
      </c>
      <c r="J2796" s="58">
        <v>0.46483834512849798</v>
      </c>
      <c r="K2796" s="58">
        <v>0.999879982552351</v>
      </c>
    </row>
    <row r="2797" spans="1:11" x14ac:dyDescent="0.25">
      <c r="A2797" s="58" t="s">
        <v>10373</v>
      </c>
      <c r="B2797" s="58" t="s">
        <v>10374</v>
      </c>
      <c r="C2797" s="58" t="s">
        <v>10375</v>
      </c>
      <c r="D2797" s="58">
        <v>-0.71086389747848699</v>
      </c>
      <c r="E2797" s="58">
        <f t="shared" si="86"/>
        <v>0.61095418497328635</v>
      </c>
      <c r="F2797" s="58">
        <v>1.1601832297107801E-3</v>
      </c>
      <c r="G2797" s="58">
        <v>8.3048848233468094E-3</v>
      </c>
      <c r="H2797" s="58">
        <v>0.112002346010783</v>
      </c>
      <c r="I2797" s="58">
        <f t="shared" si="87"/>
        <v>1.0807271594415995</v>
      </c>
      <c r="J2797" s="58">
        <v>0.59427421770073596</v>
      </c>
      <c r="K2797" s="58">
        <v>0.999879982552351</v>
      </c>
    </row>
    <row r="2798" spans="1:11" x14ac:dyDescent="0.25">
      <c r="A2798" s="58" t="s">
        <v>10376</v>
      </c>
      <c r="B2798" s="58" t="s">
        <v>10377</v>
      </c>
      <c r="C2798" s="58" t="s">
        <v>10378</v>
      </c>
      <c r="D2798" s="58">
        <v>-0.67269382838097203</v>
      </c>
      <c r="E2798" s="58">
        <f t="shared" si="86"/>
        <v>0.62733422225436541</v>
      </c>
      <c r="F2798" s="58">
        <v>1.16298737855311E-3</v>
      </c>
      <c r="G2798" s="58">
        <v>8.3219780456021304E-3</v>
      </c>
      <c r="H2798" s="58">
        <v>-0.30479540242394199</v>
      </c>
      <c r="I2798" s="58">
        <f t="shared" si="87"/>
        <v>0.80955701673345803</v>
      </c>
      <c r="J2798" s="58">
        <v>0.15613895505758599</v>
      </c>
      <c r="K2798" s="58">
        <v>0.999879982552351</v>
      </c>
    </row>
    <row r="2799" spans="1:11" x14ac:dyDescent="0.25">
      <c r="A2799" s="58" t="s">
        <v>10379</v>
      </c>
      <c r="B2799" s="58" t="s">
        <v>10380</v>
      </c>
      <c r="C2799" s="58" t="s">
        <v>10381</v>
      </c>
      <c r="D2799" s="58">
        <v>-1.0931208738583</v>
      </c>
      <c r="E2799" s="58">
        <f t="shared" si="86"/>
        <v>0.46874627343891262</v>
      </c>
      <c r="F2799" s="58">
        <v>1.1645218413254999E-3</v>
      </c>
      <c r="G2799" s="58">
        <v>8.3299768063043698E-3</v>
      </c>
      <c r="H2799" s="58">
        <v>-5.4942426287981599E-2</v>
      </c>
      <c r="I2799" s="58">
        <f t="shared" si="87"/>
        <v>0.96263285817876276</v>
      </c>
      <c r="J2799" s="58">
        <v>0.86642539645145999</v>
      </c>
      <c r="K2799" s="58">
        <v>0.999879982552351</v>
      </c>
    </row>
    <row r="2800" spans="1:11" x14ac:dyDescent="0.25">
      <c r="A2800" s="58" t="s">
        <v>10382</v>
      </c>
      <c r="B2800" s="58" t="s">
        <v>10383</v>
      </c>
      <c r="C2800" s="58" t="s">
        <v>10384</v>
      </c>
      <c r="D2800" s="58">
        <v>0.48930111141361199</v>
      </c>
      <c r="E2800" s="58">
        <f t="shared" si="86"/>
        <v>1.403764681548038</v>
      </c>
      <c r="F2800" s="58">
        <v>1.1666256479263E-3</v>
      </c>
      <c r="G2800" s="58">
        <v>8.3420409796103392E-3</v>
      </c>
      <c r="H2800" s="58">
        <v>-7.6722498604503503E-2</v>
      </c>
      <c r="I2800" s="58">
        <f t="shared" si="87"/>
        <v>0.94820933499994187</v>
      </c>
      <c r="J2800" s="58">
        <v>0.61065207716145098</v>
      </c>
      <c r="K2800" s="58">
        <v>0.999879982552351</v>
      </c>
    </row>
    <row r="2801" spans="1:11" x14ac:dyDescent="0.25">
      <c r="A2801" s="58" t="s">
        <v>10385</v>
      </c>
      <c r="B2801" s="58" t="s">
        <v>10386</v>
      </c>
      <c r="C2801" s="58" t="s">
        <v>10387</v>
      </c>
      <c r="D2801" s="58">
        <v>-1.9084885052926399</v>
      </c>
      <c r="E2801" s="58">
        <f t="shared" si="86"/>
        <v>0.26637147374807985</v>
      </c>
      <c r="F2801" s="58">
        <v>1.16985453824692E-3</v>
      </c>
      <c r="G2801" s="58">
        <v>8.3621386425350806E-3</v>
      </c>
      <c r="H2801" s="58">
        <v>0.129480777617106</v>
      </c>
      <c r="I2801" s="58">
        <f t="shared" si="87"/>
        <v>1.0938999385210695</v>
      </c>
      <c r="J2801" s="58">
        <v>0.82448309052864499</v>
      </c>
      <c r="K2801" s="58">
        <v>0.999879982552351</v>
      </c>
    </row>
    <row r="2802" spans="1:11" x14ac:dyDescent="0.25">
      <c r="A2802" s="58" t="s">
        <v>10388</v>
      </c>
      <c r="B2802" s="58" t="s">
        <v>10389</v>
      </c>
      <c r="D2802" s="58">
        <v>3.2467374775984599</v>
      </c>
      <c r="E2802" s="58">
        <f t="shared" si="86"/>
        <v>9.4921669661486874</v>
      </c>
      <c r="F2802" s="58">
        <v>1.17131377316871E-3</v>
      </c>
      <c r="G2802" s="58">
        <v>8.3695769360121498E-3</v>
      </c>
      <c r="H2802" s="58">
        <v>-0.80473979959044095</v>
      </c>
      <c r="I2802" s="58">
        <f t="shared" si="87"/>
        <v>0.57246531921989707</v>
      </c>
      <c r="J2802" s="58">
        <v>0.43584771819885598</v>
      </c>
      <c r="K2802" s="58" t="s">
        <v>5001</v>
      </c>
    </row>
    <row r="2803" spans="1:11" x14ac:dyDescent="0.25">
      <c r="A2803" s="58" t="s">
        <v>10390</v>
      </c>
      <c r="B2803" s="58" t="s">
        <v>10391</v>
      </c>
      <c r="C2803" s="58" t="s">
        <v>10392</v>
      </c>
      <c r="D2803" s="58">
        <v>0.29578557932288602</v>
      </c>
      <c r="E2803" s="58">
        <f t="shared" si="86"/>
        <v>1.2275532251505599</v>
      </c>
      <c r="F2803" s="58">
        <v>1.1727546665423201E-3</v>
      </c>
      <c r="G2803" s="58">
        <v>8.3768789025297202E-3</v>
      </c>
      <c r="H2803" s="58">
        <v>2.87711169428779E-2</v>
      </c>
      <c r="I2803" s="58">
        <f t="shared" si="87"/>
        <v>1.0201428011154465</v>
      </c>
      <c r="J2803" s="58">
        <v>0.75332094495384005</v>
      </c>
      <c r="K2803" s="58">
        <v>0.999879982552351</v>
      </c>
    </row>
    <row r="2804" spans="1:11" x14ac:dyDescent="0.25">
      <c r="A2804" s="58" t="s">
        <v>10393</v>
      </c>
      <c r="B2804" s="58" t="s">
        <v>10394</v>
      </c>
      <c r="C2804" s="58" t="s">
        <v>10395</v>
      </c>
      <c r="D2804" s="58">
        <v>-2.7156503482335701</v>
      </c>
      <c r="E2804" s="58">
        <f t="shared" si="86"/>
        <v>0.15223264298635059</v>
      </c>
      <c r="F2804" s="58">
        <v>1.17464756827841E-3</v>
      </c>
      <c r="G2804" s="58">
        <v>8.3874031544965196E-3</v>
      </c>
      <c r="H2804" s="58">
        <v>0.65921354429136603</v>
      </c>
      <c r="I2804" s="58">
        <f t="shared" si="87"/>
        <v>1.5792215087168868</v>
      </c>
      <c r="J2804" s="58">
        <v>0.31915736617667601</v>
      </c>
      <c r="K2804" s="58">
        <v>0.999879982552351</v>
      </c>
    </row>
    <row r="2805" spans="1:11" x14ac:dyDescent="0.25">
      <c r="A2805" s="58" t="s">
        <v>10396</v>
      </c>
      <c r="B2805" s="58" t="s">
        <v>10397</v>
      </c>
      <c r="C2805" s="58" t="s">
        <v>10398</v>
      </c>
      <c r="D2805" s="58">
        <v>-1.1705866954252599</v>
      </c>
      <c r="E2805" s="58">
        <f t="shared" si="86"/>
        <v>0.44424064615367287</v>
      </c>
      <c r="F2805" s="58">
        <v>1.1832076625854699E-3</v>
      </c>
      <c r="G2805" s="58">
        <v>8.4424949315029807E-3</v>
      </c>
      <c r="H2805" s="58">
        <v>0.36672652932467398</v>
      </c>
      <c r="I2805" s="58">
        <f t="shared" si="87"/>
        <v>1.2894238102074504</v>
      </c>
      <c r="J2805" s="58">
        <v>0.30977707787270298</v>
      </c>
      <c r="K2805" s="58">
        <v>0.999879982552351</v>
      </c>
    </row>
    <row r="2806" spans="1:11" x14ac:dyDescent="0.25">
      <c r="A2806" s="58" t="s">
        <v>10399</v>
      </c>
      <c r="B2806" s="58" t="s">
        <v>10400</v>
      </c>
      <c r="C2806" s="58" t="s">
        <v>10401</v>
      </c>
      <c r="D2806" s="58">
        <v>-0.56743093607651895</v>
      </c>
      <c r="E2806" s="58">
        <f t="shared" si="86"/>
        <v>0.67481739306350519</v>
      </c>
      <c r="F2806" s="58">
        <v>1.18291735185421E-3</v>
      </c>
      <c r="G2806" s="58">
        <v>8.4424949315029807E-3</v>
      </c>
      <c r="H2806" s="58">
        <v>-0.248789399676002</v>
      </c>
      <c r="I2806" s="58">
        <f t="shared" si="87"/>
        <v>0.84160232791937406</v>
      </c>
      <c r="J2806" s="58">
        <v>0.16954766133261301</v>
      </c>
      <c r="K2806" s="58">
        <v>0.999879982552351</v>
      </c>
    </row>
    <row r="2807" spans="1:11" x14ac:dyDescent="0.25">
      <c r="A2807" s="58" t="s">
        <v>10402</v>
      </c>
      <c r="B2807" s="58" t="s">
        <v>10403</v>
      </c>
      <c r="C2807" s="58" t="s">
        <v>10404</v>
      </c>
      <c r="D2807" s="58">
        <v>0.47234569336772397</v>
      </c>
      <c r="E2807" s="58">
        <f t="shared" si="86"/>
        <v>1.3873633642976351</v>
      </c>
      <c r="F2807" s="58">
        <v>1.18505026577871E-3</v>
      </c>
      <c r="G2807" s="58">
        <v>8.4526257451707793E-3</v>
      </c>
      <c r="H2807" s="58">
        <v>0.35517537250595199</v>
      </c>
      <c r="I2807" s="58">
        <f t="shared" si="87"/>
        <v>1.2791410628819471</v>
      </c>
      <c r="J2807" s="58">
        <v>1.5379945960704E-2</v>
      </c>
      <c r="K2807" s="58">
        <v>0.56419799862425402</v>
      </c>
    </row>
    <row r="2808" spans="1:11" x14ac:dyDescent="0.25">
      <c r="A2808" s="58" t="s">
        <v>10405</v>
      </c>
      <c r="B2808" s="58" t="s">
        <v>10406</v>
      </c>
      <c r="C2808" s="58" t="s">
        <v>10407</v>
      </c>
      <c r="D2808" s="58">
        <v>-0.57934678176776</v>
      </c>
      <c r="E2808" s="58">
        <f t="shared" si="86"/>
        <v>0.6692667369691313</v>
      </c>
      <c r="F2808" s="58">
        <v>1.1855760705430599E-3</v>
      </c>
      <c r="G2808" s="58">
        <v>8.4533603346531403E-3</v>
      </c>
      <c r="H2808" s="58">
        <v>-8.8496974898211594E-2</v>
      </c>
      <c r="I2808" s="58">
        <f t="shared" si="87"/>
        <v>0.94050207060921653</v>
      </c>
      <c r="J2808" s="58">
        <v>0.62042756094507001</v>
      </c>
      <c r="K2808" s="58">
        <v>0.999879982552351</v>
      </c>
    </row>
    <row r="2809" spans="1:11" x14ac:dyDescent="0.25">
      <c r="A2809" s="58" t="s">
        <v>10408</v>
      </c>
      <c r="B2809" s="58" t="s">
        <v>10409</v>
      </c>
      <c r="C2809" s="58" t="s">
        <v>10410</v>
      </c>
      <c r="D2809" s="58">
        <v>0.31283682154741899</v>
      </c>
      <c r="E2809" s="58">
        <f t="shared" si="86"/>
        <v>1.2421477786219721</v>
      </c>
      <c r="F2809" s="58">
        <v>1.1875618926759E-3</v>
      </c>
      <c r="G2809" s="58">
        <v>8.4645008628410796E-3</v>
      </c>
      <c r="H2809" s="58">
        <v>0.16342181859625901</v>
      </c>
      <c r="I2809" s="58">
        <f t="shared" si="87"/>
        <v>1.119940291585986</v>
      </c>
      <c r="J2809" s="58">
        <v>9.2147358072724603E-2</v>
      </c>
      <c r="K2809" s="58">
        <v>0.95386982317296798</v>
      </c>
    </row>
    <row r="2810" spans="1:11" x14ac:dyDescent="0.25">
      <c r="A2810" s="58" t="s">
        <v>10411</v>
      </c>
      <c r="B2810" s="58" t="s">
        <v>10412</v>
      </c>
      <c r="C2810" s="58" t="s">
        <v>10413</v>
      </c>
      <c r="D2810" s="58">
        <v>0.32563032328521202</v>
      </c>
      <c r="E2810" s="58">
        <f t="shared" si="86"/>
        <v>1.2532118558219272</v>
      </c>
      <c r="F2810" s="58">
        <v>1.1905253393187901E-3</v>
      </c>
      <c r="G2810" s="58">
        <v>8.4825991122596204E-3</v>
      </c>
      <c r="H2810" s="58">
        <v>0.110209210199292</v>
      </c>
      <c r="I2810" s="58">
        <f t="shared" si="87"/>
        <v>1.0793847504729406</v>
      </c>
      <c r="J2810" s="58">
        <v>0.27678838671301997</v>
      </c>
      <c r="K2810" s="58">
        <v>0.999879982552351</v>
      </c>
    </row>
    <row r="2811" spans="1:11" x14ac:dyDescent="0.25">
      <c r="A2811" s="58" t="s">
        <v>10414</v>
      </c>
      <c r="B2811" s="58" t="s">
        <v>10415</v>
      </c>
      <c r="C2811" s="58" t="s">
        <v>10416</v>
      </c>
      <c r="D2811" s="58">
        <v>-0.77103167297872799</v>
      </c>
      <c r="E2811" s="58">
        <f t="shared" si="86"/>
        <v>0.58599827666882986</v>
      </c>
      <c r="F2811" s="58">
        <v>1.19202569006249E-3</v>
      </c>
      <c r="G2811" s="58">
        <v>8.49026349177745E-3</v>
      </c>
      <c r="H2811" s="58">
        <v>-2.6780425991586101E-2</v>
      </c>
      <c r="I2811" s="58">
        <f t="shared" si="87"/>
        <v>0.98160845044934808</v>
      </c>
      <c r="J2811" s="58">
        <v>0.91378117763895905</v>
      </c>
      <c r="K2811" s="58">
        <v>0.999879982552351</v>
      </c>
    </row>
    <row r="2812" spans="1:11" x14ac:dyDescent="0.25">
      <c r="A2812" s="58" t="s">
        <v>10417</v>
      </c>
      <c r="B2812" s="58" t="s">
        <v>10418</v>
      </c>
      <c r="C2812" s="58" t="s">
        <v>10419</v>
      </c>
      <c r="D2812" s="58">
        <v>-1.2937980949488801</v>
      </c>
      <c r="E2812" s="58">
        <f t="shared" si="86"/>
        <v>0.40787582486317264</v>
      </c>
      <c r="F2812" s="58">
        <v>1.19564372352989E-3</v>
      </c>
      <c r="G2812" s="58">
        <v>8.5130003434946994E-3</v>
      </c>
      <c r="H2812" s="58">
        <v>-0.38323404624579599</v>
      </c>
      <c r="I2812" s="58">
        <f t="shared" si="87"/>
        <v>0.76671693641175254</v>
      </c>
      <c r="J2812" s="58">
        <v>0.33733965849358</v>
      </c>
      <c r="K2812" s="58">
        <v>0.999879982552351</v>
      </c>
    </row>
    <row r="2813" spans="1:11" x14ac:dyDescent="0.25">
      <c r="A2813" s="58" t="s">
        <v>10420</v>
      </c>
      <c r="B2813" s="58" t="s">
        <v>10421</v>
      </c>
      <c r="C2813" s="58" t="s">
        <v>10422</v>
      </c>
      <c r="D2813" s="58">
        <v>-3.68418849612197</v>
      </c>
      <c r="E2813" s="58">
        <f t="shared" si="86"/>
        <v>7.7794474767032148E-2</v>
      </c>
      <c r="F2813" s="58">
        <v>1.19683957813503E-3</v>
      </c>
      <c r="G2813" s="58">
        <v>8.5184811981679105E-3</v>
      </c>
      <c r="H2813" s="58">
        <v>-0.73957017918173396</v>
      </c>
      <c r="I2813" s="58">
        <f t="shared" si="87"/>
        <v>0.59891776075405645</v>
      </c>
      <c r="J2813" s="58">
        <v>0.48140094747450701</v>
      </c>
      <c r="K2813" s="58" t="s">
        <v>5001</v>
      </c>
    </row>
    <row r="2814" spans="1:11" x14ac:dyDescent="0.25">
      <c r="A2814" s="58" t="s">
        <v>10423</v>
      </c>
      <c r="B2814" s="58" t="s">
        <v>10424</v>
      </c>
      <c r="C2814" s="58" t="s">
        <v>10425</v>
      </c>
      <c r="D2814" s="58">
        <v>-0.43170687570830701</v>
      </c>
      <c r="E2814" s="58">
        <f t="shared" si="86"/>
        <v>0.74138412274792842</v>
      </c>
      <c r="F2814" s="58">
        <v>1.20430420368767E-3</v>
      </c>
      <c r="G2814" s="58">
        <v>8.5685601225364699E-3</v>
      </c>
      <c r="H2814" s="58">
        <v>-0.114420106150165</v>
      </c>
      <c r="I2814" s="58">
        <f t="shared" si="87"/>
        <v>0.92375354050254821</v>
      </c>
      <c r="J2814" s="58">
        <v>0.39171557083233499</v>
      </c>
      <c r="K2814" s="58">
        <v>0.999879982552351</v>
      </c>
    </row>
    <row r="2815" spans="1:11" x14ac:dyDescent="0.25">
      <c r="A2815" s="58" t="s">
        <v>10426</v>
      </c>
      <c r="B2815" s="58" t="s">
        <v>10427</v>
      </c>
      <c r="C2815" s="58" t="s">
        <v>10428</v>
      </c>
      <c r="D2815" s="58">
        <v>-0.53108024812225996</v>
      </c>
      <c r="E2815" s="58">
        <f t="shared" si="86"/>
        <v>0.69203636329077078</v>
      </c>
      <c r="F2815" s="58">
        <v>1.2058662100298801E-3</v>
      </c>
      <c r="G2815" s="58">
        <v>8.57662153579772E-3</v>
      </c>
      <c r="H2815" s="58">
        <v>0.51338276071661304</v>
      </c>
      <c r="I2815" s="58">
        <f t="shared" si="87"/>
        <v>1.4273931564669662</v>
      </c>
      <c r="J2815" s="58">
        <v>1.11929777295247E-3</v>
      </c>
      <c r="K2815" s="58">
        <v>0.191991246300205</v>
      </c>
    </row>
    <row r="2816" spans="1:11" x14ac:dyDescent="0.25">
      <c r="A2816" s="58" t="s">
        <v>10429</v>
      </c>
      <c r="B2816" s="58" t="s">
        <v>10430</v>
      </c>
      <c r="C2816" s="58" t="s">
        <v>10431</v>
      </c>
      <c r="D2816" s="58">
        <v>-0.61466725781130904</v>
      </c>
      <c r="E2816" s="58">
        <f t="shared" si="86"/>
        <v>0.65308050221201996</v>
      </c>
      <c r="F2816" s="58">
        <v>1.2098247434949301E-3</v>
      </c>
      <c r="G2816" s="58">
        <v>8.6017162506024404E-3</v>
      </c>
      <c r="H2816" s="58">
        <v>-0.171432720333797</v>
      </c>
      <c r="I2816" s="58">
        <f t="shared" si="87"/>
        <v>0.88796042204258463</v>
      </c>
      <c r="J2816" s="58">
        <v>0.37701661666249298</v>
      </c>
      <c r="K2816" s="58">
        <v>0.999879982552351</v>
      </c>
    </row>
    <row r="2817" spans="1:11" x14ac:dyDescent="0.25">
      <c r="A2817" s="58" t="s">
        <v>10432</v>
      </c>
      <c r="B2817" s="58" t="s">
        <v>10433</v>
      </c>
      <c r="C2817" s="58" t="s">
        <v>10434</v>
      </c>
      <c r="D2817" s="58">
        <v>-1.20333057459917</v>
      </c>
      <c r="E2817" s="58">
        <f t="shared" si="86"/>
        <v>0.43427157355300189</v>
      </c>
      <c r="F2817" s="58">
        <v>1.2125968720115899E-3</v>
      </c>
      <c r="G2817" s="58">
        <v>8.6183609179266707E-3</v>
      </c>
      <c r="H2817" s="58">
        <v>0.25688377235759102</v>
      </c>
      <c r="I2817" s="58">
        <f t="shared" si="87"/>
        <v>1.1948949368223569</v>
      </c>
      <c r="J2817" s="58">
        <v>0.40791245800443499</v>
      </c>
      <c r="K2817" s="58">
        <v>0.999879982552351</v>
      </c>
    </row>
    <row r="2818" spans="1:11" x14ac:dyDescent="0.25">
      <c r="A2818" s="58" t="s">
        <v>10435</v>
      </c>
      <c r="B2818" s="58" t="s">
        <v>10436</v>
      </c>
      <c r="C2818" s="58" t="s">
        <v>10437</v>
      </c>
      <c r="D2818" s="58">
        <v>0.385847281278626</v>
      </c>
      <c r="E2818" s="58">
        <f t="shared" si="86"/>
        <v>1.30662693155154</v>
      </c>
      <c r="F2818" s="58">
        <v>1.21998378402904E-3</v>
      </c>
      <c r="G2818" s="58">
        <v>8.6677810213548392E-3</v>
      </c>
      <c r="H2818" s="58">
        <v>-2.8110153994748699E-2</v>
      </c>
      <c r="I2818" s="58">
        <f t="shared" si="87"/>
        <v>0.98070412149582908</v>
      </c>
      <c r="J2818" s="58">
        <v>0.81453219033684499</v>
      </c>
      <c r="K2818" s="58">
        <v>0.999879982552351</v>
      </c>
    </row>
    <row r="2819" spans="1:11" x14ac:dyDescent="0.25">
      <c r="A2819" s="58" t="s">
        <v>10438</v>
      </c>
      <c r="B2819" s="58" t="s">
        <v>10439</v>
      </c>
      <c r="C2819" s="58" t="s">
        <v>10440</v>
      </c>
      <c r="D2819" s="58">
        <v>-2.4605535923808901</v>
      </c>
      <c r="E2819" s="58">
        <f t="shared" si="86"/>
        <v>0.18167683807049845</v>
      </c>
      <c r="F2819" s="58">
        <v>1.2214182813457999E-3</v>
      </c>
      <c r="G2819" s="58">
        <v>8.6748901239596995E-3</v>
      </c>
      <c r="H2819" s="58">
        <v>-1.0886116913658901</v>
      </c>
      <c r="I2819" s="58">
        <f t="shared" si="87"/>
        <v>0.47021364459384135</v>
      </c>
      <c r="J2819" s="58">
        <v>8.9979859597482101E-2</v>
      </c>
      <c r="K2819" s="58">
        <v>0.947749232854322</v>
      </c>
    </row>
    <row r="2820" spans="1:11" x14ac:dyDescent="0.25">
      <c r="A2820" s="58" t="s">
        <v>10441</v>
      </c>
      <c r="B2820" s="58" t="s">
        <v>10442</v>
      </c>
      <c r="C2820" s="58" t="s">
        <v>10443</v>
      </c>
      <c r="D2820" s="58">
        <v>-1.34417837316952</v>
      </c>
      <c r="E2820" s="58">
        <f t="shared" si="86"/>
        <v>0.39387824135746669</v>
      </c>
      <c r="F2820" s="58">
        <v>1.2233548974293501E-3</v>
      </c>
      <c r="G2820" s="58">
        <v>8.6855591137446602E-3</v>
      </c>
      <c r="H2820" s="58">
        <v>-0.124869518428216</v>
      </c>
      <c r="I2820" s="58">
        <f t="shared" si="87"/>
        <v>0.91708698349108397</v>
      </c>
      <c r="J2820" s="58">
        <v>0.74787103593022297</v>
      </c>
      <c r="K2820" s="58">
        <v>0.999879982552351</v>
      </c>
    </row>
    <row r="2821" spans="1:11" x14ac:dyDescent="0.25">
      <c r="A2821" s="58" t="s">
        <v>10444</v>
      </c>
      <c r="B2821" s="58" t="s">
        <v>10445</v>
      </c>
      <c r="C2821" s="58" t="s">
        <v>10446</v>
      </c>
      <c r="D2821" s="58">
        <v>-0.88300913183135499</v>
      </c>
      <c r="E2821" s="58">
        <f t="shared" si="86"/>
        <v>0.5422352722223549</v>
      </c>
      <c r="F2821" s="58">
        <v>1.2285347007709999E-3</v>
      </c>
      <c r="G2821" s="58">
        <v>8.7192382934024402E-3</v>
      </c>
      <c r="H2821" s="58">
        <v>-0.43040154123401803</v>
      </c>
      <c r="I2821" s="58">
        <f t="shared" si="87"/>
        <v>0.74205522243663757</v>
      </c>
      <c r="J2821" s="58">
        <v>0.114703519217736</v>
      </c>
      <c r="K2821" s="58">
        <v>0.98390074090384705</v>
      </c>
    </row>
    <row r="2822" spans="1:11" x14ac:dyDescent="0.25">
      <c r="A2822" s="58" t="s">
        <v>10447</v>
      </c>
      <c r="B2822" s="58" t="s">
        <v>10448</v>
      </c>
      <c r="C2822" s="58" t="s">
        <v>10449</v>
      </c>
      <c r="D2822" s="58">
        <v>0.27421523932542602</v>
      </c>
      <c r="E2822" s="58">
        <f t="shared" ref="E2822:E2885" si="88">2^D2822</f>
        <v>1.2093360862873064</v>
      </c>
      <c r="F2822" s="58">
        <v>1.23276234955382E-3</v>
      </c>
      <c r="G2822" s="58">
        <v>8.7461382734668296E-3</v>
      </c>
      <c r="H2822" s="58">
        <v>0.115214559866977</v>
      </c>
      <c r="I2822" s="58">
        <f t="shared" ref="I2822:I2885" si="89">2^H2822</f>
        <v>1.0831361192488331</v>
      </c>
      <c r="J2822" s="58">
        <v>0.17576263384798901</v>
      </c>
      <c r="K2822" s="58">
        <v>0.999879982552351</v>
      </c>
    </row>
    <row r="2823" spans="1:11" x14ac:dyDescent="0.25">
      <c r="A2823" s="58" t="s">
        <v>10450</v>
      </c>
      <c r="B2823" s="58" t="s">
        <v>10451</v>
      </c>
      <c r="C2823" s="58" t="s">
        <v>10452</v>
      </c>
      <c r="D2823" s="58">
        <v>0.32697162914705202</v>
      </c>
      <c r="E2823" s="58">
        <f t="shared" si="88"/>
        <v>1.2543775367225003</v>
      </c>
      <c r="F2823" s="58">
        <v>1.2342402322418E-3</v>
      </c>
      <c r="G2823" s="58">
        <v>8.7535171916319193E-3</v>
      </c>
      <c r="H2823" s="58">
        <v>-6.4648897032765398E-2</v>
      </c>
      <c r="I2823" s="58">
        <f t="shared" si="89"/>
        <v>0.95617799052352204</v>
      </c>
      <c r="J2823" s="58">
        <v>0.52758312265802698</v>
      </c>
      <c r="K2823" s="58">
        <v>0.999879982552351</v>
      </c>
    </row>
    <row r="2824" spans="1:11" x14ac:dyDescent="0.25">
      <c r="A2824" s="58" t="s">
        <v>10453</v>
      </c>
      <c r="B2824" s="58" t="s">
        <v>10454</v>
      </c>
      <c r="C2824" s="58" t="s">
        <v>10455</v>
      </c>
      <c r="D2824" s="58">
        <v>0.211646695397636</v>
      </c>
      <c r="E2824" s="58">
        <f t="shared" si="88"/>
        <v>1.1580091841794633</v>
      </c>
      <c r="F2824" s="58">
        <v>1.23846182086972E-3</v>
      </c>
      <c r="G2824" s="58">
        <v>8.7803429732795802E-3</v>
      </c>
      <c r="H2824" s="58">
        <v>-3.6264649813288703E-2</v>
      </c>
      <c r="I2824" s="58">
        <f t="shared" si="89"/>
        <v>0.97517655749090182</v>
      </c>
      <c r="J2824" s="58">
        <v>0.58363980672939897</v>
      </c>
      <c r="K2824" s="58">
        <v>0.999879982552351</v>
      </c>
    </row>
    <row r="2825" spans="1:11" x14ac:dyDescent="0.25">
      <c r="A2825" s="58" t="s">
        <v>10456</v>
      </c>
      <c r="B2825" s="58" t="s">
        <v>10457</v>
      </c>
      <c r="C2825" s="58" t="s">
        <v>10458</v>
      </c>
      <c r="D2825" s="58">
        <v>-0.35236801194386402</v>
      </c>
      <c r="E2825" s="58">
        <f t="shared" si="88"/>
        <v>0.78329735292871006</v>
      </c>
      <c r="F2825" s="58">
        <v>1.24071711518224E-3</v>
      </c>
      <c r="G2825" s="58">
        <v>8.7932142090884208E-3</v>
      </c>
      <c r="H2825" s="58">
        <v>2.0023167795470798E-2</v>
      </c>
      <c r="I2825" s="58">
        <f t="shared" si="89"/>
        <v>1.013975762783869</v>
      </c>
      <c r="J2825" s="58">
        <v>0.853833435909092</v>
      </c>
      <c r="K2825" s="58">
        <v>0.999879982552351</v>
      </c>
    </row>
    <row r="2826" spans="1:11" x14ac:dyDescent="0.25">
      <c r="A2826" s="58" t="s">
        <v>10459</v>
      </c>
      <c r="B2826" s="58" t="s">
        <v>10460</v>
      </c>
      <c r="C2826" s="58" t="s">
        <v>10461</v>
      </c>
      <c r="D2826" s="58">
        <v>0.28600086946835701</v>
      </c>
      <c r="E2826" s="58">
        <f t="shared" si="88"/>
        <v>1.2192558288844317</v>
      </c>
      <c r="F2826" s="58">
        <v>1.24210588867079E-3</v>
      </c>
      <c r="G2826" s="58">
        <v>8.7999372899345008E-3</v>
      </c>
      <c r="H2826" s="58">
        <v>8.4372356758201594E-2</v>
      </c>
      <c r="I2826" s="58">
        <f t="shared" si="89"/>
        <v>1.0602263904373068</v>
      </c>
      <c r="J2826" s="58">
        <v>0.340794333956148</v>
      </c>
      <c r="K2826" s="58">
        <v>0.999879982552351</v>
      </c>
    </row>
    <row r="2827" spans="1:11" x14ac:dyDescent="0.25">
      <c r="A2827" s="58" t="s">
        <v>10462</v>
      </c>
      <c r="B2827" s="58" t="s">
        <v>10463</v>
      </c>
      <c r="C2827" s="58" t="s">
        <v>10464</v>
      </c>
      <c r="D2827" s="58">
        <v>-1.8063351227681701</v>
      </c>
      <c r="E2827" s="58">
        <f t="shared" si="88"/>
        <v>0.28591632025554059</v>
      </c>
      <c r="F2827" s="58">
        <v>1.2441166809180101E-3</v>
      </c>
      <c r="G2827" s="58">
        <v>8.8110608578086409E-3</v>
      </c>
      <c r="H2827" s="58">
        <v>-0.27007226612544799</v>
      </c>
      <c r="I2827" s="58">
        <f t="shared" si="89"/>
        <v>0.8292780053588088</v>
      </c>
      <c r="J2827" s="58">
        <v>0.60849872252624504</v>
      </c>
      <c r="K2827" s="58">
        <v>0.999879982552351</v>
      </c>
    </row>
    <row r="2828" spans="1:11" x14ac:dyDescent="0.25">
      <c r="A2828" s="58" t="s">
        <v>10465</v>
      </c>
      <c r="B2828" s="58" t="s">
        <v>10466</v>
      </c>
      <c r="C2828" s="58" t="s">
        <v>10467</v>
      </c>
      <c r="D2828" s="58">
        <v>0.383037679808099</v>
      </c>
      <c r="E2828" s="58">
        <f t="shared" si="88"/>
        <v>1.3040847944476004</v>
      </c>
      <c r="F2828" s="58">
        <v>1.2449121025900601E-3</v>
      </c>
      <c r="G2828" s="58">
        <v>8.8135721200719302E-3</v>
      </c>
      <c r="H2828" s="58">
        <v>0.15071606772568999</v>
      </c>
      <c r="I2828" s="58">
        <f t="shared" si="89"/>
        <v>1.1101203328362874</v>
      </c>
      <c r="J2828" s="58">
        <v>0.194595441923299</v>
      </c>
      <c r="K2828" s="58">
        <v>0.999879982552351</v>
      </c>
    </row>
    <row r="2829" spans="1:11" x14ac:dyDescent="0.25">
      <c r="A2829" s="58" t="s">
        <v>10468</v>
      </c>
      <c r="B2829" s="58" t="s">
        <v>10469</v>
      </c>
      <c r="C2829" s="58" t="s">
        <v>10470</v>
      </c>
      <c r="D2829" s="58">
        <v>0.189495244901799</v>
      </c>
      <c r="E2829" s="58">
        <f t="shared" si="88"/>
        <v>1.1403646671656109</v>
      </c>
      <c r="F2829" s="58">
        <v>1.24668502124726E-3</v>
      </c>
      <c r="G2829" s="58">
        <v>8.8229995149722192E-3</v>
      </c>
      <c r="H2829" s="58">
        <v>1.93879850503017E-2</v>
      </c>
      <c r="I2829" s="58">
        <f t="shared" si="89"/>
        <v>1.0135294327353723</v>
      </c>
      <c r="J2829" s="58">
        <v>0.74249361870785602</v>
      </c>
      <c r="K2829" s="58">
        <v>0.999879982552351</v>
      </c>
    </row>
    <row r="2830" spans="1:11" x14ac:dyDescent="0.25">
      <c r="A2830" s="58" t="s">
        <v>10471</v>
      </c>
      <c r="B2830" s="58" t="s">
        <v>10472</v>
      </c>
      <c r="C2830" s="58" t="s">
        <v>10473</v>
      </c>
      <c r="D2830" s="58">
        <v>-3.2863611014060701</v>
      </c>
      <c r="E2830" s="58">
        <f t="shared" si="88"/>
        <v>0.10249595631763836</v>
      </c>
      <c r="F2830" s="58">
        <v>1.24798714826858E-3</v>
      </c>
      <c r="G2830" s="58">
        <v>8.8290895454118008E-3</v>
      </c>
      <c r="H2830" s="58">
        <v>-0.73122534300197595</v>
      </c>
      <c r="I2830" s="58">
        <f t="shared" si="89"/>
        <v>0.60239205899907111</v>
      </c>
      <c r="J2830" s="58">
        <v>0.34260272273724401</v>
      </c>
      <c r="K2830" s="58">
        <v>0.999879982552351</v>
      </c>
    </row>
    <row r="2831" spans="1:11" x14ac:dyDescent="0.25">
      <c r="A2831" s="58" t="s">
        <v>10474</v>
      </c>
      <c r="B2831" s="58" t="s">
        <v>10475</v>
      </c>
      <c r="C2831" s="58" t="s">
        <v>10476</v>
      </c>
      <c r="D2831" s="58">
        <v>0.72156316833647405</v>
      </c>
      <c r="E2831" s="58">
        <f t="shared" si="88"/>
        <v>1.6489677329324781</v>
      </c>
      <c r="F2831" s="58">
        <v>1.2505295414866799E-3</v>
      </c>
      <c r="G2831" s="58">
        <v>8.8439466299763993E-3</v>
      </c>
      <c r="H2831" s="58">
        <v>-0.27155514279637</v>
      </c>
      <c r="I2831" s="58">
        <f t="shared" si="89"/>
        <v>0.82842606838939847</v>
      </c>
      <c r="J2831" s="58">
        <v>0.218398432339801</v>
      </c>
      <c r="K2831" s="58">
        <v>0.999879982552351</v>
      </c>
    </row>
    <row r="2832" spans="1:11" x14ac:dyDescent="0.25">
      <c r="A2832" s="58" t="s">
        <v>10477</v>
      </c>
      <c r="B2832" s="58" t="s">
        <v>10478</v>
      </c>
      <c r="C2832" s="58" t="s">
        <v>10479</v>
      </c>
      <c r="D2832" s="58">
        <v>-0.55646416067929205</v>
      </c>
      <c r="E2832" s="58">
        <f t="shared" si="88"/>
        <v>0.67996662421214704</v>
      </c>
      <c r="F2832" s="58">
        <v>1.2517293753121E-3</v>
      </c>
      <c r="G2832" s="58">
        <v>8.8493017682513206E-3</v>
      </c>
      <c r="H2832" s="58">
        <v>0.25091736603008902</v>
      </c>
      <c r="I2832" s="58">
        <f t="shared" si="89"/>
        <v>1.1899635362143468</v>
      </c>
      <c r="J2832" s="58">
        <v>0.144739133785968</v>
      </c>
      <c r="K2832" s="58">
        <v>0.999879982552351</v>
      </c>
    </row>
    <row r="2833" spans="1:11" x14ac:dyDescent="0.25">
      <c r="A2833" s="58" t="s">
        <v>10480</v>
      </c>
      <c r="B2833" s="58" t="s">
        <v>10481</v>
      </c>
      <c r="C2833" s="58" t="s">
        <v>10482</v>
      </c>
      <c r="D2833" s="58">
        <v>0.26079187208306598</v>
      </c>
      <c r="E2833" s="58">
        <f t="shared" si="88"/>
        <v>1.1981361618199027</v>
      </c>
      <c r="F2833" s="58">
        <v>1.2576820607312399E-3</v>
      </c>
      <c r="G2833" s="58">
        <v>8.8819630661249593E-3</v>
      </c>
      <c r="H2833" s="58">
        <v>-9.0768923903275095E-2</v>
      </c>
      <c r="I2833" s="58">
        <f t="shared" si="89"/>
        <v>0.93902213820746461</v>
      </c>
      <c r="J2833" s="58">
        <v>0.27206792283713899</v>
      </c>
      <c r="K2833" s="58">
        <v>0.999879982552351</v>
      </c>
    </row>
    <row r="2834" spans="1:11" x14ac:dyDescent="0.25">
      <c r="A2834" s="58" t="s">
        <v>10483</v>
      </c>
      <c r="B2834" s="58" t="s">
        <v>10484</v>
      </c>
      <c r="C2834" s="58" t="s">
        <v>10485</v>
      </c>
      <c r="D2834" s="58">
        <v>0.41752586508921802</v>
      </c>
      <c r="E2834" s="58">
        <f t="shared" si="88"/>
        <v>1.335635056100283</v>
      </c>
      <c r="F2834" s="58">
        <v>1.2572240741174599E-3</v>
      </c>
      <c r="G2834" s="58">
        <v>8.8819630661249593E-3</v>
      </c>
      <c r="H2834" s="58">
        <v>0.153521851115587</v>
      </c>
      <c r="I2834" s="58">
        <f t="shared" si="89"/>
        <v>1.1122814187824592</v>
      </c>
      <c r="J2834" s="58">
        <v>0.234273313737205</v>
      </c>
      <c r="K2834" s="58">
        <v>0.999879982552351</v>
      </c>
    </row>
    <row r="2835" spans="1:11" x14ac:dyDescent="0.25">
      <c r="A2835" s="58" t="s">
        <v>10486</v>
      </c>
      <c r="B2835" s="58" t="s">
        <v>10487</v>
      </c>
      <c r="C2835" s="58" t="s">
        <v>10488</v>
      </c>
      <c r="D2835" s="58">
        <v>-2.8771242193128801</v>
      </c>
      <c r="E2835" s="58">
        <f t="shared" si="88"/>
        <v>0.13611290678268242</v>
      </c>
      <c r="F2835" s="58">
        <v>1.2576719901234801E-3</v>
      </c>
      <c r="G2835" s="58">
        <v>8.8819630661249593E-3</v>
      </c>
      <c r="H2835" s="58">
        <v>0.26301771190550699</v>
      </c>
      <c r="I2835" s="58">
        <f t="shared" si="89"/>
        <v>1.1999861144611479</v>
      </c>
      <c r="J2835" s="58">
        <v>0.64609562339375903</v>
      </c>
      <c r="K2835" s="58">
        <v>0.999879982552351</v>
      </c>
    </row>
    <row r="2836" spans="1:11" x14ac:dyDescent="0.25">
      <c r="A2836" s="58" t="s">
        <v>10489</v>
      </c>
      <c r="B2836" s="58" t="s">
        <v>10490</v>
      </c>
      <c r="C2836" s="58" t="s">
        <v>10491</v>
      </c>
      <c r="D2836" s="58">
        <v>-0.59831730617825296</v>
      </c>
      <c r="E2836" s="58">
        <f t="shared" si="88"/>
        <v>0.66052391130035937</v>
      </c>
      <c r="F2836" s="58">
        <v>1.26042318071848E-3</v>
      </c>
      <c r="G2836" s="58">
        <v>8.8981781963645996E-3</v>
      </c>
      <c r="H2836" s="58">
        <v>-0.14342709433914699</v>
      </c>
      <c r="I2836" s="58">
        <f t="shared" si="89"/>
        <v>0.90536591950509393</v>
      </c>
      <c r="J2836" s="58">
        <v>0.44366266803681997</v>
      </c>
      <c r="K2836" s="58">
        <v>0.999879982552351</v>
      </c>
    </row>
    <row r="2837" spans="1:11" x14ac:dyDescent="0.25">
      <c r="A2837" s="58" t="s">
        <v>10492</v>
      </c>
      <c r="B2837" s="58" t="s">
        <v>10493</v>
      </c>
      <c r="C2837" s="58" t="s">
        <v>10494</v>
      </c>
      <c r="D2837" s="58">
        <v>-1.6681794648547501</v>
      </c>
      <c r="E2837" s="58">
        <f t="shared" si="88"/>
        <v>0.31465014986063344</v>
      </c>
      <c r="F2837" s="58">
        <v>1.26109008536742E-3</v>
      </c>
      <c r="G2837" s="58">
        <v>8.8997437616487301E-3</v>
      </c>
      <c r="H2837" s="58">
        <v>-0.55746816016923995</v>
      </c>
      <c r="I2837" s="58">
        <f t="shared" si="89"/>
        <v>0.67949358685333427</v>
      </c>
      <c r="J2837" s="58">
        <v>0.18769968694905501</v>
      </c>
      <c r="K2837" s="58">
        <v>0.999879982552351</v>
      </c>
    </row>
    <row r="2838" spans="1:11" x14ac:dyDescent="0.25">
      <c r="A2838" s="58" t="s">
        <v>10495</v>
      </c>
      <c r="B2838" s="58" t="s">
        <v>10496</v>
      </c>
      <c r="C2838" s="58" t="s">
        <v>10497</v>
      </c>
      <c r="D2838" s="58">
        <v>-0.387365121419462</v>
      </c>
      <c r="E2838" s="58">
        <f t="shared" si="88"/>
        <v>0.7645246263589035</v>
      </c>
      <c r="F2838" s="58">
        <v>1.2655245051936099E-3</v>
      </c>
      <c r="G2838" s="58">
        <v>8.9278868850867707E-3</v>
      </c>
      <c r="H2838" s="58">
        <v>-3.1660859089799202E-2</v>
      </c>
      <c r="I2838" s="58">
        <f t="shared" si="89"/>
        <v>0.97829341831964156</v>
      </c>
      <c r="J2838" s="58">
        <v>0.79644945328768002</v>
      </c>
      <c r="K2838" s="58">
        <v>0.999879982552351</v>
      </c>
    </row>
    <row r="2839" spans="1:11" x14ac:dyDescent="0.25">
      <c r="A2839" s="58" t="s">
        <v>10498</v>
      </c>
      <c r="B2839" s="58" t="s">
        <v>10499</v>
      </c>
      <c r="C2839" s="58" t="s">
        <v>10500</v>
      </c>
      <c r="D2839" s="58">
        <v>-0.67152387341887598</v>
      </c>
      <c r="E2839" s="58">
        <f t="shared" si="88"/>
        <v>0.62784316589507838</v>
      </c>
      <c r="F2839" s="58">
        <v>1.26752592105111E-3</v>
      </c>
      <c r="G2839" s="58">
        <v>8.9388521127248006E-3</v>
      </c>
      <c r="H2839" s="58">
        <v>-0.45173704201746201</v>
      </c>
      <c r="I2839" s="58">
        <f t="shared" si="89"/>
        <v>0.73116197991438381</v>
      </c>
      <c r="J2839" s="58">
        <v>2.6802296443010101E-2</v>
      </c>
      <c r="K2839" s="58">
        <v>0.70728498392860595</v>
      </c>
    </row>
    <row r="2840" spans="1:11" x14ac:dyDescent="0.25">
      <c r="A2840" s="58" t="s">
        <v>10501</v>
      </c>
      <c r="B2840" s="58" t="s">
        <v>10502</v>
      </c>
      <c r="C2840" s="58" t="s">
        <v>10503</v>
      </c>
      <c r="D2840" s="58">
        <v>0.61913890814261097</v>
      </c>
      <c r="E2840" s="58">
        <f t="shared" si="88"/>
        <v>1.5359581504507498</v>
      </c>
      <c r="F2840" s="58">
        <v>1.27442085806415E-3</v>
      </c>
      <c r="G2840" s="58">
        <v>8.9843075512258605E-3</v>
      </c>
      <c r="H2840" s="58">
        <v>0.29277866613498299</v>
      </c>
      <c r="I2840" s="58">
        <f t="shared" si="89"/>
        <v>1.2249973821323188</v>
      </c>
      <c r="J2840" s="58">
        <v>0.12601123614028201</v>
      </c>
      <c r="K2840" s="58">
        <v>0.98670105795173602</v>
      </c>
    </row>
    <row r="2841" spans="1:11" x14ac:dyDescent="0.25">
      <c r="A2841" s="58" t="s">
        <v>10504</v>
      </c>
      <c r="B2841" s="58" t="s">
        <v>10505</v>
      </c>
      <c r="C2841" s="58" t="s">
        <v>10506</v>
      </c>
      <c r="D2841" s="58">
        <v>-1.2904173864708399</v>
      </c>
      <c r="E2841" s="58">
        <f t="shared" si="88"/>
        <v>0.4088327326651735</v>
      </c>
      <c r="F2841" s="58">
        <v>1.2785838132054099E-3</v>
      </c>
      <c r="G2841" s="58">
        <v>9.0104780322226696E-3</v>
      </c>
      <c r="H2841" s="58">
        <v>-0.652149738911869</v>
      </c>
      <c r="I2841" s="58">
        <f t="shared" si="89"/>
        <v>0.636331418669559</v>
      </c>
      <c r="J2841" s="58">
        <v>0.11715026040526801</v>
      </c>
      <c r="K2841" s="58">
        <v>0.98390074090384705</v>
      </c>
    </row>
    <row r="2842" spans="1:11" x14ac:dyDescent="0.25">
      <c r="A2842" s="58" t="s">
        <v>10507</v>
      </c>
      <c r="B2842" s="58" t="s">
        <v>10508</v>
      </c>
      <c r="C2842" s="58" t="s">
        <v>10509</v>
      </c>
      <c r="D2842" s="58">
        <v>0.254936721060608</v>
      </c>
      <c r="E2842" s="58">
        <f t="shared" si="88"/>
        <v>1.1932834025425818</v>
      </c>
      <c r="F2842" s="58">
        <v>1.27988699649862E-3</v>
      </c>
      <c r="G2842" s="58">
        <v>9.0164836930926497E-3</v>
      </c>
      <c r="H2842" s="58">
        <v>-1.46541515287982E-2</v>
      </c>
      <c r="I2842" s="58">
        <f t="shared" si="89"/>
        <v>0.98989392920017505</v>
      </c>
      <c r="J2842" s="58">
        <v>0.85342607663317904</v>
      </c>
      <c r="K2842" s="58">
        <v>0.999879982552351</v>
      </c>
    </row>
    <row r="2843" spans="1:11" x14ac:dyDescent="0.25">
      <c r="A2843" s="58" t="s">
        <v>10510</v>
      </c>
      <c r="B2843" s="58" t="s">
        <v>10511</v>
      </c>
      <c r="C2843" s="58" t="s">
        <v>10512</v>
      </c>
      <c r="D2843" s="58">
        <v>-1.75232112382178</v>
      </c>
      <c r="E2843" s="58">
        <f t="shared" si="88"/>
        <v>0.29682384031220849</v>
      </c>
      <c r="F2843" s="58">
        <v>1.28560096032129E-3</v>
      </c>
      <c r="G2843" s="58">
        <v>9.0535470234954594E-3</v>
      </c>
      <c r="H2843" s="58">
        <v>-0.44544045122904102</v>
      </c>
      <c r="I2843" s="58">
        <f t="shared" si="89"/>
        <v>0.73436008409404507</v>
      </c>
      <c r="J2843" s="58">
        <v>0.41194466739288499</v>
      </c>
      <c r="K2843" s="58">
        <v>0.999879982552351</v>
      </c>
    </row>
    <row r="2844" spans="1:11" x14ac:dyDescent="0.25">
      <c r="A2844" s="58" t="s">
        <v>10513</v>
      </c>
      <c r="B2844" s="58" t="s">
        <v>10514</v>
      </c>
      <c r="C2844" s="58" t="s">
        <v>10515</v>
      </c>
      <c r="D2844" s="58">
        <v>-0.44053129913040701</v>
      </c>
      <c r="E2844" s="58">
        <f t="shared" si="88"/>
        <v>0.73686319517272925</v>
      </c>
      <c r="F2844" s="58">
        <v>1.2868940519885201E-3</v>
      </c>
      <c r="G2844" s="58">
        <v>9.0594622469741398E-3</v>
      </c>
      <c r="H2844" s="58">
        <v>2.8419393677727302E-3</v>
      </c>
      <c r="I2844" s="58">
        <f t="shared" si="89"/>
        <v>1.0019718237527813</v>
      </c>
      <c r="J2844" s="58">
        <v>0.98374474636103204</v>
      </c>
      <c r="K2844" s="58">
        <v>0.999879982552351</v>
      </c>
    </row>
    <row r="2845" spans="1:11" x14ac:dyDescent="0.25">
      <c r="A2845" s="58" t="s">
        <v>10516</v>
      </c>
      <c r="B2845" s="58" t="s">
        <v>10517</v>
      </c>
      <c r="C2845" s="58" t="s">
        <v>10518</v>
      </c>
      <c r="D2845" s="58">
        <v>1.3358329328180201</v>
      </c>
      <c r="E2845" s="58">
        <f t="shared" si="88"/>
        <v>2.5242117381619402</v>
      </c>
      <c r="F2845" s="58">
        <v>1.2925784312562E-3</v>
      </c>
      <c r="G2845" s="58">
        <v>9.0930755017963397E-3</v>
      </c>
      <c r="H2845" s="58">
        <v>-0.27826611022848702</v>
      </c>
      <c r="I2845" s="58">
        <f t="shared" si="89"/>
        <v>0.82458143760458646</v>
      </c>
      <c r="J2845" s="58">
        <v>0.48222771287715599</v>
      </c>
      <c r="K2845" s="58">
        <v>0.999879982552351</v>
      </c>
    </row>
    <row r="2846" spans="1:11" x14ac:dyDescent="0.25">
      <c r="A2846" s="58" t="s">
        <v>10519</v>
      </c>
      <c r="B2846" s="58" t="s">
        <v>10520</v>
      </c>
      <c r="C2846" s="58" t="s">
        <v>10521</v>
      </c>
      <c r="D2846" s="58">
        <v>0.23900640671106099</v>
      </c>
      <c r="E2846" s="58">
        <f t="shared" si="88"/>
        <v>1.1801795842586376</v>
      </c>
      <c r="F2846" s="58">
        <v>1.2925089670854E-3</v>
      </c>
      <c r="G2846" s="58">
        <v>9.0930755017963397E-3</v>
      </c>
      <c r="H2846" s="58">
        <v>-5.65800074106638E-3</v>
      </c>
      <c r="I2846" s="58">
        <f t="shared" si="89"/>
        <v>0.99608585305967956</v>
      </c>
      <c r="J2846" s="58">
        <v>0.93908367417779604</v>
      </c>
      <c r="K2846" s="58">
        <v>0.999879982552351</v>
      </c>
    </row>
    <row r="2847" spans="1:11" x14ac:dyDescent="0.25">
      <c r="A2847" s="58" t="s">
        <v>10522</v>
      </c>
      <c r="B2847" s="58" t="s">
        <v>10523</v>
      </c>
      <c r="C2847" s="58" t="s">
        <v>10524</v>
      </c>
      <c r="D2847" s="58">
        <v>0.287729925398298</v>
      </c>
      <c r="E2847" s="58">
        <f t="shared" si="88"/>
        <v>1.2207179711054879</v>
      </c>
      <c r="F2847" s="58">
        <v>1.29370825055899E-3</v>
      </c>
      <c r="G2847" s="58">
        <v>9.0978223895272197E-3</v>
      </c>
      <c r="H2847" s="58">
        <v>0.286902184690216</v>
      </c>
      <c r="I2847" s="58">
        <f t="shared" si="89"/>
        <v>1.2200177897663049</v>
      </c>
      <c r="J2847" s="58">
        <v>1.31105485797266E-3</v>
      </c>
      <c r="K2847" s="58">
        <v>0.19864666189715799</v>
      </c>
    </row>
    <row r="2848" spans="1:11" x14ac:dyDescent="0.25">
      <c r="A2848" s="58" t="s">
        <v>10525</v>
      </c>
      <c r="B2848" s="58" t="s">
        <v>10526</v>
      </c>
      <c r="C2848" s="58" t="s">
        <v>10527</v>
      </c>
      <c r="D2848" s="58">
        <v>0.33891963960523402</v>
      </c>
      <c r="E2848" s="58">
        <f t="shared" si="88"/>
        <v>1.2648090885257897</v>
      </c>
      <c r="F2848" s="58">
        <v>1.29531932708731E-3</v>
      </c>
      <c r="G2848" s="58">
        <v>9.1059491232266393E-3</v>
      </c>
      <c r="H2848" s="58">
        <v>-7.9802873730937293E-2</v>
      </c>
      <c r="I2848" s="58">
        <f t="shared" si="89"/>
        <v>0.94618692252572634</v>
      </c>
      <c r="J2848" s="58">
        <v>0.453752350907278</v>
      </c>
      <c r="K2848" s="58">
        <v>0.999879982552351</v>
      </c>
    </row>
    <row r="2849" spans="1:11" x14ac:dyDescent="0.25">
      <c r="A2849" s="58" t="s">
        <v>10528</v>
      </c>
      <c r="B2849" s="58" t="s">
        <v>10529</v>
      </c>
      <c r="C2849" s="58" t="s">
        <v>10530</v>
      </c>
      <c r="D2849" s="58">
        <v>0.449973535366747</v>
      </c>
      <c r="E2849" s="58">
        <f t="shared" si="88"/>
        <v>1.3660151984975919</v>
      </c>
      <c r="F2849" s="58">
        <v>1.3030564074548599E-3</v>
      </c>
      <c r="G2849" s="58">
        <v>9.1474742816871797E-3</v>
      </c>
      <c r="H2849" s="58">
        <v>0.17371341501499399</v>
      </c>
      <c r="I2849" s="58">
        <f t="shared" si="89"/>
        <v>1.1279580513254435</v>
      </c>
      <c r="J2849" s="58">
        <v>0.21428598470538299</v>
      </c>
      <c r="K2849" s="58">
        <v>0.999879982552351</v>
      </c>
    </row>
    <row r="2850" spans="1:11" x14ac:dyDescent="0.25">
      <c r="A2850" s="58" t="s">
        <v>10531</v>
      </c>
      <c r="B2850" s="58" t="s">
        <v>10532</v>
      </c>
      <c r="C2850" s="58" t="s">
        <v>10533</v>
      </c>
      <c r="D2850" s="58">
        <v>-0.42800309485557197</v>
      </c>
      <c r="E2850" s="58">
        <f t="shared" si="88"/>
        <v>0.74328989771543386</v>
      </c>
      <c r="F2850" s="58">
        <v>1.3028731208980101E-3</v>
      </c>
      <c r="G2850" s="58">
        <v>9.1474742816871797E-3</v>
      </c>
      <c r="H2850" s="58">
        <v>1.5934367339238299E-2</v>
      </c>
      <c r="I2850" s="58">
        <f t="shared" si="89"/>
        <v>1.0111060814612201</v>
      </c>
      <c r="J2850" s="58">
        <v>0.90479541829703503</v>
      </c>
      <c r="K2850" s="58">
        <v>0.999879982552351</v>
      </c>
    </row>
    <row r="2851" spans="1:11" x14ac:dyDescent="0.25">
      <c r="A2851" s="58" t="s">
        <v>10534</v>
      </c>
      <c r="B2851" s="58" t="s">
        <v>10535</v>
      </c>
      <c r="C2851" s="58" t="s">
        <v>10536</v>
      </c>
      <c r="D2851" s="58">
        <v>-0.39234264151874798</v>
      </c>
      <c r="E2851" s="58">
        <f t="shared" si="88"/>
        <v>0.76189144369848361</v>
      </c>
      <c r="F2851" s="58">
        <v>1.3029905014238601E-3</v>
      </c>
      <c r="G2851" s="58">
        <v>9.1474742816871797E-3</v>
      </c>
      <c r="H2851" s="58">
        <v>2.1698137256574102E-2</v>
      </c>
      <c r="I2851" s="58">
        <f t="shared" si="89"/>
        <v>1.0151536726535531</v>
      </c>
      <c r="J2851" s="58">
        <v>0.86354803860802498</v>
      </c>
      <c r="K2851" s="58">
        <v>0.999879982552351</v>
      </c>
    </row>
    <row r="2852" spans="1:11" x14ac:dyDescent="0.25">
      <c r="A2852" s="58" t="s">
        <v>10537</v>
      </c>
      <c r="B2852" s="58" t="s">
        <v>10538</v>
      </c>
      <c r="C2852" s="58" t="s">
        <v>10539</v>
      </c>
      <c r="D2852" s="58">
        <v>-3.46170477615959</v>
      </c>
      <c r="E2852" s="58">
        <f t="shared" si="88"/>
        <v>9.0765964357273424E-2</v>
      </c>
      <c r="F2852" s="58">
        <v>1.3030228140393299E-3</v>
      </c>
      <c r="G2852" s="58">
        <v>9.1474742816871797E-3</v>
      </c>
      <c r="H2852" s="58">
        <v>0.71075992375113906</v>
      </c>
      <c r="I2852" s="58">
        <f t="shared" si="89"/>
        <v>1.636665985919505</v>
      </c>
      <c r="J2852" s="58">
        <v>0.47612578726877902</v>
      </c>
      <c r="K2852" s="58" t="s">
        <v>5001</v>
      </c>
    </row>
    <row r="2853" spans="1:11" x14ac:dyDescent="0.25">
      <c r="A2853" s="58" t="s">
        <v>10540</v>
      </c>
      <c r="B2853" s="58" t="s">
        <v>10541</v>
      </c>
      <c r="C2853" s="58" t="s">
        <v>10542</v>
      </c>
      <c r="D2853" s="58">
        <v>0.361593924572428</v>
      </c>
      <c r="E2853" s="58">
        <f t="shared" si="88"/>
        <v>1.2848446412987977</v>
      </c>
      <c r="F2853" s="58">
        <v>1.3039603433112499E-3</v>
      </c>
      <c r="G2853" s="58">
        <v>9.1506069300883904E-3</v>
      </c>
      <c r="H2853" s="58">
        <v>8.7745533320128799E-2</v>
      </c>
      <c r="I2853" s="58">
        <f t="shared" si="89"/>
        <v>1.0627082143106781</v>
      </c>
      <c r="J2853" s="58">
        <v>0.43503394326917</v>
      </c>
      <c r="K2853" s="58">
        <v>0.999879982552351</v>
      </c>
    </row>
    <row r="2854" spans="1:11" x14ac:dyDescent="0.25">
      <c r="A2854" s="58" t="s">
        <v>10543</v>
      </c>
      <c r="B2854" s="58" t="s">
        <v>10544</v>
      </c>
      <c r="C2854" s="58" t="s">
        <v>10545</v>
      </c>
      <c r="D2854" s="58">
        <v>0.30485754726410003</v>
      </c>
      <c r="E2854" s="58">
        <f t="shared" si="88"/>
        <v>1.2352966570330695</v>
      </c>
      <c r="F2854" s="58">
        <v>1.3058602559344299E-3</v>
      </c>
      <c r="G2854" s="58">
        <v>9.1607242445252493E-3</v>
      </c>
      <c r="H2854" s="58">
        <v>0.29104553241897502</v>
      </c>
      <c r="I2854" s="58">
        <f t="shared" si="89"/>
        <v>1.2235266558408844</v>
      </c>
      <c r="J2854" s="58">
        <v>2.0981374118757799E-3</v>
      </c>
      <c r="K2854" s="58">
        <v>0.232905971373294</v>
      </c>
    </row>
    <row r="2855" spans="1:11" x14ac:dyDescent="0.25">
      <c r="A2855" s="58" t="s">
        <v>10546</v>
      </c>
      <c r="B2855" s="58" t="s">
        <v>10547</v>
      </c>
      <c r="C2855" s="58" t="s">
        <v>10548</v>
      </c>
      <c r="D2855" s="58">
        <v>0.91087882763359795</v>
      </c>
      <c r="E2855" s="58">
        <f t="shared" si="88"/>
        <v>1.8801904806535938</v>
      </c>
      <c r="F2855" s="58">
        <v>1.3165273737786201E-3</v>
      </c>
      <c r="G2855" s="58">
        <v>9.2323156029309097E-3</v>
      </c>
      <c r="H2855" s="58">
        <v>0.132782748765365</v>
      </c>
      <c r="I2855" s="58">
        <f t="shared" si="89"/>
        <v>1.0964064715060855</v>
      </c>
      <c r="J2855" s="58">
        <v>0.64585073725631903</v>
      </c>
      <c r="K2855" s="58">
        <v>0.999879982552351</v>
      </c>
    </row>
    <row r="2856" spans="1:11" x14ac:dyDescent="0.25">
      <c r="A2856" s="58" t="s">
        <v>10549</v>
      </c>
      <c r="B2856" s="58" t="s">
        <v>10550</v>
      </c>
      <c r="C2856" s="58" t="s">
        <v>10551</v>
      </c>
      <c r="D2856" s="58">
        <v>-1.28849586581704</v>
      </c>
      <c r="E2856" s="58">
        <f t="shared" si="88"/>
        <v>0.40937761838659115</v>
      </c>
      <c r="F2856" s="58">
        <v>1.32092809885661E-3</v>
      </c>
      <c r="G2856" s="58">
        <v>9.2577091383853893E-3</v>
      </c>
      <c r="H2856" s="58">
        <v>-0.495426936911737</v>
      </c>
      <c r="I2856" s="58">
        <f t="shared" si="89"/>
        <v>0.70935172849675998</v>
      </c>
      <c r="J2856" s="58">
        <v>0.215151417268096</v>
      </c>
      <c r="K2856" s="58">
        <v>0.999879982552351</v>
      </c>
    </row>
    <row r="2857" spans="1:11" x14ac:dyDescent="0.25">
      <c r="A2857" s="58" t="s">
        <v>10552</v>
      </c>
      <c r="B2857" s="58" t="s">
        <v>10553</v>
      </c>
      <c r="C2857" s="58" t="s">
        <v>10554</v>
      </c>
      <c r="D2857" s="58">
        <v>0.32691977538018202</v>
      </c>
      <c r="E2857" s="58">
        <f t="shared" si="88"/>
        <v>1.2543324523286348</v>
      </c>
      <c r="F2857" s="58">
        <v>1.3210745846953199E-3</v>
      </c>
      <c r="G2857" s="58">
        <v>9.2577091383853893E-3</v>
      </c>
      <c r="H2857" s="58">
        <v>5.73435188637645E-2</v>
      </c>
      <c r="I2857" s="58">
        <f t="shared" si="89"/>
        <v>1.040548001008101</v>
      </c>
      <c r="J2857" s="58">
        <v>0.57498664385087295</v>
      </c>
      <c r="K2857" s="58">
        <v>0.999879982552351</v>
      </c>
    </row>
    <row r="2858" spans="1:11" x14ac:dyDescent="0.25">
      <c r="A2858" s="58" t="s">
        <v>10555</v>
      </c>
      <c r="B2858" s="58" t="s">
        <v>10556</v>
      </c>
      <c r="C2858" s="58" t="s">
        <v>10557</v>
      </c>
      <c r="D2858" s="58">
        <v>0.23199291615953799</v>
      </c>
      <c r="E2858" s="58">
        <f t="shared" si="88"/>
        <v>1.1744562044503586</v>
      </c>
      <c r="F2858" s="58">
        <v>1.3228929670055E-3</v>
      </c>
      <c r="G2858" s="58">
        <v>9.2672036052351102E-3</v>
      </c>
      <c r="H2858" s="58">
        <v>7.2167720200863594E-2</v>
      </c>
      <c r="I2858" s="58">
        <f t="shared" si="89"/>
        <v>1.0512951200712368</v>
      </c>
      <c r="J2858" s="58">
        <v>0.31856919211808898</v>
      </c>
      <c r="K2858" s="58">
        <v>0.999879982552351</v>
      </c>
    </row>
    <row r="2859" spans="1:11" x14ac:dyDescent="0.25">
      <c r="A2859" s="58" t="s">
        <v>10558</v>
      </c>
      <c r="B2859" s="58" t="s">
        <v>10559</v>
      </c>
      <c r="C2859" s="58" t="s">
        <v>10560</v>
      </c>
      <c r="D2859" s="58">
        <v>-2.9601272723527998</v>
      </c>
      <c r="E2859" s="58">
        <f t="shared" si="88"/>
        <v>0.12850289150315575</v>
      </c>
      <c r="F2859" s="58">
        <v>1.3242199618211999E-3</v>
      </c>
      <c r="G2859" s="58">
        <v>9.2732503315906406E-3</v>
      </c>
      <c r="H2859" s="58">
        <v>-0.236058108814999</v>
      </c>
      <c r="I2859" s="58">
        <f t="shared" si="89"/>
        <v>0.84906204726984158</v>
      </c>
      <c r="J2859" s="58">
        <v>0.78409642364750698</v>
      </c>
      <c r="K2859" s="58">
        <v>0.999879982552351</v>
      </c>
    </row>
    <row r="2860" spans="1:11" x14ac:dyDescent="0.25">
      <c r="A2860" s="58" t="s">
        <v>10561</v>
      </c>
      <c r="B2860" s="58" t="s">
        <v>10562</v>
      </c>
      <c r="C2860" s="58" t="s">
        <v>10563</v>
      </c>
      <c r="D2860" s="58">
        <v>0.44775715733667798</v>
      </c>
      <c r="E2860" s="58">
        <f t="shared" si="88"/>
        <v>1.3639182330545354</v>
      </c>
      <c r="F2860" s="58">
        <v>1.3256551510188799E-3</v>
      </c>
      <c r="G2860" s="58">
        <v>9.2800502221010005E-3</v>
      </c>
      <c r="H2860" s="58">
        <v>6.9506946372712902E-2</v>
      </c>
      <c r="I2860" s="58">
        <f t="shared" si="89"/>
        <v>1.0493579950766756</v>
      </c>
      <c r="J2860" s="58">
        <v>0.62045669358170397</v>
      </c>
      <c r="K2860" s="58">
        <v>0.999879982552351</v>
      </c>
    </row>
    <row r="2861" spans="1:11" x14ac:dyDescent="0.25">
      <c r="A2861" s="58" t="s">
        <v>10564</v>
      </c>
      <c r="B2861" s="58" t="s">
        <v>10565</v>
      </c>
      <c r="C2861" s="58" t="s">
        <v>10566</v>
      </c>
      <c r="D2861" s="58">
        <v>0.52677871751029104</v>
      </c>
      <c r="E2861" s="58">
        <f t="shared" si="88"/>
        <v>1.4407087540597316</v>
      </c>
      <c r="F2861" s="58">
        <v>1.3282686131612599E-3</v>
      </c>
      <c r="G2861" s="58">
        <v>9.2950907885660308E-3</v>
      </c>
      <c r="H2861" s="58">
        <v>-7.4668322390772604E-2</v>
      </c>
      <c r="I2861" s="58">
        <f t="shared" si="89"/>
        <v>0.94956040112340845</v>
      </c>
      <c r="J2861" s="58">
        <v>0.65481535013042302</v>
      </c>
      <c r="K2861" s="58">
        <v>0.999879982552351</v>
      </c>
    </row>
    <row r="2862" spans="1:11" x14ac:dyDescent="0.25">
      <c r="A2862" s="58" t="s">
        <v>10567</v>
      </c>
      <c r="B2862" s="58" t="s">
        <v>10568</v>
      </c>
      <c r="C2862" s="58" t="s">
        <v>10569</v>
      </c>
      <c r="D2862" s="58">
        <v>0.68620316165328499</v>
      </c>
      <c r="E2862" s="58">
        <f t="shared" si="88"/>
        <v>1.6090433129016701</v>
      </c>
      <c r="F2862" s="58">
        <v>1.3308632129559099E-3</v>
      </c>
      <c r="G2862" s="58">
        <v>9.3034783974221998E-3</v>
      </c>
      <c r="H2862" s="58">
        <v>0.54622040090439195</v>
      </c>
      <c r="I2862" s="58">
        <f t="shared" si="89"/>
        <v>1.4602550771709186</v>
      </c>
      <c r="J2862" s="58">
        <v>1.08168827053002E-2</v>
      </c>
      <c r="K2862" s="58">
        <v>0.500203751246726</v>
      </c>
    </row>
    <row r="2863" spans="1:11" x14ac:dyDescent="0.25">
      <c r="A2863" s="58" t="s">
        <v>10570</v>
      </c>
      <c r="B2863" s="58" t="s">
        <v>10571</v>
      </c>
      <c r="C2863" s="58" t="s">
        <v>10572</v>
      </c>
      <c r="D2863" s="58">
        <v>-2.43627038071872</v>
      </c>
      <c r="E2863" s="58">
        <f t="shared" si="88"/>
        <v>0.18476067399514978</v>
      </c>
      <c r="F2863" s="58">
        <v>1.33047170940294E-3</v>
      </c>
      <c r="G2863" s="58">
        <v>9.3034783974221998E-3</v>
      </c>
      <c r="H2863" s="58">
        <v>-0.27281252202508</v>
      </c>
      <c r="I2863" s="58">
        <f t="shared" si="89"/>
        <v>0.82770436913164136</v>
      </c>
      <c r="J2863" s="58">
        <v>0.73596036268750797</v>
      </c>
      <c r="K2863" s="58">
        <v>0.999879982552351</v>
      </c>
    </row>
    <row r="2864" spans="1:11" x14ac:dyDescent="0.25">
      <c r="A2864" s="58" t="s">
        <v>10573</v>
      </c>
      <c r="B2864" s="58" t="s">
        <v>10574</v>
      </c>
      <c r="C2864" s="58" t="s">
        <v>10575</v>
      </c>
      <c r="D2864" s="58">
        <v>0.43626662495121099</v>
      </c>
      <c r="E2864" s="58">
        <f t="shared" si="88"/>
        <v>1.353098274487216</v>
      </c>
      <c r="F2864" s="58">
        <v>1.33041128993479E-3</v>
      </c>
      <c r="G2864" s="58">
        <v>9.3034783974221998E-3</v>
      </c>
      <c r="H2864" s="58">
        <v>-0.10030289896901599</v>
      </c>
      <c r="I2864" s="58">
        <f t="shared" si="89"/>
        <v>0.93283711849553674</v>
      </c>
      <c r="J2864" s="58">
        <v>0.43878085641480902</v>
      </c>
      <c r="K2864" s="58">
        <v>0.999879982552351</v>
      </c>
    </row>
    <row r="2865" spans="1:11" x14ac:dyDescent="0.25">
      <c r="A2865" s="58" t="s">
        <v>10576</v>
      </c>
      <c r="B2865" s="58" t="s">
        <v>10577</v>
      </c>
      <c r="C2865" s="58" t="s">
        <v>10578</v>
      </c>
      <c r="D2865" s="58">
        <v>0.28345309323229201</v>
      </c>
      <c r="E2865" s="58">
        <f t="shared" si="88"/>
        <v>1.2171045428300709</v>
      </c>
      <c r="F2865" s="58">
        <v>1.3313303781822901E-3</v>
      </c>
      <c r="G2865" s="58">
        <v>9.3034911747635392E-3</v>
      </c>
      <c r="H2865" s="58">
        <v>0.103545366124522</v>
      </c>
      <c r="I2865" s="58">
        <f t="shared" si="89"/>
        <v>1.0744105424538524</v>
      </c>
      <c r="J2865" s="58">
        <v>0.23364413078189999</v>
      </c>
      <c r="K2865" s="58">
        <v>0.999879982552351</v>
      </c>
    </row>
    <row r="2866" spans="1:11" x14ac:dyDescent="0.25">
      <c r="A2866" s="58" t="s">
        <v>10579</v>
      </c>
      <c r="B2866" s="58" t="s">
        <v>10580</v>
      </c>
      <c r="C2866" s="58" t="s">
        <v>10581</v>
      </c>
      <c r="D2866" s="58">
        <v>-0.92807232717266197</v>
      </c>
      <c r="E2866" s="58">
        <f t="shared" si="88"/>
        <v>0.52556010578108947</v>
      </c>
      <c r="F2866" s="58">
        <v>1.3415750932163301E-3</v>
      </c>
      <c r="G2866" s="58">
        <v>9.3697261017482592E-3</v>
      </c>
      <c r="H2866" s="58">
        <v>-0.40128895100871098</v>
      </c>
      <c r="I2866" s="58">
        <f t="shared" si="89"/>
        <v>0.75718149021889836</v>
      </c>
      <c r="J2866" s="58">
        <v>0.165815078538362</v>
      </c>
      <c r="K2866" s="58">
        <v>0.999879982552351</v>
      </c>
    </row>
    <row r="2867" spans="1:11" x14ac:dyDescent="0.25">
      <c r="A2867" s="58" t="s">
        <v>10582</v>
      </c>
      <c r="B2867" s="58" t="s">
        <v>10583</v>
      </c>
      <c r="C2867" s="58" t="s">
        <v>10584</v>
      </c>
      <c r="D2867" s="58">
        <v>-0.65175046330429598</v>
      </c>
      <c r="E2867" s="58">
        <f t="shared" si="88"/>
        <v>0.63650755206425957</v>
      </c>
      <c r="F2867" s="58">
        <v>1.3417459025311499E-3</v>
      </c>
      <c r="G2867" s="58">
        <v>9.3697261017482592E-3</v>
      </c>
      <c r="H2867" s="58">
        <v>-3.6634588657271198E-2</v>
      </c>
      <c r="I2867" s="58">
        <f t="shared" si="89"/>
        <v>0.97492653275994534</v>
      </c>
      <c r="J2867" s="58">
        <v>0.86097241038796102</v>
      </c>
      <c r="K2867" s="58">
        <v>0.999879982552351</v>
      </c>
    </row>
    <row r="2868" spans="1:11" x14ac:dyDescent="0.25">
      <c r="A2868" s="58" t="s">
        <v>10585</v>
      </c>
      <c r="B2868" s="58" t="s">
        <v>10586</v>
      </c>
      <c r="C2868" s="58" t="s">
        <v>10587</v>
      </c>
      <c r="D2868" s="58">
        <v>0.87558251931974396</v>
      </c>
      <c r="E2868" s="58">
        <f t="shared" si="88"/>
        <v>1.8347487563536991</v>
      </c>
      <c r="F2868" s="58">
        <v>1.3439632758176501E-3</v>
      </c>
      <c r="G2868" s="58">
        <v>9.3819335801055195E-3</v>
      </c>
      <c r="H2868" s="58">
        <v>0.19630979627700301</v>
      </c>
      <c r="I2868" s="58">
        <f t="shared" si="89"/>
        <v>1.1457639065088465</v>
      </c>
      <c r="J2868" s="58">
        <v>0.39002028363520702</v>
      </c>
      <c r="K2868" s="58">
        <v>0.999879982552351</v>
      </c>
    </row>
    <row r="2869" spans="1:11" x14ac:dyDescent="0.25">
      <c r="A2869" s="58" t="s">
        <v>10588</v>
      </c>
      <c r="B2869" s="58" t="s">
        <v>10589</v>
      </c>
      <c r="C2869" s="58" t="s">
        <v>10590</v>
      </c>
      <c r="D2869" s="58">
        <v>0.213769838476254</v>
      </c>
      <c r="E2869" s="58">
        <f t="shared" si="88"/>
        <v>1.1597146237329847</v>
      </c>
      <c r="F2869" s="58">
        <v>1.3457284047988E-3</v>
      </c>
      <c r="G2869" s="58">
        <v>9.3909766133132306E-3</v>
      </c>
      <c r="H2869" s="58">
        <v>0.11597565852812899</v>
      </c>
      <c r="I2869" s="58">
        <f t="shared" si="89"/>
        <v>1.0837076821332845</v>
      </c>
      <c r="J2869" s="58">
        <v>8.2557781691123405E-2</v>
      </c>
      <c r="K2869" s="58">
        <v>0.93550755193902002</v>
      </c>
    </row>
    <row r="2870" spans="1:11" x14ac:dyDescent="0.25">
      <c r="A2870" s="58" t="s">
        <v>10591</v>
      </c>
      <c r="B2870" s="58" t="s">
        <v>10592</v>
      </c>
      <c r="C2870" s="58" t="s">
        <v>10593</v>
      </c>
      <c r="D2870" s="58">
        <v>-0.93267366304010602</v>
      </c>
      <c r="E2870" s="58">
        <f t="shared" si="88"/>
        <v>0.52388655304748888</v>
      </c>
      <c r="F2870" s="58">
        <v>1.34657573574856E-3</v>
      </c>
      <c r="G2870" s="58">
        <v>9.3936108460645207E-3</v>
      </c>
      <c r="H2870" s="58">
        <v>-0.47925904702017802</v>
      </c>
      <c r="I2870" s="58">
        <f t="shared" si="89"/>
        <v>0.71734595074130414</v>
      </c>
      <c r="J2870" s="58">
        <v>0.10005961287229501</v>
      </c>
      <c r="K2870" s="58">
        <v>0.97548733578770397</v>
      </c>
    </row>
    <row r="2871" spans="1:11" x14ac:dyDescent="0.25">
      <c r="A2871" s="58" t="s">
        <v>10594</v>
      </c>
      <c r="B2871" s="58" t="s">
        <v>10595</v>
      </c>
      <c r="C2871" s="58" t="s">
        <v>10596</v>
      </c>
      <c r="D2871" s="58">
        <v>0.28145386363219799</v>
      </c>
      <c r="E2871" s="58">
        <f t="shared" si="88"/>
        <v>1.2154190956825557</v>
      </c>
      <c r="F2871" s="58">
        <v>1.3502396448730101E-3</v>
      </c>
      <c r="G2871" s="58">
        <v>9.4158846250248195E-3</v>
      </c>
      <c r="H2871" s="58">
        <v>-9.5783538243432303E-3</v>
      </c>
      <c r="I2871" s="58">
        <f t="shared" si="89"/>
        <v>0.99338278190577223</v>
      </c>
      <c r="J2871" s="58">
        <v>0.91345251861518995</v>
      </c>
      <c r="K2871" s="58">
        <v>0.999879982552351</v>
      </c>
    </row>
    <row r="2872" spans="1:11" x14ac:dyDescent="0.25">
      <c r="A2872" s="58" t="s">
        <v>10597</v>
      </c>
      <c r="B2872" s="58" t="s">
        <v>10598</v>
      </c>
      <c r="C2872" s="58" t="s">
        <v>10599</v>
      </c>
      <c r="D2872" s="58">
        <v>0.297385492400499</v>
      </c>
      <c r="E2872" s="58">
        <f t="shared" si="88"/>
        <v>1.2289153063992648</v>
      </c>
      <c r="F2872" s="58">
        <v>1.3531923543392999E-3</v>
      </c>
      <c r="G2872" s="58">
        <v>9.4331850558945496E-3</v>
      </c>
      <c r="H2872" s="58">
        <v>1.1206567389094301E-2</v>
      </c>
      <c r="I2872" s="58">
        <f t="shared" si="89"/>
        <v>1.0077980482209712</v>
      </c>
      <c r="J2872" s="58">
        <v>0.90376337997904999</v>
      </c>
      <c r="K2872" s="58">
        <v>0.999879982552351</v>
      </c>
    </row>
    <row r="2873" spans="1:11" x14ac:dyDescent="0.25">
      <c r="A2873" s="58" t="s">
        <v>10600</v>
      </c>
      <c r="B2873" s="58" t="s">
        <v>10601</v>
      </c>
      <c r="C2873" s="58" t="s">
        <v>10602</v>
      </c>
      <c r="D2873" s="58">
        <v>0.41328713813105</v>
      </c>
      <c r="E2873" s="58">
        <f t="shared" si="88"/>
        <v>1.3317166370736575</v>
      </c>
      <c r="F2873" s="58">
        <v>1.35389568765404E-3</v>
      </c>
      <c r="G2873" s="58">
        <v>9.4347983559662594E-3</v>
      </c>
      <c r="H2873" s="58">
        <v>8.3078456709823306E-2</v>
      </c>
      <c r="I2873" s="58">
        <f t="shared" si="89"/>
        <v>1.0592759387116573</v>
      </c>
      <c r="J2873" s="58">
        <v>0.51867536196306196</v>
      </c>
      <c r="K2873" s="58">
        <v>0.999879982552351</v>
      </c>
    </row>
    <row r="2874" spans="1:11" x14ac:dyDescent="0.25">
      <c r="A2874" s="58" t="s">
        <v>10603</v>
      </c>
      <c r="B2874" s="58" t="s">
        <v>10604</v>
      </c>
      <c r="C2874" s="58" t="s">
        <v>10605</v>
      </c>
      <c r="D2874" s="58">
        <v>0.21209014121591799</v>
      </c>
      <c r="E2874" s="58">
        <f t="shared" si="88"/>
        <v>1.1583651798986299</v>
      </c>
      <c r="F2874" s="58">
        <v>1.3576505917229299E-3</v>
      </c>
      <c r="G2874" s="58">
        <v>9.4559610819382692E-3</v>
      </c>
      <c r="H2874" s="58">
        <v>0.13755604694509499</v>
      </c>
      <c r="I2874" s="58">
        <f t="shared" si="89"/>
        <v>1.1000400476640924</v>
      </c>
      <c r="J2874" s="58">
        <v>4.2796045505994099E-2</v>
      </c>
      <c r="K2874" s="58">
        <v>0.80478972547973404</v>
      </c>
    </row>
    <row r="2875" spans="1:11" x14ac:dyDescent="0.25">
      <c r="A2875" s="58" t="s">
        <v>10606</v>
      </c>
      <c r="B2875" s="58" t="s">
        <v>10607</v>
      </c>
      <c r="C2875" s="58" t="s">
        <v>10608</v>
      </c>
      <c r="D2875" s="58">
        <v>0.78076468855554704</v>
      </c>
      <c r="E2875" s="58">
        <f t="shared" si="88"/>
        <v>1.7180412651220709</v>
      </c>
      <c r="F2875" s="58">
        <v>1.3578784707770099E-3</v>
      </c>
      <c r="G2875" s="58">
        <v>9.4559610819382692E-3</v>
      </c>
      <c r="H2875" s="58">
        <v>-6.7407338919186405E-2</v>
      </c>
      <c r="I2875" s="58">
        <f t="shared" si="89"/>
        <v>0.95435151893069037</v>
      </c>
      <c r="J2875" s="58">
        <v>0.83382450515179796</v>
      </c>
      <c r="K2875" s="58">
        <v>0.999879982552351</v>
      </c>
    </row>
    <row r="2876" spans="1:11" x14ac:dyDescent="0.25">
      <c r="A2876" s="58" t="s">
        <v>10609</v>
      </c>
      <c r="B2876" s="58" t="s">
        <v>10610</v>
      </c>
      <c r="C2876" s="58" t="s">
        <v>10611</v>
      </c>
      <c r="D2876" s="58">
        <v>0.29311327074361299</v>
      </c>
      <c r="E2876" s="58">
        <f t="shared" si="88"/>
        <v>1.2252815290203265</v>
      </c>
      <c r="F2876" s="58">
        <v>1.35847383036205E-3</v>
      </c>
      <c r="G2876" s="58">
        <v>9.4568131234082104E-3</v>
      </c>
      <c r="H2876" s="58">
        <v>-7.6342877342982004E-3</v>
      </c>
      <c r="I2876" s="58">
        <f t="shared" si="89"/>
        <v>0.99472229128296008</v>
      </c>
      <c r="J2876" s="58">
        <v>0.93364331746954599</v>
      </c>
      <c r="K2876" s="58">
        <v>0.999879982552351</v>
      </c>
    </row>
    <row r="2877" spans="1:11" x14ac:dyDescent="0.25">
      <c r="A2877" s="58" t="s">
        <v>10612</v>
      </c>
      <c r="B2877" s="58" t="s">
        <v>10613</v>
      </c>
      <c r="C2877" s="58" t="s">
        <v>10614</v>
      </c>
      <c r="D2877" s="58">
        <v>-1.20149897473448</v>
      </c>
      <c r="E2877" s="58">
        <f t="shared" si="88"/>
        <v>0.43482326109701552</v>
      </c>
      <c r="F2877" s="58">
        <v>1.3589994036359099E-3</v>
      </c>
      <c r="G2877" s="58">
        <v>9.4571789338296804E-3</v>
      </c>
      <c r="H2877" s="58">
        <v>0.15141789918458101</v>
      </c>
      <c r="I2877" s="58">
        <f t="shared" si="89"/>
        <v>1.110660507225866</v>
      </c>
      <c r="J2877" s="58">
        <v>0.67032655722484602</v>
      </c>
      <c r="K2877" s="58">
        <v>0.999879982552351</v>
      </c>
    </row>
    <row r="2878" spans="1:11" x14ac:dyDescent="0.25">
      <c r="A2878" s="58" t="s">
        <v>10615</v>
      </c>
      <c r="B2878" s="58" t="s">
        <v>10616</v>
      </c>
      <c r="C2878" s="58" t="s">
        <v>10617</v>
      </c>
      <c r="D2878" s="58">
        <v>-1.5050302734699501</v>
      </c>
      <c r="E2878" s="58">
        <f t="shared" si="88"/>
        <v>0.35232279557684265</v>
      </c>
      <c r="F2878" s="58">
        <v>1.36236051904513E-3</v>
      </c>
      <c r="G2878" s="58">
        <v>9.4772699572961694E-3</v>
      </c>
      <c r="H2878" s="58">
        <v>0.14908887038712501</v>
      </c>
      <c r="I2878" s="58">
        <f t="shared" si="89"/>
        <v>1.1088689481128524</v>
      </c>
      <c r="J2878" s="58">
        <v>0.70747077235605704</v>
      </c>
      <c r="K2878" s="58">
        <v>0.999879982552351</v>
      </c>
    </row>
    <row r="2879" spans="1:11" x14ac:dyDescent="0.25">
      <c r="A2879" s="58" t="s">
        <v>10618</v>
      </c>
      <c r="B2879" s="58" t="s">
        <v>10619</v>
      </c>
      <c r="C2879" s="58" t="s">
        <v>10620</v>
      </c>
      <c r="D2879" s="58">
        <v>0.28466530028324499</v>
      </c>
      <c r="E2879" s="58">
        <f t="shared" si="88"/>
        <v>1.2181276299528558</v>
      </c>
      <c r="F2879" s="58">
        <v>1.3673546017639599E-3</v>
      </c>
      <c r="G2879" s="58">
        <v>9.5087028010667398E-3</v>
      </c>
      <c r="H2879" s="58">
        <v>5.9066358750598603E-2</v>
      </c>
      <c r="I2879" s="58">
        <f t="shared" si="89"/>
        <v>1.0417913465377722</v>
      </c>
      <c r="J2879" s="58">
        <v>0.50510422463585303</v>
      </c>
      <c r="K2879" s="58">
        <v>0.999879982552351</v>
      </c>
    </row>
    <row r="2880" spans="1:11" x14ac:dyDescent="0.25">
      <c r="A2880" s="58" t="s">
        <v>10621</v>
      </c>
      <c r="B2880" s="58" t="s">
        <v>10622</v>
      </c>
      <c r="C2880" s="58" t="s">
        <v>10623</v>
      </c>
      <c r="D2880" s="58">
        <v>0.54762351672666598</v>
      </c>
      <c r="E2880" s="58">
        <f t="shared" si="88"/>
        <v>1.4616759621235484</v>
      </c>
      <c r="F2880" s="58">
        <v>1.3726354923664201E-3</v>
      </c>
      <c r="G2880" s="58">
        <v>9.5421075795833806E-3</v>
      </c>
      <c r="H2880" s="58">
        <v>0.48132586701830998</v>
      </c>
      <c r="I2880" s="58">
        <f t="shared" si="89"/>
        <v>1.3960260542296568</v>
      </c>
      <c r="J2880" s="58">
        <v>6.3452054078015898E-3</v>
      </c>
      <c r="K2880" s="58">
        <v>0.37950172606792298</v>
      </c>
    </row>
    <row r="2881" spans="1:11" x14ac:dyDescent="0.25">
      <c r="A2881" s="58" t="s">
        <v>10624</v>
      </c>
      <c r="B2881" s="58" t="s">
        <v>10625</v>
      </c>
      <c r="C2881" s="58" t="s">
        <v>10626</v>
      </c>
      <c r="D2881" s="58">
        <v>0.196870649284935</v>
      </c>
      <c r="E2881" s="58">
        <f t="shared" si="88"/>
        <v>1.1462094130357787</v>
      </c>
      <c r="F2881" s="58">
        <v>1.37317214663581E-3</v>
      </c>
      <c r="G2881" s="58">
        <v>9.5425202390301209E-3</v>
      </c>
      <c r="H2881" s="58">
        <v>0.10741567788692299</v>
      </c>
      <c r="I2881" s="58">
        <f t="shared" si="89"/>
        <v>1.0772967286297284</v>
      </c>
      <c r="J2881" s="58">
        <v>7.8578250621856E-2</v>
      </c>
      <c r="K2881" s="58">
        <v>0.93196193334565502</v>
      </c>
    </row>
    <row r="2882" spans="1:11" x14ac:dyDescent="0.25">
      <c r="A2882" s="58" t="s">
        <v>10627</v>
      </c>
      <c r="B2882" s="58" t="s">
        <v>10628</v>
      </c>
      <c r="C2882" s="58" t="s">
        <v>10629</v>
      </c>
      <c r="D2882" s="58">
        <v>-0.49316115480009398</v>
      </c>
      <c r="E2882" s="58">
        <f t="shared" si="88"/>
        <v>0.71046665519406449</v>
      </c>
      <c r="F2882" s="58">
        <v>1.37667044546556E-3</v>
      </c>
      <c r="G2882" s="58">
        <v>9.5635066769259904E-3</v>
      </c>
      <c r="H2882" s="58">
        <v>-5.40731799372689E-2</v>
      </c>
      <c r="I2882" s="58">
        <f t="shared" si="89"/>
        <v>0.96321303431300964</v>
      </c>
      <c r="J2882" s="58">
        <v>0.71381835649659098</v>
      </c>
      <c r="K2882" s="58">
        <v>0.999879982552351</v>
      </c>
    </row>
    <row r="2883" spans="1:11" x14ac:dyDescent="0.25">
      <c r="A2883" s="58" t="s">
        <v>10630</v>
      </c>
      <c r="B2883" s="58" t="s">
        <v>10631</v>
      </c>
      <c r="C2883" s="58" t="s">
        <v>10632</v>
      </c>
      <c r="D2883" s="58">
        <v>0.65300981137009795</v>
      </c>
      <c r="E2883" s="58">
        <f t="shared" si="88"/>
        <v>1.5724452780098883</v>
      </c>
      <c r="F2883" s="58">
        <v>1.3797901218952501E-3</v>
      </c>
      <c r="G2883" s="58">
        <v>9.5818492209280397E-3</v>
      </c>
      <c r="H2883" s="58">
        <v>0.27138070110857498</v>
      </c>
      <c r="I2883" s="58">
        <f t="shared" si="89"/>
        <v>1.2069623732261863</v>
      </c>
      <c r="J2883" s="58">
        <v>0.19177281436102001</v>
      </c>
      <c r="K2883" s="58">
        <v>0.999879982552351</v>
      </c>
    </row>
    <row r="2884" spans="1:11" x14ac:dyDescent="0.25">
      <c r="A2884" s="58" t="s">
        <v>10633</v>
      </c>
      <c r="B2884" s="58" t="s">
        <v>10634</v>
      </c>
      <c r="C2884" s="58" t="s">
        <v>10635</v>
      </c>
      <c r="D2884" s="58">
        <v>0.48112170533336102</v>
      </c>
      <c r="E2884" s="58">
        <f t="shared" si="88"/>
        <v>1.3958285108420967</v>
      </c>
      <c r="F2884" s="58">
        <v>1.3878237201276199E-3</v>
      </c>
      <c r="G2884" s="58">
        <v>9.6342915404553798E-3</v>
      </c>
      <c r="H2884" s="58">
        <v>3.5747751572578201E-2</v>
      </c>
      <c r="I2884" s="58">
        <f t="shared" si="89"/>
        <v>1.0250879904156285</v>
      </c>
      <c r="J2884" s="58">
        <v>0.81182013647603402</v>
      </c>
      <c r="K2884" s="58">
        <v>0.999879982552351</v>
      </c>
    </row>
    <row r="2885" spans="1:11" x14ac:dyDescent="0.25">
      <c r="A2885" s="58" t="s">
        <v>10636</v>
      </c>
      <c r="B2885" s="58" t="s">
        <v>10637</v>
      </c>
      <c r="C2885" s="58" t="s">
        <v>10638</v>
      </c>
      <c r="D2885" s="58">
        <v>0.24727993575026699</v>
      </c>
      <c r="E2885" s="58">
        <f t="shared" si="88"/>
        <v>1.1869670904619811</v>
      </c>
      <c r="F2885" s="58">
        <v>1.3894967166756199E-3</v>
      </c>
      <c r="G2885" s="58">
        <v>9.6425573955209107E-3</v>
      </c>
      <c r="H2885" s="58">
        <v>-4.6363753587951896E-3</v>
      </c>
      <c r="I2885" s="58">
        <f t="shared" si="89"/>
        <v>0.99679146786808648</v>
      </c>
      <c r="J2885" s="58">
        <v>0.95280658137654495</v>
      </c>
      <c r="K2885" s="58">
        <v>0.999879982552351</v>
      </c>
    </row>
    <row r="2886" spans="1:11" x14ac:dyDescent="0.25">
      <c r="A2886" s="58" t="s">
        <v>10639</v>
      </c>
      <c r="B2886" s="58" t="s">
        <v>10640</v>
      </c>
      <c r="C2886" s="58" t="s">
        <v>10641</v>
      </c>
      <c r="D2886" s="58">
        <v>-0.80202265133855499</v>
      </c>
      <c r="E2886" s="58">
        <f t="shared" ref="E2886:E2949" si="90">2^D2886</f>
        <v>0.57354450698557846</v>
      </c>
      <c r="F2886" s="58">
        <v>1.3918771418324101E-3</v>
      </c>
      <c r="G2886" s="58">
        <v>9.6557250855848001E-3</v>
      </c>
      <c r="H2886" s="58">
        <v>-0.18586676947390601</v>
      </c>
      <c r="I2886" s="58">
        <f t="shared" ref="I2886:I2949" si="91">2^H2886</f>
        <v>0.87912074252514927</v>
      </c>
      <c r="J2886" s="58">
        <v>0.48403368342862402</v>
      </c>
      <c r="K2886" s="58">
        <v>0.999879982552351</v>
      </c>
    </row>
    <row r="2887" spans="1:11" x14ac:dyDescent="0.25">
      <c r="A2887" s="58" t="s">
        <v>10642</v>
      </c>
      <c r="B2887" s="58" t="s">
        <v>10643</v>
      </c>
      <c r="C2887" s="58" t="s">
        <v>10644</v>
      </c>
      <c r="D2887" s="58">
        <v>0.27458293037536802</v>
      </c>
      <c r="E2887" s="58">
        <f t="shared" si="90"/>
        <v>1.2096443418171918</v>
      </c>
      <c r="F2887" s="58">
        <v>1.39448790406389E-3</v>
      </c>
      <c r="G2887" s="58">
        <v>9.6704809802113795E-3</v>
      </c>
      <c r="H2887" s="58">
        <v>8.8886791211556404E-2</v>
      </c>
      <c r="I2887" s="58">
        <f t="shared" si="91"/>
        <v>1.063549212537011</v>
      </c>
      <c r="J2887" s="58">
        <v>0.302958527345986</v>
      </c>
      <c r="K2887" s="58">
        <v>0.999879982552351</v>
      </c>
    </row>
    <row r="2888" spans="1:11" x14ac:dyDescent="0.25">
      <c r="A2888" s="58" t="s">
        <v>10645</v>
      </c>
      <c r="B2888" s="58" t="s">
        <v>10646</v>
      </c>
      <c r="C2888" s="58" t="s">
        <v>10647</v>
      </c>
      <c r="D2888" s="58">
        <v>0.34568439515073401</v>
      </c>
      <c r="E2888" s="58">
        <f t="shared" si="90"/>
        <v>1.2707536680473137</v>
      </c>
      <c r="F2888" s="58">
        <v>1.4011440109859101E-3</v>
      </c>
      <c r="G2888" s="58">
        <v>9.7132705310822506E-3</v>
      </c>
      <c r="H2888" s="58">
        <v>6.6972039582611706E-2</v>
      </c>
      <c r="I2888" s="58">
        <f t="shared" si="91"/>
        <v>1.0475158253293686</v>
      </c>
      <c r="J2888" s="58">
        <v>0.53599289234348801</v>
      </c>
      <c r="K2888" s="58">
        <v>0.999879982552351</v>
      </c>
    </row>
    <row r="2889" spans="1:11" x14ac:dyDescent="0.25">
      <c r="A2889" s="58" t="s">
        <v>10648</v>
      </c>
      <c r="B2889" s="58" t="s">
        <v>10649</v>
      </c>
      <c r="C2889" s="58" t="s">
        <v>10650</v>
      </c>
      <c r="D2889" s="58">
        <v>-1.3798341745219</v>
      </c>
      <c r="E2889" s="58">
        <f t="shared" si="90"/>
        <v>0.38426296053045783</v>
      </c>
      <c r="F2889" s="58">
        <v>1.4022108183707801E-3</v>
      </c>
      <c r="G2889" s="58">
        <v>9.7172966695621994E-3</v>
      </c>
      <c r="H2889" s="58">
        <v>-0.43635320059319799</v>
      </c>
      <c r="I2889" s="58">
        <f t="shared" si="91"/>
        <v>0.73900027144542968</v>
      </c>
      <c r="J2889" s="58">
        <v>0.312958005221806</v>
      </c>
      <c r="K2889" s="58">
        <v>0.999879982552351</v>
      </c>
    </row>
    <row r="2890" spans="1:11" x14ac:dyDescent="0.25">
      <c r="A2890" s="58" t="s">
        <v>10651</v>
      </c>
      <c r="B2890" s="58" t="s">
        <v>10652</v>
      </c>
      <c r="C2890" s="58" t="s">
        <v>10653</v>
      </c>
      <c r="D2890" s="58">
        <v>0.359670744979873</v>
      </c>
      <c r="E2890" s="58">
        <f t="shared" si="90"/>
        <v>1.2831330247166013</v>
      </c>
      <c r="F2890" s="58">
        <v>1.4027077363598E-3</v>
      </c>
      <c r="G2890" s="58">
        <v>9.7173720627309092E-3</v>
      </c>
      <c r="H2890" s="58">
        <v>-0.26071326621150398</v>
      </c>
      <c r="I2890" s="58">
        <f t="shared" si="91"/>
        <v>0.83467515528750891</v>
      </c>
      <c r="J2890" s="58">
        <v>2.0593814879030201E-2</v>
      </c>
      <c r="K2890" s="58">
        <v>0.63445386073474497</v>
      </c>
    </row>
    <row r="2891" spans="1:11" x14ac:dyDescent="0.25">
      <c r="A2891" s="58" t="s">
        <v>10654</v>
      </c>
      <c r="B2891" s="58" t="s">
        <v>10655</v>
      </c>
      <c r="C2891" s="58" t="s">
        <v>10656</v>
      </c>
      <c r="D2891" s="58">
        <v>0.20067359325508299</v>
      </c>
      <c r="E2891" s="58">
        <f t="shared" si="90"/>
        <v>1.1492348066400786</v>
      </c>
      <c r="F2891" s="58">
        <v>1.4103413414281499E-3</v>
      </c>
      <c r="G2891" s="58">
        <v>9.7668702594987701E-3</v>
      </c>
      <c r="H2891" s="58">
        <v>0.101459139817107</v>
      </c>
      <c r="I2891" s="58">
        <f t="shared" si="91"/>
        <v>1.0728580011276816</v>
      </c>
      <c r="J2891" s="58">
        <v>0.10629196421994599</v>
      </c>
      <c r="K2891" s="58">
        <v>0.97955615770361704</v>
      </c>
    </row>
    <row r="2892" spans="1:11" x14ac:dyDescent="0.25">
      <c r="A2892" s="58" t="s">
        <v>10657</v>
      </c>
      <c r="B2892" s="58" t="s">
        <v>10658</v>
      </c>
      <c r="C2892" s="58" t="s">
        <v>10659</v>
      </c>
      <c r="D2892" s="58">
        <v>0.5226985792162</v>
      </c>
      <c r="E2892" s="58">
        <f t="shared" si="90"/>
        <v>1.4366399894781015</v>
      </c>
      <c r="F2892" s="58">
        <v>1.4118468762983601E-3</v>
      </c>
      <c r="G2892" s="58">
        <v>9.7739108718258895E-3</v>
      </c>
      <c r="H2892" s="58">
        <v>4.9326787905811298E-2</v>
      </c>
      <c r="I2892" s="58">
        <f t="shared" si="91"/>
        <v>1.0347819456223928</v>
      </c>
      <c r="J2892" s="58">
        <v>0.76327333465363301</v>
      </c>
      <c r="K2892" s="58">
        <v>0.999879982552351</v>
      </c>
    </row>
    <row r="2893" spans="1:11" x14ac:dyDescent="0.25">
      <c r="A2893" s="58" t="s">
        <v>10660</v>
      </c>
      <c r="B2893" s="58" t="s">
        <v>10661</v>
      </c>
      <c r="C2893" s="58" t="s">
        <v>10662</v>
      </c>
      <c r="D2893" s="58">
        <v>0.38800294417711301</v>
      </c>
      <c r="E2893" s="58">
        <f t="shared" si="90"/>
        <v>1.3085807419359021</v>
      </c>
      <c r="F2893" s="58">
        <v>1.4123395582863101E-3</v>
      </c>
      <c r="G2893" s="58">
        <v>9.7739372754649303E-3</v>
      </c>
      <c r="H2893" s="58">
        <v>0.24296846837567301</v>
      </c>
      <c r="I2893" s="58">
        <f t="shared" si="91"/>
        <v>1.1834251564628315</v>
      </c>
      <c r="J2893" s="58">
        <v>4.3119137822018497E-2</v>
      </c>
      <c r="K2893" s="58">
        <v>0.80478972547973404</v>
      </c>
    </row>
    <row r="2894" spans="1:11" x14ac:dyDescent="0.25">
      <c r="A2894" s="58" t="s">
        <v>10663</v>
      </c>
      <c r="B2894" s="58" t="s">
        <v>10664</v>
      </c>
      <c r="C2894" s="58" t="s">
        <v>10665</v>
      </c>
      <c r="D2894" s="58">
        <v>0.40043107893008301</v>
      </c>
      <c r="E2894" s="58">
        <f t="shared" si="90"/>
        <v>1.3199022401575531</v>
      </c>
      <c r="F2894" s="58">
        <v>1.4133158618644501E-3</v>
      </c>
      <c r="G2894" s="58">
        <v>9.7773093516456706E-3</v>
      </c>
      <c r="H2894" s="58">
        <v>2.5065807146942499E-2</v>
      </c>
      <c r="I2894" s="58">
        <f t="shared" si="91"/>
        <v>1.0175261045189172</v>
      </c>
      <c r="J2894" s="58">
        <v>0.84171987683915805</v>
      </c>
      <c r="K2894" s="58">
        <v>0.999879982552351</v>
      </c>
    </row>
    <row r="2895" spans="1:11" x14ac:dyDescent="0.25">
      <c r="A2895" s="58" t="s">
        <v>10666</v>
      </c>
      <c r="B2895" s="58" t="s">
        <v>10667</v>
      </c>
      <c r="C2895" s="58" t="s">
        <v>10668</v>
      </c>
      <c r="D2895" s="58">
        <v>0.69888627143290005</v>
      </c>
      <c r="E2895" s="58">
        <f t="shared" si="90"/>
        <v>1.6232511949872694</v>
      </c>
      <c r="F2895" s="58">
        <v>1.4195528063274E-3</v>
      </c>
      <c r="G2895" s="58">
        <v>9.8170595838476902E-3</v>
      </c>
      <c r="H2895" s="58">
        <v>0.19983496489742</v>
      </c>
      <c r="I2895" s="58">
        <f t="shared" si="91"/>
        <v>1.148566958754049</v>
      </c>
      <c r="J2895" s="58">
        <v>0.35737366078376198</v>
      </c>
      <c r="K2895" s="58">
        <v>0.999879982552351</v>
      </c>
    </row>
    <row r="2896" spans="1:11" x14ac:dyDescent="0.25">
      <c r="A2896" s="58" t="s">
        <v>10669</v>
      </c>
      <c r="B2896" s="58" t="s">
        <v>10670</v>
      </c>
      <c r="C2896" s="58" t="s">
        <v>10671</v>
      </c>
      <c r="D2896" s="58">
        <v>-0.50463861591856096</v>
      </c>
      <c r="E2896" s="58">
        <f t="shared" si="90"/>
        <v>0.7048369117192812</v>
      </c>
      <c r="F2896" s="58">
        <v>1.42149050029962E-3</v>
      </c>
      <c r="G2896" s="58">
        <v>9.8270607097131306E-3</v>
      </c>
      <c r="H2896" s="58">
        <v>-6.7654936866215799E-3</v>
      </c>
      <c r="I2896" s="58">
        <f t="shared" si="91"/>
        <v>0.99532149558303518</v>
      </c>
      <c r="J2896" s="58">
        <v>0.96587955073943499</v>
      </c>
      <c r="K2896" s="58">
        <v>0.999879982552351</v>
      </c>
    </row>
    <row r="2897" spans="1:11" x14ac:dyDescent="0.25">
      <c r="A2897" s="58" t="s">
        <v>10672</v>
      </c>
      <c r="B2897" s="58" t="s">
        <v>10673</v>
      </c>
      <c r="C2897" s="58" t="s">
        <v>10674</v>
      </c>
      <c r="D2897" s="58">
        <v>-3.7243908077024002</v>
      </c>
      <c r="E2897" s="58">
        <f t="shared" si="90"/>
        <v>7.565657056994271E-2</v>
      </c>
      <c r="F2897" s="58">
        <v>1.42643259744886E-3</v>
      </c>
      <c r="G2897" s="58">
        <v>9.8578178087780893E-3</v>
      </c>
      <c r="H2897" s="58">
        <v>-1.86579837103288</v>
      </c>
      <c r="I2897" s="58">
        <f t="shared" si="91"/>
        <v>0.27437132745427123</v>
      </c>
      <c r="J2897" s="58">
        <v>0.102473182808659</v>
      </c>
      <c r="K2897" s="58" t="s">
        <v>5001</v>
      </c>
    </row>
    <row r="2898" spans="1:11" x14ac:dyDescent="0.25">
      <c r="A2898" s="58" t="s">
        <v>10675</v>
      </c>
      <c r="B2898" s="58" t="s">
        <v>10676</v>
      </c>
      <c r="C2898" s="58" t="s">
        <v>10677</v>
      </c>
      <c r="D2898" s="58">
        <v>0.36090622767602198</v>
      </c>
      <c r="E2898" s="58">
        <f t="shared" si="90"/>
        <v>1.2842323337151369</v>
      </c>
      <c r="F2898" s="58">
        <v>1.4331470235743301E-3</v>
      </c>
      <c r="G2898" s="58">
        <v>9.9007976649348999E-3</v>
      </c>
      <c r="H2898" s="58">
        <v>0.13136587256530799</v>
      </c>
      <c r="I2898" s="58">
        <f t="shared" si="91"/>
        <v>1.0953302151904565</v>
      </c>
      <c r="J2898" s="58">
        <v>0.24671292217098101</v>
      </c>
      <c r="K2898" s="58">
        <v>0.999879982552351</v>
      </c>
    </row>
    <row r="2899" spans="1:11" x14ac:dyDescent="0.25">
      <c r="A2899" s="58" t="s">
        <v>10678</v>
      </c>
      <c r="B2899" s="58" t="s">
        <v>10679</v>
      </c>
      <c r="C2899" s="58" t="s">
        <v>10680</v>
      </c>
      <c r="D2899" s="58">
        <v>0.705798987180146</v>
      </c>
      <c r="E2899" s="58">
        <f t="shared" si="90"/>
        <v>1.6310477145706768</v>
      </c>
      <c r="F2899" s="58">
        <v>1.43604023889282E-3</v>
      </c>
      <c r="G2899" s="58">
        <v>9.9173583751931294E-3</v>
      </c>
      <c r="H2899" s="58">
        <v>0.26191072975586699</v>
      </c>
      <c r="I2899" s="58">
        <f t="shared" si="91"/>
        <v>1.1990657164049872</v>
      </c>
      <c r="J2899" s="58">
        <v>0.22175885800863299</v>
      </c>
      <c r="K2899" s="58">
        <v>0.999879982552351</v>
      </c>
    </row>
    <row r="2900" spans="1:11" x14ac:dyDescent="0.25">
      <c r="A2900" s="58" t="s">
        <v>10681</v>
      </c>
      <c r="B2900" s="58" t="s">
        <v>10682</v>
      </c>
      <c r="C2900" s="58" t="s">
        <v>10683</v>
      </c>
      <c r="D2900" s="58">
        <v>-1.1139509072137199</v>
      </c>
      <c r="E2900" s="58">
        <f t="shared" si="90"/>
        <v>0.46202700805415398</v>
      </c>
      <c r="F2900" s="58">
        <v>1.44672763588513E-3</v>
      </c>
      <c r="G2900" s="58">
        <v>9.9842684239735604E-3</v>
      </c>
      <c r="H2900" s="58">
        <v>-0.42142534266176601</v>
      </c>
      <c r="I2900" s="58">
        <f t="shared" si="91"/>
        <v>0.74668655418810626</v>
      </c>
      <c r="J2900" s="58">
        <v>0.16760223183468401</v>
      </c>
      <c r="K2900" s="58">
        <v>0.999879982552351</v>
      </c>
    </row>
    <row r="2901" spans="1:11" x14ac:dyDescent="0.25">
      <c r="A2901" s="58" t="s">
        <v>10684</v>
      </c>
      <c r="B2901" s="58" t="s">
        <v>10685</v>
      </c>
      <c r="C2901" s="58" t="s">
        <v>10686</v>
      </c>
      <c r="D2901" s="58">
        <v>-1.46688550569181</v>
      </c>
      <c r="E2901" s="58">
        <f t="shared" si="90"/>
        <v>0.36176243030386646</v>
      </c>
      <c r="F2901" s="58">
        <v>1.4462886622588101E-3</v>
      </c>
      <c r="G2901" s="58">
        <v>9.9842684239735604E-3</v>
      </c>
      <c r="H2901" s="58">
        <v>-0.51553149871653003</v>
      </c>
      <c r="I2901" s="58">
        <f t="shared" si="91"/>
        <v>0.69953517178016311</v>
      </c>
      <c r="J2901" s="58">
        <v>0.26028945607121601</v>
      </c>
      <c r="K2901" s="58">
        <v>0.999879982552351</v>
      </c>
    </row>
    <row r="2902" spans="1:11" x14ac:dyDescent="0.25">
      <c r="A2902" s="58" t="s">
        <v>10687</v>
      </c>
      <c r="B2902" s="58" t="s">
        <v>10688</v>
      </c>
      <c r="C2902" s="58" t="s">
        <v>10689</v>
      </c>
      <c r="D2902" s="58">
        <v>0.615685647917106</v>
      </c>
      <c r="E2902" s="58">
        <f t="shared" si="90"/>
        <v>1.532286050560477</v>
      </c>
      <c r="F2902" s="58">
        <v>1.4503018918387699E-3</v>
      </c>
      <c r="G2902" s="58">
        <v>1.00054816161258E-2</v>
      </c>
      <c r="H2902" s="58">
        <v>-0.15411145199075801</v>
      </c>
      <c r="I2902" s="58">
        <f t="shared" si="91"/>
        <v>0.89868569809273402</v>
      </c>
      <c r="J2902" s="58">
        <v>0.42618455026334601</v>
      </c>
      <c r="K2902" s="58">
        <v>0.999879982552351</v>
      </c>
    </row>
    <row r="2903" spans="1:11" x14ac:dyDescent="0.25">
      <c r="A2903" s="58" t="s">
        <v>10690</v>
      </c>
      <c r="B2903" s="58" t="s">
        <v>10691</v>
      </c>
      <c r="C2903" s="58" t="s">
        <v>10692</v>
      </c>
      <c r="D2903" s="58">
        <v>-2.5382324479115699</v>
      </c>
      <c r="E2903" s="58">
        <f t="shared" si="90"/>
        <v>0.1721535160829272</v>
      </c>
      <c r="F2903" s="58">
        <v>1.4569795714996E-3</v>
      </c>
      <c r="G2903" s="58">
        <v>1.0048082984819399E-2</v>
      </c>
      <c r="H2903" s="58">
        <v>0.28535931953951599</v>
      </c>
      <c r="I2903" s="58">
        <f t="shared" si="91"/>
        <v>1.2187137603438245</v>
      </c>
      <c r="J2903" s="58">
        <v>0.70744669240451896</v>
      </c>
      <c r="K2903" s="58">
        <v>0.999879982552351</v>
      </c>
    </row>
    <row r="2904" spans="1:11" x14ac:dyDescent="0.25">
      <c r="A2904" s="58" t="s">
        <v>10693</v>
      </c>
      <c r="B2904" s="58" t="s">
        <v>10694</v>
      </c>
      <c r="C2904" s="58" t="s">
        <v>10695</v>
      </c>
      <c r="D2904" s="58">
        <v>-1.0407756526491501</v>
      </c>
      <c r="E2904" s="58">
        <f t="shared" si="90"/>
        <v>0.48606607417544301</v>
      </c>
      <c r="F2904" s="58">
        <v>1.4602032714834401E-3</v>
      </c>
      <c r="G2904" s="58">
        <v>1.00668427609547E-2</v>
      </c>
      <c r="H2904" s="58">
        <v>-0.969418199768186</v>
      </c>
      <c r="I2904" s="58">
        <f t="shared" si="91"/>
        <v>0.51071197777944077</v>
      </c>
      <c r="J2904" s="58">
        <v>2.77093635261706E-3</v>
      </c>
      <c r="K2904" s="58">
        <v>0.25574195311311398</v>
      </c>
    </row>
    <row r="2905" spans="1:11" x14ac:dyDescent="0.25">
      <c r="A2905" s="58" t="s">
        <v>10696</v>
      </c>
      <c r="B2905" s="58" t="s">
        <v>10697</v>
      </c>
      <c r="C2905" s="58" t="s">
        <v>10698</v>
      </c>
      <c r="D2905" s="58">
        <v>0.70221439780108197</v>
      </c>
      <c r="E2905" s="58">
        <f t="shared" si="90"/>
        <v>1.627000165543222</v>
      </c>
      <c r="F2905" s="58">
        <v>1.4650244218796799E-3</v>
      </c>
      <c r="G2905" s="58">
        <v>1.00965988509619E-2</v>
      </c>
      <c r="H2905" s="58">
        <v>3.5950132853102203E-2</v>
      </c>
      <c r="I2905" s="58">
        <f t="shared" si="91"/>
        <v>1.0252317998598279</v>
      </c>
      <c r="J2905" s="58">
        <v>0.87061408357964198</v>
      </c>
      <c r="K2905" s="58">
        <v>0.999879982552351</v>
      </c>
    </row>
    <row r="2906" spans="1:11" x14ac:dyDescent="0.25">
      <c r="A2906" s="58" t="s">
        <v>10699</v>
      </c>
      <c r="B2906" s="58" t="s">
        <v>10700</v>
      </c>
      <c r="C2906" s="58" t="s">
        <v>10701</v>
      </c>
      <c r="D2906" s="58">
        <v>0.232135225064559</v>
      </c>
      <c r="E2906" s="58">
        <f t="shared" si="90"/>
        <v>1.1745720597178932</v>
      </c>
      <c r="F2906" s="58">
        <v>1.46586826706521E-3</v>
      </c>
      <c r="G2906" s="58">
        <v>1.0098933240329001E-2</v>
      </c>
      <c r="H2906" s="58">
        <v>-0.153312989829301</v>
      </c>
      <c r="I2906" s="58">
        <f t="shared" si="91"/>
        <v>0.89918321496948583</v>
      </c>
      <c r="J2906" s="58">
        <v>3.6049072502599297E-2</v>
      </c>
      <c r="K2906" s="58">
        <v>0.79071660467124605</v>
      </c>
    </row>
    <row r="2907" spans="1:11" x14ac:dyDescent="0.25">
      <c r="A2907" s="58" t="s">
        <v>10702</v>
      </c>
      <c r="B2907" s="58" t="s">
        <v>10703</v>
      </c>
      <c r="C2907" s="58" t="s">
        <v>10704</v>
      </c>
      <c r="D2907" s="58">
        <v>0.75727858403778903</v>
      </c>
      <c r="E2907" s="58">
        <f t="shared" si="90"/>
        <v>1.6902991336373392</v>
      </c>
      <c r="F2907" s="58">
        <v>1.4683802455519399E-3</v>
      </c>
      <c r="G2907" s="58">
        <v>1.0112754477891801E-2</v>
      </c>
      <c r="H2907" s="58">
        <v>-0.13797048372701901</v>
      </c>
      <c r="I2907" s="58">
        <f t="shared" si="91"/>
        <v>0.90879670944052537</v>
      </c>
      <c r="J2907" s="58">
        <v>0.563551790899674</v>
      </c>
      <c r="K2907" s="58">
        <v>0.999879982552351</v>
      </c>
    </row>
    <row r="2908" spans="1:11" x14ac:dyDescent="0.25">
      <c r="A2908" s="58" t="s">
        <v>10705</v>
      </c>
      <c r="B2908" s="58" t="s">
        <v>10706</v>
      </c>
      <c r="C2908" s="58" t="s">
        <v>10707</v>
      </c>
      <c r="D2908" s="58">
        <v>0.29926432823055299</v>
      </c>
      <c r="E2908" s="58">
        <f t="shared" si="90"/>
        <v>1.2305167773742549</v>
      </c>
      <c r="F2908" s="58">
        <v>1.47126365197083E-3</v>
      </c>
      <c r="G2908" s="58">
        <v>1.01254646642965E-2</v>
      </c>
      <c r="H2908" s="58">
        <v>2.3096779390367601E-2</v>
      </c>
      <c r="I2908" s="58">
        <f t="shared" si="91"/>
        <v>1.0161383056646451</v>
      </c>
      <c r="J2908" s="58">
        <v>0.80636337227132804</v>
      </c>
      <c r="K2908" s="58">
        <v>0.999879982552351</v>
      </c>
    </row>
    <row r="2909" spans="1:11" x14ac:dyDescent="0.25">
      <c r="A2909" s="58" t="s">
        <v>10708</v>
      </c>
      <c r="B2909" s="58" t="s">
        <v>10709</v>
      </c>
      <c r="C2909" s="58" t="s">
        <v>10710</v>
      </c>
      <c r="D2909" s="58">
        <v>0.346997664803737</v>
      </c>
      <c r="E2909" s="58">
        <f t="shared" si="90"/>
        <v>1.2719109479827044</v>
      </c>
      <c r="F2909" s="58">
        <v>1.47174512651657E-3</v>
      </c>
      <c r="G2909" s="58">
        <v>1.01254646642965E-2</v>
      </c>
      <c r="H2909" s="58">
        <v>-3.3820851250184698E-2</v>
      </c>
      <c r="I2909" s="58">
        <f t="shared" si="91"/>
        <v>0.97682982069148683</v>
      </c>
      <c r="J2909" s="58">
        <v>0.76475379444952496</v>
      </c>
      <c r="K2909" s="58">
        <v>0.999879982552351</v>
      </c>
    </row>
    <row r="2910" spans="1:11" x14ac:dyDescent="0.25">
      <c r="A2910" s="58" t="s">
        <v>10711</v>
      </c>
      <c r="B2910" s="58" t="s">
        <v>10712</v>
      </c>
      <c r="C2910" s="58" t="s">
        <v>10713</v>
      </c>
      <c r="D2910" s="58">
        <v>3.2467296377979999</v>
      </c>
      <c r="E2910" s="58">
        <f t="shared" si="90"/>
        <v>9.4921153845665476</v>
      </c>
      <c r="F2910" s="58">
        <v>1.4709799680908699E-3</v>
      </c>
      <c r="G2910" s="58">
        <v>1.01254646642965E-2</v>
      </c>
      <c r="H2910" s="58">
        <v>2.38485244993977E-2</v>
      </c>
      <c r="I2910" s="58">
        <f t="shared" si="91"/>
        <v>1.0166679228262721</v>
      </c>
      <c r="J2910" s="58">
        <v>0.98086455346037205</v>
      </c>
      <c r="K2910" s="58" t="s">
        <v>5001</v>
      </c>
    </row>
    <row r="2911" spans="1:11" x14ac:dyDescent="0.25">
      <c r="A2911" s="58" t="s">
        <v>10714</v>
      </c>
      <c r="B2911" s="58" t="s">
        <v>10715</v>
      </c>
      <c r="C2911" s="58" t="s">
        <v>10716</v>
      </c>
      <c r="D2911" s="58">
        <v>0.68526608044584703</v>
      </c>
      <c r="E2911" s="58">
        <f t="shared" si="90"/>
        <v>1.6079985219875865</v>
      </c>
      <c r="F2911" s="58">
        <v>1.4793236302813599E-3</v>
      </c>
      <c r="G2911" s="58">
        <v>1.0174102972210299E-2</v>
      </c>
      <c r="H2911" s="58">
        <v>6.5347431176623505E-2</v>
      </c>
      <c r="I2911" s="58">
        <f t="shared" si="91"/>
        <v>1.0463368892877285</v>
      </c>
      <c r="J2911" s="58">
        <v>0.76291864400291198</v>
      </c>
      <c r="K2911" s="58">
        <v>0.999879982552351</v>
      </c>
    </row>
    <row r="2912" spans="1:11" x14ac:dyDescent="0.25">
      <c r="A2912" s="58" t="s">
        <v>10717</v>
      </c>
      <c r="B2912" s="58" t="s">
        <v>10718</v>
      </c>
      <c r="D2912" s="58">
        <v>-1.1742938978919399</v>
      </c>
      <c r="E2912" s="58">
        <f t="shared" si="90"/>
        <v>0.4431005743927397</v>
      </c>
      <c r="F2912" s="58">
        <v>1.48826039259194E-3</v>
      </c>
      <c r="G2912" s="58">
        <v>1.0228962556138199E-2</v>
      </c>
      <c r="H2912" s="58">
        <v>-0.97438561710423299</v>
      </c>
      <c r="I2912" s="58">
        <f t="shared" si="91"/>
        <v>0.50895654300646898</v>
      </c>
      <c r="J2912" s="58">
        <v>8.93067429450492E-3</v>
      </c>
      <c r="K2912" s="58">
        <v>0.466602069030714</v>
      </c>
    </row>
    <row r="2913" spans="1:11" x14ac:dyDescent="0.25">
      <c r="A2913" s="58" t="s">
        <v>10719</v>
      </c>
      <c r="B2913" s="58" t="s">
        <v>10720</v>
      </c>
      <c r="C2913" s="58" t="s">
        <v>10721</v>
      </c>
      <c r="D2913" s="58">
        <v>-1.89177132626172</v>
      </c>
      <c r="E2913" s="58">
        <f t="shared" si="90"/>
        <v>0.26947599604934458</v>
      </c>
      <c r="F2913" s="58">
        <v>1.48832351702126E-3</v>
      </c>
      <c r="G2913" s="58">
        <v>1.0228962556138199E-2</v>
      </c>
      <c r="H2913" s="58">
        <v>-0.35585397395012203</v>
      </c>
      <c r="I2913" s="58">
        <f t="shared" si="91"/>
        <v>0.78140696826448564</v>
      </c>
      <c r="J2913" s="58">
        <v>0.58013639128337902</v>
      </c>
      <c r="K2913" s="58">
        <v>0.999879982552351</v>
      </c>
    </row>
    <row r="2914" spans="1:11" x14ac:dyDescent="0.25">
      <c r="A2914" s="58" t="s">
        <v>10722</v>
      </c>
      <c r="B2914" s="58" t="s">
        <v>10723</v>
      </c>
      <c r="C2914" s="58" t="s">
        <v>10724</v>
      </c>
      <c r="D2914" s="58">
        <v>0.40642909616432799</v>
      </c>
      <c r="E2914" s="58">
        <f t="shared" si="90"/>
        <v>1.3254011682502775</v>
      </c>
      <c r="F2914" s="58">
        <v>1.49336169623915E-3</v>
      </c>
      <c r="G2914" s="58">
        <v>1.0260061990690499E-2</v>
      </c>
      <c r="H2914" s="58">
        <v>4.3296407157094603E-2</v>
      </c>
      <c r="I2914" s="58">
        <f t="shared" si="91"/>
        <v>1.0304656449402489</v>
      </c>
      <c r="J2914" s="58">
        <v>0.73528808308487703</v>
      </c>
      <c r="K2914" s="58">
        <v>0.999879982552351</v>
      </c>
    </row>
    <row r="2915" spans="1:11" x14ac:dyDescent="0.25">
      <c r="A2915" s="58" t="s">
        <v>10725</v>
      </c>
      <c r="B2915" s="58" t="s">
        <v>10726</v>
      </c>
      <c r="C2915" s="58" t="s">
        <v>10727</v>
      </c>
      <c r="D2915" s="58">
        <v>-1.3221222725177699</v>
      </c>
      <c r="E2915" s="58">
        <f t="shared" si="90"/>
        <v>0.39994616615211115</v>
      </c>
      <c r="F2915" s="58">
        <v>1.49941149495975E-3</v>
      </c>
      <c r="G2915" s="58">
        <v>1.0298087948722201E-2</v>
      </c>
      <c r="H2915" s="58">
        <v>-0.44022337227737801</v>
      </c>
      <c r="I2915" s="58">
        <f t="shared" si="91"/>
        <v>0.73702048702908329</v>
      </c>
      <c r="J2915" s="58">
        <v>0.36948316156558902</v>
      </c>
      <c r="K2915" s="58">
        <v>0.999879982552351</v>
      </c>
    </row>
    <row r="2916" spans="1:11" x14ac:dyDescent="0.25">
      <c r="A2916" s="58" t="s">
        <v>10728</v>
      </c>
      <c r="B2916" s="58" t="s">
        <v>10729</v>
      </c>
      <c r="C2916" s="58" t="s">
        <v>10730</v>
      </c>
      <c r="D2916" s="58">
        <v>0.68685092088636401</v>
      </c>
      <c r="E2916" s="58">
        <f t="shared" si="90"/>
        <v>1.6097659234701751</v>
      </c>
      <c r="F2916" s="58">
        <v>1.5026747554069801E-3</v>
      </c>
      <c r="G2916" s="58">
        <v>1.0306338382453401E-2</v>
      </c>
      <c r="H2916" s="58">
        <v>-2.9727975053848998E-2</v>
      </c>
      <c r="I2916" s="58">
        <f t="shared" si="91"/>
        <v>0.97960498795153084</v>
      </c>
      <c r="J2916" s="58">
        <v>0.88896364199341704</v>
      </c>
      <c r="K2916" s="58">
        <v>0.999879982552351</v>
      </c>
    </row>
    <row r="2917" spans="1:11" x14ac:dyDescent="0.25">
      <c r="A2917" s="58" t="s">
        <v>10731</v>
      </c>
      <c r="B2917" s="58" t="s">
        <v>10732</v>
      </c>
      <c r="C2917" s="58" t="s">
        <v>10733</v>
      </c>
      <c r="D2917" s="58">
        <v>0.57210451273784302</v>
      </c>
      <c r="E2917" s="58">
        <f t="shared" si="90"/>
        <v>1.4866906804312534</v>
      </c>
      <c r="F2917" s="58">
        <v>1.5024977151482999E-3</v>
      </c>
      <c r="G2917" s="58">
        <v>1.0306338382453401E-2</v>
      </c>
      <c r="H2917" s="58">
        <v>7.5895698244547005E-2</v>
      </c>
      <c r="I2917" s="58">
        <f t="shared" si="91"/>
        <v>1.0540152189588656</v>
      </c>
      <c r="J2917" s="58">
        <v>0.67371612227270405</v>
      </c>
      <c r="K2917" s="58">
        <v>0.999879982552351</v>
      </c>
    </row>
    <row r="2918" spans="1:11" x14ac:dyDescent="0.25">
      <c r="A2918" s="58" t="s">
        <v>10734</v>
      </c>
      <c r="B2918" s="58" t="s">
        <v>10735</v>
      </c>
      <c r="C2918" s="58" t="s">
        <v>10736</v>
      </c>
      <c r="D2918" s="58">
        <v>0.23330992976637999</v>
      </c>
      <c r="E2918" s="58">
        <f t="shared" si="90"/>
        <v>1.1755288365632579</v>
      </c>
      <c r="F2918" s="58">
        <v>1.5022756312911901E-3</v>
      </c>
      <c r="G2918" s="58">
        <v>1.0306338382453401E-2</v>
      </c>
      <c r="H2918" s="58">
        <v>9.15891069587981E-2</v>
      </c>
      <c r="I2918" s="58">
        <f t="shared" si="91"/>
        <v>1.0655432161733278</v>
      </c>
      <c r="J2918" s="58">
        <v>0.21731929939575401</v>
      </c>
      <c r="K2918" s="58">
        <v>0.999879982552351</v>
      </c>
    </row>
    <row r="2919" spans="1:11" x14ac:dyDescent="0.25">
      <c r="A2919" s="58" t="s">
        <v>10737</v>
      </c>
      <c r="B2919" s="58" t="s">
        <v>10738</v>
      </c>
      <c r="C2919" s="58" t="s">
        <v>10739</v>
      </c>
      <c r="D2919" s="58">
        <v>0.29234422231322399</v>
      </c>
      <c r="E2919" s="58">
        <f t="shared" si="90"/>
        <v>1.2246285499073541</v>
      </c>
      <c r="F2919" s="58">
        <v>1.50188909785023E-3</v>
      </c>
      <c r="G2919" s="58">
        <v>1.0306338382453401E-2</v>
      </c>
      <c r="H2919" s="58">
        <v>5.4508048772953697E-2</v>
      </c>
      <c r="I2919" s="58">
        <f t="shared" si="91"/>
        <v>1.0385049183380579</v>
      </c>
      <c r="J2919" s="58">
        <v>0.55692204248974297</v>
      </c>
      <c r="K2919" s="58">
        <v>0.999879982552351</v>
      </c>
    </row>
    <row r="2920" spans="1:11" x14ac:dyDescent="0.25">
      <c r="A2920" s="58" t="s">
        <v>10740</v>
      </c>
      <c r="B2920" s="58" t="s">
        <v>10741</v>
      </c>
      <c r="C2920" s="58" t="s">
        <v>10742</v>
      </c>
      <c r="D2920" s="58">
        <v>0.237051142705755</v>
      </c>
      <c r="E2920" s="58">
        <f t="shared" si="90"/>
        <v>1.1785811870933685</v>
      </c>
      <c r="F2920" s="58">
        <v>1.50371088198223E-3</v>
      </c>
      <c r="G2920" s="58">
        <v>1.0309907977870601E-2</v>
      </c>
      <c r="H2920" s="58">
        <v>6.4403679483646101E-2</v>
      </c>
      <c r="I2920" s="58">
        <f t="shared" si="91"/>
        <v>1.0456526426049391</v>
      </c>
      <c r="J2920" s="58">
        <v>0.400592151827456</v>
      </c>
      <c r="K2920" s="58">
        <v>0.999879982552351</v>
      </c>
    </row>
    <row r="2921" spans="1:11" x14ac:dyDescent="0.25">
      <c r="A2921" s="58" t="s">
        <v>10743</v>
      </c>
      <c r="B2921" s="58" t="s">
        <v>10744</v>
      </c>
      <c r="C2921" s="58" t="s">
        <v>10745</v>
      </c>
      <c r="D2921" s="58">
        <v>0.45519250720648902</v>
      </c>
      <c r="E2921" s="58">
        <f t="shared" si="90"/>
        <v>1.3709657287215116</v>
      </c>
      <c r="F2921" s="58">
        <v>1.51027941809047E-3</v>
      </c>
      <c r="G2921" s="58">
        <v>1.0347846609281199E-2</v>
      </c>
      <c r="H2921" s="58">
        <v>-0.213733541483274</v>
      </c>
      <c r="I2921" s="58">
        <f t="shared" si="91"/>
        <v>0.86230279329916359</v>
      </c>
      <c r="J2921" s="58">
        <v>0.14970475528932101</v>
      </c>
      <c r="K2921" s="58">
        <v>0.999879982552351</v>
      </c>
    </row>
    <row r="2922" spans="1:11" x14ac:dyDescent="0.25">
      <c r="A2922" s="58" t="s">
        <v>10746</v>
      </c>
      <c r="B2922" s="58" t="s">
        <v>10747</v>
      </c>
      <c r="C2922" s="58" t="s">
        <v>10748</v>
      </c>
      <c r="D2922" s="58">
        <v>-0.77632382697590296</v>
      </c>
      <c r="E2922" s="58">
        <f t="shared" si="90"/>
        <v>0.5838526311788268</v>
      </c>
      <c r="F2922" s="58">
        <v>1.5100886358816799E-3</v>
      </c>
      <c r="G2922" s="58">
        <v>1.0347846609281199E-2</v>
      </c>
      <c r="H2922" s="58">
        <v>-0.19684745700436099</v>
      </c>
      <c r="I2922" s="58">
        <f t="shared" si="91"/>
        <v>0.87245494969765136</v>
      </c>
      <c r="J2922" s="58">
        <v>0.42132362731196199</v>
      </c>
      <c r="K2922" s="58">
        <v>0.999879982552351</v>
      </c>
    </row>
    <row r="2923" spans="1:11" x14ac:dyDescent="0.25">
      <c r="A2923" s="58" t="s">
        <v>10749</v>
      </c>
      <c r="B2923" s="58" t="s">
        <v>10750</v>
      </c>
      <c r="C2923" s="58" t="s">
        <v>10751</v>
      </c>
      <c r="D2923" s="58">
        <v>-0.88033280442209405</v>
      </c>
      <c r="E2923" s="58">
        <f t="shared" si="90"/>
        <v>0.54324210039081733</v>
      </c>
      <c r="F2923" s="58">
        <v>1.5117497656125601E-3</v>
      </c>
      <c r="G2923" s="58">
        <v>1.03543724096923E-2</v>
      </c>
      <c r="H2923" s="58">
        <v>-6.2642464726897398E-2</v>
      </c>
      <c r="I2923" s="58">
        <f t="shared" si="91"/>
        <v>0.95750872297825607</v>
      </c>
      <c r="J2923" s="58">
        <v>0.817361215181164</v>
      </c>
      <c r="K2923" s="58">
        <v>0.999879982552351</v>
      </c>
    </row>
    <row r="2924" spans="1:11" x14ac:dyDescent="0.25">
      <c r="A2924" s="58" t="s">
        <v>10752</v>
      </c>
      <c r="B2924" s="58" t="s">
        <v>10753</v>
      </c>
      <c r="C2924" s="58" t="s">
        <v>10754</v>
      </c>
      <c r="D2924" s="58">
        <v>0.26715380503756703</v>
      </c>
      <c r="E2924" s="58">
        <f t="shared" si="90"/>
        <v>1.2034313164056885</v>
      </c>
      <c r="F2924" s="58">
        <v>1.5155576909245301E-3</v>
      </c>
      <c r="G2924" s="58">
        <v>1.03768989433747E-2</v>
      </c>
      <c r="H2924" s="58">
        <v>0.232426230812804</v>
      </c>
      <c r="I2924" s="58">
        <f t="shared" si="91"/>
        <v>1.1748090063259227</v>
      </c>
      <c r="J2924" s="58">
        <v>5.88525536888896E-3</v>
      </c>
      <c r="K2924" s="58">
        <v>0.36520721200388701</v>
      </c>
    </row>
    <row r="2925" spans="1:11" x14ac:dyDescent="0.25">
      <c r="A2925" s="58" t="s">
        <v>10755</v>
      </c>
      <c r="B2925" s="58" t="s">
        <v>10756</v>
      </c>
      <c r="C2925" s="58" t="s">
        <v>10757</v>
      </c>
      <c r="D2925" s="58">
        <v>0.31292357565186502</v>
      </c>
      <c r="E2925" s="58">
        <f t="shared" si="90"/>
        <v>1.2422224753909794</v>
      </c>
      <c r="F2925" s="58">
        <v>1.51797479180451E-3</v>
      </c>
      <c r="G2925" s="58">
        <v>1.0389890452772201E-2</v>
      </c>
      <c r="H2925" s="58">
        <v>-7.9436483042229694E-2</v>
      </c>
      <c r="I2925" s="58">
        <f t="shared" si="91"/>
        <v>0.94642724920130794</v>
      </c>
      <c r="J2925" s="58">
        <v>0.42132888094989102</v>
      </c>
      <c r="K2925" s="58">
        <v>0.999879982552351</v>
      </c>
    </row>
    <row r="2926" spans="1:11" x14ac:dyDescent="0.25">
      <c r="A2926" s="58" t="s">
        <v>10758</v>
      </c>
      <c r="B2926" s="58" t="s">
        <v>10759</v>
      </c>
      <c r="C2926" s="58" t="s">
        <v>10760</v>
      </c>
      <c r="D2926" s="58">
        <v>0.383961732960303</v>
      </c>
      <c r="E2926" s="58">
        <f t="shared" si="90"/>
        <v>1.3049203346216787</v>
      </c>
      <c r="F2926" s="58">
        <v>1.5205985996518999E-3</v>
      </c>
      <c r="G2926" s="58">
        <v>1.0404287406858399E-2</v>
      </c>
      <c r="H2926" s="58">
        <v>-2.6571086982841701E-2</v>
      </c>
      <c r="I2926" s="58">
        <f t="shared" si="91"/>
        <v>0.98175089486302769</v>
      </c>
      <c r="J2926" s="58">
        <v>0.82644536644986499</v>
      </c>
      <c r="K2926" s="58">
        <v>0.999879982552351</v>
      </c>
    </row>
    <row r="2927" spans="1:11" x14ac:dyDescent="0.25">
      <c r="A2927" s="58" t="s">
        <v>10761</v>
      </c>
      <c r="B2927" s="58" t="s">
        <v>10762</v>
      </c>
      <c r="C2927" s="58" t="s">
        <v>10763</v>
      </c>
      <c r="D2927" s="58">
        <v>0.41119372027197199</v>
      </c>
      <c r="E2927" s="58">
        <f t="shared" si="90"/>
        <v>1.3297856553708507</v>
      </c>
      <c r="F2927" s="58">
        <v>1.5215977908696399E-3</v>
      </c>
      <c r="G2927" s="58">
        <v>1.04053910098211E-2</v>
      </c>
      <c r="H2927" s="58">
        <v>-6.8925031928660202E-2</v>
      </c>
      <c r="I2927" s="58">
        <f t="shared" si="91"/>
        <v>0.95334808369247104</v>
      </c>
      <c r="J2927" s="58">
        <v>0.59607602276805105</v>
      </c>
      <c r="K2927" s="58">
        <v>0.999879982552351</v>
      </c>
    </row>
    <row r="2928" spans="1:11" x14ac:dyDescent="0.25">
      <c r="A2928" s="58" t="s">
        <v>10764</v>
      </c>
      <c r="B2928" s="58" t="s">
        <v>10765</v>
      </c>
      <c r="C2928" s="58" t="s">
        <v>10766</v>
      </c>
      <c r="D2928" s="58">
        <v>-0.87792894504210095</v>
      </c>
      <c r="E2928" s="58">
        <f t="shared" si="90"/>
        <v>0.54414802030545784</v>
      </c>
      <c r="F2928" s="58">
        <v>1.5218007959144099E-3</v>
      </c>
      <c r="G2928" s="58">
        <v>1.04053910098211E-2</v>
      </c>
      <c r="H2928" s="58">
        <v>-0.23589784559197599</v>
      </c>
      <c r="I2928" s="58">
        <f t="shared" si="91"/>
        <v>0.84915637141638067</v>
      </c>
      <c r="J2928" s="58">
        <v>0.40440203726352802</v>
      </c>
      <c r="K2928" s="58">
        <v>0.999879982552351</v>
      </c>
    </row>
    <row r="2929" spans="1:11" x14ac:dyDescent="0.25">
      <c r="A2929" s="58" t="s">
        <v>10767</v>
      </c>
      <c r="B2929" s="58" t="s">
        <v>10768</v>
      </c>
      <c r="C2929" s="58" t="s">
        <v>10769</v>
      </c>
      <c r="D2929" s="58">
        <v>-1.18345695568933</v>
      </c>
      <c r="E2929" s="58">
        <f t="shared" si="90"/>
        <v>0.44029520695124752</v>
      </c>
      <c r="F2929" s="58">
        <v>1.52482743424837E-3</v>
      </c>
      <c r="G2929" s="58">
        <v>1.04225213309154E-2</v>
      </c>
      <c r="H2929" s="58">
        <v>0.669068684279018</v>
      </c>
      <c r="I2929" s="58">
        <f t="shared" si="91"/>
        <v>1.5900461995153137</v>
      </c>
      <c r="J2929" s="58">
        <v>0.10545025584909</v>
      </c>
      <c r="K2929" s="58">
        <v>0.97955615770361704</v>
      </c>
    </row>
    <row r="2930" spans="1:11" x14ac:dyDescent="0.25">
      <c r="A2930" s="58" t="s">
        <v>10770</v>
      </c>
      <c r="B2930" s="58" t="s">
        <v>10771</v>
      </c>
      <c r="C2930" s="58" t="s">
        <v>10772</v>
      </c>
      <c r="D2930" s="58">
        <v>0.68072531037093098</v>
      </c>
      <c r="E2930" s="58">
        <f t="shared" si="90"/>
        <v>1.6029454283840812</v>
      </c>
      <c r="F2930" s="58">
        <v>1.5256721677737999E-3</v>
      </c>
      <c r="G2930" s="58">
        <v>1.04247312543751E-2</v>
      </c>
      <c r="H2930" s="58">
        <v>0.237544723719331</v>
      </c>
      <c r="I2930" s="58">
        <f t="shared" si="91"/>
        <v>1.1789844773265383</v>
      </c>
      <c r="J2930" s="58">
        <v>0.26746395690470498</v>
      </c>
      <c r="K2930" s="58">
        <v>0.999879982552351</v>
      </c>
    </row>
    <row r="2931" spans="1:11" x14ac:dyDescent="0.25">
      <c r="A2931" s="58" t="s">
        <v>10773</v>
      </c>
      <c r="B2931" s="58" t="s">
        <v>10774</v>
      </c>
      <c r="C2931" s="58" t="s">
        <v>10775</v>
      </c>
      <c r="D2931" s="58">
        <v>-0.35565685545101999</v>
      </c>
      <c r="E2931" s="58">
        <f t="shared" si="90"/>
        <v>0.78151374085854974</v>
      </c>
      <c r="F2931" s="58">
        <v>1.52667321277406E-3</v>
      </c>
      <c r="G2931" s="58">
        <v>1.0428007360092899E-2</v>
      </c>
      <c r="H2931" s="58">
        <v>5.2752376194708404E-3</v>
      </c>
      <c r="I2931" s="58">
        <f t="shared" si="91"/>
        <v>1.003663209293109</v>
      </c>
      <c r="J2931" s="58">
        <v>0.96231681506539402</v>
      </c>
      <c r="K2931" s="58">
        <v>0.999879982552351</v>
      </c>
    </row>
    <row r="2932" spans="1:11" x14ac:dyDescent="0.25">
      <c r="A2932" s="58" t="s">
        <v>10776</v>
      </c>
      <c r="B2932" s="58" t="s">
        <v>10777</v>
      </c>
      <c r="C2932" s="58" t="s">
        <v>10778</v>
      </c>
      <c r="D2932" s="58">
        <v>0.35429699733488901</v>
      </c>
      <c r="E2932" s="58">
        <f t="shared" si="90"/>
        <v>1.2783625034845909</v>
      </c>
      <c r="F2932" s="58">
        <v>1.5294464122644501E-3</v>
      </c>
      <c r="G2932" s="58">
        <v>1.0443381871722401E-2</v>
      </c>
      <c r="H2932" s="58">
        <v>7.7260477772959094E-2</v>
      </c>
      <c r="I2932" s="58">
        <f t="shared" si="91"/>
        <v>1.0550127818339352</v>
      </c>
      <c r="J2932" s="58">
        <v>0.489508572464323</v>
      </c>
      <c r="K2932" s="58">
        <v>0.999879982552351</v>
      </c>
    </row>
    <row r="2933" spans="1:11" x14ac:dyDescent="0.25">
      <c r="A2933" s="58" t="s">
        <v>10779</v>
      </c>
      <c r="B2933" s="58" t="s">
        <v>10780</v>
      </c>
      <c r="C2933" s="58" t="s">
        <v>10781</v>
      </c>
      <c r="D2933" s="58">
        <v>-1.03715731297861</v>
      </c>
      <c r="E2933" s="58">
        <f t="shared" si="90"/>
        <v>0.48728667829888411</v>
      </c>
      <c r="F2933" s="58">
        <v>1.53055247383337E-3</v>
      </c>
      <c r="G2933" s="58">
        <v>1.04473662032607E-2</v>
      </c>
      <c r="H2933" s="58">
        <v>-0.38469346605383198</v>
      </c>
      <c r="I2933" s="58">
        <f t="shared" si="91"/>
        <v>0.76594172330267407</v>
      </c>
      <c r="J2933" s="58">
        <v>0.247465451674966</v>
      </c>
      <c r="K2933" s="58">
        <v>0.999879982552351</v>
      </c>
    </row>
    <row r="2934" spans="1:11" x14ac:dyDescent="0.25">
      <c r="A2934" s="58" t="s">
        <v>10782</v>
      </c>
      <c r="B2934" s="58" t="s">
        <v>10783</v>
      </c>
      <c r="C2934" s="58" t="s">
        <v>10784</v>
      </c>
      <c r="D2934" s="58">
        <v>-0.401464106668798</v>
      </c>
      <c r="E2934" s="58">
        <f t="shared" si="90"/>
        <v>0.75708956741511524</v>
      </c>
      <c r="F2934" s="58">
        <v>1.53140188685054E-3</v>
      </c>
      <c r="G2934" s="58">
        <v>1.0448392795783801E-2</v>
      </c>
      <c r="H2934" s="58">
        <v>1.68561196920539E-2</v>
      </c>
      <c r="I2934" s="58">
        <f t="shared" si="91"/>
        <v>1.0117522937065144</v>
      </c>
      <c r="J2934" s="58">
        <v>0.89437074633307001</v>
      </c>
      <c r="K2934" s="58">
        <v>0.999879982552351</v>
      </c>
    </row>
    <row r="2935" spans="1:11" x14ac:dyDescent="0.25">
      <c r="A2935" s="58" t="s">
        <v>10785</v>
      </c>
      <c r="B2935" s="58" t="s">
        <v>10786</v>
      </c>
      <c r="C2935" s="58" t="s">
        <v>10787</v>
      </c>
      <c r="D2935" s="58">
        <v>-0.45415368849201299</v>
      </c>
      <c r="E2935" s="58">
        <f t="shared" si="90"/>
        <v>0.72993824178053945</v>
      </c>
      <c r="F2935" s="58">
        <v>1.5317480760487299E-3</v>
      </c>
      <c r="G2935" s="58">
        <v>1.0448392795783801E-2</v>
      </c>
      <c r="H2935" s="58">
        <v>-4.4553269226123203E-2</v>
      </c>
      <c r="I2935" s="58">
        <f t="shared" si="91"/>
        <v>0.96959000417196106</v>
      </c>
      <c r="J2935" s="58">
        <v>0.76795556061554204</v>
      </c>
      <c r="K2935" s="58">
        <v>0.999879982552351</v>
      </c>
    </row>
    <row r="2936" spans="1:11" x14ac:dyDescent="0.25">
      <c r="A2936" s="58" t="s">
        <v>10788</v>
      </c>
      <c r="B2936" s="58" t="s">
        <v>10789</v>
      </c>
      <c r="C2936" s="58" t="s">
        <v>10790</v>
      </c>
      <c r="D2936" s="58">
        <v>0.46242937486133601</v>
      </c>
      <c r="E2936" s="58">
        <f t="shared" si="90"/>
        <v>1.3778600640425662</v>
      </c>
      <c r="F2936" s="58">
        <v>1.5364369656030901E-3</v>
      </c>
      <c r="G2936" s="58">
        <v>1.0476802269202799E-2</v>
      </c>
      <c r="H2936" s="58">
        <v>1.3361722779273799E-2</v>
      </c>
      <c r="I2936" s="58">
        <f t="shared" si="91"/>
        <v>1.0093046621786139</v>
      </c>
      <c r="J2936" s="58">
        <v>0.92711088025973598</v>
      </c>
      <c r="K2936" s="58">
        <v>0.999879982552351</v>
      </c>
    </row>
    <row r="2937" spans="1:11" x14ac:dyDescent="0.25">
      <c r="A2937" s="58" t="s">
        <v>10791</v>
      </c>
      <c r="B2937" s="58" t="s">
        <v>10792</v>
      </c>
      <c r="C2937" s="58" t="s">
        <v>10793</v>
      </c>
      <c r="D2937" s="58">
        <v>-2.5326961528690801</v>
      </c>
      <c r="E2937" s="58">
        <f t="shared" si="90"/>
        <v>0.17281541877407375</v>
      </c>
      <c r="F2937" s="58">
        <v>1.5432980206691099E-3</v>
      </c>
      <c r="G2937" s="58">
        <v>1.0516413540299099E-2</v>
      </c>
      <c r="H2937" s="58">
        <v>0.169008111319256</v>
      </c>
      <c r="I2937" s="58">
        <f t="shared" si="91"/>
        <v>1.1242852448725851</v>
      </c>
      <c r="J2937" s="58">
        <v>0.81457233650588501</v>
      </c>
      <c r="K2937" s="58">
        <v>0.999879982552351</v>
      </c>
    </row>
    <row r="2938" spans="1:11" x14ac:dyDescent="0.25">
      <c r="A2938" s="58" t="s">
        <v>10794</v>
      </c>
      <c r="B2938" s="58" t="s">
        <v>10795</v>
      </c>
      <c r="C2938" s="58" t="s">
        <v>10796</v>
      </c>
      <c r="D2938" s="58">
        <v>0.22924181174745101</v>
      </c>
      <c r="E2938" s="58">
        <f t="shared" si="90"/>
        <v>1.1722187441190235</v>
      </c>
      <c r="F2938" s="58">
        <v>1.54285898493358E-3</v>
      </c>
      <c r="G2938" s="58">
        <v>1.0516413540299099E-2</v>
      </c>
      <c r="H2938" s="58">
        <v>-5.9077298735169797E-3</v>
      </c>
      <c r="I2938" s="58">
        <f t="shared" si="91"/>
        <v>0.99591344647284952</v>
      </c>
      <c r="J2938" s="58">
        <v>0.93539999324790302</v>
      </c>
      <c r="K2938" s="58">
        <v>0.999879982552351</v>
      </c>
    </row>
    <row r="2939" spans="1:11" x14ac:dyDescent="0.25">
      <c r="A2939" s="58" t="s">
        <v>10797</v>
      </c>
      <c r="B2939" s="58" t="s">
        <v>10798</v>
      </c>
      <c r="C2939" s="58" t="s">
        <v>10799</v>
      </c>
      <c r="D2939" s="58">
        <v>0.27764363935046499</v>
      </c>
      <c r="E2939" s="58">
        <f t="shared" si="90"/>
        <v>1.2122133527973273</v>
      </c>
      <c r="F2939" s="58">
        <v>1.5455224215554101E-3</v>
      </c>
      <c r="G2939" s="58">
        <v>1.05272311910211E-2</v>
      </c>
      <c r="H2939" s="58">
        <v>5.4724794023823103E-2</v>
      </c>
      <c r="I2939" s="58">
        <f t="shared" si="91"/>
        <v>1.0386609512569687</v>
      </c>
      <c r="J2939" s="58">
        <v>0.53202111392847695</v>
      </c>
      <c r="K2939" s="58">
        <v>0.999879982552351</v>
      </c>
    </row>
    <row r="2940" spans="1:11" x14ac:dyDescent="0.25">
      <c r="A2940" s="58" t="s">
        <v>10800</v>
      </c>
      <c r="B2940" s="58" t="s">
        <v>10801</v>
      </c>
      <c r="C2940" s="58" t="s">
        <v>10802</v>
      </c>
      <c r="D2940" s="58">
        <v>-0.41615228948000399</v>
      </c>
      <c r="E2940" s="58">
        <f t="shared" si="90"/>
        <v>0.74942068858611599</v>
      </c>
      <c r="F2940" s="58">
        <v>1.54593861735798E-3</v>
      </c>
      <c r="G2940" s="58">
        <v>1.05272311910211E-2</v>
      </c>
      <c r="H2940" s="58">
        <v>-0.13611120021818099</v>
      </c>
      <c r="I2940" s="58">
        <f t="shared" si="91"/>
        <v>0.90996868270451337</v>
      </c>
      <c r="J2940" s="58">
        <v>0.32854041199376799</v>
      </c>
      <c r="K2940" s="58">
        <v>0.999879982552351</v>
      </c>
    </row>
    <row r="2941" spans="1:11" x14ac:dyDescent="0.25">
      <c r="A2941" s="58" t="s">
        <v>10803</v>
      </c>
      <c r="B2941" s="58" t="s">
        <v>10804</v>
      </c>
      <c r="C2941" s="58" t="s">
        <v>10805</v>
      </c>
      <c r="D2941" s="58">
        <v>-0.468684925164911</v>
      </c>
      <c r="E2941" s="58">
        <f t="shared" si="90"/>
        <v>0.72262299770319438</v>
      </c>
      <c r="F2941" s="58">
        <v>1.5465109993104201E-3</v>
      </c>
      <c r="G2941" s="58">
        <v>1.0527543210491401E-2</v>
      </c>
      <c r="H2941" s="58">
        <v>-0.45073839377866098</v>
      </c>
      <c r="I2941" s="58">
        <f t="shared" si="91"/>
        <v>0.73166827291322145</v>
      </c>
      <c r="J2941" s="58">
        <v>2.71011609534446E-3</v>
      </c>
      <c r="K2941" s="58">
        <v>0.255348741340507</v>
      </c>
    </row>
    <row r="2942" spans="1:11" x14ac:dyDescent="0.25">
      <c r="A2942" s="58" t="s">
        <v>10806</v>
      </c>
      <c r="B2942" s="58" t="s">
        <v>10807</v>
      </c>
      <c r="C2942" s="58" t="s">
        <v>10808</v>
      </c>
      <c r="D2942" s="58">
        <v>-1.03208024556974</v>
      </c>
      <c r="E2942" s="58">
        <f t="shared" si="90"/>
        <v>0.48900453656156628</v>
      </c>
      <c r="F2942" s="58">
        <v>1.54756620465224E-3</v>
      </c>
      <c r="G2942" s="58">
        <v>1.0527557376526799E-2</v>
      </c>
      <c r="H2942" s="58">
        <v>-4.7424476686033799E-2</v>
      </c>
      <c r="I2942" s="58">
        <f t="shared" si="91"/>
        <v>0.96766227474841082</v>
      </c>
      <c r="J2942" s="58">
        <v>0.88214644914738505</v>
      </c>
      <c r="K2942" s="58">
        <v>0.999879982552351</v>
      </c>
    </row>
    <row r="2943" spans="1:11" x14ac:dyDescent="0.25">
      <c r="A2943" s="58" t="s">
        <v>10809</v>
      </c>
      <c r="B2943" s="58" t="s">
        <v>10810</v>
      </c>
      <c r="C2943" s="58" t="s">
        <v>10811</v>
      </c>
      <c r="D2943" s="58">
        <v>-2.9255741898404102</v>
      </c>
      <c r="E2943" s="58">
        <f t="shared" si="90"/>
        <v>0.13161773546412556</v>
      </c>
      <c r="F2943" s="58">
        <v>1.54751679217516E-3</v>
      </c>
      <c r="G2943" s="58">
        <v>1.0527557376526799E-2</v>
      </c>
      <c r="H2943" s="58">
        <v>-0.642177385360584</v>
      </c>
      <c r="I2943" s="58">
        <f t="shared" si="91"/>
        <v>0.64074517495019168</v>
      </c>
      <c r="J2943" s="58">
        <v>0.44668830043424501</v>
      </c>
      <c r="K2943" s="58">
        <v>0.999879982552351</v>
      </c>
    </row>
    <row r="2944" spans="1:11" x14ac:dyDescent="0.25">
      <c r="A2944" s="58" t="s">
        <v>10812</v>
      </c>
      <c r="B2944" s="58" t="s">
        <v>10813</v>
      </c>
      <c r="C2944" s="58" t="s">
        <v>10814</v>
      </c>
      <c r="D2944" s="58">
        <v>-1.59073021077488</v>
      </c>
      <c r="E2944" s="58">
        <f t="shared" si="90"/>
        <v>0.33200336962969024</v>
      </c>
      <c r="F2944" s="58">
        <v>1.54937158093419E-3</v>
      </c>
      <c r="G2944" s="58">
        <v>1.05328797238459E-2</v>
      </c>
      <c r="H2944" s="58">
        <v>0.27034123121999498</v>
      </c>
      <c r="I2944" s="58">
        <f t="shared" si="91"/>
        <v>1.2060930632590416</v>
      </c>
      <c r="J2944" s="58">
        <v>0.55391456447450205</v>
      </c>
      <c r="K2944" s="58">
        <v>0.999879982552351</v>
      </c>
    </row>
    <row r="2945" spans="1:11" x14ac:dyDescent="0.25">
      <c r="A2945" s="58" t="s">
        <v>10815</v>
      </c>
      <c r="B2945" s="58" t="s">
        <v>10816</v>
      </c>
      <c r="C2945" s="58" t="s">
        <v>10817</v>
      </c>
      <c r="D2945" s="58">
        <v>-0.79171754767090297</v>
      </c>
      <c r="E2945" s="58">
        <f t="shared" si="90"/>
        <v>0.57765597529171386</v>
      </c>
      <c r="F2945" s="58">
        <v>1.5494022541805001E-3</v>
      </c>
      <c r="G2945" s="58">
        <v>1.05328797238459E-2</v>
      </c>
      <c r="H2945" s="58">
        <v>-0.27168565861876998</v>
      </c>
      <c r="I2945" s="58">
        <f t="shared" si="91"/>
        <v>0.8283511268279834</v>
      </c>
      <c r="J2945" s="58">
        <v>0.30100721947124398</v>
      </c>
      <c r="K2945" s="58">
        <v>0.999879982552351</v>
      </c>
    </row>
    <row r="2946" spans="1:11" x14ac:dyDescent="0.25">
      <c r="A2946" s="58" t="s">
        <v>10818</v>
      </c>
      <c r="B2946" s="58" t="s">
        <v>10819</v>
      </c>
      <c r="C2946" s="58" t="s">
        <v>10820</v>
      </c>
      <c r="D2946" s="58">
        <v>-0.35508541490295498</v>
      </c>
      <c r="E2946" s="58">
        <f t="shared" si="90"/>
        <v>0.78182335382913593</v>
      </c>
      <c r="F2946" s="58">
        <v>1.5502321671469099E-3</v>
      </c>
      <c r="G2946" s="58">
        <v>1.05349394010089E-2</v>
      </c>
      <c r="H2946" s="58">
        <v>-6.7945159999057897E-2</v>
      </c>
      <c r="I2946" s="58">
        <f t="shared" si="91"/>
        <v>0.95399581333039662</v>
      </c>
      <c r="J2946" s="58">
        <v>0.56306057845530899</v>
      </c>
      <c r="K2946" s="58">
        <v>0.999879982552351</v>
      </c>
    </row>
    <row r="2947" spans="1:11" x14ac:dyDescent="0.25">
      <c r="A2947" s="58" t="s">
        <v>10821</v>
      </c>
      <c r="B2947" s="58" t="s">
        <v>10822</v>
      </c>
      <c r="C2947" s="58" t="s">
        <v>10823</v>
      </c>
      <c r="D2947" s="58">
        <v>0.30837651006894401</v>
      </c>
      <c r="E2947" s="58">
        <f t="shared" si="90"/>
        <v>1.238313419859562</v>
      </c>
      <c r="F2947" s="58">
        <v>1.55439000927249E-3</v>
      </c>
      <c r="G2947" s="58">
        <v>1.05596056593221E-2</v>
      </c>
      <c r="H2947" s="58">
        <v>8.5353802746677199E-2</v>
      </c>
      <c r="I2947" s="58">
        <f t="shared" si="91"/>
        <v>1.0609478935452341</v>
      </c>
      <c r="J2947" s="58">
        <v>0.38139923310830198</v>
      </c>
      <c r="K2947" s="58">
        <v>0.999879982552351</v>
      </c>
    </row>
    <row r="2948" spans="1:11" x14ac:dyDescent="0.25">
      <c r="A2948" s="58" t="s">
        <v>10824</v>
      </c>
      <c r="B2948" s="58" t="s">
        <v>10825</v>
      </c>
      <c r="C2948" s="58" t="s">
        <v>10826</v>
      </c>
      <c r="D2948" s="58">
        <v>0.31421471216549501</v>
      </c>
      <c r="E2948" s="58">
        <f t="shared" si="90"/>
        <v>1.2433346970722536</v>
      </c>
      <c r="F2948" s="58">
        <v>1.55570265834073E-3</v>
      </c>
      <c r="G2948" s="58">
        <v>1.05613457549087E-2</v>
      </c>
      <c r="H2948" s="58">
        <v>0.121599487865967</v>
      </c>
      <c r="I2948" s="58">
        <f t="shared" si="91"/>
        <v>1.0879403724210255</v>
      </c>
      <c r="J2948" s="58">
        <v>0.221213995608154</v>
      </c>
      <c r="K2948" s="58">
        <v>0.999879982552351</v>
      </c>
    </row>
    <row r="2949" spans="1:11" x14ac:dyDescent="0.25">
      <c r="A2949" s="58" t="s">
        <v>10827</v>
      </c>
      <c r="B2949" s="58" t="s">
        <v>10828</v>
      </c>
      <c r="C2949" s="58" t="s">
        <v>10829</v>
      </c>
      <c r="D2949" s="58">
        <v>-0.61871414349628995</v>
      </c>
      <c r="E2949" s="58">
        <f t="shared" si="90"/>
        <v>0.65125112130859186</v>
      </c>
      <c r="F2949" s="58">
        <v>1.55536521525808E-3</v>
      </c>
      <c r="G2949" s="58">
        <v>1.05613457549087E-2</v>
      </c>
      <c r="H2949" s="58">
        <v>-0.198813972429602</v>
      </c>
      <c r="I2949" s="58">
        <f t="shared" si="91"/>
        <v>0.87126652991423825</v>
      </c>
      <c r="J2949" s="58">
        <v>0.33245463385145202</v>
      </c>
      <c r="K2949" s="58">
        <v>0.999879982552351</v>
      </c>
    </row>
    <row r="2950" spans="1:11" x14ac:dyDescent="0.25">
      <c r="A2950" s="58" t="s">
        <v>10830</v>
      </c>
      <c r="B2950" s="58" t="s">
        <v>10831</v>
      </c>
      <c r="C2950" s="58" t="s">
        <v>10832</v>
      </c>
      <c r="D2950" s="58">
        <v>0.48939741029646999</v>
      </c>
      <c r="E2950" s="58">
        <f t="shared" ref="E2950:E3013" si="92">2^D2950</f>
        <v>1.403858384983979</v>
      </c>
      <c r="F2950" s="58">
        <v>1.5568632806008201E-3</v>
      </c>
      <c r="G2950" s="58">
        <v>1.05656373282594E-2</v>
      </c>
      <c r="H2950" s="58">
        <v>1.3855262733922799E-2</v>
      </c>
      <c r="I2950" s="58">
        <f t="shared" ref="I2950:I3013" si="93">2^H2950</f>
        <v>1.0096500001587585</v>
      </c>
      <c r="J2950" s="58">
        <v>0.92865646110104005</v>
      </c>
      <c r="K2950" s="58">
        <v>0.999879982552351</v>
      </c>
    </row>
    <row r="2951" spans="1:11" x14ac:dyDescent="0.25">
      <c r="A2951" s="58" t="s">
        <v>10833</v>
      </c>
      <c r="B2951" s="58" t="s">
        <v>10834</v>
      </c>
      <c r="C2951" s="58" t="s">
        <v>10835</v>
      </c>
      <c r="D2951" s="58">
        <v>0.18432282908494799</v>
      </c>
      <c r="E2951" s="58">
        <f t="shared" si="92"/>
        <v>1.1362835003066052</v>
      </c>
      <c r="F2951" s="58">
        <v>1.5584987985557601E-3</v>
      </c>
      <c r="G2951" s="58">
        <v>1.0569561221005899E-2</v>
      </c>
      <c r="H2951" s="58">
        <v>0.177213147409819</v>
      </c>
      <c r="I2951" s="58">
        <f t="shared" si="93"/>
        <v>1.1306976069056154</v>
      </c>
      <c r="J2951" s="58">
        <v>2.24696024057024E-3</v>
      </c>
      <c r="K2951" s="58">
        <v>0.237524599384001</v>
      </c>
    </row>
    <row r="2952" spans="1:11" x14ac:dyDescent="0.25">
      <c r="A2952" s="58" t="s">
        <v>10836</v>
      </c>
      <c r="B2952" s="58" t="s">
        <v>10837</v>
      </c>
      <c r="C2952" s="58" t="s">
        <v>10838</v>
      </c>
      <c r="D2952" s="58">
        <v>0.235959113102607</v>
      </c>
      <c r="E2952" s="58">
        <f t="shared" si="92"/>
        <v>1.1776894126531139</v>
      </c>
      <c r="F2952" s="58">
        <v>1.5583357343746001E-3</v>
      </c>
      <c r="G2952" s="58">
        <v>1.0569561221005899E-2</v>
      </c>
      <c r="H2952" s="58">
        <v>2.9196616865691801E-2</v>
      </c>
      <c r="I2952" s="58">
        <f t="shared" si="93"/>
        <v>1.0204437203591121</v>
      </c>
      <c r="J2952" s="58">
        <v>0.69899110976169598</v>
      </c>
      <c r="K2952" s="58">
        <v>0.999879982552351</v>
      </c>
    </row>
    <row r="2953" spans="1:11" x14ac:dyDescent="0.25">
      <c r="A2953" s="58" t="s">
        <v>10839</v>
      </c>
      <c r="B2953" s="58" t="s">
        <v>10840</v>
      </c>
      <c r="C2953" s="58" t="s">
        <v>10841</v>
      </c>
      <c r="D2953" s="58">
        <v>0.47366132901617702</v>
      </c>
      <c r="E2953" s="58">
        <f t="shared" si="92"/>
        <v>1.3886291184291393</v>
      </c>
      <c r="F2953" s="58">
        <v>1.56516522614986E-3</v>
      </c>
      <c r="G2953" s="58">
        <v>1.06076500695824E-2</v>
      </c>
      <c r="H2953" s="58">
        <v>0.140598059235444</v>
      </c>
      <c r="I2953" s="58">
        <f t="shared" si="93"/>
        <v>1.1023619977013968</v>
      </c>
      <c r="J2953" s="58">
        <v>0.34876870437697599</v>
      </c>
      <c r="K2953" s="58">
        <v>0.999879982552351</v>
      </c>
    </row>
    <row r="2954" spans="1:11" x14ac:dyDescent="0.25">
      <c r="A2954" s="58" t="s">
        <v>10842</v>
      </c>
      <c r="B2954" s="58" t="s">
        <v>10843</v>
      </c>
      <c r="C2954" s="58" t="s">
        <v>10844</v>
      </c>
      <c r="D2954" s="58">
        <v>-0.55484672935749602</v>
      </c>
      <c r="E2954" s="58">
        <f t="shared" si="92"/>
        <v>0.68072937449368731</v>
      </c>
      <c r="F2954" s="58">
        <v>1.5651761969323399E-3</v>
      </c>
      <c r="G2954" s="58">
        <v>1.06076500695824E-2</v>
      </c>
      <c r="H2954" s="58">
        <v>-0.186432455268813</v>
      </c>
      <c r="I2954" s="58">
        <f t="shared" si="93"/>
        <v>0.87877610376438087</v>
      </c>
      <c r="J2954" s="58">
        <v>0.25730341268068901</v>
      </c>
      <c r="K2954" s="58">
        <v>0.999879982552351</v>
      </c>
    </row>
    <row r="2955" spans="1:11" x14ac:dyDescent="0.25">
      <c r="A2955" s="58" t="s">
        <v>10845</v>
      </c>
      <c r="B2955" s="58" t="s">
        <v>10846</v>
      </c>
      <c r="C2955" s="58" t="s">
        <v>10847</v>
      </c>
      <c r="D2955" s="58">
        <v>-0.88002119385321098</v>
      </c>
      <c r="E2955" s="58">
        <f t="shared" si="92"/>
        <v>0.54335944900436473</v>
      </c>
      <c r="F2955" s="58">
        <v>1.56800623117158E-3</v>
      </c>
      <c r="G2955" s="58">
        <v>1.0616165768849301E-2</v>
      </c>
      <c r="H2955" s="58">
        <v>2.5604235637616199E-2</v>
      </c>
      <c r="I2955" s="58">
        <f t="shared" si="93"/>
        <v>1.0179059265022714</v>
      </c>
      <c r="J2955" s="58">
        <v>0.927298584887571</v>
      </c>
      <c r="K2955" s="58">
        <v>0.999879982552351</v>
      </c>
    </row>
    <row r="2956" spans="1:11" x14ac:dyDescent="0.25">
      <c r="A2956" s="58" t="s">
        <v>10848</v>
      </c>
      <c r="B2956" s="58" t="s">
        <v>10849</v>
      </c>
      <c r="C2956" s="58" t="s">
        <v>10850</v>
      </c>
      <c r="D2956" s="58">
        <v>-0.56384737422944897</v>
      </c>
      <c r="E2956" s="58">
        <f t="shared" si="92"/>
        <v>0.67649567965344848</v>
      </c>
      <c r="F2956" s="58">
        <v>1.56802568476026E-3</v>
      </c>
      <c r="G2956" s="58">
        <v>1.0616165768849301E-2</v>
      </c>
      <c r="H2956" s="58">
        <v>-2.9334166462327099E-2</v>
      </c>
      <c r="I2956" s="58">
        <f t="shared" si="93"/>
        <v>0.97987242459381896</v>
      </c>
      <c r="J2956" s="58">
        <v>0.86876696448477697</v>
      </c>
      <c r="K2956" s="58">
        <v>0.999879982552351</v>
      </c>
    </row>
    <row r="2957" spans="1:11" x14ac:dyDescent="0.25">
      <c r="A2957" s="58" t="s">
        <v>10851</v>
      </c>
      <c r="B2957" s="58" t="s">
        <v>10852</v>
      </c>
      <c r="C2957" s="58" t="s">
        <v>10853</v>
      </c>
      <c r="D2957" s="58">
        <v>0.38236558579818902</v>
      </c>
      <c r="E2957" s="58">
        <f t="shared" si="92"/>
        <v>1.303477414904451</v>
      </c>
      <c r="F2957" s="58">
        <v>1.5676610794595699E-3</v>
      </c>
      <c r="G2957" s="58">
        <v>1.0616165768849301E-2</v>
      </c>
      <c r="H2957" s="58">
        <v>0.13419142475337301</v>
      </c>
      <c r="I2957" s="58">
        <f t="shared" si="93"/>
        <v>1.0974775473068088</v>
      </c>
      <c r="J2957" s="58">
        <v>0.27219266078021398</v>
      </c>
      <c r="K2957" s="58">
        <v>0.999879982552351</v>
      </c>
    </row>
    <row r="2958" spans="1:11" x14ac:dyDescent="0.25">
      <c r="A2958" s="58" t="s">
        <v>10854</v>
      </c>
      <c r="B2958" s="58" t="s">
        <v>10855</v>
      </c>
      <c r="C2958" s="58" t="s">
        <v>10856</v>
      </c>
      <c r="D2958" s="58">
        <v>0.35926608759338102</v>
      </c>
      <c r="E2958" s="58">
        <f t="shared" si="92"/>
        <v>1.2827731728907918</v>
      </c>
      <c r="F2958" s="58">
        <v>1.5711143780375999E-3</v>
      </c>
      <c r="G2958" s="58">
        <v>1.06334765606316E-2</v>
      </c>
      <c r="H2958" s="58">
        <v>0.18795402547895301</v>
      </c>
      <c r="I2958" s="58">
        <f t="shared" si="93"/>
        <v>1.1391470753189528</v>
      </c>
      <c r="J2958" s="58">
        <v>9.8075150463485194E-2</v>
      </c>
      <c r="K2958" s="58">
        <v>0.97053822462796502</v>
      </c>
    </row>
    <row r="2959" spans="1:11" x14ac:dyDescent="0.25">
      <c r="A2959" s="58" t="s">
        <v>10857</v>
      </c>
      <c r="B2959" s="58" t="s">
        <v>10858</v>
      </c>
      <c r="C2959" s="58" t="s">
        <v>10859</v>
      </c>
      <c r="D2959" s="58">
        <v>-0.77063811841710395</v>
      </c>
      <c r="E2959" s="58">
        <f t="shared" si="92"/>
        <v>0.58615815366783541</v>
      </c>
      <c r="F2959" s="58">
        <v>1.5770279684721E-3</v>
      </c>
      <c r="G2959" s="58">
        <v>1.06698883836422E-2</v>
      </c>
      <c r="H2959" s="58">
        <v>-0.86732890731727796</v>
      </c>
      <c r="I2959" s="58">
        <f t="shared" si="93"/>
        <v>0.54816080969939485</v>
      </c>
      <c r="J2959" s="58">
        <v>3.4241390961225798E-4</v>
      </c>
      <c r="K2959" s="58">
        <v>9.6838612409572297E-2</v>
      </c>
    </row>
    <row r="2960" spans="1:11" x14ac:dyDescent="0.25">
      <c r="A2960" s="58" t="s">
        <v>10860</v>
      </c>
      <c r="B2960" s="58" t="s">
        <v>10861</v>
      </c>
      <c r="C2960" s="58" t="s">
        <v>10862</v>
      </c>
      <c r="D2960" s="58">
        <v>-3.2138303375405801</v>
      </c>
      <c r="E2960" s="58">
        <f t="shared" si="92"/>
        <v>0.10778061749629388</v>
      </c>
      <c r="F2960" s="58">
        <v>1.57963874657052E-3</v>
      </c>
      <c r="G2960" s="58">
        <v>1.0683936894514299E-2</v>
      </c>
      <c r="H2960" s="58">
        <v>0.74035842678575603</v>
      </c>
      <c r="I2960" s="58">
        <f t="shared" si="93"/>
        <v>1.6705908330932513</v>
      </c>
      <c r="J2960" s="58">
        <v>0.52115023811979699</v>
      </c>
      <c r="K2960" s="58" t="s">
        <v>5001</v>
      </c>
    </row>
    <row r="2961" spans="1:11" x14ac:dyDescent="0.25">
      <c r="A2961" s="58" t="s">
        <v>10863</v>
      </c>
      <c r="B2961" s="58" t="s">
        <v>10864</v>
      </c>
      <c r="C2961" s="58" t="s">
        <v>10865</v>
      </c>
      <c r="D2961" s="58">
        <v>-0.40977038988999098</v>
      </c>
      <c r="E2961" s="58">
        <f t="shared" si="92"/>
        <v>0.75274316595762081</v>
      </c>
      <c r="F2961" s="58">
        <v>1.58585622019112E-3</v>
      </c>
      <c r="G2961" s="58">
        <v>1.07223616537981E-2</v>
      </c>
      <c r="H2961" s="58">
        <v>-4.4446231691311802E-2</v>
      </c>
      <c r="I2961" s="58">
        <f t="shared" si="93"/>
        <v>0.96966194340439371</v>
      </c>
      <c r="J2961" s="58">
        <v>0.73353607409495303</v>
      </c>
      <c r="K2961" s="58">
        <v>0.999879982552351</v>
      </c>
    </row>
    <row r="2962" spans="1:11" x14ac:dyDescent="0.25">
      <c r="A2962" s="58" t="s">
        <v>10866</v>
      </c>
      <c r="B2962" s="58" t="s">
        <v>10867</v>
      </c>
      <c r="C2962" s="58" t="s">
        <v>10868</v>
      </c>
      <c r="D2962" s="58">
        <v>0.31784578149159098</v>
      </c>
      <c r="E2962" s="58">
        <f t="shared" si="92"/>
        <v>1.2464679445609552</v>
      </c>
      <c r="F2962" s="58">
        <v>1.5890312280492599E-3</v>
      </c>
      <c r="G2962" s="58">
        <v>1.07401965322478E-2</v>
      </c>
      <c r="H2962" s="58">
        <v>-2.8809928083055599E-2</v>
      </c>
      <c r="I2962" s="58">
        <f t="shared" si="93"/>
        <v>0.98022854980309626</v>
      </c>
      <c r="J2962" s="58">
        <v>0.77394188202204395</v>
      </c>
      <c r="K2962" s="58">
        <v>0.999879982552351</v>
      </c>
    </row>
    <row r="2963" spans="1:11" x14ac:dyDescent="0.25">
      <c r="A2963" s="58" t="s">
        <v>10869</v>
      </c>
      <c r="B2963" s="58" t="s">
        <v>10870</v>
      </c>
      <c r="C2963" s="58" t="s">
        <v>10871</v>
      </c>
      <c r="D2963" s="58">
        <v>0.52007348766065598</v>
      </c>
      <c r="E2963" s="58">
        <f t="shared" si="92"/>
        <v>1.4340282923513115</v>
      </c>
      <c r="F2963" s="58">
        <v>1.5929102882699701E-3</v>
      </c>
      <c r="G2963" s="58">
        <v>1.0741246752629999E-2</v>
      </c>
      <c r="H2963" s="58">
        <v>0.42994614012791199</v>
      </c>
      <c r="I2963" s="58">
        <f t="shared" si="93"/>
        <v>1.3471832817779452</v>
      </c>
      <c r="J2963" s="58">
        <v>9.83107501591453E-3</v>
      </c>
      <c r="K2963" s="58">
        <v>0.48441356623132198</v>
      </c>
    </row>
    <row r="2964" spans="1:11" x14ac:dyDescent="0.25">
      <c r="A2964" s="58" t="s">
        <v>10872</v>
      </c>
      <c r="B2964" s="58" t="s">
        <v>10873</v>
      </c>
      <c r="C2964" s="58" t="s">
        <v>10874</v>
      </c>
      <c r="D2964" s="58">
        <v>0.64792655434324897</v>
      </c>
      <c r="E2964" s="58">
        <f t="shared" si="92"/>
        <v>1.566914602361251</v>
      </c>
      <c r="F2964" s="58">
        <v>1.5903180119786499E-3</v>
      </c>
      <c r="G2964" s="58">
        <v>1.0741246752629999E-2</v>
      </c>
      <c r="H2964" s="58">
        <v>0.33906364363057101</v>
      </c>
      <c r="I2964" s="58">
        <f t="shared" si="93"/>
        <v>1.2649353429907266</v>
      </c>
      <c r="J2964" s="58">
        <v>7.8776868068136899E-2</v>
      </c>
      <c r="K2964" s="58">
        <v>0.93196193334565502</v>
      </c>
    </row>
    <row r="2965" spans="1:11" x14ac:dyDescent="0.25">
      <c r="A2965" s="58" t="s">
        <v>10875</v>
      </c>
      <c r="B2965" s="58" t="s">
        <v>10876</v>
      </c>
      <c r="C2965" s="58" t="s">
        <v>10877</v>
      </c>
      <c r="D2965" s="58">
        <v>0.67118145291965303</v>
      </c>
      <c r="E2965" s="58">
        <f t="shared" si="92"/>
        <v>1.5923764638512192</v>
      </c>
      <c r="F2965" s="58">
        <v>1.59164177244485E-3</v>
      </c>
      <c r="G2965" s="58">
        <v>1.0741246752629999E-2</v>
      </c>
      <c r="H2965" s="58">
        <v>0.24204870558588501</v>
      </c>
      <c r="I2965" s="58">
        <f t="shared" si="93"/>
        <v>1.1826709267056854</v>
      </c>
      <c r="J2965" s="58">
        <v>0.25511177565486698</v>
      </c>
      <c r="K2965" s="58">
        <v>0.999879982552351</v>
      </c>
    </row>
    <row r="2966" spans="1:11" x14ac:dyDescent="0.25">
      <c r="A2966" s="58" t="s">
        <v>10878</v>
      </c>
      <c r="B2966" s="58" t="s">
        <v>10879</v>
      </c>
      <c r="C2966" s="58" t="s">
        <v>10880</v>
      </c>
      <c r="D2966" s="58">
        <v>-0.28464842353179998</v>
      </c>
      <c r="E2966" s="58">
        <f t="shared" si="92"/>
        <v>0.82094164318381513</v>
      </c>
      <c r="F2966" s="58">
        <v>1.5915173362706001E-3</v>
      </c>
      <c r="G2966" s="58">
        <v>1.0741246752629999E-2</v>
      </c>
      <c r="H2966" s="58">
        <v>-0.12748447450629199</v>
      </c>
      <c r="I2966" s="58">
        <f t="shared" si="93"/>
        <v>0.91542622355873915</v>
      </c>
      <c r="J2966" s="58">
        <v>0.160488660415922</v>
      </c>
      <c r="K2966" s="58">
        <v>0.999879982552351</v>
      </c>
    </row>
    <row r="2967" spans="1:11" x14ac:dyDescent="0.25">
      <c r="A2967" s="58" t="s">
        <v>10881</v>
      </c>
      <c r="B2967" s="58" t="s">
        <v>10882</v>
      </c>
      <c r="C2967" s="58" t="s">
        <v>10883</v>
      </c>
      <c r="D2967" s="58">
        <v>0.83374874972014201</v>
      </c>
      <c r="E2967" s="58">
        <f t="shared" si="92"/>
        <v>1.7823105692774908</v>
      </c>
      <c r="F2967" s="58">
        <v>1.5929473626543299E-3</v>
      </c>
      <c r="G2967" s="58">
        <v>1.0741246752629999E-2</v>
      </c>
      <c r="H2967" s="58">
        <v>-4.5309639029240401E-2</v>
      </c>
      <c r="I2967" s="58">
        <f t="shared" si="93"/>
        <v>0.96908180502401808</v>
      </c>
      <c r="J2967" s="58">
        <v>0.86204991054320601</v>
      </c>
      <c r="K2967" s="58">
        <v>0.999879982552351</v>
      </c>
    </row>
    <row r="2968" spans="1:11" x14ac:dyDescent="0.25">
      <c r="A2968" s="58" t="s">
        <v>10884</v>
      </c>
      <c r="B2968" s="58" t="s">
        <v>10885</v>
      </c>
      <c r="C2968" s="58" t="s">
        <v>10886</v>
      </c>
      <c r="D2968" s="58">
        <v>-0.45144874277943903</v>
      </c>
      <c r="E2968" s="58">
        <f t="shared" si="92"/>
        <v>0.73130810539408431</v>
      </c>
      <c r="F2968" s="58">
        <v>1.5921613038204401E-3</v>
      </c>
      <c r="G2968" s="58">
        <v>1.0741246752629999E-2</v>
      </c>
      <c r="H2968" s="58">
        <v>7.5891132435758901E-2</v>
      </c>
      <c r="I2968" s="58">
        <f t="shared" si="93"/>
        <v>1.0540118832405065</v>
      </c>
      <c r="J2968" s="58">
        <v>0.589891760814929</v>
      </c>
      <c r="K2968" s="58">
        <v>0.999879982552351</v>
      </c>
    </row>
    <row r="2969" spans="1:11" x14ac:dyDescent="0.25">
      <c r="A2969" s="58" t="s">
        <v>10887</v>
      </c>
      <c r="B2969" s="58" t="s">
        <v>10888</v>
      </c>
      <c r="C2969" s="58" t="s">
        <v>10889</v>
      </c>
      <c r="D2969" s="58">
        <v>0.27475857370964302</v>
      </c>
      <c r="E2969" s="58">
        <f t="shared" si="92"/>
        <v>1.2097916209673236</v>
      </c>
      <c r="F2969" s="58">
        <v>1.59179872917032E-3</v>
      </c>
      <c r="G2969" s="58">
        <v>1.0741246752629999E-2</v>
      </c>
      <c r="H2969" s="58">
        <v>2.16007087135663E-2</v>
      </c>
      <c r="I2969" s="58">
        <f t="shared" si="93"/>
        <v>1.0150851192858019</v>
      </c>
      <c r="J2969" s="58">
        <v>0.80405084783259195</v>
      </c>
      <c r="K2969" s="58">
        <v>0.999879982552351</v>
      </c>
    </row>
    <row r="2970" spans="1:11" x14ac:dyDescent="0.25">
      <c r="A2970" s="58" t="s">
        <v>10890</v>
      </c>
      <c r="B2970" s="58" t="s">
        <v>10891</v>
      </c>
      <c r="C2970" s="58" t="s">
        <v>10892</v>
      </c>
      <c r="D2970" s="58">
        <v>-0.582546915300448</v>
      </c>
      <c r="E2970" s="58">
        <f t="shared" si="92"/>
        <v>0.66778383916053963</v>
      </c>
      <c r="F2970" s="58">
        <v>1.6070629434805799E-3</v>
      </c>
      <c r="G2970" s="58">
        <v>1.08327745883369E-2</v>
      </c>
      <c r="H2970" s="58">
        <v>-0.16348819335093201</v>
      </c>
      <c r="I2970" s="58">
        <f t="shared" si="93"/>
        <v>0.89286366523004213</v>
      </c>
      <c r="J2970" s="58">
        <v>0.37028836187862102</v>
      </c>
      <c r="K2970" s="58">
        <v>0.999879982552351</v>
      </c>
    </row>
    <row r="2971" spans="1:11" x14ac:dyDescent="0.25">
      <c r="A2971" s="58" t="s">
        <v>10893</v>
      </c>
      <c r="B2971" s="58" t="s">
        <v>10894</v>
      </c>
      <c r="C2971" s="58" t="s">
        <v>10895</v>
      </c>
      <c r="D2971" s="58">
        <v>-3.0402144495252399</v>
      </c>
      <c r="E2971" s="58">
        <f t="shared" si="92"/>
        <v>0.12156379722264686</v>
      </c>
      <c r="F2971" s="58">
        <v>1.6115155953260901E-3</v>
      </c>
      <c r="G2971" s="58">
        <v>1.0855468765954999E-2</v>
      </c>
      <c r="H2971" s="58">
        <v>0.99773307770886999</v>
      </c>
      <c r="I2971" s="58">
        <f t="shared" si="93"/>
        <v>1.9968598461356326</v>
      </c>
      <c r="J2971" s="58">
        <v>0.218732999839679</v>
      </c>
      <c r="K2971" s="58">
        <v>0.999879982552351</v>
      </c>
    </row>
    <row r="2972" spans="1:11" x14ac:dyDescent="0.25">
      <c r="A2972" s="58" t="s">
        <v>10896</v>
      </c>
      <c r="B2972" s="58" t="s">
        <v>10897</v>
      </c>
      <c r="C2972" s="58" t="s">
        <v>10898</v>
      </c>
      <c r="D2972" s="58">
        <v>0.59896668751058502</v>
      </c>
      <c r="E2972" s="58">
        <f t="shared" si="92"/>
        <v>1.5146313419416337</v>
      </c>
      <c r="F2972" s="58">
        <v>1.61105067122911E-3</v>
      </c>
      <c r="G2972" s="58">
        <v>1.0855468765954999E-2</v>
      </c>
      <c r="H2972" s="58">
        <v>0.20778627558856899</v>
      </c>
      <c r="I2972" s="58">
        <f t="shared" si="93"/>
        <v>1.1549146799629435</v>
      </c>
      <c r="J2972" s="58">
        <v>0.27522234188352501</v>
      </c>
      <c r="K2972" s="58">
        <v>0.999879982552351</v>
      </c>
    </row>
    <row r="2973" spans="1:11" x14ac:dyDescent="0.25">
      <c r="A2973" s="58" t="s">
        <v>10899</v>
      </c>
      <c r="B2973" s="58" t="s">
        <v>10900</v>
      </c>
      <c r="C2973" s="58" t="s">
        <v>10901</v>
      </c>
      <c r="D2973" s="58">
        <v>-0.52459095713613901</v>
      </c>
      <c r="E2973" s="58">
        <f t="shared" si="92"/>
        <v>0.69515617746431668</v>
      </c>
      <c r="F2973" s="58">
        <v>1.61441896111488E-3</v>
      </c>
      <c r="G2973" s="58">
        <v>1.08713635195587E-2</v>
      </c>
      <c r="H2973" s="58">
        <v>0.187906768996735</v>
      </c>
      <c r="I2973" s="58">
        <f t="shared" si="93"/>
        <v>1.1391097623731543</v>
      </c>
      <c r="J2973" s="58">
        <v>0.24904120269156099</v>
      </c>
      <c r="K2973" s="58">
        <v>0.999879982552351</v>
      </c>
    </row>
    <row r="2974" spans="1:11" x14ac:dyDescent="0.25">
      <c r="A2974" s="58" t="s">
        <v>10902</v>
      </c>
      <c r="B2974" s="58" t="s">
        <v>10903</v>
      </c>
      <c r="C2974" s="58" t="s">
        <v>10904</v>
      </c>
      <c r="D2974" s="58">
        <v>-3.0898085686420198</v>
      </c>
      <c r="E2974" s="58">
        <f t="shared" si="92"/>
        <v>0.11745592785731782</v>
      </c>
      <c r="F2974" s="58">
        <v>1.61767313172365E-3</v>
      </c>
      <c r="G2974" s="58">
        <v>1.0889609064832001E-2</v>
      </c>
      <c r="H2974" s="58">
        <v>-1.96515521820085</v>
      </c>
      <c r="I2974" s="58">
        <f t="shared" si="93"/>
        <v>0.25611164946466591</v>
      </c>
      <c r="J2974" s="58">
        <v>6.6729760785272194E-2</v>
      </c>
      <c r="K2974" s="58">
        <v>0.89806107372155397</v>
      </c>
    </row>
    <row r="2975" spans="1:11" x14ac:dyDescent="0.25">
      <c r="A2975" s="58" t="s">
        <v>10905</v>
      </c>
      <c r="B2975" s="58" t="s">
        <v>10906</v>
      </c>
      <c r="C2975" s="58" t="s">
        <v>10907</v>
      </c>
      <c r="D2975" s="58">
        <v>0.57959196728156603</v>
      </c>
      <c r="E2975" s="58">
        <f t="shared" si="92"/>
        <v>1.4944265250941333</v>
      </c>
      <c r="F2975" s="58">
        <v>1.62127716315571E-3</v>
      </c>
      <c r="G2975" s="58">
        <v>1.0906525680676999E-2</v>
      </c>
      <c r="H2975" s="58">
        <v>0.55530424077531704</v>
      </c>
      <c r="I2975" s="58">
        <f t="shared" si="93"/>
        <v>1.4694784895716995</v>
      </c>
      <c r="J2975" s="58">
        <v>1.6602949108257699E-3</v>
      </c>
      <c r="K2975" s="58">
        <v>0.22034658444258601</v>
      </c>
    </row>
    <row r="2976" spans="1:11" x14ac:dyDescent="0.25">
      <c r="A2976" s="58" t="s">
        <v>10908</v>
      </c>
      <c r="B2976" s="58" t="s">
        <v>10909</v>
      </c>
      <c r="C2976" s="58" t="s">
        <v>10910</v>
      </c>
      <c r="D2976" s="58">
        <v>0.320001192391282</v>
      </c>
      <c r="E2976" s="58">
        <f t="shared" si="92"/>
        <v>1.2483315806505515</v>
      </c>
      <c r="F2976" s="58">
        <v>1.6212169058964501E-3</v>
      </c>
      <c r="G2976" s="58">
        <v>1.0906525680676999E-2</v>
      </c>
      <c r="H2976" s="58">
        <v>0.11833233699677601</v>
      </c>
      <c r="I2976" s="58">
        <f t="shared" si="93"/>
        <v>1.0854793924363846</v>
      </c>
      <c r="J2976" s="58">
        <v>0.23800239822990699</v>
      </c>
      <c r="K2976" s="58">
        <v>0.999879982552351</v>
      </c>
    </row>
    <row r="2977" spans="1:11" x14ac:dyDescent="0.25">
      <c r="A2977" s="58" t="s">
        <v>10911</v>
      </c>
      <c r="B2977" s="58" t="s">
        <v>10912</v>
      </c>
      <c r="C2977" s="58" t="s">
        <v>10913</v>
      </c>
      <c r="D2977" s="58">
        <v>0.43107113205956898</v>
      </c>
      <c r="E2977" s="58">
        <f t="shared" si="92"/>
        <v>1.3482342047676328</v>
      </c>
      <c r="F2977" s="58">
        <v>1.62970072087503E-3</v>
      </c>
      <c r="G2977" s="58">
        <v>1.09595043768767E-2</v>
      </c>
      <c r="H2977" s="58">
        <v>-0.10810968483262</v>
      </c>
      <c r="I2977" s="58">
        <f t="shared" si="93"/>
        <v>0.92780293503642419</v>
      </c>
      <c r="J2977" s="58">
        <v>0.42995554717484602</v>
      </c>
      <c r="K2977" s="58">
        <v>0.999879982552351</v>
      </c>
    </row>
    <row r="2978" spans="1:11" x14ac:dyDescent="0.25">
      <c r="A2978" s="58" t="s">
        <v>10914</v>
      </c>
      <c r="B2978" s="58" t="s">
        <v>10915</v>
      </c>
      <c r="C2978" s="58" t="s">
        <v>10916</v>
      </c>
      <c r="D2978" s="58">
        <v>-0.76558696551786498</v>
      </c>
      <c r="E2978" s="58">
        <f t="shared" si="92"/>
        <v>0.58821400299709969</v>
      </c>
      <c r="F2978" s="58">
        <v>1.64194704646166E-3</v>
      </c>
      <c r="G2978" s="58">
        <v>1.1034436067196E-2</v>
      </c>
      <c r="H2978" s="58">
        <v>-8.4945613238190804E-2</v>
      </c>
      <c r="I2978" s="58">
        <f t="shared" si="93"/>
        <v>0.94282007770845466</v>
      </c>
      <c r="J2978" s="58">
        <v>0.69721918366827096</v>
      </c>
      <c r="K2978" s="58">
        <v>0.999879982552351</v>
      </c>
    </row>
    <row r="2979" spans="1:11" x14ac:dyDescent="0.25">
      <c r="A2979" s="58" t="s">
        <v>10917</v>
      </c>
      <c r="B2979" s="58" t="s">
        <v>10918</v>
      </c>
      <c r="C2979" s="58" t="s">
        <v>10919</v>
      </c>
      <c r="D2979" s="58">
        <v>0.29838256266281699</v>
      </c>
      <c r="E2979" s="58">
        <f t="shared" si="92"/>
        <v>1.2297649235306596</v>
      </c>
      <c r="F2979" s="58">
        <v>1.64153861037868E-3</v>
      </c>
      <c r="G2979" s="58">
        <v>1.1034436067196E-2</v>
      </c>
      <c r="H2979" s="58">
        <v>2.3118218025695001E-2</v>
      </c>
      <c r="I2979" s="58">
        <f t="shared" si="93"/>
        <v>1.0161534057237858</v>
      </c>
      <c r="J2979" s="58">
        <v>0.80996604947218398</v>
      </c>
      <c r="K2979" s="58">
        <v>0.999879982552351</v>
      </c>
    </row>
    <row r="2980" spans="1:11" x14ac:dyDescent="0.25">
      <c r="A2980" s="58" t="s">
        <v>10920</v>
      </c>
      <c r="B2980" s="58" t="s">
        <v>10921</v>
      </c>
      <c r="C2980" s="58" t="s">
        <v>10922</v>
      </c>
      <c r="D2980" s="58">
        <v>0.623240948565699</v>
      </c>
      <c r="E2980" s="58">
        <f t="shared" si="92"/>
        <v>1.540331582110571</v>
      </c>
      <c r="F2980" s="58">
        <v>1.64508414621825E-3</v>
      </c>
      <c r="G2980" s="58">
        <v>1.1051803540101299E-2</v>
      </c>
      <c r="H2980" s="58">
        <v>2.1829017293826899E-2</v>
      </c>
      <c r="I2980" s="58">
        <f t="shared" si="93"/>
        <v>1.0152457706878115</v>
      </c>
      <c r="J2980" s="58">
        <v>0.912277018151335</v>
      </c>
      <c r="K2980" s="58">
        <v>0.999879982552351</v>
      </c>
    </row>
    <row r="2981" spans="1:11" x14ac:dyDescent="0.25">
      <c r="A2981" s="58" t="s">
        <v>10923</v>
      </c>
      <c r="B2981" s="58" t="s">
        <v>10924</v>
      </c>
      <c r="C2981" s="58" t="s">
        <v>10925</v>
      </c>
      <c r="D2981" s="58">
        <v>-1.7382914056935299</v>
      </c>
      <c r="E2981" s="58">
        <f t="shared" si="92"/>
        <v>0.29972443188389947</v>
      </c>
      <c r="F2981" s="58">
        <v>1.64768278426513E-3</v>
      </c>
      <c r="G2981" s="58">
        <v>1.1065543132621E-2</v>
      </c>
      <c r="H2981" s="58">
        <v>-0.68143457340803504</v>
      </c>
      <c r="I2981" s="58">
        <f t="shared" si="93"/>
        <v>0.62354493138314204</v>
      </c>
      <c r="J2981" s="58">
        <v>0.17322932222339499</v>
      </c>
      <c r="K2981" s="58">
        <v>0.999879982552351</v>
      </c>
    </row>
    <row r="2982" spans="1:11" x14ac:dyDescent="0.25">
      <c r="A2982" s="58" t="s">
        <v>10926</v>
      </c>
      <c r="B2982" s="58" t="s">
        <v>10927</v>
      </c>
      <c r="C2982" s="58" t="s">
        <v>10928</v>
      </c>
      <c r="D2982" s="58">
        <v>0.26788099016857397</v>
      </c>
      <c r="E2982" s="58">
        <f t="shared" si="92"/>
        <v>1.2040380544352607</v>
      </c>
      <c r="F2982" s="58">
        <v>1.6533317075465401E-3</v>
      </c>
      <c r="G2982" s="58">
        <v>1.10997517894486E-2</v>
      </c>
      <c r="H2982" s="58">
        <v>-4.2361344236243402E-2</v>
      </c>
      <c r="I2982" s="58">
        <f t="shared" si="93"/>
        <v>0.97106424772746935</v>
      </c>
      <c r="J2982" s="58">
        <v>0.61946311305366897</v>
      </c>
      <c r="K2982" s="58">
        <v>0.999879982552351</v>
      </c>
    </row>
    <row r="2983" spans="1:11" x14ac:dyDescent="0.25">
      <c r="A2983" s="58" t="s">
        <v>10929</v>
      </c>
      <c r="B2983" s="58" t="s">
        <v>10930</v>
      </c>
      <c r="C2983" s="58" t="s">
        <v>10931</v>
      </c>
      <c r="D2983" s="58">
        <v>0.41586841184385298</v>
      </c>
      <c r="E2983" s="58">
        <f t="shared" si="92"/>
        <v>1.3341014807862981</v>
      </c>
      <c r="F2983" s="58">
        <v>1.65767238679811E-3</v>
      </c>
      <c r="G2983" s="58">
        <v>1.11251574452013E-2</v>
      </c>
      <c r="H2983" s="58">
        <v>-6.9937244014493694E-2</v>
      </c>
      <c r="I2983" s="58">
        <f t="shared" si="93"/>
        <v>0.95267943787355669</v>
      </c>
      <c r="J2983" s="58">
        <v>0.59704378165477701</v>
      </c>
      <c r="K2983" s="58">
        <v>0.999879982552351</v>
      </c>
    </row>
    <row r="2984" spans="1:11" x14ac:dyDescent="0.25">
      <c r="A2984" s="58" t="s">
        <v>10932</v>
      </c>
      <c r="B2984" s="58" t="s">
        <v>10933</v>
      </c>
      <c r="C2984" s="58" t="s">
        <v>10934</v>
      </c>
      <c r="D2984" s="58">
        <v>0.21093106674727899</v>
      </c>
      <c r="E2984" s="58">
        <f t="shared" si="92"/>
        <v>1.157434912398916</v>
      </c>
      <c r="F2984" s="58">
        <v>1.66127454789828E-3</v>
      </c>
      <c r="G2984" s="58">
        <v>1.1133927458369801E-2</v>
      </c>
      <c r="H2984" s="58">
        <v>0.101045910930147</v>
      </c>
      <c r="I2984" s="58">
        <f t="shared" si="93"/>
        <v>1.0725507480914103</v>
      </c>
      <c r="J2984" s="58">
        <v>0.13304947742462001</v>
      </c>
      <c r="K2984" s="58">
        <v>0.98670105795173602</v>
      </c>
    </row>
    <row r="2985" spans="1:11" x14ac:dyDescent="0.25">
      <c r="A2985" s="58" t="s">
        <v>10935</v>
      </c>
      <c r="B2985" s="58" t="s">
        <v>10936</v>
      </c>
      <c r="C2985" s="58" t="s">
        <v>10937</v>
      </c>
      <c r="D2985" s="58">
        <v>0.37695738150437003</v>
      </c>
      <c r="E2985" s="58">
        <f t="shared" si="92"/>
        <v>1.2986002403562917</v>
      </c>
      <c r="F2985" s="58">
        <v>1.6607987868410201E-3</v>
      </c>
      <c r="G2985" s="58">
        <v>1.1133927458369801E-2</v>
      </c>
      <c r="H2985" s="58">
        <v>5.8420254753729202E-2</v>
      </c>
      <c r="I2985" s="58">
        <f t="shared" si="93"/>
        <v>1.0413248897795568</v>
      </c>
      <c r="J2985" s="58">
        <v>0.62787067524928597</v>
      </c>
      <c r="K2985" s="58">
        <v>0.999879982552351</v>
      </c>
    </row>
    <row r="2986" spans="1:11" x14ac:dyDescent="0.25">
      <c r="A2986" s="58" t="s">
        <v>10938</v>
      </c>
      <c r="B2986" s="58" t="s">
        <v>10939</v>
      </c>
      <c r="C2986" s="58" t="s">
        <v>10940</v>
      </c>
      <c r="D2986" s="58">
        <v>0.19581800437328201</v>
      </c>
      <c r="E2986" s="58">
        <f t="shared" si="92"/>
        <v>1.1453734002913329</v>
      </c>
      <c r="F2986" s="58">
        <v>1.6606650385231399E-3</v>
      </c>
      <c r="G2986" s="58">
        <v>1.1133927458369801E-2</v>
      </c>
      <c r="H2986" s="58">
        <v>4.0380946891779203E-3</v>
      </c>
      <c r="I2986" s="58">
        <f t="shared" si="93"/>
        <v>1.0028029147894832</v>
      </c>
      <c r="J2986" s="58">
        <v>0.94835482089771606</v>
      </c>
      <c r="K2986" s="58">
        <v>0.999879982552351</v>
      </c>
    </row>
    <row r="2987" spans="1:11" x14ac:dyDescent="0.25">
      <c r="A2987" s="58" t="s">
        <v>10941</v>
      </c>
      <c r="B2987" s="58" t="s">
        <v>10942</v>
      </c>
      <c r="C2987" s="58" t="s">
        <v>10943</v>
      </c>
      <c r="D2987" s="58">
        <v>-0.37197858474601703</v>
      </c>
      <c r="E2987" s="58">
        <f t="shared" si="92"/>
        <v>0.77272201978895605</v>
      </c>
      <c r="F2987" s="58">
        <v>1.66137823064007E-3</v>
      </c>
      <c r="G2987" s="58">
        <v>1.1133927458369801E-2</v>
      </c>
      <c r="H2987" s="58">
        <v>-0.109875481542443</v>
      </c>
      <c r="I2987" s="58">
        <f t="shared" si="93"/>
        <v>0.92666803880317405</v>
      </c>
      <c r="J2987" s="58">
        <v>0.34444807667914201</v>
      </c>
      <c r="K2987" s="58">
        <v>0.999879982552351</v>
      </c>
    </row>
    <row r="2988" spans="1:11" x14ac:dyDescent="0.25">
      <c r="A2988" s="58" t="s">
        <v>10944</v>
      </c>
      <c r="B2988" s="58" t="s">
        <v>10945</v>
      </c>
      <c r="C2988" s="58" t="s">
        <v>10946</v>
      </c>
      <c r="D2988" s="58">
        <v>-0.64079901908027204</v>
      </c>
      <c r="E2988" s="58">
        <f t="shared" si="92"/>
        <v>0.64135764227926984</v>
      </c>
      <c r="F2988" s="58">
        <v>1.6617635940467E-3</v>
      </c>
      <c r="G2988" s="58">
        <v>1.1133927458369801E-2</v>
      </c>
      <c r="H2988" s="58">
        <v>-0.13349611812515699</v>
      </c>
      <c r="I2988" s="58">
        <f t="shared" si="93"/>
        <v>0.91161962123108309</v>
      </c>
      <c r="J2988" s="58">
        <v>0.51793996905762496</v>
      </c>
      <c r="K2988" s="58">
        <v>0.999879982552351</v>
      </c>
    </row>
    <row r="2989" spans="1:11" x14ac:dyDescent="0.25">
      <c r="A2989" s="58" t="s">
        <v>10947</v>
      </c>
      <c r="B2989" s="58" t="s">
        <v>10948</v>
      </c>
      <c r="C2989" s="58" t="s">
        <v>10949</v>
      </c>
      <c r="D2989" s="58">
        <v>0.75183837142689802</v>
      </c>
      <c r="E2989" s="58">
        <f t="shared" si="92"/>
        <v>1.6839372411353708</v>
      </c>
      <c r="F2989" s="58">
        <v>1.66295871943443E-3</v>
      </c>
      <c r="G2989" s="58">
        <v>1.1138202237069499E-2</v>
      </c>
      <c r="H2989" s="58">
        <v>-0.33785314494629598</v>
      </c>
      <c r="I2989" s="58">
        <f t="shared" si="93"/>
        <v>0.79121783686415892</v>
      </c>
      <c r="J2989" s="58">
        <v>0.15778248233980199</v>
      </c>
      <c r="K2989" s="58">
        <v>0.999879982552351</v>
      </c>
    </row>
    <row r="2990" spans="1:11" x14ac:dyDescent="0.25">
      <c r="A2990" s="58" t="s">
        <v>10950</v>
      </c>
      <c r="B2990" s="58" t="s">
        <v>10951</v>
      </c>
      <c r="C2990" s="58" t="s">
        <v>10952</v>
      </c>
      <c r="D2990" s="58">
        <v>-1.28579104046125</v>
      </c>
      <c r="E2990" s="58">
        <f t="shared" si="92"/>
        <v>0.41014585670548886</v>
      </c>
      <c r="F2990" s="58">
        <v>1.66449735712072E-3</v>
      </c>
      <c r="G2990" s="58">
        <v>1.11447741664148E-2</v>
      </c>
      <c r="H2990" s="58">
        <v>-0.90909375124569503</v>
      </c>
      <c r="I2990" s="58">
        <f t="shared" si="93"/>
        <v>0.53251949563872636</v>
      </c>
      <c r="J2990" s="58">
        <v>5.7932955226943798E-2</v>
      </c>
      <c r="K2990" s="58">
        <v>0.86600268068494901</v>
      </c>
    </row>
    <row r="2991" spans="1:11" x14ac:dyDescent="0.25">
      <c r="A2991" s="58" t="s">
        <v>10953</v>
      </c>
      <c r="B2991" s="58" t="s">
        <v>10954</v>
      </c>
      <c r="C2991" s="58" t="s">
        <v>10955</v>
      </c>
      <c r="D2991" s="58">
        <v>0.232712239788469</v>
      </c>
      <c r="E2991" s="58">
        <f t="shared" si="92"/>
        <v>1.1750419309698328</v>
      </c>
      <c r="F2991" s="58">
        <v>1.6679141202435399E-3</v>
      </c>
      <c r="G2991" s="58">
        <v>1.1163912623377599E-2</v>
      </c>
      <c r="H2991" s="58">
        <v>-7.4956014481231598E-2</v>
      </c>
      <c r="I2991" s="58">
        <f t="shared" si="93"/>
        <v>0.94937106535045068</v>
      </c>
      <c r="J2991" s="58">
        <v>0.31263609781572499</v>
      </c>
      <c r="K2991" s="58">
        <v>0.999879982552351</v>
      </c>
    </row>
    <row r="2992" spans="1:11" x14ac:dyDescent="0.25">
      <c r="A2992" s="58" t="s">
        <v>10956</v>
      </c>
      <c r="B2992" s="58" t="s">
        <v>10957</v>
      </c>
      <c r="C2992" s="58" t="s">
        <v>10958</v>
      </c>
      <c r="D2992" s="58">
        <v>0.30666350757753502</v>
      </c>
      <c r="E2992" s="58">
        <f t="shared" si="92"/>
        <v>1.2368439650722665</v>
      </c>
      <c r="F2992" s="58">
        <v>1.6696215302865699E-3</v>
      </c>
      <c r="G2992" s="58">
        <v>1.11716008216263E-2</v>
      </c>
      <c r="H2992" s="58">
        <v>0.114440659391308</v>
      </c>
      <c r="I2992" s="58">
        <f t="shared" si="93"/>
        <v>1.0825552516730752</v>
      </c>
      <c r="J2992" s="58">
        <v>0.25685218086901701</v>
      </c>
      <c r="K2992" s="58">
        <v>0.999879982552351</v>
      </c>
    </row>
    <row r="2993" spans="1:11" x14ac:dyDescent="0.25">
      <c r="A2993" s="58" t="s">
        <v>10959</v>
      </c>
      <c r="B2993" s="58" t="s">
        <v>10960</v>
      </c>
      <c r="C2993" s="58" t="s">
        <v>10961</v>
      </c>
      <c r="D2993" s="58">
        <v>0.25386241849089802</v>
      </c>
      <c r="E2993" s="58">
        <f t="shared" si="92"/>
        <v>1.1923951550565013</v>
      </c>
      <c r="F2993" s="58">
        <v>1.67121077194624E-3</v>
      </c>
      <c r="G2993" s="58">
        <v>1.11784934638746E-2</v>
      </c>
      <c r="H2993" s="58">
        <v>-1.8743316591995501E-2</v>
      </c>
      <c r="I2993" s="58">
        <f t="shared" si="93"/>
        <v>0.98709215308784426</v>
      </c>
      <c r="J2993" s="58">
        <v>0.81619422924921703</v>
      </c>
      <c r="K2993" s="58">
        <v>0.999879982552351</v>
      </c>
    </row>
    <row r="2994" spans="1:11" x14ac:dyDescent="0.25">
      <c r="A2994" s="58" t="s">
        <v>10962</v>
      </c>
      <c r="B2994" s="58" t="s">
        <v>10963</v>
      </c>
      <c r="C2994" s="58" t="s">
        <v>10964</v>
      </c>
      <c r="D2994" s="58">
        <v>0.42104885439859402</v>
      </c>
      <c r="E2994" s="58">
        <f t="shared" si="92"/>
        <v>1.338900595788117</v>
      </c>
      <c r="F2994" s="58">
        <v>1.67290957853323E-3</v>
      </c>
      <c r="G2994" s="58">
        <v>1.11861141149213E-2</v>
      </c>
      <c r="H2994" s="58">
        <v>0.36680957089858302</v>
      </c>
      <c r="I2994" s="58">
        <f t="shared" si="93"/>
        <v>1.2894980316203635</v>
      </c>
      <c r="J2994" s="58">
        <v>6.43067985579394E-3</v>
      </c>
      <c r="K2994" s="58">
        <v>0.38335240854772701</v>
      </c>
    </row>
    <row r="2995" spans="1:11" x14ac:dyDescent="0.25">
      <c r="A2995" s="58" t="s">
        <v>10965</v>
      </c>
      <c r="B2995" s="58" t="s">
        <v>10966</v>
      </c>
      <c r="C2995" s="58" t="s">
        <v>10967</v>
      </c>
      <c r="D2995" s="58">
        <v>-1.1095124214090399</v>
      </c>
      <c r="E2995" s="58">
        <f t="shared" si="92"/>
        <v>0.46345063398352626</v>
      </c>
      <c r="F2995" s="58">
        <v>1.67907918250295E-3</v>
      </c>
      <c r="G2995" s="58">
        <v>1.12236142078841E-2</v>
      </c>
      <c r="H2995" s="58">
        <v>0.58961518812333702</v>
      </c>
      <c r="I2995" s="58">
        <f t="shared" si="93"/>
        <v>1.504845304579506</v>
      </c>
      <c r="J2995" s="58">
        <v>6.4973224130659604E-2</v>
      </c>
      <c r="K2995" s="58">
        <v>0.89298485306692099</v>
      </c>
    </row>
    <row r="2996" spans="1:11" x14ac:dyDescent="0.25">
      <c r="A2996" s="58" t="s">
        <v>10968</v>
      </c>
      <c r="B2996" s="58" t="s">
        <v>10969</v>
      </c>
      <c r="C2996" s="58" t="s">
        <v>10970</v>
      </c>
      <c r="D2996" s="58">
        <v>1.07205476671283</v>
      </c>
      <c r="E2996" s="58">
        <f t="shared" si="92"/>
        <v>2.1024256276651996</v>
      </c>
      <c r="F2996" s="58">
        <v>1.68509937956076E-3</v>
      </c>
      <c r="G2996" s="58">
        <v>1.1256328732228E-2</v>
      </c>
      <c r="H2996" s="58">
        <v>0.90232939424536196</v>
      </c>
      <c r="I2996" s="58">
        <f t="shared" si="93"/>
        <v>1.8690813912723654</v>
      </c>
      <c r="J2996" s="58">
        <v>7.1191152836562702E-2</v>
      </c>
      <c r="K2996" s="58">
        <v>0.91505487509933503</v>
      </c>
    </row>
    <row r="2997" spans="1:11" x14ac:dyDescent="0.25">
      <c r="A2997" s="58" t="s">
        <v>10971</v>
      </c>
      <c r="B2997" s="58" t="s">
        <v>10972</v>
      </c>
      <c r="C2997" s="58" t="s">
        <v>10973</v>
      </c>
      <c r="D2997" s="58">
        <v>-1.44476773910031</v>
      </c>
      <c r="E2997" s="58">
        <f t="shared" si="92"/>
        <v>0.36735129380695947</v>
      </c>
      <c r="F2997" s="58">
        <v>1.6846853489527901E-3</v>
      </c>
      <c r="G2997" s="58">
        <v>1.1256328732228E-2</v>
      </c>
      <c r="H2997" s="58">
        <v>-0.75953416489660996</v>
      </c>
      <c r="I2997" s="58">
        <f t="shared" si="93"/>
        <v>0.59068702821207164</v>
      </c>
      <c r="J2997" s="58">
        <v>0.12357867958954501</v>
      </c>
      <c r="K2997" s="58">
        <v>0.98670105795173602</v>
      </c>
    </row>
    <row r="2998" spans="1:11" x14ac:dyDescent="0.25">
      <c r="A2998" s="58" t="s">
        <v>10974</v>
      </c>
      <c r="B2998" s="58" t="s">
        <v>10975</v>
      </c>
      <c r="C2998" s="58" t="s">
        <v>10976</v>
      </c>
      <c r="D2998" s="58">
        <v>0.42261739751467298</v>
      </c>
      <c r="E2998" s="58">
        <f t="shared" si="92"/>
        <v>1.3403570819662629</v>
      </c>
      <c r="F2998" s="58">
        <v>1.68697442824343E-3</v>
      </c>
      <c r="G2998" s="58">
        <v>1.1265090094813201E-2</v>
      </c>
      <c r="H2998" s="58">
        <v>6.6331754317673006E-2</v>
      </c>
      <c r="I2998" s="58">
        <f t="shared" si="93"/>
        <v>1.047051028462086</v>
      </c>
      <c r="J2998" s="58">
        <v>0.62213017610410803</v>
      </c>
      <c r="K2998" s="58">
        <v>0.999879982552351</v>
      </c>
    </row>
    <row r="2999" spans="1:11" x14ac:dyDescent="0.25">
      <c r="A2999" s="58" t="s">
        <v>10977</v>
      </c>
      <c r="B2999" s="58" t="s">
        <v>10978</v>
      </c>
      <c r="C2999" s="58" t="s">
        <v>10979</v>
      </c>
      <c r="D2999" s="58">
        <v>0.239410546686461</v>
      </c>
      <c r="E2999" s="58">
        <f t="shared" si="92"/>
        <v>1.1805102324868453</v>
      </c>
      <c r="F2999" s="58">
        <v>1.69119018077251E-3</v>
      </c>
      <c r="G2999" s="58">
        <v>1.1289470879527501E-2</v>
      </c>
      <c r="H2999" s="58">
        <v>-1.00263379014131E-2</v>
      </c>
      <c r="I2999" s="58">
        <f t="shared" si="93"/>
        <v>0.99307436566411322</v>
      </c>
      <c r="J2999" s="58">
        <v>0.89629088054956396</v>
      </c>
      <c r="K2999" s="58">
        <v>0.999879982552351</v>
      </c>
    </row>
    <row r="3000" spans="1:11" x14ac:dyDescent="0.25">
      <c r="A3000" s="58" t="s">
        <v>10980</v>
      </c>
      <c r="B3000" s="58" t="s">
        <v>10981</v>
      </c>
      <c r="C3000" s="58" t="s">
        <v>10982</v>
      </c>
      <c r="D3000" s="58">
        <v>0.58958244788435399</v>
      </c>
      <c r="E3000" s="58">
        <f t="shared" si="92"/>
        <v>1.5048111543021003</v>
      </c>
      <c r="F3000" s="58">
        <v>1.6975667476260899E-3</v>
      </c>
      <c r="G3000" s="58">
        <v>1.1328255001765101E-2</v>
      </c>
      <c r="H3000" s="58">
        <v>0.11343226177607101</v>
      </c>
      <c r="I3000" s="58">
        <f t="shared" si="93"/>
        <v>1.0817988446159663</v>
      </c>
      <c r="J3000" s="58">
        <v>0.54689600368475599</v>
      </c>
      <c r="K3000" s="58">
        <v>0.999879982552351</v>
      </c>
    </row>
    <row r="3001" spans="1:11" x14ac:dyDescent="0.25">
      <c r="A3001" s="58" t="s">
        <v>10983</v>
      </c>
      <c r="B3001" s="58" t="s">
        <v>10984</v>
      </c>
      <c r="C3001" s="58" t="s">
        <v>10985</v>
      </c>
      <c r="D3001" s="58">
        <v>2.2694108165156202</v>
      </c>
      <c r="E3001" s="58">
        <f t="shared" si="92"/>
        <v>4.8212619492888535</v>
      </c>
      <c r="F3001" s="58">
        <v>1.69953662944064E-3</v>
      </c>
      <c r="G3001" s="58">
        <v>1.13338345004692E-2</v>
      </c>
      <c r="H3001" s="58">
        <v>3.8773060853035202</v>
      </c>
      <c r="I3001" s="58">
        <f t="shared" si="93"/>
        <v>14.695536102852232</v>
      </c>
      <c r="J3001" s="228">
        <v>5.5205520398544397E-6</v>
      </c>
      <c r="K3001" s="58">
        <v>6.3154488751287702E-3</v>
      </c>
    </row>
    <row r="3002" spans="1:11" x14ac:dyDescent="0.25">
      <c r="A3002" s="58" t="s">
        <v>10986</v>
      </c>
      <c r="B3002" s="58" t="s">
        <v>10987</v>
      </c>
      <c r="C3002" s="58" t="s">
        <v>10988</v>
      </c>
      <c r="D3002" s="58">
        <v>-0.44049418438501797</v>
      </c>
      <c r="E3002" s="58">
        <f t="shared" si="92"/>
        <v>0.73688215194521867</v>
      </c>
      <c r="F3002" s="58">
        <v>1.69928920760327E-3</v>
      </c>
      <c r="G3002" s="58">
        <v>1.13338345004692E-2</v>
      </c>
      <c r="H3002" s="58">
        <v>-0.29863342883379501</v>
      </c>
      <c r="I3002" s="58">
        <f t="shared" si="93"/>
        <v>0.81302215472846906</v>
      </c>
      <c r="J3002" s="58">
        <v>3.5205786461526598E-2</v>
      </c>
      <c r="K3002" s="58">
        <v>0.78734221170554397</v>
      </c>
    </row>
    <row r="3003" spans="1:11" x14ac:dyDescent="0.25">
      <c r="A3003" s="58" t="s">
        <v>10989</v>
      </c>
      <c r="B3003" s="58" t="s">
        <v>10990</v>
      </c>
      <c r="C3003" s="58" t="s">
        <v>10991</v>
      </c>
      <c r="D3003" s="58">
        <v>0.213024706450712</v>
      </c>
      <c r="E3003" s="58">
        <f t="shared" si="92"/>
        <v>1.159115801832129</v>
      </c>
      <c r="F3003" s="58">
        <v>1.7005029095981401E-3</v>
      </c>
      <c r="G3003" s="58">
        <v>1.13364970562172E-2</v>
      </c>
      <c r="H3003" s="58">
        <v>0.11582265340379901</v>
      </c>
      <c r="I3003" s="58">
        <f t="shared" si="93"/>
        <v>1.0835927555329925</v>
      </c>
      <c r="J3003" s="58">
        <v>8.1982133318853803E-2</v>
      </c>
      <c r="K3003" s="58">
        <v>0.93540657460106702</v>
      </c>
    </row>
    <row r="3004" spans="1:11" x14ac:dyDescent="0.25">
      <c r="A3004" s="58" t="s">
        <v>10992</v>
      </c>
      <c r="B3004" s="58" t="s">
        <v>10993</v>
      </c>
      <c r="C3004" s="58" t="s">
        <v>10994</v>
      </c>
      <c r="D3004" s="58">
        <v>0.83330374583768796</v>
      </c>
      <c r="E3004" s="58">
        <f t="shared" si="92"/>
        <v>1.7817608946819319</v>
      </c>
      <c r="F3004" s="58">
        <v>1.70847003426597E-3</v>
      </c>
      <c r="G3004" s="58">
        <v>1.1385813798359901E-2</v>
      </c>
      <c r="H3004" s="58">
        <v>-1.03903438914393</v>
      </c>
      <c r="I3004" s="58">
        <f t="shared" si="93"/>
        <v>0.48665308671866087</v>
      </c>
      <c r="J3004" s="58">
        <v>2.49130254169945E-2</v>
      </c>
      <c r="K3004" s="58">
        <v>0.68424264068246898</v>
      </c>
    </row>
    <row r="3005" spans="1:11" x14ac:dyDescent="0.25">
      <c r="A3005" s="58" t="s">
        <v>10995</v>
      </c>
      <c r="B3005" s="58" t="s">
        <v>10996</v>
      </c>
      <c r="C3005" s="58" t="s">
        <v>10997</v>
      </c>
      <c r="D3005" s="58">
        <v>0.26340787187082998</v>
      </c>
      <c r="E3005" s="58">
        <f t="shared" si="92"/>
        <v>1.2003106805274502</v>
      </c>
      <c r="F3005" s="58">
        <v>1.72063964933175E-3</v>
      </c>
      <c r="G3005" s="58">
        <v>1.14629662151232E-2</v>
      </c>
      <c r="H3005" s="58">
        <v>0.12399849888848501</v>
      </c>
      <c r="I3005" s="58">
        <f t="shared" si="93"/>
        <v>1.0897509783364194</v>
      </c>
      <c r="J3005" s="58">
        <v>0.13871173475832899</v>
      </c>
      <c r="K3005" s="58">
        <v>0.99223030221896302</v>
      </c>
    </row>
    <row r="3006" spans="1:11" x14ac:dyDescent="0.25">
      <c r="A3006" s="58" t="s">
        <v>10998</v>
      </c>
      <c r="B3006" s="58" t="s">
        <v>10999</v>
      </c>
      <c r="C3006" s="58" t="s">
        <v>11000</v>
      </c>
      <c r="D3006" s="58">
        <v>0.61759027028789704</v>
      </c>
      <c r="E3006" s="58">
        <f t="shared" si="92"/>
        <v>1.5343102854021502</v>
      </c>
      <c r="F3006" s="58">
        <v>1.7211936466663301E-3</v>
      </c>
      <c r="G3006" s="58">
        <v>1.14629662151232E-2</v>
      </c>
      <c r="H3006" s="58">
        <v>-0.27027701163787998</v>
      </c>
      <c r="I3006" s="58">
        <f t="shared" si="93"/>
        <v>0.82916032359124736</v>
      </c>
      <c r="J3006" s="58">
        <v>0.36276439574936598</v>
      </c>
      <c r="K3006" s="58">
        <v>0.999879982552351</v>
      </c>
    </row>
    <row r="3007" spans="1:11" x14ac:dyDescent="0.25">
      <c r="A3007" s="58" t="s">
        <v>11001</v>
      </c>
      <c r="B3007" s="58" t="s">
        <v>11002</v>
      </c>
      <c r="C3007" s="58" t="s">
        <v>11003</v>
      </c>
      <c r="D3007" s="58">
        <v>-1.03487111884271</v>
      </c>
      <c r="E3007" s="58">
        <f t="shared" si="92"/>
        <v>0.48805947855619847</v>
      </c>
      <c r="F3007" s="58">
        <v>1.72199939850932E-3</v>
      </c>
      <c r="G3007" s="58">
        <v>1.14645134779876E-2</v>
      </c>
      <c r="H3007" s="58">
        <v>2.2806256477890099E-2</v>
      </c>
      <c r="I3007" s="58">
        <f t="shared" si="93"/>
        <v>1.0159337012752583</v>
      </c>
      <c r="J3007" s="58">
        <v>0.94303729652593404</v>
      </c>
      <c r="K3007" s="58">
        <v>0.999879982552351</v>
      </c>
    </row>
    <row r="3008" spans="1:11" x14ac:dyDescent="0.25">
      <c r="A3008" s="58" t="s">
        <v>11004</v>
      </c>
      <c r="B3008" s="58" t="s">
        <v>11005</v>
      </c>
      <c r="C3008" s="58" t="s">
        <v>11006</v>
      </c>
      <c r="D3008" s="58">
        <v>0.38960194820149702</v>
      </c>
      <c r="E3008" s="58">
        <f t="shared" si="92"/>
        <v>1.310031905076263</v>
      </c>
      <c r="F3008" s="58">
        <v>1.7248935954811101E-3</v>
      </c>
      <c r="G3008" s="58">
        <v>1.1479959272454701E-2</v>
      </c>
      <c r="H3008" s="58">
        <v>0.13237144018314001</v>
      </c>
      <c r="I3008" s="58">
        <f t="shared" si="93"/>
        <v>1.0960939334431476</v>
      </c>
      <c r="J3008" s="58">
        <v>0.28775097710445602</v>
      </c>
      <c r="K3008" s="58">
        <v>0.999879982552351</v>
      </c>
    </row>
    <row r="3009" spans="1:11" x14ac:dyDescent="0.25">
      <c r="A3009" s="58" t="s">
        <v>11007</v>
      </c>
      <c r="B3009" s="58" t="s">
        <v>11008</v>
      </c>
      <c r="C3009" s="58" t="s">
        <v>11009</v>
      </c>
      <c r="D3009" s="58">
        <v>0.28064645071615801</v>
      </c>
      <c r="E3009" s="58">
        <f t="shared" si="92"/>
        <v>1.2147390694179272</v>
      </c>
      <c r="F3009" s="58">
        <v>1.72567167953375E-3</v>
      </c>
      <c r="G3009" s="58">
        <v>1.1481315770022701E-2</v>
      </c>
      <c r="H3009" s="58">
        <v>-6.7369305345339095E-2</v>
      </c>
      <c r="I3009" s="58">
        <f t="shared" si="93"/>
        <v>0.95437667870208942</v>
      </c>
      <c r="J3009" s="58">
        <v>0.45188247343221599</v>
      </c>
      <c r="K3009" s="58">
        <v>0.999879982552351</v>
      </c>
    </row>
    <row r="3010" spans="1:11" x14ac:dyDescent="0.25">
      <c r="A3010" s="58" t="s">
        <v>11010</v>
      </c>
      <c r="B3010" s="58" t="s">
        <v>11011</v>
      </c>
      <c r="C3010" s="58" t="s">
        <v>11012</v>
      </c>
      <c r="D3010" s="58">
        <v>-1.2119286581420601</v>
      </c>
      <c r="E3010" s="58">
        <f t="shared" si="92"/>
        <v>0.43169112606157684</v>
      </c>
      <c r="F3010" s="58">
        <v>1.7328561059282101E-3</v>
      </c>
      <c r="G3010" s="58">
        <v>1.1525280148310999E-2</v>
      </c>
      <c r="H3010" s="58">
        <v>0.30979270394898101</v>
      </c>
      <c r="I3010" s="58">
        <f t="shared" si="93"/>
        <v>1.2395295832605147</v>
      </c>
      <c r="J3010" s="58">
        <v>0.343771089444318</v>
      </c>
      <c r="K3010" s="58">
        <v>0.999879982552351</v>
      </c>
    </row>
    <row r="3011" spans="1:11" x14ac:dyDescent="0.25">
      <c r="A3011" s="58" t="s">
        <v>11013</v>
      </c>
      <c r="B3011" s="58" t="s">
        <v>11014</v>
      </c>
      <c r="C3011" s="58" t="s">
        <v>11015</v>
      </c>
      <c r="D3011" s="58">
        <v>0.28775979119678502</v>
      </c>
      <c r="E3011" s="58">
        <f t="shared" si="92"/>
        <v>1.2207432419307604</v>
      </c>
      <c r="F3011" s="58">
        <v>1.73823492368252E-3</v>
      </c>
      <c r="G3011" s="58">
        <v>1.1557210119449501E-2</v>
      </c>
      <c r="H3011" s="58">
        <v>1.9323364637327398E-2</v>
      </c>
      <c r="I3011" s="58">
        <f t="shared" si="93"/>
        <v>1.0134840362920012</v>
      </c>
      <c r="J3011" s="58">
        <v>0.83501199259593795</v>
      </c>
      <c r="K3011" s="58">
        <v>0.999879982552351</v>
      </c>
    </row>
    <row r="3012" spans="1:11" x14ac:dyDescent="0.25">
      <c r="A3012" s="58" t="s">
        <v>11016</v>
      </c>
      <c r="B3012" s="58" t="s">
        <v>11017</v>
      </c>
      <c r="C3012" s="58" t="s">
        <v>11018</v>
      </c>
      <c r="D3012" s="58">
        <v>-0.95154440228961801</v>
      </c>
      <c r="E3012" s="58">
        <f t="shared" si="92"/>
        <v>0.51707863384632125</v>
      </c>
      <c r="F3012" s="58">
        <v>1.7388540773460501E-3</v>
      </c>
      <c r="G3012" s="58">
        <v>1.15574832341687E-2</v>
      </c>
      <c r="H3012" s="58">
        <v>-0.28959235610413803</v>
      </c>
      <c r="I3012" s="58">
        <f t="shared" si="93"/>
        <v>0.81813319534044404</v>
      </c>
      <c r="J3012" s="58">
        <v>0.33858636747132598</v>
      </c>
      <c r="K3012" s="58">
        <v>0.999879982552351</v>
      </c>
    </row>
    <row r="3013" spans="1:11" x14ac:dyDescent="0.25">
      <c r="A3013" s="58" t="s">
        <v>11019</v>
      </c>
      <c r="B3013" s="58" t="s">
        <v>11020</v>
      </c>
      <c r="C3013" s="58" t="s">
        <v>11021</v>
      </c>
      <c r="D3013" s="58">
        <v>-0.35508166443767802</v>
      </c>
      <c r="E3013" s="58">
        <f t="shared" si="92"/>
        <v>0.78182538627887022</v>
      </c>
      <c r="F3013" s="58">
        <v>1.7406851451867E-3</v>
      </c>
      <c r="G3013" s="58">
        <v>1.15658086100757E-2</v>
      </c>
      <c r="H3013" s="58">
        <v>7.13191772360936E-2</v>
      </c>
      <c r="I3013" s="58">
        <f t="shared" si="93"/>
        <v>1.0506769667108895</v>
      </c>
      <c r="J3013" s="58">
        <v>0.53366160652893802</v>
      </c>
      <c r="K3013" s="58">
        <v>0.999879982552351</v>
      </c>
    </row>
    <row r="3014" spans="1:11" x14ac:dyDescent="0.25">
      <c r="A3014" s="58" t="s">
        <v>11022</v>
      </c>
      <c r="B3014" s="58" t="s">
        <v>11023</v>
      </c>
      <c r="C3014" s="58" t="s">
        <v>11024</v>
      </c>
      <c r="D3014" s="58">
        <v>0.26324920642078897</v>
      </c>
      <c r="E3014" s="58">
        <f t="shared" ref="E3014:E3077" si="94">2^D3014</f>
        <v>1.2001786794068272</v>
      </c>
      <c r="F3014" s="58">
        <v>1.75341938297783E-3</v>
      </c>
      <c r="G3014" s="58">
        <v>1.1646549409925501E-2</v>
      </c>
      <c r="H3014" s="58">
        <v>2.15688372232056E-2</v>
      </c>
      <c r="I3014" s="58">
        <f t="shared" ref="I3014:I3077" si="95">2^H3014</f>
        <v>1.0150626946448884</v>
      </c>
      <c r="J3014" s="58">
        <v>0.79928435014649901</v>
      </c>
      <c r="K3014" s="58">
        <v>0.999879982552351</v>
      </c>
    </row>
    <row r="3015" spans="1:11" x14ac:dyDescent="0.25">
      <c r="A3015" s="58" t="s">
        <v>11025</v>
      </c>
      <c r="B3015" s="58" t="s">
        <v>11026</v>
      </c>
      <c r="C3015" s="58" t="s">
        <v>11027</v>
      </c>
      <c r="D3015" s="58">
        <v>-0.457934509677348</v>
      </c>
      <c r="E3015" s="58">
        <f t="shared" si="94"/>
        <v>0.72802782215927908</v>
      </c>
      <c r="F3015" s="58">
        <v>1.7573679118877601E-3</v>
      </c>
      <c r="G3015" s="58">
        <v>1.16688995889644E-2</v>
      </c>
      <c r="H3015" s="58">
        <v>-0.36014315800963598</v>
      </c>
      <c r="I3015" s="58">
        <f t="shared" si="95"/>
        <v>0.77908726732961175</v>
      </c>
      <c r="J3015" s="58">
        <v>1.7834621814923301E-2</v>
      </c>
      <c r="K3015" s="58">
        <v>0.592611285438854</v>
      </c>
    </row>
    <row r="3016" spans="1:11" x14ac:dyDescent="0.25">
      <c r="A3016" s="58" t="s">
        <v>11028</v>
      </c>
      <c r="B3016" s="58" t="s">
        <v>11029</v>
      </c>
      <c r="C3016" s="58" t="s">
        <v>11030</v>
      </c>
      <c r="D3016" s="58">
        <v>0.25201279167138602</v>
      </c>
      <c r="E3016" s="58">
        <f t="shared" si="94"/>
        <v>1.1908674081570798</v>
      </c>
      <c r="F3016" s="58">
        <v>1.7606797819759701E-3</v>
      </c>
      <c r="G3016" s="58">
        <v>1.1687008924649901E-2</v>
      </c>
      <c r="H3016" s="58">
        <v>-7.7886377738327295E-2</v>
      </c>
      <c r="I3016" s="58">
        <f t="shared" si="95"/>
        <v>0.94744468551504246</v>
      </c>
      <c r="J3016" s="58">
        <v>0.33398386591109602</v>
      </c>
      <c r="K3016" s="58">
        <v>0.999879982552351</v>
      </c>
    </row>
    <row r="3017" spans="1:11" x14ac:dyDescent="0.25">
      <c r="A3017" s="58" t="s">
        <v>11031</v>
      </c>
      <c r="B3017" s="58" t="s">
        <v>11032</v>
      </c>
      <c r="C3017" s="58" t="s">
        <v>11033</v>
      </c>
      <c r="D3017" s="58">
        <v>1.09222991779378</v>
      </c>
      <c r="E3017" s="58">
        <f t="shared" si="94"/>
        <v>2.1320332205250452</v>
      </c>
      <c r="F3017" s="58">
        <v>1.76189580858996E-3</v>
      </c>
      <c r="G3017" s="58">
        <v>1.16911991042613E-2</v>
      </c>
      <c r="H3017" s="58">
        <v>0.35462534435281101</v>
      </c>
      <c r="I3017" s="58">
        <f t="shared" si="95"/>
        <v>1.2786534827097307</v>
      </c>
      <c r="J3017" s="58">
        <v>0.311091993954422</v>
      </c>
      <c r="K3017" s="58">
        <v>0.999879982552351</v>
      </c>
    </row>
    <row r="3018" spans="1:11" x14ac:dyDescent="0.25">
      <c r="A3018" s="58" t="s">
        <v>11034</v>
      </c>
      <c r="B3018" s="58" t="s">
        <v>11035</v>
      </c>
      <c r="C3018" s="58" t="s">
        <v>11036</v>
      </c>
      <c r="D3018" s="58">
        <v>-0.366332003269076</v>
      </c>
      <c r="E3018" s="58">
        <f t="shared" si="94"/>
        <v>0.77575231207885298</v>
      </c>
      <c r="F3018" s="58">
        <v>1.7662068548887999E-3</v>
      </c>
      <c r="G3018" s="58">
        <v>1.1715916937555301E-2</v>
      </c>
      <c r="H3018" s="58">
        <v>0.12622792095355101</v>
      </c>
      <c r="I3018" s="58">
        <f t="shared" si="95"/>
        <v>1.0914362915599456</v>
      </c>
      <c r="J3018" s="58">
        <v>0.278625202412078</v>
      </c>
      <c r="K3018" s="58">
        <v>0.999879982552351</v>
      </c>
    </row>
    <row r="3019" spans="1:11" x14ac:dyDescent="0.25">
      <c r="A3019" s="58" t="s">
        <v>11037</v>
      </c>
      <c r="B3019" s="58" t="s">
        <v>11038</v>
      </c>
      <c r="C3019" s="58" t="s">
        <v>11039</v>
      </c>
      <c r="D3019" s="58">
        <v>-3.0819140522952799</v>
      </c>
      <c r="E3019" s="58">
        <f t="shared" si="94"/>
        <v>0.11810041567756978</v>
      </c>
      <c r="F3019" s="58">
        <v>1.77296237894108E-3</v>
      </c>
      <c r="G3019" s="58">
        <v>1.17568281400229E-2</v>
      </c>
      <c r="H3019" s="58">
        <v>-0.45367341730375699</v>
      </c>
      <c r="I3019" s="58">
        <f t="shared" si="95"/>
        <v>0.73018127766485619</v>
      </c>
      <c r="J3019" s="58">
        <v>0.57065287997897796</v>
      </c>
      <c r="K3019" s="58">
        <v>0.999879982552351</v>
      </c>
    </row>
    <row r="3020" spans="1:11" x14ac:dyDescent="0.25">
      <c r="A3020" s="58" t="s">
        <v>11040</v>
      </c>
      <c r="B3020" s="58" t="s">
        <v>11041</v>
      </c>
      <c r="C3020" s="58" t="s">
        <v>11042</v>
      </c>
      <c r="D3020" s="58">
        <v>0.679117550071479</v>
      </c>
      <c r="E3020" s="58">
        <f t="shared" si="94"/>
        <v>1.601160077721318</v>
      </c>
      <c r="F3020" s="58">
        <v>1.7742417112829099E-3</v>
      </c>
      <c r="G3020" s="58">
        <v>1.1761410654403E-2</v>
      </c>
      <c r="H3020" s="58">
        <v>0.71511657435648601</v>
      </c>
      <c r="I3020" s="58">
        <f t="shared" si="95"/>
        <v>1.6416158600544994</v>
      </c>
      <c r="J3020" s="58">
        <v>9.8428159416006191E-4</v>
      </c>
      <c r="K3020" s="58">
        <v>0.178962079450182</v>
      </c>
    </row>
    <row r="3021" spans="1:11" x14ac:dyDescent="0.25">
      <c r="A3021" s="58" t="s">
        <v>11043</v>
      </c>
      <c r="B3021" s="58" t="s">
        <v>11044</v>
      </c>
      <c r="C3021" s="58" t="s">
        <v>11045</v>
      </c>
      <c r="D3021" s="58">
        <v>0.14133546453022999</v>
      </c>
      <c r="E3021" s="58">
        <f t="shared" si="94"/>
        <v>1.1029255924542769</v>
      </c>
      <c r="F3021" s="58">
        <v>1.7760915311445E-3</v>
      </c>
      <c r="G3021" s="58">
        <v>1.1769770627170099E-2</v>
      </c>
      <c r="H3021" s="58">
        <v>-2.1132311973959698E-2</v>
      </c>
      <c r="I3021" s="58">
        <f t="shared" si="95"/>
        <v>0.98545895470674882</v>
      </c>
      <c r="J3021" s="58">
        <v>0.64750069375143304</v>
      </c>
      <c r="K3021" s="58">
        <v>0.999879982552351</v>
      </c>
    </row>
    <row r="3022" spans="1:11" x14ac:dyDescent="0.25">
      <c r="A3022" s="58" t="s">
        <v>11046</v>
      </c>
      <c r="B3022" s="58" t="s">
        <v>11047</v>
      </c>
      <c r="C3022" s="58" t="s">
        <v>11048</v>
      </c>
      <c r="D3022" s="58">
        <v>0.28676772847054299</v>
      </c>
      <c r="E3022" s="58">
        <f t="shared" si="94"/>
        <v>1.2199040919081394</v>
      </c>
      <c r="F3022" s="58">
        <v>1.7784859695392399E-3</v>
      </c>
      <c r="G3022" s="58">
        <v>1.17817329320735E-2</v>
      </c>
      <c r="H3022" s="58">
        <v>1.34843059525773E-2</v>
      </c>
      <c r="I3022" s="58">
        <f t="shared" si="95"/>
        <v>1.0093904246032801</v>
      </c>
      <c r="J3022" s="58">
        <v>0.88487313363494002</v>
      </c>
      <c r="K3022" s="58">
        <v>0.999879982552351</v>
      </c>
    </row>
    <row r="3023" spans="1:11" x14ac:dyDescent="0.25">
      <c r="A3023" s="58" t="s">
        <v>11049</v>
      </c>
      <c r="B3023" s="58" t="s">
        <v>11050</v>
      </c>
      <c r="C3023" s="58" t="s">
        <v>11051</v>
      </c>
      <c r="D3023" s="58">
        <v>-0.42752249217938998</v>
      </c>
      <c r="E3023" s="58">
        <f t="shared" si="94"/>
        <v>0.74353754993003862</v>
      </c>
      <c r="F3023" s="58">
        <v>1.7985466513811799E-3</v>
      </c>
      <c r="G3023" s="58">
        <v>1.19106800930983E-2</v>
      </c>
      <c r="H3023" s="58">
        <v>-0.21652546980380499</v>
      </c>
      <c r="I3023" s="58">
        <f t="shared" si="95"/>
        <v>0.86063566371353217</v>
      </c>
      <c r="J3023" s="58">
        <v>0.11412704845394001</v>
      </c>
      <c r="K3023" s="58">
        <v>0.98390074090384705</v>
      </c>
    </row>
    <row r="3024" spans="1:11" x14ac:dyDescent="0.25">
      <c r="A3024" s="58" t="s">
        <v>11052</v>
      </c>
      <c r="B3024" s="58" t="s">
        <v>11053</v>
      </c>
      <c r="C3024" s="58" t="s">
        <v>11054</v>
      </c>
      <c r="D3024" s="58">
        <v>-2.3090300007809601</v>
      </c>
      <c r="E3024" s="58">
        <f t="shared" si="94"/>
        <v>0.20179607224196761</v>
      </c>
      <c r="F3024" s="58">
        <v>1.7992693310321601E-3</v>
      </c>
      <c r="G3024" s="58">
        <v>1.19115204421609E-2</v>
      </c>
      <c r="H3024" s="58">
        <v>0.320082192480798</v>
      </c>
      <c r="I3024" s="58">
        <f t="shared" si="95"/>
        <v>1.248401670174335</v>
      </c>
      <c r="J3024" s="58">
        <v>0.65866685512721301</v>
      </c>
      <c r="K3024" s="58">
        <v>0.999879982552351</v>
      </c>
    </row>
    <row r="3025" spans="1:11" x14ac:dyDescent="0.25">
      <c r="A3025" s="58" t="s">
        <v>11055</v>
      </c>
      <c r="B3025" s="58" t="s">
        <v>11056</v>
      </c>
      <c r="C3025" s="58" t="s">
        <v>11057</v>
      </c>
      <c r="D3025" s="58">
        <v>-0.57651167954029403</v>
      </c>
      <c r="E3025" s="58">
        <f t="shared" si="94"/>
        <v>0.67058323501963502</v>
      </c>
      <c r="F3025" s="58">
        <v>1.8015003272622201E-3</v>
      </c>
      <c r="G3025" s="58">
        <v>1.19223422849896E-2</v>
      </c>
      <c r="H3025" s="58">
        <v>0.100251755475961</v>
      </c>
      <c r="I3025" s="58">
        <f t="shared" si="95"/>
        <v>1.071960507181632</v>
      </c>
      <c r="J3025" s="58">
        <v>0.579805848459096</v>
      </c>
      <c r="K3025" s="58">
        <v>0.999879982552351</v>
      </c>
    </row>
    <row r="3026" spans="1:11" x14ac:dyDescent="0.25">
      <c r="A3026" s="58" t="s">
        <v>11058</v>
      </c>
      <c r="B3026" s="58" t="s">
        <v>11059</v>
      </c>
      <c r="C3026" s="58" t="s">
        <v>11060</v>
      </c>
      <c r="D3026" s="58">
        <v>-2.2945239537919999</v>
      </c>
      <c r="E3026" s="58">
        <f t="shared" si="94"/>
        <v>0.2038353315671238</v>
      </c>
      <c r="F3026" s="58">
        <v>1.80430191863433E-3</v>
      </c>
      <c r="G3026" s="58">
        <v>1.19369319190126E-2</v>
      </c>
      <c r="H3026" s="58">
        <v>-1.21841803414323</v>
      </c>
      <c r="I3026" s="58">
        <f t="shared" si="95"/>
        <v>0.42975369999557056</v>
      </c>
      <c r="J3026" s="58">
        <v>0.12904396513892299</v>
      </c>
      <c r="K3026" s="58">
        <v>0.98670105795173602</v>
      </c>
    </row>
    <row r="3027" spans="1:11" x14ac:dyDescent="0.25">
      <c r="A3027" s="58" t="s">
        <v>11061</v>
      </c>
      <c r="B3027" s="58" t="s">
        <v>11062</v>
      </c>
      <c r="C3027" s="58" t="s">
        <v>11063</v>
      </c>
      <c r="D3027" s="58">
        <v>-0.84296710674113096</v>
      </c>
      <c r="E3027" s="58">
        <f t="shared" si="94"/>
        <v>0.55749582005097176</v>
      </c>
      <c r="F3027" s="58">
        <v>1.80635779472781E-3</v>
      </c>
      <c r="G3027" s="58">
        <v>1.1946580016537599E-2</v>
      </c>
      <c r="H3027" s="58">
        <v>-8.1398517809154899E-2</v>
      </c>
      <c r="I3027" s="58">
        <f t="shared" si="95"/>
        <v>0.94514100297546833</v>
      </c>
      <c r="J3027" s="58">
        <v>0.747105245382088</v>
      </c>
      <c r="K3027" s="58">
        <v>0.999879982552351</v>
      </c>
    </row>
    <row r="3028" spans="1:11" x14ac:dyDescent="0.25">
      <c r="A3028" s="58" t="s">
        <v>11064</v>
      </c>
      <c r="B3028" s="58" t="s">
        <v>11065</v>
      </c>
      <c r="C3028" s="58" t="s">
        <v>11066</v>
      </c>
      <c r="D3028" s="58">
        <v>-1.1037574054646799</v>
      </c>
      <c r="E3028" s="58">
        <f t="shared" si="94"/>
        <v>0.46530306471390831</v>
      </c>
      <c r="F3028" s="58">
        <v>1.8111539222083401E-3</v>
      </c>
      <c r="G3028" s="58">
        <v>1.1974338745605599E-2</v>
      </c>
      <c r="H3028" s="58">
        <v>9.0440832045280597E-2</v>
      </c>
      <c r="I3028" s="58">
        <f t="shared" si="95"/>
        <v>1.0646954626854879</v>
      </c>
      <c r="J3028" s="58">
        <v>0.78900682055673499</v>
      </c>
      <c r="K3028" s="58">
        <v>0.999879982552351</v>
      </c>
    </row>
    <row r="3029" spans="1:11" x14ac:dyDescent="0.25">
      <c r="A3029" s="58" t="s">
        <v>11067</v>
      </c>
      <c r="B3029" s="58" t="s">
        <v>11068</v>
      </c>
      <c r="C3029" s="58" t="s">
        <v>11069</v>
      </c>
      <c r="D3029" s="58">
        <v>-0.85970521679132295</v>
      </c>
      <c r="E3029" s="58">
        <f t="shared" si="94"/>
        <v>0.55106514455710676</v>
      </c>
      <c r="F3029" s="58">
        <v>1.8184214841287E-3</v>
      </c>
      <c r="G3029" s="58">
        <v>1.20144417489045E-2</v>
      </c>
      <c r="H3029" s="58">
        <v>5.1176555828233397E-2</v>
      </c>
      <c r="I3029" s="58">
        <f t="shared" si="95"/>
        <v>1.036109554033571</v>
      </c>
      <c r="J3029" s="58">
        <v>0.84191014369711303</v>
      </c>
      <c r="K3029" s="58">
        <v>0.999879982552351</v>
      </c>
    </row>
    <row r="3030" spans="1:11" x14ac:dyDescent="0.25">
      <c r="A3030" s="58" t="s">
        <v>11070</v>
      </c>
      <c r="B3030" s="58" t="s">
        <v>11071</v>
      </c>
      <c r="C3030" s="58" t="s">
        <v>11072</v>
      </c>
      <c r="D3030" s="58">
        <v>0.25325123925538001</v>
      </c>
      <c r="E3030" s="58">
        <f t="shared" si="94"/>
        <v>1.1918901191382911</v>
      </c>
      <c r="F3030" s="58">
        <v>1.81784825009746E-3</v>
      </c>
      <c r="G3030" s="58">
        <v>1.20144417489045E-2</v>
      </c>
      <c r="H3030" s="58">
        <v>-2.2655970448407899E-2</v>
      </c>
      <c r="I3030" s="58">
        <f t="shared" si="95"/>
        <v>0.98441874160503084</v>
      </c>
      <c r="J3030" s="58">
        <v>0.78057265539764198</v>
      </c>
      <c r="K3030" s="58">
        <v>0.999879982552351</v>
      </c>
    </row>
    <row r="3031" spans="1:11" x14ac:dyDescent="0.25">
      <c r="A3031" s="58" t="s">
        <v>11073</v>
      </c>
      <c r="B3031" s="58" t="s">
        <v>11074</v>
      </c>
      <c r="C3031" s="58" t="s">
        <v>11075</v>
      </c>
      <c r="D3031" s="58">
        <v>0.30931492229359597</v>
      </c>
      <c r="E3031" s="58">
        <f t="shared" si="94"/>
        <v>1.2391191524862708</v>
      </c>
      <c r="F3031" s="58">
        <v>1.82903655124619E-3</v>
      </c>
      <c r="G3031" s="58">
        <v>1.20765943755169E-2</v>
      </c>
      <c r="H3031" s="58">
        <v>0.14645729765211299</v>
      </c>
      <c r="I3031" s="58">
        <f t="shared" si="95"/>
        <v>1.1068481402164543</v>
      </c>
      <c r="J3031" s="58">
        <v>0.138140476394813</v>
      </c>
      <c r="K3031" s="58">
        <v>0.99118790126696599</v>
      </c>
    </row>
    <row r="3032" spans="1:11" x14ac:dyDescent="0.25">
      <c r="A3032" s="58" t="s">
        <v>11076</v>
      </c>
      <c r="B3032" s="58" t="s">
        <v>11077</v>
      </c>
      <c r="C3032" s="58" t="s">
        <v>11078</v>
      </c>
      <c r="D3032" s="58">
        <v>0.43212700912733798</v>
      </c>
      <c r="E3032" s="58">
        <f t="shared" si="94"/>
        <v>1.3492213091835523</v>
      </c>
      <c r="F3032" s="58">
        <v>1.8285074905404701E-3</v>
      </c>
      <c r="G3032" s="58">
        <v>1.20765943755169E-2</v>
      </c>
      <c r="H3032" s="58">
        <v>-0.11161054137736701</v>
      </c>
      <c r="I3032" s="58">
        <f t="shared" si="95"/>
        <v>0.92555424967253663</v>
      </c>
      <c r="J3032" s="58">
        <v>0.428557879488213</v>
      </c>
      <c r="K3032" s="58">
        <v>0.999879982552351</v>
      </c>
    </row>
    <row r="3033" spans="1:11" x14ac:dyDescent="0.25">
      <c r="A3033" s="58" t="s">
        <v>11079</v>
      </c>
      <c r="B3033" s="58" t="s">
        <v>11080</v>
      </c>
      <c r="C3033" s="58" t="s">
        <v>11081</v>
      </c>
      <c r="D3033" s="58">
        <v>0.41877266616078501</v>
      </c>
      <c r="E3033" s="58">
        <f t="shared" si="94"/>
        <v>1.3367898330675845</v>
      </c>
      <c r="F3033" s="58">
        <v>1.8315546634872801E-3</v>
      </c>
      <c r="G3033" s="58">
        <v>1.20852384115846E-2</v>
      </c>
      <c r="H3033" s="58">
        <v>1.02746492811352E-2</v>
      </c>
      <c r="I3033" s="58">
        <f t="shared" si="95"/>
        <v>1.0071472648241819</v>
      </c>
      <c r="J3033" s="58">
        <v>0.93917789253768102</v>
      </c>
      <c r="K3033" s="58">
        <v>0.999879982552351</v>
      </c>
    </row>
    <row r="3034" spans="1:11" x14ac:dyDescent="0.25">
      <c r="A3034" s="58" t="s">
        <v>11082</v>
      </c>
      <c r="B3034" s="58" t="s">
        <v>11083</v>
      </c>
      <c r="C3034" s="58" t="s">
        <v>11084</v>
      </c>
      <c r="D3034" s="58">
        <v>0.56618069841991303</v>
      </c>
      <c r="E3034" s="58">
        <f t="shared" si="94"/>
        <v>1.4805987322669414</v>
      </c>
      <c r="F3034" s="58">
        <v>1.8309901340322001E-3</v>
      </c>
      <c r="G3034" s="58">
        <v>1.20852384115846E-2</v>
      </c>
      <c r="H3034" s="58">
        <v>2.12058665145211E-2</v>
      </c>
      <c r="I3034" s="58">
        <f t="shared" si="95"/>
        <v>1.0148073449895367</v>
      </c>
      <c r="J3034" s="58">
        <v>0.90712696006780902</v>
      </c>
      <c r="K3034" s="58">
        <v>0.999879982552351</v>
      </c>
    </row>
    <row r="3035" spans="1:11" x14ac:dyDescent="0.25">
      <c r="A3035" s="58" t="s">
        <v>11085</v>
      </c>
      <c r="B3035" s="58" t="s">
        <v>11086</v>
      </c>
      <c r="C3035" s="58" t="s">
        <v>11087</v>
      </c>
      <c r="D3035" s="58">
        <v>0.71272706557523902</v>
      </c>
      <c r="E3035" s="58">
        <f t="shared" si="94"/>
        <v>1.6388991328985489</v>
      </c>
      <c r="F3035" s="58">
        <v>1.83599399036622E-3</v>
      </c>
      <c r="G3035" s="58">
        <v>1.21105337675327E-2</v>
      </c>
      <c r="H3035" s="58">
        <v>0.16393637900111299</v>
      </c>
      <c r="I3035" s="58">
        <f t="shared" si="95"/>
        <v>1.1203398075577991</v>
      </c>
      <c r="J3035" s="58">
        <v>0.48970003904292903</v>
      </c>
      <c r="K3035" s="58">
        <v>0.999879982552351</v>
      </c>
    </row>
    <row r="3036" spans="1:11" x14ac:dyDescent="0.25">
      <c r="A3036" s="58" t="s">
        <v>11088</v>
      </c>
      <c r="B3036" s="58" t="s">
        <v>11089</v>
      </c>
      <c r="C3036" s="58" t="s">
        <v>11090</v>
      </c>
      <c r="D3036" s="58">
        <v>0.60856646925492897</v>
      </c>
      <c r="E3036" s="58">
        <f t="shared" si="94"/>
        <v>1.5247433980799971</v>
      </c>
      <c r="F3036" s="58">
        <v>1.8391608550531601E-3</v>
      </c>
      <c r="G3036" s="58">
        <v>1.2127421825553399E-2</v>
      </c>
      <c r="H3036" s="58">
        <v>0.100318837447125</v>
      </c>
      <c r="I3036" s="58">
        <f t="shared" si="95"/>
        <v>1.0720103520162128</v>
      </c>
      <c r="J3036" s="58">
        <v>0.608497720871918</v>
      </c>
      <c r="K3036" s="58">
        <v>0.999879982552351</v>
      </c>
    </row>
    <row r="3037" spans="1:11" x14ac:dyDescent="0.25">
      <c r="A3037" s="58" t="s">
        <v>11091</v>
      </c>
      <c r="B3037" s="58" t="s">
        <v>11092</v>
      </c>
      <c r="C3037" s="58" t="s">
        <v>11093</v>
      </c>
      <c r="D3037" s="58">
        <v>0.788593881761528</v>
      </c>
      <c r="E3037" s="58">
        <f t="shared" si="94"/>
        <v>1.7273900465525691</v>
      </c>
      <c r="F3037" s="58">
        <v>1.8464847596747699E-3</v>
      </c>
      <c r="G3037" s="58">
        <v>1.2171701219972899E-2</v>
      </c>
      <c r="H3037" s="58">
        <v>-3.9468640740601801E-2</v>
      </c>
      <c r="I3037" s="58">
        <f t="shared" si="95"/>
        <v>0.97301325210334666</v>
      </c>
      <c r="J3037" s="58">
        <v>0.87478221246398502</v>
      </c>
      <c r="K3037" s="58">
        <v>0.999879982552351</v>
      </c>
    </row>
    <row r="3038" spans="1:11" x14ac:dyDescent="0.25">
      <c r="A3038" s="58" t="s">
        <v>11094</v>
      </c>
      <c r="B3038" s="58" t="s">
        <v>11095</v>
      </c>
      <c r="C3038" s="58" t="s">
        <v>11096</v>
      </c>
      <c r="D3038" s="58">
        <v>-0.37489966243603001</v>
      </c>
      <c r="E3038" s="58">
        <f t="shared" si="94"/>
        <v>0.77115904394762536</v>
      </c>
      <c r="F3038" s="58">
        <v>1.8542847693947899E-3</v>
      </c>
      <c r="G3038" s="58">
        <v>1.22190887918622E-2</v>
      </c>
      <c r="H3038" s="58">
        <v>5.6103734254288197E-2</v>
      </c>
      <c r="I3038" s="58">
        <f t="shared" si="95"/>
        <v>1.039654186852891</v>
      </c>
      <c r="J3038" s="58">
        <v>0.642202576629754</v>
      </c>
      <c r="K3038" s="58">
        <v>0.999879982552351</v>
      </c>
    </row>
    <row r="3039" spans="1:11" x14ac:dyDescent="0.25">
      <c r="A3039" s="58" t="s">
        <v>11097</v>
      </c>
      <c r="B3039" s="58" t="s">
        <v>11098</v>
      </c>
      <c r="C3039" s="58" t="s">
        <v>11099</v>
      </c>
      <c r="D3039" s="58">
        <v>-1.7163364018955001</v>
      </c>
      <c r="E3039" s="58">
        <f t="shared" si="94"/>
        <v>0.3043205361389239</v>
      </c>
      <c r="F3039" s="58">
        <v>1.85999649623259E-3</v>
      </c>
      <c r="G3039" s="58">
        <v>1.22526886158742E-2</v>
      </c>
      <c r="H3039" s="58">
        <v>0.46436056194533498</v>
      </c>
      <c r="I3039" s="58">
        <f t="shared" si="95"/>
        <v>1.3797056982331841</v>
      </c>
      <c r="J3039" s="58">
        <v>0.37614573384904199</v>
      </c>
      <c r="K3039" s="58">
        <v>0.999879982552351</v>
      </c>
    </row>
    <row r="3040" spans="1:11" x14ac:dyDescent="0.25">
      <c r="A3040" s="58" t="s">
        <v>11100</v>
      </c>
      <c r="B3040" s="58" t="s">
        <v>11101</v>
      </c>
      <c r="C3040" s="58" t="s">
        <v>11102</v>
      </c>
      <c r="D3040" s="58">
        <v>-0.76644537621919095</v>
      </c>
      <c r="E3040" s="58">
        <f t="shared" si="94"/>
        <v>0.58786411685163031</v>
      </c>
      <c r="F3040" s="58">
        <v>1.86455225319898E-3</v>
      </c>
      <c r="G3040" s="58">
        <v>1.2278653886102499E-2</v>
      </c>
      <c r="H3040" s="58">
        <v>3.0384361434870701E-3</v>
      </c>
      <c r="I3040" s="58">
        <f t="shared" si="95"/>
        <v>1.0021083027976836</v>
      </c>
      <c r="J3040" s="58">
        <v>0.99004507260070096</v>
      </c>
      <c r="K3040" s="58">
        <v>0.999879982552351</v>
      </c>
    </row>
    <row r="3041" spans="1:11" x14ac:dyDescent="0.25">
      <c r="A3041" s="58" t="s">
        <v>11103</v>
      </c>
      <c r="B3041" s="58" t="s">
        <v>11104</v>
      </c>
      <c r="C3041" s="58" t="s">
        <v>11105</v>
      </c>
      <c r="D3041" s="58">
        <v>-0.42561369295590401</v>
      </c>
      <c r="E3041" s="58">
        <f t="shared" si="94"/>
        <v>0.74452195978166447</v>
      </c>
      <c r="F3041" s="58">
        <v>1.8660418650578499E-3</v>
      </c>
      <c r="G3041" s="58">
        <v>1.2284417190682099E-2</v>
      </c>
      <c r="H3041" s="58">
        <v>6.7272958533797694E-2</v>
      </c>
      <c r="I3041" s="58">
        <f t="shared" si="95"/>
        <v>1.0477343401443886</v>
      </c>
      <c r="J3041" s="58">
        <v>0.62222876819376105</v>
      </c>
      <c r="K3041" s="58">
        <v>0.999879982552351</v>
      </c>
    </row>
    <row r="3042" spans="1:11" x14ac:dyDescent="0.25">
      <c r="A3042" s="58" t="s">
        <v>11106</v>
      </c>
      <c r="B3042" s="58" t="s">
        <v>11107</v>
      </c>
      <c r="C3042" s="58" t="s">
        <v>11108</v>
      </c>
      <c r="D3042" s="58">
        <v>0.59476936059059504</v>
      </c>
      <c r="E3042" s="58">
        <f t="shared" si="94"/>
        <v>1.5102311300577711</v>
      </c>
      <c r="F3042" s="58">
        <v>1.87142461253951E-3</v>
      </c>
      <c r="G3042" s="58">
        <v>1.2315797326696E-2</v>
      </c>
      <c r="H3042" s="58">
        <v>-4.0316367037368198E-2</v>
      </c>
      <c r="I3042" s="58">
        <f t="shared" si="95"/>
        <v>0.97244167834398665</v>
      </c>
      <c r="J3042" s="58">
        <v>0.83345814031728005</v>
      </c>
      <c r="K3042" s="58">
        <v>0.999879982552351</v>
      </c>
    </row>
    <row r="3043" spans="1:11" x14ac:dyDescent="0.25">
      <c r="A3043" s="58" t="s">
        <v>11109</v>
      </c>
      <c r="B3043" s="58" t="s">
        <v>11110</v>
      </c>
      <c r="C3043" s="58" t="s">
        <v>11111</v>
      </c>
      <c r="D3043" s="58">
        <v>-1.7106062880553099</v>
      </c>
      <c r="E3043" s="58">
        <f t="shared" si="94"/>
        <v>0.30553164372693059</v>
      </c>
      <c r="F3043" s="58">
        <v>1.87242957223412E-3</v>
      </c>
      <c r="G3043" s="58">
        <v>1.2318356182190401E-2</v>
      </c>
      <c r="H3043" s="58">
        <v>-0.823821145168944</v>
      </c>
      <c r="I3043" s="58">
        <f t="shared" si="95"/>
        <v>0.56494364054469004</v>
      </c>
      <c r="J3043" s="58">
        <v>0.119345279552571</v>
      </c>
      <c r="K3043" s="58">
        <v>0.98670105795173602</v>
      </c>
    </row>
    <row r="3044" spans="1:11" x14ac:dyDescent="0.25">
      <c r="A3044" s="58" t="s">
        <v>11112</v>
      </c>
      <c r="B3044" s="58" t="s">
        <v>11113</v>
      </c>
      <c r="C3044" s="58" t="s">
        <v>11114</v>
      </c>
      <c r="D3044" s="58">
        <v>-0.34749900505791698</v>
      </c>
      <c r="E3044" s="58">
        <f t="shared" si="94"/>
        <v>0.78594539922297835</v>
      </c>
      <c r="F3044" s="58">
        <v>1.87483380694561E-3</v>
      </c>
      <c r="G3044" s="58">
        <v>1.2330115888902499E-2</v>
      </c>
      <c r="H3044" s="58">
        <v>0.185058971461914</v>
      </c>
      <c r="I3044" s="58">
        <f t="shared" si="95"/>
        <v>1.1368634426055719</v>
      </c>
      <c r="J3044" s="58">
        <v>9.7838223715413994E-2</v>
      </c>
      <c r="K3044" s="58">
        <v>0.97048258788524699</v>
      </c>
    </row>
    <row r="3045" spans="1:11" x14ac:dyDescent="0.25">
      <c r="A3045" s="58" t="s">
        <v>11115</v>
      </c>
      <c r="B3045" s="58" t="s">
        <v>11116</v>
      </c>
      <c r="C3045" s="58" t="s">
        <v>11117</v>
      </c>
      <c r="D3045" s="58">
        <v>-0.87544581593027604</v>
      </c>
      <c r="E3045" s="58">
        <f t="shared" si="94"/>
        <v>0.545085400164532</v>
      </c>
      <c r="F3045" s="58">
        <v>1.87964380142756E-3</v>
      </c>
      <c r="G3045" s="58">
        <v>1.23536221308156E-2</v>
      </c>
      <c r="H3045" s="58">
        <v>-0.99462985281301197</v>
      </c>
      <c r="I3045" s="58">
        <f t="shared" si="95"/>
        <v>0.50186461937655857</v>
      </c>
      <c r="J3045" s="58">
        <v>6.3545468459819403E-4</v>
      </c>
      <c r="K3045" s="58">
        <v>0.14263996389338701</v>
      </c>
    </row>
    <row r="3046" spans="1:11" x14ac:dyDescent="0.25">
      <c r="A3046" s="58" t="s">
        <v>11118</v>
      </c>
      <c r="B3046" s="58" t="s">
        <v>11119</v>
      </c>
      <c r="C3046" s="58" t="s">
        <v>11120</v>
      </c>
      <c r="D3046" s="58">
        <v>0.50400555576446204</v>
      </c>
      <c r="E3046" s="58">
        <f t="shared" si="94"/>
        <v>1.4181454968940326</v>
      </c>
      <c r="F3046" s="58">
        <v>1.87960138001886E-3</v>
      </c>
      <c r="G3046" s="58">
        <v>1.23536221308156E-2</v>
      </c>
      <c r="H3046" s="58">
        <v>0.396195480116173</v>
      </c>
      <c r="I3046" s="58">
        <f t="shared" si="95"/>
        <v>1.3160328307799463</v>
      </c>
      <c r="J3046" s="58">
        <v>1.46967370520323E-2</v>
      </c>
      <c r="K3046" s="58">
        <v>0.554390193112139</v>
      </c>
    </row>
    <row r="3047" spans="1:11" x14ac:dyDescent="0.25">
      <c r="A3047" s="58" t="s">
        <v>11121</v>
      </c>
      <c r="B3047" s="58" t="s">
        <v>11122</v>
      </c>
      <c r="C3047" s="58" t="s">
        <v>11123</v>
      </c>
      <c r="D3047" s="58">
        <v>0.39431498932978098</v>
      </c>
      <c r="E3047" s="58">
        <f t="shared" si="94"/>
        <v>1.314318556207811</v>
      </c>
      <c r="F3047" s="58">
        <v>1.88408617382007E-3</v>
      </c>
      <c r="G3047" s="58">
        <v>1.23787495475467E-2</v>
      </c>
      <c r="H3047" s="58">
        <v>-1.93284526547593E-3</v>
      </c>
      <c r="I3047" s="58">
        <f t="shared" si="95"/>
        <v>0.99866115081312345</v>
      </c>
      <c r="J3047" s="58">
        <v>0.98784633022151203</v>
      </c>
      <c r="K3047" s="58">
        <v>0.999879982552351</v>
      </c>
    </row>
    <row r="3048" spans="1:11" x14ac:dyDescent="0.25">
      <c r="A3048" s="58" t="s">
        <v>11124</v>
      </c>
      <c r="B3048" s="58" t="s">
        <v>11125</v>
      </c>
      <c r="C3048" s="58" t="s">
        <v>11126</v>
      </c>
      <c r="D3048" s="58">
        <v>-2.8998868998237199</v>
      </c>
      <c r="E3048" s="58">
        <f t="shared" si="94"/>
        <v>0.13398218594795408</v>
      </c>
      <c r="F3048" s="58">
        <v>1.8867452598674999E-3</v>
      </c>
      <c r="G3048" s="58">
        <v>1.23918482290443E-2</v>
      </c>
      <c r="H3048" s="58">
        <v>-0.820876360536131</v>
      </c>
      <c r="I3048" s="58">
        <f t="shared" si="95"/>
        <v>0.56609796376777322</v>
      </c>
      <c r="J3048" s="58">
        <v>0.27120008447100402</v>
      </c>
      <c r="K3048" s="58">
        <v>0.999879982552351</v>
      </c>
    </row>
    <row r="3049" spans="1:11" x14ac:dyDescent="0.25">
      <c r="A3049" s="58" t="s">
        <v>11127</v>
      </c>
      <c r="B3049" s="58" t="s">
        <v>11128</v>
      </c>
      <c r="C3049" s="58" t="s">
        <v>11129</v>
      </c>
      <c r="D3049" s="58">
        <v>0.69926164304570004</v>
      </c>
      <c r="E3049" s="58">
        <f t="shared" si="94"/>
        <v>1.6236736000540146</v>
      </c>
      <c r="F3049" s="58">
        <v>1.8873194546811299E-3</v>
      </c>
      <c r="G3049" s="58">
        <v>1.23918482290443E-2</v>
      </c>
      <c r="H3049" s="58">
        <v>-0.11316464962626201</v>
      </c>
      <c r="I3049" s="58">
        <f t="shared" si="95"/>
        <v>0.92455775562172415</v>
      </c>
      <c r="J3049" s="58">
        <v>0.61512027388586399</v>
      </c>
      <c r="K3049" s="58">
        <v>0.999879982552351</v>
      </c>
    </row>
    <row r="3050" spans="1:11" x14ac:dyDescent="0.25">
      <c r="A3050" s="58" t="s">
        <v>11130</v>
      </c>
      <c r="B3050" s="58" t="s">
        <v>11131</v>
      </c>
      <c r="C3050" s="58" t="s">
        <v>11132</v>
      </c>
      <c r="D3050" s="58">
        <v>0.32293593748133498</v>
      </c>
      <c r="E3050" s="58">
        <f t="shared" si="94"/>
        <v>1.2508735341482136</v>
      </c>
      <c r="F3050" s="58">
        <v>1.89337352577669E-3</v>
      </c>
      <c r="G3050" s="58">
        <v>1.24275170390195E-2</v>
      </c>
      <c r="H3050" s="58">
        <v>0.20778509122514399</v>
      </c>
      <c r="I3050" s="58">
        <f t="shared" si="95"/>
        <v>1.1549137318497902</v>
      </c>
      <c r="J3050" s="58">
        <v>4.5265884898721701E-2</v>
      </c>
      <c r="K3050" s="58">
        <v>0.81166106432796703</v>
      </c>
    </row>
    <row r="3051" spans="1:11" x14ac:dyDescent="0.25">
      <c r="A3051" s="58" t="s">
        <v>11133</v>
      </c>
      <c r="B3051" s="58" t="s">
        <v>11134</v>
      </c>
      <c r="C3051" s="58" t="s">
        <v>11135</v>
      </c>
      <c r="D3051" s="58">
        <v>0.42099797591075899</v>
      </c>
      <c r="E3051" s="58">
        <f t="shared" si="94"/>
        <v>1.3388533785768788</v>
      </c>
      <c r="F3051" s="58">
        <v>1.8943451909874201E-3</v>
      </c>
      <c r="G3051" s="58">
        <v>1.2429814047722899E-2</v>
      </c>
      <c r="H3051" s="58">
        <v>-5.7349304004478997E-3</v>
      </c>
      <c r="I3051" s="58">
        <f t="shared" si="95"/>
        <v>0.99603273961560357</v>
      </c>
      <c r="J3051" s="58">
        <v>0.96626735704628397</v>
      </c>
      <c r="K3051" s="58">
        <v>0.999879982552351</v>
      </c>
    </row>
    <row r="3052" spans="1:11" x14ac:dyDescent="0.25">
      <c r="A3052" s="58" t="s">
        <v>11136</v>
      </c>
      <c r="B3052" s="58" t="s">
        <v>11137</v>
      </c>
      <c r="C3052" s="58" t="s">
        <v>11138</v>
      </c>
      <c r="D3052" s="58">
        <v>0.290700446054793</v>
      </c>
      <c r="E3052" s="58">
        <f t="shared" si="94"/>
        <v>1.2232340285978911</v>
      </c>
      <c r="F3052" s="58">
        <v>1.89539747308252E-3</v>
      </c>
      <c r="G3052" s="58">
        <v>1.24326383462398E-2</v>
      </c>
      <c r="H3052" s="58">
        <v>-5.6123405057746399E-2</v>
      </c>
      <c r="I3052" s="58">
        <f t="shared" si="95"/>
        <v>0.96184517696026217</v>
      </c>
      <c r="J3052" s="58">
        <v>0.54888426306090099</v>
      </c>
      <c r="K3052" s="58">
        <v>0.999879982552351</v>
      </c>
    </row>
    <row r="3053" spans="1:11" x14ac:dyDescent="0.25">
      <c r="A3053" s="58" t="s">
        <v>11139</v>
      </c>
      <c r="B3053" s="58" t="s">
        <v>11140</v>
      </c>
      <c r="C3053" s="58" t="s">
        <v>11141</v>
      </c>
      <c r="D3053" s="58">
        <v>0.36050950656059899</v>
      </c>
      <c r="E3053" s="58">
        <f t="shared" si="94"/>
        <v>1.2838792361958242</v>
      </c>
      <c r="F3053" s="58">
        <v>1.8960485111391501E-3</v>
      </c>
      <c r="G3053" s="58">
        <v>1.24328297419499E-2</v>
      </c>
      <c r="H3053" s="58">
        <v>1.33320681676361E-2</v>
      </c>
      <c r="I3053" s="58">
        <f t="shared" si="95"/>
        <v>1.0092839161239566</v>
      </c>
      <c r="J3053" s="58">
        <v>0.90938301847696101</v>
      </c>
      <c r="K3053" s="58">
        <v>0.999879982552351</v>
      </c>
    </row>
    <row r="3054" spans="1:11" x14ac:dyDescent="0.25">
      <c r="A3054" s="58" t="s">
        <v>11142</v>
      </c>
      <c r="B3054" s="58" t="s">
        <v>11143</v>
      </c>
      <c r="C3054" s="58" t="s">
        <v>11144</v>
      </c>
      <c r="D3054" s="58">
        <v>-0.27075646428158201</v>
      </c>
      <c r="E3054" s="58">
        <f t="shared" si="94"/>
        <v>0.82888481348879917</v>
      </c>
      <c r="F3054" s="58">
        <v>1.8978763504398899E-3</v>
      </c>
      <c r="G3054" s="58">
        <v>1.2440735040768799E-2</v>
      </c>
      <c r="H3054" s="58">
        <v>-7.8955072833873704E-3</v>
      </c>
      <c r="I3054" s="58">
        <f t="shared" si="95"/>
        <v>0.99454219959442614</v>
      </c>
      <c r="J3054" s="58">
        <v>0.93118502647071899</v>
      </c>
      <c r="K3054" s="58">
        <v>0.999879982552351</v>
      </c>
    </row>
    <row r="3055" spans="1:11" x14ac:dyDescent="0.25">
      <c r="A3055" s="58" t="s">
        <v>11145</v>
      </c>
      <c r="B3055" s="58" t="s">
        <v>11146</v>
      </c>
      <c r="C3055" s="58" t="s">
        <v>11147</v>
      </c>
      <c r="D3055" s="58">
        <v>-0.35988120520655997</v>
      </c>
      <c r="E3055" s="58">
        <f t="shared" si="94"/>
        <v>0.77922874048701329</v>
      </c>
      <c r="F3055" s="58">
        <v>1.8995577790025099E-3</v>
      </c>
      <c r="G3055" s="58">
        <v>1.2447675737658899E-2</v>
      </c>
      <c r="H3055" s="58">
        <v>-6.5660526346478496E-2</v>
      </c>
      <c r="I3055" s="58">
        <f t="shared" si="95"/>
        <v>0.95550774587877729</v>
      </c>
      <c r="J3055" s="58">
        <v>0.570232327487742</v>
      </c>
      <c r="K3055" s="58">
        <v>0.999879982552351</v>
      </c>
    </row>
    <row r="3056" spans="1:11" x14ac:dyDescent="0.25">
      <c r="A3056" s="58" t="s">
        <v>11148</v>
      </c>
      <c r="B3056" s="58" t="s">
        <v>11149</v>
      </c>
      <c r="C3056" s="58" t="s">
        <v>11150</v>
      </c>
      <c r="D3056" s="58">
        <v>1.37169557754803</v>
      </c>
      <c r="E3056" s="58">
        <f t="shared" si="94"/>
        <v>2.5877452123621962</v>
      </c>
      <c r="F3056" s="58">
        <v>1.90270407180771E-3</v>
      </c>
      <c r="G3056" s="58">
        <v>1.2464207898968399E-2</v>
      </c>
      <c r="H3056" s="58">
        <v>4.9181960525338603E-2</v>
      </c>
      <c r="I3056" s="58">
        <f t="shared" si="95"/>
        <v>1.0346780725013689</v>
      </c>
      <c r="J3056" s="58">
        <v>0.95717216929663096</v>
      </c>
      <c r="K3056" s="58">
        <v>0.999879982552351</v>
      </c>
    </row>
    <row r="3057" spans="1:11" x14ac:dyDescent="0.25">
      <c r="A3057" s="58" t="s">
        <v>11151</v>
      </c>
      <c r="B3057" s="58" t="s">
        <v>11152</v>
      </c>
      <c r="C3057" s="58" t="s">
        <v>11153</v>
      </c>
      <c r="D3057" s="58">
        <v>-0.72924685524624799</v>
      </c>
      <c r="E3057" s="58">
        <f t="shared" si="94"/>
        <v>0.60321873607037924</v>
      </c>
      <c r="F3057" s="58">
        <v>1.90835962143976E-3</v>
      </c>
      <c r="G3057" s="58">
        <v>1.24971614515051E-2</v>
      </c>
      <c r="H3057" s="58">
        <v>-5.9345147881440803E-2</v>
      </c>
      <c r="I3057" s="58">
        <f t="shared" si="95"/>
        <v>0.95969963668127778</v>
      </c>
      <c r="J3057" s="58">
        <v>0.79709304148349103</v>
      </c>
      <c r="K3057" s="58">
        <v>0.999879982552351</v>
      </c>
    </row>
    <row r="3058" spans="1:11" x14ac:dyDescent="0.25">
      <c r="A3058" s="58" t="s">
        <v>11154</v>
      </c>
      <c r="B3058" s="58" t="s">
        <v>11155</v>
      </c>
      <c r="C3058" s="58" t="s">
        <v>11156</v>
      </c>
      <c r="D3058" s="58">
        <v>0.52708853759614205</v>
      </c>
      <c r="E3058" s="58">
        <f t="shared" si="94"/>
        <v>1.4410181808123113</v>
      </c>
      <c r="F3058" s="58">
        <v>1.9100397372497E-3</v>
      </c>
      <c r="G3058" s="58">
        <v>1.24999752755591E-2</v>
      </c>
      <c r="H3058" s="58">
        <v>-0.139588439263436</v>
      </c>
      <c r="I3058" s="58">
        <f t="shared" si="95"/>
        <v>0.90777808220119183</v>
      </c>
      <c r="J3058" s="58">
        <v>0.41159305617583403</v>
      </c>
      <c r="K3058" s="58">
        <v>0.999879982552351</v>
      </c>
    </row>
    <row r="3059" spans="1:11" x14ac:dyDescent="0.25">
      <c r="A3059" s="58" t="s">
        <v>11157</v>
      </c>
      <c r="B3059" s="58" t="s">
        <v>11158</v>
      </c>
      <c r="C3059" s="58" t="s">
        <v>11159</v>
      </c>
      <c r="D3059" s="58">
        <v>0.43772777040958299</v>
      </c>
      <c r="E3059" s="58">
        <f t="shared" si="94"/>
        <v>1.3544693715378517</v>
      </c>
      <c r="F3059" s="58">
        <v>1.90978920125967E-3</v>
      </c>
      <c r="G3059" s="58">
        <v>1.24999752755591E-2</v>
      </c>
      <c r="H3059" s="58">
        <v>9.8458051306270597E-2</v>
      </c>
      <c r="I3059" s="58">
        <f t="shared" si="95"/>
        <v>1.0706285657975734</v>
      </c>
      <c r="J3059" s="58">
        <v>0.48579848822742899</v>
      </c>
      <c r="K3059" s="58">
        <v>0.999879982552351</v>
      </c>
    </row>
    <row r="3060" spans="1:11" x14ac:dyDescent="0.25">
      <c r="A3060" s="58" t="s">
        <v>11160</v>
      </c>
      <c r="B3060" s="58" t="s">
        <v>11161</v>
      </c>
      <c r="C3060" s="58" t="s">
        <v>11162</v>
      </c>
      <c r="D3060" s="58">
        <v>-1.860705968914</v>
      </c>
      <c r="E3060" s="58">
        <f t="shared" si="94"/>
        <v>0.27534151028356424</v>
      </c>
      <c r="F3060" s="58">
        <v>1.9136138922585799E-3</v>
      </c>
      <c r="G3060" s="58">
        <v>1.2518118393765499E-2</v>
      </c>
      <c r="H3060" s="58">
        <v>-0.319529444596933</v>
      </c>
      <c r="I3060" s="58">
        <f t="shared" si="95"/>
        <v>0.80133120048084705</v>
      </c>
      <c r="J3060" s="58">
        <v>0.59148330393022197</v>
      </c>
      <c r="K3060" s="58">
        <v>0.999879982552351</v>
      </c>
    </row>
    <row r="3061" spans="1:11" x14ac:dyDescent="0.25">
      <c r="A3061" s="58" t="s">
        <v>11163</v>
      </c>
      <c r="B3061" s="58" t="s">
        <v>11164</v>
      </c>
      <c r="C3061" s="58" t="s">
        <v>11165</v>
      </c>
      <c r="D3061" s="58">
        <v>0.463421099879265</v>
      </c>
      <c r="E3061" s="58">
        <f t="shared" si="94"/>
        <v>1.3788075463760565</v>
      </c>
      <c r="F3061" s="58">
        <v>1.9144445268112699E-3</v>
      </c>
      <c r="G3061" s="58">
        <v>1.2518118393765499E-2</v>
      </c>
      <c r="H3061" s="58">
        <v>1.23093670918856E-2</v>
      </c>
      <c r="I3061" s="58">
        <f t="shared" si="95"/>
        <v>1.0085687060821495</v>
      </c>
      <c r="J3061" s="58">
        <v>0.93433695619114698</v>
      </c>
      <c r="K3061" s="58">
        <v>0.999879982552351</v>
      </c>
    </row>
    <row r="3062" spans="1:11" x14ac:dyDescent="0.25">
      <c r="A3062" s="58" t="s">
        <v>11166</v>
      </c>
      <c r="B3062" s="58" t="s">
        <v>11167</v>
      </c>
      <c r="C3062" s="58" t="s">
        <v>11168</v>
      </c>
      <c r="D3062" s="58">
        <v>0.29192052867417501</v>
      </c>
      <c r="E3062" s="58">
        <f t="shared" si="94"/>
        <v>1.2242689512891169</v>
      </c>
      <c r="F3062" s="58">
        <v>1.91469044406216E-3</v>
      </c>
      <c r="G3062" s="58">
        <v>1.2518118393765499E-2</v>
      </c>
      <c r="H3062" s="58">
        <v>4.14117376135636E-2</v>
      </c>
      <c r="I3062" s="58">
        <f t="shared" si="95"/>
        <v>1.0291203715541433</v>
      </c>
      <c r="J3062" s="58">
        <v>0.65773112081194696</v>
      </c>
      <c r="K3062" s="58">
        <v>0.999879982552351</v>
      </c>
    </row>
    <row r="3063" spans="1:11" x14ac:dyDescent="0.25">
      <c r="A3063" s="58" t="s">
        <v>11169</v>
      </c>
      <c r="B3063" s="58" t="s">
        <v>11170</v>
      </c>
      <c r="C3063" s="58" t="s">
        <v>11171</v>
      </c>
      <c r="D3063" s="58">
        <v>-0.40212527328083397</v>
      </c>
      <c r="E3063" s="58">
        <f t="shared" si="94"/>
        <v>0.75674268352951823</v>
      </c>
      <c r="F3063" s="58">
        <v>1.9240676251100399E-3</v>
      </c>
      <c r="G3063" s="58">
        <v>1.2575313510567201E-2</v>
      </c>
      <c r="H3063" s="58">
        <v>-0.15888030608155301</v>
      </c>
      <c r="I3063" s="58">
        <f t="shared" si="95"/>
        <v>0.89571998086614624</v>
      </c>
      <c r="J3063" s="58">
        <v>0.214751413398799</v>
      </c>
      <c r="K3063" s="58">
        <v>0.999879982552351</v>
      </c>
    </row>
    <row r="3064" spans="1:11" x14ac:dyDescent="0.25">
      <c r="A3064" s="58" t="s">
        <v>11172</v>
      </c>
      <c r="B3064" s="58" t="s">
        <v>11173</v>
      </c>
      <c r="C3064" s="58" t="s">
        <v>11174</v>
      </c>
      <c r="D3064" s="58">
        <v>-1.63841496135452</v>
      </c>
      <c r="E3064" s="58">
        <f t="shared" si="94"/>
        <v>0.32120918190927933</v>
      </c>
      <c r="F3064" s="58">
        <v>1.92612928931091E-3</v>
      </c>
      <c r="G3064" s="58">
        <v>1.2584674144180699E-2</v>
      </c>
      <c r="H3064" s="58">
        <v>-0.54455048155619601</v>
      </c>
      <c r="I3064" s="58">
        <f t="shared" si="95"/>
        <v>0.6856049916903133</v>
      </c>
      <c r="J3064" s="58">
        <v>0.300215263787311</v>
      </c>
      <c r="K3064" s="58">
        <v>0.999879982552351</v>
      </c>
    </row>
    <row r="3065" spans="1:11" x14ac:dyDescent="0.25">
      <c r="A3065" s="58" t="s">
        <v>11175</v>
      </c>
      <c r="B3065" s="58" t="s">
        <v>11176</v>
      </c>
      <c r="C3065" s="58" t="s">
        <v>11177</v>
      </c>
      <c r="D3065" s="58">
        <v>0.31778410699687498</v>
      </c>
      <c r="E3065" s="58">
        <f t="shared" si="94"/>
        <v>1.2464146598158667</v>
      </c>
      <c r="F3065" s="58">
        <v>1.9334837049319899E-3</v>
      </c>
      <c r="G3065" s="58">
        <v>1.26285984033666E-2</v>
      </c>
      <c r="H3065" s="58">
        <v>-6.6385332490459303E-2</v>
      </c>
      <c r="I3065" s="58">
        <f t="shared" si="95"/>
        <v>0.95502782189988866</v>
      </c>
      <c r="J3065" s="58">
        <v>0.52089757088848798</v>
      </c>
      <c r="K3065" s="58">
        <v>0.999879982552351</v>
      </c>
    </row>
    <row r="3066" spans="1:11" x14ac:dyDescent="0.25">
      <c r="A3066" s="58" t="s">
        <v>11178</v>
      </c>
      <c r="B3066" s="58" t="s">
        <v>11179</v>
      </c>
      <c r="C3066" s="58" t="s">
        <v>11180</v>
      </c>
      <c r="D3066" s="58">
        <v>-1.68285084867691</v>
      </c>
      <c r="E3066" s="58">
        <f t="shared" si="94"/>
        <v>0.3114665528296614</v>
      </c>
      <c r="F3066" s="58">
        <v>1.9365987056377499E-3</v>
      </c>
      <c r="G3066" s="58">
        <v>1.26448131684571E-2</v>
      </c>
      <c r="H3066" s="58">
        <v>-0.26662230793548303</v>
      </c>
      <c r="I3066" s="58">
        <f t="shared" si="95"/>
        <v>0.83126345471491125</v>
      </c>
      <c r="J3066" s="58">
        <v>0.60746731956350297</v>
      </c>
      <c r="K3066" s="58">
        <v>0.999879982552351</v>
      </c>
    </row>
    <row r="3067" spans="1:11" x14ac:dyDescent="0.25">
      <c r="A3067" s="58" t="s">
        <v>11181</v>
      </c>
      <c r="B3067" s="58" t="s">
        <v>11182</v>
      </c>
      <c r="C3067" s="58" t="s">
        <v>11183</v>
      </c>
      <c r="D3067" s="58">
        <v>-3.0860378464027201</v>
      </c>
      <c r="E3067" s="58">
        <f t="shared" si="94"/>
        <v>0.11776331989741297</v>
      </c>
      <c r="F3067" s="58">
        <v>1.93876706261316E-3</v>
      </c>
      <c r="G3067" s="58">
        <v>1.2654838355476599E-2</v>
      </c>
      <c r="H3067" s="58">
        <v>-1.0055915722206299</v>
      </c>
      <c r="I3067" s="58">
        <f t="shared" si="95"/>
        <v>0.4980658593156852</v>
      </c>
      <c r="J3067" s="58">
        <v>0.298008383992937</v>
      </c>
      <c r="K3067" s="58" t="s">
        <v>5001</v>
      </c>
    </row>
    <row r="3068" spans="1:11" x14ac:dyDescent="0.25">
      <c r="A3068" s="58" t="s">
        <v>11184</v>
      </c>
      <c r="B3068" s="58" t="s">
        <v>11185</v>
      </c>
      <c r="C3068" s="58" t="s">
        <v>11186</v>
      </c>
      <c r="D3068" s="58">
        <v>-1.5736424365112101</v>
      </c>
      <c r="E3068" s="58">
        <f t="shared" si="94"/>
        <v>0.33595911160450292</v>
      </c>
      <c r="F3068" s="58">
        <v>1.9441160019601699E-3</v>
      </c>
      <c r="G3068" s="58">
        <v>1.26856107138347E-2</v>
      </c>
      <c r="H3068" s="58">
        <v>-0.90892000287291996</v>
      </c>
      <c r="I3068" s="58">
        <f t="shared" si="95"/>
        <v>0.53258363252486218</v>
      </c>
      <c r="J3068" s="58">
        <v>5.2154605820843997E-2</v>
      </c>
      <c r="K3068" s="58">
        <v>0.843661070315467</v>
      </c>
    </row>
    <row r="3069" spans="1:11" x14ac:dyDescent="0.25">
      <c r="A3069" s="58" t="s">
        <v>11187</v>
      </c>
      <c r="B3069" s="58" t="s">
        <v>11188</v>
      </c>
      <c r="C3069" s="58" t="s">
        <v>11189</v>
      </c>
      <c r="D3069" s="58">
        <v>0.264565557798846</v>
      </c>
      <c r="E3069" s="58">
        <f t="shared" si="94"/>
        <v>1.2012742524722757</v>
      </c>
      <c r="F3069" s="58">
        <v>1.95524646559825E-3</v>
      </c>
      <c r="G3069" s="58">
        <v>1.27540758847327E-2</v>
      </c>
      <c r="H3069" s="58">
        <v>9.0595970186733404E-2</v>
      </c>
      <c r="I3069" s="58">
        <f t="shared" si="95"/>
        <v>1.064809959340604</v>
      </c>
      <c r="J3069" s="58">
        <v>0.29692934427428402</v>
      </c>
      <c r="K3069" s="58">
        <v>0.999879982552351</v>
      </c>
    </row>
    <row r="3070" spans="1:11" x14ac:dyDescent="0.25">
      <c r="A3070" s="58" t="s">
        <v>11190</v>
      </c>
      <c r="B3070" s="58" t="s">
        <v>11191</v>
      </c>
      <c r="C3070" s="58" t="s">
        <v>11192</v>
      </c>
      <c r="D3070" s="58">
        <v>0.25912747954090798</v>
      </c>
      <c r="E3070" s="58">
        <f t="shared" si="94"/>
        <v>1.1967547062991222</v>
      </c>
      <c r="F3070" s="58">
        <v>1.9577986036772698E-3</v>
      </c>
      <c r="G3070" s="58">
        <v>1.27665582137377E-2</v>
      </c>
      <c r="H3070" s="58">
        <v>0.14549047920924801</v>
      </c>
      <c r="I3070" s="58">
        <f t="shared" si="95"/>
        <v>1.1061066372129313</v>
      </c>
      <c r="J3070" s="58">
        <v>8.26411244748331E-2</v>
      </c>
      <c r="K3070" s="58">
        <v>0.93550755193902002</v>
      </c>
    </row>
    <row r="3071" spans="1:11" x14ac:dyDescent="0.25">
      <c r="A3071" s="58" t="s">
        <v>11193</v>
      </c>
      <c r="B3071" s="58" t="s">
        <v>11194</v>
      </c>
      <c r="C3071" s="58" t="s">
        <v>11195</v>
      </c>
      <c r="D3071" s="58">
        <v>1.0641151998043901</v>
      </c>
      <c r="E3071" s="58">
        <f t="shared" si="94"/>
        <v>2.0908871519611152</v>
      </c>
      <c r="F3071" s="58">
        <v>1.9696725392301302E-3</v>
      </c>
      <c r="G3071" s="58">
        <v>1.2824279984956799E-2</v>
      </c>
      <c r="H3071" s="58">
        <v>1.04542509066256</v>
      </c>
      <c r="I3071" s="58">
        <f t="shared" si="95"/>
        <v>2.0639744198920829</v>
      </c>
      <c r="J3071" s="58">
        <v>5.5910705779336697E-3</v>
      </c>
      <c r="K3071" s="58">
        <v>0.35735199310610899</v>
      </c>
    </row>
    <row r="3072" spans="1:11" x14ac:dyDescent="0.25">
      <c r="A3072" s="58" t="s">
        <v>11196</v>
      </c>
      <c r="B3072" s="58" t="s">
        <v>11197</v>
      </c>
      <c r="C3072" s="58" t="s">
        <v>11198</v>
      </c>
      <c r="D3072" s="58">
        <v>0.42999706679376198</v>
      </c>
      <c r="E3072" s="58">
        <f t="shared" si="94"/>
        <v>1.3472308377491047</v>
      </c>
      <c r="F3072" s="58">
        <v>1.9698576418647699E-3</v>
      </c>
      <c r="G3072" s="58">
        <v>1.2824279984956799E-2</v>
      </c>
      <c r="H3072" s="58">
        <v>-3.9755554727493099E-2</v>
      </c>
      <c r="I3072" s="58">
        <f t="shared" si="95"/>
        <v>0.97281976467495546</v>
      </c>
      <c r="J3072" s="58">
        <v>0.77478395416208901</v>
      </c>
      <c r="K3072" s="58">
        <v>0.999879982552351</v>
      </c>
    </row>
    <row r="3073" spans="1:11" x14ac:dyDescent="0.25">
      <c r="A3073" s="58" t="s">
        <v>11199</v>
      </c>
      <c r="B3073" s="58" t="s">
        <v>11200</v>
      </c>
      <c r="C3073" s="58" t="s">
        <v>11201</v>
      </c>
      <c r="D3073" s="58">
        <v>-0.619188034263497</v>
      </c>
      <c r="E3073" s="58">
        <f t="shared" si="94"/>
        <v>0.65103723604325503</v>
      </c>
      <c r="F3073" s="58">
        <v>1.9680891874357801E-3</v>
      </c>
      <c r="G3073" s="58">
        <v>1.2824279984956799E-2</v>
      </c>
      <c r="H3073" s="58">
        <v>3.60787260475669E-2</v>
      </c>
      <c r="I3073" s="58">
        <f t="shared" si="95"/>
        <v>1.0253231869543045</v>
      </c>
      <c r="J3073" s="58">
        <v>0.84567708196179403</v>
      </c>
      <c r="K3073" s="58">
        <v>0.999879982552351</v>
      </c>
    </row>
    <row r="3074" spans="1:11" x14ac:dyDescent="0.25">
      <c r="A3074" s="58" t="s">
        <v>11202</v>
      </c>
      <c r="B3074" s="58" t="s">
        <v>11203</v>
      </c>
      <c r="C3074" s="58" t="s">
        <v>11204</v>
      </c>
      <c r="D3074" s="58">
        <v>0.31908241743841098</v>
      </c>
      <c r="E3074" s="58">
        <f t="shared" si="94"/>
        <v>1.2475368384331667</v>
      </c>
      <c r="F3074" s="58">
        <v>1.96780467625807E-3</v>
      </c>
      <c r="G3074" s="58">
        <v>1.2824279984956799E-2</v>
      </c>
      <c r="H3074" s="58">
        <v>8.0266406800225107E-2</v>
      </c>
      <c r="I3074" s="58">
        <f t="shared" si="95"/>
        <v>1.0572132466079067</v>
      </c>
      <c r="J3074" s="58">
        <v>0.43640656739343597</v>
      </c>
      <c r="K3074" s="58">
        <v>0.999879982552351</v>
      </c>
    </row>
    <row r="3075" spans="1:11" x14ac:dyDescent="0.25">
      <c r="A3075" s="58" t="s">
        <v>11205</v>
      </c>
      <c r="B3075" s="58" t="s">
        <v>11206</v>
      </c>
      <c r="C3075" s="58" t="s">
        <v>11207</v>
      </c>
      <c r="D3075" s="58">
        <v>-0.47643736948332599</v>
      </c>
      <c r="E3075" s="58">
        <f t="shared" si="94"/>
        <v>0.71875033601556881</v>
      </c>
      <c r="F3075" s="58">
        <v>1.96925326088894E-3</v>
      </c>
      <c r="G3075" s="58">
        <v>1.2824279984956799E-2</v>
      </c>
      <c r="H3075" s="58">
        <v>0.10264276629333299</v>
      </c>
      <c r="I3075" s="58">
        <f t="shared" si="95"/>
        <v>1.0737385643493422</v>
      </c>
      <c r="J3075" s="58">
        <v>0.49786581900951798</v>
      </c>
      <c r="K3075" s="58">
        <v>0.999879982552351</v>
      </c>
    </row>
    <row r="3076" spans="1:11" x14ac:dyDescent="0.25">
      <c r="A3076" s="58" t="s">
        <v>11208</v>
      </c>
      <c r="B3076" s="58" t="s">
        <v>11209</v>
      </c>
      <c r="C3076" s="58" t="s">
        <v>11210</v>
      </c>
      <c r="D3076" s="58">
        <v>-1.2410953244183001</v>
      </c>
      <c r="E3076" s="58">
        <f t="shared" si="94"/>
        <v>0.4230513447448061</v>
      </c>
      <c r="F3076" s="58">
        <v>1.9720348479272498E-3</v>
      </c>
      <c r="G3076" s="58">
        <v>1.28342749722036E-2</v>
      </c>
      <c r="H3076" s="58">
        <v>-0.151093543102232</v>
      </c>
      <c r="I3076" s="58">
        <f t="shared" si="95"/>
        <v>0.90056758592924624</v>
      </c>
      <c r="J3076" s="58">
        <v>0.72024481782477101</v>
      </c>
      <c r="K3076" s="58">
        <v>0.999879982552351</v>
      </c>
    </row>
    <row r="3077" spans="1:11" x14ac:dyDescent="0.25">
      <c r="A3077" s="58" t="s">
        <v>11211</v>
      </c>
      <c r="B3077" s="58" t="s">
        <v>11212</v>
      </c>
      <c r="C3077" s="58" t="s">
        <v>11213</v>
      </c>
      <c r="D3077" s="58">
        <v>0.37942475697350497</v>
      </c>
      <c r="E3077" s="58">
        <f t="shared" si="94"/>
        <v>1.3008230773325229</v>
      </c>
      <c r="F3077" s="58">
        <v>1.9752558725679601E-3</v>
      </c>
      <c r="G3077" s="58">
        <v>1.2851054559144599E-2</v>
      </c>
      <c r="H3077" s="58">
        <v>-0.22424665246363801</v>
      </c>
      <c r="I3077" s="58">
        <f t="shared" si="95"/>
        <v>0.85604191757884718</v>
      </c>
      <c r="J3077" s="58">
        <v>7.9776486591076598E-2</v>
      </c>
      <c r="K3077" s="58">
        <v>0.93196193334565502</v>
      </c>
    </row>
    <row r="3078" spans="1:11" x14ac:dyDescent="0.25">
      <c r="A3078" s="58" t="s">
        <v>11214</v>
      </c>
      <c r="B3078" s="58" t="s">
        <v>11215</v>
      </c>
      <c r="C3078" s="58" t="s">
        <v>11216</v>
      </c>
      <c r="D3078" s="58">
        <v>-2.3871651732288002</v>
      </c>
      <c r="E3078" s="58">
        <f t="shared" ref="E3078:E3141" si="96">2^D3078</f>
        <v>0.19115764796610565</v>
      </c>
      <c r="F3078" s="58">
        <v>1.9827703739763898E-3</v>
      </c>
      <c r="G3078" s="58">
        <v>1.28957475884548E-2</v>
      </c>
      <c r="H3078" s="58">
        <v>0.60664086786941096</v>
      </c>
      <c r="I3078" s="58">
        <f t="shared" ref="I3078:I3141" si="97">2^H3078</f>
        <v>1.5227096422413575</v>
      </c>
      <c r="J3078" s="58">
        <v>0.32315822410394701</v>
      </c>
      <c r="K3078" s="58">
        <v>0.999879982552351</v>
      </c>
    </row>
    <row r="3079" spans="1:11" x14ac:dyDescent="0.25">
      <c r="A3079" s="58" t="s">
        <v>11217</v>
      </c>
      <c r="B3079" s="58" t="s">
        <v>11218</v>
      </c>
      <c r="C3079" s="58" t="s">
        <v>11219</v>
      </c>
      <c r="D3079" s="58">
        <v>0.50150255357464302</v>
      </c>
      <c r="E3079" s="58">
        <f t="shared" si="96"/>
        <v>1.4156872200178503</v>
      </c>
      <c r="F3079" s="58">
        <v>1.9843615935867501E-3</v>
      </c>
      <c r="G3079" s="58">
        <v>1.29018996229528E-2</v>
      </c>
      <c r="H3079" s="58">
        <v>-7.2634488706059805E-2</v>
      </c>
      <c r="I3079" s="58">
        <f t="shared" si="97"/>
        <v>0.95089998419482502</v>
      </c>
      <c r="J3079" s="58">
        <v>0.65867163355225899</v>
      </c>
      <c r="K3079" s="58">
        <v>0.999879982552351</v>
      </c>
    </row>
    <row r="3080" spans="1:11" x14ac:dyDescent="0.25">
      <c r="A3080" s="58" t="s">
        <v>11220</v>
      </c>
      <c r="B3080" s="58" t="s">
        <v>11221</v>
      </c>
      <c r="C3080" s="58" t="s">
        <v>11222</v>
      </c>
      <c r="D3080" s="58">
        <v>-1.28491112500838</v>
      </c>
      <c r="E3080" s="58">
        <f t="shared" si="96"/>
        <v>0.41039608544121542</v>
      </c>
      <c r="F3080" s="58">
        <v>1.9860060664282698E-3</v>
      </c>
      <c r="G3080" s="58">
        <v>1.2908393786118501E-2</v>
      </c>
      <c r="H3080" s="58">
        <v>-1.69082558985249</v>
      </c>
      <c r="I3080" s="58">
        <f t="shared" si="97"/>
        <v>0.30974961840311094</v>
      </c>
      <c r="J3080" s="58">
        <v>3.4619457741844701E-4</v>
      </c>
      <c r="K3080" s="58">
        <v>9.6838612409572297E-2</v>
      </c>
    </row>
    <row r="3081" spans="1:11" x14ac:dyDescent="0.25">
      <c r="A3081" s="58" t="s">
        <v>11223</v>
      </c>
      <c r="B3081" s="58" t="s">
        <v>11224</v>
      </c>
      <c r="C3081" s="58" t="s">
        <v>11225</v>
      </c>
      <c r="D3081" s="58">
        <v>0.30481617842423098</v>
      </c>
      <c r="E3081" s="58">
        <f t="shared" si="96"/>
        <v>1.2352612357863917</v>
      </c>
      <c r="F3081" s="58">
        <v>1.9874893000553602E-3</v>
      </c>
      <c r="G3081" s="58">
        <v>1.29138360663006E-2</v>
      </c>
      <c r="H3081" s="58">
        <v>-0.14935152288745099</v>
      </c>
      <c r="I3081" s="58">
        <f t="shared" si="97"/>
        <v>0.90165565681393667</v>
      </c>
      <c r="J3081" s="58">
        <v>0.13038308800611101</v>
      </c>
      <c r="K3081" s="58">
        <v>0.98670105795173602</v>
      </c>
    </row>
    <row r="3082" spans="1:11" x14ac:dyDescent="0.25">
      <c r="A3082" s="58" t="s">
        <v>11226</v>
      </c>
      <c r="B3082" s="58" t="s">
        <v>11227</v>
      </c>
      <c r="C3082" s="58" t="s">
        <v>11228</v>
      </c>
      <c r="D3082" s="58">
        <v>-2.9907216910700298</v>
      </c>
      <c r="E3082" s="58">
        <f t="shared" si="96"/>
        <v>0.12580649480791203</v>
      </c>
      <c r="F3082" s="58">
        <v>1.98874296942992E-3</v>
      </c>
      <c r="G3082" s="58">
        <v>1.29177836867487E-2</v>
      </c>
      <c r="H3082" s="58">
        <v>0.87534059848826895</v>
      </c>
      <c r="I3082" s="58">
        <f t="shared" si="97"/>
        <v>1.8344411191059533</v>
      </c>
      <c r="J3082" s="58">
        <v>0.242696365367048</v>
      </c>
      <c r="K3082" s="58">
        <v>0.999879982552351</v>
      </c>
    </row>
    <row r="3083" spans="1:11" x14ac:dyDescent="0.25">
      <c r="A3083" s="58" t="s">
        <v>11229</v>
      </c>
      <c r="B3083" s="58" t="s">
        <v>11230</v>
      </c>
      <c r="C3083" s="58" t="s">
        <v>11231</v>
      </c>
      <c r="D3083" s="58">
        <v>0.27373295685678001</v>
      </c>
      <c r="E3083" s="58">
        <f t="shared" si="96"/>
        <v>1.2089318815865633</v>
      </c>
      <c r="F3083" s="58">
        <v>1.9950214062833798E-3</v>
      </c>
      <c r="G3083" s="58">
        <v>1.2954356276656E-2</v>
      </c>
      <c r="H3083" s="58">
        <v>8.2473693640072496E-2</v>
      </c>
      <c r="I3083" s="58">
        <f t="shared" si="97"/>
        <v>1.0588319940801043</v>
      </c>
      <c r="J3083" s="58">
        <v>0.35204619251772001</v>
      </c>
      <c r="K3083" s="58">
        <v>0.999879982552351</v>
      </c>
    </row>
    <row r="3084" spans="1:11" x14ac:dyDescent="0.25">
      <c r="A3084" s="58" t="s">
        <v>11232</v>
      </c>
      <c r="B3084" s="58" t="s">
        <v>11233</v>
      </c>
      <c r="C3084" s="58" t="s">
        <v>11234</v>
      </c>
      <c r="D3084" s="58">
        <v>-1.47414257969919</v>
      </c>
      <c r="E3084" s="58">
        <f t="shared" si="96"/>
        <v>0.35994725474559675</v>
      </c>
      <c r="F3084" s="58">
        <v>1.9983400855395901E-3</v>
      </c>
      <c r="G3084" s="58">
        <v>1.2971692639673E-2</v>
      </c>
      <c r="H3084" s="58">
        <v>0.54018924414681602</v>
      </c>
      <c r="I3084" s="58">
        <f t="shared" si="97"/>
        <v>1.4541632532888786</v>
      </c>
      <c r="J3084" s="58">
        <v>0.28859608417293497</v>
      </c>
      <c r="K3084" s="58">
        <v>0.999879982552351</v>
      </c>
    </row>
    <row r="3085" spans="1:11" x14ac:dyDescent="0.25">
      <c r="A3085" s="58" t="s">
        <v>11235</v>
      </c>
      <c r="B3085" s="58" t="s">
        <v>11236</v>
      </c>
      <c r="C3085" s="58" t="s">
        <v>11237</v>
      </c>
      <c r="D3085" s="58">
        <v>0.31828605696701701</v>
      </c>
      <c r="E3085" s="58">
        <f t="shared" si="96"/>
        <v>1.2468483943430873</v>
      </c>
      <c r="F3085" s="58">
        <v>2.00242510375406E-3</v>
      </c>
      <c r="G3085" s="58">
        <v>1.29939906197192E-2</v>
      </c>
      <c r="H3085" s="58">
        <v>-2.42213430841954E-2</v>
      </c>
      <c r="I3085" s="58">
        <f t="shared" si="97"/>
        <v>0.9833511934329191</v>
      </c>
      <c r="J3085" s="58">
        <v>0.81848431206495698</v>
      </c>
      <c r="K3085" s="58">
        <v>0.999879982552351</v>
      </c>
    </row>
    <row r="3086" spans="1:11" x14ac:dyDescent="0.25">
      <c r="A3086" s="58" t="s">
        <v>11238</v>
      </c>
      <c r="B3086" s="58" t="s">
        <v>11239</v>
      </c>
      <c r="C3086" s="58" t="s">
        <v>11240</v>
      </c>
      <c r="D3086" s="58">
        <v>0.44432823567018498</v>
      </c>
      <c r="E3086" s="58">
        <f t="shared" si="96"/>
        <v>1.3606803932479412</v>
      </c>
      <c r="F3086" s="58">
        <v>2.0053520751258601E-3</v>
      </c>
      <c r="G3086" s="58">
        <v>1.3008761855286001E-2</v>
      </c>
      <c r="H3086" s="58">
        <v>2.6035593411732401E-2</v>
      </c>
      <c r="I3086" s="58">
        <f t="shared" si="97"/>
        <v>1.0182103202031523</v>
      </c>
      <c r="J3086" s="58">
        <v>0.85636823060197398</v>
      </c>
      <c r="K3086" s="58">
        <v>0.999879982552351</v>
      </c>
    </row>
    <row r="3087" spans="1:11" x14ac:dyDescent="0.25">
      <c r="A3087" s="58" t="s">
        <v>11241</v>
      </c>
      <c r="B3087" s="58" t="s">
        <v>11242</v>
      </c>
      <c r="C3087" s="58" t="s">
        <v>11243</v>
      </c>
      <c r="D3087" s="58">
        <v>0.32240073904767802</v>
      </c>
      <c r="E3087" s="58">
        <f t="shared" si="96"/>
        <v>1.2504095820472403</v>
      </c>
      <c r="F3087" s="58">
        <v>2.01047918906109E-3</v>
      </c>
      <c r="G3087" s="58">
        <v>1.30377912510212E-2</v>
      </c>
      <c r="H3087" s="58">
        <v>-5.7300051936300403E-2</v>
      </c>
      <c r="I3087" s="58">
        <f t="shared" si="97"/>
        <v>0.96106102598174714</v>
      </c>
      <c r="J3087" s="58">
        <v>0.58426487040503805</v>
      </c>
      <c r="K3087" s="58">
        <v>0.999879982552351</v>
      </c>
    </row>
    <row r="3088" spans="1:11" x14ac:dyDescent="0.25">
      <c r="A3088" s="58" t="s">
        <v>11244</v>
      </c>
      <c r="B3088" s="58" t="s">
        <v>11245</v>
      </c>
      <c r="C3088" s="58" t="s">
        <v>11246</v>
      </c>
      <c r="D3088" s="58">
        <v>-1.5841170794692001</v>
      </c>
      <c r="E3088" s="58">
        <f t="shared" si="96"/>
        <v>0.3335287243631726</v>
      </c>
      <c r="F3088" s="58">
        <v>2.0138620659338E-3</v>
      </c>
      <c r="G3088" s="58">
        <v>1.30554942555818E-2</v>
      </c>
      <c r="H3088" s="58">
        <v>-0.366248175387627</v>
      </c>
      <c r="I3088" s="58">
        <f t="shared" si="97"/>
        <v>0.77579738852281432</v>
      </c>
      <c r="J3088" s="58">
        <v>0.50924291274463296</v>
      </c>
      <c r="K3088" s="58">
        <v>0.999879982552351</v>
      </c>
    </row>
    <row r="3089" spans="1:11" x14ac:dyDescent="0.25">
      <c r="A3089" s="58" t="s">
        <v>11247</v>
      </c>
      <c r="B3089" s="58" t="s">
        <v>11248</v>
      </c>
      <c r="C3089" s="58" t="s">
        <v>11249</v>
      </c>
      <c r="D3089" s="58">
        <v>-1.45060908587729</v>
      </c>
      <c r="E3089" s="58">
        <f t="shared" si="96"/>
        <v>0.36586692742291216</v>
      </c>
      <c r="F3089" s="58">
        <v>2.0263220583229399E-3</v>
      </c>
      <c r="G3089" s="58">
        <v>1.31320119650083E-2</v>
      </c>
      <c r="H3089" s="58">
        <v>-0.58497729637364804</v>
      </c>
      <c r="I3089" s="58">
        <f t="shared" si="97"/>
        <v>0.66665982965851933</v>
      </c>
      <c r="J3089" s="58">
        <v>0.11827791322158</v>
      </c>
      <c r="K3089" s="58">
        <v>0.98670105795173602</v>
      </c>
    </row>
    <row r="3090" spans="1:11" x14ac:dyDescent="0.25">
      <c r="A3090" s="58" t="s">
        <v>11250</v>
      </c>
      <c r="B3090" s="58" t="s">
        <v>11251</v>
      </c>
      <c r="C3090" s="58" t="s">
        <v>11252</v>
      </c>
      <c r="D3090" s="58">
        <v>0.287742798129556</v>
      </c>
      <c r="E3090" s="58">
        <f t="shared" si="96"/>
        <v>1.2207288632511208</v>
      </c>
      <c r="F3090" s="58">
        <v>2.0278298378380499E-3</v>
      </c>
      <c r="G3090" s="58">
        <v>1.31375249345094E-2</v>
      </c>
      <c r="H3090" s="58">
        <v>-0.117726525666305</v>
      </c>
      <c r="I3090" s="58">
        <f t="shared" si="97"/>
        <v>0.92163887362931907</v>
      </c>
      <c r="J3090" s="58">
        <v>0.20981918432136901</v>
      </c>
      <c r="K3090" s="58">
        <v>0.999879982552351</v>
      </c>
    </row>
    <row r="3091" spans="1:11" x14ac:dyDescent="0.25">
      <c r="A3091" s="58" t="s">
        <v>11253</v>
      </c>
      <c r="B3091" s="58" t="s">
        <v>11254</v>
      </c>
      <c r="C3091" s="58" t="s">
        <v>11255</v>
      </c>
      <c r="D3091" s="58">
        <v>-0.50566939387987497</v>
      </c>
      <c r="E3091" s="58">
        <f t="shared" si="96"/>
        <v>0.7043334991129222</v>
      </c>
      <c r="F3091" s="58">
        <v>2.0369908498792601E-3</v>
      </c>
      <c r="G3091" s="58">
        <v>1.3192600603056701E-2</v>
      </c>
      <c r="H3091" s="58">
        <v>-8.4629508286863497E-2</v>
      </c>
      <c r="I3091" s="58">
        <f t="shared" si="97"/>
        <v>0.94302667906147086</v>
      </c>
      <c r="J3091" s="58">
        <v>0.60579957669678597</v>
      </c>
      <c r="K3091" s="58">
        <v>0.999879982552351</v>
      </c>
    </row>
    <row r="3092" spans="1:11" x14ac:dyDescent="0.25">
      <c r="A3092" s="58" t="s">
        <v>11256</v>
      </c>
      <c r="B3092" s="58" t="s">
        <v>11257</v>
      </c>
      <c r="C3092" s="58" t="s">
        <v>11258</v>
      </c>
      <c r="D3092" s="58">
        <v>-0.90699588250449303</v>
      </c>
      <c r="E3092" s="58">
        <f t="shared" si="96"/>
        <v>0.53329441245217646</v>
      </c>
      <c r="F3092" s="58">
        <v>2.0401735152415601E-3</v>
      </c>
      <c r="G3092" s="58">
        <v>1.3208934290875799E-2</v>
      </c>
      <c r="H3092" s="58">
        <v>-0.43362115746178498</v>
      </c>
      <c r="I3092" s="58">
        <f t="shared" si="97"/>
        <v>0.74040104807915808</v>
      </c>
      <c r="J3092" s="58">
        <v>0.13970510295772101</v>
      </c>
      <c r="K3092" s="58">
        <v>0.99300945347039904</v>
      </c>
    </row>
    <row r="3093" spans="1:11" x14ac:dyDescent="0.25">
      <c r="A3093" s="58" t="s">
        <v>11259</v>
      </c>
      <c r="B3093" s="58" t="s">
        <v>11260</v>
      </c>
      <c r="C3093" s="58" t="s">
        <v>11261</v>
      </c>
      <c r="D3093" s="58">
        <v>0.17867469634583399</v>
      </c>
      <c r="E3093" s="58">
        <f t="shared" si="96"/>
        <v>1.1318436614795062</v>
      </c>
      <c r="F3093" s="58">
        <v>2.0458515039354398E-3</v>
      </c>
      <c r="G3093" s="58">
        <v>1.32414079372551E-2</v>
      </c>
      <c r="H3093" s="58">
        <v>-3.08809190867094E-3</v>
      </c>
      <c r="I3093" s="58">
        <f t="shared" si="97"/>
        <v>0.99786178704136175</v>
      </c>
      <c r="J3093" s="58">
        <v>0.95766361372729203</v>
      </c>
      <c r="K3093" s="58">
        <v>0.999879982552351</v>
      </c>
    </row>
    <row r="3094" spans="1:11" x14ac:dyDescent="0.25">
      <c r="A3094" s="58" t="s">
        <v>11262</v>
      </c>
      <c r="B3094" s="58" t="s">
        <v>11263</v>
      </c>
      <c r="C3094" s="58" t="s">
        <v>11264</v>
      </c>
      <c r="D3094" s="58">
        <v>0.36978294568435799</v>
      </c>
      <c r="E3094" s="58">
        <f t="shared" si="96"/>
        <v>1.2921584100213355</v>
      </c>
      <c r="F3094" s="58">
        <v>2.0476181363408498E-3</v>
      </c>
      <c r="G3094" s="58">
        <v>1.3248553203838999E-2</v>
      </c>
      <c r="H3094" s="58">
        <v>8.9753653482864196E-3</v>
      </c>
      <c r="I3094" s="58">
        <f t="shared" si="97"/>
        <v>1.0062406413500133</v>
      </c>
      <c r="J3094" s="58">
        <v>0.94044828687354498</v>
      </c>
      <c r="K3094" s="58">
        <v>0.999879982552351</v>
      </c>
    </row>
    <row r="3095" spans="1:11" x14ac:dyDescent="0.25">
      <c r="A3095" s="58" t="s">
        <v>11265</v>
      </c>
      <c r="B3095" s="58" t="s">
        <v>11266</v>
      </c>
      <c r="C3095" s="58" t="s">
        <v>11267</v>
      </c>
      <c r="D3095" s="58">
        <v>0.22598740498772099</v>
      </c>
      <c r="E3095" s="58">
        <f t="shared" si="96"/>
        <v>1.1695774533655094</v>
      </c>
      <c r="F3095" s="58">
        <v>2.0491316122661601E-3</v>
      </c>
      <c r="G3095" s="58">
        <v>1.32540563972945E-2</v>
      </c>
      <c r="H3095" s="58">
        <v>-6.7324656675998304E-3</v>
      </c>
      <c r="I3095" s="58">
        <f t="shared" si="97"/>
        <v>0.99534428201582315</v>
      </c>
      <c r="J3095" s="58">
        <v>0.92722038604295498</v>
      </c>
      <c r="K3095" s="58">
        <v>0.999879982552351</v>
      </c>
    </row>
    <row r="3096" spans="1:11" x14ac:dyDescent="0.25">
      <c r="A3096" s="58" t="s">
        <v>11268</v>
      </c>
      <c r="B3096" s="58" t="s">
        <v>11269</v>
      </c>
      <c r="C3096" s="58" t="s">
        <v>11270</v>
      </c>
      <c r="D3096" s="58">
        <v>0.54178013264650204</v>
      </c>
      <c r="E3096" s="58">
        <f t="shared" si="96"/>
        <v>1.4557676724642237</v>
      </c>
      <c r="F3096" s="58">
        <v>2.05205743895904E-3</v>
      </c>
      <c r="G3096" s="58">
        <v>1.32686883496468E-2</v>
      </c>
      <c r="H3096" s="58">
        <v>-0.23847318953518101</v>
      </c>
      <c r="I3096" s="58">
        <f t="shared" si="97"/>
        <v>0.84764190097411907</v>
      </c>
      <c r="J3096" s="58">
        <v>0.17504069692502899</v>
      </c>
      <c r="K3096" s="58">
        <v>0.999879982552351</v>
      </c>
    </row>
    <row r="3097" spans="1:11" x14ac:dyDescent="0.25">
      <c r="A3097" s="58" t="s">
        <v>11271</v>
      </c>
      <c r="B3097" s="58" t="s">
        <v>11272</v>
      </c>
      <c r="C3097" s="58" t="s">
        <v>11273</v>
      </c>
      <c r="D3097" s="58">
        <v>0.20693905616092301</v>
      </c>
      <c r="E3097" s="58">
        <f t="shared" si="96"/>
        <v>1.1542366580098502</v>
      </c>
      <c r="F3097" s="58">
        <v>2.0529506547801901E-3</v>
      </c>
      <c r="G3097" s="58">
        <v>1.32701721438799E-2</v>
      </c>
      <c r="H3097" s="58">
        <v>0.18016916733830199</v>
      </c>
      <c r="I3097" s="58">
        <f t="shared" si="97"/>
        <v>1.1330167326284253</v>
      </c>
      <c r="J3097" s="58">
        <v>6.9732823113402504E-3</v>
      </c>
      <c r="K3097" s="58">
        <v>0.40250228249139203</v>
      </c>
    </row>
    <row r="3098" spans="1:11" x14ac:dyDescent="0.25">
      <c r="A3098" s="58" t="s">
        <v>11274</v>
      </c>
      <c r="B3098" s="58" t="s">
        <v>11275</v>
      </c>
      <c r="C3098" s="58" t="s">
        <v>11276</v>
      </c>
      <c r="D3098" s="58">
        <v>0.28331657898036899</v>
      </c>
      <c r="E3098" s="58">
        <f t="shared" si="96"/>
        <v>1.2169893804078764</v>
      </c>
      <c r="F3098" s="58">
        <v>2.0553886947241502E-3</v>
      </c>
      <c r="G3098" s="58">
        <v>1.32816374187524E-2</v>
      </c>
      <c r="H3098" s="58">
        <v>0.11645448694174</v>
      </c>
      <c r="I3098" s="58">
        <f t="shared" si="97"/>
        <v>1.0840674228531313</v>
      </c>
      <c r="J3098" s="58">
        <v>0.20468749327375699</v>
      </c>
      <c r="K3098" s="58">
        <v>0.999879982552351</v>
      </c>
    </row>
    <row r="3099" spans="1:11" x14ac:dyDescent="0.25">
      <c r="A3099" s="58" t="s">
        <v>11277</v>
      </c>
      <c r="B3099" s="58" t="s">
        <v>11278</v>
      </c>
      <c r="C3099" s="58" t="s">
        <v>11279</v>
      </c>
      <c r="D3099" s="58">
        <v>0.40270524568086502</v>
      </c>
      <c r="E3099" s="58">
        <f t="shared" si="96"/>
        <v>1.3219844853778444</v>
      </c>
      <c r="F3099" s="58">
        <v>2.0593488988991699E-3</v>
      </c>
      <c r="G3099" s="58">
        <v>1.33029281213865E-2</v>
      </c>
      <c r="H3099" s="58">
        <v>0.118020051028533</v>
      </c>
      <c r="I3099" s="58">
        <f t="shared" si="97"/>
        <v>1.0852444548450793</v>
      </c>
      <c r="J3099" s="58">
        <v>0.36622525587249599</v>
      </c>
      <c r="K3099" s="58">
        <v>0.999879982552351</v>
      </c>
    </row>
    <row r="3100" spans="1:11" x14ac:dyDescent="0.25">
      <c r="A3100" s="58" t="s">
        <v>11280</v>
      </c>
      <c r="B3100" s="58" t="s">
        <v>11281</v>
      </c>
      <c r="C3100" s="58" t="s">
        <v>11282</v>
      </c>
      <c r="D3100" s="58">
        <v>0.169387341307246</v>
      </c>
      <c r="E3100" s="58">
        <f t="shared" si="96"/>
        <v>1.1245808158075716</v>
      </c>
      <c r="F3100" s="58">
        <v>2.0603014518963399E-3</v>
      </c>
      <c r="G3100" s="58">
        <v>1.33047825994068E-2</v>
      </c>
      <c r="H3100" s="58">
        <v>-1.5731188014822799E-2</v>
      </c>
      <c r="I3100" s="58">
        <f t="shared" si="97"/>
        <v>0.98915520481090424</v>
      </c>
      <c r="J3100" s="58">
        <v>0.777804359657566</v>
      </c>
      <c r="K3100" s="58">
        <v>0.999879982552351</v>
      </c>
    </row>
    <row r="3101" spans="1:11" x14ac:dyDescent="0.25">
      <c r="A3101" s="58" t="s">
        <v>11283</v>
      </c>
      <c r="B3101" s="58" t="s">
        <v>11284</v>
      </c>
      <c r="C3101" s="58" t="s">
        <v>11285</v>
      </c>
      <c r="D3101" s="58">
        <v>0.34783166143069399</v>
      </c>
      <c r="E3101" s="58">
        <f t="shared" si="96"/>
        <v>1.2726464298936431</v>
      </c>
      <c r="F3101" s="58">
        <v>2.0663542780786802E-3</v>
      </c>
      <c r="G3101" s="58">
        <v>1.33395612146035E-2</v>
      </c>
      <c r="H3101" s="58">
        <v>7.7885044255561996E-3</v>
      </c>
      <c r="I3101" s="58">
        <f t="shared" si="97"/>
        <v>1.005413178474462</v>
      </c>
      <c r="J3101" s="58">
        <v>0.94517351360131696</v>
      </c>
      <c r="K3101" s="58">
        <v>0.999879982552351</v>
      </c>
    </row>
    <row r="3102" spans="1:11" x14ac:dyDescent="0.25">
      <c r="A3102" s="58" t="s">
        <v>11286</v>
      </c>
      <c r="B3102" s="58" t="s">
        <v>11287</v>
      </c>
      <c r="C3102" s="58" t="s">
        <v>11288</v>
      </c>
      <c r="D3102" s="58">
        <v>0.172612873834636</v>
      </c>
      <c r="E3102" s="58">
        <f t="shared" si="96"/>
        <v>1.1270979312785245</v>
      </c>
      <c r="F3102" s="58">
        <v>2.0689024419504099E-3</v>
      </c>
      <c r="G3102" s="58">
        <v>1.3351699974794899E-2</v>
      </c>
      <c r="H3102" s="58">
        <v>0.108213884191353</v>
      </c>
      <c r="I3102" s="58">
        <f t="shared" si="97"/>
        <v>1.0778929343015973</v>
      </c>
      <c r="J3102" s="58">
        <v>5.3465764783376599E-2</v>
      </c>
      <c r="K3102" s="58">
        <v>0.85166443281170501</v>
      </c>
    </row>
    <row r="3103" spans="1:11" x14ac:dyDescent="0.25">
      <c r="A3103" s="58" t="s">
        <v>11289</v>
      </c>
      <c r="B3103" s="58" t="s">
        <v>11290</v>
      </c>
      <c r="C3103" s="58" t="s">
        <v>11291</v>
      </c>
      <c r="D3103" s="58">
        <v>-0.75353263189365105</v>
      </c>
      <c r="E3103" s="58">
        <f t="shared" si="96"/>
        <v>0.59314937222106401</v>
      </c>
      <c r="F3103" s="58">
        <v>2.0730121053881699E-3</v>
      </c>
      <c r="G3103" s="58">
        <v>1.33695906525889E-2</v>
      </c>
      <c r="H3103" s="58">
        <v>0.29175168446443001</v>
      </c>
      <c r="I3103" s="58">
        <f t="shared" si="97"/>
        <v>1.2241256787179016</v>
      </c>
      <c r="J3103" s="58">
        <v>0.21073000591374499</v>
      </c>
      <c r="K3103" s="58">
        <v>0.999879982552351</v>
      </c>
    </row>
    <row r="3104" spans="1:11" x14ac:dyDescent="0.25">
      <c r="A3104" s="58" t="s">
        <v>11292</v>
      </c>
      <c r="B3104" s="58" t="s">
        <v>11293</v>
      </c>
      <c r="C3104" s="58" t="s">
        <v>11294</v>
      </c>
      <c r="D3104" s="58">
        <v>-0.28157934511549199</v>
      </c>
      <c r="E3104" s="58">
        <f t="shared" si="96"/>
        <v>0.82268991017004867</v>
      </c>
      <c r="F3104" s="58">
        <v>2.0727403671956801E-3</v>
      </c>
      <c r="G3104" s="58">
        <v>1.33695906525889E-2</v>
      </c>
      <c r="H3104" s="58">
        <v>-0.109442261162826</v>
      </c>
      <c r="I3104" s="58">
        <f t="shared" si="97"/>
        <v>0.9269463455480017</v>
      </c>
      <c r="J3104" s="58">
        <v>0.23245721944151099</v>
      </c>
      <c r="K3104" s="58">
        <v>0.999879982552351</v>
      </c>
    </row>
    <row r="3105" spans="1:11" x14ac:dyDescent="0.25">
      <c r="A3105" s="58" t="s">
        <v>11295</v>
      </c>
      <c r="B3105" s="58" t="s">
        <v>11296</v>
      </c>
      <c r="C3105" s="58" t="s">
        <v>11297</v>
      </c>
      <c r="D3105" s="58">
        <v>-1.4882670321150899</v>
      </c>
      <c r="E3105" s="58">
        <f t="shared" si="96"/>
        <v>0.35644044876063985</v>
      </c>
      <c r="F3105" s="58">
        <v>2.07572704826651E-3</v>
      </c>
      <c r="G3105" s="58">
        <v>1.33827832557215E-2</v>
      </c>
      <c r="H3105" s="58">
        <v>0.1487430050903</v>
      </c>
      <c r="I3105" s="58">
        <f t="shared" si="97"/>
        <v>1.1086031446623106</v>
      </c>
      <c r="J3105" s="58">
        <v>0.75388256827684297</v>
      </c>
      <c r="K3105" s="58">
        <v>0.999879982552351</v>
      </c>
    </row>
    <row r="3106" spans="1:11" x14ac:dyDescent="0.25">
      <c r="A3106" s="58" t="s">
        <v>11298</v>
      </c>
      <c r="B3106" s="58" t="s">
        <v>11299</v>
      </c>
      <c r="C3106" s="58" t="s">
        <v>11300</v>
      </c>
      <c r="D3106" s="58">
        <v>0.384196025979612</v>
      </c>
      <c r="E3106" s="58">
        <f t="shared" si="96"/>
        <v>1.3051322702999359</v>
      </c>
      <c r="F3106" s="58">
        <v>2.0775620294456701E-3</v>
      </c>
      <c r="G3106" s="58">
        <v>1.33886393108625E-2</v>
      </c>
      <c r="H3106" s="58">
        <v>-0.194663599749336</v>
      </c>
      <c r="I3106" s="58">
        <f t="shared" si="97"/>
        <v>0.87377661492664516</v>
      </c>
      <c r="J3106" s="58">
        <v>0.119565377672363</v>
      </c>
      <c r="K3106" s="58">
        <v>0.98670105795173602</v>
      </c>
    </row>
    <row r="3107" spans="1:11" x14ac:dyDescent="0.25">
      <c r="A3107" s="58" t="s">
        <v>11301</v>
      </c>
      <c r="B3107" s="58" t="s">
        <v>11302</v>
      </c>
      <c r="C3107" s="58" t="s">
        <v>11303</v>
      </c>
      <c r="D3107" s="58">
        <v>-1.5009771077027301</v>
      </c>
      <c r="E3107" s="58">
        <f t="shared" si="96"/>
        <v>0.35331401721809608</v>
      </c>
      <c r="F3107" s="58">
        <v>2.0779746802183901E-3</v>
      </c>
      <c r="G3107" s="58">
        <v>1.33886393108625E-2</v>
      </c>
      <c r="H3107" s="58">
        <v>0.111122313912996</v>
      </c>
      <c r="I3107" s="58">
        <f t="shared" si="97"/>
        <v>1.080068125794537</v>
      </c>
      <c r="J3107" s="58">
        <v>0.80132727536395698</v>
      </c>
      <c r="K3107" s="58">
        <v>0.999879982552351</v>
      </c>
    </row>
    <row r="3108" spans="1:11" x14ac:dyDescent="0.25">
      <c r="A3108" s="58" t="s">
        <v>11304</v>
      </c>
      <c r="B3108" s="58" t="s">
        <v>11305</v>
      </c>
      <c r="C3108" s="58" t="s">
        <v>11306</v>
      </c>
      <c r="D3108" s="58">
        <v>0.45470043839395002</v>
      </c>
      <c r="E3108" s="58">
        <f t="shared" si="96"/>
        <v>1.3704982047988963</v>
      </c>
      <c r="F3108" s="58">
        <v>2.07890724456561E-3</v>
      </c>
      <c r="G3108" s="58">
        <v>1.33903326483893E-2</v>
      </c>
      <c r="H3108" s="58">
        <v>3.1005233455149599E-2</v>
      </c>
      <c r="I3108" s="58">
        <f t="shared" si="97"/>
        <v>1.0217237890664932</v>
      </c>
      <c r="J3108" s="58">
        <v>0.83377094331637802</v>
      </c>
      <c r="K3108" s="58">
        <v>0.999879982552351</v>
      </c>
    </row>
    <row r="3109" spans="1:11" x14ac:dyDescent="0.25">
      <c r="A3109" s="58" t="s">
        <v>11307</v>
      </c>
      <c r="B3109" s="58" t="s">
        <v>11308</v>
      </c>
      <c r="C3109" s="58" t="s">
        <v>11309</v>
      </c>
      <c r="D3109" s="58">
        <v>0.51772203598058597</v>
      </c>
      <c r="E3109" s="58">
        <f t="shared" si="96"/>
        <v>1.4316928703945011</v>
      </c>
      <c r="F3109" s="58">
        <v>2.0813982656398599E-3</v>
      </c>
      <c r="G3109" s="58">
        <v>1.34020597503825E-2</v>
      </c>
      <c r="H3109" s="58">
        <v>0.45988699369876801</v>
      </c>
      <c r="I3109" s="58">
        <f t="shared" si="97"/>
        <v>1.3754340761701573</v>
      </c>
      <c r="J3109" s="58">
        <v>6.2236484564568801E-3</v>
      </c>
      <c r="K3109" s="58">
        <v>0.37950172606792298</v>
      </c>
    </row>
    <row r="3110" spans="1:11" x14ac:dyDescent="0.25">
      <c r="A3110" s="58" t="s">
        <v>11310</v>
      </c>
      <c r="B3110" s="58" t="s">
        <v>11311</v>
      </c>
      <c r="C3110" s="58" t="s">
        <v>11312</v>
      </c>
      <c r="D3110" s="58">
        <v>-0.32973898884660102</v>
      </c>
      <c r="E3110" s="58">
        <f t="shared" si="96"/>
        <v>0.79568042455586485</v>
      </c>
      <c r="F3110" s="58">
        <v>2.0842533550919401E-3</v>
      </c>
      <c r="G3110" s="58">
        <v>1.3416122771523899E-2</v>
      </c>
      <c r="H3110" s="58">
        <v>7.1032249667160902E-2</v>
      </c>
      <c r="I3110" s="58">
        <f t="shared" si="97"/>
        <v>1.0504680256645966</v>
      </c>
      <c r="J3110" s="58">
        <v>0.50311451547841601</v>
      </c>
      <c r="K3110" s="58">
        <v>0.999879982552351</v>
      </c>
    </row>
    <row r="3111" spans="1:11" x14ac:dyDescent="0.25">
      <c r="A3111" s="58" t="s">
        <v>11313</v>
      </c>
      <c r="B3111" s="58" t="s">
        <v>11314</v>
      </c>
      <c r="C3111" s="58" t="s">
        <v>11315</v>
      </c>
      <c r="D3111" s="58">
        <v>-1.6267476688920799</v>
      </c>
      <c r="E3111" s="58">
        <f t="shared" si="96"/>
        <v>0.32381738126157938</v>
      </c>
      <c r="F3111" s="58">
        <v>2.0876695080051699E-3</v>
      </c>
      <c r="G3111" s="58">
        <v>1.34337870851456E-2</v>
      </c>
      <c r="H3111" s="58">
        <v>-0.96119626878725095</v>
      </c>
      <c r="I3111" s="58">
        <f t="shared" si="97"/>
        <v>0.5136308389755756</v>
      </c>
      <c r="J3111" s="58">
        <v>7.5911275737159306E-2</v>
      </c>
      <c r="K3111" s="58">
        <v>0.92894553059363505</v>
      </c>
    </row>
    <row r="3112" spans="1:11" x14ac:dyDescent="0.25">
      <c r="A3112" s="58" t="s">
        <v>11316</v>
      </c>
      <c r="B3112" s="58" t="s">
        <v>11317</v>
      </c>
      <c r="C3112" s="58" t="s">
        <v>11318</v>
      </c>
      <c r="D3112" s="58">
        <v>0.89650166465764403</v>
      </c>
      <c r="E3112" s="58">
        <f t="shared" si="96"/>
        <v>1.8615465136844975</v>
      </c>
      <c r="F3112" s="58">
        <v>2.0908242006399398E-3</v>
      </c>
      <c r="G3112" s="58">
        <v>1.3449758122070299E-2</v>
      </c>
      <c r="H3112" s="58">
        <v>0.32922681699935802</v>
      </c>
      <c r="I3112" s="58">
        <f t="shared" si="97"/>
        <v>1.2563398843133122</v>
      </c>
      <c r="J3112" s="58">
        <v>0.25657401111100397</v>
      </c>
      <c r="K3112" s="58">
        <v>0.999879982552351</v>
      </c>
    </row>
    <row r="3113" spans="1:11" x14ac:dyDescent="0.25">
      <c r="A3113" s="58" t="s">
        <v>11319</v>
      </c>
      <c r="B3113" s="58" t="s">
        <v>11320</v>
      </c>
      <c r="C3113" s="58" t="s">
        <v>11321</v>
      </c>
      <c r="D3113" s="58">
        <v>0.23873826783444899</v>
      </c>
      <c r="E3113" s="58">
        <f t="shared" si="96"/>
        <v>1.1799602568103988</v>
      </c>
      <c r="F3113" s="58">
        <v>2.0948082958464499E-3</v>
      </c>
      <c r="G3113" s="58">
        <v>1.34710525116945E-2</v>
      </c>
      <c r="H3113" s="58">
        <v>5.3684291229599501E-2</v>
      </c>
      <c r="I3113" s="58">
        <f t="shared" si="97"/>
        <v>1.0379121166368113</v>
      </c>
      <c r="J3113" s="58">
        <v>0.48870275464523499</v>
      </c>
      <c r="K3113" s="58">
        <v>0.999879982552351</v>
      </c>
    </row>
    <row r="3114" spans="1:11" x14ac:dyDescent="0.25">
      <c r="A3114" s="58" t="s">
        <v>11322</v>
      </c>
      <c r="B3114" s="58" t="s">
        <v>11323</v>
      </c>
      <c r="C3114" s="58" t="s">
        <v>11324</v>
      </c>
      <c r="D3114" s="58">
        <v>0.426057896014506</v>
      </c>
      <c r="E3114" s="58">
        <f t="shared" si="96"/>
        <v>1.3435573422125748</v>
      </c>
      <c r="F3114" s="58">
        <v>2.0969524175497201E-3</v>
      </c>
      <c r="G3114" s="58">
        <v>1.3480504721566399E-2</v>
      </c>
      <c r="H3114" s="58">
        <v>4.9957687878025799E-2</v>
      </c>
      <c r="I3114" s="58">
        <f t="shared" si="97"/>
        <v>1.0352345614902632</v>
      </c>
      <c r="J3114" s="58">
        <v>0.71965764729792803</v>
      </c>
      <c r="K3114" s="58">
        <v>0.999879982552351</v>
      </c>
    </row>
    <row r="3115" spans="1:11" x14ac:dyDescent="0.25">
      <c r="A3115" s="58" t="s">
        <v>11325</v>
      </c>
      <c r="B3115" s="58" t="s">
        <v>11326</v>
      </c>
      <c r="C3115" s="58" t="s">
        <v>11327</v>
      </c>
      <c r="D3115" s="58">
        <v>-2.0916340060711098</v>
      </c>
      <c r="E3115" s="58">
        <f t="shared" si="96"/>
        <v>0.23461481045844915</v>
      </c>
      <c r="F3115" s="58">
        <v>2.0978169599452298E-3</v>
      </c>
      <c r="G3115" s="58">
        <v>1.3481727573187101E-2</v>
      </c>
      <c r="H3115" s="58">
        <v>-0.32771505137652202</v>
      </c>
      <c r="I3115" s="58">
        <f t="shared" si="97"/>
        <v>0.7967974572742671</v>
      </c>
      <c r="J3115" s="58">
        <v>0.56887588828497004</v>
      </c>
      <c r="K3115" s="58">
        <v>0.999879982552351</v>
      </c>
    </row>
    <row r="3116" spans="1:11" x14ac:dyDescent="0.25">
      <c r="A3116" s="58" t="s">
        <v>11328</v>
      </c>
      <c r="B3116" s="58" t="s">
        <v>11329</v>
      </c>
      <c r="C3116" s="58" t="s">
        <v>11330</v>
      </c>
      <c r="D3116" s="58">
        <v>-3.2255354748896301</v>
      </c>
      <c r="E3116" s="58">
        <f t="shared" si="96"/>
        <v>0.10690968993374896</v>
      </c>
      <c r="F3116" s="58">
        <v>2.0988598489455699E-3</v>
      </c>
      <c r="G3116" s="58">
        <v>1.3484095424154499E-2</v>
      </c>
      <c r="H3116" s="58">
        <v>1.9340349582307301E-4</v>
      </c>
      <c r="I3116" s="58">
        <f t="shared" si="97"/>
        <v>1.0001340660738931</v>
      </c>
      <c r="J3116" s="58">
        <v>0.999853654337164</v>
      </c>
      <c r="K3116" s="58" t="s">
        <v>5001</v>
      </c>
    </row>
    <row r="3117" spans="1:11" x14ac:dyDescent="0.25">
      <c r="A3117" s="58" t="s">
        <v>11331</v>
      </c>
      <c r="B3117" s="58" t="s">
        <v>11332</v>
      </c>
      <c r="C3117" s="58" t="s">
        <v>11333</v>
      </c>
      <c r="D3117" s="58">
        <v>0.33311120199526401</v>
      </c>
      <c r="E3117" s="58">
        <f t="shared" si="96"/>
        <v>1.259727075148821</v>
      </c>
      <c r="F3117" s="58">
        <v>2.10096124433325E-3</v>
      </c>
      <c r="G3117" s="58">
        <v>1.34932599286716E-2</v>
      </c>
      <c r="H3117" s="58">
        <v>0.18525648565247699</v>
      </c>
      <c r="I3117" s="58">
        <f t="shared" si="97"/>
        <v>1.1370190971464984</v>
      </c>
      <c r="J3117" s="58">
        <v>8.4136613300905494E-2</v>
      </c>
      <c r="K3117" s="58">
        <v>0.94002113313218705</v>
      </c>
    </row>
    <row r="3118" spans="1:11" x14ac:dyDescent="0.25">
      <c r="A3118" s="58" t="s">
        <v>11334</v>
      </c>
      <c r="B3118" s="58" t="s">
        <v>11335</v>
      </c>
      <c r="C3118" s="58" t="s">
        <v>11336</v>
      </c>
      <c r="D3118" s="58">
        <v>0.160602088185578</v>
      </c>
      <c r="E3118" s="58">
        <f t="shared" si="96"/>
        <v>1.1177535192256773</v>
      </c>
      <c r="F3118" s="58">
        <v>2.1078100978231202E-3</v>
      </c>
      <c r="G3118" s="58">
        <v>1.35328989357025E-2</v>
      </c>
      <c r="H3118" s="58">
        <v>5.6086897106880099E-2</v>
      </c>
      <c r="I3118" s="58">
        <f t="shared" si="97"/>
        <v>1.0396420535134425</v>
      </c>
      <c r="J3118" s="58">
        <v>0.29293649143149098</v>
      </c>
      <c r="K3118" s="58">
        <v>0.999879982552351</v>
      </c>
    </row>
    <row r="3119" spans="1:11" x14ac:dyDescent="0.25">
      <c r="A3119" s="58" t="s">
        <v>11337</v>
      </c>
      <c r="B3119" s="58" t="s">
        <v>11338</v>
      </c>
      <c r="C3119" s="58" t="s">
        <v>11339</v>
      </c>
      <c r="D3119" s="58">
        <v>-1.1332215813564399</v>
      </c>
      <c r="E3119" s="58">
        <f t="shared" si="96"/>
        <v>0.45589655691753617</v>
      </c>
      <c r="F3119" s="58">
        <v>2.1090185769424199E-3</v>
      </c>
      <c r="G3119" s="58">
        <v>1.3536310885653199E-2</v>
      </c>
      <c r="H3119" s="58">
        <v>-0.30579675528720301</v>
      </c>
      <c r="I3119" s="58">
        <f t="shared" si="97"/>
        <v>0.80899531037969274</v>
      </c>
      <c r="J3119" s="58">
        <v>0.40724416464048302</v>
      </c>
      <c r="K3119" s="58">
        <v>0.999879982552351</v>
      </c>
    </row>
    <row r="3120" spans="1:11" x14ac:dyDescent="0.25">
      <c r="A3120" s="58" t="s">
        <v>11340</v>
      </c>
      <c r="B3120" s="58" t="s">
        <v>11341</v>
      </c>
      <c r="C3120" s="58" t="s">
        <v>11342</v>
      </c>
      <c r="D3120" s="58">
        <v>0.172179161687877</v>
      </c>
      <c r="E3120" s="58">
        <f t="shared" si="96"/>
        <v>1.1267591468657474</v>
      </c>
      <c r="F3120" s="58">
        <v>2.10971426645582E-3</v>
      </c>
      <c r="G3120" s="58">
        <v>1.35364304650999E-2</v>
      </c>
      <c r="H3120" s="58">
        <v>-4.7299724724253499E-2</v>
      </c>
      <c r="I3120" s="58">
        <f t="shared" si="97"/>
        <v>0.96774595354619275</v>
      </c>
      <c r="J3120" s="58">
        <v>0.40068148335602299</v>
      </c>
      <c r="K3120" s="58">
        <v>0.999879982552351</v>
      </c>
    </row>
    <row r="3121" spans="1:11" x14ac:dyDescent="0.25">
      <c r="A3121" s="58" t="s">
        <v>11343</v>
      </c>
      <c r="B3121" s="58" t="s">
        <v>11344</v>
      </c>
      <c r="C3121" s="58" t="s">
        <v>11345</v>
      </c>
      <c r="D3121" s="58">
        <v>1.10936236089392</v>
      </c>
      <c r="E3121" s="58">
        <f t="shared" si="96"/>
        <v>2.1575026940665367</v>
      </c>
      <c r="F3121" s="58">
        <v>2.11505482120488E-3</v>
      </c>
      <c r="G3121" s="58">
        <v>1.35663429709173E-2</v>
      </c>
      <c r="H3121" s="58">
        <v>-0.48409265126941198</v>
      </c>
      <c r="I3121" s="58">
        <f t="shared" si="97"/>
        <v>0.71494657714653209</v>
      </c>
      <c r="J3121" s="58">
        <v>0.166903283435304</v>
      </c>
      <c r="K3121" s="58">
        <v>0.999879982552351</v>
      </c>
    </row>
    <row r="3122" spans="1:11" x14ac:dyDescent="0.25">
      <c r="A3122" s="58" t="s">
        <v>11346</v>
      </c>
      <c r="B3122" s="58" t="s">
        <v>11347</v>
      </c>
      <c r="C3122" s="58" t="s">
        <v>11348</v>
      </c>
      <c r="D3122" s="58">
        <v>0.262210242320363</v>
      </c>
      <c r="E3122" s="58">
        <f t="shared" si="96"/>
        <v>1.1993146758312609</v>
      </c>
      <c r="F3122" s="58">
        <v>2.1164911915758102E-3</v>
      </c>
      <c r="G3122" s="58">
        <v>1.35712021786963E-2</v>
      </c>
      <c r="H3122" s="58">
        <v>7.16974876575866E-2</v>
      </c>
      <c r="I3122" s="58">
        <f t="shared" si="97"/>
        <v>1.0509525163968894</v>
      </c>
      <c r="J3122" s="58">
        <v>0.39557997420725999</v>
      </c>
      <c r="K3122" s="58">
        <v>0.999879982552351</v>
      </c>
    </row>
    <row r="3123" spans="1:11" x14ac:dyDescent="0.25">
      <c r="A3123" s="58" t="s">
        <v>11349</v>
      </c>
      <c r="B3123" s="58" t="s">
        <v>11350</v>
      </c>
      <c r="C3123" s="58" t="s">
        <v>11351</v>
      </c>
      <c r="D3123" s="58">
        <v>-2.12374236245638</v>
      </c>
      <c r="E3123" s="58">
        <f t="shared" si="96"/>
        <v>0.22945094243773817</v>
      </c>
      <c r="F3123" s="58">
        <v>2.1208556461777199E-3</v>
      </c>
      <c r="G3123" s="58">
        <v>1.35948274876663E-2</v>
      </c>
      <c r="H3123" s="58">
        <v>0.43119674203873298</v>
      </c>
      <c r="I3123" s="58">
        <f t="shared" si="97"/>
        <v>1.3483515955107812</v>
      </c>
      <c r="J3123" s="58">
        <v>0.45732570981904103</v>
      </c>
      <c r="K3123" s="58">
        <v>0.999879982552351</v>
      </c>
    </row>
    <row r="3124" spans="1:11" x14ac:dyDescent="0.25">
      <c r="A3124" s="58" t="s">
        <v>11352</v>
      </c>
      <c r="B3124" s="58" t="s">
        <v>11353</v>
      </c>
      <c r="C3124" s="58" t="s">
        <v>11354</v>
      </c>
      <c r="D3124" s="58">
        <v>0.36963964628438101</v>
      </c>
      <c r="E3124" s="58">
        <f t="shared" si="96"/>
        <v>1.2920300694338469</v>
      </c>
      <c r="F3124" s="58">
        <v>2.12512130403111E-3</v>
      </c>
      <c r="G3124" s="58">
        <v>1.36178045613763E-2</v>
      </c>
      <c r="H3124" s="58">
        <v>5.0258672088090602E-2</v>
      </c>
      <c r="I3124" s="58">
        <f t="shared" si="97"/>
        <v>1.0354505612358893</v>
      </c>
      <c r="J3124" s="58">
        <v>0.67658041452807005</v>
      </c>
      <c r="K3124" s="58">
        <v>0.999879982552351</v>
      </c>
    </row>
    <row r="3125" spans="1:11" x14ac:dyDescent="0.25">
      <c r="A3125" s="58" t="s">
        <v>11355</v>
      </c>
      <c r="B3125" s="58" t="s">
        <v>11356</v>
      </c>
      <c r="C3125" s="58" t="s">
        <v>11357</v>
      </c>
      <c r="D3125" s="58">
        <v>-2.4726508844432802</v>
      </c>
      <c r="E3125" s="58">
        <f t="shared" si="96"/>
        <v>0.18015980992587685</v>
      </c>
      <c r="F3125" s="58">
        <v>2.1272011802243298E-3</v>
      </c>
      <c r="G3125" s="58">
        <v>1.3626764881840701E-2</v>
      </c>
      <c r="H3125" s="58">
        <v>0.435890007202903</v>
      </c>
      <c r="I3125" s="58">
        <f t="shared" si="97"/>
        <v>1.3527450922132873</v>
      </c>
      <c r="J3125" s="58">
        <v>0.54977433936637099</v>
      </c>
      <c r="K3125" s="58">
        <v>0.999879982552351</v>
      </c>
    </row>
    <row r="3126" spans="1:11" x14ac:dyDescent="0.25">
      <c r="A3126" s="58" t="s">
        <v>11358</v>
      </c>
      <c r="B3126" s="58" t="s">
        <v>11359</v>
      </c>
      <c r="C3126" s="58" t="s">
        <v>11360</v>
      </c>
      <c r="D3126" s="58">
        <v>0.25888099833662898</v>
      </c>
      <c r="E3126" s="58">
        <f t="shared" si="96"/>
        <v>1.1965502609131011</v>
      </c>
      <c r="F3126" s="58">
        <v>2.1320192237505599E-3</v>
      </c>
      <c r="G3126" s="58">
        <v>1.36532544331983E-2</v>
      </c>
      <c r="H3126" s="58">
        <v>5.6045279165483103E-2</v>
      </c>
      <c r="I3126" s="58">
        <f t="shared" si="97"/>
        <v>1.0396120630187389</v>
      </c>
      <c r="J3126" s="58">
        <v>0.50700996087269301</v>
      </c>
      <c r="K3126" s="58">
        <v>0.999879982552351</v>
      </c>
    </row>
    <row r="3127" spans="1:11" x14ac:dyDescent="0.25">
      <c r="A3127" s="58" t="s">
        <v>11361</v>
      </c>
      <c r="B3127" s="58" t="s">
        <v>11362</v>
      </c>
      <c r="C3127" s="58" t="s">
        <v>11363</v>
      </c>
      <c r="D3127" s="58">
        <v>-0.26965598898408399</v>
      </c>
      <c r="E3127" s="58">
        <f t="shared" si="96"/>
        <v>0.82951732085936314</v>
      </c>
      <c r="F3127" s="58">
        <v>2.1338431595046801E-3</v>
      </c>
      <c r="G3127" s="58">
        <v>1.36605591700215E-2</v>
      </c>
      <c r="H3127" s="58">
        <v>-5.56481519576092E-2</v>
      </c>
      <c r="I3127" s="58">
        <f t="shared" si="97"/>
        <v>0.96216208052602703</v>
      </c>
      <c r="J3127" s="58">
        <v>0.52892343624246396</v>
      </c>
      <c r="K3127" s="58">
        <v>0.999879982552351</v>
      </c>
    </row>
    <row r="3128" spans="1:11" x14ac:dyDescent="0.25">
      <c r="A3128" s="58" t="s">
        <v>11364</v>
      </c>
      <c r="B3128" s="58" t="s">
        <v>11365</v>
      </c>
      <c r="C3128" s="58" t="s">
        <v>11366</v>
      </c>
      <c r="D3128" s="58">
        <v>0.36884603049925602</v>
      </c>
      <c r="E3128" s="58">
        <f t="shared" si="96"/>
        <v>1.2913195287756241</v>
      </c>
      <c r="F3128" s="58">
        <v>2.1433451291900602E-3</v>
      </c>
      <c r="G3128" s="58">
        <v>1.37169971728223E-2</v>
      </c>
      <c r="H3128" s="58">
        <v>8.8313579479712499E-3</v>
      </c>
      <c r="I3128" s="58">
        <f t="shared" si="97"/>
        <v>1.0061402051089201</v>
      </c>
      <c r="J3128" s="58">
        <v>0.94149494409677703</v>
      </c>
      <c r="K3128" s="58">
        <v>0.999879982552351</v>
      </c>
    </row>
    <row r="3129" spans="1:11" x14ac:dyDescent="0.25">
      <c r="A3129" s="58" t="s">
        <v>11367</v>
      </c>
      <c r="B3129" s="58" t="s">
        <v>11368</v>
      </c>
      <c r="C3129" s="58" t="s">
        <v>11369</v>
      </c>
      <c r="D3129" s="58">
        <v>-0.28720939565242098</v>
      </c>
      <c r="E3129" s="58">
        <f t="shared" si="96"/>
        <v>0.81948565721311861</v>
      </c>
      <c r="F3129" s="58">
        <v>2.14722052240737E-3</v>
      </c>
      <c r="G3129" s="58">
        <v>1.3737401569437001E-2</v>
      </c>
      <c r="H3129" s="58">
        <v>-2.94510740206364E-2</v>
      </c>
      <c r="I3129" s="58">
        <f t="shared" si="97"/>
        <v>0.9797930246873382</v>
      </c>
      <c r="J3129" s="58">
        <v>0.75336905860954795</v>
      </c>
      <c r="K3129" s="58">
        <v>0.999879982552351</v>
      </c>
    </row>
    <row r="3130" spans="1:11" x14ac:dyDescent="0.25">
      <c r="A3130" s="58" t="s">
        <v>11370</v>
      </c>
      <c r="B3130" s="58" t="s">
        <v>11371</v>
      </c>
      <c r="C3130" s="58" t="s">
        <v>11372</v>
      </c>
      <c r="D3130" s="58">
        <v>0.58952816926850005</v>
      </c>
      <c r="E3130" s="58">
        <f t="shared" si="96"/>
        <v>1.5047545397524049</v>
      </c>
      <c r="F3130" s="58">
        <v>2.14968105920137E-3</v>
      </c>
      <c r="G3130" s="58">
        <v>1.3748743895269601E-2</v>
      </c>
      <c r="H3130" s="58">
        <v>0.25550161906740199</v>
      </c>
      <c r="I3130" s="58">
        <f t="shared" si="97"/>
        <v>1.1937507330489949</v>
      </c>
      <c r="J3130" s="58">
        <v>0.18848396206520401</v>
      </c>
      <c r="K3130" s="58">
        <v>0.999879982552351</v>
      </c>
    </row>
    <row r="3131" spans="1:11" x14ac:dyDescent="0.25">
      <c r="A3131" s="58" t="s">
        <v>11373</v>
      </c>
      <c r="B3131" s="58" t="s">
        <v>11374</v>
      </c>
      <c r="C3131" s="58" t="s">
        <v>11375</v>
      </c>
      <c r="D3131" s="58">
        <v>0.60607429516479805</v>
      </c>
      <c r="E3131" s="58">
        <f t="shared" si="96"/>
        <v>1.522111763747293</v>
      </c>
      <c r="F3131" s="58">
        <v>2.1525265379144002E-3</v>
      </c>
      <c r="G3131" s="58">
        <v>1.3758140368453501E-2</v>
      </c>
      <c r="H3131" s="58">
        <v>0.45305599751639097</v>
      </c>
      <c r="I3131" s="58">
        <f t="shared" si="97"/>
        <v>1.3689369466919781</v>
      </c>
      <c r="J3131" s="58">
        <v>2.0503401416229999E-2</v>
      </c>
      <c r="K3131" s="58">
        <v>0.634156099244231</v>
      </c>
    </row>
    <row r="3132" spans="1:11" x14ac:dyDescent="0.25">
      <c r="A3132" s="58" t="s">
        <v>11376</v>
      </c>
      <c r="B3132" s="58" t="s">
        <v>11377</v>
      </c>
      <c r="C3132" s="58" t="s">
        <v>11378</v>
      </c>
      <c r="D3132" s="58">
        <v>-0.47797671793818503</v>
      </c>
      <c r="E3132" s="58">
        <f t="shared" si="96"/>
        <v>0.71798384196644105</v>
      </c>
      <c r="F3132" s="58">
        <v>2.15226313590452E-3</v>
      </c>
      <c r="G3132" s="58">
        <v>1.3758140368453501E-2</v>
      </c>
      <c r="H3132" s="58">
        <v>0.159908132933713</v>
      </c>
      <c r="I3132" s="58">
        <f t="shared" si="97"/>
        <v>1.1172159943996136</v>
      </c>
      <c r="J3132" s="58">
        <v>0.30580544656706599</v>
      </c>
      <c r="K3132" s="58">
        <v>0.999879982552351</v>
      </c>
    </row>
    <row r="3133" spans="1:11" x14ac:dyDescent="0.25">
      <c r="A3133" s="58" t="s">
        <v>11379</v>
      </c>
      <c r="B3133" s="58" t="s">
        <v>11380</v>
      </c>
      <c r="C3133" s="58" t="s">
        <v>11381</v>
      </c>
      <c r="D3133" s="58">
        <v>0.37507761219147601</v>
      </c>
      <c r="E3133" s="58">
        <f t="shared" si="96"/>
        <v>1.2969093221793906</v>
      </c>
      <c r="F3133" s="58">
        <v>2.16874907948291E-3</v>
      </c>
      <c r="G3133" s="58">
        <v>1.3848546900703199E-2</v>
      </c>
      <c r="H3133" s="58">
        <v>9.1390089019727505E-2</v>
      </c>
      <c r="I3133" s="58">
        <f t="shared" si="97"/>
        <v>1.0653962359850826</v>
      </c>
      <c r="J3133" s="58">
        <v>0.45507031535641101</v>
      </c>
      <c r="K3133" s="58">
        <v>0.999879982552351</v>
      </c>
    </row>
    <row r="3134" spans="1:11" x14ac:dyDescent="0.25">
      <c r="A3134" s="58" t="s">
        <v>11382</v>
      </c>
      <c r="B3134" s="58" t="s">
        <v>11383</v>
      </c>
      <c r="C3134" s="58" t="s">
        <v>11384</v>
      </c>
      <c r="D3134" s="58">
        <v>-0.55182464647756702</v>
      </c>
      <c r="E3134" s="58">
        <f t="shared" si="96"/>
        <v>0.68215682569788361</v>
      </c>
      <c r="F3134" s="58">
        <v>2.1681934620397299E-3</v>
      </c>
      <c r="G3134" s="58">
        <v>1.3848546900703199E-2</v>
      </c>
      <c r="H3134" s="58">
        <v>-4.9334797750818997E-2</v>
      </c>
      <c r="I3134" s="58">
        <f t="shared" si="97"/>
        <v>0.96638180850020472</v>
      </c>
      <c r="J3134" s="58">
        <v>0.78159439018464505</v>
      </c>
      <c r="K3134" s="58">
        <v>0.999879982552351</v>
      </c>
    </row>
    <row r="3135" spans="1:11" x14ac:dyDescent="0.25">
      <c r="A3135" s="58" t="s">
        <v>11385</v>
      </c>
      <c r="B3135" s="58" t="s">
        <v>11386</v>
      </c>
      <c r="C3135" s="58" t="s">
        <v>11387</v>
      </c>
      <c r="D3135" s="58">
        <v>-1.3934000905433299</v>
      </c>
      <c r="E3135" s="58">
        <f t="shared" si="96"/>
        <v>0.38066660320276641</v>
      </c>
      <c r="F3135" s="58">
        <v>2.16817030644092E-3</v>
      </c>
      <c r="G3135" s="58">
        <v>1.3848546900703199E-2</v>
      </c>
      <c r="H3135" s="58">
        <v>-0.60001456060050895</v>
      </c>
      <c r="I3135" s="58">
        <f t="shared" si="97"/>
        <v>0.65974729676142274</v>
      </c>
      <c r="J3135" s="58">
        <v>0.17693701679968199</v>
      </c>
      <c r="K3135" s="58">
        <v>0.999879982552351</v>
      </c>
    </row>
    <row r="3136" spans="1:11" x14ac:dyDescent="0.25">
      <c r="A3136" s="58" t="s">
        <v>11388</v>
      </c>
      <c r="B3136" s="58" t="s">
        <v>11389</v>
      </c>
      <c r="C3136" s="58" t="s">
        <v>11390</v>
      </c>
      <c r="D3136" s="58">
        <v>0.35805224739135499</v>
      </c>
      <c r="E3136" s="58">
        <f t="shared" si="96"/>
        <v>1.2816943400494296</v>
      </c>
      <c r="F3136" s="58">
        <v>2.1781324293783499E-3</v>
      </c>
      <c r="G3136" s="58">
        <v>1.39040235186978E-2</v>
      </c>
      <c r="H3136" s="58">
        <v>9.6586571374122104E-2</v>
      </c>
      <c r="I3136" s="58">
        <f t="shared" si="97"/>
        <v>1.0692406350181412</v>
      </c>
      <c r="J3136" s="58">
        <v>0.40991469610643999</v>
      </c>
      <c r="K3136" s="58">
        <v>0.999879982552351</v>
      </c>
    </row>
    <row r="3137" spans="1:11" x14ac:dyDescent="0.25">
      <c r="A3137" s="58" t="s">
        <v>11391</v>
      </c>
      <c r="B3137" s="58" t="s">
        <v>11392</v>
      </c>
      <c r="C3137" s="58" t="s">
        <v>11393</v>
      </c>
      <c r="D3137" s="58">
        <v>0.66453361252247201</v>
      </c>
      <c r="E3137" s="58">
        <f t="shared" si="96"/>
        <v>1.5850557812177026</v>
      </c>
      <c r="F3137" s="58">
        <v>2.1842406077358001E-3</v>
      </c>
      <c r="G3137" s="58">
        <v>1.39385644655161E-2</v>
      </c>
      <c r="H3137" s="58">
        <v>-2.9250393378719999E-2</v>
      </c>
      <c r="I3137" s="58">
        <f t="shared" si="97"/>
        <v>0.97992932457305471</v>
      </c>
      <c r="J3137" s="58">
        <v>0.89275176545821999</v>
      </c>
      <c r="K3137" s="58">
        <v>0.999879982552351</v>
      </c>
    </row>
    <row r="3138" spans="1:11" x14ac:dyDescent="0.25">
      <c r="A3138" s="58" t="s">
        <v>11394</v>
      </c>
      <c r="B3138" s="58" t="s">
        <v>11395</v>
      </c>
      <c r="C3138" s="58" t="s">
        <v>11396</v>
      </c>
      <c r="D3138" s="58">
        <v>0.23443351667551601</v>
      </c>
      <c r="E3138" s="58">
        <f t="shared" si="96"/>
        <v>1.1764447080665583</v>
      </c>
      <c r="F3138" s="58">
        <v>2.1877982660679701E-3</v>
      </c>
      <c r="G3138" s="58">
        <v>1.39568126143895E-2</v>
      </c>
      <c r="H3138" s="58">
        <v>9.2414145530710701E-2</v>
      </c>
      <c r="I3138" s="58">
        <f t="shared" si="97"/>
        <v>1.0661527460097153</v>
      </c>
      <c r="J3138" s="58">
        <v>0.22710061367090001</v>
      </c>
      <c r="K3138" s="58">
        <v>0.999879982552351</v>
      </c>
    </row>
    <row r="3139" spans="1:11" x14ac:dyDescent="0.25">
      <c r="A3139" s="58" t="s">
        <v>11397</v>
      </c>
      <c r="B3139" s="58" t="s">
        <v>11398</v>
      </c>
      <c r="C3139" s="58" t="s">
        <v>11399</v>
      </c>
      <c r="D3139" s="58">
        <v>0.35700639899217201</v>
      </c>
      <c r="E3139" s="58">
        <f t="shared" si="96"/>
        <v>1.2807655420802202</v>
      </c>
      <c r="F3139" s="58">
        <v>2.2048792264615698E-3</v>
      </c>
      <c r="G3139" s="58">
        <v>1.40612919855331E-2</v>
      </c>
      <c r="H3139" s="58">
        <v>5.8938831971313901E-2</v>
      </c>
      <c r="I3139" s="58">
        <f t="shared" si="97"/>
        <v>1.0416992616413709</v>
      </c>
      <c r="J3139" s="58">
        <v>0.61119146831731397</v>
      </c>
      <c r="K3139" s="58">
        <v>0.999879982552351</v>
      </c>
    </row>
    <row r="3140" spans="1:11" x14ac:dyDescent="0.25">
      <c r="A3140" s="58" t="s">
        <v>11400</v>
      </c>
      <c r="B3140" s="58" t="s">
        <v>11401</v>
      </c>
      <c r="C3140" s="58" t="s">
        <v>11402</v>
      </c>
      <c r="D3140" s="58">
        <v>-0.70151699784490296</v>
      </c>
      <c r="E3140" s="58">
        <f t="shared" si="96"/>
        <v>0.61492527097334937</v>
      </c>
      <c r="F3140" s="58">
        <v>2.20600967491271E-3</v>
      </c>
      <c r="G3140" s="58">
        <v>1.40640151245312E-2</v>
      </c>
      <c r="H3140" s="58">
        <v>3.0865918607237499E-2</v>
      </c>
      <c r="I3140" s="58">
        <f t="shared" si="97"/>
        <v>1.0216251303632842</v>
      </c>
      <c r="J3140" s="58">
        <v>0.90345386479790502</v>
      </c>
      <c r="K3140" s="58">
        <v>0.999879982552351</v>
      </c>
    </row>
    <row r="3141" spans="1:11" x14ac:dyDescent="0.25">
      <c r="A3141" s="58" t="s">
        <v>11403</v>
      </c>
      <c r="B3141" s="58" t="s">
        <v>11404</v>
      </c>
      <c r="C3141" s="58" t="s">
        <v>11405</v>
      </c>
      <c r="D3141" s="58">
        <v>0.32985449763372998</v>
      </c>
      <c r="E3141" s="58">
        <f t="shared" si="96"/>
        <v>1.2568866053901109</v>
      </c>
      <c r="F3141" s="58">
        <v>2.21250385261521E-3</v>
      </c>
      <c r="G3141" s="58">
        <v>1.4100921111041101E-2</v>
      </c>
      <c r="H3141" s="58">
        <v>-0.18472910684621999</v>
      </c>
      <c r="I3141" s="58">
        <f t="shared" si="97"/>
        <v>0.87981426210443858</v>
      </c>
      <c r="J3141" s="58">
        <v>8.5641580760489194E-2</v>
      </c>
      <c r="K3141" s="58">
        <v>0.942575799871195</v>
      </c>
    </row>
    <row r="3142" spans="1:11" x14ac:dyDescent="0.25">
      <c r="A3142" s="58" t="s">
        <v>11406</v>
      </c>
      <c r="B3142" s="58" t="s">
        <v>11407</v>
      </c>
      <c r="C3142" s="58" t="s">
        <v>11408</v>
      </c>
      <c r="D3142" s="58">
        <v>-3.9736889139324001</v>
      </c>
      <c r="E3142" s="58">
        <f t="shared" ref="E3142:E3205" si="98">2^D3142</f>
        <v>6.3650298319603338E-2</v>
      </c>
      <c r="F3142" s="58">
        <v>2.2184308724282E-3</v>
      </c>
      <c r="G3142" s="58">
        <v>1.41341900677046E-2</v>
      </c>
      <c r="H3142" s="58">
        <v>-0.79714617564144796</v>
      </c>
      <c r="I3142" s="58">
        <f t="shared" ref="I3142:I3205" si="99">2^H3142</f>
        <v>0.57548643371434949</v>
      </c>
      <c r="J3142" s="58">
        <v>0.59391371647143099</v>
      </c>
      <c r="K3142" s="58">
        <v>0.999879982552351</v>
      </c>
    </row>
    <row r="3143" spans="1:11" x14ac:dyDescent="0.25">
      <c r="A3143" s="58" t="s">
        <v>11409</v>
      </c>
      <c r="B3143" s="58" t="s">
        <v>11410</v>
      </c>
      <c r="C3143" s="58" t="s">
        <v>11411</v>
      </c>
      <c r="D3143" s="58">
        <v>0.33227444208052398</v>
      </c>
      <c r="E3143" s="58">
        <f t="shared" si="98"/>
        <v>1.2589966480907466</v>
      </c>
      <c r="F3143" s="58">
        <v>2.2225023650321498E-3</v>
      </c>
      <c r="G3143" s="58">
        <v>1.41511113962063E-2</v>
      </c>
      <c r="H3143" s="58">
        <v>0.13815051036899301</v>
      </c>
      <c r="I3143" s="58">
        <f t="shared" si="99"/>
        <v>1.1004934132749833</v>
      </c>
      <c r="J3143" s="58">
        <v>0.20514267173338599</v>
      </c>
      <c r="K3143" s="58">
        <v>0.999879982552351</v>
      </c>
    </row>
    <row r="3144" spans="1:11" x14ac:dyDescent="0.25">
      <c r="A3144" s="58" t="s">
        <v>11412</v>
      </c>
      <c r="B3144" s="58" t="s">
        <v>11413</v>
      </c>
      <c r="C3144" s="58" t="s">
        <v>11414</v>
      </c>
      <c r="D3144" s="58">
        <v>0.23452014746378799</v>
      </c>
      <c r="E3144" s="58">
        <f t="shared" si="98"/>
        <v>1.1765153532060515</v>
      </c>
      <c r="F3144" s="58">
        <v>2.2219062300575499E-3</v>
      </c>
      <c r="G3144" s="58">
        <v>1.41511113962063E-2</v>
      </c>
      <c r="H3144" s="58">
        <v>1.90957641077917E-2</v>
      </c>
      <c r="I3144" s="58">
        <f t="shared" si="99"/>
        <v>1.0133241609874715</v>
      </c>
      <c r="J3144" s="58">
        <v>0.80546005427830203</v>
      </c>
      <c r="K3144" s="58">
        <v>0.999879982552351</v>
      </c>
    </row>
    <row r="3145" spans="1:11" x14ac:dyDescent="0.25">
      <c r="A3145" s="58" t="s">
        <v>11415</v>
      </c>
      <c r="B3145" s="58" t="s">
        <v>11416</v>
      </c>
      <c r="C3145" s="58" t="s">
        <v>11417</v>
      </c>
      <c r="D3145" s="58">
        <v>-3.0098218741013398</v>
      </c>
      <c r="E3145" s="58">
        <f t="shared" si="98"/>
        <v>0.12415188970239655</v>
      </c>
      <c r="F3145" s="58">
        <v>2.2290545432050498E-3</v>
      </c>
      <c r="G3145" s="58">
        <v>1.41865407186201E-2</v>
      </c>
      <c r="H3145" s="58">
        <v>-1.4947577607029501</v>
      </c>
      <c r="I3145" s="58">
        <f t="shared" si="99"/>
        <v>0.35484041441021474</v>
      </c>
      <c r="J3145" s="58">
        <v>7.4828966427388802E-2</v>
      </c>
      <c r="K3145" s="58">
        <v>0.92743031191737102</v>
      </c>
    </row>
    <row r="3146" spans="1:11" x14ac:dyDescent="0.25">
      <c r="A3146" s="58" t="s">
        <v>11418</v>
      </c>
      <c r="B3146" s="58" t="s">
        <v>11419</v>
      </c>
      <c r="C3146" s="58" t="s">
        <v>11420</v>
      </c>
      <c r="D3146" s="58">
        <v>0.40173963669175999</v>
      </c>
      <c r="E3146" s="58">
        <f t="shared" si="98"/>
        <v>1.3210999651096158</v>
      </c>
      <c r="F3146" s="58">
        <v>2.2294858669486498E-3</v>
      </c>
      <c r="G3146" s="58">
        <v>1.41865407186201E-2</v>
      </c>
      <c r="H3146" s="58">
        <v>5.8084396525926098E-2</v>
      </c>
      <c r="I3146" s="58">
        <f t="shared" si="99"/>
        <v>1.0410824984106326</v>
      </c>
      <c r="J3146" s="58">
        <v>0.66024412372374697</v>
      </c>
      <c r="K3146" s="58">
        <v>0.999879982552351</v>
      </c>
    </row>
    <row r="3147" spans="1:11" x14ac:dyDescent="0.25">
      <c r="A3147" s="58" t="s">
        <v>11421</v>
      </c>
      <c r="B3147" s="58" t="s">
        <v>11422</v>
      </c>
      <c r="C3147" s="58" t="s">
        <v>11423</v>
      </c>
      <c r="D3147" s="58">
        <v>-1.6908231310383599</v>
      </c>
      <c r="E3147" s="58">
        <f t="shared" si="98"/>
        <v>0.3097501463160558</v>
      </c>
      <c r="F3147" s="58">
        <v>2.24195343208134E-3</v>
      </c>
      <c r="G3147" s="58">
        <v>1.4256798653817499E-2</v>
      </c>
      <c r="H3147" s="58">
        <v>-0.171339369674854</v>
      </c>
      <c r="I3147" s="58">
        <f t="shared" si="99"/>
        <v>0.88801788004306692</v>
      </c>
      <c r="J3147" s="58">
        <v>0.74784034909026098</v>
      </c>
      <c r="K3147" s="58">
        <v>0.999879982552351</v>
      </c>
    </row>
    <row r="3148" spans="1:11" x14ac:dyDescent="0.25">
      <c r="A3148" s="58" t="s">
        <v>11424</v>
      </c>
      <c r="B3148" s="58" t="s">
        <v>11425</v>
      </c>
      <c r="C3148" s="58" t="s">
        <v>11426</v>
      </c>
      <c r="D3148" s="58">
        <v>0.47235864964257801</v>
      </c>
      <c r="E3148" s="58">
        <f t="shared" si="98"/>
        <v>1.3873758237164828</v>
      </c>
      <c r="F3148" s="58">
        <v>2.2412530830222101E-3</v>
      </c>
      <c r="G3148" s="58">
        <v>1.4256798653817499E-2</v>
      </c>
      <c r="H3148" s="58">
        <v>-4.4336380376194702E-2</v>
      </c>
      <c r="I3148" s="58">
        <f t="shared" si="99"/>
        <v>0.96973577931019295</v>
      </c>
      <c r="J3148" s="58">
        <v>0.77483640518900299</v>
      </c>
      <c r="K3148" s="58">
        <v>0.999879982552351</v>
      </c>
    </row>
    <row r="3149" spans="1:11" x14ac:dyDescent="0.25">
      <c r="A3149" s="58" t="s">
        <v>11427</v>
      </c>
      <c r="B3149" s="58" t="s">
        <v>11428</v>
      </c>
      <c r="C3149" s="58" t="s">
        <v>11429</v>
      </c>
      <c r="D3149" s="58">
        <v>0.25165048499985498</v>
      </c>
      <c r="E3149" s="58">
        <f t="shared" si="98"/>
        <v>1.1905683809734975</v>
      </c>
      <c r="F3149" s="58">
        <v>2.25107994537727E-3</v>
      </c>
      <c r="G3149" s="58">
        <v>1.4310283417465101E-2</v>
      </c>
      <c r="H3149" s="58">
        <v>4.3484760898808698E-2</v>
      </c>
      <c r="I3149" s="58">
        <f t="shared" si="99"/>
        <v>1.0306001880869347</v>
      </c>
      <c r="J3149" s="58">
        <v>0.59830087113533903</v>
      </c>
      <c r="K3149" s="58">
        <v>0.999879982552351</v>
      </c>
    </row>
    <row r="3150" spans="1:11" x14ac:dyDescent="0.25">
      <c r="A3150" s="58" t="s">
        <v>11430</v>
      </c>
      <c r="B3150" s="58" t="s">
        <v>11431</v>
      </c>
      <c r="C3150" s="58" t="s">
        <v>11432</v>
      </c>
      <c r="D3150" s="58">
        <v>0.40379934617293001</v>
      </c>
      <c r="E3150" s="58">
        <f t="shared" si="98"/>
        <v>1.3229874225354668</v>
      </c>
      <c r="F3150" s="58">
        <v>2.2605679264501698E-3</v>
      </c>
      <c r="G3150" s="58">
        <v>1.4366031326611E-2</v>
      </c>
      <c r="H3150" s="58">
        <v>0.106015670781496</v>
      </c>
      <c r="I3150" s="58">
        <f t="shared" si="99"/>
        <v>1.0762518151375815</v>
      </c>
      <c r="J3150" s="58">
        <v>0.46373316204167397</v>
      </c>
      <c r="K3150" s="58">
        <v>0.999879982552351</v>
      </c>
    </row>
    <row r="3151" spans="1:11" x14ac:dyDescent="0.25">
      <c r="A3151" s="58" t="s">
        <v>11433</v>
      </c>
      <c r="B3151" s="58" t="s">
        <v>19</v>
      </c>
      <c r="C3151" s="58" t="s">
        <v>11434</v>
      </c>
      <c r="D3151" s="58">
        <v>0.47628247604304103</v>
      </c>
      <c r="E3151" s="58">
        <f t="shared" si="98"/>
        <v>1.3911543295476434</v>
      </c>
      <c r="F3151" s="58">
        <v>2.2681872846067202E-3</v>
      </c>
      <c r="G3151" s="58">
        <v>1.4405294911417401E-2</v>
      </c>
      <c r="H3151" s="58">
        <v>-8.1700214277940705E-2</v>
      </c>
      <c r="I3151" s="58">
        <f t="shared" si="99"/>
        <v>0.94494337569994791</v>
      </c>
      <c r="J3151" s="58">
        <v>0.60051956609176704</v>
      </c>
      <c r="K3151" s="58">
        <v>0.999879982552351</v>
      </c>
    </row>
    <row r="3152" spans="1:11" x14ac:dyDescent="0.25">
      <c r="A3152" s="58" t="s">
        <v>11435</v>
      </c>
      <c r="B3152" s="58" t="s">
        <v>11436</v>
      </c>
      <c r="C3152" s="58" t="s">
        <v>11437</v>
      </c>
      <c r="D3152" s="58">
        <v>0.364494295309157</v>
      </c>
      <c r="E3152" s="58">
        <f t="shared" si="98"/>
        <v>1.2874302703320757</v>
      </c>
      <c r="F3152" s="58">
        <v>2.2681029111882699E-3</v>
      </c>
      <c r="G3152" s="58">
        <v>1.4405294911417401E-2</v>
      </c>
      <c r="H3152" s="58">
        <v>7.6749310533491405E-2</v>
      </c>
      <c r="I3152" s="58">
        <f t="shared" si="99"/>
        <v>1.0546390421116656</v>
      </c>
      <c r="J3152" s="58">
        <v>0.52060130433682805</v>
      </c>
      <c r="K3152" s="58">
        <v>0.999879982552351</v>
      </c>
    </row>
    <row r="3153" spans="1:11" x14ac:dyDescent="0.25">
      <c r="A3153" s="58" t="s">
        <v>11438</v>
      </c>
      <c r="B3153" s="58" t="s">
        <v>11439</v>
      </c>
      <c r="C3153" s="58" t="s">
        <v>11440</v>
      </c>
      <c r="D3153" s="58">
        <v>0.43356638412655202</v>
      </c>
      <c r="E3153" s="58">
        <f t="shared" si="98"/>
        <v>1.3505680972927308</v>
      </c>
      <c r="F3153" s="58">
        <v>2.2695183360186299E-3</v>
      </c>
      <c r="G3153" s="58">
        <v>1.44091711946715E-2</v>
      </c>
      <c r="H3153" s="58">
        <v>-0.27820911471628601</v>
      </c>
      <c r="I3153" s="58">
        <f t="shared" si="99"/>
        <v>0.8246140143920675</v>
      </c>
      <c r="J3153" s="58">
        <v>5.0629598156680902E-2</v>
      </c>
      <c r="K3153" s="58">
        <v>0.83273623901356197</v>
      </c>
    </row>
    <row r="3154" spans="1:11" x14ac:dyDescent="0.25">
      <c r="A3154" s="58" t="s">
        <v>11441</v>
      </c>
      <c r="B3154" s="58" t="s">
        <v>11442</v>
      </c>
      <c r="C3154" s="58" t="s">
        <v>11443</v>
      </c>
      <c r="D3154" s="58">
        <v>-1.26447033132987</v>
      </c>
      <c r="E3154" s="58">
        <f t="shared" si="98"/>
        <v>0.41625216143555327</v>
      </c>
      <c r="F3154" s="58">
        <v>2.27269124301497E-3</v>
      </c>
      <c r="G3154" s="58">
        <v>1.44247352449519E-2</v>
      </c>
      <c r="H3154" s="58">
        <v>-0.32054317676753502</v>
      </c>
      <c r="I3154" s="58">
        <f t="shared" si="99"/>
        <v>0.80076833039323325</v>
      </c>
      <c r="J3154" s="58">
        <v>0.42875770019517001</v>
      </c>
      <c r="K3154" s="58">
        <v>0.999879982552351</v>
      </c>
    </row>
    <row r="3155" spans="1:11" x14ac:dyDescent="0.25">
      <c r="A3155" s="58" t="s">
        <v>11444</v>
      </c>
      <c r="B3155" s="58" t="s">
        <v>11445</v>
      </c>
      <c r="C3155" s="58" t="s">
        <v>11446</v>
      </c>
      <c r="D3155" s="58">
        <v>0.48348075821867897</v>
      </c>
      <c r="E3155" s="58">
        <f t="shared" si="98"/>
        <v>1.3981127960326603</v>
      </c>
      <c r="F3155" s="58">
        <v>2.2742285845951801E-3</v>
      </c>
      <c r="G3155" s="58">
        <v>1.44299118031772E-2</v>
      </c>
      <c r="H3155" s="58">
        <v>0.431920117155215</v>
      </c>
      <c r="I3155" s="58">
        <f t="shared" si="99"/>
        <v>1.3490278358332901</v>
      </c>
      <c r="J3155" s="58">
        <v>9.0767108633195599E-3</v>
      </c>
      <c r="K3155" s="58">
        <v>0.46966475060276502</v>
      </c>
    </row>
    <row r="3156" spans="1:11" x14ac:dyDescent="0.25">
      <c r="A3156" s="58" t="s">
        <v>11447</v>
      </c>
      <c r="B3156" s="58" t="s">
        <v>11448</v>
      </c>
      <c r="C3156" s="58" t="s">
        <v>11449</v>
      </c>
      <c r="D3156" s="58">
        <v>0.85963550598541505</v>
      </c>
      <c r="E3156" s="58">
        <f t="shared" si="98"/>
        <v>1.8145798027608528</v>
      </c>
      <c r="F3156" s="58">
        <v>2.2782396195033098E-3</v>
      </c>
      <c r="G3156" s="58">
        <v>1.44507756068305E-2</v>
      </c>
      <c r="H3156" s="58">
        <v>0.29085982699357099</v>
      </c>
      <c r="I3156" s="58">
        <f t="shared" si="99"/>
        <v>1.2233691721672202</v>
      </c>
      <c r="J3156" s="58">
        <v>0.35669785340596499</v>
      </c>
      <c r="K3156" s="58">
        <v>0.999879982552351</v>
      </c>
    </row>
    <row r="3157" spans="1:11" x14ac:dyDescent="0.25">
      <c r="A3157" s="58" t="s">
        <v>11450</v>
      </c>
      <c r="B3157" s="58" t="s">
        <v>11451</v>
      </c>
      <c r="C3157" s="58" t="s">
        <v>11452</v>
      </c>
      <c r="D3157" s="58">
        <v>-2.5731570990110901</v>
      </c>
      <c r="E3157" s="58">
        <f t="shared" si="98"/>
        <v>0.16803607536469251</v>
      </c>
      <c r="F3157" s="58">
        <v>2.28137390156462E-3</v>
      </c>
      <c r="G3157" s="58">
        <v>1.4466066734532599E-2</v>
      </c>
      <c r="H3157" s="58">
        <v>0.15438363837522401</v>
      </c>
      <c r="I3157" s="58">
        <f t="shared" si="99"/>
        <v>1.1129460334642762</v>
      </c>
      <c r="J3157" s="58">
        <v>0.815095368962101</v>
      </c>
      <c r="K3157" s="58">
        <v>0.999879982552351</v>
      </c>
    </row>
    <row r="3158" spans="1:11" x14ac:dyDescent="0.25">
      <c r="A3158" s="58" t="s">
        <v>11453</v>
      </c>
      <c r="B3158" s="58" t="s">
        <v>11454</v>
      </c>
      <c r="C3158" s="58" t="s">
        <v>11455</v>
      </c>
      <c r="D3158" s="58">
        <v>-2.3386297370977598</v>
      </c>
      <c r="E3158" s="58">
        <f t="shared" si="98"/>
        <v>0.19769801118015115</v>
      </c>
      <c r="F3158" s="58">
        <v>2.2863760039659202E-3</v>
      </c>
      <c r="G3158" s="58">
        <v>1.4493188157035699E-2</v>
      </c>
      <c r="H3158" s="58">
        <v>1.15995735396375</v>
      </c>
      <c r="I3158" s="58">
        <f t="shared" si="99"/>
        <v>2.234508223150268</v>
      </c>
      <c r="J3158" s="58">
        <v>8.4411120337979498E-2</v>
      </c>
      <c r="K3158" s="58">
        <v>0.94002113313218705</v>
      </c>
    </row>
    <row r="3159" spans="1:11" x14ac:dyDescent="0.25">
      <c r="A3159" s="58" t="s">
        <v>11456</v>
      </c>
      <c r="B3159" s="58" t="s">
        <v>11457</v>
      </c>
      <c r="C3159" s="58" t="s">
        <v>11458</v>
      </c>
      <c r="D3159" s="58">
        <v>-0.443189477935093</v>
      </c>
      <c r="E3159" s="58">
        <f t="shared" si="98"/>
        <v>0.73550676799630132</v>
      </c>
      <c r="F3159" s="58">
        <v>2.2948776484968199E-3</v>
      </c>
      <c r="G3159" s="58">
        <v>1.45390364194734E-2</v>
      </c>
      <c r="H3159" s="58">
        <v>0.18131966998794</v>
      </c>
      <c r="I3159" s="58">
        <f t="shared" si="99"/>
        <v>1.1339206372092347</v>
      </c>
      <c r="J3159" s="58">
        <v>0.21923571577738901</v>
      </c>
      <c r="K3159" s="58">
        <v>0.999879982552351</v>
      </c>
    </row>
    <row r="3160" spans="1:11" x14ac:dyDescent="0.25">
      <c r="A3160" s="58" t="s">
        <v>11459</v>
      </c>
      <c r="B3160" s="58" t="s">
        <v>11460</v>
      </c>
      <c r="C3160" s="58" t="s">
        <v>11461</v>
      </c>
      <c r="D3160" s="58">
        <v>-0.25924308860654</v>
      </c>
      <c r="E3160" s="58">
        <f t="shared" si="98"/>
        <v>0.83552616409167213</v>
      </c>
      <c r="F3160" s="58">
        <v>2.2957904254627898E-3</v>
      </c>
      <c r="G3160" s="58">
        <v>1.45390364194734E-2</v>
      </c>
      <c r="H3160" s="58">
        <v>-0.11515098430521099</v>
      </c>
      <c r="I3160" s="58">
        <f t="shared" si="99"/>
        <v>0.92328567981456156</v>
      </c>
      <c r="J3160" s="58">
        <v>0.17810532414652</v>
      </c>
      <c r="K3160" s="58">
        <v>0.999879982552351</v>
      </c>
    </row>
    <row r="3161" spans="1:11" x14ac:dyDescent="0.25">
      <c r="A3161" s="58" t="s">
        <v>11462</v>
      </c>
      <c r="B3161" s="58" t="s">
        <v>11463</v>
      </c>
      <c r="C3161" s="58" t="s">
        <v>11464</v>
      </c>
      <c r="D3161" s="58">
        <v>-0.97095552835838295</v>
      </c>
      <c r="E3161" s="58">
        <f t="shared" si="98"/>
        <v>0.51016805551265743</v>
      </c>
      <c r="F3161" s="58">
        <v>2.2951836863435299E-3</v>
      </c>
      <c r="G3161" s="58">
        <v>1.45390364194734E-2</v>
      </c>
      <c r="H3161" s="58">
        <v>-9.7420820631248004E-2</v>
      </c>
      <c r="I3161" s="58">
        <f t="shared" si="99"/>
        <v>0.93470251401476201</v>
      </c>
      <c r="J3161" s="58">
        <v>0.73148339811380603</v>
      </c>
      <c r="K3161" s="58">
        <v>0.999879982552351</v>
      </c>
    </row>
    <row r="3162" spans="1:11" x14ac:dyDescent="0.25">
      <c r="A3162" s="58" t="s">
        <v>11465</v>
      </c>
      <c r="B3162" s="58" t="s">
        <v>11466</v>
      </c>
      <c r="C3162" s="58" t="s">
        <v>11467</v>
      </c>
      <c r="D3162" s="58">
        <v>-0.57412250717208002</v>
      </c>
      <c r="E3162" s="58">
        <f t="shared" si="98"/>
        <v>0.67169467314926523</v>
      </c>
      <c r="F3162" s="58">
        <v>2.3135768342154401E-3</v>
      </c>
      <c r="G3162" s="58">
        <v>1.4647036620161299E-2</v>
      </c>
      <c r="H3162" s="58">
        <v>0.21291848832056401</v>
      </c>
      <c r="I3162" s="58">
        <f t="shared" si="99"/>
        <v>1.1590304653074945</v>
      </c>
      <c r="J3162" s="58">
        <v>0.26032714502097398</v>
      </c>
      <c r="K3162" s="58">
        <v>0.999879982552351</v>
      </c>
    </row>
    <row r="3163" spans="1:11" x14ac:dyDescent="0.25">
      <c r="A3163" s="58" t="s">
        <v>11468</v>
      </c>
      <c r="B3163" s="58" t="s">
        <v>11469</v>
      </c>
      <c r="C3163" s="58" t="s">
        <v>11470</v>
      </c>
      <c r="D3163" s="58">
        <v>0.210596095642748</v>
      </c>
      <c r="E3163" s="58">
        <f t="shared" si="98"/>
        <v>1.1571662054069591</v>
      </c>
      <c r="F3163" s="58">
        <v>2.3238472473522298E-3</v>
      </c>
      <c r="G3163" s="58">
        <v>1.4707400448342201E-2</v>
      </c>
      <c r="H3163" s="58">
        <v>-7.0385197679671802E-2</v>
      </c>
      <c r="I3163" s="58">
        <f t="shared" si="99"/>
        <v>0.95238367890353426</v>
      </c>
      <c r="J3163" s="58">
        <v>0.30739139082869399</v>
      </c>
      <c r="K3163" s="58">
        <v>0.999879982552351</v>
      </c>
    </row>
    <row r="3164" spans="1:11" x14ac:dyDescent="0.25">
      <c r="A3164" s="58" t="s">
        <v>11471</v>
      </c>
      <c r="B3164" s="58" t="s">
        <v>11472</v>
      </c>
      <c r="C3164" s="58" t="s">
        <v>11473</v>
      </c>
      <c r="D3164" s="58">
        <v>-3.36645645916157</v>
      </c>
      <c r="E3164" s="58">
        <f t="shared" si="98"/>
        <v>9.6960674215204448E-2</v>
      </c>
      <c r="F3164" s="58">
        <v>2.33266710545082E-3</v>
      </c>
      <c r="G3164" s="58">
        <v>1.47585485567336E-2</v>
      </c>
      <c r="H3164" s="58">
        <v>-0.70271365657074802</v>
      </c>
      <c r="I3164" s="58">
        <f t="shared" si="99"/>
        <v>0.61441542615299072</v>
      </c>
      <c r="J3164" s="58">
        <v>0.481228233556174</v>
      </c>
      <c r="K3164" s="58" t="s">
        <v>5001</v>
      </c>
    </row>
    <row r="3165" spans="1:11" x14ac:dyDescent="0.25">
      <c r="A3165" s="58" t="s">
        <v>11474</v>
      </c>
      <c r="B3165" s="58" t="s">
        <v>11475</v>
      </c>
      <c r="C3165" s="58" t="s">
        <v>11476</v>
      </c>
      <c r="D3165" s="58">
        <v>0.28465365942801002</v>
      </c>
      <c r="E3165" s="58">
        <f t="shared" si="98"/>
        <v>1.2181178011326355</v>
      </c>
      <c r="F3165" s="58">
        <v>2.3344779494024501E-3</v>
      </c>
      <c r="G3165" s="58">
        <v>1.47653330093019E-2</v>
      </c>
      <c r="H3165" s="58">
        <v>0.26852576561561198</v>
      </c>
      <c r="I3165" s="58">
        <f t="shared" si="99"/>
        <v>1.2045762885456832</v>
      </c>
      <c r="J3165" s="58">
        <v>5.5926934388717204E-3</v>
      </c>
      <c r="K3165" s="58">
        <v>0.35735199310610899</v>
      </c>
    </row>
    <row r="3166" spans="1:11" x14ac:dyDescent="0.25">
      <c r="A3166" s="58" t="s">
        <v>11477</v>
      </c>
      <c r="B3166" s="58" t="s">
        <v>11478</v>
      </c>
      <c r="C3166" s="58" t="s">
        <v>11479</v>
      </c>
      <c r="D3166" s="58">
        <v>0.275916867229823</v>
      </c>
      <c r="E3166" s="58">
        <f t="shared" si="98"/>
        <v>1.2107633138289979</v>
      </c>
      <c r="F3166" s="58">
        <v>2.3391439089400501E-3</v>
      </c>
      <c r="G3166" s="58">
        <v>1.47901657721184E-2</v>
      </c>
      <c r="H3166" s="58">
        <v>1.35744425827539E-2</v>
      </c>
      <c r="I3166" s="58">
        <f t="shared" si="99"/>
        <v>1.009453491218957</v>
      </c>
      <c r="J3166" s="58">
        <v>0.88230495787982099</v>
      </c>
      <c r="K3166" s="58">
        <v>0.999879982552351</v>
      </c>
    </row>
    <row r="3167" spans="1:11" x14ac:dyDescent="0.25">
      <c r="A3167" s="58" t="s">
        <v>11480</v>
      </c>
      <c r="B3167" s="58" t="s">
        <v>11481</v>
      </c>
      <c r="C3167" s="58" t="s">
        <v>11482</v>
      </c>
      <c r="D3167" s="58">
        <v>0.21961218326510101</v>
      </c>
      <c r="E3167" s="58">
        <f t="shared" si="98"/>
        <v>1.1644205317638339</v>
      </c>
      <c r="F3167" s="58">
        <v>2.3457532622485999E-3</v>
      </c>
      <c r="G3167" s="58">
        <v>1.4827266826473701E-2</v>
      </c>
      <c r="H3167" s="58">
        <v>0.103154075569748</v>
      </c>
      <c r="I3167" s="58">
        <f t="shared" si="99"/>
        <v>1.0741191782509603</v>
      </c>
      <c r="J3167" s="58">
        <v>0.153141029738006</v>
      </c>
      <c r="K3167" s="58">
        <v>0.999879982552351</v>
      </c>
    </row>
    <row r="3168" spans="1:11" x14ac:dyDescent="0.25">
      <c r="A3168" s="58" t="s">
        <v>11483</v>
      </c>
      <c r="B3168" s="58" t="s">
        <v>11484</v>
      </c>
      <c r="C3168" s="58" t="s">
        <v>11485</v>
      </c>
      <c r="D3168" s="58">
        <v>0.33348085157200302</v>
      </c>
      <c r="E3168" s="58">
        <f t="shared" si="98"/>
        <v>1.2600498857413494</v>
      </c>
      <c r="F3168" s="58">
        <v>2.3518432342415599E-3</v>
      </c>
      <c r="G3168" s="58">
        <v>1.48610625101743E-2</v>
      </c>
      <c r="H3168" s="58">
        <v>-0.18393435141664199</v>
      </c>
      <c r="I3168" s="58">
        <f t="shared" si="99"/>
        <v>0.88029906989550222</v>
      </c>
      <c r="J3168" s="58">
        <v>9.3381072227282105E-2</v>
      </c>
      <c r="K3168" s="58">
        <v>0.95732191004148603</v>
      </c>
    </row>
    <row r="3169" spans="1:11" x14ac:dyDescent="0.25">
      <c r="A3169" s="58" t="s">
        <v>11486</v>
      </c>
      <c r="B3169" s="58" t="s">
        <v>11487</v>
      </c>
      <c r="C3169" s="58" t="s">
        <v>11488</v>
      </c>
      <c r="D3169" s="58">
        <v>-3.2336471914384499</v>
      </c>
      <c r="E3169" s="58">
        <f t="shared" si="98"/>
        <v>0.10631026481965351</v>
      </c>
      <c r="F3169" s="58">
        <v>2.3544829279789699E-3</v>
      </c>
      <c r="G3169" s="58">
        <v>1.4872522128960199E-2</v>
      </c>
      <c r="H3169" s="58">
        <v>1.4943294460475101</v>
      </c>
      <c r="I3169" s="58">
        <f t="shared" si="99"/>
        <v>2.8173317310313402</v>
      </c>
      <c r="J3169" s="58">
        <v>4.6911008351821798E-2</v>
      </c>
      <c r="K3169" s="58">
        <v>0.82606295442437006</v>
      </c>
    </row>
    <row r="3170" spans="1:11" x14ac:dyDescent="0.25">
      <c r="A3170" s="58" t="s">
        <v>11489</v>
      </c>
      <c r="B3170" s="58" t="s">
        <v>11490</v>
      </c>
      <c r="C3170" s="58" t="s">
        <v>11491</v>
      </c>
      <c r="D3170" s="58">
        <v>1.2616212225269099</v>
      </c>
      <c r="E3170" s="58">
        <f t="shared" si="98"/>
        <v>2.397650245372462</v>
      </c>
      <c r="F3170" s="58">
        <v>2.3551445536081701E-3</v>
      </c>
      <c r="G3170" s="58">
        <v>1.4872522128960199E-2</v>
      </c>
      <c r="H3170" s="58">
        <v>-1.31026793151489</v>
      </c>
      <c r="I3170" s="58">
        <f t="shared" si="99"/>
        <v>0.40324598343594287</v>
      </c>
      <c r="J3170" s="58">
        <v>0.14819820606598899</v>
      </c>
      <c r="K3170" s="58">
        <v>0.999879982552351</v>
      </c>
    </row>
    <row r="3171" spans="1:11" x14ac:dyDescent="0.25">
      <c r="A3171" s="58" t="s">
        <v>11492</v>
      </c>
      <c r="B3171" s="58" t="s">
        <v>11493</v>
      </c>
      <c r="C3171" s="58" t="s">
        <v>11494</v>
      </c>
      <c r="D3171" s="58">
        <v>0.19096258074400599</v>
      </c>
      <c r="E3171" s="58">
        <f t="shared" si="98"/>
        <v>1.141525098947189</v>
      </c>
      <c r="F3171" s="58">
        <v>2.3585435102365499E-3</v>
      </c>
      <c r="G3171" s="58">
        <v>1.4889283359696699E-2</v>
      </c>
      <c r="H3171" s="58">
        <v>-1.94897117829319E-2</v>
      </c>
      <c r="I3171" s="58">
        <f t="shared" si="99"/>
        <v>0.98658160147289076</v>
      </c>
      <c r="J3171" s="58">
        <v>0.75887802906971202</v>
      </c>
      <c r="K3171" s="58">
        <v>0.999879982552351</v>
      </c>
    </row>
    <row r="3172" spans="1:11" x14ac:dyDescent="0.25">
      <c r="A3172" s="58" t="s">
        <v>11495</v>
      </c>
      <c r="B3172" s="58" t="s">
        <v>11496</v>
      </c>
      <c r="C3172" s="58" t="s">
        <v>11497</v>
      </c>
      <c r="D3172" s="58">
        <v>-1.78140292681309</v>
      </c>
      <c r="E3172" s="58">
        <f t="shared" si="98"/>
        <v>0.29090037739041558</v>
      </c>
      <c r="F3172" s="58">
        <v>2.3774507360046402E-3</v>
      </c>
      <c r="G3172" s="58">
        <v>1.50039054813575E-2</v>
      </c>
      <c r="H3172" s="58">
        <v>-0.96873109984175898</v>
      </c>
      <c r="I3172" s="58">
        <f t="shared" si="99"/>
        <v>0.51095526809940151</v>
      </c>
      <c r="J3172" s="58">
        <v>9.8110728020360694E-2</v>
      </c>
      <c r="K3172" s="58">
        <v>0.97053822462796502</v>
      </c>
    </row>
    <row r="3173" spans="1:11" x14ac:dyDescent="0.25">
      <c r="A3173" s="58" t="s">
        <v>11498</v>
      </c>
      <c r="B3173" s="58" t="s">
        <v>11499</v>
      </c>
      <c r="C3173" s="58" t="s">
        <v>11500</v>
      </c>
      <c r="D3173" s="58">
        <v>0.31503010821878702</v>
      </c>
      <c r="E3173" s="58">
        <f t="shared" si="98"/>
        <v>1.2440376153797155</v>
      </c>
      <c r="F3173" s="58">
        <v>2.3817856847415898E-3</v>
      </c>
      <c r="G3173" s="58">
        <v>1.5026519783855699E-2</v>
      </c>
      <c r="H3173" s="58">
        <v>2.4936070278967202E-3</v>
      </c>
      <c r="I3173" s="58">
        <f t="shared" si="99"/>
        <v>1.0017299312884784</v>
      </c>
      <c r="J3173" s="58">
        <v>0.98104761881077096</v>
      </c>
      <c r="K3173" s="58">
        <v>0.999879982552351</v>
      </c>
    </row>
    <row r="3174" spans="1:11" x14ac:dyDescent="0.25">
      <c r="A3174" s="58" t="s">
        <v>11501</v>
      </c>
      <c r="B3174" s="58" t="s">
        <v>11502</v>
      </c>
      <c r="C3174" s="58" t="s">
        <v>11503</v>
      </c>
      <c r="D3174" s="58">
        <v>-0.29371273579309498</v>
      </c>
      <c r="E3174" s="58">
        <f t="shared" si="98"/>
        <v>0.81579991629007043</v>
      </c>
      <c r="F3174" s="58">
        <v>2.3870924641805598E-3</v>
      </c>
      <c r="G3174" s="58">
        <v>1.50552490966441E-2</v>
      </c>
      <c r="H3174" s="58">
        <v>-2.8711868222723601E-2</v>
      </c>
      <c r="I3174" s="58">
        <f t="shared" si="99"/>
        <v>0.98029517811934275</v>
      </c>
      <c r="J3174" s="58">
        <v>0.76767957476115301</v>
      </c>
      <c r="K3174" s="58">
        <v>0.999879982552351</v>
      </c>
    </row>
    <row r="3175" spans="1:11" x14ac:dyDescent="0.25">
      <c r="A3175" s="58" t="s">
        <v>11504</v>
      </c>
      <c r="B3175" s="58" t="s">
        <v>11505</v>
      </c>
      <c r="C3175" s="58" t="s">
        <v>11506</v>
      </c>
      <c r="D3175" s="58">
        <v>0.32447984710743799</v>
      </c>
      <c r="E3175" s="58">
        <f t="shared" si="98"/>
        <v>1.2522128812497682</v>
      </c>
      <c r="F3175" s="58">
        <v>2.3909361341292101E-3</v>
      </c>
      <c r="G3175" s="58">
        <v>1.50747354555804E-2</v>
      </c>
      <c r="H3175" s="58">
        <v>6.3048134511525002E-3</v>
      </c>
      <c r="I3175" s="58">
        <f t="shared" si="99"/>
        <v>1.0043797267585464</v>
      </c>
      <c r="J3175" s="58">
        <v>0.95307535802538201</v>
      </c>
      <c r="K3175" s="58">
        <v>0.999879982552351</v>
      </c>
    </row>
    <row r="3176" spans="1:11" x14ac:dyDescent="0.25">
      <c r="A3176" s="58" t="s">
        <v>11507</v>
      </c>
      <c r="B3176" s="58" t="s">
        <v>11508</v>
      </c>
      <c r="C3176" s="58" t="s">
        <v>11509</v>
      </c>
      <c r="D3176" s="58">
        <v>-2.0069167498507401</v>
      </c>
      <c r="E3176" s="58">
        <f t="shared" si="98"/>
        <v>0.24880428719421524</v>
      </c>
      <c r="F3176" s="58">
        <v>2.3945039352925601E-3</v>
      </c>
      <c r="G3176" s="58">
        <v>1.5089967418023801E-2</v>
      </c>
      <c r="H3176" s="58">
        <v>0.77224401029689205</v>
      </c>
      <c r="I3176" s="58">
        <f t="shared" si="99"/>
        <v>1.7079242742112091</v>
      </c>
      <c r="J3176" s="58">
        <v>0.32157182308061899</v>
      </c>
      <c r="K3176" s="58">
        <v>0.999879982552351</v>
      </c>
    </row>
    <row r="3177" spans="1:11" x14ac:dyDescent="0.25">
      <c r="A3177" s="58" t="s">
        <v>11510</v>
      </c>
      <c r="B3177" s="58" t="s">
        <v>11511</v>
      </c>
      <c r="C3177" s="58" t="s">
        <v>11512</v>
      </c>
      <c r="D3177" s="58">
        <v>0.26351902178917702</v>
      </c>
      <c r="E3177" s="58">
        <f t="shared" si="98"/>
        <v>1.2004031599287257</v>
      </c>
      <c r="F3177" s="58">
        <v>2.3948615324058298E-3</v>
      </c>
      <c r="G3177" s="58">
        <v>1.5089967418023801E-2</v>
      </c>
      <c r="H3177" s="58">
        <v>-3.3957795074301602E-3</v>
      </c>
      <c r="I3177" s="58">
        <f t="shared" si="99"/>
        <v>0.99764899296483522</v>
      </c>
      <c r="J3177" s="58">
        <v>0.96897029159857095</v>
      </c>
      <c r="K3177" s="58">
        <v>0.999879982552351</v>
      </c>
    </row>
    <row r="3178" spans="1:11" x14ac:dyDescent="0.25">
      <c r="A3178" s="58" t="s">
        <v>11513</v>
      </c>
      <c r="B3178" s="58" t="s">
        <v>11514</v>
      </c>
      <c r="C3178" s="58" t="s">
        <v>11515</v>
      </c>
      <c r="D3178" s="58">
        <v>0.40084756432226898</v>
      </c>
      <c r="E3178" s="58">
        <f t="shared" si="98"/>
        <v>1.320283332032369</v>
      </c>
      <c r="F3178" s="58">
        <v>2.3960494073396602E-3</v>
      </c>
      <c r="G3178" s="58">
        <v>1.50926955894587E-2</v>
      </c>
      <c r="H3178" s="58">
        <v>0.23309137628460699</v>
      </c>
      <c r="I3178" s="58">
        <f t="shared" si="99"/>
        <v>1.1753507695055669</v>
      </c>
      <c r="J3178" s="58">
        <v>7.6830071379701798E-2</v>
      </c>
      <c r="K3178" s="58">
        <v>0.93053933649362897</v>
      </c>
    </row>
    <row r="3179" spans="1:11" x14ac:dyDescent="0.25">
      <c r="A3179" s="58" t="s">
        <v>11516</v>
      </c>
      <c r="B3179" s="58" t="s">
        <v>11517</v>
      </c>
      <c r="C3179" s="58" t="s">
        <v>11518</v>
      </c>
      <c r="D3179" s="58">
        <v>0.95133715302603805</v>
      </c>
      <c r="E3179" s="58">
        <f t="shared" si="98"/>
        <v>1.9336640321754548</v>
      </c>
      <c r="F3179" s="58">
        <v>2.40031942507796E-3</v>
      </c>
      <c r="G3179" s="58">
        <v>1.5112021748009E-2</v>
      </c>
      <c r="H3179" s="58">
        <v>-0.59062507321822599</v>
      </c>
      <c r="I3179" s="58">
        <f t="shared" si="99"/>
        <v>0.66405513104562408</v>
      </c>
      <c r="J3179" s="58">
        <v>6.2144093715985199E-2</v>
      </c>
      <c r="K3179" s="58">
        <v>0.88289164284658295</v>
      </c>
    </row>
    <row r="3180" spans="1:11" x14ac:dyDescent="0.25">
      <c r="A3180" s="58" t="s">
        <v>11519</v>
      </c>
      <c r="B3180" s="58" t="s">
        <v>11520</v>
      </c>
      <c r="C3180" s="58" t="s">
        <v>11521</v>
      </c>
      <c r="D3180" s="58">
        <v>0.23656572454111599</v>
      </c>
      <c r="E3180" s="58">
        <f t="shared" si="98"/>
        <v>1.1781847010278179</v>
      </c>
      <c r="F3180" s="58">
        <v>2.4006292738296699E-3</v>
      </c>
      <c r="G3180" s="58">
        <v>1.5112021748009E-2</v>
      </c>
      <c r="H3180" s="58">
        <v>6.0372481366733503E-2</v>
      </c>
      <c r="I3180" s="58">
        <f t="shared" si="99"/>
        <v>1.0427349439956077</v>
      </c>
      <c r="J3180" s="58">
        <v>0.43963683862852299</v>
      </c>
      <c r="K3180" s="58">
        <v>0.999879982552351</v>
      </c>
    </row>
    <row r="3181" spans="1:11" x14ac:dyDescent="0.25">
      <c r="A3181" s="58" t="s">
        <v>11522</v>
      </c>
      <c r="B3181" s="58" t="s">
        <v>11523</v>
      </c>
      <c r="C3181" s="58" t="s">
        <v>11524</v>
      </c>
      <c r="D3181" s="58">
        <v>0.18041930254740399</v>
      </c>
      <c r="E3181" s="58">
        <f t="shared" si="98"/>
        <v>1.1332131926836535</v>
      </c>
      <c r="F3181" s="58">
        <v>2.4031969033916699E-3</v>
      </c>
      <c r="G3181" s="58">
        <v>1.5123423257636E-2</v>
      </c>
      <c r="H3181" s="58">
        <v>0.10840776346405</v>
      </c>
      <c r="I3181" s="58">
        <f t="shared" si="99"/>
        <v>1.0780377986942868</v>
      </c>
      <c r="J3181" s="58">
        <v>6.8298763858250802E-2</v>
      </c>
      <c r="K3181" s="58">
        <v>0.90602934728524998</v>
      </c>
    </row>
    <row r="3182" spans="1:11" x14ac:dyDescent="0.25">
      <c r="A3182" s="58" t="s">
        <v>11525</v>
      </c>
      <c r="B3182" s="58" t="s">
        <v>11526</v>
      </c>
      <c r="C3182" s="58" t="s">
        <v>11527</v>
      </c>
      <c r="D3182" s="58">
        <v>-0.40374743485311498</v>
      </c>
      <c r="E3182" s="58">
        <f t="shared" si="98"/>
        <v>0.75589228272162678</v>
      </c>
      <c r="F3182" s="58">
        <v>2.4063220969445199E-3</v>
      </c>
      <c r="G3182" s="58">
        <v>1.5138325262495899E-2</v>
      </c>
      <c r="H3182" s="58">
        <v>3.8200106978990102E-2</v>
      </c>
      <c r="I3182" s="58">
        <f t="shared" si="99"/>
        <v>1.0268319611205929</v>
      </c>
      <c r="J3182" s="58">
        <v>0.77443638967305695</v>
      </c>
      <c r="K3182" s="58">
        <v>0.999879982552351</v>
      </c>
    </row>
    <row r="3183" spans="1:11" x14ac:dyDescent="0.25">
      <c r="A3183" s="58" t="s">
        <v>11528</v>
      </c>
      <c r="B3183" s="58" t="s">
        <v>11529</v>
      </c>
      <c r="C3183" s="58" t="s">
        <v>11530</v>
      </c>
      <c r="D3183" s="58">
        <v>1.0347993360269301</v>
      </c>
      <c r="E3183" s="58">
        <f t="shared" si="98"/>
        <v>2.0488286553506625</v>
      </c>
      <c r="F3183" s="58">
        <v>2.4096395150190698E-3</v>
      </c>
      <c r="G3183" s="58">
        <v>1.51544268083599E-2</v>
      </c>
      <c r="H3183" s="58">
        <v>0.479726378723561</v>
      </c>
      <c r="I3183" s="58">
        <f t="shared" si="99"/>
        <v>1.3944791646063219</v>
      </c>
      <c r="J3183" s="58">
        <v>0.20580404077391001</v>
      </c>
      <c r="K3183" s="58">
        <v>0.999879982552351</v>
      </c>
    </row>
    <row r="3184" spans="1:11" x14ac:dyDescent="0.25">
      <c r="A3184" s="58" t="s">
        <v>11531</v>
      </c>
      <c r="B3184" s="58" t="s">
        <v>11532</v>
      </c>
      <c r="C3184" s="58" t="s">
        <v>11533</v>
      </c>
      <c r="D3184" s="58">
        <v>0.46983997845599301</v>
      </c>
      <c r="E3184" s="58">
        <f t="shared" si="98"/>
        <v>1.3849558423913619</v>
      </c>
      <c r="F3184" s="58">
        <v>2.4317120531426898E-3</v>
      </c>
      <c r="G3184" s="58">
        <v>1.5288433672478501E-2</v>
      </c>
      <c r="H3184" s="58">
        <v>6.4263326925463105E-2</v>
      </c>
      <c r="I3184" s="58">
        <f t="shared" si="99"/>
        <v>1.0455509212565877</v>
      </c>
      <c r="J3184" s="58">
        <v>0.67841010010127201</v>
      </c>
      <c r="K3184" s="58">
        <v>0.999879982552351</v>
      </c>
    </row>
    <row r="3185" spans="1:11" x14ac:dyDescent="0.25">
      <c r="A3185" s="58" t="s">
        <v>11534</v>
      </c>
      <c r="B3185" s="58" t="s">
        <v>11535</v>
      </c>
      <c r="C3185" s="58" t="s">
        <v>11536</v>
      </c>
      <c r="D3185" s="58">
        <v>-2.7547412801228899</v>
      </c>
      <c r="E3185" s="58">
        <f t="shared" si="98"/>
        <v>0.14816316422690248</v>
      </c>
      <c r="F3185" s="58">
        <v>2.4363440785202602E-3</v>
      </c>
      <c r="G3185" s="58">
        <v>1.53127403841105E-2</v>
      </c>
      <c r="H3185" s="58">
        <v>-2.08758318352454</v>
      </c>
      <c r="I3185" s="58">
        <f t="shared" si="99"/>
        <v>0.2352744914284382</v>
      </c>
      <c r="J3185" s="58">
        <v>3.6769155133835801E-2</v>
      </c>
      <c r="K3185" s="58">
        <v>0.79197637994129999</v>
      </c>
    </row>
    <row r="3186" spans="1:11" x14ac:dyDescent="0.25">
      <c r="A3186" s="58" t="s">
        <v>11537</v>
      </c>
      <c r="B3186" s="58" t="s">
        <v>14</v>
      </c>
      <c r="C3186" s="58" t="s">
        <v>11538</v>
      </c>
      <c r="D3186" s="58">
        <v>0.25169778711759999</v>
      </c>
      <c r="E3186" s="58">
        <f t="shared" si="98"/>
        <v>1.1906074171712986</v>
      </c>
      <c r="F3186" s="58">
        <v>2.4383414756759402E-3</v>
      </c>
      <c r="G3186" s="58">
        <v>1.53204780399714E-2</v>
      </c>
      <c r="H3186" s="58">
        <v>3.06754776138594E-2</v>
      </c>
      <c r="I3186" s="58">
        <f t="shared" si="99"/>
        <v>1.0214902810302862</v>
      </c>
      <c r="J3186" s="58">
        <v>0.71238122677426796</v>
      </c>
      <c r="K3186" s="58">
        <v>0.999879982552351</v>
      </c>
    </row>
    <row r="3187" spans="1:11" x14ac:dyDescent="0.25">
      <c r="A3187" s="58" t="s">
        <v>11539</v>
      </c>
      <c r="B3187" s="58" t="s">
        <v>11540</v>
      </c>
      <c r="C3187" s="58" t="s">
        <v>11541</v>
      </c>
      <c r="D3187" s="58">
        <v>-0.28129003156548199</v>
      </c>
      <c r="E3187" s="58">
        <f t="shared" si="98"/>
        <v>0.82285490637419678</v>
      </c>
      <c r="F3187" s="58">
        <v>2.43944077341406E-3</v>
      </c>
      <c r="G3187" s="58">
        <v>1.5322569708723701E-2</v>
      </c>
      <c r="H3187" s="58">
        <v>-7.0331034521998098E-2</v>
      </c>
      <c r="I3187" s="58">
        <f t="shared" si="99"/>
        <v>0.95241943495330816</v>
      </c>
      <c r="J3187" s="58">
        <v>0.45808710322138302</v>
      </c>
      <c r="K3187" s="58">
        <v>0.999879982552351</v>
      </c>
    </row>
    <row r="3188" spans="1:11" x14ac:dyDescent="0.25">
      <c r="A3188" s="58" t="s">
        <v>11542</v>
      </c>
      <c r="B3188" s="58" t="s">
        <v>26</v>
      </c>
      <c r="C3188" s="58" t="s">
        <v>11543</v>
      </c>
      <c r="D3188" s="58">
        <v>0.37772494128040901</v>
      </c>
      <c r="E3188" s="58">
        <f t="shared" si="98"/>
        <v>1.2992913209247416</v>
      </c>
      <c r="F3188" s="58">
        <v>2.4411535197167498E-3</v>
      </c>
      <c r="G3188" s="58">
        <v>1.5328512035080699E-2</v>
      </c>
      <c r="H3188" s="58">
        <v>-0.13090091344700899</v>
      </c>
      <c r="I3188" s="58">
        <f t="shared" si="99"/>
        <v>0.91326097205070833</v>
      </c>
      <c r="J3188" s="58">
        <v>0.29368616256180402</v>
      </c>
      <c r="K3188" s="58">
        <v>0.999879982552351</v>
      </c>
    </row>
    <row r="3189" spans="1:11" x14ac:dyDescent="0.25">
      <c r="A3189" s="58" t="s">
        <v>11544</v>
      </c>
      <c r="B3189" s="58" t="s">
        <v>11545</v>
      </c>
      <c r="C3189" s="58" t="s">
        <v>11546</v>
      </c>
      <c r="D3189" s="58">
        <v>-0.89229925374734897</v>
      </c>
      <c r="E3189" s="58">
        <f t="shared" si="98"/>
        <v>0.53875480869571257</v>
      </c>
      <c r="F3189" s="58">
        <v>2.4431276852431502E-3</v>
      </c>
      <c r="G3189" s="58">
        <v>1.5336091620428999E-2</v>
      </c>
      <c r="H3189" s="58">
        <v>0.24966182496914099</v>
      </c>
      <c r="I3189" s="58">
        <f t="shared" si="99"/>
        <v>1.1889283914950424</v>
      </c>
      <c r="J3189" s="58">
        <v>0.39550376272364202</v>
      </c>
      <c r="K3189" s="58">
        <v>0.999879982552351</v>
      </c>
    </row>
    <row r="3190" spans="1:11" x14ac:dyDescent="0.25">
      <c r="A3190" s="58" t="s">
        <v>11547</v>
      </c>
      <c r="B3190" s="58" t="s">
        <v>11548</v>
      </c>
      <c r="C3190" s="58" t="s">
        <v>11549</v>
      </c>
      <c r="D3190" s="58">
        <v>-0.96908370389083798</v>
      </c>
      <c r="E3190" s="58">
        <f t="shared" si="98"/>
        <v>0.51083040256900047</v>
      </c>
      <c r="F3190" s="58">
        <v>2.4453037540679602E-3</v>
      </c>
      <c r="G3190" s="58">
        <v>1.5344933444783699E-2</v>
      </c>
      <c r="H3190" s="58">
        <v>9.4723162577466602E-2</v>
      </c>
      <c r="I3190" s="58">
        <f t="shared" si="99"/>
        <v>1.0678604776230776</v>
      </c>
      <c r="J3190" s="58">
        <v>0.76167528490027203</v>
      </c>
      <c r="K3190" s="58">
        <v>0.999879982552351</v>
      </c>
    </row>
    <row r="3191" spans="1:11" x14ac:dyDescent="0.25">
      <c r="A3191" s="58" t="s">
        <v>11550</v>
      </c>
      <c r="B3191" s="58" t="s">
        <v>11551</v>
      </c>
      <c r="C3191" s="58" t="s">
        <v>11552</v>
      </c>
      <c r="D3191" s="58">
        <v>-0.39997553385488399</v>
      </c>
      <c r="E3191" s="58">
        <f t="shared" si="98"/>
        <v>0.75787113560960062</v>
      </c>
      <c r="F3191" s="58">
        <v>2.4468254572644001E-3</v>
      </c>
      <c r="G3191" s="58">
        <v>1.5349664690017899E-2</v>
      </c>
      <c r="H3191" s="58">
        <v>0.183228396425961</v>
      </c>
      <c r="I3191" s="58">
        <f t="shared" si="99"/>
        <v>1.1354218392051731</v>
      </c>
      <c r="J3191" s="58">
        <v>0.16308280110510801</v>
      </c>
      <c r="K3191" s="58">
        <v>0.999879982552351</v>
      </c>
    </row>
    <row r="3192" spans="1:11" x14ac:dyDescent="0.25">
      <c r="A3192" s="58" t="s">
        <v>11553</v>
      </c>
      <c r="B3192" s="58" t="s">
        <v>11554</v>
      </c>
      <c r="C3192" s="58" t="s">
        <v>11555</v>
      </c>
      <c r="D3192" s="58">
        <v>0.40651518040443302</v>
      </c>
      <c r="E3192" s="58">
        <f t="shared" si="98"/>
        <v>1.3254802560361514</v>
      </c>
      <c r="F3192" s="58">
        <v>2.45121665632244E-3</v>
      </c>
      <c r="G3192" s="58">
        <v>1.5371243400051001E-2</v>
      </c>
      <c r="H3192" s="58">
        <v>-0.35229819549033797</v>
      </c>
      <c r="I3192" s="58">
        <f t="shared" si="99"/>
        <v>0.78333526001575648</v>
      </c>
      <c r="J3192" s="58">
        <v>8.70788351392939E-3</v>
      </c>
      <c r="K3192" s="58">
        <v>0.457591728468972</v>
      </c>
    </row>
    <row r="3193" spans="1:11" x14ac:dyDescent="0.25">
      <c r="A3193" s="58" t="s">
        <v>11556</v>
      </c>
      <c r="B3193" s="58" t="s">
        <v>11557</v>
      </c>
      <c r="C3193" s="58" t="s">
        <v>11558</v>
      </c>
      <c r="D3193" s="58">
        <v>-2.6748574534190599</v>
      </c>
      <c r="E3193" s="58">
        <f t="shared" si="98"/>
        <v>0.15659852690020976</v>
      </c>
      <c r="F3193" s="58">
        <v>2.4522971764242602E-3</v>
      </c>
      <c r="G3193" s="58">
        <v>1.5371243400051001E-2</v>
      </c>
      <c r="H3193" s="58">
        <v>-0.63017178040293798</v>
      </c>
      <c r="I3193" s="58">
        <f t="shared" si="99"/>
        <v>0.64609948025364417</v>
      </c>
      <c r="J3193" s="58">
        <v>0.39371608225085902</v>
      </c>
      <c r="K3193" s="58">
        <v>0.999879982552351</v>
      </c>
    </row>
    <row r="3194" spans="1:11" x14ac:dyDescent="0.25">
      <c r="A3194" s="58" t="s">
        <v>11559</v>
      </c>
      <c r="B3194" s="58" t="s">
        <v>11560</v>
      </c>
      <c r="C3194" s="58" t="s">
        <v>11561</v>
      </c>
      <c r="D3194" s="58">
        <v>-0.52226261056509404</v>
      </c>
      <c r="E3194" s="58">
        <f t="shared" si="98"/>
        <v>0.69627898668534527</v>
      </c>
      <c r="F3194" s="58">
        <v>2.4525717224109802E-3</v>
      </c>
      <c r="G3194" s="58">
        <v>1.5371243400051001E-2</v>
      </c>
      <c r="H3194" s="58">
        <v>-5.0137057353639401E-2</v>
      </c>
      <c r="I3194" s="58">
        <f t="shared" si="99"/>
        <v>0.96584456844536037</v>
      </c>
      <c r="J3194" s="58">
        <v>0.74365147192924497</v>
      </c>
      <c r="K3194" s="58">
        <v>0.999879982552351</v>
      </c>
    </row>
    <row r="3195" spans="1:11" x14ac:dyDescent="0.25">
      <c r="A3195" s="58" t="s">
        <v>11562</v>
      </c>
      <c r="B3195" s="58" t="s">
        <v>11563</v>
      </c>
      <c r="C3195" s="58" t="s">
        <v>11564</v>
      </c>
      <c r="D3195" s="58">
        <v>-3.69548386879858</v>
      </c>
      <c r="E3195" s="58">
        <f t="shared" si="98"/>
        <v>7.7187772294619192E-2</v>
      </c>
      <c r="F3195" s="58">
        <v>2.4564832861238002E-3</v>
      </c>
      <c r="G3195" s="58">
        <v>1.5390933982912299E-2</v>
      </c>
      <c r="H3195" s="58">
        <v>-0.75466327731536698</v>
      </c>
      <c r="I3195" s="58">
        <f t="shared" si="99"/>
        <v>0.59268470097760872</v>
      </c>
      <c r="J3195" s="58">
        <v>0.45922911465733801</v>
      </c>
      <c r="K3195" s="58">
        <v>0.999879982552351</v>
      </c>
    </row>
    <row r="3196" spans="1:11" x14ac:dyDescent="0.25">
      <c r="A3196" s="58" t="s">
        <v>11565</v>
      </c>
      <c r="B3196" s="58" t="s">
        <v>11566</v>
      </c>
      <c r="C3196" s="58" t="s">
        <v>11567</v>
      </c>
      <c r="D3196" s="58">
        <v>0.46307080824248098</v>
      </c>
      <c r="E3196" s="58">
        <f t="shared" si="98"/>
        <v>1.3784728074963519</v>
      </c>
      <c r="F3196" s="58">
        <v>2.46129240685487E-3</v>
      </c>
      <c r="G3196" s="58">
        <v>1.5416234050830001E-2</v>
      </c>
      <c r="H3196" s="58">
        <v>9.6970252246076E-2</v>
      </c>
      <c r="I3196" s="58">
        <f t="shared" si="99"/>
        <v>1.0695250345096814</v>
      </c>
      <c r="J3196" s="58">
        <v>0.52636997390772799</v>
      </c>
      <c r="K3196" s="58">
        <v>0.999879982552351</v>
      </c>
    </row>
    <row r="3197" spans="1:11" x14ac:dyDescent="0.25">
      <c r="A3197" s="58" t="s">
        <v>11568</v>
      </c>
      <c r="B3197" s="58" t="s">
        <v>11569</v>
      </c>
      <c r="C3197" s="58" t="s">
        <v>11570</v>
      </c>
      <c r="D3197" s="58">
        <v>-0.47162069034115001</v>
      </c>
      <c r="E3197" s="58">
        <f t="shared" si="98"/>
        <v>0.72115401476061525</v>
      </c>
      <c r="F3197" s="58">
        <v>2.47078356792185E-3</v>
      </c>
      <c r="G3197" s="58">
        <v>1.54708349118263E-2</v>
      </c>
      <c r="H3197" s="58">
        <v>0.20443691759170199</v>
      </c>
      <c r="I3197" s="58">
        <f t="shared" si="99"/>
        <v>1.1522365422739784</v>
      </c>
      <c r="J3197" s="58">
        <v>0.18147991854332299</v>
      </c>
      <c r="K3197" s="58">
        <v>0.999879982552351</v>
      </c>
    </row>
    <row r="3198" spans="1:11" x14ac:dyDescent="0.25">
      <c r="A3198" s="58" t="s">
        <v>11571</v>
      </c>
      <c r="B3198" s="58" t="s">
        <v>11572</v>
      </c>
      <c r="C3198" s="58" t="s">
        <v>11573</v>
      </c>
      <c r="D3198" s="58">
        <v>-0.80542701061534705</v>
      </c>
      <c r="E3198" s="58">
        <f t="shared" si="98"/>
        <v>0.57219269695001629</v>
      </c>
      <c r="F3198" s="58">
        <v>2.4754402895939801E-3</v>
      </c>
      <c r="G3198" s="58">
        <v>1.54951401721517E-2</v>
      </c>
      <c r="H3198" s="58">
        <v>-0.13694603123198101</v>
      </c>
      <c r="I3198" s="58">
        <f t="shared" si="99"/>
        <v>0.90944227185319704</v>
      </c>
      <c r="J3198" s="58">
        <v>0.60318679029855704</v>
      </c>
      <c r="K3198" s="58">
        <v>0.999879982552351</v>
      </c>
    </row>
    <row r="3199" spans="1:11" x14ac:dyDescent="0.25">
      <c r="A3199" s="58" t="s">
        <v>11574</v>
      </c>
      <c r="B3199" s="58" t="s">
        <v>11575</v>
      </c>
      <c r="C3199" s="58" t="s">
        <v>11576</v>
      </c>
      <c r="D3199" s="58">
        <v>-1.9834792569219</v>
      </c>
      <c r="E3199" s="58">
        <f t="shared" si="98"/>
        <v>0.25287928092162637</v>
      </c>
      <c r="F3199" s="58">
        <v>2.4855342595975398E-3</v>
      </c>
      <c r="G3199" s="58">
        <v>1.55534542886177E-2</v>
      </c>
      <c r="H3199" s="58">
        <v>-0.22666491527379701</v>
      </c>
      <c r="I3199" s="58">
        <f t="shared" si="99"/>
        <v>0.85460821173558987</v>
      </c>
      <c r="J3199" s="58">
        <v>0.65005202250648997</v>
      </c>
      <c r="K3199" s="58">
        <v>0.999879982552351</v>
      </c>
    </row>
    <row r="3200" spans="1:11" x14ac:dyDescent="0.25">
      <c r="A3200" s="58" t="s">
        <v>11577</v>
      </c>
      <c r="B3200" s="58" t="s">
        <v>11578</v>
      </c>
      <c r="C3200" s="58" t="s">
        <v>11579</v>
      </c>
      <c r="D3200" s="58">
        <v>1.0919773034654401</v>
      </c>
      <c r="E3200" s="58">
        <f t="shared" si="98"/>
        <v>2.1316599365149687</v>
      </c>
      <c r="F3200" s="58">
        <v>2.4914863857837199E-3</v>
      </c>
      <c r="G3200" s="58">
        <v>1.5580431167249401E-2</v>
      </c>
      <c r="H3200" s="58">
        <v>-4.40836288304291E-2</v>
      </c>
      <c r="I3200" s="58">
        <f t="shared" si="99"/>
        <v>0.96990568610389016</v>
      </c>
      <c r="J3200" s="58">
        <v>0.90179628522824695</v>
      </c>
      <c r="K3200" s="58">
        <v>0.999879982552351</v>
      </c>
    </row>
    <row r="3201" spans="1:11" x14ac:dyDescent="0.25">
      <c r="A3201" s="58" t="s">
        <v>11580</v>
      </c>
      <c r="B3201" s="58" t="s">
        <v>11581</v>
      </c>
      <c r="C3201" s="58" t="s">
        <v>11582</v>
      </c>
      <c r="D3201" s="58">
        <v>-2.5703660497496901</v>
      </c>
      <c r="E3201" s="58">
        <f t="shared" si="98"/>
        <v>0.16836147394585252</v>
      </c>
      <c r="F3201" s="58">
        <v>2.4921832077659002E-3</v>
      </c>
      <c r="G3201" s="58">
        <v>1.5580431167249401E-2</v>
      </c>
      <c r="H3201" s="58">
        <v>-0.47365117819214198</v>
      </c>
      <c r="I3201" s="58">
        <f t="shared" si="99"/>
        <v>0.72013975709443023</v>
      </c>
      <c r="J3201" s="58">
        <v>0.50008275999109097</v>
      </c>
      <c r="K3201" s="58">
        <v>0.999879982552351</v>
      </c>
    </row>
    <row r="3202" spans="1:11" x14ac:dyDescent="0.25">
      <c r="A3202" s="58" t="s">
        <v>11583</v>
      </c>
      <c r="B3202" s="58" t="s">
        <v>11584</v>
      </c>
      <c r="C3202" s="58" t="s">
        <v>11585</v>
      </c>
      <c r="D3202" s="58">
        <v>-2.9996277731068202</v>
      </c>
      <c r="E3202" s="58">
        <f t="shared" si="98"/>
        <v>0.12503225516355854</v>
      </c>
      <c r="F3202" s="58">
        <v>2.49128345213497E-3</v>
      </c>
      <c r="G3202" s="58">
        <v>1.5580431167249401E-2</v>
      </c>
      <c r="H3202" s="58">
        <v>-2.1821552129412898</v>
      </c>
      <c r="I3202" s="58">
        <f t="shared" si="99"/>
        <v>0.22034633215046573</v>
      </c>
      <c r="J3202" s="58">
        <v>4.3758014058488899E-2</v>
      </c>
      <c r="K3202" s="58" t="s">
        <v>5001</v>
      </c>
    </row>
    <row r="3203" spans="1:11" x14ac:dyDescent="0.25">
      <c r="A3203" s="58" t="s">
        <v>11586</v>
      </c>
      <c r="B3203" s="58" t="s">
        <v>11587</v>
      </c>
      <c r="C3203" s="58" t="s">
        <v>11588</v>
      </c>
      <c r="D3203" s="58">
        <v>-1.68763902454986</v>
      </c>
      <c r="E3203" s="58">
        <f t="shared" si="98"/>
        <v>0.3104345367158805</v>
      </c>
      <c r="F3203" s="58">
        <v>2.49652807897935E-3</v>
      </c>
      <c r="G3203" s="58">
        <v>1.56027151869441E-2</v>
      </c>
      <c r="H3203" s="58">
        <v>-0.23851673558407599</v>
      </c>
      <c r="I3203" s="58">
        <f t="shared" si="99"/>
        <v>0.84761631628881795</v>
      </c>
      <c r="J3203" s="58">
        <v>0.66587356984541102</v>
      </c>
      <c r="K3203" s="58">
        <v>0.999879982552351</v>
      </c>
    </row>
    <row r="3204" spans="1:11" x14ac:dyDescent="0.25">
      <c r="A3204" s="58" t="s">
        <v>11589</v>
      </c>
      <c r="B3204" s="58" t="s">
        <v>11590</v>
      </c>
      <c r="C3204" s="58" t="s">
        <v>11591</v>
      </c>
      <c r="D3204" s="58">
        <v>0.25804938712180397</v>
      </c>
      <c r="E3204" s="58">
        <f t="shared" si="98"/>
        <v>1.1958607334308924</v>
      </c>
      <c r="F3204" s="58">
        <v>2.4997022361452899E-3</v>
      </c>
      <c r="G3204" s="58">
        <v>1.5617670877266499E-2</v>
      </c>
      <c r="H3204" s="58">
        <v>0.11631687402089699</v>
      </c>
      <c r="I3204" s="58">
        <f t="shared" si="99"/>
        <v>1.0839640229206957</v>
      </c>
      <c r="J3204" s="58">
        <v>0.165633096658026</v>
      </c>
      <c r="K3204" s="58">
        <v>0.999879982552351</v>
      </c>
    </row>
    <row r="3205" spans="1:11" x14ac:dyDescent="0.25">
      <c r="A3205" s="58" t="s">
        <v>11592</v>
      </c>
      <c r="B3205" s="58" t="s">
        <v>11593</v>
      </c>
      <c r="C3205" s="58" t="s">
        <v>11594</v>
      </c>
      <c r="D3205" s="58">
        <v>-0.61059167376150802</v>
      </c>
      <c r="E3205" s="58">
        <f t="shared" si="98"/>
        <v>0.65492804971682339</v>
      </c>
      <c r="F3205" s="58">
        <v>2.5016074771019399E-3</v>
      </c>
      <c r="G3205" s="58">
        <v>1.56246917493593E-2</v>
      </c>
      <c r="H3205" s="58">
        <v>-0.175326317767901</v>
      </c>
      <c r="I3205" s="58">
        <f t="shared" si="99"/>
        <v>0.88556719333332379</v>
      </c>
      <c r="J3205" s="58">
        <v>0.37273206214262</v>
      </c>
      <c r="K3205" s="58">
        <v>0.999879982552351</v>
      </c>
    </row>
    <row r="3206" spans="1:11" x14ac:dyDescent="0.25">
      <c r="A3206" s="58" t="s">
        <v>11595</v>
      </c>
      <c r="B3206" s="58" t="s">
        <v>11596</v>
      </c>
      <c r="C3206" s="58" t="s">
        <v>11597</v>
      </c>
      <c r="D3206" s="58">
        <v>0.58453200629033197</v>
      </c>
      <c r="E3206" s="58">
        <f t="shared" ref="E3206:E3269" si="100">2^D3206</f>
        <v>1.4995524727720293</v>
      </c>
      <c r="F3206" s="58">
        <v>2.5068314089336501E-3</v>
      </c>
      <c r="G3206" s="58">
        <v>1.56524298434761E-2</v>
      </c>
      <c r="H3206" s="58">
        <v>0.37098539674882097</v>
      </c>
      <c r="I3206" s="58">
        <f t="shared" ref="I3206:I3269" si="101">2^H3206</f>
        <v>1.2932358414263205</v>
      </c>
      <c r="J3206" s="58">
        <v>4.6438542359598899E-2</v>
      </c>
      <c r="K3206" s="58">
        <v>0.82214759219301603</v>
      </c>
    </row>
    <row r="3207" spans="1:11" x14ac:dyDescent="0.25">
      <c r="A3207" s="58" t="s">
        <v>11598</v>
      </c>
      <c r="B3207" s="58" t="s">
        <v>11599</v>
      </c>
      <c r="C3207" s="58" t="s">
        <v>11600</v>
      </c>
      <c r="D3207" s="58">
        <v>-0.62317657409680205</v>
      </c>
      <c r="E3207" s="58">
        <f t="shared" si="100"/>
        <v>0.64923983484574155</v>
      </c>
      <c r="F3207" s="58">
        <v>2.5144390778694698E-3</v>
      </c>
      <c r="G3207" s="58">
        <v>1.56950298107538E-2</v>
      </c>
      <c r="H3207" s="58">
        <v>-0.44315846370676598</v>
      </c>
      <c r="I3207" s="58">
        <f t="shared" si="101"/>
        <v>0.73552257966778045</v>
      </c>
      <c r="J3207" s="58">
        <v>3.1705904870564697E-2</v>
      </c>
      <c r="K3207" s="58">
        <v>0.75181725837202595</v>
      </c>
    </row>
    <row r="3208" spans="1:11" x14ac:dyDescent="0.25">
      <c r="A3208" s="58" t="s">
        <v>11601</v>
      </c>
      <c r="B3208" s="58" t="s">
        <v>11602</v>
      </c>
      <c r="C3208" s="58" t="s">
        <v>11603</v>
      </c>
      <c r="D3208" s="58">
        <v>0.79118667583209601</v>
      </c>
      <c r="E3208" s="58">
        <f t="shared" si="100"/>
        <v>1.7304972823493991</v>
      </c>
      <c r="F3208" s="58">
        <v>2.5284165239690399E-3</v>
      </c>
      <c r="G3208" s="58">
        <v>1.5777350675316201E-2</v>
      </c>
      <c r="H3208" s="58">
        <v>0.39350346699516298</v>
      </c>
      <c r="I3208" s="58">
        <f t="shared" si="101"/>
        <v>1.3135794541066064</v>
      </c>
      <c r="J3208" s="58">
        <v>0.13190309396908501</v>
      </c>
      <c r="K3208" s="58">
        <v>0.98670105795173602</v>
      </c>
    </row>
    <row r="3209" spans="1:11" x14ac:dyDescent="0.25">
      <c r="A3209" s="58" t="s">
        <v>11604</v>
      </c>
      <c r="B3209" s="58" t="s">
        <v>11605</v>
      </c>
      <c r="C3209" s="58" t="s">
        <v>11606</v>
      </c>
      <c r="D3209" s="58">
        <v>0.171961379302558</v>
      </c>
      <c r="E3209" s="58">
        <f t="shared" si="100"/>
        <v>1.126589069498503</v>
      </c>
      <c r="F3209" s="58">
        <v>2.5316240885979698E-3</v>
      </c>
      <c r="G3209" s="58">
        <v>1.5792436943319599E-2</v>
      </c>
      <c r="H3209" s="58">
        <v>2.50574646015672E-2</v>
      </c>
      <c r="I3209" s="58">
        <f t="shared" si="101"/>
        <v>1.0175202205774652</v>
      </c>
      <c r="J3209" s="58">
        <v>0.65978229945058198</v>
      </c>
      <c r="K3209" s="58">
        <v>0.999879982552351</v>
      </c>
    </row>
    <row r="3210" spans="1:11" x14ac:dyDescent="0.25">
      <c r="A3210" s="58" t="s">
        <v>11607</v>
      </c>
      <c r="B3210" s="58" t="s">
        <v>11608</v>
      </c>
      <c r="C3210" s="58" t="s">
        <v>11609</v>
      </c>
      <c r="D3210" s="58">
        <v>-1.38921444453619</v>
      </c>
      <c r="E3210" s="58">
        <f t="shared" si="100"/>
        <v>0.38177262296915498</v>
      </c>
      <c r="F3210" s="58">
        <v>2.5432226261878602E-3</v>
      </c>
      <c r="G3210" s="58">
        <v>1.58598409124685E-2</v>
      </c>
      <c r="H3210" s="58">
        <v>4.4979752380490904E-3</v>
      </c>
      <c r="I3210" s="58">
        <f t="shared" si="101"/>
        <v>1.0031226241195466</v>
      </c>
      <c r="J3210" s="58">
        <v>0.99167004058952402</v>
      </c>
      <c r="K3210" s="58">
        <v>0.999879982552351</v>
      </c>
    </row>
    <row r="3211" spans="1:11" x14ac:dyDescent="0.25">
      <c r="A3211" s="58" t="s">
        <v>11610</v>
      </c>
      <c r="B3211" s="58" t="s">
        <v>11611</v>
      </c>
      <c r="C3211" s="58" t="s">
        <v>11612</v>
      </c>
      <c r="D3211" s="58">
        <v>-1.71734799287304</v>
      </c>
      <c r="E3211" s="58">
        <f t="shared" si="100"/>
        <v>0.30410722702194576</v>
      </c>
      <c r="F3211" s="58">
        <v>2.54571248801338E-3</v>
      </c>
      <c r="G3211" s="58">
        <v>1.5870417765154798E-2</v>
      </c>
      <c r="H3211" s="58">
        <v>-0.24541779395459401</v>
      </c>
      <c r="I3211" s="58">
        <f t="shared" si="101"/>
        <v>0.8435714686133351</v>
      </c>
      <c r="J3211" s="58">
        <v>0.61000837637709904</v>
      </c>
      <c r="K3211" s="58">
        <v>0.999879982552351</v>
      </c>
    </row>
    <row r="3212" spans="1:11" x14ac:dyDescent="0.25">
      <c r="A3212" s="58" t="s">
        <v>11613</v>
      </c>
      <c r="B3212" s="58" t="s">
        <v>11614</v>
      </c>
      <c r="C3212" s="58" t="s">
        <v>11615</v>
      </c>
      <c r="D3212" s="58">
        <v>0.25969704691117301</v>
      </c>
      <c r="E3212" s="58">
        <f t="shared" si="100"/>
        <v>1.1972272711735465</v>
      </c>
      <c r="F3212" s="58">
        <v>2.55204957611796E-3</v>
      </c>
      <c r="G3212" s="58">
        <v>1.5904964830213902E-2</v>
      </c>
      <c r="H3212" s="58">
        <v>0.15351192176671</v>
      </c>
      <c r="I3212" s="58">
        <f t="shared" si="101"/>
        <v>1.1122737635317392</v>
      </c>
      <c r="J3212" s="58">
        <v>7.6725735106732904E-2</v>
      </c>
      <c r="K3212" s="58">
        <v>0.93053933649362897</v>
      </c>
    </row>
    <row r="3213" spans="1:11" x14ac:dyDescent="0.25">
      <c r="A3213" s="58" t="s">
        <v>11616</v>
      </c>
      <c r="B3213" s="58" t="s">
        <v>11617</v>
      </c>
      <c r="C3213" s="58" t="s">
        <v>11618</v>
      </c>
      <c r="D3213" s="58">
        <v>-3.1010218402873102</v>
      </c>
      <c r="E3213" s="58">
        <f t="shared" si="100"/>
        <v>0.11654654644744315</v>
      </c>
      <c r="F3213" s="58">
        <v>2.5556878908060102E-3</v>
      </c>
      <c r="G3213" s="58">
        <v>1.5922676223398099E-2</v>
      </c>
      <c r="H3213" s="58">
        <v>0.11294402788390399</v>
      </c>
      <c r="I3213" s="58">
        <f t="shared" si="101"/>
        <v>1.081432806413634</v>
      </c>
      <c r="J3213" s="58">
        <v>0.882444379423592</v>
      </c>
      <c r="K3213" s="58">
        <v>0.999879982552351</v>
      </c>
    </row>
    <row r="3214" spans="1:11" x14ac:dyDescent="0.25">
      <c r="A3214" s="58" t="s">
        <v>11619</v>
      </c>
      <c r="B3214" s="58" t="s">
        <v>11620</v>
      </c>
      <c r="C3214" s="58" t="s">
        <v>11621</v>
      </c>
      <c r="D3214" s="58">
        <v>0.18087126596119599</v>
      </c>
      <c r="E3214" s="58">
        <f t="shared" si="100"/>
        <v>1.1335682581151578</v>
      </c>
      <c r="F3214" s="58">
        <v>2.5669375655775302E-3</v>
      </c>
      <c r="G3214" s="58">
        <v>1.5987782787723202E-2</v>
      </c>
      <c r="H3214" s="58">
        <v>9.9495550807442906E-2</v>
      </c>
      <c r="I3214" s="58">
        <f t="shared" si="101"/>
        <v>1.071398774378794</v>
      </c>
      <c r="J3214" s="58">
        <v>9.9527695074480699E-2</v>
      </c>
      <c r="K3214" s="58">
        <v>0.97395723995920802</v>
      </c>
    </row>
    <row r="3215" spans="1:11" x14ac:dyDescent="0.25">
      <c r="A3215" s="58" t="s">
        <v>11622</v>
      </c>
      <c r="B3215" s="58" t="s">
        <v>11623</v>
      </c>
      <c r="C3215" s="58" t="s">
        <v>11624</v>
      </c>
      <c r="D3215" s="58">
        <v>-0.92076879064574302</v>
      </c>
      <c r="E3215" s="58">
        <f t="shared" si="100"/>
        <v>0.52822746074129512</v>
      </c>
      <c r="F3215" s="58">
        <v>2.5681636004078298E-3</v>
      </c>
      <c r="G3215" s="58">
        <v>1.5990437515712799E-2</v>
      </c>
      <c r="H3215" s="58">
        <v>-0.113357187810475</v>
      </c>
      <c r="I3215" s="58">
        <f t="shared" si="101"/>
        <v>0.92443437487360636</v>
      </c>
      <c r="J3215" s="58">
        <v>0.69166821575658</v>
      </c>
      <c r="K3215" s="58">
        <v>0.999879982552351</v>
      </c>
    </row>
    <row r="3216" spans="1:11" x14ac:dyDescent="0.25">
      <c r="A3216" s="58" t="s">
        <v>11625</v>
      </c>
      <c r="B3216" s="58" t="s">
        <v>11626</v>
      </c>
      <c r="C3216" s="58" t="s">
        <v>11627</v>
      </c>
      <c r="D3216" s="58">
        <v>0.90892114733735796</v>
      </c>
      <c r="E3216" s="58">
        <f t="shared" si="100"/>
        <v>1.8776408665467779</v>
      </c>
      <c r="F3216" s="58">
        <v>2.5689768416655699E-3</v>
      </c>
      <c r="G3216" s="58">
        <v>1.5990521169184198E-2</v>
      </c>
      <c r="H3216" s="58">
        <v>0.19519444513283599</v>
      </c>
      <c r="I3216" s="58">
        <f t="shared" si="101"/>
        <v>1.1448784558834162</v>
      </c>
      <c r="J3216" s="58">
        <v>0.51109859236864397</v>
      </c>
      <c r="K3216" s="58">
        <v>0.999879982552351</v>
      </c>
    </row>
    <row r="3217" spans="1:11" x14ac:dyDescent="0.25">
      <c r="A3217" s="58" t="s">
        <v>11628</v>
      </c>
      <c r="B3217" s="58" t="s">
        <v>11629</v>
      </c>
      <c r="C3217" s="58" t="s">
        <v>11630</v>
      </c>
      <c r="D3217" s="58">
        <v>-3.1560880301818002</v>
      </c>
      <c r="E3217" s="58">
        <f t="shared" si="100"/>
        <v>0.11218191102304334</v>
      </c>
      <c r="F3217" s="58">
        <v>2.5728158883816798E-3</v>
      </c>
      <c r="G3217" s="58">
        <v>1.6009432946285401E-2</v>
      </c>
      <c r="H3217" s="58">
        <v>-1.7554570228469899</v>
      </c>
      <c r="I3217" s="58">
        <f t="shared" si="101"/>
        <v>0.29617935296357845</v>
      </c>
      <c r="J3217" s="58">
        <v>5.7712380989598598E-2</v>
      </c>
      <c r="K3217" s="58">
        <v>0.86600268068494901</v>
      </c>
    </row>
    <row r="3218" spans="1:11" x14ac:dyDescent="0.25">
      <c r="A3218" s="58" t="s">
        <v>11631</v>
      </c>
      <c r="B3218" s="58" t="s">
        <v>11632</v>
      </c>
      <c r="C3218" s="58" t="s">
        <v>11633</v>
      </c>
      <c r="D3218" s="58">
        <v>-3.34990030412607</v>
      </c>
      <c r="E3218" s="58">
        <f t="shared" si="100"/>
        <v>9.8079789700262071E-2</v>
      </c>
      <c r="F3218" s="58">
        <v>2.5752438964178402E-3</v>
      </c>
      <c r="G3218" s="58">
        <v>1.60195554514878E-2</v>
      </c>
      <c r="H3218" s="58">
        <v>-1.62018686069117</v>
      </c>
      <c r="I3218" s="58">
        <f t="shared" si="101"/>
        <v>0.32529332850192871</v>
      </c>
      <c r="J3218" s="58">
        <v>0.16612652107925399</v>
      </c>
      <c r="K3218" s="58" t="s">
        <v>5001</v>
      </c>
    </row>
    <row r="3219" spans="1:11" x14ac:dyDescent="0.25">
      <c r="A3219" s="58" t="s">
        <v>11634</v>
      </c>
      <c r="B3219" s="58" t="s">
        <v>11635</v>
      </c>
      <c r="C3219" s="58" t="s">
        <v>11636</v>
      </c>
      <c r="D3219" s="58">
        <v>-2.3208075738259502</v>
      </c>
      <c r="E3219" s="58">
        <f t="shared" si="100"/>
        <v>0.20015539754263237</v>
      </c>
      <c r="F3219" s="58">
        <v>2.57930562437452E-3</v>
      </c>
      <c r="G3219" s="58">
        <v>1.6035833130867299E-2</v>
      </c>
      <c r="H3219" s="58">
        <v>-0.200628503058779</v>
      </c>
      <c r="I3219" s="58">
        <f t="shared" si="101"/>
        <v>0.87017139478620764</v>
      </c>
      <c r="J3219" s="58">
        <v>0.76309866056340003</v>
      </c>
      <c r="K3219" s="58">
        <v>0.999879982552351</v>
      </c>
    </row>
    <row r="3220" spans="1:11" x14ac:dyDescent="0.25">
      <c r="A3220" s="58" t="s">
        <v>11637</v>
      </c>
      <c r="B3220" s="58" t="s">
        <v>11638</v>
      </c>
      <c r="C3220" s="58" t="s">
        <v>11639</v>
      </c>
      <c r="D3220" s="58">
        <v>0.46149607221387601</v>
      </c>
      <c r="E3220" s="58">
        <f t="shared" si="100"/>
        <v>1.3769689924407449</v>
      </c>
      <c r="F3220" s="58">
        <v>2.5794647801165001E-3</v>
      </c>
      <c r="G3220" s="58">
        <v>1.6035833130867299E-2</v>
      </c>
      <c r="H3220" s="58">
        <v>-9.2200355059239604E-3</v>
      </c>
      <c r="I3220" s="58">
        <f t="shared" si="101"/>
        <v>0.99362953637872975</v>
      </c>
      <c r="J3220" s="58">
        <v>0.95208421621611095</v>
      </c>
      <c r="K3220" s="58">
        <v>0.999879982552351</v>
      </c>
    </row>
    <row r="3221" spans="1:11" x14ac:dyDescent="0.25">
      <c r="A3221" s="58" t="s">
        <v>11640</v>
      </c>
      <c r="B3221" s="58" t="s">
        <v>11641</v>
      </c>
      <c r="C3221" s="58" t="s">
        <v>11642</v>
      </c>
      <c r="D3221" s="58">
        <v>-0.62329718788404698</v>
      </c>
      <c r="E3221" s="58">
        <f t="shared" si="100"/>
        <v>0.64918555864750338</v>
      </c>
      <c r="F3221" s="58">
        <v>2.5942986642840801E-3</v>
      </c>
      <c r="G3221" s="58">
        <v>1.6123037984156499E-2</v>
      </c>
      <c r="H3221" s="58">
        <v>0.14921855425497599</v>
      </c>
      <c r="I3221" s="58">
        <f t="shared" si="101"/>
        <v>1.1089686288308482</v>
      </c>
      <c r="J3221" s="58">
        <v>0.450367341144636</v>
      </c>
      <c r="K3221" s="58">
        <v>0.999879982552351</v>
      </c>
    </row>
    <row r="3222" spans="1:11" x14ac:dyDescent="0.25">
      <c r="A3222" s="58" t="s">
        <v>11643</v>
      </c>
      <c r="B3222" s="58" t="s">
        <v>11644</v>
      </c>
      <c r="C3222" s="58" t="s">
        <v>11645</v>
      </c>
      <c r="D3222" s="58">
        <v>0.51604370586414305</v>
      </c>
      <c r="E3222" s="58">
        <f t="shared" si="100"/>
        <v>1.4300283078360603</v>
      </c>
      <c r="F3222" s="58">
        <v>2.6104832724366E-3</v>
      </c>
      <c r="G3222" s="58">
        <v>1.6218580505228401E-2</v>
      </c>
      <c r="H3222" s="58">
        <v>7.6759873110440899E-2</v>
      </c>
      <c r="I3222" s="58">
        <f t="shared" si="101"/>
        <v>1.054646763595763</v>
      </c>
      <c r="J3222" s="58">
        <v>0.65442760611629602</v>
      </c>
      <c r="K3222" s="58">
        <v>0.999879982552351</v>
      </c>
    </row>
    <row r="3223" spans="1:11" x14ac:dyDescent="0.25">
      <c r="A3223" s="58" t="s">
        <v>11646</v>
      </c>
      <c r="B3223" s="58" t="s">
        <v>11647</v>
      </c>
      <c r="C3223" s="58" t="s">
        <v>11648</v>
      </c>
      <c r="D3223" s="58">
        <v>-0.42137602862372198</v>
      </c>
      <c r="E3223" s="58">
        <f t="shared" si="100"/>
        <v>0.74671207777932169</v>
      </c>
      <c r="F3223" s="58">
        <v>2.6164416449170002E-3</v>
      </c>
      <c r="G3223" s="58">
        <v>1.6250549178883401E-2</v>
      </c>
      <c r="H3223" s="58">
        <v>4.4180313448909499E-2</v>
      </c>
      <c r="I3223" s="58">
        <f t="shared" si="101"/>
        <v>1.0310971811430845</v>
      </c>
      <c r="J3223" s="58">
        <v>0.75641053893501797</v>
      </c>
      <c r="K3223" s="58">
        <v>0.999879982552351</v>
      </c>
    </row>
    <row r="3224" spans="1:11" x14ac:dyDescent="0.25">
      <c r="A3224" s="58" t="s">
        <v>11649</v>
      </c>
      <c r="B3224" s="58" t="s">
        <v>11650</v>
      </c>
      <c r="C3224" s="58" t="s">
        <v>11651</v>
      </c>
      <c r="D3224" s="58">
        <v>-2.4469520236425901</v>
      </c>
      <c r="E3224" s="58">
        <f t="shared" si="100"/>
        <v>0.18339776675298167</v>
      </c>
      <c r="F3224" s="58">
        <v>2.62201603126761E-3</v>
      </c>
      <c r="G3224" s="58">
        <v>1.6280113823954501E-2</v>
      </c>
      <c r="H3224" s="58">
        <v>-1.5599743578912999</v>
      </c>
      <c r="I3224" s="58">
        <f t="shared" si="101"/>
        <v>0.33915710990384368</v>
      </c>
      <c r="J3224" s="58">
        <v>3.1756443429200101E-2</v>
      </c>
      <c r="K3224" s="58">
        <v>0.75181725837202595</v>
      </c>
    </row>
    <row r="3225" spans="1:11" x14ac:dyDescent="0.25">
      <c r="A3225" s="58" t="s">
        <v>11652</v>
      </c>
      <c r="B3225" s="58" t="s">
        <v>11653</v>
      </c>
      <c r="C3225" s="58" t="s">
        <v>11654</v>
      </c>
      <c r="D3225" s="58">
        <v>-0.302694167112871</v>
      </c>
      <c r="E3225" s="58">
        <f t="shared" si="100"/>
        <v>0.81073696753238378</v>
      </c>
      <c r="F3225" s="58">
        <v>2.63107144874327E-3</v>
      </c>
      <c r="G3225" s="58">
        <v>1.6331267145210802E-2</v>
      </c>
      <c r="H3225" s="58">
        <v>-5.6652625462675903E-2</v>
      </c>
      <c r="I3225" s="58">
        <f t="shared" si="101"/>
        <v>0.96149241027829813</v>
      </c>
      <c r="J3225" s="58">
        <v>0.58541627793137496</v>
      </c>
      <c r="K3225" s="58">
        <v>0.999879982552351</v>
      </c>
    </row>
    <row r="3226" spans="1:11" x14ac:dyDescent="0.25">
      <c r="A3226" s="58" t="s">
        <v>11655</v>
      </c>
      <c r="B3226" s="58" t="s">
        <v>11656</v>
      </c>
      <c r="C3226" s="58" t="s">
        <v>11657</v>
      </c>
      <c r="D3226" s="58">
        <v>-2.1157288294986198</v>
      </c>
      <c r="E3226" s="58">
        <f t="shared" si="100"/>
        <v>0.23072898715490642</v>
      </c>
      <c r="F3226" s="58">
        <v>2.6344588252539798E-3</v>
      </c>
      <c r="G3226" s="58">
        <v>1.63383316266686E-2</v>
      </c>
      <c r="H3226" s="58">
        <v>-0.938848568917658</v>
      </c>
      <c r="I3226" s="58">
        <f t="shared" si="101"/>
        <v>0.52164904827660108</v>
      </c>
      <c r="J3226" s="58">
        <v>0.10954736405377601</v>
      </c>
      <c r="K3226" s="58">
        <v>0.98260454575670897</v>
      </c>
    </row>
    <row r="3227" spans="1:11" x14ac:dyDescent="0.25">
      <c r="A3227" s="58" t="s">
        <v>11658</v>
      </c>
      <c r="B3227" s="58" t="s">
        <v>11659</v>
      </c>
      <c r="C3227" s="58" t="s">
        <v>11660</v>
      </c>
      <c r="D3227" s="58">
        <v>0.74610542581421802</v>
      </c>
      <c r="E3227" s="58">
        <f t="shared" si="100"/>
        <v>1.6772589311162678</v>
      </c>
      <c r="F3227" s="58">
        <v>2.6346611896353499E-3</v>
      </c>
      <c r="G3227" s="58">
        <v>1.63383316266686E-2</v>
      </c>
      <c r="H3227" s="58">
        <v>6.29326697019022E-2</v>
      </c>
      <c r="I3227" s="58">
        <f t="shared" si="101"/>
        <v>1.0445870110531599</v>
      </c>
      <c r="J3227" s="58">
        <v>0.79656093043100895</v>
      </c>
      <c r="K3227" s="58">
        <v>0.999879982552351</v>
      </c>
    </row>
    <row r="3228" spans="1:11" x14ac:dyDescent="0.25">
      <c r="A3228" s="58" t="s">
        <v>11661</v>
      </c>
      <c r="B3228" s="58" t="s">
        <v>11662</v>
      </c>
      <c r="C3228" s="58" t="s">
        <v>11663</v>
      </c>
      <c r="D3228" s="58">
        <v>-0.54956351221726596</v>
      </c>
      <c r="E3228" s="58">
        <f t="shared" si="100"/>
        <v>0.68322680756936516</v>
      </c>
      <c r="F3228" s="58">
        <v>2.6335666707149701E-3</v>
      </c>
      <c r="G3228" s="58">
        <v>1.63383316266686E-2</v>
      </c>
      <c r="H3228" s="58">
        <v>0.15192540735850599</v>
      </c>
      <c r="I3228" s="58">
        <f t="shared" si="101"/>
        <v>1.1110512817310167</v>
      </c>
      <c r="J3228" s="58">
        <v>0.40487612702401798</v>
      </c>
      <c r="K3228" s="58">
        <v>0.999879982552351</v>
      </c>
    </row>
    <row r="3229" spans="1:11" x14ac:dyDescent="0.25">
      <c r="A3229" s="58" t="s">
        <v>11664</v>
      </c>
      <c r="B3229" s="58" t="s">
        <v>11665</v>
      </c>
      <c r="C3229" s="58" t="s">
        <v>11666</v>
      </c>
      <c r="D3229" s="58">
        <v>-3.6052663528931799</v>
      </c>
      <c r="E3229" s="58">
        <f t="shared" si="100"/>
        <v>8.2168750973191512E-2</v>
      </c>
      <c r="F3229" s="58">
        <v>2.6417053974270798E-3</v>
      </c>
      <c r="G3229" s="58">
        <v>1.63769351971347E-2</v>
      </c>
      <c r="H3229" s="58">
        <v>8.9200833629163701E-2</v>
      </c>
      <c r="I3229" s="58">
        <f t="shared" si="101"/>
        <v>1.0637807485936512</v>
      </c>
      <c r="J3229" s="58">
        <v>0.92615501657196497</v>
      </c>
      <c r="K3229" s="58">
        <v>0.999879982552351</v>
      </c>
    </row>
    <row r="3230" spans="1:11" x14ac:dyDescent="0.25">
      <c r="A3230" s="58" t="s">
        <v>11667</v>
      </c>
      <c r="B3230" s="58" t="s">
        <v>11668</v>
      </c>
      <c r="C3230" s="58" t="s">
        <v>11669</v>
      </c>
      <c r="D3230" s="58">
        <v>0.473072744132988</v>
      </c>
      <c r="E3230" s="58">
        <f t="shared" si="100"/>
        <v>1.3880627066911932</v>
      </c>
      <c r="F3230" s="58">
        <v>2.64686013713994E-3</v>
      </c>
      <c r="G3230" s="58">
        <v>1.63987216367644E-2</v>
      </c>
      <c r="H3230" s="58">
        <v>5.4622686297656703E-3</v>
      </c>
      <c r="I3230" s="58">
        <f t="shared" si="101"/>
        <v>1.0037933326435033</v>
      </c>
      <c r="J3230" s="58">
        <v>0.97214603046378301</v>
      </c>
      <c r="K3230" s="58">
        <v>0.999879982552351</v>
      </c>
    </row>
    <row r="3231" spans="1:11" x14ac:dyDescent="0.25">
      <c r="A3231" s="58" t="s">
        <v>11670</v>
      </c>
      <c r="B3231" s="58" t="s">
        <v>11671</v>
      </c>
      <c r="C3231" s="58" t="s">
        <v>11672</v>
      </c>
      <c r="D3231" s="58">
        <v>-0.23002737641176699</v>
      </c>
      <c r="E3231" s="58">
        <f t="shared" si="100"/>
        <v>0.8526187124218334</v>
      </c>
      <c r="F3231" s="58">
        <v>2.6465556665420499E-3</v>
      </c>
      <c r="G3231" s="58">
        <v>1.63987216367644E-2</v>
      </c>
      <c r="H3231" s="58">
        <v>2.8023258627979698E-2</v>
      </c>
      <c r="I3231" s="58">
        <f t="shared" si="101"/>
        <v>1.019614120730133</v>
      </c>
      <c r="J3231" s="58">
        <v>0.71412289198944401</v>
      </c>
      <c r="K3231" s="58">
        <v>0.999879982552351</v>
      </c>
    </row>
    <row r="3232" spans="1:11" x14ac:dyDescent="0.25">
      <c r="A3232" s="58" t="s">
        <v>11673</v>
      </c>
      <c r="B3232" s="58" t="s">
        <v>11674</v>
      </c>
      <c r="C3232" s="58" t="s">
        <v>11675</v>
      </c>
      <c r="D3232" s="58">
        <v>-2.5823053429692799</v>
      </c>
      <c r="E3232" s="58">
        <f t="shared" si="100"/>
        <v>0.1669739164270008</v>
      </c>
      <c r="F3232" s="58">
        <v>2.66234747258725E-3</v>
      </c>
      <c r="G3232" s="58">
        <v>1.64895641324154E-2</v>
      </c>
      <c r="H3232" s="58">
        <v>-0.91639698322669305</v>
      </c>
      <c r="I3232" s="58">
        <f t="shared" si="101"/>
        <v>0.52983057932095601</v>
      </c>
      <c r="J3232" s="58">
        <v>0.30157611765173697</v>
      </c>
      <c r="K3232" s="58">
        <v>0.999879982552351</v>
      </c>
    </row>
    <row r="3233" spans="1:11" x14ac:dyDescent="0.25">
      <c r="A3233" s="58" t="s">
        <v>11676</v>
      </c>
      <c r="B3233" s="58" t="s">
        <v>11677</v>
      </c>
      <c r="C3233" s="58" t="s">
        <v>11678</v>
      </c>
      <c r="D3233" s="58">
        <v>1.04349402297538</v>
      </c>
      <c r="E3233" s="58">
        <f t="shared" si="100"/>
        <v>2.0612136090861992</v>
      </c>
      <c r="F3233" s="58">
        <v>2.6704873483389701E-3</v>
      </c>
      <c r="G3233" s="58">
        <v>1.6534857093633001E-2</v>
      </c>
      <c r="H3233" s="58">
        <v>0.37128235941674398</v>
      </c>
      <c r="I3233" s="58">
        <f t="shared" si="101"/>
        <v>1.293502066985436</v>
      </c>
      <c r="J3233" s="58">
        <v>0.37916224842110802</v>
      </c>
      <c r="K3233" s="58">
        <v>0.999879982552351</v>
      </c>
    </row>
    <row r="3234" spans="1:11" x14ac:dyDescent="0.25">
      <c r="A3234" s="58" t="s">
        <v>11679</v>
      </c>
      <c r="B3234" s="58" t="s">
        <v>11680</v>
      </c>
      <c r="C3234" s="58" t="s">
        <v>11681</v>
      </c>
      <c r="D3234" s="58">
        <v>-2.0716410266493299</v>
      </c>
      <c r="E3234" s="58">
        <f t="shared" si="100"/>
        <v>0.23788875352405492</v>
      </c>
      <c r="F3234" s="58">
        <v>2.6772133382896102E-3</v>
      </c>
      <c r="G3234" s="58">
        <v>1.65713703629796E-2</v>
      </c>
      <c r="H3234" s="58">
        <v>-0.61400887935636095</v>
      </c>
      <c r="I3234" s="58">
        <f t="shared" si="101"/>
        <v>0.65337860558436767</v>
      </c>
      <c r="J3234" s="58">
        <v>0.33332394995980102</v>
      </c>
      <c r="K3234" s="58">
        <v>0.999879982552351</v>
      </c>
    </row>
    <row r="3235" spans="1:11" x14ac:dyDescent="0.25">
      <c r="A3235" s="58" t="s">
        <v>11682</v>
      </c>
      <c r="B3235" s="58" t="s">
        <v>11683</v>
      </c>
      <c r="C3235" s="58" t="s">
        <v>11684</v>
      </c>
      <c r="D3235" s="58">
        <v>0.24560036070356001</v>
      </c>
      <c r="E3235" s="58">
        <f t="shared" si="100"/>
        <v>1.1855860360931314</v>
      </c>
      <c r="F3235" s="58">
        <v>2.6791243756694198E-3</v>
      </c>
      <c r="G3235" s="58">
        <v>1.6578066741800901E-2</v>
      </c>
      <c r="H3235" s="58">
        <v>0.15790523879780399</v>
      </c>
      <c r="I3235" s="58">
        <f t="shared" si="101"/>
        <v>1.115666039112446</v>
      </c>
      <c r="J3235" s="58">
        <v>5.3057178514020198E-2</v>
      </c>
      <c r="K3235" s="58">
        <v>0.84919508780098196</v>
      </c>
    </row>
    <row r="3236" spans="1:11" x14ac:dyDescent="0.25">
      <c r="A3236" s="58" t="s">
        <v>11685</v>
      </c>
      <c r="B3236" s="58" t="s">
        <v>11686</v>
      </c>
      <c r="C3236" s="58" t="s">
        <v>11687</v>
      </c>
      <c r="D3236" s="58">
        <v>-0.38716678046681202</v>
      </c>
      <c r="E3236" s="58">
        <f t="shared" si="100"/>
        <v>0.76462974002627748</v>
      </c>
      <c r="F3236" s="58">
        <v>2.6916691718233202E-3</v>
      </c>
      <c r="G3236" s="58">
        <v>1.6650538908497398E-2</v>
      </c>
      <c r="H3236" s="58">
        <v>-4.4491423769060102E-2</v>
      </c>
      <c r="I3236" s="58">
        <f t="shared" si="101"/>
        <v>0.96963156945123019</v>
      </c>
      <c r="J3236" s="58">
        <v>0.73008781204120299</v>
      </c>
      <c r="K3236" s="58">
        <v>0.999879982552351</v>
      </c>
    </row>
    <row r="3237" spans="1:11" x14ac:dyDescent="0.25">
      <c r="A3237" s="58" t="s">
        <v>11688</v>
      </c>
      <c r="B3237" s="58" t="s">
        <v>11689</v>
      </c>
      <c r="C3237" s="58" t="s">
        <v>11690</v>
      </c>
      <c r="D3237" s="58">
        <v>0.17126737810725901</v>
      </c>
      <c r="E3237" s="58">
        <f t="shared" si="100"/>
        <v>1.1260472598191649</v>
      </c>
      <c r="F3237" s="58">
        <v>2.6931410045942E-3</v>
      </c>
      <c r="G3237" s="58">
        <v>1.66542761612508E-2</v>
      </c>
      <c r="H3237" s="58">
        <v>7.3684257791594404E-2</v>
      </c>
      <c r="I3237" s="58">
        <f t="shared" si="101"/>
        <v>1.0524008054608525</v>
      </c>
      <c r="J3237" s="58">
        <v>0.19533922991883401</v>
      </c>
      <c r="K3237" s="58">
        <v>0.999879982552351</v>
      </c>
    </row>
    <row r="3238" spans="1:11" x14ac:dyDescent="0.25">
      <c r="A3238" s="58" t="s">
        <v>11691</v>
      </c>
      <c r="B3238" s="58" t="s">
        <v>11692</v>
      </c>
      <c r="C3238" s="58" t="s">
        <v>11693</v>
      </c>
      <c r="D3238" s="58">
        <v>-0.46121703963824201</v>
      </c>
      <c r="E3238" s="58">
        <f t="shared" si="100"/>
        <v>0.726373240674968</v>
      </c>
      <c r="F3238" s="58">
        <v>2.6947723394011099E-3</v>
      </c>
      <c r="G3238" s="58">
        <v>1.66542761612508E-2</v>
      </c>
      <c r="H3238" s="58">
        <v>-0.14304626324118</v>
      </c>
      <c r="I3238" s="58">
        <f t="shared" si="101"/>
        <v>0.90560494230552591</v>
      </c>
      <c r="J3238" s="58">
        <v>0.35220225601989003</v>
      </c>
      <c r="K3238" s="58">
        <v>0.999879982552351</v>
      </c>
    </row>
    <row r="3239" spans="1:11" x14ac:dyDescent="0.25">
      <c r="A3239" s="58" t="s">
        <v>11694</v>
      </c>
      <c r="B3239" s="58" t="s">
        <v>11695</v>
      </c>
      <c r="C3239" s="58" t="s">
        <v>11696</v>
      </c>
      <c r="D3239" s="58">
        <v>0.242507948207588</v>
      </c>
      <c r="E3239" s="58">
        <f t="shared" si="100"/>
        <v>1.1830474576679071</v>
      </c>
      <c r="F3239" s="58">
        <v>2.6945975521535498E-3</v>
      </c>
      <c r="G3239" s="58">
        <v>1.66542761612508E-2</v>
      </c>
      <c r="H3239" s="58">
        <v>-9.4507129260846794E-3</v>
      </c>
      <c r="I3239" s="58">
        <f t="shared" si="101"/>
        <v>0.99347067427127611</v>
      </c>
      <c r="J3239" s="58">
        <v>0.90710878887037605</v>
      </c>
      <c r="K3239" s="58">
        <v>0.999879982552351</v>
      </c>
    </row>
    <row r="3240" spans="1:11" x14ac:dyDescent="0.25">
      <c r="A3240" s="58" t="s">
        <v>11697</v>
      </c>
      <c r="B3240" s="58" t="s">
        <v>11698</v>
      </c>
      <c r="C3240" s="58" t="s">
        <v>11699</v>
      </c>
      <c r="D3240" s="58">
        <v>-2.4564677745363501</v>
      </c>
      <c r="E3240" s="58">
        <f t="shared" si="100"/>
        <v>0.18219208943035956</v>
      </c>
      <c r="F3240" s="58">
        <v>2.69597406721668E-3</v>
      </c>
      <c r="G3240" s="58">
        <v>1.66552202116401E-2</v>
      </c>
      <c r="H3240" s="58">
        <v>-0.36944357158702901</v>
      </c>
      <c r="I3240" s="58">
        <f t="shared" si="101"/>
        <v>0.77408099201428993</v>
      </c>
      <c r="J3240" s="58">
        <v>0.55846384348086198</v>
      </c>
      <c r="K3240" s="58">
        <v>0.999879982552351</v>
      </c>
    </row>
    <row r="3241" spans="1:11" x14ac:dyDescent="0.25">
      <c r="A3241" s="58" t="s">
        <v>11700</v>
      </c>
      <c r="B3241" s="58" t="s">
        <v>11701</v>
      </c>
      <c r="C3241" s="58" t="s">
        <v>11702</v>
      </c>
      <c r="D3241" s="58">
        <v>0.37460791959045198</v>
      </c>
      <c r="E3241" s="58">
        <f t="shared" si="100"/>
        <v>1.2964871611909357</v>
      </c>
      <c r="F3241" s="58">
        <v>2.6965911981733101E-3</v>
      </c>
      <c r="G3241" s="58">
        <v>1.66552202116401E-2</v>
      </c>
      <c r="H3241" s="58">
        <v>1.1056918065363601E-2</v>
      </c>
      <c r="I3241" s="58">
        <f t="shared" si="101"/>
        <v>1.0076935157519757</v>
      </c>
      <c r="J3241" s="58">
        <v>0.92991492486515503</v>
      </c>
      <c r="K3241" s="58">
        <v>0.999879982552351</v>
      </c>
    </row>
    <row r="3242" spans="1:11" x14ac:dyDescent="0.25">
      <c r="A3242" s="58" t="s">
        <v>11703</v>
      </c>
      <c r="B3242" s="58" t="s">
        <v>11704</v>
      </c>
      <c r="C3242" s="58" t="s">
        <v>11705</v>
      </c>
      <c r="D3242" s="58">
        <v>-0.66348195183465697</v>
      </c>
      <c r="E3242" s="58">
        <f t="shared" si="100"/>
        <v>0.63135268376775855</v>
      </c>
      <c r="F3242" s="58">
        <v>2.6991422844867799E-3</v>
      </c>
      <c r="G3242" s="58">
        <v>1.6665828194485501E-2</v>
      </c>
      <c r="H3242" s="58">
        <v>-0.228469595281723</v>
      </c>
      <c r="I3242" s="58">
        <f t="shared" si="101"/>
        <v>0.85353984310749731</v>
      </c>
      <c r="J3242" s="58">
        <v>0.30337023234421501</v>
      </c>
      <c r="K3242" s="58">
        <v>0.999879982552351</v>
      </c>
    </row>
    <row r="3243" spans="1:11" x14ac:dyDescent="0.25">
      <c r="A3243" s="58" t="s">
        <v>11706</v>
      </c>
      <c r="B3243" s="58" t="s">
        <v>11707</v>
      </c>
      <c r="C3243" s="58" t="s">
        <v>11708</v>
      </c>
      <c r="D3243" s="58">
        <v>-0.75537654051257797</v>
      </c>
      <c r="E3243" s="58">
        <f t="shared" si="100"/>
        <v>0.59239175223280038</v>
      </c>
      <c r="F3243" s="58">
        <v>2.7086757099062499E-3</v>
      </c>
      <c r="G3243" s="58">
        <v>1.6719528702734101E-2</v>
      </c>
      <c r="H3243" s="58">
        <v>-0.23213924537473299</v>
      </c>
      <c r="I3243" s="58">
        <f t="shared" si="101"/>
        <v>0.85137153149837252</v>
      </c>
      <c r="J3243" s="58">
        <v>0.36016057917618099</v>
      </c>
      <c r="K3243" s="58">
        <v>0.999879982552351</v>
      </c>
    </row>
    <row r="3244" spans="1:11" x14ac:dyDescent="0.25">
      <c r="A3244" s="58" t="s">
        <v>11709</v>
      </c>
      <c r="B3244" s="58" t="s">
        <v>11710</v>
      </c>
      <c r="C3244" s="58" t="s">
        <v>11711</v>
      </c>
      <c r="D3244" s="58">
        <v>0.208051528367619</v>
      </c>
      <c r="E3244" s="58">
        <f t="shared" si="100"/>
        <v>1.1551270411921586</v>
      </c>
      <c r="F3244" s="58">
        <v>2.7180966552795898E-3</v>
      </c>
      <c r="G3244" s="58">
        <v>1.6772501984260699E-2</v>
      </c>
      <c r="H3244" s="58">
        <v>9.1209211848437194E-2</v>
      </c>
      <c r="I3244" s="58">
        <f t="shared" si="101"/>
        <v>1.065262670836308</v>
      </c>
      <c r="J3244" s="58">
        <v>0.18656714061521801</v>
      </c>
      <c r="K3244" s="58">
        <v>0.999879982552351</v>
      </c>
    </row>
    <row r="3245" spans="1:11" x14ac:dyDescent="0.25">
      <c r="A3245" s="58" t="s">
        <v>11712</v>
      </c>
      <c r="B3245" s="58" t="s">
        <v>11713</v>
      </c>
      <c r="C3245" s="58" t="s">
        <v>11714</v>
      </c>
      <c r="D3245" s="58">
        <v>-1.0042604079312101</v>
      </c>
      <c r="E3245" s="58">
        <f t="shared" si="100"/>
        <v>0.49852563316747434</v>
      </c>
      <c r="F3245" s="58">
        <v>2.7241972802766602E-3</v>
      </c>
      <c r="G3245" s="58">
        <v>1.6804960266760701E-2</v>
      </c>
      <c r="H3245" s="58">
        <v>-0.32223660079462901</v>
      </c>
      <c r="I3245" s="58">
        <f t="shared" si="101"/>
        <v>0.79982894628986811</v>
      </c>
      <c r="J3245" s="58">
        <v>0.24413787151538999</v>
      </c>
      <c r="K3245" s="58">
        <v>0.999879982552351</v>
      </c>
    </row>
    <row r="3246" spans="1:11" x14ac:dyDescent="0.25">
      <c r="A3246" s="58" t="s">
        <v>11715</v>
      </c>
      <c r="B3246" s="58" t="s">
        <v>11716</v>
      </c>
      <c r="C3246" s="58" t="s">
        <v>11717</v>
      </c>
      <c r="D3246" s="58">
        <v>-0.64294857101001701</v>
      </c>
      <c r="E3246" s="58">
        <f t="shared" si="100"/>
        <v>0.64040275924551238</v>
      </c>
      <c r="F3246" s="58">
        <v>2.7260694020561399E-3</v>
      </c>
      <c r="G3246" s="58">
        <v>1.6811321886276501E-2</v>
      </c>
      <c r="H3246" s="58">
        <v>-0.19165957001265899</v>
      </c>
      <c r="I3246" s="58">
        <f t="shared" si="101"/>
        <v>0.87559791848397062</v>
      </c>
      <c r="J3246" s="58">
        <v>0.390184837274412</v>
      </c>
      <c r="K3246" s="58">
        <v>0.999879982552351</v>
      </c>
    </row>
    <row r="3247" spans="1:11" x14ac:dyDescent="0.25">
      <c r="A3247" s="58" t="s">
        <v>11718</v>
      </c>
      <c r="B3247" s="58" t="s">
        <v>11719</v>
      </c>
      <c r="C3247" s="58" t="s">
        <v>11720</v>
      </c>
      <c r="D3247" s="58">
        <v>0.18531553838383699</v>
      </c>
      <c r="E3247" s="58">
        <f t="shared" si="100"/>
        <v>1.1370656388310467</v>
      </c>
      <c r="F3247" s="58">
        <v>2.7292840615998101E-3</v>
      </c>
      <c r="G3247" s="58">
        <v>1.6825956288487501E-2</v>
      </c>
      <c r="H3247" s="58">
        <v>7.0640265538243194E-2</v>
      </c>
      <c r="I3247" s="58">
        <f t="shared" si="101"/>
        <v>1.0501826494427897</v>
      </c>
      <c r="J3247" s="58">
        <v>0.25593591076942701</v>
      </c>
      <c r="K3247" s="58">
        <v>0.999879982552351</v>
      </c>
    </row>
    <row r="3248" spans="1:11" x14ac:dyDescent="0.25">
      <c r="A3248" s="58" t="s">
        <v>11721</v>
      </c>
      <c r="B3248" s="58" t="s">
        <v>11722</v>
      </c>
      <c r="C3248" s="58" t="s">
        <v>11723</v>
      </c>
      <c r="D3248" s="58">
        <v>0.53530575870352304</v>
      </c>
      <c r="E3248" s="58">
        <f t="shared" si="100"/>
        <v>1.4492492697885342</v>
      </c>
      <c r="F3248" s="58">
        <v>2.7314909564974399E-3</v>
      </c>
      <c r="G3248" s="58">
        <v>1.6829542087300298E-2</v>
      </c>
      <c r="H3248" s="58">
        <v>0.10972375063493101</v>
      </c>
      <c r="I3248" s="58">
        <f t="shared" si="101"/>
        <v>1.0790216040805947</v>
      </c>
      <c r="J3248" s="58">
        <v>0.53967969981085495</v>
      </c>
      <c r="K3248" s="58">
        <v>0.999879982552351</v>
      </c>
    </row>
    <row r="3249" spans="1:11" x14ac:dyDescent="0.25">
      <c r="A3249" s="58" t="s">
        <v>11724</v>
      </c>
      <c r="B3249" s="58" t="s">
        <v>11725</v>
      </c>
      <c r="C3249" s="58" t="s">
        <v>11726</v>
      </c>
      <c r="D3249" s="58">
        <v>-0.26148167831388702</v>
      </c>
      <c r="E3249" s="58">
        <f t="shared" si="100"/>
        <v>0.83423070673966715</v>
      </c>
      <c r="F3249" s="58">
        <v>2.7315492459005402E-3</v>
      </c>
      <c r="G3249" s="58">
        <v>1.6829542087300298E-2</v>
      </c>
      <c r="H3249" s="58">
        <v>-6.1641090466575399E-3</v>
      </c>
      <c r="I3249" s="58">
        <f t="shared" si="101"/>
        <v>0.99573647991183145</v>
      </c>
      <c r="J3249" s="58">
        <v>0.94378115757982195</v>
      </c>
      <c r="K3249" s="58">
        <v>0.999879982552351</v>
      </c>
    </row>
    <row r="3250" spans="1:11" x14ac:dyDescent="0.25">
      <c r="A3250" s="58" t="s">
        <v>11727</v>
      </c>
      <c r="B3250" s="58" t="s">
        <v>11728</v>
      </c>
      <c r="C3250" s="58" t="s">
        <v>11729</v>
      </c>
      <c r="D3250" s="58">
        <v>-0.537253912914742</v>
      </c>
      <c r="E3250" s="58">
        <f t="shared" si="100"/>
        <v>0.68908128818273418</v>
      </c>
      <c r="F3250" s="58">
        <v>2.7354498954965199E-3</v>
      </c>
      <c r="G3250" s="58">
        <v>1.6848382551035702E-2</v>
      </c>
      <c r="H3250" s="58">
        <v>-9.1947068224524101E-2</v>
      </c>
      <c r="I3250" s="58">
        <f t="shared" si="101"/>
        <v>0.93825562000900486</v>
      </c>
      <c r="J3250" s="58">
        <v>0.62279103310522699</v>
      </c>
      <c r="K3250" s="58">
        <v>0.999879982552351</v>
      </c>
    </row>
    <row r="3251" spans="1:11" x14ac:dyDescent="0.25">
      <c r="A3251" s="58" t="s">
        <v>11730</v>
      </c>
      <c r="B3251" s="58" t="s">
        <v>11731</v>
      </c>
      <c r="C3251" s="58" t="s">
        <v>11732</v>
      </c>
      <c r="D3251" s="58">
        <v>-2.1770746643128001</v>
      </c>
      <c r="E3251" s="58">
        <f t="shared" si="100"/>
        <v>0.22112366464459235</v>
      </c>
      <c r="F3251" s="58">
        <v>2.7375254007811498E-3</v>
      </c>
      <c r="G3251" s="58">
        <v>1.6855973310076301E-2</v>
      </c>
      <c r="H3251" s="58">
        <v>-0.22168475045738001</v>
      </c>
      <c r="I3251" s="58">
        <f t="shared" si="101"/>
        <v>0.85756340605648729</v>
      </c>
      <c r="J3251" s="58">
        <v>0.717234286987256</v>
      </c>
      <c r="K3251" s="58">
        <v>0.999879982552351</v>
      </c>
    </row>
    <row r="3252" spans="1:11" x14ac:dyDescent="0.25">
      <c r="A3252" s="58" t="s">
        <v>11733</v>
      </c>
      <c r="B3252" s="58" t="s">
        <v>11734</v>
      </c>
      <c r="C3252" s="58" t="s">
        <v>11735</v>
      </c>
      <c r="D3252" s="58">
        <v>0.344456693534958</v>
      </c>
      <c r="E3252" s="58">
        <f t="shared" si="100"/>
        <v>1.269672744728416</v>
      </c>
      <c r="F3252" s="58">
        <v>2.7449514686890401E-3</v>
      </c>
      <c r="G3252" s="58">
        <v>1.6896494677801702E-2</v>
      </c>
      <c r="H3252" s="58">
        <v>-8.9381042884687407E-3</v>
      </c>
      <c r="I3252" s="58">
        <f t="shared" si="101"/>
        <v>0.99382373026636261</v>
      </c>
      <c r="J3252" s="58">
        <v>0.93817167804311696</v>
      </c>
      <c r="K3252" s="58">
        <v>0.999879982552351</v>
      </c>
    </row>
    <row r="3253" spans="1:11" x14ac:dyDescent="0.25">
      <c r="A3253" s="58" t="s">
        <v>11736</v>
      </c>
      <c r="B3253" s="58" t="s">
        <v>11737</v>
      </c>
      <c r="C3253" s="58" t="s">
        <v>11738</v>
      </c>
      <c r="D3253" s="58">
        <v>-1.70779640633994</v>
      </c>
      <c r="E3253" s="58">
        <f t="shared" si="100"/>
        <v>0.3061272958496396</v>
      </c>
      <c r="F3253" s="58">
        <v>2.74586301360167E-3</v>
      </c>
      <c r="G3253" s="58">
        <v>1.6896903425958201E-2</v>
      </c>
      <c r="H3253" s="58">
        <v>-0.686880450293052</v>
      </c>
      <c r="I3253" s="58">
        <f t="shared" si="101"/>
        <v>0.6211956144709696</v>
      </c>
      <c r="J3253" s="58">
        <v>0.19724315429501901</v>
      </c>
      <c r="K3253" s="58">
        <v>0.999879982552351</v>
      </c>
    </row>
    <row r="3254" spans="1:11" x14ac:dyDescent="0.25">
      <c r="A3254" s="58" t="s">
        <v>11739</v>
      </c>
      <c r="B3254" s="58" t="s">
        <v>11740</v>
      </c>
      <c r="C3254" s="58" t="s">
        <v>11741</v>
      </c>
      <c r="D3254" s="58">
        <v>-1.05107706667642</v>
      </c>
      <c r="E3254" s="58">
        <f t="shared" si="100"/>
        <v>0.48260773154231096</v>
      </c>
      <c r="F3254" s="58">
        <v>2.7548886484675102E-3</v>
      </c>
      <c r="G3254" s="58">
        <v>1.6947227307326399E-2</v>
      </c>
      <c r="H3254" s="58">
        <v>-0.48883688244902102</v>
      </c>
      <c r="I3254" s="58">
        <f t="shared" si="101"/>
        <v>0.71259937219051894</v>
      </c>
      <c r="J3254" s="58">
        <v>0.1244681217448</v>
      </c>
      <c r="K3254" s="58">
        <v>0.98670105795173602</v>
      </c>
    </row>
    <row r="3255" spans="1:11" x14ac:dyDescent="0.25">
      <c r="A3255" s="58" t="s">
        <v>11742</v>
      </c>
      <c r="B3255" s="58" t="s">
        <v>11743</v>
      </c>
      <c r="C3255" s="58" t="s">
        <v>11744</v>
      </c>
      <c r="D3255" s="58">
        <v>-1.90250116321719</v>
      </c>
      <c r="E3255" s="58">
        <f t="shared" si="100"/>
        <v>0.26747924156162828</v>
      </c>
      <c r="F3255" s="58">
        <v>2.7663521293341798E-3</v>
      </c>
      <c r="G3255" s="58">
        <v>1.7012512495164001E-2</v>
      </c>
      <c r="H3255" s="58">
        <v>-1.1134091887017701</v>
      </c>
      <c r="I3255" s="58">
        <f t="shared" si="101"/>
        <v>0.46220052745540186</v>
      </c>
      <c r="J3255" s="58">
        <v>9.8833402833272702E-2</v>
      </c>
      <c r="K3255" s="58">
        <v>0.97378842252055398</v>
      </c>
    </row>
    <row r="3256" spans="1:11" x14ac:dyDescent="0.25">
      <c r="A3256" s="58" t="s">
        <v>11745</v>
      </c>
      <c r="B3256" s="58" t="s">
        <v>11746</v>
      </c>
      <c r="C3256" s="58" t="s">
        <v>11747</v>
      </c>
      <c r="D3256" s="58">
        <v>-3.03352513791046</v>
      </c>
      <c r="E3256" s="58">
        <f t="shared" si="100"/>
        <v>0.12212875810283491</v>
      </c>
      <c r="F3256" s="58">
        <v>2.77090550219044E-3</v>
      </c>
      <c r="G3256" s="58">
        <v>1.7031982641156101E-2</v>
      </c>
      <c r="H3256" s="58">
        <v>-1.9018366935072499</v>
      </c>
      <c r="I3256" s="58">
        <f t="shared" si="101"/>
        <v>0.26760246426965245</v>
      </c>
      <c r="J3256" s="58">
        <v>4.0242573326833599E-2</v>
      </c>
      <c r="K3256" s="58">
        <v>0.79917124982740295</v>
      </c>
    </row>
    <row r="3257" spans="1:11" x14ac:dyDescent="0.25">
      <c r="A3257" s="58" t="s">
        <v>11748</v>
      </c>
      <c r="B3257" s="58" t="s">
        <v>11749</v>
      </c>
      <c r="C3257" s="58" t="s">
        <v>11750</v>
      </c>
      <c r="D3257" s="58">
        <v>-1.6504222242948801</v>
      </c>
      <c r="E3257" s="58">
        <f t="shared" si="100"/>
        <v>0.31854691610567371</v>
      </c>
      <c r="F3257" s="58">
        <v>2.7712219042505299E-3</v>
      </c>
      <c r="G3257" s="58">
        <v>1.7031982641156101E-2</v>
      </c>
      <c r="H3257" s="58">
        <v>-0.57445747329487795</v>
      </c>
      <c r="I3257" s="58">
        <f t="shared" si="101"/>
        <v>0.67153873663028063</v>
      </c>
      <c r="J3257" s="58">
        <v>0.31791632409019499</v>
      </c>
      <c r="K3257" s="58">
        <v>0.999879982552351</v>
      </c>
    </row>
    <row r="3258" spans="1:11" x14ac:dyDescent="0.25">
      <c r="A3258" s="58" t="s">
        <v>11751</v>
      </c>
      <c r="B3258" s="58" t="s">
        <v>11752</v>
      </c>
      <c r="C3258" s="58" t="s">
        <v>11753</v>
      </c>
      <c r="D3258" s="58">
        <v>-1.17135450711411</v>
      </c>
      <c r="E3258" s="58">
        <f t="shared" si="100"/>
        <v>0.44400428129400787</v>
      </c>
      <c r="F3258" s="58">
        <v>2.7780801603023001E-3</v>
      </c>
      <c r="G3258" s="58">
        <v>1.7068886491986401E-2</v>
      </c>
      <c r="H3258" s="58">
        <v>-2.8085990408185799E-2</v>
      </c>
      <c r="I3258" s="58">
        <f t="shared" si="101"/>
        <v>0.98072054737012282</v>
      </c>
      <c r="J3258" s="58">
        <v>0.94204097013172805</v>
      </c>
      <c r="K3258" s="58">
        <v>0.999879982552351</v>
      </c>
    </row>
    <row r="3259" spans="1:11" x14ac:dyDescent="0.25">
      <c r="A3259" s="58" t="s">
        <v>11754</v>
      </c>
      <c r="B3259" s="58" t="s">
        <v>11755</v>
      </c>
      <c r="C3259" s="58" t="s">
        <v>11756</v>
      </c>
      <c r="D3259" s="58">
        <v>-0.47487689230601099</v>
      </c>
      <c r="E3259" s="58">
        <f t="shared" si="100"/>
        <v>0.71952818598585899</v>
      </c>
      <c r="F3259" s="58">
        <v>2.7796227304604701E-3</v>
      </c>
      <c r="G3259" s="58">
        <v>1.7073117434745301E-2</v>
      </c>
      <c r="H3259" s="58">
        <v>-2.3770104638343E-2</v>
      </c>
      <c r="I3259" s="58">
        <f t="shared" si="101"/>
        <v>0.98365880886931512</v>
      </c>
      <c r="J3259" s="58">
        <v>0.88139332298027395</v>
      </c>
      <c r="K3259" s="58">
        <v>0.999879982552351</v>
      </c>
    </row>
    <row r="3260" spans="1:11" x14ac:dyDescent="0.25">
      <c r="A3260" s="58" t="s">
        <v>11757</v>
      </c>
      <c r="B3260" s="58" t="s">
        <v>11758</v>
      </c>
      <c r="C3260" s="58" t="s">
        <v>11759</v>
      </c>
      <c r="D3260" s="58">
        <v>0.36563475038629201</v>
      </c>
      <c r="E3260" s="58">
        <f t="shared" si="100"/>
        <v>1.2884483904685409</v>
      </c>
      <c r="F3260" s="58">
        <v>2.7825588027139401E-3</v>
      </c>
      <c r="G3260" s="58">
        <v>1.7083708835989201E-2</v>
      </c>
      <c r="H3260" s="58">
        <v>-2.6174731841350999E-2</v>
      </c>
      <c r="I3260" s="58">
        <f t="shared" si="101"/>
        <v>0.98202065074415945</v>
      </c>
      <c r="J3260" s="58">
        <v>0.829930251631535</v>
      </c>
      <c r="K3260" s="58">
        <v>0.999879982552351</v>
      </c>
    </row>
    <row r="3261" spans="1:11" x14ac:dyDescent="0.25">
      <c r="A3261" s="58" t="s">
        <v>11760</v>
      </c>
      <c r="B3261" s="58" t="s">
        <v>11761</v>
      </c>
      <c r="C3261" s="58" t="s">
        <v>11762</v>
      </c>
      <c r="D3261" s="58">
        <v>-0.403635509576037</v>
      </c>
      <c r="E3261" s="58">
        <f t="shared" si="100"/>
        <v>0.75595092764149474</v>
      </c>
      <c r="F3261" s="58">
        <v>2.7830560535595798E-3</v>
      </c>
      <c r="G3261" s="58">
        <v>1.7083708835989201E-2</v>
      </c>
      <c r="H3261" s="58">
        <v>5.5722981218421203E-2</v>
      </c>
      <c r="I3261" s="58">
        <f t="shared" si="101"/>
        <v>1.0393798397142873</v>
      </c>
      <c r="J3261" s="58">
        <v>0.67980119165206299</v>
      </c>
      <c r="K3261" s="58">
        <v>0.999879982552351</v>
      </c>
    </row>
    <row r="3262" spans="1:11" x14ac:dyDescent="0.25">
      <c r="A3262" s="58" t="s">
        <v>11763</v>
      </c>
      <c r="B3262" s="58" t="s">
        <v>11764</v>
      </c>
      <c r="C3262" s="58" t="s">
        <v>11765</v>
      </c>
      <c r="D3262" s="58">
        <v>0.24552694644636999</v>
      </c>
      <c r="E3262" s="58">
        <f t="shared" si="100"/>
        <v>1.1855257068473963</v>
      </c>
      <c r="F3262" s="58">
        <v>2.78842610980476E-3</v>
      </c>
      <c r="G3262" s="58">
        <v>1.7102433468561998E-2</v>
      </c>
      <c r="H3262" s="58">
        <v>0.19553585503986801</v>
      </c>
      <c r="I3262" s="58">
        <f t="shared" si="101"/>
        <v>1.1451494203556436</v>
      </c>
      <c r="J3262" s="58">
        <v>1.71759600162649E-2</v>
      </c>
      <c r="K3262" s="58">
        <v>0.58274163958162695</v>
      </c>
    </row>
    <row r="3263" spans="1:11" x14ac:dyDescent="0.25">
      <c r="A3263" s="58" t="s">
        <v>11766</v>
      </c>
      <c r="B3263" s="58" t="s">
        <v>11767</v>
      </c>
      <c r="C3263" s="58" t="s">
        <v>11768</v>
      </c>
      <c r="D3263" s="58">
        <v>0.95929820249661601</v>
      </c>
      <c r="E3263" s="58">
        <f t="shared" si="100"/>
        <v>1.9443638309723548</v>
      </c>
      <c r="F3263" s="58">
        <v>2.7886726908174001E-3</v>
      </c>
      <c r="G3263" s="58">
        <v>1.7102433468561998E-2</v>
      </c>
      <c r="H3263" s="58">
        <v>-0.34917606303145099</v>
      </c>
      <c r="I3263" s="58">
        <f t="shared" si="101"/>
        <v>0.78503230937339186</v>
      </c>
      <c r="J3263" s="58">
        <v>0.27962130934354501</v>
      </c>
      <c r="K3263" s="58">
        <v>0.999879982552351</v>
      </c>
    </row>
    <row r="3264" spans="1:11" x14ac:dyDescent="0.25">
      <c r="A3264" s="58" t="s">
        <v>11769</v>
      </c>
      <c r="B3264" s="58" t="s">
        <v>11770</v>
      </c>
      <c r="C3264" s="58" t="s">
        <v>11771</v>
      </c>
      <c r="D3264" s="58">
        <v>-0.362203376494805</v>
      </c>
      <c r="E3264" s="58">
        <f t="shared" si="100"/>
        <v>0.77797549774037156</v>
      </c>
      <c r="F3264" s="58">
        <v>2.7878272073112499E-3</v>
      </c>
      <c r="G3264" s="58">
        <v>1.7102433468561998E-2</v>
      </c>
      <c r="H3264" s="58">
        <v>2.8839543637346901E-3</v>
      </c>
      <c r="I3264" s="58">
        <f t="shared" si="101"/>
        <v>1.0020010041782632</v>
      </c>
      <c r="J3264" s="58">
        <v>0.98097295602360501</v>
      </c>
      <c r="K3264" s="58">
        <v>0.999879982552351</v>
      </c>
    </row>
    <row r="3265" spans="1:11" x14ac:dyDescent="0.25">
      <c r="A3265" s="58" t="s">
        <v>11772</v>
      </c>
      <c r="B3265" s="58" t="s">
        <v>11773</v>
      </c>
      <c r="C3265" s="58" t="s">
        <v>11774</v>
      </c>
      <c r="D3265" s="58">
        <v>-0.40954986063251497</v>
      </c>
      <c r="E3265" s="58">
        <f t="shared" si="100"/>
        <v>0.75285823849537892</v>
      </c>
      <c r="F3265" s="58">
        <v>2.7926299636415698E-3</v>
      </c>
      <c r="G3265" s="58">
        <v>1.7121450739983401E-2</v>
      </c>
      <c r="H3265" s="58">
        <v>-0.155875590732615</v>
      </c>
      <c r="I3265" s="58">
        <f t="shared" si="101"/>
        <v>0.89758744982593786</v>
      </c>
      <c r="J3265" s="58">
        <v>0.25522786368613598</v>
      </c>
      <c r="K3265" s="58">
        <v>0.999879982552351</v>
      </c>
    </row>
    <row r="3266" spans="1:11" x14ac:dyDescent="0.25">
      <c r="A3266" s="58" t="s">
        <v>11775</v>
      </c>
      <c r="B3266" s="58" t="s">
        <v>11776</v>
      </c>
      <c r="C3266" s="58" t="s">
        <v>11777</v>
      </c>
      <c r="D3266" s="58">
        <v>-0.37527040641605303</v>
      </c>
      <c r="E3266" s="58">
        <f t="shared" si="100"/>
        <v>0.770960896846134</v>
      </c>
      <c r="F3266" s="58">
        <v>2.7944640532847698E-3</v>
      </c>
      <c r="G3266" s="58">
        <v>1.7127443230325699E-2</v>
      </c>
      <c r="H3266" s="58">
        <v>-4.4759594985767898E-2</v>
      </c>
      <c r="I3266" s="58">
        <f t="shared" si="101"/>
        <v>0.96945134902719377</v>
      </c>
      <c r="J3266" s="58">
        <v>0.71087310383906999</v>
      </c>
      <c r="K3266" s="58">
        <v>0.999879982552351</v>
      </c>
    </row>
    <row r="3267" spans="1:11" x14ac:dyDescent="0.25">
      <c r="A3267" s="58" t="s">
        <v>11778</v>
      </c>
      <c r="B3267" s="58" t="s">
        <v>11779</v>
      </c>
      <c r="C3267" s="58" t="s">
        <v>11780</v>
      </c>
      <c r="D3267" s="58">
        <v>-1.1712270984466699</v>
      </c>
      <c r="E3267" s="58">
        <f t="shared" si="100"/>
        <v>0.44404349435721202</v>
      </c>
      <c r="F3267" s="58">
        <v>2.7976142900649902E-3</v>
      </c>
      <c r="G3267" s="58">
        <v>1.7141496322791699E-2</v>
      </c>
      <c r="H3267" s="58">
        <v>0.101656448771832</v>
      </c>
      <c r="I3267" s="58">
        <f t="shared" si="101"/>
        <v>1.0730047396696845</v>
      </c>
      <c r="J3267" s="58">
        <v>0.78640972923157904</v>
      </c>
      <c r="K3267" s="58">
        <v>0.999879982552351</v>
      </c>
    </row>
    <row r="3268" spans="1:11" x14ac:dyDescent="0.25">
      <c r="A3268" s="58" t="s">
        <v>11781</v>
      </c>
      <c r="B3268" s="58" t="s">
        <v>11782</v>
      </c>
      <c r="C3268" s="58" t="s">
        <v>11783</v>
      </c>
      <c r="D3268" s="58">
        <v>0.304829472603594</v>
      </c>
      <c r="E3268" s="58">
        <f t="shared" si="100"/>
        <v>1.2352726185524132</v>
      </c>
      <c r="F3268" s="58">
        <v>2.8111812060182002E-3</v>
      </c>
      <c r="G3268" s="58">
        <v>1.72193461556133E-2</v>
      </c>
      <c r="H3268" s="58">
        <v>5.2406666977390097E-2</v>
      </c>
      <c r="I3268" s="58">
        <f t="shared" si="101"/>
        <v>1.0369933675875311</v>
      </c>
      <c r="J3268" s="58">
        <v>0.61111627740602303</v>
      </c>
      <c r="K3268" s="58">
        <v>0.999879982552351</v>
      </c>
    </row>
    <row r="3269" spans="1:11" x14ac:dyDescent="0.25">
      <c r="A3269" s="58" t="s">
        <v>11784</v>
      </c>
      <c r="B3269" s="58" t="s">
        <v>11785</v>
      </c>
      <c r="C3269" s="58" t="s">
        <v>11786</v>
      </c>
      <c r="D3269" s="58">
        <v>0.65864939436544201</v>
      </c>
      <c r="E3269" s="58">
        <f t="shared" si="100"/>
        <v>1.5786040923517743</v>
      </c>
      <c r="F3269" s="58">
        <v>2.8180584712032201E-3</v>
      </c>
      <c r="G3269" s="58">
        <v>1.7252845414974499E-2</v>
      </c>
      <c r="H3269" s="58">
        <v>-6.7099419232637306E-2</v>
      </c>
      <c r="I3269" s="58">
        <f t="shared" si="101"/>
        <v>0.95455523140953247</v>
      </c>
      <c r="J3269" s="58">
        <v>0.76307139797262902</v>
      </c>
      <c r="K3269" s="58">
        <v>0.999879982552351</v>
      </c>
    </row>
    <row r="3270" spans="1:11" x14ac:dyDescent="0.25">
      <c r="A3270" s="58" t="s">
        <v>11787</v>
      </c>
      <c r="B3270" s="58" t="s">
        <v>11788</v>
      </c>
      <c r="C3270" s="58" t="s">
        <v>11789</v>
      </c>
      <c r="D3270" s="58">
        <v>0.215589502819998</v>
      </c>
      <c r="E3270" s="58">
        <f t="shared" ref="E3270:E3333" si="102">2^D3270</f>
        <v>1.1611782890952205</v>
      </c>
      <c r="F3270" s="58">
        <v>2.8192390321973501E-3</v>
      </c>
      <c r="G3270" s="58">
        <v>1.7252845414974499E-2</v>
      </c>
      <c r="H3270" s="58">
        <v>-9.6185499367599403E-2</v>
      </c>
      <c r="I3270" s="58">
        <f t="shared" ref="I3270:I3333" si="103">2^H3270</f>
        <v>0.9355032046267765</v>
      </c>
      <c r="J3270" s="58">
        <v>0.19220336766618401</v>
      </c>
      <c r="K3270" s="58">
        <v>0.999879982552351</v>
      </c>
    </row>
    <row r="3271" spans="1:11" x14ac:dyDescent="0.25">
      <c r="A3271" s="58" t="s">
        <v>11790</v>
      </c>
      <c r="B3271" s="58" t="s">
        <v>11791</v>
      </c>
      <c r="C3271" s="58" t="s">
        <v>11792</v>
      </c>
      <c r="D3271" s="58">
        <v>0.19378210727210399</v>
      </c>
      <c r="E3271" s="58">
        <f t="shared" si="102"/>
        <v>1.1437582163761273</v>
      </c>
      <c r="F3271" s="58">
        <v>2.8183952139582799E-3</v>
      </c>
      <c r="G3271" s="58">
        <v>1.7252845414974499E-2</v>
      </c>
      <c r="H3271" s="58">
        <v>7.7532144199176298E-2</v>
      </c>
      <c r="I3271" s="58">
        <f t="shared" si="103"/>
        <v>1.0552114645290247</v>
      </c>
      <c r="J3271" s="58">
        <v>0.218227745740524</v>
      </c>
      <c r="K3271" s="58">
        <v>0.999879982552351</v>
      </c>
    </row>
    <row r="3272" spans="1:11" x14ac:dyDescent="0.25">
      <c r="A3272" s="58" t="s">
        <v>11793</v>
      </c>
      <c r="B3272" s="58" t="s">
        <v>11794</v>
      </c>
      <c r="C3272" s="58" t="s">
        <v>11795</v>
      </c>
      <c r="D3272" s="58">
        <v>-2.8525047800560599</v>
      </c>
      <c r="E3272" s="58">
        <f t="shared" si="102"/>
        <v>0.13845559121339143</v>
      </c>
      <c r="F3272" s="58">
        <v>2.8327570406913899E-3</v>
      </c>
      <c r="G3272" s="58">
        <v>1.73268978858615E-2</v>
      </c>
      <c r="H3272" s="58">
        <v>-2.03618986067244E-2</v>
      </c>
      <c r="I3272" s="58">
        <f t="shared" si="103"/>
        <v>0.98598534003361571</v>
      </c>
      <c r="J3272" s="58">
        <v>0.97952743756772898</v>
      </c>
      <c r="K3272" s="58">
        <v>0.999879982552351</v>
      </c>
    </row>
    <row r="3273" spans="1:11" x14ac:dyDescent="0.25">
      <c r="A3273" s="58" t="s">
        <v>11796</v>
      </c>
      <c r="B3273" s="58" t="s">
        <v>11797</v>
      </c>
      <c r="C3273" s="58" t="s">
        <v>11798</v>
      </c>
      <c r="D3273" s="58">
        <v>-0.76515184501848499</v>
      </c>
      <c r="E3273" s="58">
        <f t="shared" si="102"/>
        <v>0.58839143659465765</v>
      </c>
      <c r="F3273" s="58">
        <v>2.8330730350063201E-3</v>
      </c>
      <c r="G3273" s="58">
        <v>1.73268978858615E-2</v>
      </c>
      <c r="H3273" s="58">
        <v>-0.22645643001785001</v>
      </c>
      <c r="I3273" s="58">
        <f t="shared" si="103"/>
        <v>0.85473172091897209</v>
      </c>
      <c r="J3273" s="58">
        <v>0.38441436489762998</v>
      </c>
      <c r="K3273" s="58">
        <v>0.999879982552351</v>
      </c>
    </row>
    <row r="3274" spans="1:11" x14ac:dyDescent="0.25">
      <c r="A3274" s="58" t="s">
        <v>11799</v>
      </c>
      <c r="B3274" s="58" t="s">
        <v>11800</v>
      </c>
      <c r="C3274" s="58" t="s">
        <v>11801</v>
      </c>
      <c r="D3274" s="58">
        <v>-0.74985210879814002</v>
      </c>
      <c r="E3274" s="58">
        <f t="shared" si="102"/>
        <v>0.59466451365607043</v>
      </c>
      <c r="F3274" s="58">
        <v>2.8348957151243599E-3</v>
      </c>
      <c r="G3274" s="58">
        <v>1.7332743129199201E-2</v>
      </c>
      <c r="H3274" s="58">
        <v>5.9987071963964099E-2</v>
      </c>
      <c r="I3274" s="58">
        <f t="shared" si="103"/>
        <v>1.0424564193142176</v>
      </c>
      <c r="J3274" s="58">
        <v>0.79260866004868402</v>
      </c>
      <c r="K3274" s="58">
        <v>0.999879982552351</v>
      </c>
    </row>
    <row r="3275" spans="1:11" x14ac:dyDescent="0.25">
      <c r="A3275" s="58" t="s">
        <v>11802</v>
      </c>
      <c r="B3275" s="58" t="s">
        <v>11803</v>
      </c>
      <c r="C3275" s="58" t="s">
        <v>11804</v>
      </c>
      <c r="D3275" s="58">
        <v>-0.23335570300769901</v>
      </c>
      <c r="E3275" s="58">
        <f t="shared" si="102"/>
        <v>0.85065397105325613</v>
      </c>
      <c r="F3275" s="58">
        <v>2.8541404502445801E-3</v>
      </c>
      <c r="G3275" s="58">
        <v>1.74450718501192E-2</v>
      </c>
      <c r="H3275" s="58">
        <v>-0.123043402039622</v>
      </c>
      <c r="I3275" s="58">
        <f t="shared" si="103"/>
        <v>0.91824853729511391</v>
      </c>
      <c r="J3275" s="58">
        <v>0.123635036092319</v>
      </c>
      <c r="K3275" s="58">
        <v>0.98670105795173602</v>
      </c>
    </row>
    <row r="3276" spans="1:11" x14ac:dyDescent="0.25">
      <c r="A3276" s="58" t="s">
        <v>11805</v>
      </c>
      <c r="B3276" s="58" t="s">
        <v>11806</v>
      </c>
      <c r="C3276" s="58" t="s">
        <v>11807</v>
      </c>
      <c r="D3276" s="58">
        <v>-0.32241773044614902</v>
      </c>
      <c r="E3276" s="58">
        <f t="shared" si="102"/>
        <v>0.79972853446322323</v>
      </c>
      <c r="F3276" s="58">
        <v>2.8616475561751898E-3</v>
      </c>
      <c r="G3276" s="58">
        <v>1.7484923315930101E-2</v>
      </c>
      <c r="H3276" s="58">
        <v>-7.2391283608102E-2</v>
      </c>
      <c r="I3276" s="58">
        <f t="shared" si="103"/>
        <v>0.95106029750512866</v>
      </c>
      <c r="J3276" s="58">
        <v>0.51806572294591902</v>
      </c>
      <c r="K3276" s="58">
        <v>0.999879982552351</v>
      </c>
    </row>
    <row r="3277" spans="1:11" x14ac:dyDescent="0.25">
      <c r="A3277" s="58" t="s">
        <v>11808</v>
      </c>
      <c r="B3277" s="58" t="s">
        <v>11809</v>
      </c>
      <c r="C3277" s="58" t="s">
        <v>11810</v>
      </c>
      <c r="D3277" s="58">
        <v>-0.497966789802119</v>
      </c>
      <c r="E3277" s="58">
        <f t="shared" si="102"/>
        <v>0.70810401915909515</v>
      </c>
      <c r="F3277" s="58">
        <v>2.8624095439923601E-3</v>
      </c>
      <c r="G3277" s="58">
        <v>1.7484923315930101E-2</v>
      </c>
      <c r="H3277" s="58">
        <v>-6.15816128223651E-2</v>
      </c>
      <c r="I3277" s="58">
        <f t="shared" si="103"/>
        <v>0.95821306345095303</v>
      </c>
      <c r="J3277" s="58">
        <v>0.71074605397993595</v>
      </c>
      <c r="K3277" s="58">
        <v>0.999879982552351</v>
      </c>
    </row>
    <row r="3278" spans="1:11" x14ac:dyDescent="0.25">
      <c r="A3278" s="58" t="s">
        <v>11811</v>
      </c>
      <c r="B3278" s="58" t="s">
        <v>11812</v>
      </c>
      <c r="C3278" s="58" t="s">
        <v>11813</v>
      </c>
      <c r="D3278" s="58">
        <v>0.25255597918317402</v>
      </c>
      <c r="E3278" s="58">
        <f t="shared" si="102"/>
        <v>1.1913158647444633</v>
      </c>
      <c r="F3278" s="58">
        <v>2.8651917759933499E-3</v>
      </c>
      <c r="G3278" s="58">
        <v>1.7496572748147501E-2</v>
      </c>
      <c r="H3278" s="58">
        <v>-0.120551042202514</v>
      </c>
      <c r="I3278" s="58">
        <f t="shared" si="103"/>
        <v>0.91983624898376071</v>
      </c>
      <c r="J3278" s="58">
        <v>0.151381801654244</v>
      </c>
      <c r="K3278" s="58">
        <v>0.999879982552351</v>
      </c>
    </row>
    <row r="3279" spans="1:11" x14ac:dyDescent="0.25">
      <c r="A3279" s="58" t="s">
        <v>11814</v>
      </c>
      <c r="B3279" s="58" t="s">
        <v>11815</v>
      </c>
      <c r="C3279" s="58" t="s">
        <v>11816</v>
      </c>
      <c r="D3279" s="58">
        <v>-1.72790792917267</v>
      </c>
      <c r="E3279" s="58">
        <f t="shared" si="102"/>
        <v>0.30188941342696418</v>
      </c>
      <c r="F3279" s="58">
        <v>2.8681502537214001E-3</v>
      </c>
      <c r="G3279" s="58">
        <v>1.7509290999283E-2</v>
      </c>
      <c r="H3279" s="58">
        <v>-0.20374674361397699</v>
      </c>
      <c r="I3279" s="58">
        <f t="shared" si="103"/>
        <v>0.86829263774263732</v>
      </c>
      <c r="J3279" s="58">
        <v>0.72964454267336099</v>
      </c>
      <c r="K3279" s="58">
        <v>0.999879982552351</v>
      </c>
    </row>
    <row r="3280" spans="1:11" x14ac:dyDescent="0.25">
      <c r="A3280" s="58" t="s">
        <v>11817</v>
      </c>
      <c r="B3280" s="58" t="s">
        <v>11818</v>
      </c>
      <c r="C3280" s="58" t="s">
        <v>11819</v>
      </c>
      <c r="D3280" s="58">
        <v>0.54227978283923495</v>
      </c>
      <c r="E3280" s="58">
        <f t="shared" si="102"/>
        <v>1.456271937432408</v>
      </c>
      <c r="F3280" s="58">
        <v>2.87498345288436E-3</v>
      </c>
      <c r="G3280" s="58">
        <v>1.7545648404614499E-2</v>
      </c>
      <c r="H3280" s="58">
        <v>9.9702207362897893E-2</v>
      </c>
      <c r="I3280" s="58">
        <f t="shared" si="103"/>
        <v>1.0715522561837409</v>
      </c>
      <c r="J3280" s="58">
        <v>0.58417616635184799</v>
      </c>
      <c r="K3280" s="58">
        <v>0.999879982552351</v>
      </c>
    </row>
    <row r="3281" spans="1:11" x14ac:dyDescent="0.25">
      <c r="A3281" s="58" t="s">
        <v>11820</v>
      </c>
      <c r="B3281" s="58" t="s">
        <v>11821</v>
      </c>
      <c r="C3281" s="58" t="s">
        <v>11822</v>
      </c>
      <c r="D3281" s="58">
        <v>0.34673680249070399</v>
      </c>
      <c r="E3281" s="58">
        <f t="shared" si="102"/>
        <v>1.2716809869531918</v>
      </c>
      <c r="F3281" s="58">
        <v>2.8772176620978501E-3</v>
      </c>
      <c r="G3281" s="58">
        <v>1.75539251505408E-2</v>
      </c>
      <c r="H3281" s="58">
        <v>-7.5695049933024006E-2</v>
      </c>
      <c r="I3281" s="58">
        <f t="shared" si="103"/>
        <v>0.94888486474724654</v>
      </c>
      <c r="J3281" s="58">
        <v>0.51558573008483199</v>
      </c>
      <c r="K3281" s="58">
        <v>0.999879982552351</v>
      </c>
    </row>
    <row r="3282" spans="1:11" x14ac:dyDescent="0.25">
      <c r="A3282" s="58" t="s">
        <v>11823</v>
      </c>
      <c r="B3282" s="58" t="s">
        <v>11824</v>
      </c>
      <c r="C3282" s="58" t="s">
        <v>11825</v>
      </c>
      <c r="D3282" s="58">
        <v>-0.71781395317957397</v>
      </c>
      <c r="E3282" s="58">
        <f t="shared" si="102"/>
        <v>0.60801804522318215</v>
      </c>
      <c r="F3282" s="58">
        <v>2.8789500110761E-3</v>
      </c>
      <c r="G3282" s="58">
        <v>1.7559135927835399E-2</v>
      </c>
      <c r="H3282" s="58">
        <v>-5.8038344604083997E-3</v>
      </c>
      <c r="I3282" s="58">
        <f t="shared" si="103"/>
        <v>0.99598516957566396</v>
      </c>
      <c r="J3282" s="58">
        <v>0.98077826008318802</v>
      </c>
      <c r="K3282" s="58">
        <v>0.999879982552351</v>
      </c>
    </row>
    <row r="3283" spans="1:11" x14ac:dyDescent="0.25">
      <c r="A3283" s="58" t="s">
        <v>11826</v>
      </c>
      <c r="B3283" s="58" t="s">
        <v>11827</v>
      </c>
      <c r="C3283" s="58" t="s">
        <v>11828</v>
      </c>
      <c r="D3283" s="58">
        <v>-0.569710453484642</v>
      </c>
      <c r="E3283" s="58">
        <f t="shared" si="102"/>
        <v>0.67375199577882061</v>
      </c>
      <c r="F3283" s="58">
        <v>2.8866562627600199E-3</v>
      </c>
      <c r="G3283" s="58">
        <v>1.7600768118743899E-2</v>
      </c>
      <c r="H3283" s="58">
        <v>0.110871068545023</v>
      </c>
      <c r="I3283" s="58">
        <f t="shared" si="103"/>
        <v>1.0798800482878403</v>
      </c>
      <c r="J3283" s="58">
        <v>0.561860749390932</v>
      </c>
      <c r="K3283" s="58">
        <v>0.999879982552351</v>
      </c>
    </row>
    <row r="3284" spans="1:11" x14ac:dyDescent="0.25">
      <c r="A3284" s="58" t="s">
        <v>11829</v>
      </c>
      <c r="B3284" s="58" t="s">
        <v>11830</v>
      </c>
      <c r="C3284" s="58" t="s">
        <v>11831</v>
      </c>
      <c r="D3284" s="58">
        <v>0.15282056109737399</v>
      </c>
      <c r="E3284" s="58">
        <f t="shared" si="102"/>
        <v>1.1117408732898926</v>
      </c>
      <c r="F3284" s="58">
        <v>2.8879177171203E-3</v>
      </c>
      <c r="G3284" s="58">
        <v>1.7603091133654301E-2</v>
      </c>
      <c r="H3284" s="58">
        <v>-1.6956442105391399E-2</v>
      </c>
      <c r="I3284" s="58">
        <f t="shared" si="103"/>
        <v>0.98831549030303356</v>
      </c>
      <c r="J3284" s="58">
        <v>0.74548467081718806</v>
      </c>
      <c r="K3284" s="58">
        <v>0.999879982552351</v>
      </c>
    </row>
    <row r="3285" spans="1:11" x14ac:dyDescent="0.25">
      <c r="A3285" s="58" t="s">
        <v>11832</v>
      </c>
      <c r="B3285" s="58" t="s">
        <v>11833</v>
      </c>
      <c r="C3285" s="58" t="s">
        <v>11834</v>
      </c>
      <c r="D3285" s="58">
        <v>0.844916362255136</v>
      </c>
      <c r="E3285" s="58">
        <f t="shared" si="102"/>
        <v>1.7961606134505606</v>
      </c>
      <c r="F3285" s="58">
        <v>2.8906014668175998E-3</v>
      </c>
      <c r="G3285" s="58">
        <v>1.7608712713614898E-2</v>
      </c>
      <c r="H3285" s="58">
        <v>9.7588804813351804E-2</v>
      </c>
      <c r="I3285" s="58">
        <f t="shared" si="103"/>
        <v>1.0699836895116643</v>
      </c>
      <c r="J3285" s="58">
        <v>0.73082890746139195</v>
      </c>
      <c r="K3285" s="58">
        <v>0.999879982552351</v>
      </c>
    </row>
    <row r="3286" spans="1:11" x14ac:dyDescent="0.25">
      <c r="A3286" s="58" t="s">
        <v>11835</v>
      </c>
      <c r="B3286" s="58" t="s">
        <v>11836</v>
      </c>
      <c r="C3286" s="58" t="s">
        <v>11837</v>
      </c>
      <c r="D3286" s="58">
        <v>-0.84905426509655102</v>
      </c>
      <c r="E3286" s="58">
        <f t="shared" si="102"/>
        <v>0.5551485352318799</v>
      </c>
      <c r="F3286" s="58">
        <v>2.8905823834395501E-3</v>
      </c>
      <c r="G3286" s="58">
        <v>1.7608712713614898E-2</v>
      </c>
      <c r="H3286" s="58">
        <v>-3.2407194269953601E-2</v>
      </c>
      <c r="I3286" s="58">
        <f t="shared" si="103"/>
        <v>0.97778745832825886</v>
      </c>
      <c r="J3286" s="58">
        <v>0.90430300810715802</v>
      </c>
      <c r="K3286" s="58">
        <v>0.999879982552351</v>
      </c>
    </row>
    <row r="3287" spans="1:11" x14ac:dyDescent="0.25">
      <c r="A3287" s="58" t="s">
        <v>11838</v>
      </c>
      <c r="B3287" s="58" t="s">
        <v>11839</v>
      </c>
      <c r="C3287" s="58" t="s">
        <v>11840</v>
      </c>
      <c r="D3287" s="58">
        <v>0.35003432665731399</v>
      </c>
      <c r="E3287" s="58">
        <f t="shared" si="102"/>
        <v>1.2745909538436779</v>
      </c>
      <c r="F3287" s="58">
        <v>2.89227148805284E-3</v>
      </c>
      <c r="G3287" s="58">
        <v>1.7613519299616302E-2</v>
      </c>
      <c r="H3287" s="58">
        <v>8.7859792898130201E-3</v>
      </c>
      <c r="I3287" s="58">
        <f t="shared" si="103"/>
        <v>1.0061085583831144</v>
      </c>
      <c r="J3287" s="58">
        <v>0.94040573906767999</v>
      </c>
      <c r="K3287" s="58">
        <v>0.999879982552351</v>
      </c>
    </row>
    <row r="3288" spans="1:11" x14ac:dyDescent="0.25">
      <c r="A3288" s="58" t="s">
        <v>11841</v>
      </c>
      <c r="B3288" s="58" t="s">
        <v>11842</v>
      </c>
      <c r="C3288" s="58" t="s">
        <v>11843</v>
      </c>
      <c r="D3288" s="58">
        <v>0.37890995733681099</v>
      </c>
      <c r="E3288" s="58">
        <f t="shared" si="102"/>
        <v>1.3003589849469268</v>
      </c>
      <c r="F3288" s="58">
        <v>2.8971095871577501E-3</v>
      </c>
      <c r="G3288" s="58">
        <v>1.7632241088598202E-2</v>
      </c>
      <c r="H3288" s="58">
        <v>-1.6269194265135602E-2</v>
      </c>
      <c r="I3288" s="58">
        <f t="shared" si="103"/>
        <v>0.9887864002805633</v>
      </c>
      <c r="J3288" s="58">
        <v>0.89849406534731602</v>
      </c>
      <c r="K3288" s="58">
        <v>0.999879982552351</v>
      </c>
    </row>
    <row r="3289" spans="1:11" x14ac:dyDescent="0.25">
      <c r="A3289" s="58" t="s">
        <v>11844</v>
      </c>
      <c r="B3289" s="58" t="s">
        <v>11845</v>
      </c>
      <c r="C3289" s="58" t="s">
        <v>11846</v>
      </c>
      <c r="D3289" s="58">
        <v>0.29392683861489899</v>
      </c>
      <c r="E3289" s="58">
        <f t="shared" si="102"/>
        <v>1.2259726874306238</v>
      </c>
      <c r="F3289" s="58">
        <v>2.8970641530790498E-3</v>
      </c>
      <c r="G3289" s="58">
        <v>1.7632241088598202E-2</v>
      </c>
      <c r="H3289" s="58">
        <v>0.11246181331711801</v>
      </c>
      <c r="I3289" s="58">
        <f t="shared" si="103"/>
        <v>1.0810714025857104</v>
      </c>
      <c r="J3289" s="58">
        <v>0.249637808903339</v>
      </c>
      <c r="K3289" s="58">
        <v>0.999879982552351</v>
      </c>
    </row>
    <row r="3290" spans="1:11" x14ac:dyDescent="0.25">
      <c r="A3290" s="58" t="s">
        <v>11847</v>
      </c>
      <c r="B3290" s="58" t="s">
        <v>11848</v>
      </c>
      <c r="C3290" s="58" t="s">
        <v>11849</v>
      </c>
      <c r="D3290" s="58">
        <v>0.26629999955658601</v>
      </c>
      <c r="E3290" s="58">
        <f t="shared" si="102"/>
        <v>1.2027193209790465</v>
      </c>
      <c r="F3290" s="58">
        <v>2.9038167499038899E-3</v>
      </c>
      <c r="G3290" s="58">
        <v>1.7667683591244199E-2</v>
      </c>
      <c r="H3290" s="58">
        <v>-3.9848827428716399E-2</v>
      </c>
      <c r="I3290" s="58">
        <f t="shared" si="103"/>
        <v>0.97275687224684138</v>
      </c>
      <c r="J3290" s="58">
        <v>0.66096320819536503</v>
      </c>
      <c r="K3290" s="58">
        <v>0.999879982552351</v>
      </c>
    </row>
    <row r="3291" spans="1:11" x14ac:dyDescent="0.25">
      <c r="A3291" s="58" t="s">
        <v>11850</v>
      </c>
      <c r="B3291" s="58" t="s">
        <v>11851</v>
      </c>
      <c r="C3291" s="58" t="s">
        <v>11852</v>
      </c>
      <c r="D3291" s="58">
        <v>0.35020657590001902</v>
      </c>
      <c r="E3291" s="58">
        <f t="shared" si="102"/>
        <v>1.2747431415390551</v>
      </c>
      <c r="F3291" s="58">
        <v>2.9059702925674199E-3</v>
      </c>
      <c r="G3291" s="58">
        <v>1.76754073803774E-2</v>
      </c>
      <c r="H3291" s="58">
        <v>7.3368178115909899E-2</v>
      </c>
      <c r="I3291" s="58">
        <f t="shared" si="103"/>
        <v>1.0521702605021224</v>
      </c>
      <c r="J3291" s="58">
        <v>0.53136349732593902</v>
      </c>
      <c r="K3291" s="58">
        <v>0.999879982552351</v>
      </c>
    </row>
    <row r="3292" spans="1:11" x14ac:dyDescent="0.25">
      <c r="A3292" s="58" t="s">
        <v>11853</v>
      </c>
      <c r="B3292" s="58" t="s">
        <v>11854</v>
      </c>
      <c r="C3292" s="58" t="s">
        <v>11855</v>
      </c>
      <c r="D3292" s="58">
        <v>-3.0382866449306301</v>
      </c>
      <c r="E3292" s="58">
        <f t="shared" si="102"/>
        <v>0.1217263457073517</v>
      </c>
      <c r="F3292" s="58">
        <v>2.9068960896182498E-3</v>
      </c>
      <c r="G3292" s="58">
        <v>1.7675661046148899E-2</v>
      </c>
      <c r="H3292" s="58">
        <v>-0.49264954545951201</v>
      </c>
      <c r="I3292" s="58">
        <f t="shared" si="103"/>
        <v>0.71071864596361156</v>
      </c>
      <c r="J3292" s="58">
        <v>0.54844187572964098</v>
      </c>
      <c r="K3292" s="58">
        <v>0.999879982552351</v>
      </c>
    </row>
    <row r="3293" spans="1:11" x14ac:dyDescent="0.25">
      <c r="A3293" s="58" t="s">
        <v>11856</v>
      </c>
      <c r="B3293" s="58" t="s">
        <v>11857</v>
      </c>
      <c r="C3293" s="58" t="s">
        <v>11858</v>
      </c>
      <c r="D3293" s="58">
        <v>0.34877971708642902</v>
      </c>
      <c r="E3293" s="58">
        <f t="shared" si="102"/>
        <v>1.2734830142945439</v>
      </c>
      <c r="F3293" s="58">
        <v>2.9100173612873698E-3</v>
      </c>
      <c r="G3293" s="58">
        <v>1.7689260293164599E-2</v>
      </c>
      <c r="H3293" s="58">
        <v>-0.242697954527273</v>
      </c>
      <c r="I3293" s="58">
        <f t="shared" si="103"/>
        <v>0.84516331094493391</v>
      </c>
      <c r="J3293" s="58">
        <v>3.93373325112557E-2</v>
      </c>
      <c r="K3293" s="58">
        <v>0.79761967042503101</v>
      </c>
    </row>
    <row r="3294" spans="1:11" x14ac:dyDescent="0.25">
      <c r="A3294" s="58" t="s">
        <v>11859</v>
      </c>
      <c r="B3294" s="58" t="s">
        <v>11860</v>
      </c>
      <c r="C3294" s="58" t="s">
        <v>11861</v>
      </c>
      <c r="D3294" s="58">
        <v>0.24960681150122299</v>
      </c>
      <c r="E3294" s="58">
        <f t="shared" si="102"/>
        <v>1.1888830556305534</v>
      </c>
      <c r="F3294" s="58">
        <v>2.9118326124466798E-3</v>
      </c>
      <c r="G3294" s="58">
        <v>1.7694914717521701E-2</v>
      </c>
      <c r="H3294" s="58">
        <v>-5.43598162555902E-2</v>
      </c>
      <c r="I3294" s="58">
        <f t="shared" si="103"/>
        <v>0.96302168104375729</v>
      </c>
      <c r="J3294" s="58">
        <v>0.51882976450797802</v>
      </c>
      <c r="K3294" s="58">
        <v>0.999879982552351</v>
      </c>
    </row>
    <row r="3295" spans="1:11" x14ac:dyDescent="0.25">
      <c r="A3295" s="58" t="s">
        <v>11862</v>
      </c>
      <c r="B3295" s="58" t="s">
        <v>11863</v>
      </c>
      <c r="C3295" s="58" t="s">
        <v>11864</v>
      </c>
      <c r="D3295" s="58">
        <v>0.27005144593138403</v>
      </c>
      <c r="E3295" s="58">
        <f t="shared" si="102"/>
        <v>1.2058508270850004</v>
      </c>
      <c r="F3295" s="58">
        <v>2.9186503490380498E-3</v>
      </c>
      <c r="G3295" s="58">
        <v>1.7730956070591799E-2</v>
      </c>
      <c r="H3295" s="58">
        <v>0.15759413136068101</v>
      </c>
      <c r="I3295" s="58">
        <f t="shared" si="103"/>
        <v>1.1154254792082774</v>
      </c>
      <c r="J3295" s="58">
        <v>8.5075932372606494E-2</v>
      </c>
      <c r="K3295" s="58">
        <v>0.94002113313218705</v>
      </c>
    </row>
    <row r="3296" spans="1:11" x14ac:dyDescent="0.25">
      <c r="A3296" s="58" t="s">
        <v>11865</v>
      </c>
      <c r="B3296" s="58" t="s">
        <v>11866</v>
      </c>
      <c r="C3296" s="58" t="s">
        <v>11867</v>
      </c>
      <c r="D3296" s="58">
        <v>-0.98167569066795501</v>
      </c>
      <c r="E3296" s="58">
        <f t="shared" si="102"/>
        <v>0.50639122464078012</v>
      </c>
      <c r="F3296" s="58">
        <v>2.9200890954114598E-3</v>
      </c>
      <c r="G3296" s="58">
        <v>1.77330450326833E-2</v>
      </c>
      <c r="H3296" s="58">
        <v>-0.35291290746308601</v>
      </c>
      <c r="I3296" s="58">
        <f t="shared" si="103"/>
        <v>0.78300156302622503</v>
      </c>
      <c r="J3296" s="58">
        <v>0.27320024927241598</v>
      </c>
      <c r="K3296" s="58">
        <v>0.999879982552351</v>
      </c>
    </row>
    <row r="3297" spans="1:11" x14ac:dyDescent="0.25">
      <c r="A3297" s="58" t="s">
        <v>11868</v>
      </c>
      <c r="B3297" s="58" t="s">
        <v>11869</v>
      </c>
      <c r="C3297" s="58" t="s">
        <v>11870</v>
      </c>
      <c r="D3297" s="58">
        <v>0.58578119695356201</v>
      </c>
      <c r="E3297" s="58">
        <f t="shared" si="102"/>
        <v>1.50085145704613</v>
      </c>
      <c r="F3297" s="58">
        <v>2.9207681334780301E-3</v>
      </c>
      <c r="G3297" s="58">
        <v>1.77330450326833E-2</v>
      </c>
      <c r="H3297" s="58">
        <v>6.7234974893006005E-2</v>
      </c>
      <c r="I3297" s="58">
        <f t="shared" si="103"/>
        <v>1.0477067554921868</v>
      </c>
      <c r="J3297" s="58">
        <v>0.73285378686478098</v>
      </c>
      <c r="K3297" s="58">
        <v>0.999879982552351</v>
      </c>
    </row>
    <row r="3298" spans="1:11" x14ac:dyDescent="0.25">
      <c r="A3298" s="58" t="s">
        <v>11871</v>
      </c>
      <c r="B3298" s="58" t="s">
        <v>11872</v>
      </c>
      <c r="C3298" s="58" t="s">
        <v>11873</v>
      </c>
      <c r="D3298" s="58">
        <v>-1.09783605528245</v>
      </c>
      <c r="E3298" s="58">
        <f t="shared" si="102"/>
        <v>0.46721676391891942</v>
      </c>
      <c r="F3298" s="58">
        <v>2.92203050796667E-3</v>
      </c>
      <c r="G3298" s="58">
        <v>1.77353236022397E-2</v>
      </c>
      <c r="H3298" s="58">
        <v>-0.25471955350682701</v>
      </c>
      <c r="I3298" s="58">
        <f t="shared" si="103"/>
        <v>0.83815004740417698</v>
      </c>
      <c r="J3298" s="58">
        <v>0.52116468935758098</v>
      </c>
      <c r="K3298" s="58">
        <v>0.999879982552351</v>
      </c>
    </row>
    <row r="3299" spans="1:11" x14ac:dyDescent="0.25">
      <c r="A3299" s="58" t="s">
        <v>11874</v>
      </c>
      <c r="B3299" s="58" t="s">
        <v>11875</v>
      </c>
      <c r="C3299" s="58" t="s">
        <v>11876</v>
      </c>
      <c r="D3299" s="58">
        <v>0.15353190532227901</v>
      </c>
      <c r="E3299" s="58">
        <f t="shared" si="102"/>
        <v>1.1122891703487536</v>
      </c>
      <c r="F3299" s="58">
        <v>2.9257101306256498E-3</v>
      </c>
      <c r="G3299" s="58">
        <v>1.77456615688328E-2</v>
      </c>
      <c r="H3299" s="58">
        <v>1.2959770733257801E-2</v>
      </c>
      <c r="I3299" s="58">
        <f t="shared" si="103"/>
        <v>1.0090234970311347</v>
      </c>
      <c r="J3299" s="58">
        <v>0.80350656931610198</v>
      </c>
      <c r="K3299" s="58">
        <v>0.999879982552351</v>
      </c>
    </row>
    <row r="3300" spans="1:11" x14ac:dyDescent="0.25">
      <c r="A3300" s="58" t="s">
        <v>11877</v>
      </c>
      <c r="B3300" s="58" t="s">
        <v>11878</v>
      </c>
      <c r="C3300" s="58" t="s">
        <v>11879</v>
      </c>
      <c r="D3300" s="58">
        <v>0.20478849470528401</v>
      </c>
      <c r="E3300" s="58">
        <f t="shared" si="102"/>
        <v>1.1525173704119989</v>
      </c>
      <c r="F3300" s="58">
        <v>2.9263965484140398E-3</v>
      </c>
      <c r="G3300" s="58">
        <v>1.77456615688328E-2</v>
      </c>
      <c r="H3300" s="58">
        <v>2.3918279760305802E-2</v>
      </c>
      <c r="I3300" s="58">
        <f t="shared" si="103"/>
        <v>1.0167170805822052</v>
      </c>
      <c r="J3300" s="58">
        <v>0.72810467127583001</v>
      </c>
      <c r="K3300" s="58">
        <v>0.999879982552351</v>
      </c>
    </row>
    <row r="3301" spans="1:11" x14ac:dyDescent="0.25">
      <c r="A3301" s="58" t="s">
        <v>11880</v>
      </c>
      <c r="B3301" s="58" t="s">
        <v>11881</v>
      </c>
      <c r="C3301" s="58" t="s">
        <v>11882</v>
      </c>
      <c r="D3301" s="58">
        <v>-2.95703889982742</v>
      </c>
      <c r="E3301" s="58">
        <f t="shared" si="102"/>
        <v>0.12877827186778479</v>
      </c>
      <c r="F3301" s="58">
        <v>2.9261840948477599E-3</v>
      </c>
      <c r="G3301" s="58">
        <v>1.77456615688328E-2</v>
      </c>
      <c r="H3301" s="58">
        <v>0.89843570254697003</v>
      </c>
      <c r="I3301" s="58">
        <f t="shared" si="103"/>
        <v>1.8640437259851963</v>
      </c>
      <c r="J3301" s="58">
        <v>0.31575582852592898</v>
      </c>
      <c r="K3301" s="58" t="s">
        <v>5001</v>
      </c>
    </row>
    <row r="3302" spans="1:11" x14ac:dyDescent="0.25">
      <c r="A3302" s="58" t="s">
        <v>11883</v>
      </c>
      <c r="B3302" s="58" t="s">
        <v>11884</v>
      </c>
      <c r="C3302" s="58" t="s">
        <v>11885</v>
      </c>
      <c r="D3302" s="58">
        <v>0.25958271809422301</v>
      </c>
      <c r="E3302" s="58">
        <f t="shared" si="102"/>
        <v>1.1971323986258149</v>
      </c>
      <c r="F3302" s="58">
        <v>2.92906940305734E-3</v>
      </c>
      <c r="G3302" s="58">
        <v>1.7751101720316902E-2</v>
      </c>
      <c r="H3302" s="58">
        <v>7.2323736913583403E-2</v>
      </c>
      <c r="I3302" s="58">
        <f t="shared" si="103"/>
        <v>1.0514088159481558</v>
      </c>
      <c r="J3302" s="58">
        <v>0.40756306610193699</v>
      </c>
      <c r="K3302" s="58">
        <v>0.999879982552351</v>
      </c>
    </row>
    <row r="3303" spans="1:11" x14ac:dyDescent="0.25">
      <c r="A3303" s="58" t="s">
        <v>11886</v>
      </c>
      <c r="B3303" s="58" t="s">
        <v>11887</v>
      </c>
      <c r="C3303" s="58" t="s">
        <v>11888</v>
      </c>
      <c r="D3303" s="58">
        <v>0.56657359785999495</v>
      </c>
      <c r="E3303" s="58">
        <f t="shared" si="102"/>
        <v>1.4810020092010465</v>
      </c>
      <c r="F3303" s="58">
        <v>2.92866641160653E-3</v>
      </c>
      <c r="G3303" s="58">
        <v>1.7751101720316902E-2</v>
      </c>
      <c r="H3303" s="58">
        <v>7.1422317101683494E-2</v>
      </c>
      <c r="I3303" s="58">
        <f t="shared" si="103"/>
        <v>1.0507520834554356</v>
      </c>
      <c r="J3303" s="58">
        <v>0.70767890085435303</v>
      </c>
      <c r="K3303" s="58">
        <v>0.999879982552351</v>
      </c>
    </row>
    <row r="3304" spans="1:11" x14ac:dyDescent="0.25">
      <c r="A3304" s="58" t="s">
        <v>11889</v>
      </c>
      <c r="B3304" s="58" t="s">
        <v>11890</v>
      </c>
      <c r="C3304" s="58" t="s">
        <v>11891</v>
      </c>
      <c r="D3304" s="58">
        <v>-0.56876415011727899</v>
      </c>
      <c r="E3304" s="58">
        <f t="shared" si="102"/>
        <v>0.67419407321799862</v>
      </c>
      <c r="F3304" s="58">
        <v>2.9325007650862099E-3</v>
      </c>
      <c r="G3304" s="58">
        <v>1.7766511453444999E-2</v>
      </c>
      <c r="H3304" s="58">
        <v>-0.117725175776364</v>
      </c>
      <c r="I3304" s="58">
        <f t="shared" si="103"/>
        <v>0.92163973598178561</v>
      </c>
      <c r="J3304" s="58">
        <v>0.51241600396232001</v>
      </c>
      <c r="K3304" s="58">
        <v>0.999879982552351</v>
      </c>
    </row>
    <row r="3305" spans="1:11" x14ac:dyDescent="0.25">
      <c r="A3305" s="58" t="s">
        <v>11892</v>
      </c>
      <c r="B3305" s="58" t="s">
        <v>11893</v>
      </c>
      <c r="C3305" s="58" t="s">
        <v>11894</v>
      </c>
      <c r="D3305" s="58">
        <v>-2.7434082760895699</v>
      </c>
      <c r="E3305" s="58">
        <f t="shared" si="102"/>
        <v>0.14933163445814776</v>
      </c>
      <c r="F3305" s="58">
        <v>2.9442058185303599E-3</v>
      </c>
      <c r="G3305" s="58">
        <v>1.7828596456832602E-2</v>
      </c>
      <c r="H3305" s="58">
        <v>-1.3346846515439801</v>
      </c>
      <c r="I3305" s="58">
        <f t="shared" si="103"/>
        <v>0.39647872230046316</v>
      </c>
      <c r="J3305" s="58">
        <v>3.0938554814525301E-2</v>
      </c>
      <c r="K3305" s="58">
        <v>0.74420985250814298</v>
      </c>
    </row>
    <row r="3306" spans="1:11" x14ac:dyDescent="0.25">
      <c r="A3306" s="58" t="s">
        <v>11895</v>
      </c>
      <c r="B3306" s="58" t="s">
        <v>11896</v>
      </c>
      <c r="C3306" s="58" t="s">
        <v>11897</v>
      </c>
      <c r="D3306" s="58">
        <v>-0.92557925095429106</v>
      </c>
      <c r="E3306" s="58">
        <f t="shared" si="102"/>
        <v>0.52646909494870653</v>
      </c>
      <c r="F3306" s="58">
        <v>2.9447644404768502E-3</v>
      </c>
      <c r="G3306" s="58">
        <v>1.7828596456832602E-2</v>
      </c>
      <c r="H3306" s="58">
        <v>-0.44255176691725101</v>
      </c>
      <c r="I3306" s="58">
        <f t="shared" si="103"/>
        <v>0.73583195414868241</v>
      </c>
      <c r="J3306" s="58">
        <v>0.124473704966962</v>
      </c>
      <c r="K3306" s="58">
        <v>0.98670105795173602</v>
      </c>
    </row>
    <row r="3307" spans="1:11" x14ac:dyDescent="0.25">
      <c r="A3307" s="58" t="s">
        <v>11898</v>
      </c>
      <c r="B3307" s="58" t="s">
        <v>11899</v>
      </c>
      <c r="C3307" s="58" t="s">
        <v>11900</v>
      </c>
      <c r="D3307" s="58">
        <v>-1.33564276163885</v>
      </c>
      <c r="E3307" s="58">
        <f t="shared" si="102"/>
        <v>0.39621550370933828</v>
      </c>
      <c r="F3307" s="58">
        <v>2.9454236031069901E-3</v>
      </c>
      <c r="G3307" s="58">
        <v>1.7828596456832602E-2</v>
      </c>
      <c r="H3307" s="58">
        <v>-2.7129956342604199E-2</v>
      </c>
      <c r="I3307" s="58">
        <f t="shared" si="103"/>
        <v>0.98137065910938948</v>
      </c>
      <c r="J3307" s="58">
        <v>0.94773958037412498</v>
      </c>
      <c r="K3307" s="58">
        <v>0.999879982552351</v>
      </c>
    </row>
    <row r="3308" spans="1:11" x14ac:dyDescent="0.25">
      <c r="A3308" s="58" t="s">
        <v>11901</v>
      </c>
      <c r="B3308" s="58" t="s">
        <v>11902</v>
      </c>
      <c r="C3308" s="58" t="s">
        <v>11903</v>
      </c>
      <c r="D3308" s="58">
        <v>0.35341247738328202</v>
      </c>
      <c r="E3308" s="58">
        <f t="shared" si="102"/>
        <v>1.2775789764399834</v>
      </c>
      <c r="F3308" s="58">
        <v>2.9496845614940398E-3</v>
      </c>
      <c r="G3308" s="58">
        <v>1.7848984091389301E-2</v>
      </c>
      <c r="H3308" s="58">
        <v>2.5304805971463899E-2</v>
      </c>
      <c r="I3308" s="58">
        <f t="shared" si="103"/>
        <v>1.0176946832417304</v>
      </c>
      <c r="J3308" s="58">
        <v>0.83145007728046805</v>
      </c>
      <c r="K3308" s="58">
        <v>0.999879982552351</v>
      </c>
    </row>
    <row r="3309" spans="1:11" x14ac:dyDescent="0.25">
      <c r="A3309" s="58" t="s">
        <v>11904</v>
      </c>
      <c r="B3309" s="58" t="s">
        <v>11905</v>
      </c>
      <c r="C3309" s="58" t="s">
        <v>11906</v>
      </c>
      <c r="D3309" s="58">
        <v>-0.62143739699124501</v>
      </c>
      <c r="E3309" s="58">
        <f t="shared" si="102"/>
        <v>0.65002296911357127</v>
      </c>
      <c r="F3309" s="58">
        <v>2.9557757660300301E-3</v>
      </c>
      <c r="G3309" s="58">
        <v>1.78804311316909E-2</v>
      </c>
      <c r="H3309" s="58">
        <v>-0.11816206889268099</v>
      </c>
      <c r="I3309" s="58">
        <f t="shared" si="103"/>
        <v>0.92136067694130874</v>
      </c>
      <c r="J3309" s="58">
        <v>0.571219821317833</v>
      </c>
      <c r="K3309" s="58">
        <v>0.999879982552351</v>
      </c>
    </row>
    <row r="3310" spans="1:11" x14ac:dyDescent="0.25">
      <c r="A3310" s="58" t="s">
        <v>11907</v>
      </c>
      <c r="B3310" s="58" t="s">
        <v>11908</v>
      </c>
      <c r="C3310" s="58" t="s">
        <v>11909</v>
      </c>
      <c r="D3310" s="58">
        <v>-0.54071096867357804</v>
      </c>
      <c r="E3310" s="58">
        <f t="shared" si="102"/>
        <v>0.68743205498783844</v>
      </c>
      <c r="F3310" s="58">
        <v>2.9574618828302202E-3</v>
      </c>
      <c r="G3310" s="58">
        <v>1.78852194263232E-2</v>
      </c>
      <c r="H3310" s="58">
        <v>1.54532530076154E-2</v>
      </c>
      <c r="I3310" s="58">
        <f t="shared" si="103"/>
        <v>1.0107689509456721</v>
      </c>
      <c r="J3310" s="58">
        <v>0.93124942440110103</v>
      </c>
      <c r="K3310" s="58">
        <v>0.999879982552351</v>
      </c>
    </row>
    <row r="3311" spans="1:11" x14ac:dyDescent="0.25">
      <c r="A3311" s="58" t="s">
        <v>11910</v>
      </c>
      <c r="B3311" s="58" t="s">
        <v>11911</v>
      </c>
      <c r="C3311" s="58" t="s">
        <v>11912</v>
      </c>
      <c r="D3311" s="58">
        <v>0.38260300317746698</v>
      </c>
      <c r="E3311" s="58">
        <f t="shared" si="102"/>
        <v>1.3036919395602276</v>
      </c>
      <c r="F3311" s="58">
        <v>2.969737603627E-3</v>
      </c>
      <c r="G3311" s="58">
        <v>1.7954025978020802E-2</v>
      </c>
      <c r="H3311" s="58">
        <v>-9.2528383108228598E-2</v>
      </c>
      <c r="I3311" s="58">
        <f t="shared" si="103"/>
        <v>0.93787763847399463</v>
      </c>
      <c r="J3311" s="58">
        <v>0.47316310541231299</v>
      </c>
      <c r="K3311" s="58">
        <v>0.999879982552351</v>
      </c>
    </row>
    <row r="3312" spans="1:11" x14ac:dyDescent="0.25">
      <c r="A3312" s="58" t="s">
        <v>11913</v>
      </c>
      <c r="B3312" s="58" t="s">
        <v>11914</v>
      </c>
      <c r="C3312" s="58" t="s">
        <v>11915</v>
      </c>
      <c r="D3312" s="58">
        <v>0.27616911993404297</v>
      </c>
      <c r="E3312" s="58">
        <f t="shared" si="102"/>
        <v>1.210975032185208</v>
      </c>
      <c r="F3312" s="58">
        <v>2.9752342238701102E-3</v>
      </c>
      <c r="G3312" s="58">
        <v>1.79818191770965E-2</v>
      </c>
      <c r="H3312" s="58">
        <v>1.38552118283539E-2</v>
      </c>
      <c r="I3312" s="58">
        <f t="shared" si="103"/>
        <v>1.0096499645332069</v>
      </c>
      <c r="J3312" s="58">
        <v>0.88122062137248003</v>
      </c>
      <c r="K3312" s="58">
        <v>0.999879982552351</v>
      </c>
    </row>
    <row r="3313" spans="1:11" x14ac:dyDescent="0.25">
      <c r="A3313" s="58" t="s">
        <v>11916</v>
      </c>
      <c r="B3313" s="58" t="s">
        <v>11917</v>
      </c>
      <c r="C3313" s="58" t="s">
        <v>11918</v>
      </c>
      <c r="D3313" s="58">
        <v>-1.86200876622692</v>
      </c>
      <c r="E3313" s="58">
        <f t="shared" si="102"/>
        <v>0.27509298079297273</v>
      </c>
      <c r="F3313" s="58">
        <v>2.9763475542075599E-3</v>
      </c>
      <c r="G3313" s="58">
        <v>1.79831117108709E-2</v>
      </c>
      <c r="H3313" s="58">
        <v>-0.98613476330671701</v>
      </c>
      <c r="I3313" s="58">
        <f t="shared" si="103"/>
        <v>0.50482849015960907</v>
      </c>
      <c r="J3313" s="58">
        <v>0.10192639025024899</v>
      </c>
      <c r="K3313" s="58">
        <v>0.97692442147075897</v>
      </c>
    </row>
    <row r="3314" spans="1:11" x14ac:dyDescent="0.25">
      <c r="A3314" s="58" t="s">
        <v>11919</v>
      </c>
      <c r="B3314" s="58" t="s">
        <v>11920</v>
      </c>
      <c r="C3314" s="58" t="s">
        <v>11921</v>
      </c>
      <c r="D3314" s="58">
        <v>0.34093223616989199</v>
      </c>
      <c r="E3314" s="58">
        <f t="shared" si="102"/>
        <v>1.26657476091968</v>
      </c>
      <c r="F3314" s="58">
        <v>2.9801890663841402E-3</v>
      </c>
      <c r="G3314" s="58">
        <v>1.8000882176501001E-2</v>
      </c>
      <c r="H3314" s="58">
        <v>-8.7363335230266296E-3</v>
      </c>
      <c r="I3314" s="58">
        <f t="shared" si="103"/>
        <v>0.99396273303001448</v>
      </c>
      <c r="J3314" s="58">
        <v>0.93957505793874296</v>
      </c>
      <c r="K3314" s="58">
        <v>0.999879982552351</v>
      </c>
    </row>
    <row r="3315" spans="1:11" x14ac:dyDescent="0.25">
      <c r="A3315" s="58" t="s">
        <v>11922</v>
      </c>
      <c r="B3315" s="58" t="s">
        <v>11923</v>
      </c>
      <c r="C3315" s="58" t="s">
        <v>11924</v>
      </c>
      <c r="D3315" s="58">
        <v>0.59229405596298301</v>
      </c>
      <c r="E3315" s="58">
        <f t="shared" si="102"/>
        <v>1.5076421719946169</v>
      </c>
      <c r="F3315" s="58">
        <v>2.9833893598869301E-3</v>
      </c>
      <c r="G3315" s="58">
        <v>1.80147700006703E-2</v>
      </c>
      <c r="H3315" s="58">
        <v>8.6917464121096299E-2</v>
      </c>
      <c r="I3315" s="58">
        <f t="shared" si="103"/>
        <v>1.0620984226250569</v>
      </c>
      <c r="J3315" s="58">
        <v>0.66307645110390001</v>
      </c>
      <c r="K3315" s="58">
        <v>0.999879982552351</v>
      </c>
    </row>
    <row r="3316" spans="1:11" x14ac:dyDescent="0.25">
      <c r="A3316" s="58" t="s">
        <v>11925</v>
      </c>
      <c r="B3316" s="58" t="s">
        <v>11926</v>
      </c>
      <c r="C3316" s="58" t="s">
        <v>11927</v>
      </c>
      <c r="D3316" s="58">
        <v>-0.85975456563740404</v>
      </c>
      <c r="E3316" s="58">
        <f t="shared" si="102"/>
        <v>0.55104629513770242</v>
      </c>
      <c r="F3316" s="58">
        <v>2.9844182911348098E-3</v>
      </c>
      <c r="G3316" s="58">
        <v>1.8015541936793E-2</v>
      </c>
      <c r="H3316" s="58">
        <v>0.10254110086354599</v>
      </c>
      <c r="I3316" s="58">
        <f t="shared" si="103"/>
        <v>1.0736629016185901</v>
      </c>
      <c r="J3316" s="58">
        <v>0.69263953024883695</v>
      </c>
      <c r="K3316" s="58">
        <v>0.999879982552351</v>
      </c>
    </row>
    <row r="3317" spans="1:11" x14ac:dyDescent="0.25">
      <c r="A3317" s="58" t="s">
        <v>11928</v>
      </c>
      <c r="B3317" s="58" t="s">
        <v>11929</v>
      </c>
      <c r="C3317" s="58" t="s">
        <v>11930</v>
      </c>
      <c r="D3317" s="58">
        <v>0.31072843209332801</v>
      </c>
      <c r="E3317" s="58">
        <f t="shared" si="102"/>
        <v>1.2403337996106001</v>
      </c>
      <c r="F3317" s="58">
        <v>2.9885629121806901E-3</v>
      </c>
      <c r="G3317" s="58">
        <v>1.80351156967185E-2</v>
      </c>
      <c r="H3317" s="58">
        <v>0.148219234592015</v>
      </c>
      <c r="I3317" s="58">
        <f t="shared" si="103"/>
        <v>1.1082007392927633</v>
      </c>
      <c r="J3317" s="58">
        <v>0.15634971109541901</v>
      </c>
      <c r="K3317" s="58">
        <v>0.999879982552351</v>
      </c>
    </row>
    <row r="3318" spans="1:11" x14ac:dyDescent="0.25">
      <c r="A3318" s="58" t="s">
        <v>11931</v>
      </c>
      <c r="B3318" s="58" t="s">
        <v>11932</v>
      </c>
      <c r="C3318" s="58" t="s">
        <v>11933</v>
      </c>
      <c r="D3318" s="58">
        <v>0.59093906852960498</v>
      </c>
      <c r="E3318" s="58">
        <f t="shared" si="102"/>
        <v>1.5062268505872818</v>
      </c>
      <c r="F3318" s="58">
        <v>3.0042242943377302E-3</v>
      </c>
      <c r="G3318" s="58">
        <v>1.8124157005641E-2</v>
      </c>
      <c r="H3318" s="58">
        <v>8.8659767500838302E-2</v>
      </c>
      <c r="I3318" s="58">
        <f t="shared" si="103"/>
        <v>1.063381864701566</v>
      </c>
      <c r="J3318" s="58">
        <v>0.71863326882965595</v>
      </c>
      <c r="K3318" s="58">
        <v>0.999879982552351</v>
      </c>
    </row>
    <row r="3319" spans="1:11" x14ac:dyDescent="0.25">
      <c r="A3319" s="58" t="s">
        <v>11934</v>
      </c>
      <c r="B3319" s="58" t="s">
        <v>11935</v>
      </c>
      <c r="C3319" s="58" t="s">
        <v>11936</v>
      </c>
      <c r="D3319" s="58">
        <v>-3.54533040007954</v>
      </c>
      <c r="E3319" s="58">
        <f t="shared" si="102"/>
        <v>8.5654306868079011E-2</v>
      </c>
      <c r="F3319" s="58">
        <v>3.0087077664903701E-3</v>
      </c>
      <c r="G3319" s="58">
        <v>1.8145729826679301E-2</v>
      </c>
      <c r="H3319" s="58">
        <v>0.43480079895339002</v>
      </c>
      <c r="I3319" s="58">
        <f t="shared" si="103"/>
        <v>1.3517241799558832</v>
      </c>
      <c r="J3319" s="58">
        <v>0.71987582547150897</v>
      </c>
      <c r="K3319" s="58" t="s">
        <v>5001</v>
      </c>
    </row>
    <row r="3320" spans="1:11" x14ac:dyDescent="0.25">
      <c r="A3320" s="58" t="s">
        <v>11937</v>
      </c>
      <c r="B3320" s="58" t="s">
        <v>11938</v>
      </c>
      <c r="C3320" s="58" t="s">
        <v>11939</v>
      </c>
      <c r="D3320" s="58">
        <v>1.1679979263765801</v>
      </c>
      <c r="E3320" s="58">
        <f t="shared" si="102"/>
        <v>2.2469965763938573</v>
      </c>
      <c r="F3320" s="58">
        <v>3.01226092526625E-3</v>
      </c>
      <c r="G3320" s="58">
        <v>1.8156205209179401E-2</v>
      </c>
      <c r="H3320" s="58">
        <v>8.0983654812422007E-2</v>
      </c>
      <c r="I3320" s="58">
        <f t="shared" si="103"/>
        <v>1.0577389797691161</v>
      </c>
      <c r="J3320" s="58">
        <v>0.82711654538191604</v>
      </c>
      <c r="K3320" s="58">
        <v>0.999879982552351</v>
      </c>
    </row>
    <row r="3321" spans="1:11" x14ac:dyDescent="0.25">
      <c r="A3321" s="58" t="s">
        <v>11940</v>
      </c>
      <c r="B3321" s="58" t="s">
        <v>11941</v>
      </c>
      <c r="C3321" s="58" t="s">
        <v>11942</v>
      </c>
      <c r="D3321" s="58">
        <v>-2.1715411699295899</v>
      </c>
      <c r="E3321" s="58">
        <f t="shared" si="102"/>
        <v>0.22197341880161506</v>
      </c>
      <c r="F3321" s="58">
        <v>3.0113988844061102E-3</v>
      </c>
      <c r="G3321" s="58">
        <v>1.8156205209179401E-2</v>
      </c>
      <c r="H3321" s="58">
        <v>0.24425060435076601</v>
      </c>
      <c r="I3321" s="58">
        <f t="shared" si="103"/>
        <v>1.1844773444499213</v>
      </c>
      <c r="J3321" s="58">
        <v>0.67828730015321703</v>
      </c>
      <c r="K3321" s="58">
        <v>0.999879982552351</v>
      </c>
    </row>
    <row r="3322" spans="1:11" x14ac:dyDescent="0.25">
      <c r="A3322" s="58" t="s">
        <v>11943</v>
      </c>
      <c r="B3322" s="58" t="s">
        <v>11944</v>
      </c>
      <c r="C3322" s="58" t="s">
        <v>11945</v>
      </c>
      <c r="D3322" s="58">
        <v>0.18095822796313099</v>
      </c>
      <c r="E3322" s="58">
        <f t="shared" si="102"/>
        <v>1.1336365887971926</v>
      </c>
      <c r="F3322" s="58">
        <v>3.0145864348059999E-3</v>
      </c>
      <c r="G3322" s="58">
        <v>1.8164745808039898E-2</v>
      </c>
      <c r="H3322" s="58">
        <v>8.8735017751753104E-2</v>
      </c>
      <c r="I3322" s="58">
        <f t="shared" si="103"/>
        <v>1.0634373316136996</v>
      </c>
      <c r="J3322" s="58">
        <v>0.14812519218072201</v>
      </c>
      <c r="K3322" s="58">
        <v>0.999879982552351</v>
      </c>
    </row>
    <row r="3323" spans="1:11" x14ac:dyDescent="0.25">
      <c r="A3323" s="58" t="s">
        <v>11946</v>
      </c>
      <c r="B3323" s="58" t="s">
        <v>11947</v>
      </c>
      <c r="C3323" s="58" t="s">
        <v>11948</v>
      </c>
      <c r="D3323" s="58">
        <v>-3.4354892142866098</v>
      </c>
      <c r="E3323" s="58">
        <f t="shared" si="102"/>
        <v>9.2430371105215653E-2</v>
      </c>
      <c r="F3323" s="58">
        <v>3.0183195792024202E-3</v>
      </c>
      <c r="G3323" s="58">
        <v>1.8176548208533299E-2</v>
      </c>
      <c r="H3323" s="58">
        <v>0.88228112931364699</v>
      </c>
      <c r="I3323" s="58">
        <f t="shared" si="103"/>
        <v>1.8432875277675027</v>
      </c>
      <c r="J3323" s="58">
        <v>0.42003201662274398</v>
      </c>
      <c r="K3323" s="58">
        <v>0.999879982552351</v>
      </c>
    </row>
    <row r="3324" spans="1:11" x14ac:dyDescent="0.25">
      <c r="A3324" s="58" t="s">
        <v>11949</v>
      </c>
      <c r="B3324" s="58" t="s">
        <v>11950</v>
      </c>
      <c r="C3324" s="58" t="s">
        <v>11951</v>
      </c>
      <c r="D3324" s="58">
        <v>-4.1694398770349501</v>
      </c>
      <c r="E3324" s="58">
        <f t="shared" si="102"/>
        <v>5.5574239953210813E-2</v>
      </c>
      <c r="F3324" s="58">
        <v>3.0196958066235702E-3</v>
      </c>
      <c r="G3324" s="58">
        <v>1.8176548208533299E-2</v>
      </c>
      <c r="H3324" s="58">
        <v>1.70725777553165</v>
      </c>
      <c r="I3324" s="58">
        <f t="shared" si="103"/>
        <v>3.2653955815539386</v>
      </c>
      <c r="J3324" s="58">
        <v>0.25314710711954502</v>
      </c>
      <c r="K3324" s="58">
        <v>0.999879982552351</v>
      </c>
    </row>
    <row r="3325" spans="1:11" x14ac:dyDescent="0.25">
      <c r="A3325" s="58" t="s">
        <v>11952</v>
      </c>
      <c r="B3325" s="58" t="s">
        <v>11953</v>
      </c>
      <c r="C3325" s="58" t="s">
        <v>11954</v>
      </c>
      <c r="D3325" s="58">
        <v>-0.79097585826398298</v>
      </c>
      <c r="E3325" s="58">
        <f t="shared" si="102"/>
        <v>0.57795302453307862</v>
      </c>
      <c r="F3325" s="58">
        <v>3.0186572077267001E-3</v>
      </c>
      <c r="G3325" s="58">
        <v>1.8176548208533299E-2</v>
      </c>
      <c r="H3325" s="58">
        <v>-8.3237763739446802E-2</v>
      </c>
      <c r="I3325" s="58">
        <f t="shared" si="103"/>
        <v>0.94393684056876281</v>
      </c>
      <c r="J3325" s="58">
        <v>0.75000656134959998</v>
      </c>
      <c r="K3325" s="58">
        <v>0.999879982552351</v>
      </c>
    </row>
    <row r="3326" spans="1:11" x14ac:dyDescent="0.25">
      <c r="A3326" s="58" t="s">
        <v>11955</v>
      </c>
      <c r="B3326" s="58" t="s">
        <v>11956</v>
      </c>
      <c r="C3326" s="58" t="s">
        <v>11957</v>
      </c>
      <c r="D3326" s="58">
        <v>0.27572666950858499</v>
      </c>
      <c r="E3326" s="58">
        <f t="shared" si="102"/>
        <v>1.2106037033516519</v>
      </c>
      <c r="F3326" s="58">
        <v>3.0201817210397399E-3</v>
      </c>
      <c r="G3326" s="58">
        <v>1.8176548208533299E-2</v>
      </c>
      <c r="H3326" s="58">
        <v>-8.5112416544428901E-2</v>
      </c>
      <c r="I3326" s="58">
        <f t="shared" si="103"/>
        <v>0.94271107586774439</v>
      </c>
      <c r="J3326" s="58">
        <v>0.36873035305872798</v>
      </c>
      <c r="K3326" s="58">
        <v>0.999879982552351</v>
      </c>
    </row>
    <row r="3327" spans="1:11" x14ac:dyDescent="0.25">
      <c r="A3327" s="58" t="s">
        <v>11958</v>
      </c>
      <c r="B3327" s="58" t="s">
        <v>11959</v>
      </c>
      <c r="C3327" s="58" t="s">
        <v>11960</v>
      </c>
      <c r="D3327" s="58">
        <v>-1.45755442496763</v>
      </c>
      <c r="E3327" s="58">
        <f t="shared" si="102"/>
        <v>0.36410982486923904</v>
      </c>
      <c r="F3327" s="58">
        <v>3.0274538982022099E-3</v>
      </c>
      <c r="G3327" s="58">
        <v>1.8200827952241899E-2</v>
      </c>
      <c r="H3327" s="58">
        <v>0.493544060903926</v>
      </c>
      <c r="I3327" s="58">
        <f t="shared" si="103"/>
        <v>1.4078992141263733</v>
      </c>
      <c r="J3327" s="58">
        <v>0.18662975681416499</v>
      </c>
      <c r="K3327" s="58">
        <v>0.999879982552351</v>
      </c>
    </row>
    <row r="3328" spans="1:11" x14ac:dyDescent="0.25">
      <c r="A3328" s="58" t="s">
        <v>11961</v>
      </c>
      <c r="B3328" s="58" t="s">
        <v>11962</v>
      </c>
      <c r="C3328" s="58" t="s">
        <v>11963</v>
      </c>
      <c r="D3328" s="58">
        <v>-1.01877800733461</v>
      </c>
      <c r="E3328" s="58">
        <f t="shared" si="102"/>
        <v>0.49353420898107869</v>
      </c>
      <c r="F3328" s="58">
        <v>3.02670467441478E-3</v>
      </c>
      <c r="G3328" s="58">
        <v>1.8200827952241899E-2</v>
      </c>
      <c r="H3328" s="58">
        <v>-0.37077043541722898</v>
      </c>
      <c r="I3328" s="58">
        <f t="shared" si="103"/>
        <v>0.7733693877822605</v>
      </c>
      <c r="J3328" s="58">
        <v>0.28049584981752801</v>
      </c>
      <c r="K3328" s="58">
        <v>0.999879982552351</v>
      </c>
    </row>
    <row r="3329" spans="1:11" x14ac:dyDescent="0.25">
      <c r="A3329" s="58" t="s">
        <v>11964</v>
      </c>
      <c r="B3329" s="58" t="s">
        <v>11965</v>
      </c>
      <c r="C3329" s="58" t="s">
        <v>11966</v>
      </c>
      <c r="D3329" s="58">
        <v>0.79550352136136904</v>
      </c>
      <c r="E3329" s="58">
        <f t="shared" si="102"/>
        <v>1.7356830470017786</v>
      </c>
      <c r="F3329" s="58">
        <v>3.0278574385613202E-3</v>
      </c>
      <c r="G3329" s="58">
        <v>1.8200827952241899E-2</v>
      </c>
      <c r="H3329" s="58">
        <v>0.29189985086162201</v>
      </c>
      <c r="I3329" s="58">
        <f t="shared" si="103"/>
        <v>1.2242514042526649</v>
      </c>
      <c r="J3329" s="58">
        <v>0.28207687613447702</v>
      </c>
      <c r="K3329" s="58">
        <v>0.999879982552351</v>
      </c>
    </row>
    <row r="3330" spans="1:11" x14ac:dyDescent="0.25">
      <c r="A3330" s="58" t="s">
        <v>11967</v>
      </c>
      <c r="B3330" s="58" t="s">
        <v>11968</v>
      </c>
      <c r="C3330" s="58" t="s">
        <v>11969</v>
      </c>
      <c r="D3330" s="58">
        <v>0.36192083316954698</v>
      </c>
      <c r="E3330" s="58">
        <f t="shared" si="102"/>
        <v>1.2851358146507783</v>
      </c>
      <c r="F3330" s="58">
        <v>3.02518519290234E-3</v>
      </c>
      <c r="G3330" s="58">
        <v>1.8200827952241899E-2</v>
      </c>
      <c r="H3330" s="58">
        <v>5.61560263911519E-2</v>
      </c>
      <c r="I3330" s="58">
        <f t="shared" si="103"/>
        <v>1.0396918709945671</v>
      </c>
      <c r="J3330" s="58">
        <v>0.64784843239733103</v>
      </c>
      <c r="K3330" s="58">
        <v>0.999879982552351</v>
      </c>
    </row>
    <row r="3331" spans="1:11" x14ac:dyDescent="0.25">
      <c r="A3331" s="58" t="s">
        <v>11970</v>
      </c>
      <c r="B3331" s="58" t="s">
        <v>11971</v>
      </c>
      <c r="C3331" s="58" t="s">
        <v>11972</v>
      </c>
      <c r="D3331" s="58">
        <v>0.26221249408833203</v>
      </c>
      <c r="E3331" s="58">
        <f t="shared" si="102"/>
        <v>1.1993165477310062</v>
      </c>
      <c r="F3331" s="58">
        <v>3.03173118775916E-3</v>
      </c>
      <c r="G3331" s="58">
        <v>1.8213161549539999E-2</v>
      </c>
      <c r="H3331" s="58">
        <v>-2.3517906515746899E-3</v>
      </c>
      <c r="I3331" s="58">
        <f t="shared" si="103"/>
        <v>0.99837119089233084</v>
      </c>
      <c r="J3331" s="58">
        <v>0.97897670280314997</v>
      </c>
      <c r="K3331" s="58">
        <v>0.999879982552351</v>
      </c>
    </row>
    <row r="3332" spans="1:11" x14ac:dyDescent="0.25">
      <c r="A3332" s="58" t="s">
        <v>11973</v>
      </c>
      <c r="B3332" s="58" t="s">
        <v>11974</v>
      </c>
      <c r="C3332" s="58" t="s">
        <v>11975</v>
      </c>
      <c r="D3332" s="58">
        <v>0.31507069417210098</v>
      </c>
      <c r="E3332" s="58">
        <f t="shared" si="102"/>
        <v>1.2440726131868431</v>
      </c>
      <c r="F3332" s="58">
        <v>3.0313449365236E-3</v>
      </c>
      <c r="G3332" s="58">
        <v>1.8213161549539999E-2</v>
      </c>
      <c r="H3332" s="58">
        <v>5.8569556664132001E-2</v>
      </c>
      <c r="I3332" s="58">
        <f t="shared" si="103"/>
        <v>1.0414326601925776</v>
      </c>
      <c r="J3332" s="58">
        <v>0.58481293534235301</v>
      </c>
      <c r="K3332" s="58">
        <v>0.999879982552351</v>
      </c>
    </row>
    <row r="3333" spans="1:11" x14ac:dyDescent="0.25">
      <c r="A3333" s="58" t="s">
        <v>11976</v>
      </c>
      <c r="B3333" s="58" t="s">
        <v>11977</v>
      </c>
      <c r="C3333" s="58" t="s">
        <v>11978</v>
      </c>
      <c r="D3333" s="58">
        <v>-0.62726486459080399</v>
      </c>
      <c r="E3333" s="58">
        <f t="shared" si="102"/>
        <v>0.64740263177346435</v>
      </c>
      <c r="F3333" s="58">
        <v>3.03667564472358E-3</v>
      </c>
      <c r="G3333" s="58">
        <v>1.8237385450573299E-2</v>
      </c>
      <c r="H3333" s="58">
        <v>-0.119785398388617</v>
      </c>
      <c r="I3333" s="58">
        <f t="shared" si="103"/>
        <v>0.92032453918059187</v>
      </c>
      <c r="J3333" s="58">
        <v>0.55878161425555795</v>
      </c>
      <c r="K3333" s="58">
        <v>0.999879982552351</v>
      </c>
    </row>
    <row r="3334" spans="1:11" x14ac:dyDescent="0.25">
      <c r="A3334" s="58" t="s">
        <v>11979</v>
      </c>
      <c r="B3334" s="58" t="s">
        <v>11980</v>
      </c>
      <c r="C3334" s="58" t="s">
        <v>11981</v>
      </c>
      <c r="D3334" s="58">
        <v>-1.37668159386213</v>
      </c>
      <c r="E3334" s="58">
        <f t="shared" ref="E3334:E3397" si="104">2^D3334</f>
        <v>0.38510357098992348</v>
      </c>
      <c r="F3334" s="58">
        <v>3.04826419415515E-3</v>
      </c>
      <c r="G3334" s="58">
        <v>1.8301485295418599E-2</v>
      </c>
      <c r="H3334" s="58">
        <v>-0.70134692052515102</v>
      </c>
      <c r="I3334" s="58">
        <f t="shared" ref="I3334:I3397" si="105">2^H3334</f>
        <v>0.61499776793486505</v>
      </c>
      <c r="J3334" s="58">
        <v>0.17541119702987201</v>
      </c>
      <c r="K3334" s="58">
        <v>0.999879982552351</v>
      </c>
    </row>
    <row r="3335" spans="1:11" x14ac:dyDescent="0.25">
      <c r="A3335" s="58" t="s">
        <v>11982</v>
      </c>
      <c r="B3335" s="58" t="s">
        <v>11983</v>
      </c>
      <c r="C3335" s="58" t="s">
        <v>11984</v>
      </c>
      <c r="D3335" s="58">
        <v>0.210150684352749</v>
      </c>
      <c r="E3335" s="58">
        <f t="shared" si="104"/>
        <v>1.1568090021710586</v>
      </c>
      <c r="F3335" s="58">
        <v>3.05256012303272E-3</v>
      </c>
      <c r="G3335" s="58">
        <v>1.8321775604861298E-2</v>
      </c>
      <c r="H3335" s="58">
        <v>-6.6122245439317301E-2</v>
      </c>
      <c r="I3335" s="58">
        <f t="shared" si="105"/>
        <v>0.95520199478945989</v>
      </c>
      <c r="J3335" s="58">
        <v>0.35629580680551298</v>
      </c>
      <c r="K3335" s="58">
        <v>0.999879982552351</v>
      </c>
    </row>
    <row r="3336" spans="1:11" x14ac:dyDescent="0.25">
      <c r="A3336" s="58" t="s">
        <v>11985</v>
      </c>
      <c r="B3336" s="58" t="s">
        <v>11986</v>
      </c>
      <c r="C3336" s="58" t="s">
        <v>11987</v>
      </c>
      <c r="D3336" s="58">
        <v>0.16011252596659101</v>
      </c>
      <c r="E3336" s="58">
        <f t="shared" si="104"/>
        <v>1.1173742865788545</v>
      </c>
      <c r="F3336" s="58">
        <v>3.05930424872169E-3</v>
      </c>
      <c r="G3336" s="58">
        <v>1.8356743650868201E-2</v>
      </c>
      <c r="H3336" s="58">
        <v>7.8079536552785406E-2</v>
      </c>
      <c r="I3336" s="58">
        <f t="shared" si="105"/>
        <v>1.0556119124857264</v>
      </c>
      <c r="J3336" s="58">
        <v>0.15087091207120901</v>
      </c>
      <c r="K3336" s="58">
        <v>0.999879982552351</v>
      </c>
    </row>
    <row r="3337" spans="1:11" x14ac:dyDescent="0.25">
      <c r="A3337" s="58" t="s">
        <v>11988</v>
      </c>
      <c r="B3337" s="58" t="s">
        <v>11989</v>
      </c>
      <c r="C3337" s="58" t="s">
        <v>11990</v>
      </c>
      <c r="D3337" s="58">
        <v>0.29602521206641802</v>
      </c>
      <c r="E3337" s="58">
        <f t="shared" si="104"/>
        <v>1.2277571396095763</v>
      </c>
      <c r="F3337" s="58">
        <v>3.06993260553681E-3</v>
      </c>
      <c r="G3337" s="58">
        <v>1.8414990273776601E-2</v>
      </c>
      <c r="H3337" s="58">
        <v>9.9247331445433296E-2</v>
      </c>
      <c r="I3337" s="58">
        <f t="shared" si="105"/>
        <v>1.0712144533434977</v>
      </c>
      <c r="J3337" s="58">
        <v>0.32036499956401798</v>
      </c>
      <c r="K3337" s="58">
        <v>0.999879982552351</v>
      </c>
    </row>
    <row r="3338" spans="1:11" x14ac:dyDescent="0.25">
      <c r="A3338" s="58" t="s">
        <v>11991</v>
      </c>
      <c r="B3338" s="58" t="s">
        <v>11992</v>
      </c>
      <c r="C3338" s="58" t="s">
        <v>11993</v>
      </c>
      <c r="D3338" s="58">
        <v>-0.40576581284510599</v>
      </c>
      <c r="E3338" s="58">
        <f t="shared" si="104"/>
        <v>0.75483550386934961</v>
      </c>
      <c r="F3338" s="58">
        <v>3.0712812405925701E-3</v>
      </c>
      <c r="G3338" s="58">
        <v>1.84175542421018E-2</v>
      </c>
      <c r="H3338" s="58">
        <v>3.9259918619868099E-2</v>
      </c>
      <c r="I3338" s="58">
        <f t="shared" si="105"/>
        <v>1.0275865546065965</v>
      </c>
      <c r="J3338" s="58">
        <v>0.77641066301761497</v>
      </c>
      <c r="K3338" s="58">
        <v>0.999879982552351</v>
      </c>
    </row>
    <row r="3339" spans="1:11" x14ac:dyDescent="0.25">
      <c r="A3339" s="58" t="s">
        <v>11994</v>
      </c>
      <c r="B3339" s="58" t="s">
        <v>11995</v>
      </c>
      <c r="C3339" s="58" t="s">
        <v>11996</v>
      </c>
      <c r="D3339" s="58">
        <v>-0.70467822447321904</v>
      </c>
      <c r="E3339" s="58">
        <f t="shared" si="104"/>
        <v>0.61357932474872401</v>
      </c>
      <c r="F3339" s="58">
        <v>3.0751070677971699E-3</v>
      </c>
      <c r="G3339" s="58">
        <v>1.8434967198341499E-2</v>
      </c>
      <c r="H3339" s="58">
        <v>1.2722632870898899E-2</v>
      </c>
      <c r="I3339" s="58">
        <f t="shared" si="105"/>
        <v>1.0088576560153661</v>
      </c>
      <c r="J3339" s="58">
        <v>0.95488279837770096</v>
      </c>
      <c r="K3339" s="58">
        <v>0.999879982552351</v>
      </c>
    </row>
    <row r="3340" spans="1:11" x14ac:dyDescent="0.25">
      <c r="A3340" s="58" t="s">
        <v>11997</v>
      </c>
      <c r="B3340" s="58" t="s">
        <v>11998</v>
      </c>
      <c r="C3340" s="58" t="s">
        <v>11999</v>
      </c>
      <c r="D3340" s="58">
        <v>-0.93776938267542098</v>
      </c>
      <c r="E3340" s="58">
        <f t="shared" si="104"/>
        <v>0.52203940595322129</v>
      </c>
      <c r="F3340" s="58">
        <v>3.0794916830836501E-3</v>
      </c>
      <c r="G3340" s="58">
        <v>1.8455718591094499E-2</v>
      </c>
      <c r="H3340" s="58">
        <v>-8.8711654932652401E-2</v>
      </c>
      <c r="I3340" s="58">
        <f t="shared" si="105"/>
        <v>0.9403621297419088</v>
      </c>
      <c r="J3340" s="58">
        <v>0.82767706483687797</v>
      </c>
      <c r="K3340" s="58">
        <v>0.999879982552351</v>
      </c>
    </row>
    <row r="3341" spans="1:11" x14ac:dyDescent="0.25">
      <c r="A3341" s="58" t="s">
        <v>12000</v>
      </c>
      <c r="B3341" s="58" t="s">
        <v>12001</v>
      </c>
      <c r="C3341" s="58" t="s">
        <v>12002</v>
      </c>
      <c r="D3341" s="58">
        <v>0.235455544306201</v>
      </c>
      <c r="E3341" s="58">
        <f t="shared" si="104"/>
        <v>1.1772784150864282</v>
      </c>
      <c r="F3341" s="58">
        <v>3.08776153617803E-3</v>
      </c>
      <c r="G3341" s="58">
        <v>1.84997352091122E-2</v>
      </c>
      <c r="H3341" s="58">
        <v>0.100146304029334</v>
      </c>
      <c r="I3341" s="58">
        <f t="shared" si="105"/>
        <v>1.0718821568360104</v>
      </c>
      <c r="J3341" s="58">
        <v>0.20862689904175499</v>
      </c>
      <c r="K3341" s="58">
        <v>0.999879982552351</v>
      </c>
    </row>
    <row r="3342" spans="1:11" x14ac:dyDescent="0.25">
      <c r="A3342" s="58" t="s">
        <v>12003</v>
      </c>
      <c r="B3342" s="58" t="s">
        <v>12004</v>
      </c>
      <c r="C3342" s="58" t="s">
        <v>12005</v>
      </c>
      <c r="D3342" s="58">
        <v>-0.53413527509528802</v>
      </c>
      <c r="E3342" s="58">
        <f t="shared" si="104"/>
        <v>0.6905724691280809</v>
      </c>
      <c r="F3342" s="58">
        <v>3.09032948275319E-3</v>
      </c>
      <c r="G3342" s="58">
        <v>1.85040303530053E-2</v>
      </c>
      <c r="H3342" s="58">
        <v>9.3631660872601399E-2</v>
      </c>
      <c r="I3342" s="58">
        <f t="shared" si="105"/>
        <v>1.0670528705467139</v>
      </c>
      <c r="J3342" s="58">
        <v>0.59881384629693801</v>
      </c>
      <c r="K3342" s="58">
        <v>0.999879982552351</v>
      </c>
    </row>
    <row r="3343" spans="1:11" x14ac:dyDescent="0.25">
      <c r="A3343" s="58" t="s">
        <v>12006</v>
      </c>
      <c r="B3343" s="58" t="s">
        <v>12007</v>
      </c>
      <c r="C3343" s="58" t="s">
        <v>12008</v>
      </c>
      <c r="D3343" s="58">
        <v>-0.37351673305800998</v>
      </c>
      <c r="E3343" s="58">
        <f t="shared" si="104"/>
        <v>0.77189861105612834</v>
      </c>
      <c r="F3343" s="58">
        <v>3.0896282397986198E-3</v>
      </c>
      <c r="G3343" s="58">
        <v>1.85040303530053E-2</v>
      </c>
      <c r="H3343" s="58">
        <v>0.12744419123915601</v>
      </c>
      <c r="I3343" s="58">
        <f t="shared" si="105"/>
        <v>1.0923568196128028</v>
      </c>
      <c r="J3343" s="58">
        <v>0.33070075292772499</v>
      </c>
      <c r="K3343" s="58">
        <v>0.999879982552351</v>
      </c>
    </row>
    <row r="3344" spans="1:11" x14ac:dyDescent="0.25">
      <c r="A3344" s="58" t="s">
        <v>12009</v>
      </c>
      <c r="B3344" s="58" t="s">
        <v>12010</v>
      </c>
      <c r="C3344" s="58" t="s">
        <v>12011</v>
      </c>
      <c r="D3344" s="58">
        <v>-0.65162146113657804</v>
      </c>
      <c r="E3344" s="58">
        <f t="shared" si="104"/>
        <v>0.63656446951586254</v>
      </c>
      <c r="F3344" s="58">
        <v>3.0945859459766598E-3</v>
      </c>
      <c r="G3344" s="58">
        <v>1.8523969107159099E-2</v>
      </c>
      <c r="H3344" s="58">
        <v>-0.37758299493529701</v>
      </c>
      <c r="I3344" s="58">
        <f t="shared" si="105"/>
        <v>0.76972606408048161</v>
      </c>
      <c r="J3344" s="58">
        <v>8.7004264768645007E-2</v>
      </c>
      <c r="K3344" s="58">
        <v>0.94533517574951498</v>
      </c>
    </row>
    <row r="3345" spans="1:11" x14ac:dyDescent="0.25">
      <c r="A3345" s="58" t="s">
        <v>12012</v>
      </c>
      <c r="B3345" s="58" t="s">
        <v>12013</v>
      </c>
      <c r="C3345" s="58" t="s">
        <v>12014</v>
      </c>
      <c r="D3345" s="58">
        <v>-0.82774046566156301</v>
      </c>
      <c r="E3345" s="58">
        <f t="shared" si="104"/>
        <v>0.56341096022607184</v>
      </c>
      <c r="F3345" s="58">
        <v>3.1026763612089598E-3</v>
      </c>
      <c r="G3345" s="58">
        <v>1.85668388176147E-2</v>
      </c>
      <c r="H3345" s="58">
        <v>-6.5367516426592998E-2</v>
      </c>
      <c r="I3345" s="58">
        <f t="shared" si="105"/>
        <v>0.95570182825461036</v>
      </c>
      <c r="J3345" s="58">
        <v>0.81587806560496001</v>
      </c>
      <c r="K3345" s="58">
        <v>0.999879982552351</v>
      </c>
    </row>
    <row r="3346" spans="1:11" x14ac:dyDescent="0.25">
      <c r="A3346" s="58" t="s">
        <v>12015</v>
      </c>
      <c r="B3346" s="58" t="s">
        <v>12016</v>
      </c>
      <c r="C3346" s="58" t="s">
        <v>12017</v>
      </c>
      <c r="D3346" s="58">
        <v>0.39128261816260002</v>
      </c>
      <c r="E3346" s="58">
        <f t="shared" si="104"/>
        <v>1.3115589181745877</v>
      </c>
      <c r="F3346" s="58">
        <v>3.1222860508178401E-3</v>
      </c>
      <c r="G3346" s="58">
        <v>1.86785951567927E-2</v>
      </c>
      <c r="H3346" s="58">
        <v>-0.124084594872957</v>
      </c>
      <c r="I3346" s="58">
        <f t="shared" si="105"/>
        <v>0.91758607651651947</v>
      </c>
      <c r="J3346" s="58">
        <v>0.34877727683135001</v>
      </c>
      <c r="K3346" s="58">
        <v>0.999879982552351</v>
      </c>
    </row>
    <row r="3347" spans="1:11" x14ac:dyDescent="0.25">
      <c r="A3347" s="58" t="s">
        <v>12018</v>
      </c>
      <c r="B3347" s="58" t="s">
        <v>12019</v>
      </c>
      <c r="C3347" s="58" t="s">
        <v>12020</v>
      </c>
      <c r="D3347" s="58">
        <v>0.138397983116718</v>
      </c>
      <c r="E3347" s="58">
        <f t="shared" si="104"/>
        <v>1.1006822026452667</v>
      </c>
      <c r="F3347" s="58">
        <v>3.12335301951791E-3</v>
      </c>
      <c r="G3347" s="58">
        <v>1.8679388848106899E-2</v>
      </c>
      <c r="H3347" s="58">
        <v>-5.6951546433126297E-2</v>
      </c>
      <c r="I3347" s="58">
        <f t="shared" si="105"/>
        <v>0.96129321331489759</v>
      </c>
      <c r="J3347" s="58">
        <v>0.23113946533336099</v>
      </c>
      <c r="K3347" s="58">
        <v>0.999879982552351</v>
      </c>
    </row>
    <row r="3348" spans="1:11" x14ac:dyDescent="0.25">
      <c r="A3348" s="58" t="s">
        <v>12021</v>
      </c>
      <c r="B3348" s="58" t="s">
        <v>12022</v>
      </c>
      <c r="C3348" s="58" t="s">
        <v>12023</v>
      </c>
      <c r="D3348" s="58">
        <v>-0.21659250588724099</v>
      </c>
      <c r="E3348" s="58">
        <f t="shared" si="104"/>
        <v>0.86059567445582119</v>
      </c>
      <c r="F3348" s="58">
        <v>3.1256793394245498E-3</v>
      </c>
      <c r="G3348" s="58">
        <v>1.8687711433347801E-2</v>
      </c>
      <c r="H3348" s="58">
        <v>-5.4083075831877298E-2</v>
      </c>
      <c r="I3348" s="58">
        <f t="shared" si="105"/>
        <v>0.96320642735747719</v>
      </c>
      <c r="J3348" s="58">
        <v>0.456474423856842</v>
      </c>
      <c r="K3348" s="58">
        <v>0.999879982552351</v>
      </c>
    </row>
    <row r="3349" spans="1:11" x14ac:dyDescent="0.25">
      <c r="A3349" s="58" t="s">
        <v>12024</v>
      </c>
      <c r="B3349" s="58" t="s">
        <v>12025</v>
      </c>
      <c r="C3349" s="58" t="s">
        <v>12026</v>
      </c>
      <c r="D3349" s="58">
        <v>0.22268300006883401</v>
      </c>
      <c r="E3349" s="58">
        <f t="shared" si="104"/>
        <v>1.1669016731332464</v>
      </c>
      <c r="F3349" s="58">
        <v>3.1369235993973501E-3</v>
      </c>
      <c r="G3349" s="58">
        <v>1.87493313969361E-2</v>
      </c>
      <c r="H3349" s="58">
        <v>-2.8420846237382602E-3</v>
      </c>
      <c r="I3349" s="58">
        <f t="shared" si="105"/>
        <v>0.99803195619897411</v>
      </c>
      <c r="J3349" s="58">
        <v>0.97014475012604295</v>
      </c>
      <c r="K3349" s="58">
        <v>0.999879982552351</v>
      </c>
    </row>
    <row r="3350" spans="1:11" x14ac:dyDescent="0.25">
      <c r="A3350" s="58" t="s">
        <v>12027</v>
      </c>
      <c r="B3350" s="58" t="s">
        <v>12028</v>
      </c>
      <c r="C3350" s="58" t="s">
        <v>12029</v>
      </c>
      <c r="D3350" s="58">
        <v>0.21410445893747401</v>
      </c>
      <c r="E3350" s="58">
        <f t="shared" si="104"/>
        <v>1.1599836405652366</v>
      </c>
      <c r="F3350" s="58">
        <v>3.1378799426060701E-3</v>
      </c>
      <c r="G3350" s="58">
        <v>1.87494422272932E-2</v>
      </c>
      <c r="H3350" s="58">
        <v>9.9044332547633895E-2</v>
      </c>
      <c r="I3350" s="58">
        <f t="shared" si="105"/>
        <v>1.0710637353823043</v>
      </c>
      <c r="J3350" s="58">
        <v>0.17256906621243001</v>
      </c>
      <c r="K3350" s="58">
        <v>0.999879982552351</v>
      </c>
    </row>
    <row r="3351" spans="1:11" x14ac:dyDescent="0.25">
      <c r="A3351" s="58" t="s">
        <v>12030</v>
      </c>
      <c r="B3351" s="58" t="s">
        <v>12031</v>
      </c>
      <c r="C3351" s="58" t="s">
        <v>12032</v>
      </c>
      <c r="D3351" s="58">
        <v>0.55892385458981897</v>
      </c>
      <c r="E3351" s="58">
        <f t="shared" si="104"/>
        <v>1.4731699298904175</v>
      </c>
      <c r="F3351" s="58">
        <v>3.1406259398990399E-3</v>
      </c>
      <c r="G3351" s="58">
        <v>1.8760243327278599E-2</v>
      </c>
      <c r="H3351" s="58">
        <v>3.3695624502515502E-2</v>
      </c>
      <c r="I3351" s="58">
        <f t="shared" si="105"/>
        <v>1.0236309150473675</v>
      </c>
      <c r="J3351" s="58">
        <v>0.85862432780158304</v>
      </c>
      <c r="K3351" s="58">
        <v>0.999879982552351</v>
      </c>
    </row>
    <row r="3352" spans="1:11" x14ac:dyDescent="0.25">
      <c r="A3352" s="58" t="s">
        <v>12033</v>
      </c>
      <c r="B3352" s="58" t="s">
        <v>12034</v>
      </c>
      <c r="C3352" s="58" t="s">
        <v>12035</v>
      </c>
      <c r="D3352" s="58">
        <v>-0.384006640035432</v>
      </c>
      <c r="E3352" s="58">
        <f t="shared" si="104"/>
        <v>0.76630645315358958</v>
      </c>
      <c r="F3352" s="58">
        <v>3.1439119037755302E-3</v>
      </c>
      <c r="G3352" s="58">
        <v>1.8774262452862601E-2</v>
      </c>
      <c r="H3352" s="58">
        <v>-0.15865390949341401</v>
      </c>
      <c r="I3352" s="58">
        <f t="shared" si="105"/>
        <v>0.89586055378976981</v>
      </c>
      <c r="J3352" s="58">
        <v>0.22307274312647701</v>
      </c>
      <c r="K3352" s="58">
        <v>0.999879982552351</v>
      </c>
    </row>
    <row r="3353" spans="1:11" x14ac:dyDescent="0.25">
      <c r="A3353" s="58" t="s">
        <v>12036</v>
      </c>
      <c r="B3353" s="58" t="s">
        <v>12037</v>
      </c>
      <c r="C3353" s="58" t="s">
        <v>12038</v>
      </c>
      <c r="D3353" s="58">
        <v>-0.27205055373749099</v>
      </c>
      <c r="E3353" s="58">
        <f t="shared" si="104"/>
        <v>0.82814164176526994</v>
      </c>
      <c r="F3353" s="58">
        <v>3.1590997802862799E-3</v>
      </c>
      <c r="G3353" s="58">
        <v>1.88593257411954E-2</v>
      </c>
      <c r="H3353" s="58">
        <v>-1.8750971864065501E-2</v>
      </c>
      <c r="I3353" s="58">
        <f t="shared" si="105"/>
        <v>0.98708691536349646</v>
      </c>
      <c r="J3353" s="58">
        <v>0.83962836846551503</v>
      </c>
      <c r="K3353" s="58">
        <v>0.999879982552351</v>
      </c>
    </row>
    <row r="3354" spans="1:11" x14ac:dyDescent="0.25">
      <c r="A3354" s="58" t="s">
        <v>12039</v>
      </c>
      <c r="B3354" s="58" t="s">
        <v>12040</v>
      </c>
      <c r="C3354" s="58" t="s">
        <v>12041</v>
      </c>
      <c r="D3354" s="58">
        <v>1.39573318984595</v>
      </c>
      <c r="E3354" s="58">
        <f t="shared" si="104"/>
        <v>2.6312223901941754</v>
      </c>
      <c r="F3354" s="58">
        <v>3.1610613613444099E-3</v>
      </c>
      <c r="G3354" s="58">
        <v>1.88654029245847E-2</v>
      </c>
      <c r="H3354" s="58">
        <v>0.38318481206365801</v>
      </c>
      <c r="I3354" s="58">
        <f t="shared" si="105"/>
        <v>1.3042177974150717</v>
      </c>
      <c r="J3354" s="58">
        <v>0.71223801606550996</v>
      </c>
      <c r="K3354" s="58">
        <v>0.999879982552351</v>
      </c>
    </row>
    <row r="3355" spans="1:11" x14ac:dyDescent="0.25">
      <c r="A3355" s="58" t="s">
        <v>12042</v>
      </c>
      <c r="B3355" s="58" t="s">
        <v>12043</v>
      </c>
      <c r="C3355" s="58" t="s">
        <v>12044</v>
      </c>
      <c r="D3355" s="58">
        <v>0.25740107745685398</v>
      </c>
      <c r="E3355" s="58">
        <f t="shared" si="104"/>
        <v>1.1953234654162517</v>
      </c>
      <c r="F3355" s="58">
        <v>3.1639617054493902E-3</v>
      </c>
      <c r="G3355" s="58">
        <v>1.88770774028796E-2</v>
      </c>
      <c r="H3355" s="58">
        <v>-6.0389797947589502E-2</v>
      </c>
      <c r="I3355" s="58">
        <f t="shared" si="105"/>
        <v>0.95900497330705159</v>
      </c>
      <c r="J3355" s="58">
        <v>0.48867626520375501</v>
      </c>
      <c r="K3355" s="58">
        <v>0.999879982552351</v>
      </c>
    </row>
    <row r="3356" spans="1:11" x14ac:dyDescent="0.25">
      <c r="A3356" s="58" t="s">
        <v>12045</v>
      </c>
      <c r="B3356" s="58" t="s">
        <v>12046</v>
      </c>
      <c r="C3356" s="58" t="s">
        <v>12047</v>
      </c>
      <c r="D3356" s="58">
        <v>0.69829530360478198</v>
      </c>
      <c r="E3356" s="58">
        <f t="shared" si="104"/>
        <v>1.6225864025279346</v>
      </c>
      <c r="F3356" s="58">
        <v>3.1664444450829402E-3</v>
      </c>
      <c r="G3356" s="58">
        <v>1.8886254114123899E-2</v>
      </c>
      <c r="H3356" s="58">
        <v>4.9327358940759597E-2</v>
      </c>
      <c r="I3356" s="58">
        <f t="shared" si="105"/>
        <v>1.0347823552008242</v>
      </c>
      <c r="J3356" s="58">
        <v>0.84307595056652895</v>
      </c>
      <c r="K3356" s="58">
        <v>0.999879982552351</v>
      </c>
    </row>
    <row r="3357" spans="1:11" x14ac:dyDescent="0.25">
      <c r="A3357" s="58" t="s">
        <v>12048</v>
      </c>
      <c r="B3357" s="58" t="s">
        <v>12049</v>
      </c>
      <c r="C3357" s="58" t="s">
        <v>12050</v>
      </c>
      <c r="D3357" s="58">
        <v>0.42414549118579498</v>
      </c>
      <c r="E3357" s="58">
        <f t="shared" si="104"/>
        <v>1.341777532036935</v>
      </c>
      <c r="F3357" s="58">
        <v>3.1764091602311602E-3</v>
      </c>
      <c r="G3357" s="58">
        <v>1.8940038276320199E-2</v>
      </c>
      <c r="H3357" s="58">
        <v>0.146930436036013</v>
      </c>
      <c r="I3357" s="58">
        <f t="shared" si="105"/>
        <v>1.107211195615182</v>
      </c>
      <c r="J3357" s="58">
        <v>0.30638903837565301</v>
      </c>
      <c r="K3357" s="58">
        <v>0.999879982552351</v>
      </c>
    </row>
    <row r="3358" spans="1:11" x14ac:dyDescent="0.25">
      <c r="A3358" s="58" t="s">
        <v>12051</v>
      </c>
      <c r="B3358" s="58" t="s">
        <v>12052</v>
      </c>
      <c r="C3358" s="58" t="s">
        <v>12053</v>
      </c>
      <c r="D3358" s="58">
        <v>-0.67173027444710798</v>
      </c>
      <c r="E3358" s="58">
        <f t="shared" si="104"/>
        <v>0.62775334912716896</v>
      </c>
      <c r="F3358" s="58">
        <v>3.17796707018398E-3</v>
      </c>
      <c r="G3358" s="58">
        <v>1.89436778873549E-2</v>
      </c>
      <c r="H3358" s="58">
        <v>0.13680041070346999</v>
      </c>
      <c r="I3358" s="58">
        <f t="shared" si="105"/>
        <v>1.0994640337067469</v>
      </c>
      <c r="J3358" s="58">
        <v>0.54639071450459498</v>
      </c>
      <c r="K3358" s="58">
        <v>0.999879982552351</v>
      </c>
    </row>
    <row r="3359" spans="1:11" x14ac:dyDescent="0.25">
      <c r="A3359" s="58" t="s">
        <v>12054</v>
      </c>
      <c r="B3359" s="58" t="s">
        <v>12055</v>
      </c>
      <c r="C3359" s="58" t="s">
        <v>12056</v>
      </c>
      <c r="D3359" s="58">
        <v>0.25655858244081903</v>
      </c>
      <c r="E3359" s="58">
        <f t="shared" si="104"/>
        <v>1.1946256325100273</v>
      </c>
      <c r="F3359" s="58">
        <v>3.1857841186359098E-3</v>
      </c>
      <c r="G3359" s="58">
        <v>1.89846145704584E-2</v>
      </c>
      <c r="H3359" s="58">
        <v>0.12794850545192701</v>
      </c>
      <c r="I3359" s="58">
        <f t="shared" si="105"/>
        <v>1.0927387349524889</v>
      </c>
      <c r="J3359" s="58">
        <v>0.13966658066190299</v>
      </c>
      <c r="K3359" s="58">
        <v>0.99300945347039904</v>
      </c>
    </row>
    <row r="3360" spans="1:11" x14ac:dyDescent="0.25">
      <c r="A3360" s="58" t="s">
        <v>12057</v>
      </c>
      <c r="B3360" s="58" t="s">
        <v>12058</v>
      </c>
      <c r="C3360" s="58" t="s">
        <v>12059</v>
      </c>
      <c r="D3360" s="58">
        <v>0.20797830285740301</v>
      </c>
      <c r="E3360" s="58">
        <f t="shared" si="104"/>
        <v>1.1550684129873059</v>
      </c>
      <c r="F3360" s="58">
        <v>3.1902594696575498E-3</v>
      </c>
      <c r="G3360" s="58">
        <v>1.8999957574281599E-2</v>
      </c>
      <c r="H3360" s="58">
        <v>2.2563163253372299E-2</v>
      </c>
      <c r="I3360" s="58">
        <f t="shared" si="105"/>
        <v>1.0157625314946399</v>
      </c>
      <c r="J3360" s="58">
        <v>0.75561634962926405</v>
      </c>
      <c r="K3360" s="58">
        <v>0.999879982552351</v>
      </c>
    </row>
    <row r="3361" spans="1:11" x14ac:dyDescent="0.25">
      <c r="A3361" s="58" t="s">
        <v>12060</v>
      </c>
      <c r="B3361" s="58" t="s">
        <v>12061</v>
      </c>
      <c r="C3361" s="58" t="s">
        <v>12062</v>
      </c>
      <c r="D3361" s="58">
        <v>0.16625851253092799</v>
      </c>
      <c r="E3361" s="58">
        <f t="shared" si="104"/>
        <v>1.12214453648996</v>
      </c>
      <c r="F3361" s="58">
        <v>3.18995527110156E-3</v>
      </c>
      <c r="G3361" s="58">
        <v>1.8999957574281599E-2</v>
      </c>
      <c r="H3361" s="58">
        <v>1.7021781101046001E-2</v>
      </c>
      <c r="I3361" s="58">
        <f t="shared" si="105"/>
        <v>1.0118684776048337</v>
      </c>
      <c r="J3361" s="58">
        <v>0.76309539472459598</v>
      </c>
      <c r="K3361" s="58">
        <v>0.999879982552351</v>
      </c>
    </row>
    <row r="3362" spans="1:11" x14ac:dyDescent="0.25">
      <c r="A3362" s="58" t="s">
        <v>12063</v>
      </c>
      <c r="B3362" s="58" t="s">
        <v>12064</v>
      </c>
      <c r="C3362" s="58" t="s">
        <v>12065</v>
      </c>
      <c r="D3362" s="58">
        <v>-0.750302822880906</v>
      </c>
      <c r="E3362" s="58">
        <f t="shared" si="104"/>
        <v>0.59447876282114509</v>
      </c>
      <c r="F3362" s="58">
        <v>3.1965414786659799E-3</v>
      </c>
      <c r="G3362" s="58">
        <v>1.9031701543469001E-2</v>
      </c>
      <c r="H3362" s="58">
        <v>1.24551350755299E-4</v>
      </c>
      <c r="I3362" s="58">
        <f t="shared" si="105"/>
        <v>1.0000863361443615</v>
      </c>
      <c r="J3362" s="58">
        <v>0.99960798974734399</v>
      </c>
      <c r="K3362" s="58">
        <v>0.999879982552351</v>
      </c>
    </row>
    <row r="3363" spans="1:11" x14ac:dyDescent="0.25">
      <c r="A3363" s="58" t="s">
        <v>12066</v>
      </c>
      <c r="B3363" s="58" t="s">
        <v>12067</v>
      </c>
      <c r="C3363" s="58" t="s">
        <v>12068</v>
      </c>
      <c r="D3363" s="58">
        <v>0.40321877856205901</v>
      </c>
      <c r="E3363" s="58">
        <f t="shared" si="104"/>
        <v>1.3224551346295499</v>
      </c>
      <c r="F3363" s="58">
        <v>3.20024432961271E-3</v>
      </c>
      <c r="G3363" s="58">
        <v>1.9048075284890401E-2</v>
      </c>
      <c r="H3363" s="58">
        <v>-0.15844751508202301</v>
      </c>
      <c r="I3363" s="58">
        <f t="shared" si="105"/>
        <v>0.89598872629551507</v>
      </c>
      <c r="J3363" s="58">
        <v>0.24856375734136699</v>
      </c>
      <c r="K3363" s="58">
        <v>0.999879982552351</v>
      </c>
    </row>
    <row r="3364" spans="1:11" x14ac:dyDescent="0.25">
      <c r="A3364" s="58" t="s">
        <v>12069</v>
      </c>
      <c r="B3364" s="58" t="s">
        <v>12070</v>
      </c>
      <c r="C3364" s="58" t="s">
        <v>12071</v>
      </c>
      <c r="D3364" s="58">
        <v>0.21321966657490399</v>
      </c>
      <c r="E3364" s="58">
        <f t="shared" si="104"/>
        <v>1.1592724507593632</v>
      </c>
      <c r="F3364" s="58">
        <v>3.2015674264551401E-3</v>
      </c>
      <c r="G3364" s="58">
        <v>1.9050279034856399E-2</v>
      </c>
      <c r="H3364" s="58">
        <v>-2.0296148127605902E-2</v>
      </c>
      <c r="I3364" s="58">
        <f t="shared" si="105"/>
        <v>0.98603027710207392</v>
      </c>
      <c r="J3364" s="58">
        <v>0.78229986082444603</v>
      </c>
      <c r="K3364" s="58">
        <v>0.999879982552351</v>
      </c>
    </row>
    <row r="3365" spans="1:11" x14ac:dyDescent="0.25">
      <c r="A3365" s="58" t="s">
        <v>12072</v>
      </c>
      <c r="B3365" s="58" t="s">
        <v>12073</v>
      </c>
      <c r="C3365" s="58" t="s">
        <v>12074</v>
      </c>
      <c r="D3365" s="58">
        <v>0.35227015876057899</v>
      </c>
      <c r="E3365" s="58">
        <f t="shared" si="104"/>
        <v>1.276567796256908</v>
      </c>
      <c r="F3365" s="58">
        <v>3.2047133973676402E-3</v>
      </c>
      <c r="G3365" s="58">
        <v>1.90633248894886E-2</v>
      </c>
      <c r="H3365" s="58">
        <v>0.118519090040729</v>
      </c>
      <c r="I3365" s="58">
        <f t="shared" si="105"/>
        <v>1.0856199139576124</v>
      </c>
      <c r="J3365" s="58">
        <v>0.31951895811555497</v>
      </c>
      <c r="K3365" s="58">
        <v>0.999879982552351</v>
      </c>
    </row>
    <row r="3366" spans="1:11" x14ac:dyDescent="0.25">
      <c r="A3366" s="58" t="s">
        <v>12075</v>
      </c>
      <c r="B3366" s="58" t="s">
        <v>12076</v>
      </c>
      <c r="C3366" s="58" t="s">
        <v>12077</v>
      </c>
      <c r="D3366" s="58">
        <v>0.30959374806763201</v>
      </c>
      <c r="E3366" s="58">
        <f t="shared" si="104"/>
        <v>1.2393586568416195</v>
      </c>
      <c r="F3366" s="58">
        <v>3.2090828750233899E-3</v>
      </c>
      <c r="G3366" s="58">
        <v>1.9083638881719999E-2</v>
      </c>
      <c r="H3366" s="58">
        <v>-9.6289669010947807E-2</v>
      </c>
      <c r="I3366" s="58">
        <f t="shared" si="105"/>
        <v>0.93543565915508697</v>
      </c>
      <c r="J3366" s="58">
        <v>0.35938373173008198</v>
      </c>
      <c r="K3366" s="58">
        <v>0.999879982552351</v>
      </c>
    </row>
    <row r="3367" spans="1:11" x14ac:dyDescent="0.25">
      <c r="A3367" s="58" t="s">
        <v>12078</v>
      </c>
      <c r="B3367" s="58" t="s">
        <v>12079</v>
      </c>
      <c r="C3367" s="58" t="s">
        <v>12080</v>
      </c>
      <c r="D3367" s="58">
        <v>2.1681991043242301</v>
      </c>
      <c r="E3367" s="58">
        <f t="shared" si="104"/>
        <v>4.49461986552501</v>
      </c>
      <c r="F3367" s="58">
        <v>3.21271006841155E-3</v>
      </c>
      <c r="G3367" s="58">
        <v>1.9099527920830299E-2</v>
      </c>
      <c r="H3367" s="58">
        <v>0.33823758847514102</v>
      </c>
      <c r="I3367" s="58">
        <f t="shared" si="105"/>
        <v>1.2642112764044078</v>
      </c>
      <c r="J3367" s="58">
        <v>0.75296416458789195</v>
      </c>
      <c r="K3367" s="58">
        <v>0.999879982552351</v>
      </c>
    </row>
    <row r="3368" spans="1:11" x14ac:dyDescent="0.25">
      <c r="A3368" s="58" t="s">
        <v>12081</v>
      </c>
      <c r="B3368" s="58" t="s">
        <v>12082</v>
      </c>
      <c r="C3368" s="58" t="s">
        <v>12083</v>
      </c>
      <c r="D3368" s="58">
        <v>0.15993383072758999</v>
      </c>
      <c r="E3368" s="58">
        <f t="shared" si="104"/>
        <v>1.1172358948229353</v>
      </c>
      <c r="F3368" s="58">
        <v>3.2165531225215602E-3</v>
      </c>
      <c r="G3368" s="58">
        <v>1.9116690421692499E-2</v>
      </c>
      <c r="H3368" s="58">
        <v>-5.8634089588844002E-2</v>
      </c>
      <c r="I3368" s="58">
        <f t="shared" si="105"/>
        <v>0.96017275855424278</v>
      </c>
      <c r="J3368" s="58">
        <v>0.288627415953565</v>
      </c>
      <c r="K3368" s="58">
        <v>0.999879982552351</v>
      </c>
    </row>
    <row r="3369" spans="1:11" x14ac:dyDescent="0.25">
      <c r="A3369" s="58" t="s">
        <v>12084</v>
      </c>
      <c r="B3369" s="58" t="s">
        <v>12085</v>
      </c>
      <c r="C3369" s="58" t="s">
        <v>12086</v>
      </c>
      <c r="D3369" s="58">
        <v>-0.39673126106748802</v>
      </c>
      <c r="E3369" s="58">
        <f t="shared" si="104"/>
        <v>0.75957732247678722</v>
      </c>
      <c r="F3369" s="58">
        <v>3.2235201401786201E-3</v>
      </c>
      <c r="G3369" s="58">
        <v>1.9152403614440101E-2</v>
      </c>
      <c r="H3369" s="58">
        <v>-0.13025234694489701</v>
      </c>
      <c r="I3369" s="58">
        <f t="shared" si="105"/>
        <v>0.91367162268338664</v>
      </c>
      <c r="J3369" s="58">
        <v>0.31894619559701798</v>
      </c>
      <c r="K3369" s="58">
        <v>0.999879982552351</v>
      </c>
    </row>
    <row r="3370" spans="1:11" x14ac:dyDescent="0.25">
      <c r="A3370" s="58" t="s">
        <v>12087</v>
      </c>
      <c r="B3370" s="58" t="s">
        <v>12088</v>
      </c>
      <c r="C3370" s="58" t="s">
        <v>12089</v>
      </c>
      <c r="D3370" s="58">
        <v>0.25264091625485802</v>
      </c>
      <c r="E3370" s="58">
        <f t="shared" si="104"/>
        <v>1.191386004210411</v>
      </c>
      <c r="F3370" s="58">
        <v>3.2263402728181698E-3</v>
      </c>
      <c r="G3370" s="58">
        <v>1.9163464371495399E-2</v>
      </c>
      <c r="H3370" s="58">
        <v>3.8471353626871797E-2</v>
      </c>
      <c r="I3370" s="58">
        <f t="shared" si="105"/>
        <v>1.0270250379000863</v>
      </c>
      <c r="J3370" s="58">
        <v>0.65526905093008903</v>
      </c>
      <c r="K3370" s="58">
        <v>0.999879982552351</v>
      </c>
    </row>
    <row r="3371" spans="1:11" x14ac:dyDescent="0.25">
      <c r="A3371" s="58" t="s">
        <v>12090</v>
      </c>
      <c r="B3371" s="58" t="s">
        <v>12091</v>
      </c>
      <c r="C3371" s="58" t="s">
        <v>12092</v>
      </c>
      <c r="D3371" s="58">
        <v>0.3883140515672</v>
      </c>
      <c r="E3371" s="58">
        <f t="shared" si="104"/>
        <v>1.3088629589160112</v>
      </c>
      <c r="F3371" s="58">
        <v>3.2319734920994801E-3</v>
      </c>
      <c r="G3371" s="58">
        <v>1.9185524354971801E-2</v>
      </c>
      <c r="H3371" s="58">
        <v>2.5381301089254099E-2</v>
      </c>
      <c r="I3371" s="58">
        <f t="shared" si="105"/>
        <v>1.0177486452616722</v>
      </c>
      <c r="J3371" s="58">
        <v>0.84687992564616899</v>
      </c>
      <c r="K3371" s="58">
        <v>0.999879982552351</v>
      </c>
    </row>
    <row r="3372" spans="1:11" x14ac:dyDescent="0.25">
      <c r="A3372" s="58" t="s">
        <v>12093</v>
      </c>
      <c r="B3372" s="58" t="s">
        <v>12094</v>
      </c>
      <c r="C3372" s="58" t="s">
        <v>12095</v>
      </c>
      <c r="D3372" s="58">
        <v>-2.1220521111598298</v>
      </c>
      <c r="E3372" s="58">
        <f t="shared" si="104"/>
        <v>0.22971992307467012</v>
      </c>
      <c r="F3372" s="58">
        <v>3.2315962807418701E-3</v>
      </c>
      <c r="G3372" s="58">
        <v>1.9185524354971801E-2</v>
      </c>
      <c r="H3372" s="58">
        <v>-0.51323271742185905</v>
      </c>
      <c r="I3372" s="58">
        <f t="shared" si="105"/>
        <v>0.70065069526502977</v>
      </c>
      <c r="J3372" s="58">
        <v>0.45374542484901498</v>
      </c>
      <c r="K3372" s="58">
        <v>0.999879982552351</v>
      </c>
    </row>
    <row r="3373" spans="1:11" x14ac:dyDescent="0.25">
      <c r="A3373" s="58" t="s">
        <v>12096</v>
      </c>
      <c r="B3373" s="58" t="s">
        <v>12097</v>
      </c>
      <c r="C3373" s="58" t="s">
        <v>12098</v>
      </c>
      <c r="D3373" s="58">
        <v>-0.69745980339420699</v>
      </c>
      <c r="E3373" s="58">
        <f t="shared" si="104"/>
        <v>0.61665701794461303</v>
      </c>
      <c r="F3373" s="58">
        <v>3.2390509411512601E-3</v>
      </c>
      <c r="G3373" s="58">
        <v>1.9221830058307202E-2</v>
      </c>
      <c r="H3373" s="58">
        <v>0.136091281774674</v>
      </c>
      <c r="I3373" s="58">
        <f t="shared" si="105"/>
        <v>1.0989237461560721</v>
      </c>
      <c r="J3373" s="58">
        <v>0.55904524392168897</v>
      </c>
      <c r="K3373" s="58">
        <v>0.999879982552351</v>
      </c>
    </row>
    <row r="3374" spans="1:11" x14ac:dyDescent="0.25">
      <c r="A3374" s="58" t="s">
        <v>12099</v>
      </c>
      <c r="B3374" s="58" t="s">
        <v>12100</v>
      </c>
      <c r="C3374" s="58" t="s">
        <v>12101</v>
      </c>
      <c r="D3374" s="58">
        <v>0.48033904807107902</v>
      </c>
      <c r="E3374" s="58">
        <f t="shared" si="104"/>
        <v>1.3950714838773914</v>
      </c>
      <c r="F3374" s="58">
        <v>3.2433988687571701E-3</v>
      </c>
      <c r="G3374" s="58">
        <v>1.9241920944528802E-2</v>
      </c>
      <c r="H3374" s="58">
        <v>0.14436678648053899</v>
      </c>
      <c r="I3374" s="58">
        <f t="shared" si="105"/>
        <v>1.1052454433855687</v>
      </c>
      <c r="J3374" s="58">
        <v>0.376396395277239</v>
      </c>
      <c r="K3374" s="58">
        <v>0.999879982552351</v>
      </c>
    </row>
    <row r="3375" spans="1:11" x14ac:dyDescent="0.25">
      <c r="A3375" s="58" t="s">
        <v>12102</v>
      </c>
      <c r="B3375" s="58" t="s">
        <v>12103</v>
      </c>
      <c r="C3375" s="58" t="s">
        <v>12104</v>
      </c>
      <c r="D3375" s="58">
        <v>-0.55374790540428298</v>
      </c>
      <c r="E3375" s="58">
        <f t="shared" si="104"/>
        <v>0.68124804729009536</v>
      </c>
      <c r="F3375" s="58">
        <v>3.2638396320183701E-3</v>
      </c>
      <c r="G3375" s="58">
        <v>1.9357444604848201E-2</v>
      </c>
      <c r="H3375" s="58">
        <v>9.4990618886733796E-2</v>
      </c>
      <c r="I3375" s="58">
        <f t="shared" si="105"/>
        <v>1.0680584629834351</v>
      </c>
      <c r="J3375" s="58">
        <v>0.60951401566472097</v>
      </c>
      <c r="K3375" s="58">
        <v>0.999879982552351</v>
      </c>
    </row>
    <row r="3376" spans="1:11" x14ac:dyDescent="0.25">
      <c r="A3376" s="58" t="s">
        <v>12105</v>
      </c>
      <c r="B3376" s="58" t="s">
        <v>12106</v>
      </c>
      <c r="C3376" s="58" t="s">
        <v>12107</v>
      </c>
      <c r="D3376" s="58">
        <v>0.27515552584333303</v>
      </c>
      <c r="E3376" s="58">
        <f t="shared" si="104"/>
        <v>1.210124536395994</v>
      </c>
      <c r="F3376" s="58">
        <v>3.26570877078996E-3</v>
      </c>
      <c r="G3376" s="58">
        <v>1.93627863150664E-2</v>
      </c>
      <c r="H3376" s="58">
        <v>-8.4291277638683396E-2</v>
      </c>
      <c r="I3376" s="58">
        <f t="shared" si="105"/>
        <v>0.94324779156821759</v>
      </c>
      <c r="J3376" s="58">
        <v>0.36909890627573</v>
      </c>
      <c r="K3376" s="58">
        <v>0.999879982552351</v>
      </c>
    </row>
    <row r="3377" spans="1:11" x14ac:dyDescent="0.25">
      <c r="A3377" s="58" t="s">
        <v>12108</v>
      </c>
      <c r="B3377" s="58" t="s">
        <v>12109</v>
      </c>
      <c r="C3377" s="58" t="s">
        <v>12110</v>
      </c>
      <c r="D3377" s="58">
        <v>0.53900858036451604</v>
      </c>
      <c r="E3377" s="58">
        <f t="shared" si="104"/>
        <v>1.4529736910420026</v>
      </c>
      <c r="F3377" s="58">
        <v>3.2692545729908302E-3</v>
      </c>
      <c r="G3377" s="58">
        <v>1.9378063053010899E-2</v>
      </c>
      <c r="H3377" s="58">
        <v>0.19147915148342701</v>
      </c>
      <c r="I3377" s="58">
        <f t="shared" si="105"/>
        <v>1.1419339060965306</v>
      </c>
      <c r="J3377" s="58">
        <v>0.29549154396518001</v>
      </c>
      <c r="K3377" s="58">
        <v>0.999879982552351</v>
      </c>
    </row>
    <row r="3378" spans="1:11" x14ac:dyDescent="0.25">
      <c r="A3378" s="58" t="s">
        <v>12111</v>
      </c>
      <c r="B3378" s="58" t="s">
        <v>12112</v>
      </c>
      <c r="C3378" s="58" t="s">
        <v>12113</v>
      </c>
      <c r="D3378" s="58">
        <v>0.30553978846512603</v>
      </c>
      <c r="E3378" s="58">
        <f t="shared" si="104"/>
        <v>1.2358809590184239</v>
      </c>
      <c r="F3378" s="58">
        <v>3.27080560957249E-3</v>
      </c>
      <c r="G3378" s="58">
        <v>1.9381510537102201E-2</v>
      </c>
      <c r="H3378" s="58">
        <v>-0.161203540296737</v>
      </c>
      <c r="I3378" s="58">
        <f t="shared" si="105"/>
        <v>0.8942787250143891</v>
      </c>
      <c r="J3378" s="58">
        <v>0.13294909010103201</v>
      </c>
      <c r="K3378" s="58">
        <v>0.98670105795173602</v>
      </c>
    </row>
    <row r="3379" spans="1:11" x14ac:dyDescent="0.25">
      <c r="A3379" s="58" t="s">
        <v>12114</v>
      </c>
      <c r="B3379" s="58" t="s">
        <v>12115</v>
      </c>
      <c r="C3379" s="58" t="s">
        <v>12116</v>
      </c>
      <c r="D3379" s="58">
        <v>-1.02241498604082</v>
      </c>
      <c r="E3379" s="58">
        <f t="shared" si="104"/>
        <v>0.4922915951724548</v>
      </c>
      <c r="F3379" s="58">
        <v>3.2862865289709701E-3</v>
      </c>
      <c r="G3379" s="58">
        <v>1.9467474540360501E-2</v>
      </c>
      <c r="H3379" s="58">
        <v>-0.34635654289033502</v>
      </c>
      <c r="I3379" s="58">
        <f t="shared" si="105"/>
        <v>0.78656803150416699</v>
      </c>
      <c r="J3379" s="58">
        <v>0.28902286138775801</v>
      </c>
      <c r="K3379" s="58">
        <v>0.999879982552351</v>
      </c>
    </row>
    <row r="3380" spans="1:11" x14ac:dyDescent="0.25">
      <c r="A3380" s="58" t="s">
        <v>12117</v>
      </c>
      <c r="B3380" s="58" t="s">
        <v>12118</v>
      </c>
      <c r="C3380" s="58" t="s">
        <v>12119</v>
      </c>
      <c r="D3380" s="58">
        <v>1.7787048707969599</v>
      </c>
      <c r="E3380" s="58">
        <f t="shared" si="104"/>
        <v>3.4311801403426276</v>
      </c>
      <c r="F3380" s="58">
        <v>3.2882630389935901E-3</v>
      </c>
      <c r="G3380" s="58">
        <v>1.9473413192713E-2</v>
      </c>
      <c r="H3380" s="58">
        <v>1.48793851796113</v>
      </c>
      <c r="I3380" s="58">
        <f t="shared" si="105"/>
        <v>2.804878965729936</v>
      </c>
      <c r="J3380" s="58">
        <v>4.8704282550884097E-2</v>
      </c>
      <c r="K3380" s="58">
        <v>0.83007476553484605</v>
      </c>
    </row>
    <row r="3381" spans="1:11" x14ac:dyDescent="0.25">
      <c r="A3381" s="58" t="s">
        <v>12120</v>
      </c>
      <c r="B3381" s="58" t="s">
        <v>12121</v>
      </c>
      <c r="C3381" s="58" t="s">
        <v>12122</v>
      </c>
      <c r="D3381" s="58">
        <v>-0.82359634541555704</v>
      </c>
      <c r="E3381" s="58">
        <f t="shared" si="104"/>
        <v>0.56503167653459074</v>
      </c>
      <c r="F3381" s="58">
        <v>3.2955885431921999E-3</v>
      </c>
      <c r="G3381" s="58">
        <v>1.9511016210850399E-2</v>
      </c>
      <c r="H3381" s="58">
        <v>-0.19467156519703699</v>
      </c>
      <c r="I3381" s="58">
        <f t="shared" si="105"/>
        <v>0.8737717906203869</v>
      </c>
      <c r="J3381" s="58">
        <v>0.429970740396797</v>
      </c>
      <c r="K3381" s="58">
        <v>0.999879982552351</v>
      </c>
    </row>
    <row r="3382" spans="1:11" x14ac:dyDescent="0.25">
      <c r="A3382" s="58" t="s">
        <v>12123</v>
      </c>
      <c r="B3382" s="58" t="s">
        <v>12124</v>
      </c>
      <c r="C3382" s="58" t="s">
        <v>12125</v>
      </c>
      <c r="D3382" s="58">
        <v>-0.35739260346943003</v>
      </c>
      <c r="E3382" s="58">
        <f t="shared" si="104"/>
        <v>0.78057404453529111</v>
      </c>
      <c r="F3382" s="58">
        <v>3.3077196260187999E-3</v>
      </c>
      <c r="G3382" s="58">
        <v>1.9577039219358799E-2</v>
      </c>
      <c r="H3382" s="58">
        <v>-0.15858276723598499</v>
      </c>
      <c r="I3382" s="58">
        <f t="shared" si="105"/>
        <v>0.89590473160405049</v>
      </c>
      <c r="J3382" s="58">
        <v>0.19320198538146</v>
      </c>
      <c r="K3382" s="58">
        <v>0.999879982552351</v>
      </c>
    </row>
    <row r="3383" spans="1:11" x14ac:dyDescent="0.25">
      <c r="A3383" s="58" t="s">
        <v>12126</v>
      </c>
      <c r="B3383" s="58" t="s">
        <v>12127</v>
      </c>
      <c r="C3383" s="58" t="s">
        <v>12128</v>
      </c>
      <c r="D3383" s="58">
        <v>0.33605216048447101</v>
      </c>
      <c r="E3383" s="58">
        <f t="shared" si="104"/>
        <v>1.2622976695239601</v>
      </c>
      <c r="F3383" s="58">
        <v>3.3090838401245298E-3</v>
      </c>
      <c r="G3383" s="58">
        <v>1.9579317317434002E-2</v>
      </c>
      <c r="H3383" s="58">
        <v>0.32277249778873601</v>
      </c>
      <c r="I3383" s="58">
        <f t="shared" si="105"/>
        <v>1.2507318335114646</v>
      </c>
      <c r="J3383" s="58">
        <v>4.7785017643838003E-3</v>
      </c>
      <c r="K3383" s="58">
        <v>0.32692143865789097</v>
      </c>
    </row>
    <row r="3384" spans="1:11" x14ac:dyDescent="0.25">
      <c r="A3384" s="58" t="s">
        <v>12129</v>
      </c>
      <c r="B3384" s="58" t="s">
        <v>12130</v>
      </c>
      <c r="C3384" s="58" t="s">
        <v>12131</v>
      </c>
      <c r="D3384" s="58">
        <v>0.25663599237219198</v>
      </c>
      <c r="E3384" s="58">
        <f t="shared" si="104"/>
        <v>1.1946897336309277</v>
      </c>
      <c r="F3384" s="58">
        <v>3.3189331898015599E-3</v>
      </c>
      <c r="G3384" s="58">
        <v>1.96317843975451E-2</v>
      </c>
      <c r="H3384" s="58">
        <v>-2.0089888092144199E-2</v>
      </c>
      <c r="I3384" s="58">
        <f t="shared" si="105"/>
        <v>0.98617125851063603</v>
      </c>
      <c r="J3384" s="58">
        <v>0.818955967678764</v>
      </c>
      <c r="K3384" s="58">
        <v>0.999879982552351</v>
      </c>
    </row>
    <row r="3385" spans="1:11" x14ac:dyDescent="0.25">
      <c r="A3385" s="58" t="s">
        <v>12132</v>
      </c>
      <c r="B3385" s="58" t="s">
        <v>12133</v>
      </c>
      <c r="C3385" s="58" t="s">
        <v>12134</v>
      </c>
      <c r="D3385" s="58">
        <v>-0.29966736698121799</v>
      </c>
      <c r="E3385" s="58">
        <f t="shared" si="104"/>
        <v>0.81243969381579373</v>
      </c>
      <c r="F3385" s="58">
        <v>3.32769287541131E-3</v>
      </c>
      <c r="G3385" s="58">
        <v>1.96777768879321E-2</v>
      </c>
      <c r="H3385" s="58">
        <v>-0.113496749259954</v>
      </c>
      <c r="I3385" s="58">
        <f t="shared" si="105"/>
        <v>0.92434495253721993</v>
      </c>
      <c r="J3385" s="58">
        <v>0.26994761100155201</v>
      </c>
      <c r="K3385" s="58">
        <v>0.999879982552351</v>
      </c>
    </row>
    <row r="3386" spans="1:11" x14ac:dyDescent="0.25">
      <c r="A3386" s="58" t="s">
        <v>12135</v>
      </c>
      <c r="B3386" s="58" t="s">
        <v>12136</v>
      </c>
      <c r="C3386" s="58" t="s">
        <v>12137</v>
      </c>
      <c r="D3386" s="58">
        <v>-1.2760879013117701</v>
      </c>
      <c r="E3386" s="58">
        <f t="shared" si="104"/>
        <v>0.41291367347149527</v>
      </c>
      <c r="F3386" s="58">
        <v>3.3302622583053498E-3</v>
      </c>
      <c r="G3386" s="58">
        <v>1.9687147643494701E-2</v>
      </c>
      <c r="H3386" s="58">
        <v>0.36080870469618698</v>
      </c>
      <c r="I3386" s="58">
        <f t="shared" si="105"/>
        <v>1.2841455253963419</v>
      </c>
      <c r="J3386" s="58">
        <v>0.37003317594423202</v>
      </c>
      <c r="K3386" s="58">
        <v>0.999879982552351</v>
      </c>
    </row>
    <row r="3387" spans="1:11" x14ac:dyDescent="0.25">
      <c r="A3387" s="58" t="s">
        <v>12138</v>
      </c>
      <c r="B3387" s="58" t="s">
        <v>12139</v>
      </c>
      <c r="C3387" s="58" t="s">
        <v>12140</v>
      </c>
      <c r="D3387" s="58">
        <v>-2.9324149027975399</v>
      </c>
      <c r="E3387" s="58">
        <f t="shared" si="104"/>
        <v>0.13099513130188886</v>
      </c>
      <c r="F3387" s="58">
        <v>3.3314528538073698E-3</v>
      </c>
      <c r="G3387" s="58">
        <v>1.9688364441670301E-2</v>
      </c>
      <c r="H3387" s="58">
        <v>-0.63035064284603903</v>
      </c>
      <c r="I3387" s="58">
        <f t="shared" si="105"/>
        <v>0.64601938309872575</v>
      </c>
      <c r="J3387" s="58">
        <v>0.43192628556433998</v>
      </c>
      <c r="K3387" s="58">
        <v>0.999879982552351</v>
      </c>
    </row>
    <row r="3388" spans="1:11" x14ac:dyDescent="0.25">
      <c r="A3388" s="58" t="s">
        <v>12141</v>
      </c>
      <c r="B3388" s="58" t="s">
        <v>12142</v>
      </c>
      <c r="C3388" s="58" t="s">
        <v>12143</v>
      </c>
      <c r="D3388" s="58">
        <v>0.27331791678009698</v>
      </c>
      <c r="E3388" s="58">
        <f t="shared" si="104"/>
        <v>1.2085841414196488</v>
      </c>
      <c r="F3388" s="58">
        <v>3.3344134453960001E-3</v>
      </c>
      <c r="G3388" s="58">
        <v>1.9694218024756901E-2</v>
      </c>
      <c r="H3388" s="58">
        <v>5.9906770974720101E-2</v>
      </c>
      <c r="I3388" s="58">
        <f t="shared" si="105"/>
        <v>1.0423983973832402</v>
      </c>
      <c r="J3388" s="58">
        <v>0.52012501839869496</v>
      </c>
      <c r="K3388" s="58">
        <v>0.999879982552351</v>
      </c>
    </row>
    <row r="3389" spans="1:11" x14ac:dyDescent="0.25">
      <c r="A3389" s="58" t="s">
        <v>12144</v>
      </c>
      <c r="B3389" s="58" t="s">
        <v>12145</v>
      </c>
      <c r="C3389" s="58" t="s">
        <v>12146</v>
      </c>
      <c r="D3389" s="58">
        <v>0.34265801620637099</v>
      </c>
      <c r="E3389" s="58">
        <f t="shared" si="104"/>
        <v>1.2680907689896748</v>
      </c>
      <c r="F3389" s="58">
        <v>3.3336375908414998E-3</v>
      </c>
      <c r="G3389" s="58">
        <v>1.9694218024756901E-2</v>
      </c>
      <c r="H3389" s="58">
        <v>3.7196958123327503E-2</v>
      </c>
      <c r="I3389" s="58">
        <f t="shared" si="105"/>
        <v>1.0261182224280707</v>
      </c>
      <c r="J3389" s="58">
        <v>0.75057785074841199</v>
      </c>
      <c r="K3389" s="58">
        <v>0.999879982552351</v>
      </c>
    </row>
    <row r="3390" spans="1:11" x14ac:dyDescent="0.25">
      <c r="A3390" s="58" t="s">
        <v>12147</v>
      </c>
      <c r="B3390" s="58" t="s">
        <v>12148</v>
      </c>
      <c r="C3390" s="58" t="s">
        <v>12149</v>
      </c>
      <c r="D3390" s="58">
        <v>-1.5510274072235499</v>
      </c>
      <c r="E3390" s="58">
        <f t="shared" si="104"/>
        <v>0.34126694627971982</v>
      </c>
      <c r="F3390" s="58">
        <v>3.3449677285132102E-3</v>
      </c>
      <c r="G3390" s="58">
        <v>1.97507205540947E-2</v>
      </c>
      <c r="H3390" s="58">
        <v>2.8639599150889698E-2</v>
      </c>
      <c r="I3390" s="58">
        <f t="shared" si="105"/>
        <v>1.0200498079258322</v>
      </c>
      <c r="J3390" s="58">
        <v>0.95582302794003804</v>
      </c>
      <c r="K3390" s="58">
        <v>0.999879982552351</v>
      </c>
    </row>
    <row r="3391" spans="1:11" x14ac:dyDescent="0.25">
      <c r="A3391" s="58" t="s">
        <v>12150</v>
      </c>
      <c r="B3391" s="58" t="s">
        <v>12151</v>
      </c>
      <c r="C3391" s="58" t="s">
        <v>12152</v>
      </c>
      <c r="D3391" s="58">
        <v>-0.388601440775866</v>
      </c>
      <c r="E3391" s="58">
        <f t="shared" si="104"/>
        <v>0.76386974664476714</v>
      </c>
      <c r="F3391" s="58">
        <v>3.3466459127442501E-3</v>
      </c>
      <c r="G3391" s="58">
        <v>1.9754795315469701E-2</v>
      </c>
      <c r="H3391" s="58">
        <v>0.126181105384197</v>
      </c>
      <c r="I3391" s="58">
        <f t="shared" si="105"/>
        <v>1.0914008749397133</v>
      </c>
      <c r="J3391" s="58">
        <v>0.32537271339293</v>
      </c>
      <c r="K3391" s="58">
        <v>0.999879982552351</v>
      </c>
    </row>
    <row r="3392" spans="1:11" x14ac:dyDescent="0.25">
      <c r="A3392" s="58" t="s">
        <v>12153</v>
      </c>
      <c r="B3392" s="58" t="s">
        <v>12154</v>
      </c>
      <c r="C3392" s="58" t="s">
        <v>12155</v>
      </c>
      <c r="D3392" s="58">
        <v>-0.92088007887353795</v>
      </c>
      <c r="E3392" s="58">
        <f t="shared" si="104"/>
        <v>0.52818671531066708</v>
      </c>
      <c r="F3392" s="58">
        <v>3.3606461513834302E-3</v>
      </c>
      <c r="G3392" s="58">
        <v>1.98315816129306E-2</v>
      </c>
      <c r="H3392" s="58">
        <v>-0.210437538404875</v>
      </c>
      <c r="I3392" s="58">
        <f t="shared" si="105"/>
        <v>0.86427507549814397</v>
      </c>
      <c r="J3392" s="58">
        <v>0.50842681439751203</v>
      </c>
      <c r="K3392" s="58">
        <v>0.999879982552351</v>
      </c>
    </row>
    <row r="3393" spans="1:11" x14ac:dyDescent="0.25">
      <c r="A3393" s="58" t="s">
        <v>12156</v>
      </c>
      <c r="B3393" s="58" t="s">
        <v>12157</v>
      </c>
      <c r="C3393" s="58" t="s">
        <v>12158</v>
      </c>
      <c r="D3393" s="58">
        <v>-0.46306624346362102</v>
      </c>
      <c r="E3393" s="58">
        <f t="shared" si="104"/>
        <v>0.72544279338005646</v>
      </c>
      <c r="F3393" s="58">
        <v>3.3645784857532801E-3</v>
      </c>
      <c r="G3393" s="58">
        <v>1.9848928198779901E-2</v>
      </c>
      <c r="H3393" s="58">
        <v>1.9162123549536898E-2</v>
      </c>
      <c r="I3393" s="58">
        <f t="shared" si="105"/>
        <v>1.0133707717889546</v>
      </c>
      <c r="J3393" s="58">
        <v>0.90280393803964898</v>
      </c>
      <c r="K3393" s="58">
        <v>0.999879982552351</v>
      </c>
    </row>
    <row r="3394" spans="1:11" x14ac:dyDescent="0.25">
      <c r="A3394" s="58" t="s">
        <v>12159</v>
      </c>
      <c r="B3394" s="58" t="s">
        <v>12160</v>
      </c>
      <c r="C3394" s="58" t="s">
        <v>12161</v>
      </c>
      <c r="D3394" s="58">
        <v>0.25628131146988897</v>
      </c>
      <c r="E3394" s="58">
        <f t="shared" si="104"/>
        <v>1.1943960599588537</v>
      </c>
      <c r="F3394" s="58">
        <v>3.3706903675585998E-3</v>
      </c>
      <c r="G3394" s="58">
        <v>1.9879118737049901E-2</v>
      </c>
      <c r="H3394" s="58">
        <v>3.1224580163773701E-2</v>
      </c>
      <c r="I3394" s="58">
        <f t="shared" si="105"/>
        <v>1.0218791433040078</v>
      </c>
      <c r="J3394" s="58">
        <v>0.72248344728140801</v>
      </c>
      <c r="K3394" s="58">
        <v>0.999879982552351</v>
      </c>
    </row>
    <row r="3395" spans="1:11" x14ac:dyDescent="0.25">
      <c r="A3395" s="58" t="s">
        <v>12162</v>
      </c>
      <c r="B3395" s="58" t="s">
        <v>12163</v>
      </c>
      <c r="C3395" s="58" t="s">
        <v>12164</v>
      </c>
      <c r="D3395" s="58">
        <v>0.80958401255434997</v>
      </c>
      <c r="E3395" s="58">
        <f t="shared" si="104"/>
        <v>1.7527059935983111</v>
      </c>
      <c r="F3395" s="58">
        <v>3.3743212769992499E-3</v>
      </c>
      <c r="G3395" s="58">
        <v>1.9894663901812399E-2</v>
      </c>
      <c r="H3395" s="58">
        <v>0.38062616908513702</v>
      </c>
      <c r="I3395" s="58">
        <f t="shared" si="105"/>
        <v>1.3019067959715156</v>
      </c>
      <c r="J3395" s="58">
        <v>0.13335701454782101</v>
      </c>
      <c r="K3395" s="58">
        <v>0.98670105795173602</v>
      </c>
    </row>
    <row r="3396" spans="1:11" x14ac:dyDescent="0.25">
      <c r="A3396" s="58" t="s">
        <v>12165</v>
      </c>
      <c r="B3396" s="58" t="s">
        <v>12166</v>
      </c>
      <c r="C3396" s="58" t="s">
        <v>12167</v>
      </c>
      <c r="D3396" s="58">
        <v>0.17642399748830401</v>
      </c>
      <c r="E3396" s="58">
        <f t="shared" si="104"/>
        <v>1.1300792877827388</v>
      </c>
      <c r="F3396" s="58">
        <v>3.3777316715538101E-3</v>
      </c>
      <c r="G3396" s="58">
        <v>1.9908900150169599E-2</v>
      </c>
      <c r="H3396" s="58">
        <v>-3.6066250889221801E-2</v>
      </c>
      <c r="I3396" s="58">
        <f t="shared" si="105"/>
        <v>0.97531067265602345</v>
      </c>
      <c r="J3396" s="58">
        <v>0.55246299518539499</v>
      </c>
      <c r="K3396" s="58">
        <v>0.999879982552351</v>
      </c>
    </row>
    <row r="3397" spans="1:11" x14ac:dyDescent="0.25">
      <c r="A3397" s="58" t="s">
        <v>12168</v>
      </c>
      <c r="B3397" s="58" t="s">
        <v>12169</v>
      </c>
      <c r="C3397" s="58" t="s">
        <v>12170</v>
      </c>
      <c r="D3397" s="58">
        <v>0.19376635208003001</v>
      </c>
      <c r="E3397" s="58">
        <f t="shared" si="104"/>
        <v>1.14374572584176</v>
      </c>
      <c r="F3397" s="58">
        <v>3.3787296015561101E-3</v>
      </c>
      <c r="G3397" s="58">
        <v>1.9908912739142699E-2</v>
      </c>
      <c r="H3397" s="58">
        <v>-6.7356645900447903E-2</v>
      </c>
      <c r="I3397" s="58">
        <f t="shared" si="105"/>
        <v>0.95438505325917578</v>
      </c>
      <c r="J3397" s="58">
        <v>0.31021730928858099</v>
      </c>
      <c r="K3397" s="58">
        <v>0.999879982552351</v>
      </c>
    </row>
    <row r="3398" spans="1:11" x14ac:dyDescent="0.25">
      <c r="A3398" s="58" t="s">
        <v>12171</v>
      </c>
      <c r="B3398" s="58" t="s">
        <v>12172</v>
      </c>
      <c r="C3398" s="58" t="s">
        <v>12173</v>
      </c>
      <c r="D3398" s="58">
        <v>0.26069819048322601</v>
      </c>
      <c r="E3398" s="58">
        <f t="shared" ref="E3398:E3461" si="106">2^D3398</f>
        <v>1.1980583632102895</v>
      </c>
      <c r="F3398" s="58">
        <v>3.3868277924015699E-3</v>
      </c>
      <c r="G3398" s="58">
        <v>1.99507507523526E-2</v>
      </c>
      <c r="H3398" s="58">
        <v>-2.3228880251924398E-2</v>
      </c>
      <c r="I3398" s="58">
        <f t="shared" ref="I3398:I3461" si="107">2^H3398</f>
        <v>0.9840278958858959</v>
      </c>
      <c r="J3398" s="58">
        <v>0.79466173765486803</v>
      </c>
      <c r="K3398" s="58">
        <v>0.999879982552351</v>
      </c>
    </row>
    <row r="3399" spans="1:11" x14ac:dyDescent="0.25">
      <c r="A3399" s="58" t="s">
        <v>12174</v>
      </c>
      <c r="B3399" s="58" t="s">
        <v>12175</v>
      </c>
      <c r="C3399" s="58" t="s">
        <v>12176</v>
      </c>
      <c r="D3399" s="58">
        <v>0.37243643828367801</v>
      </c>
      <c r="E3399" s="58">
        <f t="shared" si="106"/>
        <v>1.2945372134288611</v>
      </c>
      <c r="F3399" s="58">
        <v>3.40182235729145E-3</v>
      </c>
      <c r="G3399" s="58">
        <v>2.0033176550612E-2</v>
      </c>
      <c r="H3399" s="58">
        <v>-8.3891457251731999E-3</v>
      </c>
      <c r="I3399" s="58">
        <f t="shared" si="107"/>
        <v>0.99420196117562276</v>
      </c>
      <c r="J3399" s="58">
        <v>0.94740610491730204</v>
      </c>
      <c r="K3399" s="58">
        <v>0.999879982552351</v>
      </c>
    </row>
    <row r="3400" spans="1:11" x14ac:dyDescent="0.25">
      <c r="A3400" s="58" t="s">
        <v>12177</v>
      </c>
      <c r="B3400" s="58" t="s">
        <v>12178</v>
      </c>
      <c r="C3400" s="58" t="s">
        <v>12179</v>
      </c>
      <c r="D3400" s="58">
        <v>0.26496152122762801</v>
      </c>
      <c r="E3400" s="58">
        <f t="shared" si="106"/>
        <v>1.2016040005753341</v>
      </c>
      <c r="F3400" s="58">
        <v>3.40379908137171E-3</v>
      </c>
      <c r="G3400" s="58">
        <v>2.00389149098541E-2</v>
      </c>
      <c r="H3400" s="58">
        <v>-0.13246946403658699</v>
      </c>
      <c r="I3400" s="58">
        <f t="shared" si="107"/>
        <v>0.91226858104166919</v>
      </c>
      <c r="J3400" s="58">
        <v>0.14834902302686501</v>
      </c>
      <c r="K3400" s="58">
        <v>0.999879982552351</v>
      </c>
    </row>
    <row r="3401" spans="1:11" x14ac:dyDescent="0.25">
      <c r="A3401" s="58" t="s">
        <v>12180</v>
      </c>
      <c r="B3401" s="58" t="s">
        <v>12181</v>
      </c>
      <c r="C3401" s="58" t="s">
        <v>12182</v>
      </c>
      <c r="D3401" s="58">
        <v>-0.59347070486377396</v>
      </c>
      <c r="E3401" s="58">
        <f t="shared" si="106"/>
        <v>0.66274661202519458</v>
      </c>
      <c r="F3401" s="58">
        <v>3.4113140990823499E-3</v>
      </c>
      <c r="G3401" s="58">
        <v>2.0077245446851199E-2</v>
      </c>
      <c r="H3401" s="58">
        <v>-2.0607729959764402E-2</v>
      </c>
      <c r="I3401" s="58">
        <f t="shared" si="107"/>
        <v>0.98581734509806018</v>
      </c>
      <c r="J3401" s="58">
        <v>0.91602171699375501</v>
      </c>
      <c r="K3401" s="58">
        <v>0.999879982552351</v>
      </c>
    </row>
    <row r="3402" spans="1:11" x14ac:dyDescent="0.25">
      <c r="A3402" s="58" t="s">
        <v>12183</v>
      </c>
      <c r="B3402" s="58" t="s">
        <v>12184</v>
      </c>
      <c r="C3402" s="58" t="s">
        <v>12185</v>
      </c>
      <c r="D3402" s="58">
        <v>0.62415501263141204</v>
      </c>
      <c r="E3402" s="58">
        <f t="shared" si="106"/>
        <v>1.5413078160558216</v>
      </c>
      <c r="F3402" s="58">
        <v>3.4172753500312401E-3</v>
      </c>
      <c r="G3402" s="58">
        <v>2.0100496049771901E-2</v>
      </c>
      <c r="H3402" s="58">
        <v>-0.49534774719470098</v>
      </c>
      <c r="I3402" s="58">
        <f t="shared" si="107"/>
        <v>0.70939066597334122</v>
      </c>
      <c r="J3402" s="58">
        <v>2.0174383303652E-2</v>
      </c>
      <c r="K3402" s="58">
        <v>0.63243213315000202</v>
      </c>
    </row>
    <row r="3403" spans="1:11" x14ac:dyDescent="0.25">
      <c r="A3403" s="58" t="s">
        <v>12186</v>
      </c>
      <c r="B3403" s="58" t="s">
        <v>12187</v>
      </c>
      <c r="C3403" s="58" t="s">
        <v>12188</v>
      </c>
      <c r="D3403" s="58">
        <v>1.25140339531044</v>
      </c>
      <c r="E3403" s="58">
        <f t="shared" si="106"/>
        <v>2.3807289807142444</v>
      </c>
      <c r="F3403" s="58">
        <v>3.4165877156992399E-3</v>
      </c>
      <c r="G3403" s="58">
        <v>2.0100496049771901E-2</v>
      </c>
      <c r="H3403" s="58">
        <v>0.85842279907839303</v>
      </c>
      <c r="I3403" s="58">
        <f t="shared" si="107"/>
        <v>1.8130551362294836</v>
      </c>
      <c r="J3403" s="58">
        <v>5.3404776514233497E-2</v>
      </c>
      <c r="K3403" s="58">
        <v>0.85166443281170501</v>
      </c>
    </row>
    <row r="3404" spans="1:11" x14ac:dyDescent="0.25">
      <c r="A3404" s="58" t="s">
        <v>12189</v>
      </c>
      <c r="B3404" s="58" t="s">
        <v>12190</v>
      </c>
      <c r="C3404" s="58" t="s">
        <v>12191</v>
      </c>
      <c r="D3404" s="58">
        <v>0.18825657233163501</v>
      </c>
      <c r="E3404" s="58">
        <f t="shared" si="106"/>
        <v>1.1393859903306773</v>
      </c>
      <c r="F3404" s="58">
        <v>3.4190830379756199E-3</v>
      </c>
      <c r="G3404" s="58">
        <v>2.0105213875954899E-2</v>
      </c>
      <c r="H3404" s="58">
        <v>0.16664270244278101</v>
      </c>
      <c r="I3404" s="58">
        <f t="shared" si="107"/>
        <v>1.1224434035454678</v>
      </c>
      <c r="J3404" s="58">
        <v>9.5529783849155406E-3</v>
      </c>
      <c r="K3404" s="58">
        <v>0.477968192483056</v>
      </c>
    </row>
    <row r="3405" spans="1:11" x14ac:dyDescent="0.25">
      <c r="A3405" s="58" t="s">
        <v>12192</v>
      </c>
      <c r="B3405" s="58" t="s">
        <v>12193</v>
      </c>
      <c r="C3405" s="58" t="s">
        <v>12194</v>
      </c>
      <c r="D3405" s="58">
        <v>0.146950550830628</v>
      </c>
      <c r="E3405" s="58">
        <f t="shared" si="106"/>
        <v>1.1072266330294822</v>
      </c>
      <c r="F3405" s="58">
        <v>3.43111050470511E-3</v>
      </c>
      <c r="G3405" s="58">
        <v>2.0170006562942999E-2</v>
      </c>
      <c r="H3405" s="58">
        <v>6.4519579349546802E-2</v>
      </c>
      <c r="I3405" s="58">
        <f t="shared" si="107"/>
        <v>1.0457366491799476</v>
      </c>
      <c r="J3405" s="58">
        <v>0.201688078324227</v>
      </c>
      <c r="K3405" s="58">
        <v>0.999879982552351</v>
      </c>
    </row>
    <row r="3406" spans="1:11" x14ac:dyDescent="0.25">
      <c r="A3406" s="58" t="s">
        <v>12195</v>
      </c>
      <c r="B3406" s="58" t="s">
        <v>12196</v>
      </c>
      <c r="C3406" s="58" t="s">
        <v>12197</v>
      </c>
      <c r="D3406" s="58">
        <v>-0.58704424985677495</v>
      </c>
      <c r="E3406" s="58">
        <f t="shared" si="106"/>
        <v>0.6657053880134236</v>
      </c>
      <c r="F3406" s="58">
        <v>3.43456831669497E-3</v>
      </c>
      <c r="G3406" s="58">
        <v>2.0183055744359399E-2</v>
      </c>
      <c r="H3406" s="58">
        <v>4.8150150742763296E-3</v>
      </c>
      <c r="I3406" s="58">
        <f t="shared" si="107"/>
        <v>1.0033430898246178</v>
      </c>
      <c r="J3406" s="58">
        <v>0.98078274125796705</v>
      </c>
      <c r="K3406" s="58">
        <v>0.999879982552351</v>
      </c>
    </row>
    <row r="3407" spans="1:11" x14ac:dyDescent="0.25">
      <c r="A3407" s="58" t="s">
        <v>12198</v>
      </c>
      <c r="B3407" s="58" t="s">
        <v>12199</v>
      </c>
      <c r="C3407" s="58" t="s">
        <v>12200</v>
      </c>
      <c r="D3407" s="58">
        <v>0.30887728593969199</v>
      </c>
      <c r="E3407" s="58">
        <f t="shared" si="106"/>
        <v>1.2387433271517356</v>
      </c>
      <c r="F3407" s="58">
        <v>3.4353493071602602E-3</v>
      </c>
      <c r="G3407" s="58">
        <v>2.0183055744359399E-2</v>
      </c>
      <c r="H3407" s="58">
        <v>-0.14490478714445601</v>
      </c>
      <c r="I3407" s="58">
        <f t="shared" si="107"/>
        <v>0.90443906542448738</v>
      </c>
      <c r="J3407" s="58">
        <v>0.17100072376616501</v>
      </c>
      <c r="K3407" s="58">
        <v>0.999879982552351</v>
      </c>
    </row>
    <row r="3408" spans="1:11" x14ac:dyDescent="0.25">
      <c r="A3408" s="58" t="s">
        <v>12201</v>
      </c>
      <c r="B3408" s="58" t="s">
        <v>12202</v>
      </c>
      <c r="C3408" s="58" t="s">
        <v>12203</v>
      </c>
      <c r="D3408" s="58">
        <v>-2.62524492600458</v>
      </c>
      <c r="E3408" s="58">
        <f t="shared" si="106"/>
        <v>0.16207742614828285</v>
      </c>
      <c r="F3408" s="58">
        <v>3.4578648038516699E-3</v>
      </c>
      <c r="G3408" s="58">
        <v>2.0309368690777398E-2</v>
      </c>
      <c r="H3408" s="58">
        <v>0.18214823050286799</v>
      </c>
      <c r="I3408" s="58">
        <f t="shared" si="107"/>
        <v>1.1345720511827602</v>
      </c>
      <c r="J3408" s="58">
        <v>0.83004170667228705</v>
      </c>
      <c r="K3408" s="58">
        <v>0.999879982552351</v>
      </c>
    </row>
    <row r="3409" spans="1:11" x14ac:dyDescent="0.25">
      <c r="A3409" s="58" t="s">
        <v>12204</v>
      </c>
      <c r="B3409" s="58" t="s">
        <v>12205</v>
      </c>
      <c r="C3409" s="58" t="s">
        <v>12206</v>
      </c>
      <c r="D3409" s="58">
        <v>0.38057752074624501</v>
      </c>
      <c r="E3409" s="58">
        <f t="shared" si="106"/>
        <v>1.3018628958170266</v>
      </c>
      <c r="F3409" s="58">
        <v>3.46167759216003E-3</v>
      </c>
      <c r="G3409" s="58">
        <v>2.0325791512498002E-2</v>
      </c>
      <c r="H3409" s="58">
        <v>3.89411837927899E-2</v>
      </c>
      <c r="I3409" s="58">
        <f t="shared" si="107"/>
        <v>1.0273595548347736</v>
      </c>
      <c r="J3409" s="58">
        <v>0.76604236809672299</v>
      </c>
      <c r="K3409" s="58">
        <v>0.999879982552351</v>
      </c>
    </row>
    <row r="3410" spans="1:11" x14ac:dyDescent="0.25">
      <c r="A3410" s="58" t="s">
        <v>12207</v>
      </c>
      <c r="B3410" s="58" t="s">
        <v>12208</v>
      </c>
      <c r="C3410" s="58" t="s">
        <v>12209</v>
      </c>
      <c r="D3410" s="58">
        <v>-0.90381442376488097</v>
      </c>
      <c r="E3410" s="58">
        <f t="shared" si="106"/>
        <v>0.53447174116280061</v>
      </c>
      <c r="F3410" s="58">
        <v>3.46803361776668E-3</v>
      </c>
      <c r="G3410" s="58">
        <v>2.0357133329421399E-2</v>
      </c>
      <c r="H3410" s="58">
        <v>-0.58014371544255905</v>
      </c>
      <c r="I3410" s="58">
        <f t="shared" si="107"/>
        <v>0.66889714124737165</v>
      </c>
      <c r="J3410" s="58">
        <v>6.7940224158113502E-2</v>
      </c>
      <c r="K3410" s="58">
        <v>0.90415539828453295</v>
      </c>
    </row>
    <row r="3411" spans="1:11" x14ac:dyDescent="0.25">
      <c r="A3411" s="58" t="s">
        <v>12210</v>
      </c>
      <c r="B3411" s="58" t="s">
        <v>12211</v>
      </c>
      <c r="C3411" s="58" t="s">
        <v>12212</v>
      </c>
      <c r="D3411" s="58">
        <v>0.31427712625682402</v>
      </c>
      <c r="E3411" s="58">
        <f t="shared" si="106"/>
        <v>1.2433884875697367</v>
      </c>
      <c r="F3411" s="58">
        <v>3.4796955273616701E-3</v>
      </c>
      <c r="G3411" s="58">
        <v>2.0419592802624498E-2</v>
      </c>
      <c r="H3411" s="58">
        <v>-2.51369315089264E-3</v>
      </c>
      <c r="I3411" s="58">
        <f t="shared" si="107"/>
        <v>0.99825915770647</v>
      </c>
      <c r="J3411" s="58">
        <v>0.98136300874599203</v>
      </c>
      <c r="K3411" s="58">
        <v>0.999879982552351</v>
      </c>
    </row>
    <row r="3412" spans="1:11" x14ac:dyDescent="0.25">
      <c r="A3412" s="58" t="s">
        <v>12213</v>
      </c>
      <c r="B3412" s="58" t="s">
        <v>12214</v>
      </c>
      <c r="C3412" s="58" t="s">
        <v>12215</v>
      </c>
      <c r="D3412" s="58">
        <v>-1.3037907277141201</v>
      </c>
      <c r="E3412" s="58">
        <f t="shared" si="106"/>
        <v>0.40506048920950999</v>
      </c>
      <c r="F3412" s="58">
        <v>3.4814222863501598E-3</v>
      </c>
      <c r="G3412" s="58">
        <v>2.0423731153462101E-2</v>
      </c>
      <c r="H3412" s="58">
        <v>-0.44553512191126199</v>
      </c>
      <c r="I3412" s="58">
        <f t="shared" si="107"/>
        <v>0.73431189644025641</v>
      </c>
      <c r="J3412" s="58">
        <v>0.33633471638093498</v>
      </c>
      <c r="K3412" s="58">
        <v>0.999879982552351</v>
      </c>
    </row>
    <row r="3413" spans="1:11" x14ac:dyDescent="0.25">
      <c r="A3413" s="58" t="s">
        <v>12216</v>
      </c>
      <c r="B3413" s="58" t="s">
        <v>12217</v>
      </c>
      <c r="C3413" s="58" t="s">
        <v>12218</v>
      </c>
      <c r="D3413" s="58">
        <v>-2.0717144727922201</v>
      </c>
      <c r="E3413" s="58">
        <f t="shared" si="106"/>
        <v>0.23787664315689178</v>
      </c>
      <c r="F3413" s="58">
        <v>3.4850546207751501E-3</v>
      </c>
      <c r="G3413" s="58">
        <v>2.0439042837535198E-2</v>
      </c>
      <c r="H3413" s="58">
        <v>4.7833908399932797E-2</v>
      </c>
      <c r="I3413" s="58">
        <f t="shared" si="107"/>
        <v>1.0337117223798049</v>
      </c>
      <c r="J3413" s="58">
        <v>0.93716387058177497</v>
      </c>
      <c r="K3413" s="58">
        <v>0.999879982552351</v>
      </c>
    </row>
    <row r="3414" spans="1:11" x14ac:dyDescent="0.25">
      <c r="A3414" s="58" t="s">
        <v>12219</v>
      </c>
      <c r="B3414" s="58" t="s">
        <v>12220</v>
      </c>
      <c r="C3414" s="58" t="s">
        <v>12221</v>
      </c>
      <c r="D3414" s="58">
        <v>0.33616983663980399</v>
      </c>
      <c r="E3414" s="58">
        <f t="shared" si="106"/>
        <v>1.2624006354250401</v>
      </c>
      <c r="F3414" s="58">
        <v>3.4872909870466802E-3</v>
      </c>
      <c r="G3414" s="58">
        <v>2.0446160910270999E-2</v>
      </c>
      <c r="H3414" s="58">
        <v>6.5120744577445901E-3</v>
      </c>
      <c r="I3414" s="58">
        <f t="shared" si="107"/>
        <v>1.0045240287080186</v>
      </c>
      <c r="J3414" s="58">
        <v>0.95526594036316803</v>
      </c>
      <c r="K3414" s="58">
        <v>0.999879982552351</v>
      </c>
    </row>
    <row r="3415" spans="1:11" x14ac:dyDescent="0.25">
      <c r="A3415" s="58" t="s">
        <v>12222</v>
      </c>
      <c r="B3415" s="58" t="s">
        <v>12223</v>
      </c>
      <c r="C3415" s="58" t="s">
        <v>12224</v>
      </c>
      <c r="D3415" s="58">
        <v>-0.69001480293686901</v>
      </c>
      <c r="E3415" s="58">
        <f t="shared" si="106"/>
        <v>0.61984748992105942</v>
      </c>
      <c r="F3415" s="58">
        <v>3.4908629562798799E-3</v>
      </c>
      <c r="G3415" s="58">
        <v>2.0461103220434901E-2</v>
      </c>
      <c r="H3415" s="58">
        <v>-0.21336376897624099</v>
      </c>
      <c r="I3415" s="58">
        <f t="shared" si="107"/>
        <v>0.86252383566959634</v>
      </c>
      <c r="J3415" s="58">
        <v>0.37426154410100598</v>
      </c>
      <c r="K3415" s="58">
        <v>0.999879982552351</v>
      </c>
    </row>
    <row r="3416" spans="1:11" x14ac:dyDescent="0.25">
      <c r="A3416" s="58" t="s">
        <v>12225</v>
      </c>
      <c r="B3416" s="58" t="s">
        <v>12226</v>
      </c>
      <c r="C3416" s="58" t="s">
        <v>12227</v>
      </c>
      <c r="D3416" s="58">
        <v>-1.5490262431308599</v>
      </c>
      <c r="E3416" s="58">
        <f t="shared" si="106"/>
        <v>0.34174064654620329</v>
      </c>
      <c r="F3416" s="58">
        <v>3.4951056800207698E-3</v>
      </c>
      <c r="G3416" s="58">
        <v>2.0479967133838001E-2</v>
      </c>
      <c r="H3416" s="58">
        <v>-1.52394315760475</v>
      </c>
      <c r="I3416" s="58">
        <f t="shared" si="107"/>
        <v>0.34773419343558615</v>
      </c>
      <c r="J3416" s="58">
        <v>4.1048956211875903E-2</v>
      </c>
      <c r="K3416" s="58">
        <v>0.79917124982740295</v>
      </c>
    </row>
    <row r="3417" spans="1:11" x14ac:dyDescent="0.25">
      <c r="A3417" s="58" t="s">
        <v>12228</v>
      </c>
      <c r="B3417" s="58" t="s">
        <v>12229</v>
      </c>
      <c r="C3417" s="58" t="s">
        <v>12230</v>
      </c>
      <c r="D3417" s="58">
        <v>0.50182487482764804</v>
      </c>
      <c r="E3417" s="58">
        <f t="shared" si="106"/>
        <v>1.4160035426241784</v>
      </c>
      <c r="F3417" s="58">
        <v>3.4980818199204498E-3</v>
      </c>
      <c r="G3417" s="58">
        <v>2.0485398308632E-2</v>
      </c>
      <c r="H3417" s="58">
        <v>0.48277305199431197</v>
      </c>
      <c r="I3417" s="58">
        <f t="shared" si="107"/>
        <v>1.3974271275758281</v>
      </c>
      <c r="J3417" s="58">
        <v>3.1893158197165202E-3</v>
      </c>
      <c r="K3417" s="58">
        <v>0.27120023397895299</v>
      </c>
    </row>
    <row r="3418" spans="1:11" x14ac:dyDescent="0.25">
      <c r="A3418" s="58" t="s">
        <v>12231</v>
      </c>
      <c r="B3418" s="58" t="s">
        <v>12232</v>
      </c>
      <c r="C3418" s="58" t="s">
        <v>12233</v>
      </c>
      <c r="D3418" s="58">
        <v>-1.0888919779392201</v>
      </c>
      <c r="E3418" s="58">
        <f t="shared" si="106"/>
        <v>0.47012230043186964</v>
      </c>
      <c r="F3418" s="58">
        <v>3.4971022498322098E-3</v>
      </c>
      <c r="G3418" s="58">
        <v>2.0485398308632E-2</v>
      </c>
      <c r="H3418" s="58">
        <v>-0.39740293007875599</v>
      </c>
      <c r="I3418" s="58">
        <f t="shared" si="107"/>
        <v>0.75922377180184619</v>
      </c>
      <c r="J3418" s="58">
        <v>0.237335352179153</v>
      </c>
      <c r="K3418" s="58">
        <v>0.999879982552351</v>
      </c>
    </row>
    <row r="3419" spans="1:11" x14ac:dyDescent="0.25">
      <c r="A3419" s="58" t="s">
        <v>12234</v>
      </c>
      <c r="B3419" s="58" t="s">
        <v>12235</v>
      </c>
      <c r="C3419" s="58" t="s">
        <v>12236</v>
      </c>
      <c r="D3419" s="58">
        <v>0.33446556819018503</v>
      </c>
      <c r="E3419" s="58">
        <f t="shared" si="106"/>
        <v>1.2609102308433431</v>
      </c>
      <c r="F3419" s="58">
        <v>3.5000394348269201E-3</v>
      </c>
      <c r="G3419" s="58">
        <v>2.0490860445240001E-2</v>
      </c>
      <c r="H3419" s="58">
        <v>0.23028624669209899</v>
      </c>
      <c r="I3419" s="58">
        <f t="shared" si="107"/>
        <v>1.1730676757766996</v>
      </c>
      <c r="J3419" s="58">
        <v>4.4617310208596099E-2</v>
      </c>
      <c r="K3419" s="58">
        <v>0.80924620303342198</v>
      </c>
    </row>
    <row r="3420" spans="1:11" x14ac:dyDescent="0.25">
      <c r="A3420" s="58" t="s">
        <v>12237</v>
      </c>
      <c r="B3420" s="58" t="s">
        <v>12238</v>
      </c>
      <c r="C3420" s="58" t="s">
        <v>12239</v>
      </c>
      <c r="D3420" s="58">
        <v>-1.92547991113731</v>
      </c>
      <c r="E3420" s="58">
        <f t="shared" si="106"/>
        <v>0.26325267366966426</v>
      </c>
      <c r="F3420" s="58">
        <v>3.5043832409766898E-3</v>
      </c>
      <c r="G3420" s="58">
        <v>2.0510285168866198E-2</v>
      </c>
      <c r="H3420" s="58">
        <v>-0.32432004384830498</v>
      </c>
      <c r="I3420" s="58">
        <f t="shared" si="107"/>
        <v>0.79867472079928181</v>
      </c>
      <c r="J3420" s="58">
        <v>0.62258188473990606</v>
      </c>
      <c r="K3420" s="58">
        <v>0.999879982552351</v>
      </c>
    </row>
    <row r="3421" spans="1:11" x14ac:dyDescent="0.25">
      <c r="A3421" s="58" t="s">
        <v>12240</v>
      </c>
      <c r="B3421" s="58" t="s">
        <v>12241</v>
      </c>
      <c r="C3421" s="58" t="s">
        <v>12242</v>
      </c>
      <c r="D3421" s="58">
        <v>0.35105692813707701</v>
      </c>
      <c r="E3421" s="58">
        <f t="shared" si="106"/>
        <v>1.2754947211686154</v>
      </c>
      <c r="F3421" s="58">
        <v>3.5060910588489199E-3</v>
      </c>
      <c r="G3421" s="58">
        <v>2.0514275253019101E-2</v>
      </c>
      <c r="H3421" s="58">
        <v>4.4184409973184E-2</v>
      </c>
      <c r="I3421" s="58">
        <f t="shared" si="107"/>
        <v>1.0311001089417593</v>
      </c>
      <c r="J3421" s="58">
        <v>0.70264126075139</v>
      </c>
      <c r="K3421" s="58">
        <v>0.999879982552351</v>
      </c>
    </row>
    <row r="3422" spans="1:11" x14ac:dyDescent="0.25">
      <c r="A3422" s="58" t="s">
        <v>12243</v>
      </c>
      <c r="B3422" s="58" t="s">
        <v>12244</v>
      </c>
      <c r="C3422" s="58" t="s">
        <v>12245</v>
      </c>
      <c r="D3422" s="58">
        <v>-0.50364371190125001</v>
      </c>
      <c r="E3422" s="58">
        <f t="shared" si="106"/>
        <v>0.70532314540364238</v>
      </c>
      <c r="F3422" s="58">
        <v>3.5072273589882501E-3</v>
      </c>
      <c r="G3422" s="58">
        <v>2.05149200082657E-2</v>
      </c>
      <c r="H3422" s="58">
        <v>-5.7383725037546601E-2</v>
      </c>
      <c r="I3422" s="58">
        <f t="shared" si="107"/>
        <v>0.96100528819770215</v>
      </c>
      <c r="J3422" s="58">
        <v>0.74211454423654999</v>
      </c>
      <c r="K3422" s="58">
        <v>0.999879982552351</v>
      </c>
    </row>
    <row r="3423" spans="1:11" x14ac:dyDescent="0.25">
      <c r="A3423" s="58" t="s">
        <v>12246</v>
      </c>
      <c r="B3423" s="58" t="s">
        <v>12247</v>
      </c>
      <c r="C3423" s="58" t="s">
        <v>12248</v>
      </c>
      <c r="D3423" s="58">
        <v>-0.67983421167005698</v>
      </c>
      <c r="E3423" s="58">
        <f t="shared" si="106"/>
        <v>0.62423700497004553</v>
      </c>
      <c r="F3423" s="58">
        <v>3.5092319499276702E-3</v>
      </c>
      <c r="G3423" s="58">
        <v>2.0520641817754901E-2</v>
      </c>
      <c r="H3423" s="58">
        <v>5.3718861086815999E-2</v>
      </c>
      <c r="I3423" s="58">
        <f t="shared" si="107"/>
        <v>1.0379369873839517</v>
      </c>
      <c r="J3423" s="58">
        <v>0.83333373475285899</v>
      </c>
      <c r="K3423" s="58">
        <v>0.999879982552351</v>
      </c>
    </row>
    <row r="3424" spans="1:11" x14ac:dyDescent="0.25">
      <c r="A3424" s="58" t="s">
        <v>12249</v>
      </c>
      <c r="B3424" s="58" t="s">
        <v>12250</v>
      </c>
      <c r="C3424" s="58" t="s">
        <v>12251</v>
      </c>
      <c r="D3424" s="58">
        <v>0.34113930793430097</v>
      </c>
      <c r="E3424" s="58">
        <f t="shared" si="106"/>
        <v>1.2667565669743663</v>
      </c>
      <c r="F3424" s="58">
        <v>3.51581555194944E-3</v>
      </c>
      <c r="G3424" s="58">
        <v>2.05531287514986E-2</v>
      </c>
      <c r="H3424" s="58">
        <v>2.6380499969691398E-2</v>
      </c>
      <c r="I3424" s="58">
        <f t="shared" si="107"/>
        <v>1.0184537738711663</v>
      </c>
      <c r="J3424" s="58">
        <v>0.82225620642327601</v>
      </c>
      <c r="K3424" s="58">
        <v>0.999879982552351</v>
      </c>
    </row>
    <row r="3425" spans="1:11" x14ac:dyDescent="0.25">
      <c r="A3425" s="58" t="s">
        <v>12252</v>
      </c>
      <c r="B3425" s="58" t="s">
        <v>12253</v>
      </c>
      <c r="C3425" s="58" t="s">
        <v>12254</v>
      </c>
      <c r="D3425" s="58">
        <v>0.21800033837146901</v>
      </c>
      <c r="E3425" s="58">
        <f t="shared" si="106"/>
        <v>1.1631203143474877</v>
      </c>
      <c r="F3425" s="58">
        <v>3.5223493210893701E-3</v>
      </c>
      <c r="G3425" s="58">
        <v>2.0585305459380299E-2</v>
      </c>
      <c r="H3425" s="58">
        <v>0.13165751659466099</v>
      </c>
      <c r="I3425" s="58">
        <f t="shared" si="107"/>
        <v>1.0955516610254843</v>
      </c>
      <c r="J3425" s="58">
        <v>8.6077236177138403E-2</v>
      </c>
      <c r="K3425" s="58">
        <v>0.94434037218205402</v>
      </c>
    </row>
    <row r="3426" spans="1:11" x14ac:dyDescent="0.25">
      <c r="A3426" s="58" t="s">
        <v>12255</v>
      </c>
      <c r="B3426" s="58" t="s">
        <v>12256</v>
      </c>
      <c r="C3426" s="58" t="s">
        <v>12257</v>
      </c>
      <c r="D3426" s="58">
        <v>0.37015190372961099</v>
      </c>
      <c r="E3426" s="58">
        <f t="shared" si="106"/>
        <v>1.2924889117529159</v>
      </c>
      <c r="F3426" s="58">
        <v>3.5249526519915099E-3</v>
      </c>
      <c r="G3426" s="58">
        <v>2.0594499816267198E-2</v>
      </c>
      <c r="H3426" s="58">
        <v>-8.0117315544788306E-2</v>
      </c>
      <c r="I3426" s="58">
        <f t="shared" si="107"/>
        <v>0.94598071934133865</v>
      </c>
      <c r="J3426" s="58">
        <v>0.53501076661732305</v>
      </c>
      <c r="K3426" s="58">
        <v>0.999879982552351</v>
      </c>
    </row>
    <row r="3427" spans="1:11" x14ac:dyDescent="0.25">
      <c r="A3427" s="58" t="s">
        <v>12258</v>
      </c>
      <c r="B3427" s="58" t="s">
        <v>12259</v>
      </c>
      <c r="C3427" s="58" t="s">
        <v>12260</v>
      </c>
      <c r="D3427" s="58">
        <v>-0.55540225352044004</v>
      </c>
      <c r="E3427" s="58">
        <f t="shared" si="106"/>
        <v>0.68046730329559757</v>
      </c>
      <c r="F3427" s="58">
        <v>3.5324340099030802E-3</v>
      </c>
      <c r="G3427" s="58">
        <v>2.0632180297982E-2</v>
      </c>
      <c r="H3427" s="58">
        <v>-0.106615183138208</v>
      </c>
      <c r="I3427" s="58">
        <f t="shared" si="107"/>
        <v>0.92876455302565109</v>
      </c>
      <c r="J3427" s="58">
        <v>0.57584507223564296</v>
      </c>
      <c r="K3427" s="58">
        <v>0.999879982552351</v>
      </c>
    </row>
    <row r="3428" spans="1:11" x14ac:dyDescent="0.25">
      <c r="A3428" s="58" t="s">
        <v>12261</v>
      </c>
      <c r="B3428" s="58" t="s">
        <v>12262</v>
      </c>
      <c r="C3428" s="58" t="s">
        <v>12263</v>
      </c>
      <c r="D3428" s="58">
        <v>-0.31930959082797999</v>
      </c>
      <c r="E3428" s="58">
        <f t="shared" si="106"/>
        <v>0.80145332546505343</v>
      </c>
      <c r="F3428" s="58">
        <v>3.5336985718206E-3</v>
      </c>
      <c r="G3428" s="58">
        <v>2.0633538418927899E-2</v>
      </c>
      <c r="H3428" s="58">
        <v>6.6755180504135994E-2</v>
      </c>
      <c r="I3428" s="58">
        <f t="shared" si="107"/>
        <v>1.0473583795505095</v>
      </c>
      <c r="J3428" s="58">
        <v>0.54063303574092503</v>
      </c>
      <c r="K3428" s="58">
        <v>0.999879982552351</v>
      </c>
    </row>
    <row r="3429" spans="1:11" x14ac:dyDescent="0.25">
      <c r="A3429" s="58" t="s">
        <v>12264</v>
      </c>
      <c r="B3429" s="58" t="s">
        <v>12265</v>
      </c>
      <c r="C3429" s="58" t="s">
        <v>12266</v>
      </c>
      <c r="D3429" s="58">
        <v>0.28039198173270102</v>
      </c>
      <c r="E3429" s="58">
        <f t="shared" si="106"/>
        <v>1.2145248272200948</v>
      </c>
      <c r="F3429" s="58">
        <v>3.5506196763369002E-3</v>
      </c>
      <c r="G3429" s="58">
        <v>2.07202391094581E-2</v>
      </c>
      <c r="H3429" s="58">
        <v>5.1450852580911803E-2</v>
      </c>
      <c r="I3429" s="58">
        <f t="shared" si="107"/>
        <v>1.0363065662205408</v>
      </c>
      <c r="J3429" s="58">
        <v>0.59250560667974705</v>
      </c>
      <c r="K3429" s="58">
        <v>0.999879982552351</v>
      </c>
    </row>
    <row r="3430" spans="1:11" x14ac:dyDescent="0.25">
      <c r="A3430" s="58" t="s">
        <v>12267</v>
      </c>
      <c r="B3430" s="58" t="s">
        <v>12268</v>
      </c>
      <c r="C3430" s="58" t="s">
        <v>12269</v>
      </c>
      <c r="D3430" s="58">
        <v>0.31513757392507402</v>
      </c>
      <c r="E3430" s="58">
        <f t="shared" si="106"/>
        <v>1.2441302866349873</v>
      </c>
      <c r="F3430" s="58">
        <v>3.5504366299783799E-3</v>
      </c>
      <c r="G3430" s="58">
        <v>2.07202391094581E-2</v>
      </c>
      <c r="H3430" s="58">
        <v>0.113130324380427</v>
      </c>
      <c r="I3430" s="58">
        <f t="shared" si="107"/>
        <v>1.0815724618125404</v>
      </c>
      <c r="J3430" s="58">
        <v>0.29418919683663702</v>
      </c>
      <c r="K3430" s="58">
        <v>0.999879982552351</v>
      </c>
    </row>
    <row r="3431" spans="1:11" x14ac:dyDescent="0.25">
      <c r="A3431" s="58" t="s">
        <v>12270</v>
      </c>
      <c r="B3431" s="58" t="s">
        <v>12271</v>
      </c>
      <c r="C3431" s="58" t="s">
        <v>12272</v>
      </c>
      <c r="D3431" s="58">
        <v>-1.5214724626518601</v>
      </c>
      <c r="E3431" s="58">
        <f t="shared" si="106"/>
        <v>0.3483302176674371</v>
      </c>
      <c r="F3431" s="58">
        <v>3.5575690796594002E-3</v>
      </c>
      <c r="G3431" s="58">
        <v>2.07498198634068E-2</v>
      </c>
      <c r="H3431" s="58">
        <v>-0.43081600642620499</v>
      </c>
      <c r="I3431" s="58">
        <f t="shared" si="107"/>
        <v>0.74184207143956915</v>
      </c>
      <c r="J3431" s="58">
        <v>0.49169416762261398</v>
      </c>
      <c r="K3431" s="58">
        <v>0.999879982552351</v>
      </c>
    </row>
    <row r="3432" spans="1:11" x14ac:dyDescent="0.25">
      <c r="A3432" s="58" t="s">
        <v>12273</v>
      </c>
      <c r="B3432" s="58" t="s">
        <v>12274</v>
      </c>
      <c r="C3432" s="58" t="s">
        <v>12275</v>
      </c>
      <c r="D3432" s="58">
        <v>-2.8205808945322799</v>
      </c>
      <c r="E3432" s="58">
        <f t="shared" si="106"/>
        <v>0.14155347832794504</v>
      </c>
      <c r="F3432" s="58">
        <v>3.5577643421076601E-3</v>
      </c>
      <c r="G3432" s="58">
        <v>2.07498198634068E-2</v>
      </c>
      <c r="H3432" s="58">
        <v>1.1949284723523099</v>
      </c>
      <c r="I3432" s="58">
        <f t="shared" si="107"/>
        <v>2.289334815023969</v>
      </c>
      <c r="J3432" s="58">
        <v>0.14350978872477099</v>
      </c>
      <c r="K3432" s="58" t="s">
        <v>5001</v>
      </c>
    </row>
    <row r="3433" spans="1:11" x14ac:dyDescent="0.25">
      <c r="A3433" s="58" t="s">
        <v>12276</v>
      </c>
      <c r="B3433" s="58" t="s">
        <v>12277</v>
      </c>
      <c r="C3433" s="58" t="s">
        <v>12278</v>
      </c>
      <c r="D3433" s="58">
        <v>-1.28486895821622</v>
      </c>
      <c r="E3433" s="58">
        <f t="shared" si="106"/>
        <v>0.41040808058838435</v>
      </c>
      <c r="F3433" s="58">
        <v>3.5593171478895099E-3</v>
      </c>
      <c r="G3433" s="58">
        <v>2.07528223207218E-2</v>
      </c>
      <c r="H3433" s="58">
        <v>5.3836949272588003E-2</v>
      </c>
      <c r="I3433" s="58">
        <f t="shared" si="107"/>
        <v>1.038021948591068</v>
      </c>
      <c r="J3433" s="58">
        <v>0.89569306789868597</v>
      </c>
      <c r="K3433" s="58">
        <v>0.999879982552351</v>
      </c>
    </row>
    <row r="3434" spans="1:11" x14ac:dyDescent="0.25">
      <c r="A3434" s="58" t="s">
        <v>12279</v>
      </c>
      <c r="B3434" s="58" t="s">
        <v>12280</v>
      </c>
      <c r="C3434" s="58" t="s">
        <v>12281</v>
      </c>
      <c r="D3434" s="58">
        <v>-0.967232105271433</v>
      </c>
      <c r="E3434" s="58">
        <f t="shared" si="106"/>
        <v>0.51148643871608457</v>
      </c>
      <c r="F3434" s="58">
        <v>3.5642089633146998E-3</v>
      </c>
      <c r="G3434" s="58">
        <v>2.0763178847188399E-2</v>
      </c>
      <c r="H3434" s="58">
        <v>-4.6441984981914402E-4</v>
      </c>
      <c r="I3434" s="58">
        <f t="shared" si="107"/>
        <v>0.99967814049838799</v>
      </c>
      <c r="J3434" s="58">
        <v>0.99883326164798003</v>
      </c>
      <c r="K3434" s="58">
        <v>0.999879982552351</v>
      </c>
    </row>
    <row r="3435" spans="1:11" x14ac:dyDescent="0.25">
      <c r="A3435" s="58" t="s">
        <v>12282</v>
      </c>
      <c r="B3435" s="58" t="s">
        <v>12283</v>
      </c>
      <c r="C3435" s="58" t="s">
        <v>12284</v>
      </c>
      <c r="D3435" s="58">
        <v>0.43851426801054399</v>
      </c>
      <c r="E3435" s="58">
        <f t="shared" si="106"/>
        <v>1.3552079734662015</v>
      </c>
      <c r="F3435" s="58">
        <v>3.5627370221960001E-3</v>
      </c>
      <c r="G3435" s="58">
        <v>2.0763178847188399E-2</v>
      </c>
      <c r="H3435" s="58">
        <v>5.1500722699646204E-3</v>
      </c>
      <c r="I3435" s="58">
        <f t="shared" si="107"/>
        <v>1.0035761372484029</v>
      </c>
      <c r="J3435" s="58">
        <v>0.97289973127791296</v>
      </c>
      <c r="K3435" s="58">
        <v>0.999879982552351</v>
      </c>
    </row>
    <row r="3436" spans="1:11" x14ac:dyDescent="0.25">
      <c r="A3436" s="58" t="s">
        <v>12285</v>
      </c>
      <c r="B3436" s="58" t="s">
        <v>12286</v>
      </c>
      <c r="C3436" s="58" t="s">
        <v>12287</v>
      </c>
      <c r="D3436" s="58">
        <v>0.30795158837518499</v>
      </c>
      <c r="E3436" s="58">
        <f t="shared" si="106"/>
        <v>1.2379487490602661</v>
      </c>
      <c r="F3436" s="58">
        <v>3.5638174986391599E-3</v>
      </c>
      <c r="G3436" s="58">
        <v>2.0763178847188399E-2</v>
      </c>
      <c r="H3436" s="58">
        <v>-3.9129511227493502E-3</v>
      </c>
      <c r="I3436" s="58">
        <f t="shared" si="107"/>
        <v>0.99729142379134073</v>
      </c>
      <c r="J3436" s="58">
        <v>0.97047940674769795</v>
      </c>
      <c r="K3436" s="58">
        <v>0.999879982552351</v>
      </c>
    </row>
    <row r="3437" spans="1:11" x14ac:dyDescent="0.25">
      <c r="A3437" s="58" t="s">
        <v>12288</v>
      </c>
      <c r="B3437" s="58" t="s">
        <v>12289</v>
      </c>
      <c r="C3437" s="58" t="s">
        <v>12290</v>
      </c>
      <c r="D3437" s="58">
        <v>-1.34692997149843</v>
      </c>
      <c r="E3437" s="58">
        <f t="shared" si="106"/>
        <v>0.39312772804992885</v>
      </c>
      <c r="F3437" s="58">
        <v>3.56623144008933E-3</v>
      </c>
      <c r="G3437" s="58">
        <v>2.0768909170319198E-2</v>
      </c>
      <c r="H3437" s="58">
        <v>-0.17050061126523</v>
      </c>
      <c r="I3437" s="58">
        <f t="shared" si="107"/>
        <v>0.88853430867289396</v>
      </c>
      <c r="J3437" s="58">
        <v>0.68204722550589303</v>
      </c>
      <c r="K3437" s="58">
        <v>0.999879982552351</v>
      </c>
    </row>
    <row r="3438" spans="1:11" x14ac:dyDescent="0.25">
      <c r="A3438" s="58" t="s">
        <v>12291</v>
      </c>
      <c r="B3438" s="58" t="s">
        <v>12292</v>
      </c>
      <c r="C3438" s="58" t="s">
        <v>12293</v>
      </c>
      <c r="D3438" s="58">
        <v>-1.22296745431689</v>
      </c>
      <c r="E3438" s="58">
        <f t="shared" si="106"/>
        <v>0.42840064154328222</v>
      </c>
      <c r="F3438" s="58">
        <v>3.5716758033576498E-3</v>
      </c>
      <c r="G3438" s="58">
        <v>2.07945586303231E-2</v>
      </c>
      <c r="H3438" s="58">
        <v>-0.613843598020267</v>
      </c>
      <c r="I3438" s="58">
        <f t="shared" si="107"/>
        <v>0.65345346372975133</v>
      </c>
      <c r="J3438" s="58">
        <v>0.13532033640871999</v>
      </c>
      <c r="K3438" s="58">
        <v>0.98670105795173602</v>
      </c>
    </row>
    <row r="3439" spans="1:11" x14ac:dyDescent="0.25">
      <c r="A3439" s="58" t="s">
        <v>12294</v>
      </c>
      <c r="B3439" s="58" t="s">
        <v>12295</v>
      </c>
      <c r="C3439" s="58" t="s">
        <v>12296</v>
      </c>
      <c r="D3439" s="58">
        <v>-0.41975814092369201</v>
      </c>
      <c r="E3439" s="58">
        <f t="shared" si="106"/>
        <v>0.74754993602755848</v>
      </c>
      <c r="F3439" s="58">
        <v>3.57519502211078E-3</v>
      </c>
      <c r="G3439" s="58">
        <v>2.0808988086480601E-2</v>
      </c>
      <c r="H3439" s="58">
        <v>-0.114591936975224</v>
      </c>
      <c r="I3439" s="58">
        <f t="shared" si="107"/>
        <v>0.92364352426471608</v>
      </c>
      <c r="J3439" s="58">
        <v>0.41659937290927102</v>
      </c>
      <c r="K3439" s="58">
        <v>0.999879982552351</v>
      </c>
    </row>
    <row r="3440" spans="1:11" x14ac:dyDescent="0.25">
      <c r="A3440" s="58" t="s">
        <v>12297</v>
      </c>
      <c r="B3440" s="58" t="s">
        <v>12298</v>
      </c>
      <c r="C3440" s="58" t="s">
        <v>12299</v>
      </c>
      <c r="D3440" s="58">
        <v>0.277315365997999</v>
      </c>
      <c r="E3440" s="58">
        <f t="shared" si="106"/>
        <v>1.2119375550301597</v>
      </c>
      <c r="F3440" s="58">
        <v>3.5775509234639599E-3</v>
      </c>
      <c r="G3440" s="58">
        <v>2.08166401667098E-2</v>
      </c>
      <c r="H3440" s="58">
        <v>0.162792334993903</v>
      </c>
      <c r="I3440" s="58">
        <f t="shared" si="107"/>
        <v>1.1194517404711939</v>
      </c>
      <c r="J3440" s="58">
        <v>8.7144944319099804E-2</v>
      </c>
      <c r="K3440" s="58">
        <v>0.94538745680779901</v>
      </c>
    </row>
    <row r="3441" spans="1:11" x14ac:dyDescent="0.25">
      <c r="A3441" s="58" t="s">
        <v>12300</v>
      </c>
      <c r="B3441" s="58" t="s">
        <v>12301</v>
      </c>
      <c r="C3441" s="58" t="s">
        <v>12302</v>
      </c>
      <c r="D3441" s="58">
        <v>-2.2446571700900702</v>
      </c>
      <c r="E3441" s="58">
        <f t="shared" si="106"/>
        <v>0.21100408431050308</v>
      </c>
      <c r="F3441" s="58">
        <v>3.5870264533703401E-3</v>
      </c>
      <c r="G3441" s="58">
        <v>2.0865702613393398E-2</v>
      </c>
      <c r="H3441" s="58">
        <v>-0.90039410036596401</v>
      </c>
      <c r="I3441" s="58">
        <f t="shared" si="107"/>
        <v>0.53574036331942632</v>
      </c>
      <c r="J3441" s="58">
        <v>0.191598008273176</v>
      </c>
      <c r="K3441" s="58">
        <v>0.999879982552351</v>
      </c>
    </row>
    <row r="3442" spans="1:11" x14ac:dyDescent="0.25">
      <c r="A3442" s="58" t="s">
        <v>12303</v>
      </c>
      <c r="B3442" s="58" t="s">
        <v>12304</v>
      </c>
      <c r="C3442" s="58" t="s">
        <v>12305</v>
      </c>
      <c r="D3442" s="58">
        <v>0.28906426799461499</v>
      </c>
      <c r="E3442" s="58">
        <f t="shared" si="106"/>
        <v>1.2218475303221412</v>
      </c>
      <c r="F3442" s="58">
        <v>3.5918832270924799E-3</v>
      </c>
      <c r="G3442" s="58">
        <v>2.0869666189845901E-2</v>
      </c>
      <c r="H3442" s="58">
        <v>0.28291594216274302</v>
      </c>
      <c r="I3442" s="58">
        <f t="shared" si="107"/>
        <v>1.2166514690367043</v>
      </c>
      <c r="J3442" s="58">
        <v>4.3594867202441101E-3</v>
      </c>
      <c r="K3442" s="58">
        <v>0.31808709402118301</v>
      </c>
    </row>
    <row r="3443" spans="1:11" x14ac:dyDescent="0.25">
      <c r="A3443" s="58" t="s">
        <v>12306</v>
      </c>
      <c r="B3443" s="58" t="s">
        <v>12307</v>
      </c>
      <c r="C3443" s="58" t="s">
        <v>12308</v>
      </c>
      <c r="D3443" s="58">
        <v>0.21090145320686901</v>
      </c>
      <c r="E3443" s="58">
        <f t="shared" si="106"/>
        <v>1.1574111545063608</v>
      </c>
      <c r="F3443" s="58">
        <v>3.58917510273662E-3</v>
      </c>
      <c r="G3443" s="58">
        <v>2.0869666189845901E-2</v>
      </c>
      <c r="H3443" s="58">
        <v>-0.18370302081654499</v>
      </c>
      <c r="I3443" s="58">
        <f t="shared" si="107"/>
        <v>0.88044023378229641</v>
      </c>
      <c r="J3443" s="58">
        <v>1.1661101394674E-2</v>
      </c>
      <c r="K3443" s="58">
        <v>0.51151925380639596</v>
      </c>
    </row>
    <row r="3444" spans="1:11" x14ac:dyDescent="0.25">
      <c r="A3444" s="58" t="s">
        <v>12309</v>
      </c>
      <c r="B3444" s="58" t="s">
        <v>12310</v>
      </c>
      <c r="C3444" s="58" t="s">
        <v>12311</v>
      </c>
      <c r="D3444" s="58">
        <v>0.18890719620235799</v>
      </c>
      <c r="E3444" s="58">
        <f t="shared" si="106"/>
        <v>1.1398999443438744</v>
      </c>
      <c r="F3444" s="58">
        <v>3.5915888561164301E-3</v>
      </c>
      <c r="G3444" s="58">
        <v>2.0869666189845901E-2</v>
      </c>
      <c r="H3444" s="58">
        <v>2.0118731992891398E-2</v>
      </c>
      <c r="I3444" s="58">
        <f t="shared" si="107"/>
        <v>1.0140429308177377</v>
      </c>
      <c r="J3444" s="58">
        <v>0.757559507344023</v>
      </c>
      <c r="K3444" s="58">
        <v>0.999879982552351</v>
      </c>
    </row>
    <row r="3445" spans="1:11" x14ac:dyDescent="0.25">
      <c r="A3445" s="58" t="s">
        <v>12312</v>
      </c>
      <c r="B3445" s="58" t="s">
        <v>12313</v>
      </c>
      <c r="C3445" s="58" t="s">
        <v>12314</v>
      </c>
      <c r="D3445" s="58">
        <v>0.30853456075101898</v>
      </c>
      <c r="E3445" s="58">
        <f t="shared" si="106"/>
        <v>1.2384490874788912</v>
      </c>
      <c r="F3445" s="58">
        <v>3.59184966276083E-3</v>
      </c>
      <c r="G3445" s="58">
        <v>2.0869666189845901E-2</v>
      </c>
      <c r="H3445" s="58">
        <v>0.13289251905461</v>
      </c>
      <c r="I3445" s="58">
        <f t="shared" si="107"/>
        <v>1.0964898969223058</v>
      </c>
      <c r="J3445" s="58">
        <v>0.21150662245794999</v>
      </c>
      <c r="K3445" s="58">
        <v>0.999879982552351</v>
      </c>
    </row>
    <row r="3446" spans="1:11" x14ac:dyDescent="0.25">
      <c r="A3446" s="58" t="s">
        <v>12315</v>
      </c>
      <c r="B3446" s="58" t="s">
        <v>12316</v>
      </c>
      <c r="C3446" s="58" t="s">
        <v>12317</v>
      </c>
      <c r="D3446" s="58">
        <v>0.54779240986552002</v>
      </c>
      <c r="E3446" s="58">
        <f t="shared" si="106"/>
        <v>1.4618470873335814</v>
      </c>
      <c r="F3446" s="58">
        <v>3.5958816142296801E-3</v>
      </c>
      <c r="G3446" s="58">
        <v>2.0886827749359099E-2</v>
      </c>
      <c r="H3446" s="58">
        <v>0.106937071648964</v>
      </c>
      <c r="I3446" s="58">
        <f t="shared" si="107"/>
        <v>1.0769394005698147</v>
      </c>
      <c r="J3446" s="58">
        <v>0.571774913867098</v>
      </c>
      <c r="K3446" s="58">
        <v>0.999879982552351</v>
      </c>
    </row>
    <row r="3447" spans="1:11" x14ac:dyDescent="0.25">
      <c r="A3447" s="58" t="s">
        <v>12318</v>
      </c>
      <c r="B3447" s="58" t="s">
        <v>12319</v>
      </c>
      <c r="C3447" s="58" t="s">
        <v>12320</v>
      </c>
      <c r="D3447" s="58">
        <v>0.226468877251053</v>
      </c>
      <c r="E3447" s="58">
        <f t="shared" si="106"/>
        <v>1.1699678429234519</v>
      </c>
      <c r="F3447" s="58">
        <v>3.5983437570119999E-3</v>
      </c>
      <c r="G3447" s="58">
        <v>2.0895058592489399E-2</v>
      </c>
      <c r="H3447" s="58">
        <v>0.105045451990364</v>
      </c>
      <c r="I3447" s="58">
        <f t="shared" si="107"/>
        <v>1.0755282743547558</v>
      </c>
      <c r="J3447" s="58">
        <v>0.18423717788404001</v>
      </c>
      <c r="K3447" s="58">
        <v>0.999879982552351</v>
      </c>
    </row>
    <row r="3448" spans="1:11" x14ac:dyDescent="0.25">
      <c r="A3448" s="58" t="s">
        <v>12321</v>
      </c>
      <c r="B3448" s="58" t="s">
        <v>12322</v>
      </c>
      <c r="C3448" s="58" t="s">
        <v>12323</v>
      </c>
      <c r="D3448" s="58">
        <v>0.31487143576670101</v>
      </c>
      <c r="E3448" s="58">
        <f t="shared" si="106"/>
        <v>1.2439007994632068</v>
      </c>
      <c r="F3448" s="58">
        <v>3.6076682455402202E-3</v>
      </c>
      <c r="G3448" s="58">
        <v>2.0943121728538201E-2</v>
      </c>
      <c r="H3448" s="58">
        <v>1.04015423558949E-2</v>
      </c>
      <c r="I3448" s="58">
        <f t="shared" si="107"/>
        <v>1.0072358529388381</v>
      </c>
      <c r="J3448" s="58">
        <v>0.92353913485516903</v>
      </c>
      <c r="K3448" s="58">
        <v>0.999879982552351</v>
      </c>
    </row>
    <row r="3449" spans="1:11" x14ac:dyDescent="0.25">
      <c r="A3449" s="58" t="s">
        <v>12324</v>
      </c>
      <c r="B3449" s="58" t="s">
        <v>12325</v>
      </c>
      <c r="C3449" s="58" t="s">
        <v>12326</v>
      </c>
      <c r="D3449" s="58">
        <v>0.46144080197621601</v>
      </c>
      <c r="E3449" s="58">
        <f t="shared" si="106"/>
        <v>1.3769162412053766</v>
      </c>
      <c r="F3449" s="58">
        <v>3.6296790318813498E-3</v>
      </c>
      <c r="G3449" s="58">
        <v>2.10647816790723E-2</v>
      </c>
      <c r="H3449" s="58">
        <v>0.14385993960313301</v>
      </c>
      <c r="I3449" s="58">
        <f t="shared" si="107"/>
        <v>1.1048572173263327</v>
      </c>
      <c r="J3449" s="58">
        <v>0.36180909490183999</v>
      </c>
      <c r="K3449" s="58">
        <v>0.999879982552351</v>
      </c>
    </row>
    <row r="3450" spans="1:11" x14ac:dyDescent="0.25">
      <c r="A3450" s="58" t="s">
        <v>12327</v>
      </c>
      <c r="B3450" s="58" t="s">
        <v>12328</v>
      </c>
      <c r="C3450" s="58" t="s">
        <v>12329</v>
      </c>
      <c r="D3450" s="58">
        <v>0.21310919149597499</v>
      </c>
      <c r="E3450" s="58">
        <f t="shared" si="106"/>
        <v>1.159183682302791</v>
      </c>
      <c r="F3450" s="58">
        <v>3.6374780928686398E-3</v>
      </c>
      <c r="G3450" s="58">
        <v>2.1103917443622399E-2</v>
      </c>
      <c r="H3450" s="58">
        <v>-3.5320060022246601E-2</v>
      </c>
      <c r="I3450" s="58">
        <f t="shared" si="107"/>
        <v>0.97581525341378283</v>
      </c>
      <c r="J3450" s="58">
        <v>0.61627825236621403</v>
      </c>
      <c r="K3450" s="58">
        <v>0.999879982552351</v>
      </c>
    </row>
    <row r="3451" spans="1:11" x14ac:dyDescent="0.25">
      <c r="A3451" s="58" t="s">
        <v>12330</v>
      </c>
      <c r="B3451" s="58" t="s">
        <v>12331</v>
      </c>
      <c r="C3451" s="58" t="s">
        <v>12332</v>
      </c>
      <c r="D3451" s="58">
        <v>0.232537704835061</v>
      </c>
      <c r="E3451" s="58">
        <f t="shared" si="106"/>
        <v>1.174899784862804</v>
      </c>
      <c r="F3451" s="58">
        <v>3.6406899907859402E-3</v>
      </c>
      <c r="G3451" s="58">
        <v>2.1116424422913602E-2</v>
      </c>
      <c r="H3451" s="58">
        <v>4.3486757935629498E-2</v>
      </c>
      <c r="I3451" s="58">
        <f t="shared" si="107"/>
        <v>1.0306016146863817</v>
      </c>
      <c r="J3451" s="58">
        <v>0.58637580264754297</v>
      </c>
      <c r="K3451" s="58">
        <v>0.999879982552351</v>
      </c>
    </row>
    <row r="3452" spans="1:11" x14ac:dyDescent="0.25">
      <c r="A3452" s="58" t="s">
        <v>12333</v>
      </c>
      <c r="B3452" s="58" t="s">
        <v>12334</v>
      </c>
      <c r="C3452" s="58" t="s">
        <v>12335</v>
      </c>
      <c r="D3452" s="58">
        <v>0.55785123149807703</v>
      </c>
      <c r="E3452" s="58">
        <f t="shared" si="106"/>
        <v>1.4720750562172307</v>
      </c>
      <c r="F3452" s="58">
        <v>3.641913207061E-3</v>
      </c>
      <c r="G3452" s="58">
        <v>2.1117392908576199E-2</v>
      </c>
      <c r="H3452" s="58">
        <v>-7.3620485958236503E-2</v>
      </c>
      <c r="I3452" s="58">
        <f t="shared" si="107"/>
        <v>0.95025032198216985</v>
      </c>
      <c r="J3452" s="58">
        <v>0.70564078812542497</v>
      </c>
      <c r="K3452" s="58">
        <v>0.999879982552351</v>
      </c>
    </row>
    <row r="3453" spans="1:11" x14ac:dyDescent="0.25">
      <c r="A3453" s="58" t="s">
        <v>12336</v>
      </c>
      <c r="B3453" s="58" t="s">
        <v>12337</v>
      </c>
      <c r="C3453" s="58" t="s">
        <v>12338</v>
      </c>
      <c r="D3453" s="58">
        <v>-3.0021730045533501</v>
      </c>
      <c r="E3453" s="58">
        <f t="shared" si="106"/>
        <v>0.12481186522355772</v>
      </c>
      <c r="F3453" s="58">
        <v>3.6454822067238601E-3</v>
      </c>
      <c r="G3453" s="58">
        <v>2.11319587587794E-2</v>
      </c>
      <c r="H3453" s="58">
        <v>7.22684957162332E-2</v>
      </c>
      <c r="I3453" s="58">
        <f t="shared" si="107"/>
        <v>1.0513685579807439</v>
      </c>
      <c r="J3453" s="58">
        <v>0.94708749885507904</v>
      </c>
      <c r="K3453" s="58" t="s">
        <v>5001</v>
      </c>
    </row>
    <row r="3454" spans="1:11" x14ac:dyDescent="0.25">
      <c r="A3454" s="58" t="s">
        <v>12339</v>
      </c>
      <c r="B3454" s="58" t="s">
        <v>12340</v>
      </c>
      <c r="C3454" s="58" t="s">
        <v>12341</v>
      </c>
      <c r="D3454" s="58">
        <v>0.36671116082139699</v>
      </c>
      <c r="E3454" s="58">
        <f t="shared" si="106"/>
        <v>1.2894100745197672</v>
      </c>
      <c r="F3454" s="58">
        <v>3.6486806136503801E-3</v>
      </c>
      <c r="G3454" s="58">
        <v>2.1144368553249901E-2</v>
      </c>
      <c r="H3454" s="58">
        <v>-0.288520176184274</v>
      </c>
      <c r="I3454" s="58">
        <f t="shared" si="107"/>
        <v>0.81874144032125173</v>
      </c>
      <c r="J3454" s="58">
        <v>2.21803027586812E-2</v>
      </c>
      <c r="K3454" s="58">
        <v>0.66308053192959704</v>
      </c>
    </row>
    <row r="3455" spans="1:11" x14ac:dyDescent="0.25">
      <c r="A3455" s="58" t="s">
        <v>12342</v>
      </c>
      <c r="B3455" s="58" t="s">
        <v>12343</v>
      </c>
      <c r="C3455" s="58" t="s">
        <v>12344</v>
      </c>
      <c r="D3455" s="58">
        <v>0.269693162757705</v>
      </c>
      <c r="E3455" s="58">
        <f t="shared" si="106"/>
        <v>1.2055513996890856</v>
      </c>
      <c r="F3455" s="58">
        <v>3.6498793711807198E-3</v>
      </c>
      <c r="G3455" s="58">
        <v>2.1145186400468301E-2</v>
      </c>
      <c r="H3455" s="58">
        <v>-6.7733841045961697E-3</v>
      </c>
      <c r="I3455" s="58">
        <f t="shared" si="107"/>
        <v>0.99531605196472339</v>
      </c>
      <c r="J3455" s="58">
        <v>0.94214378658448805</v>
      </c>
      <c r="K3455" s="58">
        <v>0.999879982552351</v>
      </c>
    </row>
    <row r="3456" spans="1:11" x14ac:dyDescent="0.25">
      <c r="A3456" s="58" t="s">
        <v>12345</v>
      </c>
      <c r="B3456" s="58" t="s">
        <v>12346</v>
      </c>
      <c r="C3456" s="58" t="s">
        <v>12347</v>
      </c>
      <c r="D3456" s="58">
        <v>0.322083999914483</v>
      </c>
      <c r="E3456" s="58">
        <f t="shared" si="106"/>
        <v>1.2501350887115379</v>
      </c>
      <c r="F3456" s="58">
        <v>3.6509821819727898E-3</v>
      </c>
      <c r="G3456" s="58">
        <v>2.1145448077688901E-2</v>
      </c>
      <c r="H3456" s="58">
        <v>-9.4482816183318399E-2</v>
      </c>
      <c r="I3456" s="58">
        <f t="shared" si="107"/>
        <v>0.93660794669496006</v>
      </c>
      <c r="J3456" s="58">
        <v>0.39388472746858999</v>
      </c>
      <c r="K3456" s="58">
        <v>0.999879982552351</v>
      </c>
    </row>
    <row r="3457" spans="1:11" x14ac:dyDescent="0.25">
      <c r="A3457" s="58" t="s">
        <v>12348</v>
      </c>
      <c r="B3457" s="58" t="s">
        <v>12349</v>
      </c>
      <c r="C3457" s="58" t="s">
        <v>12350</v>
      </c>
      <c r="D3457" s="58">
        <v>-0.67253136086549703</v>
      </c>
      <c r="E3457" s="58">
        <f t="shared" si="106"/>
        <v>0.62740487278595636</v>
      </c>
      <c r="F3457" s="58">
        <v>3.6530903829966898E-3</v>
      </c>
      <c r="G3457" s="58">
        <v>2.1151530850637899E-2</v>
      </c>
      <c r="H3457" s="58">
        <v>-0.101349981706955</v>
      </c>
      <c r="I3457" s="58">
        <f t="shared" si="107"/>
        <v>0.93216032731973542</v>
      </c>
      <c r="J3457" s="58">
        <v>0.65344144962829398</v>
      </c>
      <c r="K3457" s="58">
        <v>0.999879982552351</v>
      </c>
    </row>
    <row r="3458" spans="1:11" x14ac:dyDescent="0.25">
      <c r="A3458" s="58" t="s">
        <v>12351</v>
      </c>
      <c r="B3458" s="58" t="s">
        <v>12352</v>
      </c>
      <c r="C3458" s="58" t="s">
        <v>12353</v>
      </c>
      <c r="D3458" s="58">
        <v>-0.71567157374465695</v>
      </c>
      <c r="E3458" s="58">
        <f t="shared" si="106"/>
        <v>0.60892161317923055</v>
      </c>
      <c r="F3458" s="58">
        <v>3.65655306684069E-3</v>
      </c>
      <c r="G3458" s="58">
        <v>2.1165450337390201E-2</v>
      </c>
      <c r="H3458" s="58">
        <v>-0.50129376821369898</v>
      </c>
      <c r="I3458" s="58">
        <f t="shared" si="107"/>
        <v>0.70647295201546512</v>
      </c>
      <c r="J3458" s="58">
        <v>4.4642514623065697E-2</v>
      </c>
      <c r="K3458" s="58">
        <v>0.80924620303342198</v>
      </c>
    </row>
    <row r="3459" spans="1:11" x14ac:dyDescent="0.25">
      <c r="A3459" s="58" t="s">
        <v>12354</v>
      </c>
      <c r="B3459" s="58" t="s">
        <v>12355</v>
      </c>
      <c r="C3459" s="58" t="s">
        <v>12356</v>
      </c>
      <c r="D3459" s="58">
        <v>-0.63291505371024404</v>
      </c>
      <c r="E3459" s="58">
        <f t="shared" si="106"/>
        <v>0.64487209446040317</v>
      </c>
      <c r="F3459" s="58">
        <v>3.6585953538825402E-3</v>
      </c>
      <c r="G3459" s="58">
        <v>2.1166051553145E-2</v>
      </c>
      <c r="H3459" s="58">
        <v>1.140938296114E-2</v>
      </c>
      <c r="I3459" s="58">
        <f t="shared" si="107"/>
        <v>1.0079397354796902</v>
      </c>
      <c r="J3459" s="58">
        <v>0.95802189917630498</v>
      </c>
      <c r="K3459" s="58">
        <v>0.999879982552351</v>
      </c>
    </row>
    <row r="3460" spans="1:11" x14ac:dyDescent="0.25">
      <c r="A3460" s="58" t="s">
        <v>12357</v>
      </c>
      <c r="B3460" s="58" t="s">
        <v>12358</v>
      </c>
      <c r="C3460" s="58" t="s">
        <v>12359</v>
      </c>
      <c r="D3460" s="58">
        <v>-0.58400051036335199</v>
      </c>
      <c r="E3460" s="58">
        <f t="shared" si="106"/>
        <v>0.66711134884358769</v>
      </c>
      <c r="F3460" s="58">
        <v>3.6595132842154E-3</v>
      </c>
      <c r="G3460" s="58">
        <v>2.1166051553145E-2</v>
      </c>
      <c r="H3460" s="58">
        <v>-5.3011832530972698E-2</v>
      </c>
      <c r="I3460" s="58">
        <f t="shared" si="107"/>
        <v>0.96392190192395322</v>
      </c>
      <c r="J3460" s="58">
        <v>0.791524516714052</v>
      </c>
      <c r="K3460" s="58">
        <v>0.999879982552351</v>
      </c>
    </row>
    <row r="3461" spans="1:11" x14ac:dyDescent="0.25">
      <c r="A3461" s="58" t="s">
        <v>12360</v>
      </c>
      <c r="B3461" s="58" t="s">
        <v>12361</v>
      </c>
      <c r="C3461" s="58" t="s">
        <v>12362</v>
      </c>
      <c r="D3461" s="58">
        <v>0.14721835408394099</v>
      </c>
      <c r="E3461" s="58">
        <f t="shared" si="106"/>
        <v>1.1074321833424348</v>
      </c>
      <c r="F3461" s="58">
        <v>3.65983295249449E-3</v>
      </c>
      <c r="G3461" s="58">
        <v>2.1166051553145E-2</v>
      </c>
      <c r="H3461" s="58">
        <v>7.0904038378586498E-2</v>
      </c>
      <c r="I3461" s="58">
        <f t="shared" si="107"/>
        <v>1.0503746754616805</v>
      </c>
      <c r="J3461" s="58">
        <v>0.165583257997681</v>
      </c>
      <c r="K3461" s="58">
        <v>0.999879982552351</v>
      </c>
    </row>
    <row r="3462" spans="1:11" x14ac:dyDescent="0.25">
      <c r="A3462" s="58" t="s">
        <v>12363</v>
      </c>
      <c r="B3462" s="58" t="s">
        <v>12364</v>
      </c>
      <c r="C3462" s="58" t="s">
        <v>12365</v>
      </c>
      <c r="D3462" s="58">
        <v>-1.25490728471969</v>
      </c>
      <c r="E3462" s="58">
        <f t="shared" ref="E3462:E3525" si="108">2^D3462</f>
        <v>0.41902049496124844</v>
      </c>
      <c r="F3462" s="58">
        <v>3.6714933249008702E-3</v>
      </c>
      <c r="G3462" s="58">
        <v>2.1227347034338699E-2</v>
      </c>
      <c r="H3462" s="58">
        <v>-0.52519158633075202</v>
      </c>
      <c r="I3462" s="58">
        <f t="shared" ref="I3462:I3525" si="109">2^H3462</f>
        <v>0.69486682719899273</v>
      </c>
      <c r="J3462" s="58">
        <v>0.20849029588047599</v>
      </c>
      <c r="K3462" s="58">
        <v>0.999879982552351</v>
      </c>
    </row>
    <row r="3463" spans="1:11" x14ac:dyDescent="0.25">
      <c r="A3463" s="58" t="s">
        <v>12366</v>
      </c>
      <c r="B3463" s="58" t="s">
        <v>12367</v>
      </c>
      <c r="C3463" s="58" t="s">
        <v>12368</v>
      </c>
      <c r="D3463" s="58">
        <v>-0.59923820811631801</v>
      </c>
      <c r="E3463" s="58">
        <f t="shared" si="108"/>
        <v>0.66010241983056306</v>
      </c>
      <c r="F3463" s="58">
        <v>3.68182819116118E-3</v>
      </c>
      <c r="G3463" s="58">
        <v>2.1274795094186599E-2</v>
      </c>
      <c r="H3463" s="58">
        <v>-1.7043345607916899E-2</v>
      </c>
      <c r="I3463" s="58">
        <f t="shared" si="109"/>
        <v>0.98825595901713537</v>
      </c>
      <c r="J3463" s="58">
        <v>0.93420215703492104</v>
      </c>
      <c r="K3463" s="58">
        <v>0.999879982552351</v>
      </c>
    </row>
    <row r="3464" spans="1:11" x14ac:dyDescent="0.25">
      <c r="A3464" s="58" t="s">
        <v>12369</v>
      </c>
      <c r="B3464" s="58" t="s">
        <v>12370</v>
      </c>
      <c r="C3464" s="58" t="s">
        <v>12371</v>
      </c>
      <c r="D3464" s="58">
        <v>-1.89004652886428</v>
      </c>
      <c r="E3464" s="58">
        <f t="shared" si="108"/>
        <v>0.26979835762423465</v>
      </c>
      <c r="F3464" s="58">
        <v>3.6813032696711798E-3</v>
      </c>
      <c r="G3464" s="58">
        <v>2.1274795094186599E-2</v>
      </c>
      <c r="H3464" s="58">
        <v>9.2637540686977105E-2</v>
      </c>
      <c r="I3464" s="58">
        <f t="shared" si="109"/>
        <v>1.066317847984535</v>
      </c>
      <c r="J3464" s="58">
        <v>0.87461249690416698</v>
      </c>
      <c r="K3464" s="58">
        <v>0.999879982552351</v>
      </c>
    </row>
    <row r="3465" spans="1:11" x14ac:dyDescent="0.25">
      <c r="A3465" s="58" t="s">
        <v>12372</v>
      </c>
      <c r="B3465" s="58" t="s">
        <v>12373</v>
      </c>
      <c r="C3465" s="58" t="s">
        <v>12374</v>
      </c>
      <c r="D3465" s="58">
        <v>0.43046500687043399</v>
      </c>
      <c r="E3465" s="58">
        <f t="shared" si="108"/>
        <v>1.3476678847576673</v>
      </c>
      <c r="F3465" s="58">
        <v>3.6848684242959898E-3</v>
      </c>
      <c r="G3465" s="58">
        <v>2.12862104614128E-2</v>
      </c>
      <c r="H3465" s="58">
        <v>0.17309895331768901</v>
      </c>
      <c r="I3465" s="58">
        <f t="shared" si="109"/>
        <v>1.1274777423045876</v>
      </c>
      <c r="J3465" s="58">
        <v>0.225176474795933</v>
      </c>
      <c r="K3465" s="58">
        <v>0.999879982552351</v>
      </c>
    </row>
    <row r="3466" spans="1:11" x14ac:dyDescent="0.25">
      <c r="A3466" s="58" t="s">
        <v>12375</v>
      </c>
      <c r="B3466" s="58" t="s">
        <v>12376</v>
      </c>
      <c r="C3466" s="58" t="s">
        <v>12377</v>
      </c>
      <c r="D3466" s="58">
        <v>-2.31422835240142</v>
      </c>
      <c r="E3466" s="58">
        <f t="shared" si="108"/>
        <v>0.20107026444857384</v>
      </c>
      <c r="F3466" s="58">
        <v>3.6869022856559001E-3</v>
      </c>
      <c r="G3466" s="58">
        <v>2.12918074515074E-2</v>
      </c>
      <c r="H3466" s="58">
        <v>0.84554259030527801</v>
      </c>
      <c r="I3466" s="58">
        <f t="shared" si="109"/>
        <v>1.7969404389046162</v>
      </c>
      <c r="J3466" s="58">
        <v>0.19171014390528399</v>
      </c>
      <c r="K3466" s="58">
        <v>0.999879982552351</v>
      </c>
    </row>
    <row r="3467" spans="1:11" x14ac:dyDescent="0.25">
      <c r="A3467" s="58" t="s">
        <v>12378</v>
      </c>
      <c r="B3467" s="58" t="s">
        <v>12379</v>
      </c>
      <c r="C3467" s="58" t="s">
        <v>12380</v>
      </c>
      <c r="D3467" s="58">
        <v>0.29397005811372301</v>
      </c>
      <c r="E3467" s="58">
        <f t="shared" si="108"/>
        <v>1.2260094150253622</v>
      </c>
      <c r="F3467" s="58">
        <v>3.6884829140731699E-3</v>
      </c>
      <c r="G3467" s="58">
        <v>2.1294784551274901E-2</v>
      </c>
      <c r="H3467" s="58">
        <v>6.7224826924606906E-2</v>
      </c>
      <c r="I3467" s="58">
        <f t="shared" si="109"/>
        <v>1.0476993859114012</v>
      </c>
      <c r="J3467" s="58">
        <v>0.50711946445006095</v>
      </c>
      <c r="K3467" s="58">
        <v>0.999879982552351</v>
      </c>
    </row>
    <row r="3468" spans="1:11" x14ac:dyDescent="0.25">
      <c r="A3468" s="58" t="s">
        <v>12381</v>
      </c>
      <c r="B3468" s="58" t="s">
        <v>12382</v>
      </c>
      <c r="C3468" s="58" t="s">
        <v>12383</v>
      </c>
      <c r="D3468" s="58">
        <v>0.36217225358668997</v>
      </c>
      <c r="E3468" s="58">
        <f t="shared" si="108"/>
        <v>1.2853597965245886</v>
      </c>
      <c r="F3468" s="58">
        <v>3.6938292041310801E-3</v>
      </c>
      <c r="G3468" s="58">
        <v>2.1319494017954001E-2</v>
      </c>
      <c r="H3468" s="58">
        <v>0.229793211313606</v>
      </c>
      <c r="I3468" s="58">
        <f t="shared" si="109"/>
        <v>1.1726668529876836</v>
      </c>
      <c r="J3468" s="58">
        <v>6.5887931402878797E-2</v>
      </c>
      <c r="K3468" s="58">
        <v>0.89608745643423604</v>
      </c>
    </row>
    <row r="3469" spans="1:11" x14ac:dyDescent="0.25">
      <c r="A3469" s="58" t="s">
        <v>12384</v>
      </c>
      <c r="B3469" s="58" t="s">
        <v>12385</v>
      </c>
      <c r="C3469" s="58" t="s">
        <v>12386</v>
      </c>
      <c r="D3469" s="58">
        <v>0.43881266453809198</v>
      </c>
      <c r="E3469" s="58">
        <f t="shared" si="108"/>
        <v>1.3554883037960925</v>
      </c>
      <c r="F3469" s="58">
        <v>3.69560064703041E-3</v>
      </c>
      <c r="G3469" s="58">
        <v>2.1323562405794801E-2</v>
      </c>
      <c r="H3469" s="58">
        <v>-9.0713986841811298E-2</v>
      </c>
      <c r="I3469" s="58">
        <f t="shared" si="109"/>
        <v>0.93905789635293391</v>
      </c>
      <c r="J3469" s="58">
        <v>0.54873971472258398</v>
      </c>
      <c r="K3469" s="58">
        <v>0.999879982552351</v>
      </c>
    </row>
    <row r="3470" spans="1:11" x14ac:dyDescent="0.25">
      <c r="A3470" s="58" t="s">
        <v>12387</v>
      </c>
      <c r="B3470" s="58" t="s">
        <v>12388</v>
      </c>
      <c r="C3470" s="58" t="s">
        <v>12389</v>
      </c>
      <c r="D3470" s="58">
        <v>0.187147140740723</v>
      </c>
      <c r="E3470" s="58">
        <f t="shared" si="108"/>
        <v>1.138510140018705</v>
      </c>
      <c r="F3470" s="58">
        <v>3.6969840671095999E-3</v>
      </c>
      <c r="G3470" s="58">
        <v>2.1325390205920999E-2</v>
      </c>
      <c r="H3470" s="58">
        <v>3.6101248064958701E-2</v>
      </c>
      <c r="I3470" s="58">
        <f t="shared" si="109"/>
        <v>1.0253391934742158</v>
      </c>
      <c r="J3470" s="58">
        <v>0.57962194665296696</v>
      </c>
      <c r="K3470" s="58">
        <v>0.999879982552351</v>
      </c>
    </row>
    <row r="3471" spans="1:11" x14ac:dyDescent="0.25">
      <c r="A3471" s="58" t="s">
        <v>12390</v>
      </c>
      <c r="B3471" s="58" t="s">
        <v>12391</v>
      </c>
      <c r="C3471" s="58" t="s">
        <v>12392</v>
      </c>
      <c r="D3471" s="58">
        <v>0.189418146587056</v>
      </c>
      <c r="E3471" s="58">
        <f t="shared" si="108"/>
        <v>1.1403037271593501</v>
      </c>
      <c r="F3471" s="58">
        <v>3.6981552340379898E-3</v>
      </c>
      <c r="G3471" s="58">
        <v>2.13259929605196E-2</v>
      </c>
      <c r="H3471" s="58">
        <v>-2.4770411794277698E-2</v>
      </c>
      <c r="I3471" s="58">
        <f t="shared" si="109"/>
        <v>0.98297701550562</v>
      </c>
      <c r="J3471" s="58">
        <v>0.70608546657989502</v>
      </c>
      <c r="K3471" s="58">
        <v>0.999879982552351</v>
      </c>
    </row>
    <row r="3472" spans="1:11" x14ac:dyDescent="0.25">
      <c r="A3472" s="58" t="s">
        <v>12393</v>
      </c>
      <c r="B3472" s="58" t="s">
        <v>12394</v>
      </c>
      <c r="C3472" s="58" t="s">
        <v>12395</v>
      </c>
      <c r="D3472" s="58">
        <v>-1.1567576227299701</v>
      </c>
      <c r="E3472" s="58">
        <f t="shared" si="108"/>
        <v>0.44851942616520379</v>
      </c>
      <c r="F3472" s="58">
        <v>3.7036985536824801E-3</v>
      </c>
      <c r="G3472" s="58">
        <v>2.1351800802702901E-2</v>
      </c>
      <c r="H3472" s="58">
        <v>0.32982477271421801</v>
      </c>
      <c r="I3472" s="58">
        <f t="shared" si="109"/>
        <v>1.2568607090868464</v>
      </c>
      <c r="J3472" s="58">
        <v>0.37552510802542299</v>
      </c>
      <c r="K3472" s="58">
        <v>0.999879982552351</v>
      </c>
    </row>
    <row r="3473" spans="1:11" x14ac:dyDescent="0.25">
      <c r="A3473" s="58" t="s">
        <v>12396</v>
      </c>
      <c r="B3473" s="58" t="s">
        <v>12397</v>
      </c>
      <c r="C3473" s="58" t="s">
        <v>12398</v>
      </c>
      <c r="D3473" s="58">
        <v>-0.36900977852933797</v>
      </c>
      <c r="E3473" s="58">
        <f t="shared" si="108"/>
        <v>0.7743137795675773</v>
      </c>
      <c r="F3473" s="58">
        <v>3.7190482092012401E-3</v>
      </c>
      <c r="G3473" s="58">
        <v>2.1427933961544798E-2</v>
      </c>
      <c r="H3473" s="58">
        <v>-0.217592739491168</v>
      </c>
      <c r="I3473" s="58">
        <f t="shared" si="109"/>
        <v>0.85999922242788218</v>
      </c>
      <c r="J3473" s="58">
        <v>9.21582636304345E-2</v>
      </c>
      <c r="K3473" s="58">
        <v>0.95386982317296798</v>
      </c>
    </row>
    <row r="3474" spans="1:11" x14ac:dyDescent="0.25">
      <c r="A3474" s="58" t="s">
        <v>12399</v>
      </c>
      <c r="B3474" s="58" t="s">
        <v>12400</v>
      </c>
      <c r="C3474" s="58" t="s">
        <v>12401</v>
      </c>
      <c r="D3474" s="58">
        <v>0.33325533233212901</v>
      </c>
      <c r="E3474" s="58">
        <f t="shared" si="108"/>
        <v>1.2598529326255172</v>
      </c>
      <c r="F3474" s="58">
        <v>3.7182410240458701E-3</v>
      </c>
      <c r="G3474" s="58">
        <v>2.1427933961544798E-2</v>
      </c>
      <c r="H3474" s="58">
        <v>-8.0140682483918605E-4</v>
      </c>
      <c r="I3474" s="58">
        <f t="shared" si="109"/>
        <v>0.99944466137648746</v>
      </c>
      <c r="J3474" s="58">
        <v>0.99449201173569801</v>
      </c>
      <c r="K3474" s="58">
        <v>0.999879982552351</v>
      </c>
    </row>
    <row r="3475" spans="1:11" x14ac:dyDescent="0.25">
      <c r="A3475" s="58" t="s">
        <v>12402</v>
      </c>
      <c r="B3475" s="58" t="s">
        <v>12403</v>
      </c>
      <c r="C3475" s="58" t="s">
        <v>12404</v>
      </c>
      <c r="D3475" s="58">
        <v>0.74512944686454596</v>
      </c>
      <c r="E3475" s="58">
        <f t="shared" si="108"/>
        <v>1.6761246540959112</v>
      </c>
      <c r="F3475" s="58">
        <v>3.7402227484630399E-3</v>
      </c>
      <c r="G3475" s="58">
        <v>2.1543726133685302E-2</v>
      </c>
      <c r="H3475" s="58">
        <v>0.90245607248971005</v>
      </c>
      <c r="I3475" s="58">
        <f t="shared" si="109"/>
        <v>1.8692455162869122</v>
      </c>
      <c r="J3475" s="58">
        <v>4.1164177834334E-4</v>
      </c>
      <c r="K3475" s="58">
        <v>0.111708519609531</v>
      </c>
    </row>
    <row r="3476" spans="1:11" x14ac:dyDescent="0.25">
      <c r="A3476" s="58" t="s">
        <v>12405</v>
      </c>
      <c r="B3476" s="58" t="s">
        <v>12406</v>
      </c>
      <c r="C3476" s="58" t="s">
        <v>12407</v>
      </c>
      <c r="D3476" s="58">
        <v>-0.22197436393057901</v>
      </c>
      <c r="E3476" s="58">
        <f t="shared" si="108"/>
        <v>0.85739127197238152</v>
      </c>
      <c r="F3476" s="58">
        <v>3.7492486859211699E-3</v>
      </c>
      <c r="G3476" s="58">
        <v>2.1584525056594899E-2</v>
      </c>
      <c r="H3476" s="58">
        <v>-0.12072257128021301</v>
      </c>
      <c r="I3476" s="58">
        <f t="shared" si="109"/>
        <v>0.9197268916492003</v>
      </c>
      <c r="J3476" s="58">
        <v>0.11574463669973099</v>
      </c>
      <c r="K3476" s="58">
        <v>0.98390074090384705</v>
      </c>
    </row>
    <row r="3477" spans="1:11" x14ac:dyDescent="0.25">
      <c r="A3477" s="58" t="s">
        <v>12408</v>
      </c>
      <c r="B3477" s="58" t="s">
        <v>12409</v>
      </c>
      <c r="C3477" s="58" t="s">
        <v>12410</v>
      </c>
      <c r="D3477" s="58">
        <v>0.237807441688594</v>
      </c>
      <c r="E3477" s="58">
        <f t="shared" si="108"/>
        <v>1.1791991925662919</v>
      </c>
      <c r="F3477" s="58">
        <v>3.7505446929730702E-3</v>
      </c>
      <c r="G3477" s="58">
        <v>2.1584525056594899E-2</v>
      </c>
      <c r="H3477" s="58">
        <v>-9.4948506281216496E-2</v>
      </c>
      <c r="I3477" s="58">
        <f t="shared" si="109"/>
        <v>0.93630566613967214</v>
      </c>
      <c r="J3477" s="58">
        <v>0.25089930296031498</v>
      </c>
      <c r="K3477" s="58">
        <v>0.999879982552351</v>
      </c>
    </row>
    <row r="3478" spans="1:11" x14ac:dyDescent="0.25">
      <c r="A3478" s="58" t="s">
        <v>12411</v>
      </c>
      <c r="B3478" s="58" t="s">
        <v>12412</v>
      </c>
      <c r="C3478" s="58" t="s">
        <v>12413</v>
      </c>
      <c r="D3478" s="58">
        <v>0.33947444524502302</v>
      </c>
      <c r="E3478" s="58">
        <f t="shared" si="108"/>
        <v>1.2652955795311687</v>
      </c>
      <c r="F3478" s="58">
        <v>3.7495207391030501E-3</v>
      </c>
      <c r="G3478" s="58">
        <v>2.1584525056594899E-2</v>
      </c>
      <c r="H3478" s="58">
        <v>3.6067489595972599E-2</v>
      </c>
      <c r="I3478" s="58">
        <f t="shared" si="109"/>
        <v>1.0253152012406459</v>
      </c>
      <c r="J3478" s="58">
        <v>0.75875836413743403</v>
      </c>
      <c r="K3478" s="58">
        <v>0.999879982552351</v>
      </c>
    </row>
    <row r="3479" spans="1:11" x14ac:dyDescent="0.25">
      <c r="A3479" s="58" t="s">
        <v>12414</v>
      </c>
      <c r="B3479" s="58" t="s">
        <v>12415</v>
      </c>
      <c r="C3479" s="58" t="s">
        <v>12416</v>
      </c>
      <c r="D3479" s="58">
        <v>0.274460001598819</v>
      </c>
      <c r="E3479" s="58">
        <f t="shared" si="108"/>
        <v>1.2095412751539225</v>
      </c>
      <c r="F3479" s="58">
        <v>3.7568249121492699E-3</v>
      </c>
      <c r="G3479" s="58">
        <v>2.1614446178014501E-2</v>
      </c>
      <c r="H3479" s="58">
        <v>0.154984757117796</v>
      </c>
      <c r="I3479" s="58">
        <f t="shared" si="109"/>
        <v>1.113409854367003</v>
      </c>
      <c r="J3479" s="58">
        <v>0.10171509050822999</v>
      </c>
      <c r="K3479" s="58">
        <v>0.97638718820688297</v>
      </c>
    </row>
    <row r="3480" spans="1:11" x14ac:dyDescent="0.25">
      <c r="A3480" s="58" t="s">
        <v>12417</v>
      </c>
      <c r="B3480" s="58" t="s">
        <v>12418</v>
      </c>
      <c r="C3480" s="58" t="s">
        <v>12419</v>
      </c>
      <c r="D3480" s="58">
        <v>-2.8872698187765802</v>
      </c>
      <c r="E3480" s="58">
        <f t="shared" si="108"/>
        <v>0.13515906506572822</v>
      </c>
      <c r="F3480" s="58">
        <v>3.7599914348548399E-3</v>
      </c>
      <c r="G3480" s="58">
        <v>2.1626440954272901E-2</v>
      </c>
      <c r="H3480" s="58">
        <v>-0.40138233329213102</v>
      </c>
      <c r="I3480" s="58">
        <f t="shared" si="109"/>
        <v>0.75713248121408094</v>
      </c>
      <c r="J3480" s="58">
        <v>0.56951208304984602</v>
      </c>
      <c r="K3480" s="58">
        <v>0.999879982552351</v>
      </c>
    </row>
    <row r="3481" spans="1:11" x14ac:dyDescent="0.25">
      <c r="A3481" s="58" t="s">
        <v>12420</v>
      </c>
      <c r="B3481" s="58" t="s">
        <v>12421</v>
      </c>
      <c r="C3481" s="58" t="s">
        <v>12422</v>
      </c>
      <c r="D3481" s="58">
        <v>0.23612193317239399</v>
      </c>
      <c r="E3481" s="58">
        <f t="shared" si="108"/>
        <v>1.1778223321459365</v>
      </c>
      <c r="F3481" s="58">
        <v>3.76399304271848E-3</v>
      </c>
      <c r="G3481" s="58">
        <v>2.16432306307364E-2</v>
      </c>
      <c r="H3481" s="58">
        <v>6.8018385698907599E-2</v>
      </c>
      <c r="I3481" s="58">
        <f t="shared" si="109"/>
        <v>1.0482758346541774</v>
      </c>
      <c r="J3481" s="58">
        <v>0.41167121569912701</v>
      </c>
      <c r="K3481" s="58">
        <v>0.999879982552351</v>
      </c>
    </row>
    <row r="3482" spans="1:11" x14ac:dyDescent="0.25">
      <c r="A3482" s="58" t="s">
        <v>12423</v>
      </c>
      <c r="B3482" s="58" t="s">
        <v>12424</v>
      </c>
      <c r="C3482" s="58" t="s">
        <v>12425</v>
      </c>
      <c r="D3482" s="58">
        <v>-0.33988473640530498</v>
      </c>
      <c r="E3482" s="58">
        <f t="shared" si="108"/>
        <v>0.79010443444770828</v>
      </c>
      <c r="F3482" s="58">
        <v>3.76753122143136E-3</v>
      </c>
      <c r="G3482" s="58">
        <v>2.1657346667647299E-2</v>
      </c>
      <c r="H3482" s="58">
        <v>0.1513420083085</v>
      </c>
      <c r="I3482" s="58">
        <f t="shared" si="109"/>
        <v>1.1106020840805568</v>
      </c>
      <c r="J3482" s="58">
        <v>0.19632586159976201</v>
      </c>
      <c r="K3482" s="58">
        <v>0.999879982552351</v>
      </c>
    </row>
    <row r="3483" spans="1:11" x14ac:dyDescent="0.25">
      <c r="A3483" s="58" t="s">
        <v>12426</v>
      </c>
      <c r="B3483" s="58" t="s">
        <v>12427</v>
      </c>
      <c r="C3483" s="58" t="s">
        <v>12428</v>
      </c>
      <c r="D3483" s="58">
        <v>0.424491447653914</v>
      </c>
      <c r="E3483" s="58">
        <f t="shared" si="108"/>
        <v>1.3420993271940267</v>
      </c>
      <c r="F3483" s="58">
        <v>3.7765936906382401E-3</v>
      </c>
      <c r="G3483" s="58">
        <v>2.1696964843945499E-2</v>
      </c>
      <c r="H3483" s="58">
        <v>0.44415670784275602</v>
      </c>
      <c r="I3483" s="58">
        <f t="shared" si="109"/>
        <v>1.3605186260892521</v>
      </c>
      <c r="J3483" s="58">
        <v>2.3582683863066101E-3</v>
      </c>
      <c r="K3483" s="58">
        <v>0.242147318036152</v>
      </c>
    </row>
    <row r="3484" spans="1:11" x14ac:dyDescent="0.25">
      <c r="A3484" s="58" t="s">
        <v>12429</v>
      </c>
      <c r="B3484" s="58" t="s">
        <v>12430</v>
      </c>
      <c r="C3484" s="58" t="s">
        <v>12431</v>
      </c>
      <c r="D3484" s="58">
        <v>-0.71471588292767396</v>
      </c>
      <c r="E3484" s="58">
        <f t="shared" si="108"/>
        <v>0.60932511743262174</v>
      </c>
      <c r="F3484" s="58">
        <v>3.7760154142745298E-3</v>
      </c>
      <c r="G3484" s="58">
        <v>2.1696964843945499E-2</v>
      </c>
      <c r="H3484" s="58">
        <v>-0.183082725473557</v>
      </c>
      <c r="I3484" s="58">
        <f t="shared" si="109"/>
        <v>0.88081886570706724</v>
      </c>
      <c r="J3484" s="58">
        <v>0.46071614825769402</v>
      </c>
      <c r="K3484" s="58">
        <v>0.999879982552351</v>
      </c>
    </row>
    <row r="3485" spans="1:11" x14ac:dyDescent="0.25">
      <c r="A3485" s="58" t="s">
        <v>12432</v>
      </c>
      <c r="B3485" s="58" t="s">
        <v>12433</v>
      </c>
      <c r="C3485" s="58" t="s">
        <v>12434</v>
      </c>
      <c r="D3485" s="58">
        <v>0.36356826004104098</v>
      </c>
      <c r="E3485" s="58">
        <f t="shared" si="108"/>
        <v>1.2866041613777537</v>
      </c>
      <c r="F3485" s="58">
        <v>3.7818064903171601E-3</v>
      </c>
      <c r="G3485" s="58">
        <v>2.1720510726226501E-2</v>
      </c>
      <c r="H3485" s="58">
        <v>0.27124157768465901</v>
      </c>
      <c r="I3485" s="58">
        <f t="shared" si="109"/>
        <v>1.2068459878245288</v>
      </c>
      <c r="J3485" s="58">
        <v>3.0308533474081099E-2</v>
      </c>
      <c r="K3485" s="58">
        <v>0.74420985250814298</v>
      </c>
    </row>
    <row r="3486" spans="1:11" x14ac:dyDescent="0.25">
      <c r="A3486" s="58" t="s">
        <v>12435</v>
      </c>
      <c r="B3486" s="58" t="s">
        <v>12436</v>
      </c>
      <c r="C3486" s="58" t="s">
        <v>12437</v>
      </c>
      <c r="D3486" s="58">
        <v>1.1425528549494299</v>
      </c>
      <c r="E3486" s="58">
        <f t="shared" si="108"/>
        <v>2.2077133354984424</v>
      </c>
      <c r="F3486" s="58">
        <v>3.7828649201580898E-3</v>
      </c>
      <c r="G3486" s="58">
        <v>2.1720510726226501E-2</v>
      </c>
      <c r="H3486" s="58">
        <v>-0.333685974141682</v>
      </c>
      <c r="I3486" s="58">
        <f t="shared" si="109"/>
        <v>0.79350654390005204</v>
      </c>
      <c r="J3486" s="58">
        <v>0.466882345985901</v>
      </c>
      <c r="K3486" s="58">
        <v>0.999879982552351</v>
      </c>
    </row>
    <row r="3487" spans="1:11" x14ac:dyDescent="0.25">
      <c r="A3487" s="58" t="s">
        <v>12438</v>
      </c>
      <c r="B3487" s="58" t="s">
        <v>12439</v>
      </c>
      <c r="C3487" s="58" t="s">
        <v>12440</v>
      </c>
      <c r="D3487" s="58">
        <v>0.31007667946199202</v>
      </c>
      <c r="E3487" s="58">
        <f t="shared" si="108"/>
        <v>1.2397735923438533</v>
      </c>
      <c r="F3487" s="58">
        <v>3.80162248145505E-3</v>
      </c>
      <c r="G3487" s="58">
        <v>2.1821946101559301E-2</v>
      </c>
      <c r="H3487" s="58">
        <v>-0.12571096453412101</v>
      </c>
      <c r="I3487" s="58">
        <f t="shared" si="109"/>
        <v>0.9165522521351892</v>
      </c>
      <c r="J3487" s="58">
        <v>0.24065373061218501</v>
      </c>
      <c r="K3487" s="58">
        <v>0.999879982552351</v>
      </c>
    </row>
    <row r="3488" spans="1:11" x14ac:dyDescent="0.25">
      <c r="A3488" s="58" t="s">
        <v>12441</v>
      </c>
      <c r="B3488" s="58" t="s">
        <v>12442</v>
      </c>
      <c r="C3488" s="58" t="s">
        <v>12443</v>
      </c>
      <c r="D3488" s="58">
        <v>-1.6753529657831501</v>
      </c>
      <c r="E3488" s="58">
        <f t="shared" si="108"/>
        <v>0.3130895006726418</v>
      </c>
      <c r="F3488" s="58">
        <v>3.81034241374707E-3</v>
      </c>
      <c r="G3488" s="58">
        <v>2.1865722123434302E-2</v>
      </c>
      <c r="H3488" s="58">
        <v>0.124269208669951</v>
      </c>
      <c r="I3488" s="58">
        <f t="shared" si="109"/>
        <v>1.0899554802722462</v>
      </c>
      <c r="J3488" s="58">
        <v>0.80286592456391703</v>
      </c>
      <c r="K3488" s="58">
        <v>0.999879982552351</v>
      </c>
    </row>
    <row r="3489" spans="1:11" x14ac:dyDescent="0.25">
      <c r="A3489" s="58" t="s">
        <v>12444</v>
      </c>
      <c r="B3489" s="58" t="s">
        <v>12445</v>
      </c>
      <c r="C3489" s="58" t="s">
        <v>12446</v>
      </c>
      <c r="D3489" s="58">
        <v>0.172814859356099</v>
      </c>
      <c r="E3489" s="58">
        <f t="shared" si="108"/>
        <v>1.1272557424543801</v>
      </c>
      <c r="F3489" s="58">
        <v>3.8145019661177701E-3</v>
      </c>
      <c r="G3489" s="58">
        <v>2.18779266948767E-2</v>
      </c>
      <c r="H3489" s="58">
        <v>-6.1746983887858299E-2</v>
      </c>
      <c r="I3489" s="58">
        <f t="shared" si="109"/>
        <v>0.95810323314778378</v>
      </c>
      <c r="J3489" s="58">
        <v>0.29048111607266802</v>
      </c>
      <c r="K3489" s="58">
        <v>0.999879982552351</v>
      </c>
    </row>
    <row r="3490" spans="1:11" x14ac:dyDescent="0.25">
      <c r="A3490" s="58" t="s">
        <v>12447</v>
      </c>
      <c r="B3490" s="58" t="s">
        <v>12448</v>
      </c>
      <c r="C3490" s="58" t="s">
        <v>12449</v>
      </c>
      <c r="D3490" s="58">
        <v>0.34530177905845499</v>
      </c>
      <c r="E3490" s="58">
        <f t="shared" si="108"/>
        <v>1.2704166970861379</v>
      </c>
      <c r="F3490" s="58">
        <v>3.8146577531305999E-3</v>
      </c>
      <c r="G3490" s="58">
        <v>2.18779266948767E-2</v>
      </c>
      <c r="H3490" s="58">
        <v>-1.87850418388671E-2</v>
      </c>
      <c r="I3490" s="58">
        <f t="shared" si="109"/>
        <v>0.98706360508080448</v>
      </c>
      <c r="J3490" s="58">
        <v>0.87531527443617796</v>
      </c>
      <c r="K3490" s="58">
        <v>0.999879982552351</v>
      </c>
    </row>
    <row r="3491" spans="1:11" x14ac:dyDescent="0.25">
      <c r="A3491" s="58" t="s">
        <v>12450</v>
      </c>
      <c r="B3491" s="58" t="s">
        <v>12451</v>
      </c>
      <c r="C3491" s="58" t="s">
        <v>12452</v>
      </c>
      <c r="D3491" s="58">
        <v>0.23824064470860501</v>
      </c>
      <c r="E3491" s="58">
        <f t="shared" si="108"/>
        <v>1.179553327944423</v>
      </c>
      <c r="F3491" s="58">
        <v>3.8235728528128298E-3</v>
      </c>
      <c r="G3491" s="58">
        <v>2.1907423446262099E-2</v>
      </c>
      <c r="H3491" s="58">
        <v>1.0385684068348899E-3</v>
      </c>
      <c r="I3491" s="58">
        <f t="shared" si="109"/>
        <v>1.000720139939361</v>
      </c>
      <c r="J3491" s="58">
        <v>0.98995571193262599</v>
      </c>
      <c r="K3491" s="58">
        <v>0.999879982552351</v>
      </c>
    </row>
    <row r="3492" spans="1:11" x14ac:dyDescent="0.25">
      <c r="A3492" s="58" t="s">
        <v>12453</v>
      </c>
      <c r="B3492" s="58" t="s">
        <v>12454</v>
      </c>
      <c r="C3492" s="58" t="s">
        <v>12455</v>
      </c>
      <c r="D3492" s="58">
        <v>0.24437537732060599</v>
      </c>
      <c r="E3492" s="58">
        <f t="shared" si="108"/>
        <v>1.1845797896257129</v>
      </c>
      <c r="F3492" s="58">
        <v>3.8262226572723999E-3</v>
      </c>
      <c r="G3492" s="58">
        <v>2.1907423446262099E-2</v>
      </c>
      <c r="H3492" s="58">
        <v>4.5123748535061799E-2</v>
      </c>
      <c r="I3492" s="58">
        <f t="shared" si="109"/>
        <v>1.0317716766997012</v>
      </c>
      <c r="J3492" s="58">
        <v>0.594019696689007</v>
      </c>
      <c r="K3492" s="58">
        <v>0.999879982552351</v>
      </c>
    </row>
    <row r="3493" spans="1:11" x14ac:dyDescent="0.25">
      <c r="A3493" s="58" t="s">
        <v>12456</v>
      </c>
      <c r="B3493" s="58" t="s">
        <v>12457</v>
      </c>
      <c r="C3493" s="58" t="s">
        <v>12458</v>
      </c>
      <c r="D3493" s="58">
        <v>-0.78293539644486199</v>
      </c>
      <c r="E3493" s="58">
        <f t="shared" si="108"/>
        <v>0.58118307842216399</v>
      </c>
      <c r="F3493" s="58">
        <v>3.8227468693964001E-3</v>
      </c>
      <c r="G3493" s="58">
        <v>2.1907423446262099E-2</v>
      </c>
      <c r="H3493" s="58">
        <v>-2.8843588602156401E-2</v>
      </c>
      <c r="I3493" s="58">
        <f t="shared" si="109"/>
        <v>0.9802056796774099</v>
      </c>
      <c r="J3493" s="58">
        <v>0.91605853654950098</v>
      </c>
      <c r="K3493" s="58">
        <v>0.999879982552351</v>
      </c>
    </row>
    <row r="3494" spans="1:11" x14ac:dyDescent="0.25">
      <c r="A3494" s="58" t="s">
        <v>12459</v>
      </c>
      <c r="B3494" s="58" t="s">
        <v>12460</v>
      </c>
      <c r="C3494" s="58" t="s">
        <v>12461</v>
      </c>
      <c r="D3494" s="58">
        <v>-0.63266165632619098</v>
      </c>
      <c r="E3494" s="58">
        <f t="shared" si="108"/>
        <v>0.64498537082768859</v>
      </c>
      <c r="F3494" s="58">
        <v>3.8231197366201601E-3</v>
      </c>
      <c r="G3494" s="58">
        <v>2.1907423446262099E-2</v>
      </c>
      <c r="H3494" s="58">
        <v>8.6561528543564401E-2</v>
      </c>
      <c r="I3494" s="58">
        <f t="shared" si="109"/>
        <v>1.0618364185462075</v>
      </c>
      <c r="J3494" s="58">
        <v>0.699194042994015</v>
      </c>
      <c r="K3494" s="58">
        <v>0.999879982552351</v>
      </c>
    </row>
    <row r="3495" spans="1:11" x14ac:dyDescent="0.25">
      <c r="A3495" s="58" t="s">
        <v>12462</v>
      </c>
      <c r="B3495" s="58" t="s">
        <v>12463</v>
      </c>
      <c r="C3495" s="58" t="s">
        <v>12464</v>
      </c>
      <c r="D3495" s="58">
        <v>0.27389686687930798</v>
      </c>
      <c r="E3495" s="58">
        <f t="shared" si="108"/>
        <v>1.2090692406980756</v>
      </c>
      <c r="F3495" s="58">
        <v>3.8263753650951502E-3</v>
      </c>
      <c r="G3495" s="58">
        <v>2.1907423446262099E-2</v>
      </c>
      <c r="H3495" s="58">
        <v>1.38466100444026E-2</v>
      </c>
      <c r="I3495" s="58">
        <f t="shared" si="109"/>
        <v>1.0096439447128536</v>
      </c>
      <c r="J3495" s="58">
        <v>0.88447239734167904</v>
      </c>
      <c r="K3495" s="58">
        <v>0.999879982552351</v>
      </c>
    </row>
    <row r="3496" spans="1:11" x14ac:dyDescent="0.25">
      <c r="A3496" s="58" t="s">
        <v>12465</v>
      </c>
      <c r="B3496" s="58" t="s">
        <v>12466</v>
      </c>
      <c r="C3496" s="58" t="s">
        <v>12467</v>
      </c>
      <c r="D3496" s="58">
        <v>0.27199845991931898</v>
      </c>
      <c r="E3496" s="58">
        <f t="shared" si="108"/>
        <v>1.2074793024985353</v>
      </c>
      <c r="F3496" s="58">
        <v>3.8244296534784001E-3</v>
      </c>
      <c r="G3496" s="58">
        <v>2.1907423446262099E-2</v>
      </c>
      <c r="H3496" s="58">
        <v>-6.1585989889984503E-3</v>
      </c>
      <c r="I3496" s="58">
        <f t="shared" si="109"/>
        <v>0.99574028291644401</v>
      </c>
      <c r="J3496" s="58">
        <v>0.94777462611047103</v>
      </c>
      <c r="K3496" s="58">
        <v>0.999879982552351</v>
      </c>
    </row>
    <row r="3497" spans="1:11" x14ac:dyDescent="0.25">
      <c r="A3497" s="58" t="s">
        <v>12468</v>
      </c>
      <c r="B3497" s="58" t="s">
        <v>12469</v>
      </c>
      <c r="C3497" s="58" t="s">
        <v>12470</v>
      </c>
      <c r="D3497" s="58">
        <v>0.74885016753530997</v>
      </c>
      <c r="E3497" s="58">
        <f t="shared" si="108"/>
        <v>1.6804529703630839</v>
      </c>
      <c r="F3497" s="58">
        <v>3.8284221201546698E-3</v>
      </c>
      <c r="G3497" s="58">
        <v>2.1908307831430801E-2</v>
      </c>
      <c r="H3497" s="58">
        <v>0.66014928317064203</v>
      </c>
      <c r="I3497" s="58">
        <f t="shared" si="109"/>
        <v>1.5802461315655798</v>
      </c>
      <c r="J3497" s="58">
        <v>9.8112588208838208E-3</v>
      </c>
      <c r="K3497" s="58">
        <v>0.48441356623132198</v>
      </c>
    </row>
    <row r="3498" spans="1:11" x14ac:dyDescent="0.25">
      <c r="A3498" s="58" t="s">
        <v>12471</v>
      </c>
      <c r="B3498" s="58" t="s">
        <v>12472</v>
      </c>
      <c r="C3498" s="58" t="s">
        <v>12473</v>
      </c>
      <c r="D3498" s="58">
        <v>-0.78559657611652201</v>
      </c>
      <c r="E3498" s="58">
        <f t="shared" si="108"/>
        <v>0.58011202253314786</v>
      </c>
      <c r="F3498" s="58">
        <v>3.8287214306516799E-3</v>
      </c>
      <c r="G3498" s="58">
        <v>2.1908307831430801E-2</v>
      </c>
      <c r="H3498" s="58">
        <v>-0.48237532244118198</v>
      </c>
      <c r="I3498" s="58">
        <f t="shared" si="109"/>
        <v>0.71579812885000282</v>
      </c>
      <c r="J3498" s="58">
        <v>7.86880497837016E-2</v>
      </c>
      <c r="K3498" s="58">
        <v>0.93196193334565502</v>
      </c>
    </row>
    <row r="3499" spans="1:11" x14ac:dyDescent="0.25">
      <c r="A3499" s="58" t="s">
        <v>12474</v>
      </c>
      <c r="B3499" s="58" t="s">
        <v>12475</v>
      </c>
      <c r="C3499" s="58" t="s">
        <v>12476</v>
      </c>
      <c r="D3499" s="58">
        <v>-0.39348510876579901</v>
      </c>
      <c r="E3499" s="58">
        <f t="shared" si="108"/>
        <v>0.76128834225411701</v>
      </c>
      <c r="F3499" s="58">
        <v>3.8438308182780398E-3</v>
      </c>
      <c r="G3499" s="58">
        <v>2.1988471974201101E-2</v>
      </c>
      <c r="H3499" s="58">
        <v>0.119664710995523</v>
      </c>
      <c r="I3499" s="58">
        <f t="shared" si="109"/>
        <v>1.0864823296605013</v>
      </c>
      <c r="J3499" s="58">
        <v>0.37906098061974203</v>
      </c>
      <c r="K3499" s="58">
        <v>0.999879982552351</v>
      </c>
    </row>
    <row r="3500" spans="1:11" x14ac:dyDescent="0.25">
      <c r="A3500" s="58" t="s">
        <v>12477</v>
      </c>
      <c r="B3500" s="58" t="s">
        <v>12478</v>
      </c>
      <c r="C3500" s="58" t="s">
        <v>12479</v>
      </c>
      <c r="D3500" s="58">
        <v>-0.55703377082459404</v>
      </c>
      <c r="E3500" s="58">
        <f t="shared" si="108"/>
        <v>0.67969821028823019</v>
      </c>
      <c r="F3500" s="58">
        <v>3.8516966084395101E-3</v>
      </c>
      <c r="G3500" s="58">
        <v>2.2027165415483801E-2</v>
      </c>
      <c r="H3500" s="58">
        <v>-1.84386820274514E-2</v>
      </c>
      <c r="I3500" s="58">
        <f t="shared" si="109"/>
        <v>0.98730060610776693</v>
      </c>
      <c r="J3500" s="58">
        <v>0.92246680071786602</v>
      </c>
      <c r="K3500" s="58">
        <v>0.999879982552351</v>
      </c>
    </row>
    <row r="3501" spans="1:11" x14ac:dyDescent="0.25">
      <c r="A3501" s="58" t="s">
        <v>12480</v>
      </c>
      <c r="B3501" s="58" t="s">
        <v>12481</v>
      </c>
      <c r="C3501" s="58" t="s">
        <v>12482</v>
      </c>
      <c r="D3501" s="58">
        <v>-0.61403977636344997</v>
      </c>
      <c r="E3501" s="58">
        <f t="shared" si="108"/>
        <v>0.65336461286472203</v>
      </c>
      <c r="F3501" s="58">
        <v>3.8585113742704499E-3</v>
      </c>
      <c r="G3501" s="58">
        <v>2.2059827825504499E-2</v>
      </c>
      <c r="H3501" s="58">
        <v>-0.103966318947147</v>
      </c>
      <c r="I3501" s="58">
        <f t="shared" si="109"/>
        <v>0.93047138016620146</v>
      </c>
      <c r="J3501" s="58">
        <v>0.62174022866460299</v>
      </c>
      <c r="K3501" s="58">
        <v>0.999879982552351</v>
      </c>
    </row>
    <row r="3502" spans="1:11" x14ac:dyDescent="0.25">
      <c r="A3502" s="58" t="s">
        <v>12483</v>
      </c>
      <c r="B3502" s="58" t="s">
        <v>12484</v>
      </c>
      <c r="C3502" s="58" t="s">
        <v>12485</v>
      </c>
      <c r="D3502" s="58">
        <v>0.23697681788622599</v>
      </c>
      <c r="E3502" s="58">
        <f t="shared" si="108"/>
        <v>1.1785204704657011</v>
      </c>
      <c r="F3502" s="58">
        <v>3.8626731993278698E-3</v>
      </c>
      <c r="G3502" s="58">
        <v>2.2077308540355101E-2</v>
      </c>
      <c r="H3502" s="58">
        <v>3.0251094584581702E-2</v>
      </c>
      <c r="I3502" s="58">
        <f t="shared" si="109"/>
        <v>1.0211898437416089</v>
      </c>
      <c r="J3502" s="58">
        <v>0.71317800476827398</v>
      </c>
      <c r="K3502" s="58">
        <v>0.999879982552351</v>
      </c>
    </row>
    <row r="3503" spans="1:11" x14ac:dyDescent="0.25">
      <c r="A3503" s="58" t="s">
        <v>12486</v>
      </c>
      <c r="B3503" s="58" t="s">
        <v>12487</v>
      </c>
      <c r="C3503" s="58" t="s">
        <v>12488</v>
      </c>
      <c r="D3503" s="58">
        <v>0.19982010548936099</v>
      </c>
      <c r="E3503" s="58">
        <f t="shared" si="108"/>
        <v>1.148555128854627</v>
      </c>
      <c r="F3503" s="58">
        <v>3.86412862046406E-3</v>
      </c>
      <c r="G3503" s="58">
        <v>2.2079315092580099E-2</v>
      </c>
      <c r="H3503" s="58">
        <v>4.8670123002149998E-2</v>
      </c>
      <c r="I3503" s="58">
        <f t="shared" si="109"/>
        <v>1.0343110558312381</v>
      </c>
      <c r="J3503" s="58">
        <v>0.48683874960635998</v>
      </c>
      <c r="K3503" s="58">
        <v>0.999879982552351</v>
      </c>
    </row>
    <row r="3504" spans="1:11" x14ac:dyDescent="0.25">
      <c r="A3504" s="58" t="s">
        <v>12489</v>
      </c>
      <c r="B3504" s="58" t="s">
        <v>12490</v>
      </c>
      <c r="C3504" s="58" t="s">
        <v>12491</v>
      </c>
      <c r="D3504" s="58">
        <v>0.53922357872785898</v>
      </c>
      <c r="E3504" s="58">
        <f t="shared" si="108"/>
        <v>1.4531902373214793</v>
      </c>
      <c r="F3504" s="58">
        <v>3.8653212127562802E-3</v>
      </c>
      <c r="G3504" s="58">
        <v>2.20798191447532E-2</v>
      </c>
      <c r="H3504" s="58">
        <v>0.57402525105938895</v>
      </c>
      <c r="I3504" s="58">
        <f t="shared" si="109"/>
        <v>1.488671310706793</v>
      </c>
      <c r="J3504" s="58">
        <v>1.9476615274383201E-3</v>
      </c>
      <c r="K3504" s="58">
        <v>0.232905971373294</v>
      </c>
    </row>
    <row r="3505" spans="1:11" x14ac:dyDescent="0.25">
      <c r="A3505" s="58" t="s">
        <v>12492</v>
      </c>
      <c r="B3505" s="58" t="s">
        <v>12493</v>
      </c>
      <c r="D3505" s="58">
        <v>1.6870828089368799</v>
      </c>
      <c r="E3505" s="58">
        <f t="shared" si="108"/>
        <v>3.2200493720892838</v>
      </c>
      <c r="F3505" s="58">
        <v>3.8692304024789499E-3</v>
      </c>
      <c r="G3505" s="58">
        <v>2.20958364572298E-2</v>
      </c>
      <c r="H3505" s="58">
        <v>-0.165576131725339</v>
      </c>
      <c r="I3505" s="58">
        <f t="shared" si="109"/>
        <v>0.8915724041561367</v>
      </c>
      <c r="J3505" s="58">
        <v>0.75445033488091096</v>
      </c>
      <c r="K3505" s="58">
        <v>0.999879982552351</v>
      </c>
    </row>
    <row r="3506" spans="1:11" x14ac:dyDescent="0.25">
      <c r="A3506" s="58" t="s">
        <v>12494</v>
      </c>
      <c r="B3506" s="58" t="s">
        <v>12495</v>
      </c>
      <c r="C3506" s="58" t="s">
        <v>12496</v>
      </c>
      <c r="D3506" s="58">
        <v>0.363202273792052</v>
      </c>
      <c r="E3506" s="58">
        <f t="shared" si="108"/>
        <v>1.2862778140238327</v>
      </c>
      <c r="F3506" s="58">
        <v>3.8781691312398201E-3</v>
      </c>
      <c r="G3506" s="58">
        <v>2.21342379220319E-2</v>
      </c>
      <c r="H3506" s="58">
        <v>-1.2804764300617799E-2</v>
      </c>
      <c r="I3506" s="58">
        <f t="shared" si="109"/>
        <v>0.99116368547066769</v>
      </c>
      <c r="J3506" s="58">
        <v>0.91890825234983298</v>
      </c>
      <c r="K3506" s="58">
        <v>0.999879982552351</v>
      </c>
    </row>
    <row r="3507" spans="1:11" x14ac:dyDescent="0.25">
      <c r="A3507" s="58" t="s">
        <v>12497</v>
      </c>
      <c r="B3507" s="58" t="s">
        <v>12498</v>
      </c>
      <c r="C3507" s="58" t="s">
        <v>12499</v>
      </c>
      <c r="D3507" s="58">
        <v>0.61726595691434205</v>
      </c>
      <c r="E3507" s="58">
        <f t="shared" si="108"/>
        <v>1.5339654159698324</v>
      </c>
      <c r="F3507" s="58">
        <v>3.8772976010441398E-3</v>
      </c>
      <c r="G3507" s="58">
        <v>2.21342379220319E-2</v>
      </c>
      <c r="H3507" s="58">
        <v>-6.3504965562027297E-4</v>
      </c>
      <c r="I3507" s="58">
        <f t="shared" si="109"/>
        <v>0.99955991398796096</v>
      </c>
      <c r="J3507" s="58">
        <v>0.99762967195557795</v>
      </c>
      <c r="K3507" s="58">
        <v>0.999879982552351</v>
      </c>
    </row>
    <row r="3508" spans="1:11" x14ac:dyDescent="0.25">
      <c r="A3508" s="58" t="s">
        <v>12500</v>
      </c>
      <c r="B3508" s="58" t="s">
        <v>12501</v>
      </c>
      <c r="C3508" s="58" t="s">
        <v>12502</v>
      </c>
      <c r="D3508" s="58">
        <v>-3.2245437158553099</v>
      </c>
      <c r="E3508" s="58">
        <f t="shared" si="108"/>
        <v>0.10698320866092004</v>
      </c>
      <c r="F3508" s="58">
        <v>3.8795436670689999E-3</v>
      </c>
      <c r="G3508" s="58">
        <v>2.21357638515156E-2</v>
      </c>
      <c r="H3508" s="58">
        <v>-1.23907198761677</v>
      </c>
      <c r="I3508" s="58">
        <f t="shared" si="109"/>
        <v>0.42364507789779388</v>
      </c>
      <c r="J3508" s="58">
        <v>0.17290123770715399</v>
      </c>
      <c r="K3508" s="58">
        <v>0.999879982552351</v>
      </c>
    </row>
    <row r="3509" spans="1:11" x14ac:dyDescent="0.25">
      <c r="A3509" s="58" t="s">
        <v>12503</v>
      </c>
      <c r="B3509" s="58" t="s">
        <v>12504</v>
      </c>
      <c r="C3509" s="58" t="s">
        <v>12505</v>
      </c>
      <c r="D3509" s="58">
        <v>0.83057990684125504</v>
      </c>
      <c r="E3509" s="58">
        <f t="shared" si="108"/>
        <v>1.7784000657810757</v>
      </c>
      <c r="F3509" s="58">
        <v>3.91461930224213E-3</v>
      </c>
      <c r="G3509" s="58">
        <v>2.23295245962131E-2</v>
      </c>
      <c r="H3509" s="58">
        <v>0.71987087253623505</v>
      </c>
      <c r="I3509" s="58">
        <f t="shared" si="109"/>
        <v>1.6470346111961121</v>
      </c>
      <c r="J3509" s="58">
        <v>3.6976645562172101E-3</v>
      </c>
      <c r="K3509" s="58">
        <v>0.28854479382464099</v>
      </c>
    </row>
    <row r="3510" spans="1:11" x14ac:dyDescent="0.25">
      <c r="A3510" s="58" t="s">
        <v>12506</v>
      </c>
      <c r="B3510" s="58" t="s">
        <v>12507</v>
      </c>
      <c r="C3510" s="58" t="s">
        <v>12508</v>
      </c>
      <c r="D3510" s="58">
        <v>0.21745769566756601</v>
      </c>
      <c r="E3510" s="58">
        <f t="shared" si="108"/>
        <v>1.1626829107035648</v>
      </c>
      <c r="F3510" s="58">
        <v>3.9173147684179897E-3</v>
      </c>
      <c r="G3510" s="58">
        <v>2.2337933654982701E-2</v>
      </c>
      <c r="H3510" s="58">
        <v>0.12968194653310899</v>
      </c>
      <c r="I3510" s="58">
        <f t="shared" si="109"/>
        <v>1.0940524821992395</v>
      </c>
      <c r="J3510" s="58">
        <v>8.8874155677033106E-2</v>
      </c>
      <c r="K3510" s="58">
        <v>0.94719220311829699</v>
      </c>
    </row>
    <row r="3511" spans="1:11" x14ac:dyDescent="0.25">
      <c r="A3511" s="58" t="s">
        <v>12509</v>
      </c>
      <c r="B3511" s="58" t="s">
        <v>12510</v>
      </c>
      <c r="C3511" s="58" t="s">
        <v>12511</v>
      </c>
      <c r="D3511" s="58">
        <v>0.208590085125481</v>
      </c>
      <c r="E3511" s="58">
        <f t="shared" si="108"/>
        <v>1.1555583295698115</v>
      </c>
      <c r="F3511" s="58">
        <v>3.9183280812296398E-3</v>
      </c>
      <c r="G3511" s="58">
        <v>2.2337933654982701E-2</v>
      </c>
      <c r="H3511" s="58">
        <v>9.7043972327264007E-3</v>
      </c>
      <c r="I3511" s="58">
        <f t="shared" si="109"/>
        <v>1.0067492498018635</v>
      </c>
      <c r="J3511" s="58">
        <v>0.894881775455312</v>
      </c>
      <c r="K3511" s="58">
        <v>0.999879982552351</v>
      </c>
    </row>
    <row r="3512" spans="1:11" x14ac:dyDescent="0.25">
      <c r="A3512" s="58" t="s">
        <v>12512</v>
      </c>
      <c r="B3512" s="58" t="s">
        <v>12513</v>
      </c>
      <c r="C3512" s="58" t="s">
        <v>12514</v>
      </c>
      <c r="D3512" s="58">
        <v>2.3278166172387098</v>
      </c>
      <c r="E3512" s="58">
        <f t="shared" si="108"/>
        <v>5.0204497689551486</v>
      </c>
      <c r="F3512" s="58">
        <v>3.9231544480263503E-3</v>
      </c>
      <c r="G3512" s="58">
        <v>2.2359072656610801E-2</v>
      </c>
      <c r="H3512" s="58">
        <v>-4.1328387263854197E-2</v>
      </c>
      <c r="I3512" s="58">
        <f t="shared" si="109"/>
        <v>0.97175977016041259</v>
      </c>
      <c r="J3512" s="58">
        <v>0.82508830832640201</v>
      </c>
      <c r="K3512" s="58">
        <v>0.999879982552351</v>
      </c>
    </row>
    <row r="3513" spans="1:11" x14ac:dyDescent="0.25">
      <c r="A3513" s="58" t="s">
        <v>12515</v>
      </c>
      <c r="B3513" s="58" t="s">
        <v>12516</v>
      </c>
      <c r="C3513" s="58" t="s">
        <v>12517</v>
      </c>
      <c r="D3513" s="58">
        <v>0.74093956937717698</v>
      </c>
      <c r="E3513" s="58">
        <f t="shared" si="108"/>
        <v>1.6712639116182308</v>
      </c>
      <c r="F3513" s="58">
        <v>3.9254370151384499E-3</v>
      </c>
      <c r="G3513" s="58">
        <v>2.2365705968555999E-2</v>
      </c>
      <c r="H3513" s="58">
        <v>-6.9304168405377703E-2</v>
      </c>
      <c r="I3513" s="58">
        <f t="shared" si="109"/>
        <v>0.95309757923135863</v>
      </c>
      <c r="J3513" s="58">
        <v>0.79432067350428304</v>
      </c>
      <c r="K3513" s="58">
        <v>0.999879982552351</v>
      </c>
    </row>
    <row r="3514" spans="1:11" x14ac:dyDescent="0.25">
      <c r="A3514" s="58" t="s">
        <v>12518</v>
      </c>
      <c r="B3514" s="58" t="s">
        <v>12519</v>
      </c>
      <c r="C3514" s="58" t="s">
        <v>12520</v>
      </c>
      <c r="D3514" s="58">
        <v>0.96609129389622195</v>
      </c>
      <c r="E3514" s="58">
        <f t="shared" si="108"/>
        <v>1.9535406742756305</v>
      </c>
      <c r="F3514" s="58">
        <v>3.9370423925481303E-3</v>
      </c>
      <c r="G3514" s="58">
        <v>2.2425438334534101E-2</v>
      </c>
      <c r="H3514" s="58">
        <v>-0.34175824858910098</v>
      </c>
      <c r="I3514" s="58">
        <f t="shared" si="109"/>
        <v>0.78907905520653954</v>
      </c>
      <c r="J3514" s="58">
        <v>0.33059288958891903</v>
      </c>
      <c r="K3514" s="58">
        <v>0.999879982552351</v>
      </c>
    </row>
    <row r="3515" spans="1:11" x14ac:dyDescent="0.25">
      <c r="A3515" s="58" t="s">
        <v>12521</v>
      </c>
      <c r="B3515" s="58" t="s">
        <v>12522</v>
      </c>
      <c r="C3515" s="58" t="s">
        <v>12523</v>
      </c>
      <c r="D3515" s="58">
        <v>-0.56374657656350002</v>
      </c>
      <c r="E3515" s="58">
        <f t="shared" si="108"/>
        <v>0.67654294644633561</v>
      </c>
      <c r="F3515" s="58">
        <v>3.9454724428747596E-3</v>
      </c>
      <c r="G3515" s="58">
        <v>2.2460908188519702E-2</v>
      </c>
      <c r="H3515" s="58">
        <v>-6.8479791971695098E-2</v>
      </c>
      <c r="I3515" s="58">
        <f t="shared" si="109"/>
        <v>0.95364234835239314</v>
      </c>
      <c r="J3515" s="58">
        <v>0.724691272913357</v>
      </c>
      <c r="K3515" s="58">
        <v>0.999879982552351</v>
      </c>
    </row>
    <row r="3516" spans="1:11" x14ac:dyDescent="0.25">
      <c r="A3516" s="58" t="s">
        <v>12524</v>
      </c>
      <c r="B3516" s="58" t="s">
        <v>12525</v>
      </c>
      <c r="C3516" s="58" t="s">
        <v>12526</v>
      </c>
      <c r="D3516" s="58">
        <v>-0.44976145849114202</v>
      </c>
      <c r="E3516" s="58">
        <f t="shared" si="108"/>
        <v>0.73216389714660413</v>
      </c>
      <c r="F3516" s="58">
        <v>3.9455164086470802E-3</v>
      </c>
      <c r="G3516" s="58">
        <v>2.2460908188519702E-2</v>
      </c>
      <c r="H3516" s="58">
        <v>8.3705427901992396E-2</v>
      </c>
      <c r="I3516" s="58">
        <f t="shared" si="109"/>
        <v>1.0597363824030219</v>
      </c>
      <c r="J3516" s="58">
        <v>0.59727823916913503</v>
      </c>
      <c r="K3516" s="58">
        <v>0.999879982552351</v>
      </c>
    </row>
    <row r="3517" spans="1:11" x14ac:dyDescent="0.25">
      <c r="A3517" s="58" t="s">
        <v>12527</v>
      </c>
      <c r="B3517" s="58" t="s">
        <v>12528</v>
      </c>
      <c r="C3517" s="58" t="s">
        <v>12529</v>
      </c>
      <c r="D3517" s="58">
        <v>0.47582238664952597</v>
      </c>
      <c r="E3517" s="58">
        <f t="shared" si="108"/>
        <v>1.3907107477201892</v>
      </c>
      <c r="F3517" s="58">
        <v>3.9501733514751202E-3</v>
      </c>
      <c r="G3517" s="58">
        <v>2.24810178810253E-2</v>
      </c>
      <c r="H3517" s="58">
        <v>2.4919198984241098E-2</v>
      </c>
      <c r="I3517" s="58">
        <f t="shared" si="109"/>
        <v>1.0174227077171536</v>
      </c>
      <c r="J3517" s="58">
        <v>0.88944425145905603</v>
      </c>
      <c r="K3517" s="58">
        <v>0.999879982552351</v>
      </c>
    </row>
    <row r="3518" spans="1:11" x14ac:dyDescent="0.25">
      <c r="A3518" s="58" t="s">
        <v>12530</v>
      </c>
      <c r="B3518" s="58" t="s">
        <v>12531</v>
      </c>
      <c r="C3518" s="58" t="s">
        <v>12532</v>
      </c>
      <c r="D3518" s="58">
        <v>0.430203911326977</v>
      </c>
      <c r="E3518" s="58">
        <f t="shared" si="108"/>
        <v>1.3474240090733327</v>
      </c>
      <c r="F3518" s="58">
        <v>3.9544238251633503E-3</v>
      </c>
      <c r="G3518" s="58">
        <v>2.2498803510669001E-2</v>
      </c>
      <c r="H3518" s="58">
        <v>0.30495481395339002</v>
      </c>
      <c r="I3518" s="58">
        <f t="shared" si="109"/>
        <v>1.2353799437036264</v>
      </c>
      <c r="J3518" s="58">
        <v>4.0774645865122097E-2</v>
      </c>
      <c r="K3518" s="58">
        <v>0.79917124982740295</v>
      </c>
    </row>
    <row r="3519" spans="1:11" x14ac:dyDescent="0.25">
      <c r="A3519" s="58" t="s">
        <v>12533</v>
      </c>
      <c r="B3519" s="58" t="s">
        <v>12534</v>
      </c>
      <c r="C3519" s="58" t="s">
        <v>12535</v>
      </c>
      <c r="D3519" s="58">
        <v>0.23256187813312701</v>
      </c>
      <c r="E3519" s="58">
        <f t="shared" si="108"/>
        <v>1.1749194712413067</v>
      </c>
      <c r="F3519" s="58">
        <v>3.9611707578253398E-3</v>
      </c>
      <c r="G3519" s="58">
        <v>2.2530778651835601E-2</v>
      </c>
      <c r="H3519" s="58">
        <v>2.0787420931489501E-3</v>
      </c>
      <c r="I3519" s="58">
        <f t="shared" si="109"/>
        <v>1.0014419127789884</v>
      </c>
      <c r="J3519" s="58">
        <v>0.97969331941976301</v>
      </c>
      <c r="K3519" s="58">
        <v>0.999879982552351</v>
      </c>
    </row>
    <row r="3520" spans="1:11" x14ac:dyDescent="0.25">
      <c r="A3520" s="58" t="s">
        <v>12536</v>
      </c>
      <c r="B3520" s="58" t="s">
        <v>12537</v>
      </c>
      <c r="C3520" s="58" t="s">
        <v>12538</v>
      </c>
      <c r="D3520" s="58">
        <v>0.53919662403771795</v>
      </c>
      <c r="E3520" s="58">
        <f t="shared" si="108"/>
        <v>1.4531630867972627</v>
      </c>
      <c r="F3520" s="58">
        <v>3.9684836251112597E-3</v>
      </c>
      <c r="G3520" s="58">
        <v>2.25659536737342E-2</v>
      </c>
      <c r="H3520" s="58">
        <v>0.59528111414567997</v>
      </c>
      <c r="I3520" s="58">
        <f t="shared" si="109"/>
        <v>1.510766935075363</v>
      </c>
      <c r="J3520" s="58">
        <v>1.39762834661271E-3</v>
      </c>
      <c r="K3520" s="58">
        <v>0.20329342878489901</v>
      </c>
    </row>
    <row r="3521" spans="1:11" x14ac:dyDescent="0.25">
      <c r="A3521" s="58" t="s">
        <v>12539</v>
      </c>
      <c r="B3521" s="58" t="s">
        <v>12540</v>
      </c>
      <c r="C3521" s="58" t="s">
        <v>12541</v>
      </c>
      <c r="D3521" s="58">
        <v>-0.45926467471269899</v>
      </c>
      <c r="E3521" s="58">
        <f t="shared" si="108"/>
        <v>0.727356889749879</v>
      </c>
      <c r="F3521" s="58">
        <v>3.9725265071572802E-3</v>
      </c>
      <c r="G3521" s="58">
        <v>2.2569685267858901E-2</v>
      </c>
      <c r="H3521" s="58">
        <v>-0.14769029770888001</v>
      </c>
      <c r="I3521" s="58">
        <f t="shared" si="109"/>
        <v>0.9026944874310926</v>
      </c>
      <c r="J3521" s="58">
        <v>0.363609496271526</v>
      </c>
      <c r="K3521" s="58">
        <v>0.999879982552351</v>
      </c>
    </row>
    <row r="3522" spans="1:11" x14ac:dyDescent="0.25">
      <c r="A3522" s="58" t="s">
        <v>12542</v>
      </c>
      <c r="B3522" s="58" t="s">
        <v>12543</v>
      </c>
      <c r="C3522" s="58" t="s">
        <v>12544</v>
      </c>
      <c r="D3522" s="58">
        <v>-0.94790892721492503</v>
      </c>
      <c r="E3522" s="58">
        <f t="shared" si="108"/>
        <v>0.51838327337713841</v>
      </c>
      <c r="F3522" s="58">
        <v>3.9704053699373097E-3</v>
      </c>
      <c r="G3522" s="58">
        <v>2.2569685267858901E-2</v>
      </c>
      <c r="H3522" s="58">
        <v>-0.39548425108569002</v>
      </c>
      <c r="I3522" s="58">
        <f t="shared" si="109"/>
        <v>0.76023415566466923</v>
      </c>
      <c r="J3522" s="58">
        <v>0.185494667099036</v>
      </c>
      <c r="K3522" s="58">
        <v>0.999879982552351</v>
      </c>
    </row>
    <row r="3523" spans="1:11" x14ac:dyDescent="0.25">
      <c r="A3523" s="58" t="s">
        <v>12545</v>
      </c>
      <c r="B3523" s="58" t="s">
        <v>12546</v>
      </c>
      <c r="C3523" s="58" t="s">
        <v>12547</v>
      </c>
      <c r="D3523" s="58">
        <v>-0.91986454215952795</v>
      </c>
      <c r="E3523" s="58">
        <f t="shared" si="108"/>
        <v>0.52855864549567866</v>
      </c>
      <c r="F3523" s="58">
        <v>3.9722567746235497E-3</v>
      </c>
      <c r="G3523" s="58">
        <v>2.2569685267858901E-2</v>
      </c>
      <c r="H3523" s="58">
        <v>1.36184752119383E-2</v>
      </c>
      <c r="I3523" s="58">
        <f t="shared" si="109"/>
        <v>1.0094843013127877</v>
      </c>
      <c r="J3523" s="58">
        <v>0.96344621397313401</v>
      </c>
      <c r="K3523" s="58">
        <v>0.999879982552351</v>
      </c>
    </row>
    <row r="3524" spans="1:11" x14ac:dyDescent="0.25">
      <c r="A3524" s="58" t="s">
        <v>12548</v>
      </c>
      <c r="B3524" s="58" t="s">
        <v>12549</v>
      </c>
      <c r="C3524" s="58" t="s">
        <v>12550</v>
      </c>
      <c r="D3524" s="58">
        <v>0.26791526277232203</v>
      </c>
      <c r="E3524" s="58">
        <f t="shared" si="108"/>
        <v>1.2040666578532544</v>
      </c>
      <c r="F3524" s="58">
        <v>3.9860059615249204E-3</v>
      </c>
      <c r="G3524" s="58">
        <v>2.2639834428627201E-2</v>
      </c>
      <c r="H3524" s="58">
        <v>-5.4603086952549597E-2</v>
      </c>
      <c r="I3524" s="58">
        <f t="shared" si="109"/>
        <v>0.9628593077091282</v>
      </c>
      <c r="J3524" s="58">
        <v>0.56070143443887499</v>
      </c>
      <c r="K3524" s="58">
        <v>0.999879982552351</v>
      </c>
    </row>
    <row r="3525" spans="1:11" x14ac:dyDescent="0.25">
      <c r="A3525" s="58" t="s">
        <v>12551</v>
      </c>
      <c r="B3525" s="58" t="s">
        <v>12552</v>
      </c>
      <c r="C3525" s="58" t="s">
        <v>12553</v>
      </c>
      <c r="D3525" s="58">
        <v>0.27800350957652897</v>
      </c>
      <c r="E3525" s="58">
        <f t="shared" si="108"/>
        <v>1.2125157686883639</v>
      </c>
      <c r="F3525" s="58">
        <v>3.9905099688849199E-3</v>
      </c>
      <c r="G3525" s="58">
        <v>2.2658979212699801E-2</v>
      </c>
      <c r="H3525" s="58">
        <v>0.12331493210133999</v>
      </c>
      <c r="I3525" s="58">
        <f t="shared" si="109"/>
        <v>1.089234763123764</v>
      </c>
      <c r="J3525" s="58">
        <v>0.20103658849106101</v>
      </c>
      <c r="K3525" s="58">
        <v>0.999879982552351</v>
      </c>
    </row>
    <row r="3526" spans="1:11" x14ac:dyDescent="0.25">
      <c r="A3526" s="58" t="s">
        <v>12554</v>
      </c>
      <c r="B3526" s="58" t="s">
        <v>12555</v>
      </c>
      <c r="C3526" s="58" t="s">
        <v>12556</v>
      </c>
      <c r="D3526" s="58">
        <v>-1.44832270445389</v>
      </c>
      <c r="E3526" s="58">
        <f t="shared" ref="E3526:E3589" si="110">2^D3526</f>
        <v>0.36644721260028784</v>
      </c>
      <c r="F3526" s="58">
        <v>3.9988265801444798E-3</v>
      </c>
      <c r="G3526" s="58">
        <v>2.2698087796537401E-2</v>
      </c>
      <c r="H3526" s="58">
        <v>0.31209587195777</v>
      </c>
      <c r="I3526" s="58">
        <f t="shared" ref="I3526:I3589" si="111">2^H3526</f>
        <v>1.2415099913166663</v>
      </c>
      <c r="J3526" s="58">
        <v>0.48299904560087298</v>
      </c>
      <c r="K3526" s="58">
        <v>0.999879982552351</v>
      </c>
    </row>
    <row r="3527" spans="1:11" x14ac:dyDescent="0.25">
      <c r="A3527" s="58" t="s">
        <v>12557</v>
      </c>
      <c r="B3527" s="58" t="s">
        <v>12558</v>
      </c>
      <c r="C3527" s="58" t="s">
        <v>12559</v>
      </c>
      <c r="D3527" s="58">
        <v>-0.41447919946386202</v>
      </c>
      <c r="E3527" s="58">
        <f t="shared" si="110"/>
        <v>0.75029029412295567</v>
      </c>
      <c r="F3527" s="58">
        <v>3.9996680491772799E-3</v>
      </c>
      <c r="G3527" s="58">
        <v>2.2698087796537401E-2</v>
      </c>
      <c r="H3527" s="58">
        <v>7.0147297141759601E-2</v>
      </c>
      <c r="I3527" s="58">
        <f t="shared" si="111"/>
        <v>1.0498238636966777</v>
      </c>
      <c r="J3527" s="58">
        <v>0.62093142314040395</v>
      </c>
      <c r="K3527" s="58">
        <v>0.999879982552351</v>
      </c>
    </row>
    <row r="3528" spans="1:11" x14ac:dyDescent="0.25">
      <c r="A3528" s="58" t="s">
        <v>12560</v>
      </c>
      <c r="B3528" s="58" t="s">
        <v>12561</v>
      </c>
      <c r="C3528" s="58" t="s">
        <v>12562</v>
      </c>
      <c r="D3528" s="58">
        <v>-0.59359032467808803</v>
      </c>
      <c r="E3528" s="58">
        <f t="shared" si="110"/>
        <v>0.66269166323983542</v>
      </c>
      <c r="F3528" s="58">
        <v>4.00430128875534E-3</v>
      </c>
      <c r="G3528" s="58">
        <v>2.2716067229886599E-2</v>
      </c>
      <c r="H3528" s="58">
        <v>-0.20949613728981001</v>
      </c>
      <c r="I3528" s="58">
        <f t="shared" si="111"/>
        <v>0.86483922454775053</v>
      </c>
      <c r="J3528" s="58">
        <v>0.309799158472081</v>
      </c>
      <c r="K3528" s="58">
        <v>0.999879982552351</v>
      </c>
    </row>
    <row r="3529" spans="1:11" x14ac:dyDescent="0.25">
      <c r="A3529" s="58" t="s">
        <v>12563</v>
      </c>
      <c r="B3529" s="58" t="s">
        <v>12564</v>
      </c>
      <c r="C3529" s="58" t="s">
        <v>12565</v>
      </c>
      <c r="D3529" s="58">
        <v>-1.5134798774015901</v>
      </c>
      <c r="E3529" s="58">
        <f t="shared" si="110"/>
        <v>0.35026533565016632</v>
      </c>
      <c r="F3529" s="58">
        <v>4.00510863729056E-3</v>
      </c>
      <c r="G3529" s="58">
        <v>2.2716067229886599E-2</v>
      </c>
      <c r="H3529" s="58">
        <v>0.262542763535075</v>
      </c>
      <c r="I3529" s="58">
        <f t="shared" si="111"/>
        <v>1.1995911331030431</v>
      </c>
      <c r="J3529" s="58">
        <v>0.53468010460734305</v>
      </c>
      <c r="K3529" s="58">
        <v>0.999879982552351</v>
      </c>
    </row>
    <row r="3530" spans="1:11" x14ac:dyDescent="0.25">
      <c r="A3530" s="58" t="s">
        <v>12566</v>
      </c>
      <c r="B3530" s="58" t="s">
        <v>12567</v>
      </c>
      <c r="C3530" s="58" t="s">
        <v>12568</v>
      </c>
      <c r="D3530" s="58">
        <v>0.51080029097464996</v>
      </c>
      <c r="E3530" s="58">
        <f t="shared" si="110"/>
        <v>1.424840363054078</v>
      </c>
      <c r="F3530" s="58">
        <v>4.0108618160122197E-3</v>
      </c>
      <c r="G3530" s="58">
        <v>2.27353464149209E-2</v>
      </c>
      <c r="H3530" s="58">
        <v>0.47951988878818902</v>
      </c>
      <c r="I3530" s="58">
        <f t="shared" si="111"/>
        <v>1.3942795899915554</v>
      </c>
      <c r="J3530" s="58">
        <v>8.1964143066171197E-3</v>
      </c>
      <c r="K3530" s="58">
        <v>0.44390176668719</v>
      </c>
    </row>
    <row r="3531" spans="1:11" x14ac:dyDescent="0.25">
      <c r="A3531" s="58" t="s">
        <v>12569</v>
      </c>
      <c r="B3531" s="58" t="s">
        <v>12570</v>
      </c>
      <c r="C3531" s="58" t="s">
        <v>12571</v>
      </c>
      <c r="D3531" s="58">
        <v>0.34055320591731902</v>
      </c>
      <c r="E3531" s="58">
        <f t="shared" si="110"/>
        <v>1.2662420453557275</v>
      </c>
      <c r="F3531" s="58">
        <v>4.0097691877438203E-3</v>
      </c>
      <c r="G3531" s="58">
        <v>2.27353464149209E-2</v>
      </c>
      <c r="H3531" s="58">
        <v>7.1049049477231396E-2</v>
      </c>
      <c r="I3531" s="58">
        <f t="shared" si="111"/>
        <v>1.0504802581638897</v>
      </c>
      <c r="J3531" s="58">
        <v>0.55311454620721101</v>
      </c>
      <c r="K3531" s="58">
        <v>0.999879982552351</v>
      </c>
    </row>
    <row r="3532" spans="1:11" x14ac:dyDescent="0.25">
      <c r="A3532" s="58" t="s">
        <v>12572</v>
      </c>
      <c r="B3532" s="58" t="s">
        <v>12573</v>
      </c>
      <c r="C3532" s="58" t="s">
        <v>12574</v>
      </c>
      <c r="D3532" s="58">
        <v>0.58185764650941496</v>
      </c>
      <c r="E3532" s="58">
        <f t="shared" si="110"/>
        <v>1.4967752898134237</v>
      </c>
      <c r="F3532" s="58">
        <v>4.01191927933981E-3</v>
      </c>
      <c r="G3532" s="58">
        <v>2.27353464149209E-2</v>
      </c>
      <c r="H3532" s="58">
        <v>4.6506286122496099E-3</v>
      </c>
      <c r="I3532" s="58">
        <f t="shared" si="111"/>
        <v>1.0032287713999462</v>
      </c>
      <c r="J3532" s="58">
        <v>0.98165574466303795</v>
      </c>
      <c r="K3532" s="58">
        <v>0.999879982552351</v>
      </c>
    </row>
    <row r="3533" spans="1:11" x14ac:dyDescent="0.25">
      <c r="A3533" s="58" t="s">
        <v>12575</v>
      </c>
      <c r="B3533" s="58" t="s">
        <v>12576</v>
      </c>
      <c r="C3533" s="58" t="s">
        <v>12577</v>
      </c>
      <c r="D3533" s="58">
        <v>-0.64773647089263697</v>
      </c>
      <c r="E3533" s="58">
        <f t="shared" si="110"/>
        <v>0.63828096501296172</v>
      </c>
      <c r="F3533" s="58">
        <v>4.01339134001635E-3</v>
      </c>
      <c r="G3533" s="58">
        <v>2.2737243712368099E-2</v>
      </c>
      <c r="H3533" s="58">
        <v>-0.27863954119034301</v>
      </c>
      <c r="I3533" s="58">
        <f t="shared" si="111"/>
        <v>0.82436802840712808</v>
      </c>
      <c r="J3533" s="58">
        <v>0.20607222746742199</v>
      </c>
      <c r="K3533" s="58">
        <v>0.999879982552351</v>
      </c>
    </row>
    <row r="3534" spans="1:11" x14ac:dyDescent="0.25">
      <c r="A3534" s="58" t="s">
        <v>12578</v>
      </c>
      <c r="B3534" s="58" t="s">
        <v>12579</v>
      </c>
      <c r="C3534" s="58" t="s">
        <v>12580</v>
      </c>
      <c r="D3534" s="58">
        <v>-0.294006975718898</v>
      </c>
      <c r="E3534" s="58">
        <f t="shared" si="110"/>
        <v>0.81563354957822887</v>
      </c>
      <c r="F3534" s="58">
        <v>4.0155241903638396E-3</v>
      </c>
      <c r="G3534" s="58">
        <v>2.2742882475338299E-2</v>
      </c>
      <c r="H3534" s="58">
        <v>-0.15977163234591399</v>
      </c>
      <c r="I3534" s="58">
        <f t="shared" si="111"/>
        <v>0.89516675780421839</v>
      </c>
      <c r="J3534" s="58">
        <v>0.13287557723306301</v>
      </c>
      <c r="K3534" s="58">
        <v>0.98670105795173602</v>
      </c>
    </row>
    <row r="3535" spans="1:11" x14ac:dyDescent="0.25">
      <c r="A3535" s="58" t="s">
        <v>12581</v>
      </c>
      <c r="B3535" s="58" t="s">
        <v>12582</v>
      </c>
      <c r="C3535" s="58" t="s">
        <v>12583</v>
      </c>
      <c r="D3535" s="58">
        <v>-0.36144423028627998</v>
      </c>
      <c r="E3535" s="58">
        <f t="shared" si="110"/>
        <v>0.77838497621369829</v>
      </c>
      <c r="F3535" s="58">
        <v>4.0236267691673103E-3</v>
      </c>
      <c r="G3535" s="58">
        <v>2.2782319455101101E-2</v>
      </c>
      <c r="H3535" s="58">
        <v>-2.1505388028604699E-2</v>
      </c>
      <c r="I3535" s="58">
        <f t="shared" si="111"/>
        <v>0.98520415130350347</v>
      </c>
      <c r="J3535" s="58">
        <v>0.86490727984083304</v>
      </c>
      <c r="K3535" s="58">
        <v>0.999879982552351</v>
      </c>
    </row>
    <row r="3536" spans="1:11" x14ac:dyDescent="0.25">
      <c r="A3536" s="58" t="s">
        <v>12584</v>
      </c>
      <c r="B3536" s="58" t="s">
        <v>12585</v>
      </c>
      <c r="C3536" s="58" t="s">
        <v>12586</v>
      </c>
      <c r="D3536" s="58">
        <v>0.24257799981894801</v>
      </c>
      <c r="E3536" s="58">
        <f t="shared" si="110"/>
        <v>1.1831049032059011</v>
      </c>
      <c r="F3536" s="58">
        <v>4.0330898024310401E-3</v>
      </c>
      <c r="G3536" s="58">
        <v>2.2829435000001001E-2</v>
      </c>
      <c r="H3536" s="58">
        <v>6.1073784292097297E-2</v>
      </c>
      <c r="I3536" s="58">
        <f t="shared" si="111"/>
        <v>1.0432419470786167</v>
      </c>
      <c r="J3536" s="58">
        <v>0.46761350869941598</v>
      </c>
      <c r="K3536" s="58">
        <v>0.999879982552351</v>
      </c>
    </row>
    <row r="3537" spans="1:11" x14ac:dyDescent="0.25">
      <c r="A3537" s="58" t="s">
        <v>12587</v>
      </c>
      <c r="B3537" s="58" t="s">
        <v>12588</v>
      </c>
      <c r="C3537" s="58" t="s">
        <v>12589</v>
      </c>
      <c r="D3537" s="58">
        <v>0.18770769858372299</v>
      </c>
      <c r="E3537" s="58">
        <f t="shared" si="110"/>
        <v>1.1389525930475559</v>
      </c>
      <c r="F3537" s="58">
        <v>4.0347232352313002E-3</v>
      </c>
      <c r="G3537" s="58">
        <v>2.2832216711570701E-2</v>
      </c>
      <c r="H3537" s="58">
        <v>-7.5208284731485497E-2</v>
      </c>
      <c r="I3537" s="58">
        <f t="shared" si="111"/>
        <v>0.94920507244737229</v>
      </c>
      <c r="J3537" s="58">
        <v>0.25211292680566499</v>
      </c>
      <c r="K3537" s="58">
        <v>0.999879982552351</v>
      </c>
    </row>
    <row r="3538" spans="1:11" x14ac:dyDescent="0.25">
      <c r="A3538" s="58" t="s">
        <v>12590</v>
      </c>
      <c r="B3538" s="58" t="s">
        <v>12591</v>
      </c>
      <c r="C3538" s="58" t="s">
        <v>12592</v>
      </c>
      <c r="D3538" s="58">
        <v>0.16654960501465599</v>
      </c>
      <c r="E3538" s="58">
        <f t="shared" si="110"/>
        <v>1.1223709743628596</v>
      </c>
      <c r="F3538" s="58">
        <v>4.0444877038505302E-3</v>
      </c>
      <c r="G3538" s="58">
        <v>2.2880996792044E-2</v>
      </c>
      <c r="H3538" s="58">
        <v>4.0969231881292402E-2</v>
      </c>
      <c r="I3538" s="58">
        <f t="shared" si="111"/>
        <v>1.0288047665103781</v>
      </c>
      <c r="J3538" s="58">
        <v>0.48150996105876098</v>
      </c>
      <c r="K3538" s="58">
        <v>0.999879982552351</v>
      </c>
    </row>
    <row r="3539" spans="1:11" x14ac:dyDescent="0.25">
      <c r="A3539" s="58" t="s">
        <v>12593</v>
      </c>
      <c r="B3539" s="58" t="s">
        <v>12594</v>
      </c>
      <c r="C3539" s="58" t="s">
        <v>12595</v>
      </c>
      <c r="D3539" s="58">
        <v>0.25115135769726099</v>
      </c>
      <c r="E3539" s="58">
        <f t="shared" si="110"/>
        <v>1.1901565528431917</v>
      </c>
      <c r="F3539" s="58">
        <v>4.0459692804819796E-3</v>
      </c>
      <c r="G3539" s="58">
        <v>2.2882903486471401E-2</v>
      </c>
      <c r="H3539" s="58">
        <v>-8.3825373157171604E-2</v>
      </c>
      <c r="I3539" s="58">
        <f t="shared" si="111"/>
        <v>0.94355245355753881</v>
      </c>
      <c r="J3539" s="58">
        <v>0.33940094264277798</v>
      </c>
      <c r="K3539" s="58">
        <v>0.999879982552351</v>
      </c>
    </row>
    <row r="3540" spans="1:11" x14ac:dyDescent="0.25">
      <c r="A3540" s="58" t="s">
        <v>12596</v>
      </c>
      <c r="B3540" s="58" t="s">
        <v>12597</v>
      </c>
      <c r="C3540" s="58" t="s">
        <v>12598</v>
      </c>
      <c r="D3540" s="58">
        <v>-0.73553150602500506</v>
      </c>
      <c r="E3540" s="58">
        <f t="shared" si="110"/>
        <v>0.60059671702046258</v>
      </c>
      <c r="F3540" s="58">
        <v>4.0483189794872504E-3</v>
      </c>
      <c r="G3540" s="58">
        <v>2.2889717578305602E-2</v>
      </c>
      <c r="H3540" s="58">
        <v>-0.100428715871018</v>
      </c>
      <c r="I3540" s="58">
        <f t="shared" si="111"/>
        <v>0.93275576966200502</v>
      </c>
      <c r="J3540" s="58">
        <v>0.696723919701143</v>
      </c>
      <c r="K3540" s="58">
        <v>0.999879982552351</v>
      </c>
    </row>
    <row r="3541" spans="1:11" x14ac:dyDescent="0.25">
      <c r="A3541" s="58" t="s">
        <v>12599</v>
      </c>
      <c r="B3541" s="58" t="s">
        <v>12600</v>
      </c>
      <c r="C3541" s="58" t="s">
        <v>12601</v>
      </c>
      <c r="D3541" s="58">
        <v>0.28379796305587202</v>
      </c>
      <c r="E3541" s="58">
        <f t="shared" si="110"/>
        <v>1.2173955210270335</v>
      </c>
      <c r="F3541" s="58">
        <v>4.0516268753273297E-3</v>
      </c>
      <c r="G3541" s="58">
        <v>2.2901944053836401E-2</v>
      </c>
      <c r="H3541" s="58">
        <v>2.7345444231645699E-2</v>
      </c>
      <c r="I3541" s="58">
        <f t="shared" si="111"/>
        <v>1.0191351929003736</v>
      </c>
      <c r="J3541" s="58">
        <v>0.78118522631715703</v>
      </c>
      <c r="K3541" s="58">
        <v>0.999879982552351</v>
      </c>
    </row>
    <row r="3542" spans="1:11" x14ac:dyDescent="0.25">
      <c r="A3542" s="58" t="s">
        <v>12602</v>
      </c>
      <c r="B3542" s="58" t="s">
        <v>12603</v>
      </c>
      <c r="C3542" s="58" t="s">
        <v>12604</v>
      </c>
      <c r="D3542" s="58">
        <v>0.25281975218097003</v>
      </c>
      <c r="E3542" s="58">
        <f t="shared" si="110"/>
        <v>1.1915336971181336</v>
      </c>
      <c r="F3542" s="58">
        <v>4.0591879305427597E-3</v>
      </c>
      <c r="G3542" s="58">
        <v>2.2934243526276099E-2</v>
      </c>
      <c r="H3542" s="58">
        <v>-0.13225720991080001</v>
      </c>
      <c r="I3542" s="58">
        <f t="shared" si="111"/>
        <v>0.91240280692400255</v>
      </c>
      <c r="J3542" s="58">
        <v>0.13827450541538999</v>
      </c>
      <c r="K3542" s="58">
        <v>0.99136713622343298</v>
      </c>
    </row>
    <row r="3543" spans="1:11" x14ac:dyDescent="0.25">
      <c r="A3543" s="58" t="s">
        <v>12605</v>
      </c>
      <c r="B3543" s="58" t="s">
        <v>12606</v>
      </c>
      <c r="C3543" s="58" t="s">
        <v>12607</v>
      </c>
      <c r="D3543" s="58">
        <v>-0.492259922766768</v>
      </c>
      <c r="E3543" s="58">
        <f t="shared" si="110"/>
        <v>0.71091061273440936</v>
      </c>
      <c r="F3543" s="58">
        <v>4.0597867284259898E-3</v>
      </c>
      <c r="G3543" s="58">
        <v>2.2934243526276099E-2</v>
      </c>
      <c r="H3543" s="58">
        <v>2.0578140897372001E-3</v>
      </c>
      <c r="I3543" s="58">
        <f t="shared" si="111"/>
        <v>1.0014273857811389</v>
      </c>
      <c r="J3543" s="58">
        <v>0.99007174844673196</v>
      </c>
      <c r="K3543" s="58">
        <v>0.999879982552351</v>
      </c>
    </row>
    <row r="3544" spans="1:11" x14ac:dyDescent="0.25">
      <c r="A3544" s="58" t="s">
        <v>12608</v>
      </c>
      <c r="B3544" s="58" t="s">
        <v>12609</v>
      </c>
      <c r="C3544" s="58" t="s">
        <v>12610</v>
      </c>
      <c r="D3544" s="58">
        <v>0.25562343592100201</v>
      </c>
      <c r="E3544" s="58">
        <f t="shared" si="110"/>
        <v>1.193851534045536</v>
      </c>
      <c r="F3544" s="58">
        <v>4.0607823779831602E-3</v>
      </c>
      <c r="G3544" s="58">
        <v>2.2934243526276099E-2</v>
      </c>
      <c r="H3544" s="58">
        <v>3.4532147334860701E-2</v>
      </c>
      <c r="I3544" s="58">
        <f t="shared" si="111"/>
        <v>1.0242246225940193</v>
      </c>
      <c r="J3544" s="58">
        <v>0.70008923769397202</v>
      </c>
      <c r="K3544" s="58">
        <v>0.999879982552351</v>
      </c>
    </row>
    <row r="3545" spans="1:11" x14ac:dyDescent="0.25">
      <c r="A3545" s="58" t="s">
        <v>12611</v>
      </c>
      <c r="B3545" s="58" t="s">
        <v>12612</v>
      </c>
      <c r="C3545" s="58" t="s">
        <v>12613</v>
      </c>
      <c r="D3545" s="58">
        <v>-1.584797210903</v>
      </c>
      <c r="E3545" s="58">
        <f t="shared" si="110"/>
        <v>0.33337152557828104</v>
      </c>
      <c r="F3545" s="58">
        <v>4.0766107817806303E-3</v>
      </c>
      <c r="G3545" s="58">
        <v>2.30171362214459E-2</v>
      </c>
      <c r="H3545" s="58">
        <v>-0.188480221366601</v>
      </c>
      <c r="I3545" s="58">
        <f t="shared" si="111"/>
        <v>0.87752965088419399</v>
      </c>
      <c r="J3545" s="58">
        <v>0.70946717413309301</v>
      </c>
      <c r="K3545" s="58">
        <v>0.999879982552351</v>
      </c>
    </row>
    <row r="3546" spans="1:11" x14ac:dyDescent="0.25">
      <c r="A3546" s="58" t="s">
        <v>12614</v>
      </c>
      <c r="B3546" s="58" t="s">
        <v>12615</v>
      </c>
      <c r="C3546" s="58" t="s">
        <v>12616</v>
      </c>
      <c r="D3546" s="58">
        <v>-0.604053293399199</v>
      </c>
      <c r="E3546" s="58">
        <f t="shared" si="110"/>
        <v>0.65790295901886608</v>
      </c>
      <c r="F3546" s="58">
        <v>4.0783452203071099E-3</v>
      </c>
      <c r="G3546" s="58">
        <v>2.3020428003839698E-2</v>
      </c>
      <c r="H3546" s="58">
        <v>-5.6615145986797302E-2</v>
      </c>
      <c r="I3546" s="58">
        <f t="shared" si="111"/>
        <v>0.96151738901508599</v>
      </c>
      <c r="J3546" s="58">
        <v>0.79549295667852604</v>
      </c>
      <c r="K3546" s="58">
        <v>0.999879982552351</v>
      </c>
    </row>
    <row r="3547" spans="1:11" x14ac:dyDescent="0.25">
      <c r="A3547" s="58" t="s">
        <v>12617</v>
      </c>
      <c r="B3547" s="58" t="s">
        <v>12618</v>
      </c>
      <c r="C3547" s="58" t="s">
        <v>12619</v>
      </c>
      <c r="D3547" s="58">
        <v>0.38907954114359999</v>
      </c>
      <c r="E3547" s="58">
        <f t="shared" si="110"/>
        <v>1.3095576218757479</v>
      </c>
      <c r="F3547" s="58">
        <v>4.0800952514997201E-3</v>
      </c>
      <c r="G3547" s="58">
        <v>2.3020906778813899E-2</v>
      </c>
      <c r="H3547" s="58">
        <v>7.0455935142271206E-2</v>
      </c>
      <c r="I3547" s="58">
        <f t="shared" si="111"/>
        <v>1.0500484781786319</v>
      </c>
      <c r="J3547" s="58">
        <v>0.60322048920596805</v>
      </c>
      <c r="K3547" s="58">
        <v>0.999879982552351</v>
      </c>
    </row>
    <row r="3548" spans="1:11" x14ac:dyDescent="0.25">
      <c r="A3548" s="58" t="s">
        <v>12620</v>
      </c>
      <c r="B3548" s="58" t="s">
        <v>12621</v>
      </c>
      <c r="C3548" s="58" t="s">
        <v>12622</v>
      </c>
      <c r="D3548" s="58">
        <v>-0.35061005485812102</v>
      </c>
      <c r="E3548" s="58">
        <f t="shared" si="110"/>
        <v>0.78425240052271405</v>
      </c>
      <c r="F3548" s="58">
        <v>4.0807329377340303E-3</v>
      </c>
      <c r="G3548" s="58">
        <v>2.3020906778813899E-2</v>
      </c>
      <c r="H3548" s="58">
        <v>2.4649362324602998E-2</v>
      </c>
      <c r="I3548" s="58">
        <f t="shared" si="111"/>
        <v>1.0172324303096629</v>
      </c>
      <c r="J3548" s="58">
        <v>0.83990615237465305</v>
      </c>
      <c r="K3548" s="58">
        <v>0.999879982552351</v>
      </c>
    </row>
    <row r="3549" spans="1:11" x14ac:dyDescent="0.25">
      <c r="A3549" s="58" t="s">
        <v>12623</v>
      </c>
      <c r="B3549" s="58" t="s">
        <v>12624</v>
      </c>
      <c r="C3549" s="58" t="s">
        <v>12625</v>
      </c>
      <c r="D3549" s="58">
        <v>-1.0866744462453299</v>
      </c>
      <c r="E3549" s="58">
        <f t="shared" si="110"/>
        <v>0.47084546970300528</v>
      </c>
      <c r="F3549" s="58">
        <v>4.0839862492583097E-3</v>
      </c>
      <c r="G3549" s="58">
        <v>2.3032760812812799E-2</v>
      </c>
      <c r="H3549" s="58">
        <v>-7.7963722145552403E-2</v>
      </c>
      <c r="I3549" s="58">
        <f t="shared" si="111"/>
        <v>0.94739389336476743</v>
      </c>
      <c r="J3549" s="58">
        <v>0.83073982853423001</v>
      </c>
      <c r="K3549" s="58">
        <v>0.999879982552351</v>
      </c>
    </row>
    <row r="3550" spans="1:11" x14ac:dyDescent="0.25">
      <c r="A3550" s="58" t="s">
        <v>12626</v>
      </c>
      <c r="B3550" s="58" t="s">
        <v>12627</v>
      </c>
      <c r="C3550" s="58" t="s">
        <v>12628</v>
      </c>
      <c r="D3550" s="58">
        <v>0.16567943425776299</v>
      </c>
      <c r="E3550" s="58">
        <f t="shared" si="110"/>
        <v>1.1216942132358487</v>
      </c>
      <c r="F3550" s="58">
        <v>4.0869075713166501E-3</v>
      </c>
      <c r="G3550" s="58">
        <v>2.3042736343297801E-2</v>
      </c>
      <c r="H3550" s="58">
        <v>-3.5097948805890497E-2</v>
      </c>
      <c r="I3550" s="58">
        <f t="shared" si="111"/>
        <v>0.97596549736121174</v>
      </c>
      <c r="J3550" s="58">
        <v>0.54892902115125297</v>
      </c>
      <c r="K3550" s="58">
        <v>0.999879982552351</v>
      </c>
    </row>
    <row r="3551" spans="1:11" x14ac:dyDescent="0.25">
      <c r="A3551" s="58" t="s">
        <v>12629</v>
      </c>
      <c r="B3551" s="58" t="s">
        <v>12630</v>
      </c>
      <c r="C3551" s="58" t="s">
        <v>12631</v>
      </c>
      <c r="D3551" s="58">
        <v>0.31978343095796702</v>
      </c>
      <c r="E3551" s="58">
        <f t="shared" si="110"/>
        <v>1.2481431707982715</v>
      </c>
      <c r="F3551" s="58">
        <v>4.0898968684111303E-3</v>
      </c>
      <c r="G3551" s="58">
        <v>2.3053089396713699E-2</v>
      </c>
      <c r="H3551" s="58">
        <v>-7.2615921118800997E-2</v>
      </c>
      <c r="I3551" s="58">
        <f t="shared" si="111"/>
        <v>0.95091222242365869</v>
      </c>
      <c r="J3551" s="58">
        <v>0.51536737463740701</v>
      </c>
      <c r="K3551" s="58">
        <v>0.999879982552351</v>
      </c>
    </row>
    <row r="3552" spans="1:11" x14ac:dyDescent="0.25">
      <c r="A3552" s="58" t="s">
        <v>12632</v>
      </c>
      <c r="B3552" s="58" t="s">
        <v>12633</v>
      </c>
      <c r="C3552" s="58" t="s">
        <v>12634</v>
      </c>
      <c r="D3552" s="58">
        <v>0.377519743177401</v>
      </c>
      <c r="E3552" s="58">
        <f t="shared" si="110"/>
        <v>1.2991065326311664</v>
      </c>
      <c r="F3552" s="58">
        <v>4.09870503989426E-3</v>
      </c>
      <c r="G3552" s="58">
        <v>2.3096226004116701E-2</v>
      </c>
      <c r="H3552" s="58">
        <v>0.31094187778584897</v>
      </c>
      <c r="I3552" s="58">
        <f t="shared" si="111"/>
        <v>1.2405173196786756</v>
      </c>
      <c r="J3552" s="58">
        <v>1.81671096115846E-2</v>
      </c>
      <c r="K3552" s="58">
        <v>0.59711746891235096</v>
      </c>
    </row>
    <row r="3553" spans="1:11" x14ac:dyDescent="0.25">
      <c r="A3553" s="58" t="s">
        <v>12635</v>
      </c>
      <c r="B3553" s="58" t="s">
        <v>12636</v>
      </c>
      <c r="C3553" s="58" t="s">
        <v>12637</v>
      </c>
      <c r="D3553" s="58">
        <v>0.16504348109035799</v>
      </c>
      <c r="E3553" s="58">
        <f t="shared" si="110"/>
        <v>1.1211998691325167</v>
      </c>
      <c r="F3553" s="58">
        <v>4.1089849060067197E-3</v>
      </c>
      <c r="G3553" s="58">
        <v>2.3147628973173399E-2</v>
      </c>
      <c r="H3553" s="58">
        <v>8.3942627625957694E-2</v>
      </c>
      <c r="I3553" s="58">
        <f t="shared" si="111"/>
        <v>1.0599106325638221</v>
      </c>
      <c r="J3553" s="58">
        <v>0.14380090109364299</v>
      </c>
      <c r="K3553" s="58">
        <v>0.999879982552351</v>
      </c>
    </row>
    <row r="3554" spans="1:11" x14ac:dyDescent="0.25">
      <c r="A3554" s="58" t="s">
        <v>12638</v>
      </c>
      <c r="B3554" s="58" t="s">
        <v>12639</v>
      </c>
      <c r="C3554" s="58" t="s">
        <v>12640</v>
      </c>
      <c r="D3554" s="58">
        <v>0.23858192626663499</v>
      </c>
      <c r="E3554" s="58">
        <f t="shared" si="110"/>
        <v>1.1798323941395128</v>
      </c>
      <c r="F3554" s="58">
        <v>4.1283508196003297E-3</v>
      </c>
      <c r="G3554" s="58">
        <v>2.3250174066554798E-2</v>
      </c>
      <c r="H3554" s="58">
        <v>8.4400728051260504E-2</v>
      </c>
      <c r="I3554" s="58">
        <f t="shared" si="111"/>
        <v>1.0602472405050967</v>
      </c>
      <c r="J3554" s="58">
        <v>0.31061561444744501</v>
      </c>
      <c r="K3554" s="58">
        <v>0.999879982552351</v>
      </c>
    </row>
    <row r="3555" spans="1:11" x14ac:dyDescent="0.25">
      <c r="A3555" s="58" t="s">
        <v>12641</v>
      </c>
      <c r="B3555" s="58" t="s">
        <v>12642</v>
      </c>
      <c r="C3555" s="58" t="s">
        <v>12643</v>
      </c>
      <c r="D3555" s="58">
        <v>0.22407496867163601</v>
      </c>
      <c r="E3555" s="58">
        <f t="shared" si="110"/>
        <v>1.1680280888254559</v>
      </c>
      <c r="F3555" s="58">
        <v>4.1323645383186999E-3</v>
      </c>
      <c r="G3555" s="58">
        <v>2.32596746099678E-2</v>
      </c>
      <c r="H3555" s="58">
        <v>1.1500131711491999E-2</v>
      </c>
      <c r="I3555" s="58">
        <f t="shared" si="111"/>
        <v>1.0080031391413815</v>
      </c>
      <c r="J3555" s="58">
        <v>0.88360862523323302</v>
      </c>
      <c r="K3555" s="58">
        <v>0.999879982552351</v>
      </c>
    </row>
    <row r="3556" spans="1:11" x14ac:dyDescent="0.25">
      <c r="A3556" s="58" t="s">
        <v>12644</v>
      </c>
      <c r="B3556" s="58" t="s">
        <v>12645</v>
      </c>
      <c r="C3556" s="58" t="s">
        <v>12646</v>
      </c>
      <c r="D3556" s="58">
        <v>0.26142190535925902</v>
      </c>
      <c r="E3556" s="58">
        <f t="shared" si="110"/>
        <v>1.1986595090839147</v>
      </c>
      <c r="F3556" s="58">
        <v>4.13165578981055E-3</v>
      </c>
      <c r="G3556" s="58">
        <v>2.32596746099678E-2</v>
      </c>
      <c r="H3556" s="58">
        <v>-7.0205521210694698E-3</v>
      </c>
      <c r="I3556" s="58">
        <f t="shared" si="111"/>
        <v>0.99514554522917009</v>
      </c>
      <c r="J3556" s="58">
        <v>0.93889459126616803</v>
      </c>
      <c r="K3556" s="58">
        <v>0.999879982552351</v>
      </c>
    </row>
    <row r="3557" spans="1:11" x14ac:dyDescent="0.25">
      <c r="A3557" s="58" t="s">
        <v>12647</v>
      </c>
      <c r="B3557" s="58" t="s">
        <v>12648</v>
      </c>
      <c r="C3557" s="58" t="s">
        <v>12649</v>
      </c>
      <c r="D3557" s="58">
        <v>-1.5276142375755299</v>
      </c>
      <c r="E3557" s="58">
        <f t="shared" si="110"/>
        <v>0.34685047428028032</v>
      </c>
      <c r="F3557" s="58">
        <v>4.1404981119329397E-3</v>
      </c>
      <c r="G3557" s="58">
        <v>2.3298896355720598E-2</v>
      </c>
      <c r="H3557" s="58">
        <v>-0.56496397285894295</v>
      </c>
      <c r="I3557" s="58">
        <f t="shared" si="111"/>
        <v>0.6759722967586892</v>
      </c>
      <c r="J3557" s="58">
        <v>0.31035898520719402</v>
      </c>
      <c r="K3557" s="58">
        <v>0.999879982552351</v>
      </c>
    </row>
    <row r="3558" spans="1:11" x14ac:dyDescent="0.25">
      <c r="A3558" s="58" t="s">
        <v>12650</v>
      </c>
      <c r="B3558" s="58" t="s">
        <v>12651</v>
      </c>
      <c r="C3558" s="58" t="s">
        <v>12652</v>
      </c>
      <c r="D3558" s="58">
        <v>-0.41632005403494199</v>
      </c>
      <c r="E3558" s="58">
        <f t="shared" si="110"/>
        <v>0.7493335468722182</v>
      </c>
      <c r="F3558" s="58">
        <v>4.1455161521688896E-3</v>
      </c>
      <c r="G3558" s="58">
        <v>2.3320569620234301E-2</v>
      </c>
      <c r="H3558" s="58">
        <v>-2.66774337205169E-2</v>
      </c>
      <c r="I3558" s="58">
        <f t="shared" si="111"/>
        <v>0.98167852880233919</v>
      </c>
      <c r="J3558" s="58">
        <v>0.85405968713482405</v>
      </c>
      <c r="K3558" s="58">
        <v>0.999879982552351</v>
      </c>
    </row>
    <row r="3559" spans="1:11" x14ac:dyDescent="0.25">
      <c r="A3559" s="58" t="s">
        <v>12653</v>
      </c>
      <c r="B3559" s="58" t="s">
        <v>12654</v>
      </c>
      <c r="C3559" s="58" t="s">
        <v>12655</v>
      </c>
      <c r="D3559" s="58">
        <v>0.28466527225946697</v>
      </c>
      <c r="E3559" s="58">
        <f t="shared" si="110"/>
        <v>1.2181276062912108</v>
      </c>
      <c r="F3559" s="58">
        <v>4.1485745856253801E-3</v>
      </c>
      <c r="G3559" s="58">
        <v>2.3331210039495998E-2</v>
      </c>
      <c r="H3559" s="58">
        <v>-5.0971574150385703E-2</v>
      </c>
      <c r="I3559" s="58">
        <f t="shared" si="111"/>
        <v>0.96528604400249873</v>
      </c>
      <c r="J3559" s="58">
        <v>0.61352874582359895</v>
      </c>
      <c r="K3559" s="58">
        <v>0.999879982552351</v>
      </c>
    </row>
    <row r="3560" spans="1:11" x14ac:dyDescent="0.25">
      <c r="A3560" s="58" t="s">
        <v>12656</v>
      </c>
      <c r="B3560" s="58" t="s">
        <v>12657</v>
      </c>
      <c r="C3560" s="58" t="s">
        <v>12658</v>
      </c>
      <c r="D3560" s="58">
        <v>0.318493054513873</v>
      </c>
      <c r="E3560" s="58">
        <f t="shared" si="110"/>
        <v>1.2470273046936284</v>
      </c>
      <c r="F3560" s="58">
        <v>4.1635384198310697E-3</v>
      </c>
      <c r="G3560" s="58">
        <v>2.3408780547717199E-2</v>
      </c>
      <c r="H3560" s="58">
        <v>6.0578492278308901E-2</v>
      </c>
      <c r="I3560" s="58">
        <f t="shared" si="111"/>
        <v>1.0428838528837083</v>
      </c>
      <c r="J3560" s="58">
        <v>0.58871380526515804</v>
      </c>
      <c r="K3560" s="58">
        <v>0.999879982552351</v>
      </c>
    </row>
    <row r="3561" spans="1:11" x14ac:dyDescent="0.25">
      <c r="A3561" s="58" t="s">
        <v>12659</v>
      </c>
      <c r="B3561" s="58" t="s">
        <v>12660</v>
      </c>
      <c r="C3561" s="58" t="s">
        <v>12661</v>
      </c>
      <c r="D3561" s="58">
        <v>0.41712299853346402</v>
      </c>
      <c r="E3561" s="58">
        <f t="shared" si="110"/>
        <v>1.3352621376678571</v>
      </c>
      <c r="F3561" s="58">
        <v>4.1758724781223496E-3</v>
      </c>
      <c r="G3561" s="58">
        <v>2.3471526133005401E-2</v>
      </c>
      <c r="H3561" s="58">
        <v>-3.4240493535548401E-2</v>
      </c>
      <c r="I3561" s="58">
        <f t="shared" si="111"/>
        <v>0.97654572774380655</v>
      </c>
      <c r="J3561" s="58">
        <v>0.81581039757523799</v>
      </c>
      <c r="K3561" s="58">
        <v>0.999879982552351</v>
      </c>
    </row>
    <row r="3562" spans="1:11" x14ac:dyDescent="0.25">
      <c r="A3562" s="58" t="s">
        <v>12662</v>
      </c>
      <c r="B3562" s="58" t="s">
        <v>12663</v>
      </c>
      <c r="C3562" s="58" t="s">
        <v>12664</v>
      </c>
      <c r="D3562" s="58">
        <v>-0.41309873365535299</v>
      </c>
      <c r="E3562" s="58">
        <f t="shared" si="110"/>
        <v>0.75100856497246526</v>
      </c>
      <c r="F3562" s="58">
        <v>4.1785493125259298E-3</v>
      </c>
      <c r="G3562" s="58">
        <v>2.3479352537774001E-2</v>
      </c>
      <c r="H3562" s="58">
        <v>1.53232962517097E-2</v>
      </c>
      <c r="I3562" s="58">
        <f t="shared" si="111"/>
        <v>1.0106779058293727</v>
      </c>
      <c r="J3562" s="58">
        <v>0.91553160619726204</v>
      </c>
      <c r="K3562" s="58">
        <v>0.999879982552351</v>
      </c>
    </row>
    <row r="3563" spans="1:11" x14ac:dyDescent="0.25">
      <c r="A3563" s="58" t="s">
        <v>12665</v>
      </c>
      <c r="B3563" s="58" t="s">
        <v>12666</v>
      </c>
      <c r="C3563" s="58" t="s">
        <v>12667</v>
      </c>
      <c r="D3563" s="58">
        <v>0.207115546716723</v>
      </c>
      <c r="E3563" s="58">
        <f t="shared" si="110"/>
        <v>1.1543778689549689</v>
      </c>
      <c r="F3563" s="58">
        <v>4.1796136488739897E-3</v>
      </c>
      <c r="G3563" s="58">
        <v>2.3479352537774001E-2</v>
      </c>
      <c r="H3563" s="58">
        <v>6.0344705070991302E-2</v>
      </c>
      <c r="I3563" s="58">
        <f t="shared" si="111"/>
        <v>1.0427148683493002</v>
      </c>
      <c r="J3563" s="58">
        <v>0.40216352169809699</v>
      </c>
      <c r="K3563" s="58">
        <v>0.999879982552351</v>
      </c>
    </row>
    <row r="3564" spans="1:11" x14ac:dyDescent="0.25">
      <c r="A3564" s="58" t="s">
        <v>12668</v>
      </c>
      <c r="B3564" s="58" t="s">
        <v>12669</v>
      </c>
      <c r="C3564" s="58" t="s">
        <v>12670</v>
      </c>
      <c r="D3564" s="58">
        <v>0.52768717857545999</v>
      </c>
      <c r="E3564" s="58">
        <f t="shared" si="110"/>
        <v>1.4416162500594645</v>
      </c>
      <c r="F3564" s="58">
        <v>4.1845749404104196E-3</v>
      </c>
      <c r="G3564" s="58">
        <v>2.3500619883040801E-2</v>
      </c>
      <c r="H3564" s="58">
        <v>-2.0551178979246399E-2</v>
      </c>
      <c r="I3564" s="58">
        <f t="shared" si="111"/>
        <v>0.98585598807425312</v>
      </c>
      <c r="J3564" s="58">
        <v>0.91123412666790404</v>
      </c>
      <c r="K3564" s="58">
        <v>0.999879982552351</v>
      </c>
    </row>
    <row r="3565" spans="1:11" x14ac:dyDescent="0.25">
      <c r="A3565" s="58" t="s">
        <v>12671</v>
      </c>
      <c r="B3565" s="58" t="s">
        <v>12672</v>
      </c>
      <c r="C3565" s="58" t="s">
        <v>12673</v>
      </c>
      <c r="D3565" s="58">
        <v>0.33048792974984498</v>
      </c>
      <c r="E3565" s="58">
        <f t="shared" si="110"/>
        <v>1.2574385773073742</v>
      </c>
      <c r="F3565" s="58">
        <v>4.1946155459675E-3</v>
      </c>
      <c r="G3565" s="58">
        <v>2.3550392757800701E-2</v>
      </c>
      <c r="H3565" s="58">
        <v>2.8345126663247899E-2</v>
      </c>
      <c r="I3565" s="58">
        <f t="shared" si="111"/>
        <v>1.0198416239765702</v>
      </c>
      <c r="J3565" s="58">
        <v>0.80712766888549703</v>
      </c>
      <c r="K3565" s="58">
        <v>0.999879982552351</v>
      </c>
    </row>
    <row r="3566" spans="1:11" x14ac:dyDescent="0.25">
      <c r="A3566" s="58" t="s">
        <v>12674</v>
      </c>
      <c r="B3566" s="58" t="s">
        <v>12675</v>
      </c>
      <c r="C3566" s="58" t="s">
        <v>12676</v>
      </c>
      <c r="D3566" s="58">
        <v>0.27239374210352502</v>
      </c>
      <c r="E3566" s="58">
        <f t="shared" si="110"/>
        <v>1.2078101835477186</v>
      </c>
      <c r="F3566" s="58">
        <v>4.1975470132464901E-3</v>
      </c>
      <c r="G3566" s="58">
        <v>2.3560235102705499E-2</v>
      </c>
      <c r="H3566" s="58">
        <v>2.2636733976691199E-2</v>
      </c>
      <c r="I3566" s="58">
        <f t="shared" si="111"/>
        <v>1.0158143319705044</v>
      </c>
      <c r="J3566" s="58">
        <v>0.81230846780851895</v>
      </c>
      <c r="K3566" s="58">
        <v>0.999879982552351</v>
      </c>
    </row>
    <row r="3567" spans="1:11" x14ac:dyDescent="0.25">
      <c r="A3567" s="58" t="s">
        <v>12677</v>
      </c>
      <c r="B3567" s="58" t="s">
        <v>12678</v>
      </c>
      <c r="C3567" s="58" t="s">
        <v>12679</v>
      </c>
      <c r="D3567" s="58">
        <v>-0.28231304378793598</v>
      </c>
      <c r="E3567" s="58">
        <f t="shared" si="110"/>
        <v>0.82227162839987167</v>
      </c>
      <c r="F3567" s="58">
        <v>4.2012456083917104E-3</v>
      </c>
      <c r="G3567" s="58">
        <v>2.3574376494127299E-2</v>
      </c>
      <c r="H3567" s="58">
        <v>-0.11159998145418699</v>
      </c>
      <c r="I3567" s="58">
        <f t="shared" si="111"/>
        <v>0.9255610243666117</v>
      </c>
      <c r="J3567" s="58">
        <v>0.26324305987741797</v>
      </c>
      <c r="K3567" s="58">
        <v>0.999879982552351</v>
      </c>
    </row>
    <row r="3568" spans="1:11" x14ac:dyDescent="0.25">
      <c r="A3568" s="58" t="s">
        <v>12680</v>
      </c>
      <c r="B3568" s="58" t="s">
        <v>12681</v>
      </c>
      <c r="C3568" s="58" t="s">
        <v>12682</v>
      </c>
      <c r="D3568" s="58">
        <v>-0.51485335220141304</v>
      </c>
      <c r="E3568" s="58">
        <f t="shared" si="110"/>
        <v>0.69986406932061329</v>
      </c>
      <c r="F3568" s="58">
        <v>4.2038239072262401E-3</v>
      </c>
      <c r="G3568" s="58">
        <v>2.35822254144709E-2</v>
      </c>
      <c r="H3568" s="58">
        <v>-0.130307274326603</v>
      </c>
      <c r="I3568" s="58">
        <f t="shared" si="111"/>
        <v>0.91363683734538315</v>
      </c>
      <c r="J3568" s="58">
        <v>0.46197098689094901</v>
      </c>
      <c r="K3568" s="58">
        <v>0.999879982552351</v>
      </c>
    </row>
    <row r="3569" spans="1:11" x14ac:dyDescent="0.25">
      <c r="A3569" s="58" t="s">
        <v>12683</v>
      </c>
      <c r="B3569" s="58" t="s">
        <v>12684</v>
      </c>
      <c r="C3569" s="58" t="s">
        <v>12685</v>
      </c>
      <c r="D3569" s="58">
        <v>-1.1454694371124801</v>
      </c>
      <c r="E3569" s="58">
        <f t="shared" si="110"/>
        <v>0.45204257516081842</v>
      </c>
      <c r="F3569" s="58">
        <v>4.2119831662520198E-3</v>
      </c>
      <c r="G3569" s="58">
        <v>2.36147446558824E-2</v>
      </c>
      <c r="H3569" s="58">
        <v>0.90699125939015501</v>
      </c>
      <c r="I3569" s="58">
        <f t="shared" si="111"/>
        <v>1.8751308323451468</v>
      </c>
      <c r="J3569" s="58">
        <v>7.94341976042688E-2</v>
      </c>
      <c r="K3569" s="58">
        <v>0.93196193334565502</v>
      </c>
    </row>
    <row r="3570" spans="1:11" x14ac:dyDescent="0.25">
      <c r="A3570" s="58" t="s">
        <v>12686</v>
      </c>
      <c r="B3570" s="58" t="s">
        <v>12687</v>
      </c>
      <c r="C3570" s="58" t="s">
        <v>12688</v>
      </c>
      <c r="D3570" s="58">
        <v>0.28239207432132102</v>
      </c>
      <c r="E3570" s="58">
        <f t="shared" si="110"/>
        <v>1.2162097617765628</v>
      </c>
      <c r="F3570" s="58">
        <v>4.2114647157126201E-3</v>
      </c>
      <c r="G3570" s="58">
        <v>2.36147446558824E-2</v>
      </c>
      <c r="H3570" s="58">
        <v>-7.5072223206859204E-2</v>
      </c>
      <c r="I3570" s="58">
        <f t="shared" si="111"/>
        <v>0.94929459682778239</v>
      </c>
      <c r="J3570" s="58">
        <v>0.448512321770624</v>
      </c>
      <c r="K3570" s="58">
        <v>0.999879982552351</v>
      </c>
    </row>
    <row r="3571" spans="1:11" x14ac:dyDescent="0.25">
      <c r="A3571" s="58" t="s">
        <v>12689</v>
      </c>
      <c r="B3571" s="58" t="s">
        <v>12690</v>
      </c>
      <c r="C3571" s="58" t="s">
        <v>12691</v>
      </c>
      <c r="D3571" s="58">
        <v>0.31717741294297702</v>
      </c>
      <c r="E3571" s="58">
        <f t="shared" si="110"/>
        <v>1.2458906174066775</v>
      </c>
      <c r="F3571" s="58">
        <v>4.2136813210675904E-3</v>
      </c>
      <c r="G3571" s="58">
        <v>2.36176424592387E-2</v>
      </c>
      <c r="H3571" s="58">
        <v>-5.0266381538862703E-2</v>
      </c>
      <c r="I3571" s="58">
        <f t="shared" si="111"/>
        <v>0.96575799334797963</v>
      </c>
      <c r="J3571" s="58">
        <v>0.65109203425184503</v>
      </c>
      <c r="K3571" s="58">
        <v>0.999879982552351</v>
      </c>
    </row>
    <row r="3572" spans="1:11" x14ac:dyDescent="0.25">
      <c r="A3572" s="58" t="s">
        <v>12692</v>
      </c>
      <c r="B3572" s="58" t="s">
        <v>12693</v>
      </c>
      <c r="C3572" s="58" t="s">
        <v>12694</v>
      </c>
      <c r="D3572" s="58">
        <v>-2.4319855228228602</v>
      </c>
      <c r="E3572" s="58">
        <f t="shared" si="110"/>
        <v>0.18531023576986835</v>
      </c>
      <c r="F3572" s="58">
        <v>4.2280186592183197E-3</v>
      </c>
      <c r="G3572" s="58">
        <v>2.3691361281881099E-2</v>
      </c>
      <c r="H3572" s="58">
        <v>-2.5991488595852199</v>
      </c>
      <c r="I3572" s="58">
        <f t="shared" si="111"/>
        <v>0.16503582558748497</v>
      </c>
      <c r="J3572" s="58">
        <v>8.4849057464901293E-3</v>
      </c>
      <c r="K3572" s="58">
        <v>0.45447323304800302</v>
      </c>
    </row>
    <row r="3573" spans="1:11" x14ac:dyDescent="0.25">
      <c r="A3573" s="58" t="s">
        <v>12695</v>
      </c>
      <c r="B3573" s="58" t="s">
        <v>12696</v>
      </c>
      <c r="C3573" s="58" t="s">
        <v>12697</v>
      </c>
      <c r="D3573" s="58">
        <v>0.30106985788736601</v>
      </c>
      <c r="E3573" s="58">
        <f t="shared" si="110"/>
        <v>1.2320577304515332</v>
      </c>
      <c r="F3573" s="58">
        <v>4.2344176646553098E-3</v>
      </c>
      <c r="G3573" s="58">
        <v>2.3720569450673499E-2</v>
      </c>
      <c r="H3573" s="58">
        <v>1.4165603419239701E-2</v>
      </c>
      <c r="I3573" s="58">
        <f t="shared" si="111"/>
        <v>1.0098672111199034</v>
      </c>
      <c r="J3573" s="58">
        <v>0.89312076245894101</v>
      </c>
      <c r="K3573" s="58">
        <v>0.999879982552351</v>
      </c>
    </row>
    <row r="3574" spans="1:11" x14ac:dyDescent="0.25">
      <c r="A3574" s="58" t="s">
        <v>12698</v>
      </c>
      <c r="B3574" s="58" t="s">
        <v>12699</v>
      </c>
      <c r="C3574" s="58" t="s">
        <v>12700</v>
      </c>
      <c r="D3574" s="58">
        <v>3.0187368250048801</v>
      </c>
      <c r="E3574" s="58">
        <f t="shared" si="110"/>
        <v>8.1045766376045698</v>
      </c>
      <c r="F3574" s="58">
        <v>4.2439184566698297E-3</v>
      </c>
      <c r="G3574" s="58">
        <v>2.3767132130027999E-2</v>
      </c>
      <c r="H3574" s="58">
        <v>-0.94665621718694104</v>
      </c>
      <c r="I3574" s="58">
        <f t="shared" si="111"/>
        <v>0.5188335874921598</v>
      </c>
      <c r="J3574" s="58">
        <v>0.36983458538984199</v>
      </c>
      <c r="K3574" s="58" t="s">
        <v>5001</v>
      </c>
    </row>
    <row r="3575" spans="1:11" x14ac:dyDescent="0.25">
      <c r="A3575" s="58" t="s">
        <v>12701</v>
      </c>
      <c r="B3575" s="58" t="s">
        <v>12702</v>
      </c>
      <c r="C3575" s="58" t="s">
        <v>12703</v>
      </c>
      <c r="D3575" s="58">
        <v>0.20644876568190401</v>
      </c>
      <c r="E3575" s="58">
        <f t="shared" si="110"/>
        <v>1.1538444648725661</v>
      </c>
      <c r="F3575" s="58">
        <v>4.2472059421694002E-3</v>
      </c>
      <c r="G3575" s="58">
        <v>2.37788822183682E-2</v>
      </c>
      <c r="H3575" s="58">
        <v>8.8092730314584602E-2</v>
      </c>
      <c r="I3575" s="58">
        <f t="shared" si="111"/>
        <v>1.0629639949773415</v>
      </c>
      <c r="J3575" s="58">
        <v>0.22592377832494601</v>
      </c>
      <c r="K3575" s="58">
        <v>0.999879982552351</v>
      </c>
    </row>
    <row r="3576" spans="1:11" x14ac:dyDescent="0.25">
      <c r="A3576" s="58" t="s">
        <v>12704</v>
      </c>
      <c r="B3576" s="58" t="s">
        <v>12705</v>
      </c>
      <c r="C3576" s="58" t="s">
        <v>12706</v>
      </c>
      <c r="D3576" s="58">
        <v>-3.5312804605775798</v>
      </c>
      <c r="E3576" s="58">
        <f t="shared" si="110"/>
        <v>8.6492541429048539E-2</v>
      </c>
      <c r="F3576" s="58">
        <v>4.2729457637756497E-3</v>
      </c>
      <c r="G3576" s="58">
        <v>2.39162946962952E-2</v>
      </c>
      <c r="H3576" s="58">
        <v>-2.2430123604764098</v>
      </c>
      <c r="I3576" s="58">
        <f t="shared" si="111"/>
        <v>0.21124478622833964</v>
      </c>
      <c r="J3576" s="58">
        <v>9.5411687404547099E-2</v>
      </c>
      <c r="K3576" s="58">
        <v>0.96216045501357494</v>
      </c>
    </row>
    <row r="3577" spans="1:11" x14ac:dyDescent="0.25">
      <c r="A3577" s="58" t="s">
        <v>12707</v>
      </c>
      <c r="B3577" s="58" t="s">
        <v>12708</v>
      </c>
      <c r="C3577" s="58" t="s">
        <v>12709</v>
      </c>
      <c r="D3577" s="58">
        <v>-1.9307533322738799</v>
      </c>
      <c r="E3577" s="58">
        <f t="shared" si="110"/>
        <v>0.26229217399937788</v>
      </c>
      <c r="F3577" s="58">
        <v>4.2789198267942597E-3</v>
      </c>
      <c r="G3577" s="58">
        <v>2.3943029414245001E-2</v>
      </c>
      <c r="H3577" s="58">
        <v>-0.51462412831807203</v>
      </c>
      <c r="I3577" s="58">
        <f t="shared" si="111"/>
        <v>0.69997527667947101</v>
      </c>
      <c r="J3577" s="58">
        <v>0.30455030291037</v>
      </c>
      <c r="K3577" s="58">
        <v>0.999879982552351</v>
      </c>
    </row>
    <row r="3578" spans="1:11" x14ac:dyDescent="0.25">
      <c r="A3578" s="58" t="s">
        <v>12710</v>
      </c>
      <c r="B3578" s="58" t="s">
        <v>12711</v>
      </c>
      <c r="C3578" s="58" t="s">
        <v>12712</v>
      </c>
      <c r="D3578" s="58">
        <v>-0.65466806145755096</v>
      </c>
      <c r="E3578" s="58">
        <f t="shared" si="110"/>
        <v>0.63522162768781065</v>
      </c>
      <c r="F3578" s="58">
        <v>4.2859704965480597E-3</v>
      </c>
      <c r="G3578" s="58">
        <v>2.3975771722855501E-2</v>
      </c>
      <c r="H3578" s="58">
        <v>-0.24889349327111299</v>
      </c>
      <c r="I3578" s="58">
        <f t="shared" si="111"/>
        <v>0.84154160666567923</v>
      </c>
      <c r="J3578" s="58">
        <v>0.28114229918614703</v>
      </c>
      <c r="K3578" s="58">
        <v>0.999879982552351</v>
      </c>
    </row>
    <row r="3579" spans="1:11" x14ac:dyDescent="0.25">
      <c r="A3579" s="58" t="s">
        <v>12713</v>
      </c>
      <c r="B3579" s="58" t="s">
        <v>12714</v>
      </c>
      <c r="C3579" s="58" t="s">
        <v>12715</v>
      </c>
      <c r="D3579" s="58">
        <v>-3.1196677415192</v>
      </c>
      <c r="E3579" s="58">
        <f t="shared" si="110"/>
        <v>0.11504994974420554</v>
      </c>
      <c r="F3579" s="58">
        <v>4.2896232761612798E-3</v>
      </c>
      <c r="G3579" s="58">
        <v>2.3989493191690199E-2</v>
      </c>
      <c r="H3579" s="58">
        <v>0.192390570967893</v>
      </c>
      <c r="I3579" s="58">
        <f t="shared" si="111"/>
        <v>1.1426555483058962</v>
      </c>
      <c r="J3579" s="58">
        <v>0.83231150277905397</v>
      </c>
      <c r="K3579" s="58" t="s">
        <v>5001</v>
      </c>
    </row>
    <row r="3580" spans="1:11" x14ac:dyDescent="0.25">
      <c r="A3580" s="58" t="s">
        <v>12716</v>
      </c>
      <c r="B3580" s="58" t="s">
        <v>12717</v>
      </c>
      <c r="C3580" s="58" t="s">
        <v>12718</v>
      </c>
      <c r="D3580" s="58">
        <v>0.52181582377680902</v>
      </c>
      <c r="E3580" s="58">
        <f t="shared" si="110"/>
        <v>1.4357612078818158</v>
      </c>
      <c r="F3580" s="58">
        <v>4.3137516929196897E-3</v>
      </c>
      <c r="G3580" s="58">
        <v>2.4104202793891399E-2</v>
      </c>
      <c r="H3580" s="58">
        <v>-0.21543017751617999</v>
      </c>
      <c r="I3580" s="58">
        <f t="shared" si="111"/>
        <v>0.86128930533370296</v>
      </c>
      <c r="J3580" s="58">
        <v>0.23941167655745299</v>
      </c>
      <c r="K3580" s="58">
        <v>0.999879982552351</v>
      </c>
    </row>
    <row r="3581" spans="1:11" x14ac:dyDescent="0.25">
      <c r="A3581" s="58" t="s">
        <v>12719</v>
      </c>
      <c r="B3581" s="58" t="s">
        <v>12720</v>
      </c>
      <c r="C3581" s="58" t="s">
        <v>12721</v>
      </c>
      <c r="D3581" s="58">
        <v>0.53221720139550699</v>
      </c>
      <c r="E3581" s="58">
        <f t="shared" si="110"/>
        <v>1.4461499997056191</v>
      </c>
      <c r="F3581" s="58">
        <v>4.3131341461564504E-3</v>
      </c>
      <c r="G3581" s="58">
        <v>2.4104202793891399E-2</v>
      </c>
      <c r="H3581" s="58">
        <v>-1.17498939294013E-2</v>
      </c>
      <c r="I3581" s="58">
        <f t="shared" si="111"/>
        <v>0.99188866996906833</v>
      </c>
      <c r="J3581" s="58">
        <v>0.94990410907088396</v>
      </c>
      <c r="K3581" s="58">
        <v>0.999879982552351</v>
      </c>
    </row>
    <row r="3582" spans="1:11" x14ac:dyDescent="0.25">
      <c r="A3582" s="58" t="s">
        <v>12722</v>
      </c>
      <c r="B3582" s="58" t="s">
        <v>12723</v>
      </c>
      <c r="C3582" s="58" t="s">
        <v>12724</v>
      </c>
      <c r="D3582" s="58">
        <v>-1.97755408321952</v>
      </c>
      <c r="E3582" s="58">
        <f t="shared" si="110"/>
        <v>0.25391999619516636</v>
      </c>
      <c r="F3582" s="58">
        <v>4.3115461483605897E-3</v>
      </c>
      <c r="G3582" s="58">
        <v>2.4104202793891399E-2</v>
      </c>
      <c r="H3582" s="58">
        <v>0.70214765503973697</v>
      </c>
      <c r="I3582" s="58">
        <f t="shared" si="111"/>
        <v>1.6269248980966158</v>
      </c>
      <c r="J3582" s="58">
        <v>0.29456757570271003</v>
      </c>
      <c r="K3582" s="58">
        <v>0.999879982552351</v>
      </c>
    </row>
    <row r="3583" spans="1:11" x14ac:dyDescent="0.25">
      <c r="A3583" s="58" t="s">
        <v>12725</v>
      </c>
      <c r="B3583" s="58" t="s">
        <v>12726</v>
      </c>
      <c r="C3583" s="58" t="s">
        <v>12727</v>
      </c>
      <c r="D3583" s="58">
        <v>0.20089208258191599</v>
      </c>
      <c r="E3583" s="58">
        <f t="shared" si="110"/>
        <v>1.1494088659850776</v>
      </c>
      <c r="F3583" s="58">
        <v>4.3195670480653103E-3</v>
      </c>
      <c r="G3583" s="58">
        <v>2.4128101271146001E-2</v>
      </c>
      <c r="H3583" s="58">
        <v>0.102517863020484</v>
      </c>
      <c r="I3583" s="58">
        <f t="shared" si="111"/>
        <v>1.0736456080060326</v>
      </c>
      <c r="J3583" s="58">
        <v>0.14803764827586699</v>
      </c>
      <c r="K3583" s="58">
        <v>0.999879982552351</v>
      </c>
    </row>
    <row r="3584" spans="1:11" x14ac:dyDescent="0.25">
      <c r="A3584" s="58" t="s">
        <v>12728</v>
      </c>
      <c r="B3584" s="58" t="s">
        <v>12729</v>
      </c>
      <c r="C3584" s="58" t="s">
        <v>12730</v>
      </c>
      <c r="D3584" s="58">
        <v>-3.1386558358920902</v>
      </c>
      <c r="E3584" s="58">
        <f t="shared" si="110"/>
        <v>0.11354563602056578</v>
      </c>
      <c r="F3584" s="58">
        <v>4.3204422823339399E-3</v>
      </c>
      <c r="G3584" s="58">
        <v>2.4128101271146001E-2</v>
      </c>
      <c r="H3584" s="58">
        <v>-0.36739760498969498</v>
      </c>
      <c r="I3584" s="58">
        <f t="shared" si="111"/>
        <v>0.77517953837185771</v>
      </c>
      <c r="J3584" s="58">
        <v>0.77849152601048</v>
      </c>
      <c r="K3584" s="58" t="s">
        <v>5001</v>
      </c>
    </row>
    <row r="3585" spans="1:11" x14ac:dyDescent="0.25">
      <c r="A3585" s="58" t="s">
        <v>12731</v>
      </c>
      <c r="B3585" s="58" t="s">
        <v>12732</v>
      </c>
      <c r="C3585" s="58" t="s">
        <v>12733</v>
      </c>
      <c r="D3585" s="58">
        <v>0.399781567939271</v>
      </c>
      <c r="E3585" s="58">
        <f t="shared" si="110"/>
        <v>1.3193081450526549</v>
      </c>
      <c r="F3585" s="58">
        <v>4.32187861918227E-3</v>
      </c>
      <c r="G3585" s="58">
        <v>2.4129382639852301E-2</v>
      </c>
      <c r="H3585" s="58">
        <v>0.30530027197281001</v>
      </c>
      <c r="I3585" s="58">
        <f t="shared" si="111"/>
        <v>1.235675794868651</v>
      </c>
      <c r="J3585" s="58">
        <v>2.9123210400527198E-2</v>
      </c>
      <c r="K3585" s="58">
        <v>0.73442192996169897</v>
      </c>
    </row>
    <row r="3586" spans="1:11" x14ac:dyDescent="0.25">
      <c r="A3586" s="58" t="s">
        <v>12734</v>
      </c>
      <c r="B3586" s="58" t="s">
        <v>12735</v>
      </c>
      <c r="C3586" s="58" t="s">
        <v>12736</v>
      </c>
      <c r="D3586" s="58">
        <v>-0.89582849316632696</v>
      </c>
      <c r="E3586" s="58">
        <f t="shared" si="110"/>
        <v>0.53743847303551506</v>
      </c>
      <c r="F3586" s="58">
        <v>4.32365455000242E-3</v>
      </c>
      <c r="G3586" s="58">
        <v>2.4132558743215599E-2</v>
      </c>
      <c r="H3586" s="58">
        <v>-0.26241691142667201</v>
      </c>
      <c r="I3586" s="58">
        <f t="shared" si="111"/>
        <v>0.83369008843215586</v>
      </c>
      <c r="J3586" s="58">
        <v>0.35201554674985502</v>
      </c>
      <c r="K3586" s="58">
        <v>0.999879982552351</v>
      </c>
    </row>
    <row r="3587" spans="1:11" x14ac:dyDescent="0.25">
      <c r="A3587" s="58" t="s">
        <v>12737</v>
      </c>
      <c r="B3587" s="58" t="s">
        <v>12738</v>
      </c>
      <c r="C3587" s="58" t="s">
        <v>12739</v>
      </c>
      <c r="D3587" s="58">
        <v>-3.0475456731350499</v>
      </c>
      <c r="E3587" s="58">
        <f t="shared" si="110"/>
        <v>0.12094762347255061</v>
      </c>
      <c r="F3587" s="58">
        <v>4.3270952229380799E-3</v>
      </c>
      <c r="G3587" s="58">
        <v>2.41450222696626E-2</v>
      </c>
      <c r="H3587" s="58">
        <v>-0.62380510232961295</v>
      </c>
      <c r="I3587" s="58">
        <f t="shared" si="111"/>
        <v>0.6489570469536623</v>
      </c>
      <c r="J3587" s="58">
        <v>0.54650452083234102</v>
      </c>
      <c r="K3587" s="58">
        <v>0.999879982552351</v>
      </c>
    </row>
    <row r="3588" spans="1:11" x14ac:dyDescent="0.25">
      <c r="A3588" s="58" t="s">
        <v>12740</v>
      </c>
      <c r="B3588" s="58" t="s">
        <v>12741</v>
      </c>
      <c r="C3588" s="58" t="s">
        <v>12742</v>
      </c>
      <c r="D3588" s="58">
        <v>0.21474406935642201</v>
      </c>
      <c r="E3588" s="58">
        <f t="shared" si="110"/>
        <v>1.1604980265528815</v>
      </c>
      <c r="F3588" s="58">
        <v>4.3302865401449002E-3</v>
      </c>
      <c r="G3588" s="58">
        <v>2.41493497342028E-2</v>
      </c>
      <c r="H3588" s="58">
        <v>0.15685549800019499</v>
      </c>
      <c r="I3588" s="58">
        <f t="shared" si="111"/>
        <v>1.1148545480174643</v>
      </c>
      <c r="J3588" s="58">
        <v>3.6971543726858597E-2</v>
      </c>
      <c r="K3588" s="58">
        <v>0.79197637994129999</v>
      </c>
    </row>
    <row r="3589" spans="1:11" x14ac:dyDescent="0.25">
      <c r="A3589" s="58" t="s">
        <v>12743</v>
      </c>
      <c r="B3589" s="58" t="s">
        <v>12744</v>
      </c>
      <c r="C3589" s="58" t="s">
        <v>12745</v>
      </c>
      <c r="D3589" s="58">
        <v>0.29527805299882298</v>
      </c>
      <c r="E3589" s="58">
        <f t="shared" si="110"/>
        <v>1.227121459610591</v>
      </c>
      <c r="F3589" s="58">
        <v>4.3299572373087097E-3</v>
      </c>
      <c r="G3589" s="58">
        <v>2.41493497342028E-2</v>
      </c>
      <c r="H3589" s="58">
        <v>-7.59594203757723E-3</v>
      </c>
      <c r="I3589" s="58">
        <f t="shared" si="111"/>
        <v>0.99474873056855839</v>
      </c>
      <c r="J3589" s="58">
        <v>0.94183394530297104</v>
      </c>
      <c r="K3589" s="58">
        <v>0.999879982552351</v>
      </c>
    </row>
    <row r="3590" spans="1:11" x14ac:dyDescent="0.25">
      <c r="A3590" s="58" t="s">
        <v>12746</v>
      </c>
      <c r="B3590" s="58" t="s">
        <v>12747</v>
      </c>
      <c r="C3590" s="58" t="s">
        <v>12748</v>
      </c>
      <c r="D3590" s="58">
        <v>0.39054646259540599</v>
      </c>
      <c r="E3590" s="58">
        <f t="shared" ref="E3590:E3653" si="112">2^D3590</f>
        <v>1.31088984738629</v>
      </c>
      <c r="F3590" s="58">
        <v>4.3410003864693602E-3</v>
      </c>
      <c r="G3590" s="58">
        <v>2.4202348222722301E-2</v>
      </c>
      <c r="H3590" s="58">
        <v>0.204600220998083</v>
      </c>
      <c r="I3590" s="58">
        <f t="shared" ref="I3590:I3653" si="113">2^H3590</f>
        <v>1.1523669751075563</v>
      </c>
      <c r="J3590" s="58">
        <v>0.13446874980127699</v>
      </c>
      <c r="K3590" s="58">
        <v>0.98670105795173602</v>
      </c>
    </row>
    <row r="3591" spans="1:11" x14ac:dyDescent="0.25">
      <c r="A3591" s="58" t="s">
        <v>12749</v>
      </c>
      <c r="B3591" s="58" t="s">
        <v>12750</v>
      </c>
      <c r="C3591" s="58" t="s">
        <v>12751</v>
      </c>
      <c r="D3591" s="58">
        <v>-0.68982279224557397</v>
      </c>
      <c r="E3591" s="58">
        <f t="shared" si="112"/>
        <v>0.61992999194825427</v>
      </c>
      <c r="F3591" s="58">
        <v>4.3517992924580404E-3</v>
      </c>
      <c r="G3591" s="58">
        <v>2.4249031007277998E-2</v>
      </c>
      <c r="H3591" s="58">
        <v>-0.162254469368386</v>
      </c>
      <c r="I3591" s="58">
        <f t="shared" si="113"/>
        <v>0.89362752620921793</v>
      </c>
      <c r="J3591" s="58">
        <v>0.52549501578987801</v>
      </c>
      <c r="K3591" s="58">
        <v>0.999879982552351</v>
      </c>
    </row>
    <row r="3592" spans="1:11" x14ac:dyDescent="0.25">
      <c r="A3592" s="58" t="s">
        <v>12752</v>
      </c>
      <c r="B3592" s="58" t="s">
        <v>12753</v>
      </c>
      <c r="C3592" s="58" t="s">
        <v>12754</v>
      </c>
      <c r="D3592" s="58">
        <v>0.241230104169916</v>
      </c>
      <c r="E3592" s="58">
        <f t="shared" si="112"/>
        <v>1.1820000562486068</v>
      </c>
      <c r="F3592" s="58">
        <v>4.3515352143228599E-3</v>
      </c>
      <c r="G3592" s="58">
        <v>2.4249031007277998E-2</v>
      </c>
      <c r="H3592" s="58">
        <v>6.9797288299795507E-2</v>
      </c>
      <c r="I3592" s="58">
        <f t="shared" si="113"/>
        <v>1.0495691992976273</v>
      </c>
      <c r="J3592" s="58">
        <v>0.40992726123648499</v>
      </c>
      <c r="K3592" s="58">
        <v>0.999879982552351</v>
      </c>
    </row>
    <row r="3593" spans="1:11" x14ac:dyDescent="0.25">
      <c r="A3593" s="58" t="s">
        <v>12755</v>
      </c>
      <c r="B3593" s="58" t="s">
        <v>12756</v>
      </c>
      <c r="C3593" s="58" t="s">
        <v>12757</v>
      </c>
      <c r="D3593" s="58">
        <v>-0.89405050820492804</v>
      </c>
      <c r="E3593" s="58">
        <f t="shared" si="112"/>
        <v>0.53810122334286137</v>
      </c>
      <c r="F3593" s="58">
        <v>4.35481376597958E-3</v>
      </c>
      <c r="G3593" s="58">
        <v>2.42590670446447E-2</v>
      </c>
      <c r="H3593" s="58">
        <v>-0.22940413679181201</v>
      </c>
      <c r="I3593" s="58">
        <f t="shared" si="113"/>
        <v>0.85298712053458958</v>
      </c>
      <c r="J3593" s="58">
        <v>0.46782532682493999</v>
      </c>
      <c r="K3593" s="58">
        <v>0.999879982552351</v>
      </c>
    </row>
    <row r="3594" spans="1:11" x14ac:dyDescent="0.25">
      <c r="A3594" s="58" t="s">
        <v>12758</v>
      </c>
      <c r="B3594" s="58" t="s">
        <v>12759</v>
      </c>
      <c r="C3594" s="58" t="s">
        <v>12760</v>
      </c>
      <c r="D3594" s="58">
        <v>-1.2632417785171099</v>
      </c>
      <c r="E3594" s="58">
        <f t="shared" si="112"/>
        <v>0.41660677939137625</v>
      </c>
      <c r="F3594" s="58">
        <v>4.3563605558046004E-3</v>
      </c>
      <c r="G3594" s="58">
        <v>2.42609238418388E-2</v>
      </c>
      <c r="H3594" s="58">
        <v>-0.33336123768154202</v>
      </c>
      <c r="I3594" s="58">
        <f t="shared" si="113"/>
        <v>0.79368517451962828</v>
      </c>
      <c r="J3594" s="58">
        <v>0.39559774499398498</v>
      </c>
      <c r="K3594" s="58">
        <v>0.999879982552351</v>
      </c>
    </row>
    <row r="3595" spans="1:11" x14ac:dyDescent="0.25">
      <c r="A3595" s="58" t="s">
        <v>12761</v>
      </c>
      <c r="B3595" s="58" t="s">
        <v>12762</v>
      </c>
      <c r="C3595" s="58" t="s">
        <v>12763</v>
      </c>
      <c r="D3595" s="58">
        <v>0.67968838504779605</v>
      </c>
      <c r="E3595" s="58">
        <f t="shared" si="112"/>
        <v>1.6017937383322089</v>
      </c>
      <c r="F3595" s="58">
        <v>4.3851763376011599E-3</v>
      </c>
      <c r="G3595" s="58">
        <v>2.4407803596230501E-2</v>
      </c>
      <c r="H3595" s="58">
        <v>-4.80763766951261E-2</v>
      </c>
      <c r="I3595" s="58">
        <f t="shared" si="113"/>
        <v>0.96722512307913044</v>
      </c>
      <c r="J3595" s="58">
        <v>0.84164318112619396</v>
      </c>
      <c r="K3595" s="58">
        <v>0.999879982552351</v>
      </c>
    </row>
    <row r="3596" spans="1:11" x14ac:dyDescent="0.25">
      <c r="A3596" s="58" t="s">
        <v>12764</v>
      </c>
      <c r="B3596" s="58" t="s">
        <v>12765</v>
      </c>
      <c r="C3596" s="58" t="s">
        <v>12766</v>
      </c>
      <c r="D3596" s="58">
        <v>0.84420670680370102</v>
      </c>
      <c r="E3596" s="58">
        <f t="shared" si="112"/>
        <v>1.7952773070777068</v>
      </c>
      <c r="F3596" s="58">
        <v>4.3839910596071901E-3</v>
      </c>
      <c r="G3596" s="58">
        <v>2.4407803596230501E-2</v>
      </c>
      <c r="H3596" s="58">
        <v>0.26074168436066802</v>
      </c>
      <c r="I3596" s="58">
        <f t="shared" si="113"/>
        <v>1.1980944824091633</v>
      </c>
      <c r="J3596" s="58">
        <v>0.319394814507934</v>
      </c>
      <c r="K3596" s="58">
        <v>0.999879982552351</v>
      </c>
    </row>
    <row r="3597" spans="1:11" x14ac:dyDescent="0.25">
      <c r="A3597" s="58" t="s">
        <v>12767</v>
      </c>
      <c r="B3597" s="58" t="s">
        <v>12768</v>
      </c>
      <c r="C3597" s="58" t="s">
        <v>12769</v>
      </c>
      <c r="D3597" s="58">
        <v>-0.44343922657757601</v>
      </c>
      <c r="E3597" s="58">
        <f t="shared" si="112"/>
        <v>0.7353794535515471</v>
      </c>
      <c r="F3597" s="58">
        <v>4.39541149830339E-3</v>
      </c>
      <c r="G3597" s="58">
        <v>2.4457963285716599E-2</v>
      </c>
      <c r="H3597" s="58">
        <v>-9.5875677286007294E-2</v>
      </c>
      <c r="I3597" s="58">
        <f t="shared" si="113"/>
        <v>0.93570412766737843</v>
      </c>
      <c r="J3597" s="58">
        <v>0.53001206158526704</v>
      </c>
      <c r="K3597" s="58">
        <v>0.999879982552351</v>
      </c>
    </row>
    <row r="3598" spans="1:11" x14ac:dyDescent="0.25">
      <c r="A3598" s="58" t="s">
        <v>12770</v>
      </c>
      <c r="B3598" s="58" t="s">
        <v>12771</v>
      </c>
      <c r="C3598" s="58" t="s">
        <v>12772</v>
      </c>
      <c r="D3598" s="58">
        <v>0.44041658166719</v>
      </c>
      <c r="E3598" s="58">
        <f t="shared" si="112"/>
        <v>1.3569961067749319</v>
      </c>
      <c r="F3598" s="58">
        <v>4.3988165302396003E-3</v>
      </c>
      <c r="G3598" s="58">
        <v>2.4470099857840901E-2</v>
      </c>
      <c r="H3598" s="58">
        <v>0.119549797572093</v>
      </c>
      <c r="I3598" s="58">
        <f t="shared" si="113"/>
        <v>1.0863957927082941</v>
      </c>
      <c r="J3598" s="58">
        <v>0.445592977875991</v>
      </c>
      <c r="K3598" s="58">
        <v>0.999879982552351</v>
      </c>
    </row>
    <row r="3599" spans="1:11" x14ac:dyDescent="0.25">
      <c r="A3599" s="58" t="s">
        <v>12773</v>
      </c>
      <c r="B3599" s="58" t="s">
        <v>12774</v>
      </c>
      <c r="C3599" s="58" t="s">
        <v>12775</v>
      </c>
      <c r="D3599" s="58">
        <v>-1.2599951506646201</v>
      </c>
      <c r="E3599" s="58">
        <f t="shared" si="112"/>
        <v>0.41754536320836894</v>
      </c>
      <c r="F3599" s="58">
        <v>4.4069616172772502E-3</v>
      </c>
      <c r="G3599" s="58">
        <v>2.4508590713275099E-2</v>
      </c>
      <c r="H3599" s="58">
        <v>-0.20296042869358499</v>
      </c>
      <c r="I3599" s="58">
        <f t="shared" si="113"/>
        <v>0.86876601398048459</v>
      </c>
      <c r="J3599" s="58">
        <v>0.624539275978927</v>
      </c>
      <c r="K3599" s="58">
        <v>0.999879982552351</v>
      </c>
    </row>
    <row r="3600" spans="1:11" x14ac:dyDescent="0.25">
      <c r="A3600" s="58" t="s">
        <v>12776</v>
      </c>
      <c r="B3600" s="58" t="s">
        <v>12777</v>
      </c>
      <c r="C3600" s="58" t="s">
        <v>12778</v>
      </c>
      <c r="D3600" s="58">
        <v>0.32392355276628698</v>
      </c>
      <c r="E3600" s="58">
        <f t="shared" si="112"/>
        <v>1.2517301287378777</v>
      </c>
      <c r="F3600" s="58">
        <v>4.4107107734404297E-3</v>
      </c>
      <c r="G3600" s="58">
        <v>2.4522619714514599E-2</v>
      </c>
      <c r="H3600" s="58">
        <v>-9.5916641364478597E-2</v>
      </c>
      <c r="I3600" s="58">
        <f t="shared" si="113"/>
        <v>0.93567755953478415</v>
      </c>
      <c r="J3600" s="58">
        <v>0.40215169432500403</v>
      </c>
      <c r="K3600" s="58">
        <v>0.999879982552351</v>
      </c>
    </row>
    <row r="3601" spans="1:11" x14ac:dyDescent="0.25">
      <c r="A3601" s="58" t="s">
        <v>12779</v>
      </c>
      <c r="B3601" s="58" t="s">
        <v>12780</v>
      </c>
      <c r="C3601" s="58" t="s">
        <v>12781</v>
      </c>
      <c r="D3601" s="58">
        <v>-1.24003739828518</v>
      </c>
      <c r="E3601" s="58">
        <f t="shared" si="112"/>
        <v>0.42336168143908637</v>
      </c>
      <c r="F3601" s="58">
        <v>4.4247447939170202E-3</v>
      </c>
      <c r="G3601" s="58">
        <v>2.45938066902372E-2</v>
      </c>
      <c r="H3601" s="58">
        <v>-0.26455415492815199</v>
      </c>
      <c r="I3601" s="58">
        <f t="shared" si="113"/>
        <v>0.83245595403451533</v>
      </c>
      <c r="J3601" s="58">
        <v>0.53344657352858005</v>
      </c>
      <c r="K3601" s="58">
        <v>0.999879982552351</v>
      </c>
    </row>
    <row r="3602" spans="1:11" x14ac:dyDescent="0.25">
      <c r="A3602" s="58" t="s">
        <v>12782</v>
      </c>
      <c r="B3602" s="58" t="s">
        <v>12783</v>
      </c>
      <c r="C3602" s="58" t="s">
        <v>12784</v>
      </c>
      <c r="D3602" s="58">
        <v>-1.0309505715925</v>
      </c>
      <c r="E3602" s="58">
        <f t="shared" si="112"/>
        <v>0.48938759189871633</v>
      </c>
      <c r="F3602" s="58">
        <v>4.43009239600811E-3</v>
      </c>
      <c r="G3602" s="58">
        <v>2.4604651344966501E-2</v>
      </c>
      <c r="H3602" s="58">
        <v>-1.65012299003032</v>
      </c>
      <c r="I3602" s="58">
        <f t="shared" si="113"/>
        <v>0.31861299385286784</v>
      </c>
      <c r="J3602" s="228">
        <v>5.5575394347189703E-6</v>
      </c>
      <c r="K3602" s="58">
        <v>6.3154488751287702E-3</v>
      </c>
    </row>
    <row r="3603" spans="1:11" x14ac:dyDescent="0.25">
      <c r="A3603" s="58" t="s">
        <v>12785</v>
      </c>
      <c r="B3603" s="58" t="s">
        <v>12786</v>
      </c>
      <c r="C3603" s="58" t="s">
        <v>12787</v>
      </c>
      <c r="D3603" s="58">
        <v>-1.7079944882527101</v>
      </c>
      <c r="E3603" s="58">
        <f t="shared" si="112"/>
        <v>0.30608526748191839</v>
      </c>
      <c r="F3603" s="58">
        <v>4.4297354440427901E-3</v>
      </c>
      <c r="G3603" s="58">
        <v>2.4604651344966501E-2</v>
      </c>
      <c r="H3603" s="58">
        <v>1.00814308277611</v>
      </c>
      <c r="I3603" s="58">
        <f t="shared" si="113"/>
        <v>2.0113206285018808</v>
      </c>
      <c r="J3603" s="58">
        <v>8.9634430327622305E-2</v>
      </c>
      <c r="K3603" s="58">
        <v>0.94769706517586005</v>
      </c>
    </row>
    <row r="3604" spans="1:11" x14ac:dyDescent="0.25">
      <c r="A3604" s="58" t="s">
        <v>12788</v>
      </c>
      <c r="B3604" s="58" t="s">
        <v>12789</v>
      </c>
      <c r="C3604" s="58" t="s">
        <v>12790</v>
      </c>
      <c r="D3604" s="58">
        <v>-1.0791522558966899</v>
      </c>
      <c r="E3604" s="58">
        <f t="shared" si="112"/>
        <v>0.47330686218990897</v>
      </c>
      <c r="F3604" s="58">
        <v>4.4303878778512197E-3</v>
      </c>
      <c r="G3604" s="58">
        <v>2.4604651344966501E-2</v>
      </c>
      <c r="H3604" s="58">
        <v>-0.370864224715936</v>
      </c>
      <c r="I3604" s="58">
        <f t="shared" si="113"/>
        <v>0.77331911283654131</v>
      </c>
      <c r="J3604" s="58">
        <v>0.34671349543790397</v>
      </c>
      <c r="K3604" s="58">
        <v>0.999879982552351</v>
      </c>
    </row>
    <row r="3605" spans="1:11" x14ac:dyDescent="0.25">
      <c r="A3605" s="58" t="s">
        <v>12791</v>
      </c>
      <c r="B3605" s="58" t="s">
        <v>12792</v>
      </c>
      <c r="C3605" s="58" t="s">
        <v>12793</v>
      </c>
      <c r="D3605" s="58">
        <v>0.19874476380724801</v>
      </c>
      <c r="E3605" s="58">
        <f t="shared" si="112"/>
        <v>1.1476993492308263</v>
      </c>
      <c r="F3605" s="58">
        <v>4.4351122900067397E-3</v>
      </c>
      <c r="G3605" s="58">
        <v>2.46240488792293E-2</v>
      </c>
      <c r="H3605" s="58">
        <v>5.3270049404777796E-3</v>
      </c>
      <c r="I3605" s="58">
        <f t="shared" si="113"/>
        <v>1.0036992237564892</v>
      </c>
      <c r="J3605" s="58">
        <v>0.93974943262617405</v>
      </c>
      <c r="K3605" s="58">
        <v>0.999879982552351</v>
      </c>
    </row>
    <row r="3606" spans="1:11" x14ac:dyDescent="0.25">
      <c r="A3606" s="58" t="s">
        <v>12794</v>
      </c>
      <c r="B3606" s="58" t="s">
        <v>12795</v>
      </c>
      <c r="C3606" s="58" t="s">
        <v>12796</v>
      </c>
      <c r="D3606" s="58">
        <v>0.40097885178373999</v>
      </c>
      <c r="E3606" s="58">
        <f t="shared" si="112"/>
        <v>1.320403485307567</v>
      </c>
      <c r="F3606" s="58">
        <v>4.4453863924746699E-3</v>
      </c>
      <c r="G3606" s="58">
        <v>2.4674239351678499E-2</v>
      </c>
      <c r="H3606" s="58">
        <v>3.1260745246074799E-2</v>
      </c>
      <c r="I3606" s="58">
        <f t="shared" si="113"/>
        <v>1.0219047598102557</v>
      </c>
      <c r="J3606" s="58">
        <v>0.82448819616344504</v>
      </c>
      <c r="K3606" s="58">
        <v>0.999879982552351</v>
      </c>
    </row>
    <row r="3607" spans="1:11" x14ac:dyDescent="0.25">
      <c r="A3607" s="58" t="s">
        <v>12797</v>
      </c>
      <c r="B3607" s="58" t="s">
        <v>12798</v>
      </c>
      <c r="C3607" s="58" t="s">
        <v>12799</v>
      </c>
      <c r="D3607" s="58">
        <v>0.20729810253418199</v>
      </c>
      <c r="E3607" s="58">
        <f t="shared" si="112"/>
        <v>1.1545239509219305</v>
      </c>
      <c r="F3607" s="58">
        <v>4.4502653273420503E-3</v>
      </c>
      <c r="G3607" s="58">
        <v>2.4687612288998202E-2</v>
      </c>
      <c r="H3607" s="58">
        <v>0.14058952321590801</v>
      </c>
      <c r="I3607" s="58">
        <f t="shared" si="113"/>
        <v>1.1023554753557563</v>
      </c>
      <c r="J3607" s="58">
        <v>5.3762757963146203E-2</v>
      </c>
      <c r="K3607" s="58">
        <v>0.85196258804438896</v>
      </c>
    </row>
    <row r="3608" spans="1:11" x14ac:dyDescent="0.25">
      <c r="A3608" s="58" t="s">
        <v>12800</v>
      </c>
      <c r="B3608" s="58" t="s">
        <v>12801</v>
      </c>
      <c r="C3608" s="58" t="s">
        <v>12802</v>
      </c>
      <c r="D3608" s="58">
        <v>-1.31406622564027</v>
      </c>
      <c r="E3608" s="58">
        <f t="shared" si="112"/>
        <v>0.40218572306719252</v>
      </c>
      <c r="F3608" s="58">
        <v>4.4491472902715599E-3</v>
      </c>
      <c r="G3608" s="58">
        <v>2.4687612288998202E-2</v>
      </c>
      <c r="H3608" s="58">
        <v>0.14998839983700701</v>
      </c>
      <c r="I3608" s="58">
        <f t="shared" si="113"/>
        <v>1.1095605504769217</v>
      </c>
      <c r="J3608" s="58">
        <v>0.70494904777974798</v>
      </c>
      <c r="K3608" s="58">
        <v>0.999879982552351</v>
      </c>
    </row>
    <row r="3609" spans="1:11" x14ac:dyDescent="0.25">
      <c r="A3609" s="58" t="s">
        <v>12803</v>
      </c>
      <c r="B3609" s="58" t="s">
        <v>12804</v>
      </c>
      <c r="C3609" s="58" t="s">
        <v>12805</v>
      </c>
      <c r="D3609" s="58">
        <v>-1.37088757962879</v>
      </c>
      <c r="E3609" s="58">
        <f t="shared" si="112"/>
        <v>0.38665329707246648</v>
      </c>
      <c r="F3609" s="58">
        <v>4.4530728843640297E-3</v>
      </c>
      <c r="G3609" s="58">
        <v>2.4696334584491001E-2</v>
      </c>
      <c r="H3609" s="58">
        <v>-0.97140382947013504</v>
      </c>
      <c r="I3609" s="58">
        <f t="shared" si="113"/>
        <v>0.51000955120695357</v>
      </c>
      <c r="J3609" s="58">
        <v>4.8517895434331298E-2</v>
      </c>
      <c r="K3609" s="58">
        <v>0.83007476553484605</v>
      </c>
    </row>
    <row r="3610" spans="1:11" x14ac:dyDescent="0.25">
      <c r="A3610" s="58" t="s">
        <v>12806</v>
      </c>
      <c r="B3610" s="58" t="s">
        <v>12807</v>
      </c>
      <c r="C3610" s="58" t="s">
        <v>12808</v>
      </c>
      <c r="D3610" s="58">
        <v>0.32002617518693299</v>
      </c>
      <c r="E3610" s="58">
        <f t="shared" si="112"/>
        <v>1.2483531978890732</v>
      </c>
      <c r="F3610" s="58">
        <v>4.4612511038905397E-3</v>
      </c>
      <c r="G3610" s="58">
        <v>2.4734828985048099E-2</v>
      </c>
      <c r="H3610" s="58">
        <v>-6.7039869908341501E-2</v>
      </c>
      <c r="I3610" s="58">
        <f t="shared" si="113"/>
        <v>0.95459463287039514</v>
      </c>
      <c r="J3610" s="58">
        <v>0.55717807934350605</v>
      </c>
      <c r="K3610" s="58">
        <v>0.999879982552351</v>
      </c>
    </row>
    <row r="3611" spans="1:11" x14ac:dyDescent="0.25">
      <c r="A3611" s="58" t="s">
        <v>12809</v>
      </c>
      <c r="B3611" s="58" t="s">
        <v>12810</v>
      </c>
      <c r="C3611" s="58" t="s">
        <v>12811</v>
      </c>
      <c r="D3611" s="58">
        <v>-1.06346909374992</v>
      </c>
      <c r="E3611" s="58">
        <f t="shared" si="112"/>
        <v>0.4784801255055301</v>
      </c>
      <c r="F3611" s="58">
        <v>4.4694619581265903E-3</v>
      </c>
      <c r="G3611" s="58">
        <v>2.4766616665417102E-2</v>
      </c>
      <c r="H3611" s="58">
        <v>-0.71485584012272296</v>
      </c>
      <c r="I3611" s="58">
        <f t="shared" si="113"/>
        <v>0.60926600910029449</v>
      </c>
      <c r="J3611" s="58">
        <v>6.3271796866631702E-2</v>
      </c>
      <c r="K3611" s="58">
        <v>0.88289164284658295</v>
      </c>
    </row>
    <row r="3612" spans="1:11" x14ac:dyDescent="0.25">
      <c r="A3612" s="58" t="s">
        <v>12812</v>
      </c>
      <c r="B3612" s="58" t="s">
        <v>12813</v>
      </c>
      <c r="C3612" s="58" t="s">
        <v>12814</v>
      </c>
      <c r="D3612" s="58">
        <v>-0.55007414612789496</v>
      </c>
      <c r="E3612" s="58">
        <f t="shared" si="112"/>
        <v>0.6829850260201541</v>
      </c>
      <c r="F3612" s="58">
        <v>4.4686866896388403E-3</v>
      </c>
      <c r="G3612" s="58">
        <v>2.4766616665417102E-2</v>
      </c>
      <c r="H3612" s="58">
        <v>1.8177957500678299E-2</v>
      </c>
      <c r="I3612" s="58">
        <f t="shared" si="113"/>
        <v>1.0126797144386555</v>
      </c>
      <c r="J3612" s="58">
        <v>0.92386274703420801</v>
      </c>
      <c r="K3612" s="58">
        <v>0.999879982552351</v>
      </c>
    </row>
    <row r="3613" spans="1:11" x14ac:dyDescent="0.25">
      <c r="A3613" s="58" t="s">
        <v>12815</v>
      </c>
      <c r="B3613" s="58" t="s">
        <v>12816</v>
      </c>
      <c r="C3613" s="58" t="s">
        <v>12817</v>
      </c>
      <c r="D3613" s="58">
        <v>-1.7705191981446999</v>
      </c>
      <c r="E3613" s="58">
        <f t="shared" si="112"/>
        <v>0.29310323611856198</v>
      </c>
      <c r="F3613" s="58">
        <v>4.4736801475098497E-3</v>
      </c>
      <c r="G3613" s="58">
        <v>2.4783121969843301E-2</v>
      </c>
      <c r="H3613" s="58">
        <v>-0.156144542417297</v>
      </c>
      <c r="I3613" s="58">
        <f t="shared" si="113"/>
        <v>0.89742013438549129</v>
      </c>
      <c r="J3613" s="58">
        <v>0.78294860252019904</v>
      </c>
      <c r="K3613" s="58">
        <v>0.999879982552351</v>
      </c>
    </row>
    <row r="3614" spans="1:11" x14ac:dyDescent="0.25">
      <c r="A3614" s="58" t="s">
        <v>12818</v>
      </c>
      <c r="B3614" s="58" t="s">
        <v>12819</v>
      </c>
      <c r="C3614" s="58" t="s">
        <v>12820</v>
      </c>
      <c r="D3614" s="58">
        <v>0.16857482153408199</v>
      </c>
      <c r="E3614" s="58">
        <f t="shared" si="112"/>
        <v>1.1239476349458208</v>
      </c>
      <c r="F3614" s="58">
        <v>4.4845937099151599E-3</v>
      </c>
      <c r="G3614" s="58">
        <v>2.4836698626685302E-2</v>
      </c>
      <c r="H3614" s="58">
        <v>0.10540035726613201</v>
      </c>
      <c r="I3614" s="58">
        <f t="shared" si="113"/>
        <v>1.0757928885681214</v>
      </c>
      <c r="J3614" s="58">
        <v>7.4324888840361203E-2</v>
      </c>
      <c r="K3614" s="58">
        <v>0.92607071979606703</v>
      </c>
    </row>
    <row r="3615" spans="1:11" x14ac:dyDescent="0.25">
      <c r="A3615" s="58" t="s">
        <v>12821</v>
      </c>
      <c r="B3615" s="58" t="s">
        <v>12822</v>
      </c>
      <c r="C3615" s="58" t="s">
        <v>12823</v>
      </c>
      <c r="D3615" s="58">
        <v>-1.7467164808992199</v>
      </c>
      <c r="E3615" s="58">
        <f t="shared" si="112"/>
        <v>0.29797919690030311</v>
      </c>
      <c r="F3615" s="58">
        <v>4.4879733585689698E-3</v>
      </c>
      <c r="G3615" s="58">
        <v>2.4848532638568101E-2</v>
      </c>
      <c r="H3615" s="58">
        <v>-1.27848108322386</v>
      </c>
      <c r="I3615" s="58">
        <f t="shared" si="113"/>
        <v>0.41222928879441689</v>
      </c>
      <c r="J3615" s="58">
        <v>3.5735635576830599E-2</v>
      </c>
      <c r="K3615" s="58">
        <v>0.78831529221057794</v>
      </c>
    </row>
    <row r="3616" spans="1:11" x14ac:dyDescent="0.25">
      <c r="A3616" s="58" t="s">
        <v>12824</v>
      </c>
      <c r="B3616" s="58" t="s">
        <v>12825</v>
      </c>
      <c r="C3616" s="58" t="s">
        <v>12826</v>
      </c>
      <c r="D3616" s="58">
        <v>0.34289856736302399</v>
      </c>
      <c r="E3616" s="58">
        <f t="shared" si="112"/>
        <v>1.2683022247199773</v>
      </c>
      <c r="F3616" s="58">
        <v>4.4961787015347504E-3</v>
      </c>
      <c r="G3616" s="58">
        <v>2.48870710907487E-2</v>
      </c>
      <c r="H3616" s="58">
        <v>0.10159875138806</v>
      </c>
      <c r="I3616" s="58">
        <f t="shared" si="113"/>
        <v>1.0729618280864683</v>
      </c>
      <c r="J3616" s="58">
        <v>0.40468143568436599</v>
      </c>
      <c r="K3616" s="58">
        <v>0.999879982552351</v>
      </c>
    </row>
    <row r="3617" spans="1:11" x14ac:dyDescent="0.25">
      <c r="A3617" s="58" t="s">
        <v>12827</v>
      </c>
      <c r="B3617" s="58" t="s">
        <v>12828</v>
      </c>
      <c r="C3617" s="58" t="s">
        <v>12829</v>
      </c>
      <c r="D3617" s="58">
        <v>-0.416255135067785</v>
      </c>
      <c r="E3617" s="58">
        <f t="shared" si="112"/>
        <v>0.7493672664408394</v>
      </c>
      <c r="F3617" s="58">
        <v>4.5007543769601298E-3</v>
      </c>
      <c r="G3617" s="58">
        <v>2.4898971676059201E-2</v>
      </c>
      <c r="H3617" s="58">
        <v>6.5251599093269497E-3</v>
      </c>
      <c r="I3617" s="58">
        <f t="shared" si="113"/>
        <v>1.0045331399268005</v>
      </c>
      <c r="J3617" s="58">
        <v>0.96454116842176596</v>
      </c>
      <c r="K3617" s="58">
        <v>0.999879982552351</v>
      </c>
    </row>
    <row r="3618" spans="1:11" x14ac:dyDescent="0.25">
      <c r="A3618" s="58" t="s">
        <v>12830</v>
      </c>
      <c r="B3618" s="58" t="s">
        <v>12831</v>
      </c>
      <c r="C3618" s="58" t="s">
        <v>12832</v>
      </c>
      <c r="D3618" s="58">
        <v>-0.68617929514855802</v>
      </c>
      <c r="E3618" s="58">
        <f t="shared" si="112"/>
        <v>0.62149759122016213</v>
      </c>
      <c r="F3618" s="58">
        <v>4.5008194686779399E-3</v>
      </c>
      <c r="G3618" s="58">
        <v>2.4898971676059201E-2</v>
      </c>
      <c r="H3618" s="58">
        <v>1.35101186604259E-2</v>
      </c>
      <c r="I3618" s="58">
        <f t="shared" si="113"/>
        <v>1.0094084847840441</v>
      </c>
      <c r="J3618" s="58">
        <v>0.95651935206636696</v>
      </c>
      <c r="K3618" s="58">
        <v>0.999879982552351</v>
      </c>
    </row>
    <row r="3619" spans="1:11" x14ac:dyDescent="0.25">
      <c r="A3619" s="58" t="s">
        <v>12833</v>
      </c>
      <c r="B3619" s="58" t="s">
        <v>12834</v>
      </c>
      <c r="C3619" s="58" t="s">
        <v>12835</v>
      </c>
      <c r="D3619" s="58">
        <v>0.20519406330408099</v>
      </c>
      <c r="E3619" s="58">
        <f t="shared" si="112"/>
        <v>1.1528414101770605</v>
      </c>
      <c r="F3619" s="58">
        <v>4.5162615414394997E-3</v>
      </c>
      <c r="G3619" s="58">
        <v>2.49774874130014E-2</v>
      </c>
      <c r="H3619" s="58">
        <v>-1.24837535478036E-2</v>
      </c>
      <c r="I3619" s="58">
        <f t="shared" si="113"/>
        <v>0.9913842515588196</v>
      </c>
      <c r="J3619" s="58">
        <v>0.86312159007836597</v>
      </c>
      <c r="K3619" s="58">
        <v>0.999879982552351</v>
      </c>
    </row>
    <row r="3620" spans="1:11" x14ac:dyDescent="0.25">
      <c r="A3620" s="58" t="s">
        <v>12836</v>
      </c>
      <c r="B3620" s="58" t="s">
        <v>12837</v>
      </c>
      <c r="C3620" s="58" t="s">
        <v>12838</v>
      </c>
      <c r="D3620" s="58">
        <v>-0.38099521746909198</v>
      </c>
      <c r="E3620" s="58">
        <f t="shared" si="112"/>
        <v>0.76790768045911251</v>
      </c>
      <c r="F3620" s="58">
        <v>4.5257274604564501E-3</v>
      </c>
      <c r="G3620" s="58">
        <v>2.5016563416180301E-2</v>
      </c>
      <c r="H3620" s="58">
        <v>-0.122983474600972</v>
      </c>
      <c r="I3620" s="58">
        <f t="shared" si="113"/>
        <v>0.91828668078645315</v>
      </c>
      <c r="J3620" s="58">
        <v>0.35738580475036003</v>
      </c>
      <c r="K3620" s="58">
        <v>0.999879982552351</v>
      </c>
    </row>
    <row r="3621" spans="1:11" x14ac:dyDescent="0.25">
      <c r="A3621" s="58" t="s">
        <v>12839</v>
      </c>
      <c r="B3621" s="58" t="s">
        <v>12840</v>
      </c>
      <c r="C3621" s="58" t="s">
        <v>12841</v>
      </c>
      <c r="D3621" s="58">
        <v>-0.64341267847871297</v>
      </c>
      <c r="E3621" s="58">
        <f t="shared" si="112"/>
        <v>0.64019677815188403</v>
      </c>
      <c r="F3621" s="58">
        <v>4.5258295341531699E-3</v>
      </c>
      <c r="G3621" s="58">
        <v>2.5016563416180301E-2</v>
      </c>
      <c r="H3621" s="58">
        <v>-0.193486379401448</v>
      </c>
      <c r="I3621" s="58">
        <f t="shared" si="113"/>
        <v>0.87448989622932438</v>
      </c>
      <c r="J3621" s="58">
        <v>0.357608275248056</v>
      </c>
      <c r="K3621" s="58">
        <v>0.999879982552351</v>
      </c>
    </row>
    <row r="3622" spans="1:11" x14ac:dyDescent="0.25">
      <c r="A3622" s="58" t="s">
        <v>12842</v>
      </c>
      <c r="B3622" s="58" t="s">
        <v>12843</v>
      </c>
      <c r="C3622" s="58" t="s">
        <v>12844</v>
      </c>
      <c r="D3622" s="58">
        <v>0.35566619376276198</v>
      </c>
      <c r="E3622" s="58">
        <f t="shared" si="112"/>
        <v>1.2795763152504829</v>
      </c>
      <c r="F3622" s="58">
        <v>4.5429081455008796E-3</v>
      </c>
      <c r="G3622" s="58">
        <v>2.51040250284685E-2</v>
      </c>
      <c r="H3622" s="58">
        <v>0.12708780459642299</v>
      </c>
      <c r="I3622" s="58">
        <f t="shared" si="113"/>
        <v>1.0920870097858557</v>
      </c>
      <c r="J3622" s="58">
        <v>0.33385320373153199</v>
      </c>
      <c r="K3622" s="58">
        <v>0.999879982552351</v>
      </c>
    </row>
    <row r="3623" spans="1:11" x14ac:dyDescent="0.25">
      <c r="A3623" s="58" t="s">
        <v>12845</v>
      </c>
      <c r="B3623" s="58" t="s">
        <v>12846</v>
      </c>
      <c r="C3623" s="58" t="s">
        <v>12847</v>
      </c>
      <c r="D3623" s="58">
        <v>-0.86067950363954204</v>
      </c>
      <c r="E3623" s="58">
        <f t="shared" si="112"/>
        <v>0.55069312257104575</v>
      </c>
      <c r="F3623" s="58">
        <v>4.5464961034214699E-3</v>
      </c>
      <c r="G3623" s="58">
        <v>2.5116909808152899E-2</v>
      </c>
      <c r="H3623" s="58">
        <v>-9.3719899683823299E-3</v>
      </c>
      <c r="I3623" s="58">
        <f t="shared" si="113"/>
        <v>0.99352488606343559</v>
      </c>
      <c r="J3623" s="58">
        <v>0.97268002940652398</v>
      </c>
      <c r="K3623" s="58">
        <v>0.999879982552351</v>
      </c>
    </row>
    <row r="3624" spans="1:11" x14ac:dyDescent="0.25">
      <c r="A3624" s="58" t="s">
        <v>12848</v>
      </c>
      <c r="B3624" s="58" t="s">
        <v>12849</v>
      </c>
      <c r="C3624" s="58" t="s">
        <v>12850</v>
      </c>
      <c r="D3624" s="58">
        <v>0.49595658682704002</v>
      </c>
      <c r="E3624" s="58">
        <f t="shared" si="112"/>
        <v>1.4102555228337654</v>
      </c>
      <c r="F3624" s="58">
        <v>4.5636234243722701E-3</v>
      </c>
      <c r="G3624" s="58">
        <v>2.52045643987499E-2</v>
      </c>
      <c r="H3624" s="58">
        <v>0.30924490777142899</v>
      </c>
      <c r="I3624" s="58">
        <f t="shared" si="113"/>
        <v>1.239059019036175</v>
      </c>
      <c r="J3624" s="58">
        <v>7.6850006114129205E-2</v>
      </c>
      <c r="K3624" s="58">
        <v>0.93053933649362897</v>
      </c>
    </row>
    <row r="3625" spans="1:11" x14ac:dyDescent="0.25">
      <c r="A3625" s="58" t="s">
        <v>12851</v>
      </c>
      <c r="B3625" s="58" t="s">
        <v>12852</v>
      </c>
      <c r="C3625" s="58" t="s">
        <v>12853</v>
      </c>
      <c r="D3625" s="58">
        <v>-1.0346197963531201</v>
      </c>
      <c r="E3625" s="58">
        <f t="shared" si="112"/>
        <v>0.48814450761936817</v>
      </c>
      <c r="F3625" s="58">
        <v>4.5717473200744801E-3</v>
      </c>
      <c r="G3625" s="58">
        <v>2.5242459036246601E-2</v>
      </c>
      <c r="H3625" s="58">
        <v>-5.8619402332435198E-2</v>
      </c>
      <c r="I3625" s="58">
        <f t="shared" si="113"/>
        <v>0.9601825335759111</v>
      </c>
      <c r="J3625" s="58">
        <v>0.86107159992288196</v>
      </c>
      <c r="K3625" s="58">
        <v>0.999879982552351</v>
      </c>
    </row>
    <row r="3626" spans="1:11" x14ac:dyDescent="0.25">
      <c r="A3626" s="58" t="s">
        <v>12854</v>
      </c>
      <c r="B3626" s="58" t="s">
        <v>12855</v>
      </c>
      <c r="C3626" s="58" t="s">
        <v>12856</v>
      </c>
      <c r="D3626" s="58">
        <v>0.51307840434687502</v>
      </c>
      <c r="E3626" s="58">
        <f t="shared" si="112"/>
        <v>1.4270920600016321</v>
      </c>
      <c r="F3626" s="58">
        <v>4.5857278960502396E-3</v>
      </c>
      <c r="G3626" s="58">
        <v>2.5305674254963401E-2</v>
      </c>
      <c r="H3626" s="58">
        <v>0.411782926957875</v>
      </c>
      <c r="I3626" s="58">
        <f t="shared" si="113"/>
        <v>1.3303288599953602</v>
      </c>
      <c r="J3626" s="58">
        <v>2.3225919346932401E-2</v>
      </c>
      <c r="K3626" s="58">
        <v>0.67351461812747104</v>
      </c>
    </row>
    <row r="3627" spans="1:11" x14ac:dyDescent="0.25">
      <c r="A3627" s="58" t="s">
        <v>12857</v>
      </c>
      <c r="B3627" s="58" t="s">
        <v>12858</v>
      </c>
      <c r="C3627" s="58" t="s">
        <v>12859</v>
      </c>
      <c r="D3627" s="58">
        <v>-1.03942362600342</v>
      </c>
      <c r="E3627" s="58">
        <f t="shared" si="112"/>
        <v>0.48652180618950663</v>
      </c>
      <c r="F3627" s="58">
        <v>4.5850520433288102E-3</v>
      </c>
      <c r="G3627" s="58">
        <v>2.5305674254963401E-2</v>
      </c>
      <c r="H3627" s="58">
        <v>-0.58751346011003203</v>
      </c>
      <c r="I3627" s="58">
        <f t="shared" si="113"/>
        <v>0.66548891467959614</v>
      </c>
      <c r="J3627" s="58">
        <v>0.16109857640195199</v>
      </c>
      <c r="K3627" s="58">
        <v>0.999879982552351</v>
      </c>
    </row>
    <row r="3628" spans="1:11" x14ac:dyDescent="0.25">
      <c r="A3628" s="58" t="s">
        <v>12860</v>
      </c>
      <c r="B3628" s="58" t="s">
        <v>12861</v>
      </c>
      <c r="C3628" s="58" t="s">
        <v>12862</v>
      </c>
      <c r="D3628" s="58">
        <v>-0.89934333700840097</v>
      </c>
      <c r="E3628" s="58">
        <f t="shared" si="112"/>
        <v>0.53613070318995015</v>
      </c>
      <c r="F3628" s="58">
        <v>4.5893136997802097E-3</v>
      </c>
      <c r="G3628" s="58">
        <v>2.53184737306031E-2</v>
      </c>
      <c r="H3628" s="58">
        <v>-0.172304032898875</v>
      </c>
      <c r="I3628" s="58">
        <f t="shared" si="113"/>
        <v>0.88742430216721646</v>
      </c>
      <c r="J3628" s="58">
        <v>0.52053348885691697</v>
      </c>
      <c r="K3628" s="58">
        <v>0.999879982552351</v>
      </c>
    </row>
    <row r="3629" spans="1:11" x14ac:dyDescent="0.25">
      <c r="A3629" s="58" t="s">
        <v>12863</v>
      </c>
      <c r="B3629" s="58" t="s">
        <v>12864</v>
      </c>
      <c r="C3629" s="58" t="s">
        <v>12865</v>
      </c>
      <c r="D3629" s="58">
        <v>-2.9424928946177298</v>
      </c>
      <c r="E3629" s="58">
        <f t="shared" si="112"/>
        <v>0.13008324936882948</v>
      </c>
      <c r="F3629" s="58">
        <v>4.5940781336936297E-3</v>
      </c>
      <c r="G3629" s="58">
        <v>2.5337766655706698E-2</v>
      </c>
      <c r="H3629" s="58">
        <v>0.97874547820616697</v>
      </c>
      <c r="I3629" s="58">
        <f t="shared" si="113"/>
        <v>1.9707509612266876</v>
      </c>
      <c r="J3629" s="58">
        <v>0.24279030743050001</v>
      </c>
      <c r="K3629" s="58" t="s">
        <v>5001</v>
      </c>
    </row>
    <row r="3630" spans="1:11" x14ac:dyDescent="0.25">
      <c r="A3630" s="58" t="s">
        <v>12866</v>
      </c>
      <c r="B3630" s="58" t="s">
        <v>12867</v>
      </c>
      <c r="C3630" s="58" t="s">
        <v>12868</v>
      </c>
      <c r="D3630" s="58">
        <v>-1.5866115143648301</v>
      </c>
      <c r="E3630" s="58">
        <f t="shared" si="112"/>
        <v>0.33295254794277884</v>
      </c>
      <c r="F3630" s="58">
        <v>4.6034470096152401E-3</v>
      </c>
      <c r="G3630" s="58">
        <v>2.5382436862448302E-2</v>
      </c>
      <c r="H3630" s="58">
        <v>-0.51761066597676697</v>
      </c>
      <c r="I3630" s="58">
        <f t="shared" si="113"/>
        <v>0.69852774953628771</v>
      </c>
      <c r="J3630" s="58">
        <v>0.34385801889673201</v>
      </c>
      <c r="K3630" s="58">
        <v>0.999879982552351</v>
      </c>
    </row>
    <row r="3631" spans="1:11" x14ac:dyDescent="0.25">
      <c r="A3631" s="58" t="s">
        <v>12869</v>
      </c>
      <c r="B3631" s="58" t="s">
        <v>12870</v>
      </c>
      <c r="C3631" s="58" t="s">
        <v>12871</v>
      </c>
      <c r="D3631" s="58">
        <v>0.37013642459880403</v>
      </c>
      <c r="E3631" s="58">
        <f t="shared" si="112"/>
        <v>1.2924750443055091</v>
      </c>
      <c r="F3631" s="58">
        <v>4.6071478715221598E-3</v>
      </c>
      <c r="G3631" s="58">
        <v>2.53958388186773E-2</v>
      </c>
      <c r="H3631" s="58">
        <v>-3.7477566366746297E-2</v>
      </c>
      <c r="I3631" s="58">
        <f t="shared" si="113"/>
        <v>0.97435704215043595</v>
      </c>
      <c r="J3631" s="58">
        <v>0.77425653829875896</v>
      </c>
      <c r="K3631" s="58">
        <v>0.999879982552351</v>
      </c>
    </row>
    <row r="3632" spans="1:11" x14ac:dyDescent="0.25">
      <c r="A3632" s="58" t="s">
        <v>12872</v>
      </c>
      <c r="B3632" s="58" t="s">
        <v>12873</v>
      </c>
      <c r="C3632" s="58" t="s">
        <v>12874</v>
      </c>
      <c r="D3632" s="58">
        <v>0.49144183792432899</v>
      </c>
      <c r="E3632" s="58">
        <f t="shared" si="112"/>
        <v>1.405849187843911</v>
      </c>
      <c r="F3632" s="58">
        <v>4.6121953721536399E-3</v>
      </c>
      <c r="G3632" s="58">
        <v>2.5416654375817999E-2</v>
      </c>
      <c r="H3632" s="58">
        <v>-7.3666561273902698E-2</v>
      </c>
      <c r="I3632" s="58">
        <f t="shared" si="113"/>
        <v>0.95021997434586136</v>
      </c>
      <c r="J3632" s="58">
        <v>0.67132614804736002</v>
      </c>
      <c r="K3632" s="58">
        <v>0.999879982552351</v>
      </c>
    </row>
    <row r="3633" spans="1:11" x14ac:dyDescent="0.25">
      <c r="A3633" s="58" t="s">
        <v>12875</v>
      </c>
      <c r="B3633" s="58" t="s">
        <v>12876</v>
      </c>
      <c r="C3633" s="58" t="s">
        <v>12877</v>
      </c>
      <c r="D3633" s="58">
        <v>-1.7321324456738301</v>
      </c>
      <c r="E3633" s="58">
        <f t="shared" si="112"/>
        <v>0.30100671031536791</v>
      </c>
      <c r="F3633" s="58">
        <v>4.6261029662034098E-3</v>
      </c>
      <c r="G3633" s="58">
        <v>2.5486270764206401E-2</v>
      </c>
      <c r="H3633" s="58">
        <v>0.143025551120881</v>
      </c>
      <c r="I3633" s="58">
        <f t="shared" si="113"/>
        <v>1.1042184034568783</v>
      </c>
      <c r="J3633" s="58">
        <v>0.80785618965572104</v>
      </c>
      <c r="K3633" s="58">
        <v>0.999879982552351</v>
      </c>
    </row>
    <row r="3634" spans="1:11" x14ac:dyDescent="0.25">
      <c r="A3634" s="58" t="s">
        <v>12878</v>
      </c>
      <c r="B3634" s="58" t="s">
        <v>12879</v>
      </c>
      <c r="C3634" s="58" t="s">
        <v>12880</v>
      </c>
      <c r="D3634" s="58">
        <v>0.41623828877818803</v>
      </c>
      <c r="E3634" s="58">
        <f t="shared" si="112"/>
        <v>1.3344435604447167</v>
      </c>
      <c r="F3634" s="58">
        <v>4.6275178907752004E-3</v>
      </c>
      <c r="G3634" s="58">
        <v>2.5487042752140102E-2</v>
      </c>
      <c r="H3634" s="58">
        <v>3.2431279516643201E-2</v>
      </c>
      <c r="I3634" s="58">
        <f t="shared" si="113"/>
        <v>1.0227342212692507</v>
      </c>
      <c r="J3634" s="58">
        <v>0.82581063059909499</v>
      </c>
      <c r="K3634" s="58">
        <v>0.999879982552351</v>
      </c>
    </row>
    <row r="3635" spans="1:11" x14ac:dyDescent="0.25">
      <c r="A3635" s="58" t="s">
        <v>12881</v>
      </c>
      <c r="B3635" s="58" t="s">
        <v>12882</v>
      </c>
      <c r="C3635" s="58" t="s">
        <v>12883</v>
      </c>
      <c r="D3635" s="58">
        <v>-0.48964367726277103</v>
      </c>
      <c r="E3635" s="58">
        <f t="shared" si="112"/>
        <v>0.71220097839593843</v>
      </c>
      <c r="F3635" s="58">
        <v>4.6292587598296799E-3</v>
      </c>
      <c r="G3635" s="58">
        <v>2.5489609029268698E-2</v>
      </c>
      <c r="H3635" s="58">
        <v>-6.7227737735989807E-2</v>
      </c>
      <c r="I3635" s="58">
        <f t="shared" si="113"/>
        <v>0.95447033359805467</v>
      </c>
      <c r="J3635" s="58">
        <v>0.70864026913789502</v>
      </c>
      <c r="K3635" s="58">
        <v>0.999879982552351</v>
      </c>
    </row>
    <row r="3636" spans="1:11" x14ac:dyDescent="0.25">
      <c r="A3636" s="58" t="s">
        <v>12884</v>
      </c>
      <c r="B3636" s="58" t="s">
        <v>12885</v>
      </c>
      <c r="C3636" s="58" t="s">
        <v>12886</v>
      </c>
      <c r="D3636" s="58">
        <v>-0.31156661569992</v>
      </c>
      <c r="E3636" s="58">
        <f t="shared" si="112"/>
        <v>0.80576630617414413</v>
      </c>
      <c r="F3636" s="58">
        <v>4.6313792741127296E-3</v>
      </c>
      <c r="G3636" s="58">
        <v>2.5494263718980101E-2</v>
      </c>
      <c r="H3636" s="58">
        <v>7.2025764397351297E-2</v>
      </c>
      <c r="I3636" s="58">
        <f t="shared" si="113"/>
        <v>1.0511916816471027</v>
      </c>
      <c r="J3636" s="58">
        <v>0.507757218898783</v>
      </c>
      <c r="K3636" s="58">
        <v>0.999879982552351</v>
      </c>
    </row>
    <row r="3637" spans="1:11" x14ac:dyDescent="0.25">
      <c r="A3637" s="58" t="s">
        <v>12887</v>
      </c>
      <c r="B3637" s="58" t="s">
        <v>12888</v>
      </c>
      <c r="C3637" s="58" t="s">
        <v>12889</v>
      </c>
      <c r="D3637" s="58">
        <v>0.36468560364645303</v>
      </c>
      <c r="E3637" s="58">
        <f t="shared" si="112"/>
        <v>1.2876010011297649</v>
      </c>
      <c r="F3637" s="58">
        <v>4.6329226761281797E-3</v>
      </c>
      <c r="G3637" s="58">
        <v>2.5495739901962799E-2</v>
      </c>
      <c r="H3637" s="58">
        <v>5.5800867415598802E-2</v>
      </c>
      <c r="I3637" s="58">
        <f t="shared" si="113"/>
        <v>1.0394359538105316</v>
      </c>
      <c r="J3637" s="58">
        <v>0.66537650226610201</v>
      </c>
      <c r="K3637" s="58">
        <v>0.999879982552351</v>
      </c>
    </row>
    <row r="3638" spans="1:11" x14ac:dyDescent="0.25">
      <c r="A3638" s="58" t="s">
        <v>12890</v>
      </c>
      <c r="B3638" s="58" t="s">
        <v>12891</v>
      </c>
      <c r="C3638" s="58" t="s">
        <v>12892</v>
      </c>
      <c r="D3638" s="58">
        <v>0.13581749033565599</v>
      </c>
      <c r="E3638" s="58">
        <f t="shared" si="112"/>
        <v>1.0987152146526487</v>
      </c>
      <c r="F3638" s="58">
        <v>4.6432146635674004E-3</v>
      </c>
      <c r="G3638" s="58">
        <v>2.5545346936902299E-2</v>
      </c>
      <c r="H3638" s="58">
        <v>-1.3383301241353901E-2</v>
      </c>
      <c r="I3638" s="58">
        <f t="shared" si="113"/>
        <v>0.9907662973667507</v>
      </c>
      <c r="J3638" s="58">
        <v>0.78388155920376301</v>
      </c>
      <c r="K3638" s="58">
        <v>0.999879982552351</v>
      </c>
    </row>
    <row r="3639" spans="1:11" x14ac:dyDescent="0.25">
      <c r="A3639" s="58" t="s">
        <v>12893</v>
      </c>
      <c r="B3639" s="58" t="s">
        <v>12894</v>
      </c>
      <c r="C3639" s="58" t="s">
        <v>12895</v>
      </c>
      <c r="D3639" s="58">
        <v>0.38246015284290003</v>
      </c>
      <c r="E3639" s="58">
        <f t="shared" si="112"/>
        <v>1.3035628591900028</v>
      </c>
      <c r="F3639" s="58">
        <v>4.6566974606395001E-3</v>
      </c>
      <c r="G3639" s="58">
        <v>2.56124765696191E-2</v>
      </c>
      <c r="H3639" s="58">
        <v>0.29447908919955301</v>
      </c>
      <c r="I3639" s="58">
        <f t="shared" si="113"/>
        <v>1.2264420684944839</v>
      </c>
      <c r="J3639" s="58">
        <v>2.9066148158841999E-2</v>
      </c>
      <c r="K3639" s="58">
        <v>0.73400098031120098</v>
      </c>
    </row>
    <row r="3640" spans="1:11" x14ac:dyDescent="0.25">
      <c r="A3640" s="58" t="s">
        <v>12896</v>
      </c>
      <c r="B3640" s="58" t="s">
        <v>12897</v>
      </c>
      <c r="C3640" s="58" t="s">
        <v>12898</v>
      </c>
      <c r="D3640" s="58">
        <v>0.29827374452305899</v>
      </c>
      <c r="E3640" s="58">
        <f t="shared" si="112"/>
        <v>1.2296721695661659</v>
      </c>
      <c r="F3640" s="58">
        <v>4.6633980348300104E-3</v>
      </c>
      <c r="G3640" s="58">
        <v>2.5642276377985801E-2</v>
      </c>
      <c r="H3640" s="58">
        <v>-1.3778232283540401E-2</v>
      </c>
      <c r="I3640" s="58">
        <f t="shared" si="113"/>
        <v>0.99049511683029301</v>
      </c>
      <c r="J3640" s="58">
        <v>0.89635022388862196</v>
      </c>
      <c r="K3640" s="58">
        <v>0.999879982552351</v>
      </c>
    </row>
    <row r="3641" spans="1:11" x14ac:dyDescent="0.25">
      <c r="A3641" s="58" t="s">
        <v>12899</v>
      </c>
      <c r="B3641" s="58" t="s">
        <v>12900</v>
      </c>
      <c r="C3641" s="58" t="s">
        <v>12901</v>
      </c>
      <c r="D3641" s="58">
        <v>0.41902309702566298</v>
      </c>
      <c r="E3641" s="58">
        <f t="shared" si="112"/>
        <v>1.3370219004707056</v>
      </c>
      <c r="F3641" s="58">
        <v>4.6783626926985402E-3</v>
      </c>
      <c r="G3641" s="58">
        <v>2.5717488401188301E-2</v>
      </c>
      <c r="H3641" s="58">
        <v>-0.143072941102002</v>
      </c>
      <c r="I3641" s="58">
        <f t="shared" si="113"/>
        <v>0.90558819629992426</v>
      </c>
      <c r="J3641" s="58">
        <v>0.335083602695877</v>
      </c>
      <c r="K3641" s="58">
        <v>0.999879982552351</v>
      </c>
    </row>
    <row r="3642" spans="1:11" x14ac:dyDescent="0.25">
      <c r="A3642" s="58" t="s">
        <v>12902</v>
      </c>
      <c r="B3642" s="58" t="s">
        <v>12903</v>
      </c>
      <c r="C3642" s="58" t="s">
        <v>12904</v>
      </c>
      <c r="D3642" s="58">
        <v>-0.43304841324418297</v>
      </c>
      <c r="E3642" s="58">
        <f t="shared" si="112"/>
        <v>0.7406950427164628</v>
      </c>
      <c r="F3642" s="58">
        <v>4.6825098338037696E-3</v>
      </c>
      <c r="G3642" s="58">
        <v>2.57332103098512E-2</v>
      </c>
      <c r="H3642" s="58">
        <v>0.17110022307112799</v>
      </c>
      <c r="I3642" s="58">
        <f t="shared" si="113"/>
        <v>1.1259168001160695</v>
      </c>
      <c r="J3642" s="58">
        <v>0.26729835106801098</v>
      </c>
      <c r="K3642" s="58">
        <v>0.999879982552351</v>
      </c>
    </row>
    <row r="3643" spans="1:11" x14ac:dyDescent="0.25">
      <c r="A3643" s="58" t="s">
        <v>12905</v>
      </c>
      <c r="B3643" s="58" t="s">
        <v>12906</v>
      </c>
      <c r="C3643" s="58" t="s">
        <v>12907</v>
      </c>
      <c r="D3643" s="58">
        <v>0.31726809822406699</v>
      </c>
      <c r="E3643" s="58">
        <f t="shared" si="112"/>
        <v>1.2459689343681317</v>
      </c>
      <c r="F3643" s="58">
        <v>4.6915027570695799E-3</v>
      </c>
      <c r="G3643" s="58">
        <v>2.5775546749681799E-2</v>
      </c>
      <c r="H3643" s="58">
        <v>-4.82525813861514E-3</v>
      </c>
      <c r="I3643" s="58">
        <f t="shared" si="113"/>
        <v>0.99666097291688582</v>
      </c>
      <c r="J3643" s="58">
        <v>0.96547412335502103</v>
      </c>
      <c r="K3643" s="58">
        <v>0.999879982552351</v>
      </c>
    </row>
    <row r="3644" spans="1:11" x14ac:dyDescent="0.25">
      <c r="A3644" s="58" t="s">
        <v>12908</v>
      </c>
      <c r="B3644" s="58" t="s">
        <v>12909</v>
      </c>
      <c r="C3644" s="58" t="s">
        <v>12910</v>
      </c>
      <c r="D3644" s="58">
        <v>0.230515491544871</v>
      </c>
      <c r="E3644" s="58">
        <f t="shared" si="112"/>
        <v>1.1732540915373859</v>
      </c>
      <c r="F3644" s="58">
        <v>4.7114933396273199E-3</v>
      </c>
      <c r="G3644" s="58">
        <v>2.5878265477793701E-2</v>
      </c>
      <c r="H3644" s="58">
        <v>-3.7497787464613803E-2</v>
      </c>
      <c r="I3644" s="58">
        <f t="shared" si="113"/>
        <v>0.97434338546591714</v>
      </c>
      <c r="J3644" s="58">
        <v>0.64585129939182895</v>
      </c>
      <c r="K3644" s="58">
        <v>0.999879982552351</v>
      </c>
    </row>
    <row r="3645" spans="1:11" x14ac:dyDescent="0.25">
      <c r="A3645" s="58" t="s">
        <v>12911</v>
      </c>
      <c r="B3645" s="58" t="s">
        <v>12912</v>
      </c>
      <c r="C3645" s="58" t="s">
        <v>12913</v>
      </c>
      <c r="D3645" s="58">
        <v>-0.96072462639154299</v>
      </c>
      <c r="E3645" s="58">
        <f t="shared" si="112"/>
        <v>0.51379878138527368</v>
      </c>
      <c r="F3645" s="58">
        <v>4.7136061566349502E-3</v>
      </c>
      <c r="G3645" s="58">
        <v>2.58827596510855E-2</v>
      </c>
      <c r="H3645" s="58">
        <v>-0.55684200759765401</v>
      </c>
      <c r="I3645" s="58">
        <f t="shared" si="113"/>
        <v>0.67978856187419923</v>
      </c>
      <c r="J3645" s="58">
        <v>9.6699914509364798E-2</v>
      </c>
      <c r="K3645" s="58">
        <v>0.96747331816889603</v>
      </c>
    </row>
    <row r="3646" spans="1:11" x14ac:dyDescent="0.25">
      <c r="A3646" s="58" t="s">
        <v>12914</v>
      </c>
      <c r="B3646" s="58" t="s">
        <v>12915</v>
      </c>
      <c r="C3646" s="58" t="s">
        <v>12916</v>
      </c>
      <c r="D3646" s="58">
        <v>-0.627277618771652</v>
      </c>
      <c r="E3646" s="58">
        <f t="shared" si="112"/>
        <v>0.64739690841993869</v>
      </c>
      <c r="F3646" s="58">
        <v>4.7162038736286603E-3</v>
      </c>
      <c r="G3646" s="58">
        <v>2.5889913246968099E-2</v>
      </c>
      <c r="H3646" s="58">
        <v>8.1664899314032202E-2</v>
      </c>
      <c r="I3646" s="58">
        <f t="shared" si="113"/>
        <v>1.0582385649205899</v>
      </c>
      <c r="J3646" s="58">
        <v>0.69329792410512403</v>
      </c>
      <c r="K3646" s="58">
        <v>0.999879982552351</v>
      </c>
    </row>
    <row r="3647" spans="1:11" x14ac:dyDescent="0.25">
      <c r="A3647" s="58" t="s">
        <v>12917</v>
      </c>
      <c r="B3647" s="58" t="s">
        <v>12918</v>
      </c>
      <c r="C3647" s="58" t="s">
        <v>12919</v>
      </c>
      <c r="D3647" s="58">
        <v>-0.45465505939429601</v>
      </c>
      <c r="E3647" s="58">
        <f t="shared" si="112"/>
        <v>0.72968461492228054</v>
      </c>
      <c r="F3647" s="58">
        <v>4.7257101930403998E-3</v>
      </c>
      <c r="G3647" s="58">
        <v>2.59278605624195E-2</v>
      </c>
      <c r="H3647" s="58">
        <v>-0.31029317337029</v>
      </c>
      <c r="I3647" s="58">
        <f t="shared" si="113"/>
        <v>0.80647785635306946</v>
      </c>
      <c r="J3647" s="58">
        <v>5.6741313881420799E-2</v>
      </c>
      <c r="K3647" s="58">
        <v>0.86368909428784502</v>
      </c>
    </row>
    <row r="3648" spans="1:11" x14ac:dyDescent="0.25">
      <c r="A3648" s="58" t="s">
        <v>12920</v>
      </c>
      <c r="B3648" s="58" t="s">
        <v>12921</v>
      </c>
      <c r="C3648" s="58" t="s">
        <v>12922</v>
      </c>
      <c r="D3648" s="58">
        <v>0.30398296439115202</v>
      </c>
      <c r="E3648" s="58">
        <f t="shared" si="112"/>
        <v>1.2345480290368869</v>
      </c>
      <c r="F3648" s="58">
        <v>4.7251909101901999E-3</v>
      </c>
      <c r="G3648" s="58">
        <v>2.59278605624195E-2</v>
      </c>
      <c r="H3648" s="58">
        <v>-0.14806837446938501</v>
      </c>
      <c r="I3648" s="58">
        <f t="shared" si="113"/>
        <v>0.90245795574397758</v>
      </c>
      <c r="J3648" s="58">
        <v>0.171873910678181</v>
      </c>
      <c r="K3648" s="58">
        <v>0.999879982552351</v>
      </c>
    </row>
    <row r="3649" spans="1:11" x14ac:dyDescent="0.25">
      <c r="A3649" s="58" t="s">
        <v>12923</v>
      </c>
      <c r="B3649" s="58" t="s">
        <v>12924</v>
      </c>
      <c r="C3649" s="58" t="s">
        <v>12925</v>
      </c>
      <c r="D3649" s="58">
        <v>0.20999003505128899</v>
      </c>
      <c r="E3649" s="58">
        <f t="shared" si="112"/>
        <v>1.1566801944838967</v>
      </c>
      <c r="F3649" s="58">
        <v>4.7331717270421396E-3</v>
      </c>
      <c r="G3649" s="58">
        <v>2.59616741670106E-2</v>
      </c>
      <c r="H3649" s="58">
        <v>5.0620471903109698E-2</v>
      </c>
      <c r="I3649" s="58">
        <f t="shared" si="113"/>
        <v>1.0357102646307539</v>
      </c>
      <c r="J3649" s="58">
        <v>0.50018335688709104</v>
      </c>
      <c r="K3649" s="58">
        <v>0.999879982552351</v>
      </c>
    </row>
    <row r="3650" spans="1:11" x14ac:dyDescent="0.25">
      <c r="A3650" s="58" t="s">
        <v>12926</v>
      </c>
      <c r="B3650" s="58" t="s">
        <v>12927</v>
      </c>
      <c r="C3650" s="58" t="s">
        <v>12928</v>
      </c>
      <c r="D3650" s="58">
        <v>-1.88224760310075</v>
      </c>
      <c r="E3650" s="58">
        <f t="shared" si="112"/>
        <v>0.27126078373707135</v>
      </c>
      <c r="F3650" s="58">
        <v>4.7407125356240696E-3</v>
      </c>
      <c r="G3650" s="58">
        <v>2.5995903928889799E-2</v>
      </c>
      <c r="H3650" s="58">
        <v>0.342337669754047</v>
      </c>
      <c r="I3650" s="58">
        <f t="shared" si="113"/>
        <v>1.2678092241933379</v>
      </c>
      <c r="J3650" s="58">
        <v>0.60210880959614799</v>
      </c>
      <c r="K3650" s="58">
        <v>0.999879982552351</v>
      </c>
    </row>
    <row r="3651" spans="1:11" x14ac:dyDescent="0.25">
      <c r="A3651" s="58" t="s">
        <v>12929</v>
      </c>
      <c r="B3651" s="58" t="s">
        <v>12930</v>
      </c>
      <c r="C3651" s="58" t="s">
        <v>12931</v>
      </c>
      <c r="D3651" s="58">
        <v>-0.38866352106681701</v>
      </c>
      <c r="E3651" s="58">
        <f t="shared" si="112"/>
        <v>0.76383687744198747</v>
      </c>
      <c r="F3651" s="58">
        <v>4.7476184430942101E-3</v>
      </c>
      <c r="G3651" s="58">
        <v>2.60266343659947E-2</v>
      </c>
      <c r="H3651" s="58">
        <v>-0.47586159396127498</v>
      </c>
      <c r="I3651" s="58">
        <f t="shared" si="113"/>
        <v>0.71903724449598794</v>
      </c>
      <c r="J3651" s="58">
        <v>1.6186078906915099E-3</v>
      </c>
      <c r="K3651" s="58">
        <v>0.21651149092987099</v>
      </c>
    </row>
    <row r="3652" spans="1:11" x14ac:dyDescent="0.25">
      <c r="A3652" s="58" t="s">
        <v>12932</v>
      </c>
      <c r="B3652" s="58" t="s">
        <v>12933</v>
      </c>
      <c r="C3652" s="58" t="s">
        <v>12934</v>
      </c>
      <c r="D3652" s="58">
        <v>0.307312999816787</v>
      </c>
      <c r="E3652" s="58">
        <f t="shared" si="112"/>
        <v>1.2374009098081797</v>
      </c>
      <c r="F3652" s="58">
        <v>4.7531524247626002E-3</v>
      </c>
      <c r="G3652" s="58">
        <v>2.6049829064769402E-2</v>
      </c>
      <c r="H3652" s="58">
        <v>7.8048594333818304E-3</v>
      </c>
      <c r="I3652" s="58">
        <f t="shared" si="113"/>
        <v>1.0054245763327354</v>
      </c>
      <c r="J3652" s="58">
        <v>0.942848029014834</v>
      </c>
      <c r="K3652" s="58">
        <v>0.999879982552351</v>
      </c>
    </row>
    <row r="3653" spans="1:11" x14ac:dyDescent="0.25">
      <c r="A3653" s="58" t="s">
        <v>12935</v>
      </c>
      <c r="B3653" s="58" t="s">
        <v>12936</v>
      </c>
      <c r="C3653" s="58" t="s">
        <v>12937</v>
      </c>
      <c r="D3653" s="58">
        <v>0.36965206225045399</v>
      </c>
      <c r="E3653" s="58">
        <f t="shared" si="112"/>
        <v>1.29204118881118</v>
      </c>
      <c r="F3653" s="58">
        <v>4.7748967531707296E-3</v>
      </c>
      <c r="G3653" s="58">
        <v>2.6161828113494798E-2</v>
      </c>
      <c r="H3653" s="58">
        <v>-2.8801347880871499E-2</v>
      </c>
      <c r="I3653" s="58">
        <f t="shared" si="113"/>
        <v>0.98023437957578952</v>
      </c>
      <c r="J3653" s="58">
        <v>0.82656652438357403</v>
      </c>
      <c r="K3653" s="58">
        <v>0.999879982552351</v>
      </c>
    </row>
    <row r="3654" spans="1:11" x14ac:dyDescent="0.25">
      <c r="A3654" s="58" t="s">
        <v>12938</v>
      </c>
      <c r="B3654" s="58" t="s">
        <v>12939</v>
      </c>
      <c r="C3654" s="58" t="s">
        <v>12940</v>
      </c>
      <c r="D3654" s="58">
        <v>-0.38268964387249699</v>
      </c>
      <c r="E3654" s="58">
        <f t="shared" ref="E3654:E3717" si="114">2^D3654</f>
        <v>0.76700631238625061</v>
      </c>
      <c r="F3654" s="58">
        <v>4.7785097267882401E-3</v>
      </c>
      <c r="G3654" s="58">
        <v>2.6174450676075999E-2</v>
      </c>
      <c r="H3654" s="58">
        <v>-0.32282176373045102</v>
      </c>
      <c r="I3654" s="58">
        <f t="shared" ref="I3654:I3717" si="115">2^H3654</f>
        <v>0.79950459822152731</v>
      </c>
      <c r="J3654" s="58">
        <v>1.76478572763023E-2</v>
      </c>
      <c r="K3654" s="58">
        <v>0.58875842384904098</v>
      </c>
    </row>
    <row r="3655" spans="1:11" x14ac:dyDescent="0.25">
      <c r="A3655" s="58" t="s">
        <v>12941</v>
      </c>
      <c r="B3655" s="58" t="s">
        <v>12942</v>
      </c>
      <c r="C3655" s="58" t="s">
        <v>12943</v>
      </c>
      <c r="D3655" s="58">
        <v>-2.2171430733388</v>
      </c>
      <c r="E3655" s="58">
        <f t="shared" si="114"/>
        <v>0.21506682822833265</v>
      </c>
      <c r="F3655" s="58">
        <v>4.78558293618013E-3</v>
      </c>
      <c r="G3655" s="58">
        <v>2.62060146927004E-2</v>
      </c>
      <c r="H3655" s="58">
        <v>0.24469647262326</v>
      </c>
      <c r="I3655" s="58">
        <f t="shared" si="115"/>
        <v>1.1848434665126644</v>
      </c>
      <c r="J3655" s="58">
        <v>0.75148775159905201</v>
      </c>
      <c r="K3655" s="58">
        <v>0.999879982552351</v>
      </c>
    </row>
    <row r="3656" spans="1:11" x14ac:dyDescent="0.25">
      <c r="A3656" s="58" t="s">
        <v>12944</v>
      </c>
      <c r="B3656" s="58" t="s">
        <v>12945</v>
      </c>
      <c r="C3656" s="58" t="s">
        <v>12946</v>
      </c>
      <c r="D3656" s="58">
        <v>0.31952676391985702</v>
      </c>
      <c r="E3656" s="58">
        <f t="shared" si="114"/>
        <v>1.2479211358523292</v>
      </c>
      <c r="F3656" s="58">
        <v>4.79088723367674E-3</v>
      </c>
      <c r="G3656" s="58">
        <v>2.6227877454244E-2</v>
      </c>
      <c r="H3656" s="58">
        <v>-6.8487052454603098E-2</v>
      </c>
      <c r="I3656" s="58">
        <f t="shared" si="115"/>
        <v>0.95363754907995402</v>
      </c>
      <c r="J3656" s="58">
        <v>0.54548178651627699</v>
      </c>
      <c r="K3656" s="58">
        <v>0.999879982552351</v>
      </c>
    </row>
    <row r="3657" spans="1:11" x14ac:dyDescent="0.25">
      <c r="A3657" s="58" t="s">
        <v>12947</v>
      </c>
      <c r="B3657" s="58" t="s">
        <v>12948</v>
      </c>
      <c r="C3657" s="58" t="s">
        <v>12949</v>
      </c>
      <c r="D3657" s="58">
        <v>-2.7077195014209798</v>
      </c>
      <c r="E3657" s="58">
        <f t="shared" si="114"/>
        <v>0.15307180741858364</v>
      </c>
      <c r="F3657" s="58">
        <v>4.7946983828059996E-3</v>
      </c>
      <c r="G3657" s="58">
        <v>2.6239136103719099E-2</v>
      </c>
      <c r="H3657" s="58">
        <v>-1.21595600956051</v>
      </c>
      <c r="I3657" s="58">
        <f t="shared" si="115"/>
        <v>0.43048772033594013</v>
      </c>
      <c r="J3657" s="58">
        <v>0.13634019854839299</v>
      </c>
      <c r="K3657" s="58">
        <v>0.98839921841665501</v>
      </c>
    </row>
    <row r="3658" spans="1:11" x14ac:dyDescent="0.25">
      <c r="A3658" s="58" t="s">
        <v>12950</v>
      </c>
      <c r="B3658" s="58" t="s">
        <v>12951</v>
      </c>
      <c r="C3658" s="58" t="s">
        <v>12952</v>
      </c>
      <c r="D3658" s="58">
        <v>-0.87172900914706297</v>
      </c>
      <c r="E3658" s="58">
        <f t="shared" si="114"/>
        <v>0.54649151098793036</v>
      </c>
      <c r="F3658" s="58">
        <v>4.7955686151647898E-3</v>
      </c>
      <c r="G3658" s="58">
        <v>2.6239136103719099E-2</v>
      </c>
      <c r="H3658" s="58">
        <v>0.215361707447221</v>
      </c>
      <c r="I3658" s="58">
        <f t="shared" si="115"/>
        <v>1.1609949584867085</v>
      </c>
      <c r="J3658" s="58">
        <v>0.42414829287615702</v>
      </c>
      <c r="K3658" s="58">
        <v>0.999879982552351</v>
      </c>
    </row>
    <row r="3659" spans="1:11" x14ac:dyDescent="0.25">
      <c r="A3659" s="58" t="s">
        <v>12953</v>
      </c>
      <c r="B3659" s="58" t="s">
        <v>12954</v>
      </c>
      <c r="C3659" s="58" t="s">
        <v>12955</v>
      </c>
      <c r="D3659" s="58">
        <v>0.207669698333662</v>
      </c>
      <c r="E3659" s="58">
        <f t="shared" si="114"/>
        <v>1.1548213606267728</v>
      </c>
      <c r="F3659" s="58">
        <v>4.7994992069473096E-3</v>
      </c>
      <c r="G3659" s="58">
        <v>2.6253457631873499E-2</v>
      </c>
      <c r="H3659" s="58">
        <v>0.103844699908466</v>
      </c>
      <c r="I3659" s="58">
        <f t="shared" si="115"/>
        <v>1.0746334868255341</v>
      </c>
      <c r="J3659" s="58">
        <v>0.16487405666590099</v>
      </c>
      <c r="K3659" s="58">
        <v>0.999879982552351</v>
      </c>
    </row>
    <row r="3660" spans="1:11" x14ac:dyDescent="0.25">
      <c r="A3660" s="58" t="s">
        <v>12956</v>
      </c>
      <c r="B3660" s="58" t="s">
        <v>12957</v>
      </c>
      <c r="C3660" s="58" t="s">
        <v>12958</v>
      </c>
      <c r="D3660" s="58">
        <v>0.53254543332541804</v>
      </c>
      <c r="E3660" s="58">
        <f t="shared" si="114"/>
        <v>1.4464790551144808</v>
      </c>
      <c r="F3660" s="58">
        <v>4.80773297906378E-3</v>
      </c>
      <c r="G3660" s="58">
        <v>2.62913034601811E-2</v>
      </c>
      <c r="H3660" s="58">
        <v>-6.0988560211432598E-2</v>
      </c>
      <c r="I3660" s="58">
        <f t="shared" si="115"/>
        <v>0.95860703969632466</v>
      </c>
      <c r="J3660" s="58">
        <v>0.746900154062486</v>
      </c>
      <c r="K3660" s="58">
        <v>0.999879982552351</v>
      </c>
    </row>
    <row r="3661" spans="1:11" x14ac:dyDescent="0.25">
      <c r="A3661" s="58" t="s">
        <v>12959</v>
      </c>
      <c r="B3661" s="58" t="s">
        <v>12960</v>
      </c>
      <c r="C3661" s="58" t="s">
        <v>12961</v>
      </c>
      <c r="D3661" s="58">
        <v>0.38847789869083599</v>
      </c>
      <c r="E3661" s="58">
        <f t="shared" si="114"/>
        <v>1.3090116151484037</v>
      </c>
      <c r="F3661" s="58">
        <v>4.8164845519852E-3</v>
      </c>
      <c r="G3661" s="58">
        <v>2.6331213754796301E-2</v>
      </c>
      <c r="H3661" s="58">
        <v>-0.29576351013858299</v>
      </c>
      <c r="I3661" s="58">
        <f t="shared" si="115"/>
        <v>0.81464108995129514</v>
      </c>
      <c r="J3661" s="58">
        <v>3.50662480020352E-2</v>
      </c>
      <c r="K3661" s="58">
        <v>0.78734221170554397</v>
      </c>
    </row>
    <row r="3662" spans="1:11" x14ac:dyDescent="0.25">
      <c r="A3662" s="58" t="s">
        <v>12962</v>
      </c>
      <c r="B3662" s="58" t="s">
        <v>12963</v>
      </c>
      <c r="C3662" s="58" t="s">
        <v>12964</v>
      </c>
      <c r="D3662" s="58">
        <v>-1.6176182996069699</v>
      </c>
      <c r="E3662" s="58">
        <f t="shared" si="114"/>
        <v>0.32587299363737982</v>
      </c>
      <c r="F3662" s="58">
        <v>4.8189822002100502E-3</v>
      </c>
      <c r="G3662" s="58">
        <v>2.6331213754796301E-2</v>
      </c>
      <c r="H3662" s="58">
        <v>-0.110800021704467</v>
      </c>
      <c r="I3662" s="58">
        <f t="shared" si="115"/>
        <v>0.92607438086795513</v>
      </c>
      <c r="J3662" s="58">
        <v>0.81446952338199097</v>
      </c>
      <c r="K3662" s="58">
        <v>0.999879982552351</v>
      </c>
    </row>
    <row r="3663" spans="1:11" x14ac:dyDescent="0.25">
      <c r="A3663" s="58" t="s">
        <v>12965</v>
      </c>
      <c r="B3663" s="58" t="s">
        <v>12966</v>
      </c>
      <c r="C3663" s="58" t="s">
        <v>12967</v>
      </c>
      <c r="D3663" s="58">
        <v>0.17037826370742701</v>
      </c>
      <c r="E3663" s="58">
        <f t="shared" si="114"/>
        <v>1.1253535051725292</v>
      </c>
      <c r="F3663" s="58">
        <v>4.8189276796266403E-3</v>
      </c>
      <c r="G3663" s="58">
        <v>2.6331213754796301E-2</v>
      </c>
      <c r="H3663" s="58">
        <v>3.6558772422279101E-3</v>
      </c>
      <c r="I3663" s="58">
        <f t="shared" si="115"/>
        <v>1.00253727444929</v>
      </c>
      <c r="J3663" s="58">
        <v>0.95185365172152703</v>
      </c>
      <c r="K3663" s="58">
        <v>0.999879982552351</v>
      </c>
    </row>
    <row r="3664" spans="1:11" x14ac:dyDescent="0.25">
      <c r="A3664" s="58" t="s">
        <v>12968</v>
      </c>
      <c r="B3664" s="58" t="s">
        <v>12969</v>
      </c>
      <c r="C3664" s="58" t="s">
        <v>12970</v>
      </c>
      <c r="D3664" s="58">
        <v>0.22324919425289</v>
      </c>
      <c r="E3664" s="58">
        <f t="shared" si="114"/>
        <v>1.1673597204581128</v>
      </c>
      <c r="F3664" s="58">
        <v>4.8233820567999902E-3</v>
      </c>
      <c r="G3664" s="58">
        <v>2.6340856995794099E-2</v>
      </c>
      <c r="H3664" s="58">
        <v>6.5355398596446096E-2</v>
      </c>
      <c r="I3664" s="58">
        <f t="shared" si="115"/>
        <v>1.0463426677981249</v>
      </c>
      <c r="J3664" s="58">
        <v>0.42089919751322102</v>
      </c>
      <c r="K3664" s="58">
        <v>0.999879982552351</v>
      </c>
    </row>
    <row r="3665" spans="1:11" x14ac:dyDescent="0.25">
      <c r="A3665" s="58" t="s">
        <v>12971</v>
      </c>
      <c r="B3665" s="58" t="s">
        <v>12972</v>
      </c>
      <c r="C3665" s="58" t="s">
        <v>12973</v>
      </c>
      <c r="D3665" s="58">
        <v>-1.8980167944877699</v>
      </c>
      <c r="E3665" s="58">
        <f t="shared" si="114"/>
        <v>0.26831194814688381</v>
      </c>
      <c r="F3665" s="58">
        <v>4.8233370798096897E-3</v>
      </c>
      <c r="G3665" s="58">
        <v>2.6340856995794099E-2</v>
      </c>
      <c r="H3665" s="58">
        <v>-0.28407070789739503</v>
      </c>
      <c r="I3665" s="58">
        <f t="shared" si="115"/>
        <v>0.82127044849637454</v>
      </c>
      <c r="J3665" s="58">
        <v>0.63130481742964795</v>
      </c>
      <c r="K3665" s="58">
        <v>0.999879982552351</v>
      </c>
    </row>
    <row r="3666" spans="1:11" x14ac:dyDescent="0.25">
      <c r="A3666" s="58" t="s">
        <v>12974</v>
      </c>
      <c r="B3666" s="58" t="s">
        <v>12975</v>
      </c>
      <c r="C3666" s="58" t="s">
        <v>12976</v>
      </c>
      <c r="D3666" s="58">
        <v>-2.3908852945260102</v>
      </c>
      <c r="E3666" s="58">
        <f t="shared" si="114"/>
        <v>0.19066536543355225</v>
      </c>
      <c r="F3666" s="58">
        <v>4.8254043753291403E-3</v>
      </c>
      <c r="G3666" s="58">
        <v>2.6344704990703301E-2</v>
      </c>
      <c r="H3666" s="58">
        <v>-0.221662249438451</v>
      </c>
      <c r="I3666" s="58">
        <f t="shared" si="115"/>
        <v>0.85757678116374281</v>
      </c>
      <c r="J3666" s="58">
        <v>0.70945152623826502</v>
      </c>
      <c r="K3666" s="58">
        <v>0.999879982552351</v>
      </c>
    </row>
    <row r="3667" spans="1:11" x14ac:dyDescent="0.25">
      <c r="A3667" s="58" t="s">
        <v>12977</v>
      </c>
      <c r="B3667" s="58" t="s">
        <v>12978</v>
      </c>
      <c r="C3667" s="58" t="s">
        <v>12979</v>
      </c>
      <c r="D3667" s="58">
        <v>-0.33526477317013398</v>
      </c>
      <c r="E3667" s="58">
        <f t="shared" si="114"/>
        <v>0.79263865284382973</v>
      </c>
      <c r="F3667" s="58">
        <v>4.8298812921028396E-3</v>
      </c>
      <c r="G3667" s="58">
        <v>2.6361948313680598E-2</v>
      </c>
      <c r="H3667" s="58">
        <v>-0.20648816652542801</v>
      </c>
      <c r="I3667" s="58">
        <f t="shared" si="115"/>
        <v>0.86664426639145875</v>
      </c>
      <c r="J3667" s="58">
        <v>0.10078697421522</v>
      </c>
      <c r="K3667" s="58">
        <v>0.97638718820688297</v>
      </c>
    </row>
    <row r="3668" spans="1:11" x14ac:dyDescent="0.25">
      <c r="A3668" s="58" t="s">
        <v>12980</v>
      </c>
      <c r="B3668" s="58" t="s">
        <v>12981</v>
      </c>
      <c r="C3668" s="58" t="s">
        <v>12982</v>
      </c>
      <c r="D3668" s="58">
        <v>-0.748461916306566</v>
      </c>
      <c r="E3668" s="58">
        <f t="shared" si="114"/>
        <v>0.59523781331600578</v>
      </c>
      <c r="F3668" s="58">
        <v>4.8400313916323497E-3</v>
      </c>
      <c r="G3668" s="58">
        <v>2.6410138540640199E-2</v>
      </c>
      <c r="H3668" s="58">
        <v>-1.4359798182921499E-2</v>
      </c>
      <c r="I3668" s="58">
        <f t="shared" si="115"/>
        <v>0.99009591805360586</v>
      </c>
      <c r="J3668" s="58">
        <v>0.95394662939831398</v>
      </c>
      <c r="K3668" s="58">
        <v>0.999879982552351</v>
      </c>
    </row>
    <row r="3669" spans="1:11" x14ac:dyDescent="0.25">
      <c r="A3669" s="58" t="s">
        <v>12983</v>
      </c>
      <c r="B3669" s="58" t="s">
        <v>12984</v>
      </c>
      <c r="C3669" s="58" t="s">
        <v>12985</v>
      </c>
      <c r="D3669" s="58">
        <v>0.17124391920346199</v>
      </c>
      <c r="E3669" s="58">
        <f t="shared" si="114"/>
        <v>1.1260289499069349</v>
      </c>
      <c r="F3669" s="58">
        <v>4.8468947542038999E-3</v>
      </c>
      <c r="G3669" s="58">
        <v>2.6435870636979799E-2</v>
      </c>
      <c r="H3669" s="58">
        <v>-1.4433408858748E-2</v>
      </c>
      <c r="I3669" s="58">
        <f t="shared" si="115"/>
        <v>0.99004540164625299</v>
      </c>
      <c r="J3669" s="58">
        <v>0.81307253454308304</v>
      </c>
      <c r="K3669" s="58">
        <v>0.999879982552351</v>
      </c>
    </row>
    <row r="3670" spans="1:11" x14ac:dyDescent="0.25">
      <c r="A3670" s="58" t="s">
        <v>12986</v>
      </c>
      <c r="B3670" s="58" t="s">
        <v>12987</v>
      </c>
      <c r="C3670" s="58" t="s">
        <v>12988</v>
      </c>
      <c r="D3670" s="58">
        <v>0.22172304884326</v>
      </c>
      <c r="E3670" s="58">
        <f t="shared" si="114"/>
        <v>1.1661254896231903</v>
      </c>
      <c r="F3670" s="58">
        <v>4.8473916748445903E-3</v>
      </c>
      <c r="G3670" s="58">
        <v>2.6435870636979799E-2</v>
      </c>
      <c r="H3670" s="58">
        <v>8.5704770009697298E-2</v>
      </c>
      <c r="I3670" s="58">
        <f t="shared" si="115"/>
        <v>1.0612060238247818</v>
      </c>
      <c r="J3670" s="58">
        <v>0.28171509302511299</v>
      </c>
      <c r="K3670" s="58">
        <v>0.999879982552351</v>
      </c>
    </row>
    <row r="3671" spans="1:11" x14ac:dyDescent="0.25">
      <c r="A3671" s="58" t="s">
        <v>12989</v>
      </c>
      <c r="B3671" s="58" t="s">
        <v>12990</v>
      </c>
      <c r="C3671" s="58" t="s">
        <v>12991</v>
      </c>
      <c r="D3671" s="58">
        <v>0.29803085573615401</v>
      </c>
      <c r="E3671" s="58">
        <f t="shared" si="114"/>
        <v>1.2294651622413273</v>
      </c>
      <c r="F3671" s="58">
        <v>4.8520662371210697E-3</v>
      </c>
      <c r="G3671" s="58">
        <v>2.6454147880764001E-2</v>
      </c>
      <c r="H3671" s="58">
        <v>1.02507500888343E-2</v>
      </c>
      <c r="I3671" s="58">
        <f t="shared" si="115"/>
        <v>1.0071305809054685</v>
      </c>
      <c r="J3671" s="58">
        <v>0.92349448884234397</v>
      </c>
      <c r="K3671" s="58">
        <v>0.999879982552351</v>
      </c>
    </row>
    <row r="3672" spans="1:11" x14ac:dyDescent="0.25">
      <c r="A3672" s="58" t="s">
        <v>12992</v>
      </c>
      <c r="B3672" s="58" t="s">
        <v>12993</v>
      </c>
      <c r="C3672" s="58" t="s">
        <v>12994</v>
      </c>
      <c r="D3672" s="58">
        <v>0.38512113879591597</v>
      </c>
      <c r="E3672" s="58">
        <f t="shared" si="114"/>
        <v>1.305969440840631</v>
      </c>
      <c r="F3672" s="58">
        <v>4.8535803643997904E-3</v>
      </c>
      <c r="G3672" s="58">
        <v>2.6455188720132201E-2</v>
      </c>
      <c r="H3672" s="58">
        <v>4.5981076807698598E-2</v>
      </c>
      <c r="I3672" s="58">
        <f t="shared" si="115"/>
        <v>1.0323849940574095</v>
      </c>
      <c r="J3672" s="58">
        <v>0.73897445628980196</v>
      </c>
      <c r="K3672" s="58">
        <v>0.999879982552351</v>
      </c>
    </row>
    <row r="3673" spans="1:11" x14ac:dyDescent="0.25">
      <c r="A3673" s="58" t="s">
        <v>12995</v>
      </c>
      <c r="B3673" s="58" t="s">
        <v>12996</v>
      </c>
      <c r="C3673" s="58" t="s">
        <v>12997</v>
      </c>
      <c r="D3673" s="58">
        <v>-0.46569263630425101</v>
      </c>
      <c r="E3673" s="58">
        <f t="shared" si="114"/>
        <v>0.72412334298921399</v>
      </c>
      <c r="F3673" s="58">
        <v>4.8572322746603001E-3</v>
      </c>
      <c r="G3673" s="58">
        <v>2.64678781322659E-2</v>
      </c>
      <c r="H3673" s="58">
        <v>-0.16288477815185201</v>
      </c>
      <c r="I3673" s="58">
        <f t="shared" si="115"/>
        <v>0.89323718851666301</v>
      </c>
      <c r="J3673" s="58">
        <v>0.330206458649346</v>
      </c>
      <c r="K3673" s="58">
        <v>0.999879982552351</v>
      </c>
    </row>
    <row r="3674" spans="1:11" x14ac:dyDescent="0.25">
      <c r="A3674" s="58" t="s">
        <v>12998</v>
      </c>
      <c r="B3674" s="58" t="s">
        <v>12999</v>
      </c>
      <c r="C3674" s="58" t="s">
        <v>13000</v>
      </c>
      <c r="D3674" s="58">
        <v>-0.23091751178111</v>
      </c>
      <c r="E3674" s="58">
        <f t="shared" si="114"/>
        <v>0.85209281334667597</v>
      </c>
      <c r="F3674" s="58">
        <v>4.8617494818033397E-3</v>
      </c>
      <c r="G3674" s="58">
        <v>2.6485274493104699E-2</v>
      </c>
      <c r="H3674" s="58">
        <v>9.4715451962310598E-2</v>
      </c>
      <c r="I3674" s="58">
        <f t="shared" si="115"/>
        <v>1.0678547703606649</v>
      </c>
      <c r="J3674" s="58">
        <v>0.244341054612009</v>
      </c>
      <c r="K3674" s="58">
        <v>0.999879982552351</v>
      </c>
    </row>
    <row r="3675" spans="1:11" x14ac:dyDescent="0.25">
      <c r="A3675" s="58" t="s">
        <v>13001</v>
      </c>
      <c r="B3675" s="58" t="s">
        <v>13002</v>
      </c>
      <c r="C3675" s="58" t="s">
        <v>13003</v>
      </c>
      <c r="D3675" s="58">
        <v>-0.188727321561486</v>
      </c>
      <c r="E3675" s="58">
        <f t="shared" si="114"/>
        <v>0.87737936328145905</v>
      </c>
      <c r="F3675" s="58">
        <v>4.8712269827158004E-3</v>
      </c>
      <c r="G3675" s="58">
        <v>2.6522451270543899E-2</v>
      </c>
      <c r="H3675" s="58">
        <v>3.2794005713927502E-2</v>
      </c>
      <c r="I3675" s="58">
        <f t="shared" si="115"/>
        <v>1.0229913921361</v>
      </c>
      <c r="J3675" s="58">
        <v>0.62801324646857004</v>
      </c>
      <c r="K3675" s="58">
        <v>0.999879982552351</v>
      </c>
    </row>
    <row r="3676" spans="1:11" x14ac:dyDescent="0.25">
      <c r="A3676" s="58" t="s">
        <v>13004</v>
      </c>
      <c r="B3676" s="58" t="s">
        <v>13005</v>
      </c>
      <c r="C3676" s="58" t="s">
        <v>13006</v>
      </c>
      <c r="D3676" s="58">
        <v>-1.13219803683166</v>
      </c>
      <c r="E3676" s="58">
        <f t="shared" si="114"/>
        <v>0.45622011524418588</v>
      </c>
      <c r="F3676" s="58">
        <v>4.87066642535327E-3</v>
      </c>
      <c r="G3676" s="58">
        <v>2.6522451270543899E-2</v>
      </c>
      <c r="H3676" s="58">
        <v>-0.22503277146852901</v>
      </c>
      <c r="I3676" s="58">
        <f t="shared" si="115"/>
        <v>0.85557559067644706</v>
      </c>
      <c r="J3676" s="58">
        <v>0.55541623597089596</v>
      </c>
      <c r="K3676" s="58">
        <v>0.999879982552351</v>
      </c>
    </row>
    <row r="3677" spans="1:11" x14ac:dyDescent="0.25">
      <c r="A3677" s="58" t="s">
        <v>13007</v>
      </c>
      <c r="B3677" s="58" t="s">
        <v>13008</v>
      </c>
      <c r="C3677" s="58" t="s">
        <v>13009</v>
      </c>
      <c r="D3677" s="58">
        <v>0.169476166543155</v>
      </c>
      <c r="E3677" s="58">
        <f t="shared" si="114"/>
        <v>1.1246500572124369</v>
      </c>
      <c r="F3677" s="58">
        <v>4.8741261947351103E-3</v>
      </c>
      <c r="G3677" s="58">
        <v>2.6531011437881599E-2</v>
      </c>
      <c r="H3677" s="58">
        <v>8.41680038937659E-2</v>
      </c>
      <c r="I3677" s="58">
        <f t="shared" si="115"/>
        <v>1.0600762235968992</v>
      </c>
      <c r="J3677" s="58">
        <v>0.17430529507885001</v>
      </c>
      <c r="K3677" s="58">
        <v>0.999879982552351</v>
      </c>
    </row>
    <row r="3678" spans="1:11" x14ac:dyDescent="0.25">
      <c r="A3678" s="58" t="s">
        <v>13010</v>
      </c>
      <c r="B3678" s="58" t="s">
        <v>13011</v>
      </c>
      <c r="C3678" s="58" t="s">
        <v>13012</v>
      </c>
      <c r="D3678" s="58">
        <v>0.18301011905360601</v>
      </c>
      <c r="E3678" s="58">
        <f t="shared" si="114"/>
        <v>1.1352500647546886</v>
      </c>
      <c r="F3678" s="58">
        <v>4.8936788979021999E-3</v>
      </c>
      <c r="G3678" s="58">
        <v>2.66301911284046E-2</v>
      </c>
      <c r="H3678" s="58">
        <v>-2.0127411063352099E-2</v>
      </c>
      <c r="I3678" s="58">
        <f t="shared" si="115"/>
        <v>0.98614560957342035</v>
      </c>
      <c r="J3678" s="58">
        <v>0.75797571997445401</v>
      </c>
      <c r="K3678" s="58">
        <v>0.999879982552351</v>
      </c>
    </row>
    <row r="3679" spans="1:11" x14ac:dyDescent="0.25">
      <c r="A3679" s="58" t="s">
        <v>13013</v>
      </c>
      <c r="B3679" s="58" t="s">
        <v>13014</v>
      </c>
      <c r="C3679" s="58" t="s">
        <v>13015</v>
      </c>
      <c r="D3679" s="58">
        <v>-1.52043640178974</v>
      </c>
      <c r="E3679" s="58">
        <f t="shared" si="114"/>
        <v>0.34858045830189893</v>
      </c>
      <c r="F3679" s="58">
        <v>4.89809758964725E-3</v>
      </c>
      <c r="G3679" s="58">
        <v>2.6646983703351699E-2</v>
      </c>
      <c r="H3679" s="58">
        <v>0.45585922583271099</v>
      </c>
      <c r="I3679" s="58">
        <f t="shared" si="115"/>
        <v>1.3715994452037608</v>
      </c>
      <c r="J3679" s="58">
        <v>0.303947903939214</v>
      </c>
      <c r="K3679" s="58">
        <v>0.999879982552351</v>
      </c>
    </row>
    <row r="3680" spans="1:11" x14ac:dyDescent="0.25">
      <c r="A3680" s="58" t="s">
        <v>13016</v>
      </c>
      <c r="B3680" s="58" t="s">
        <v>13017</v>
      </c>
      <c r="C3680" s="58" t="s">
        <v>13018</v>
      </c>
      <c r="D3680" s="58">
        <v>0.440169278452888</v>
      </c>
      <c r="E3680" s="58">
        <f t="shared" si="114"/>
        <v>1.3567635137956999</v>
      </c>
      <c r="F3680" s="58">
        <v>4.9041193318668103E-3</v>
      </c>
      <c r="G3680" s="58">
        <v>2.6672485800329999E-2</v>
      </c>
      <c r="H3680" s="58">
        <v>8.4943850465407797E-2</v>
      </c>
      <c r="I3680" s="58">
        <f t="shared" si="115"/>
        <v>1.0606464603196417</v>
      </c>
      <c r="J3680" s="58">
        <v>0.58808656571001205</v>
      </c>
      <c r="K3680" s="58">
        <v>0.999879982552351</v>
      </c>
    </row>
    <row r="3681" spans="1:11" x14ac:dyDescent="0.25">
      <c r="A3681" s="58" t="s">
        <v>13019</v>
      </c>
      <c r="B3681" s="58" t="s">
        <v>13020</v>
      </c>
      <c r="C3681" s="58" t="s">
        <v>13021</v>
      </c>
      <c r="D3681" s="58">
        <v>-0.393461300254841</v>
      </c>
      <c r="E3681" s="58">
        <f t="shared" si="114"/>
        <v>0.76130090574874587</v>
      </c>
      <c r="F3681" s="58">
        <v>4.9161952961628E-3</v>
      </c>
      <c r="G3681" s="58">
        <v>2.67308927267291E-2</v>
      </c>
      <c r="H3681" s="58">
        <v>2.68171484565327E-2</v>
      </c>
      <c r="I3681" s="58">
        <f t="shared" si="115"/>
        <v>1.0187620674406581</v>
      </c>
      <c r="J3681" s="58">
        <v>0.84784434007874798</v>
      </c>
      <c r="K3681" s="58">
        <v>0.999879982552351</v>
      </c>
    </row>
    <row r="3682" spans="1:11" x14ac:dyDescent="0.25">
      <c r="A3682" s="58" t="s">
        <v>13022</v>
      </c>
      <c r="B3682" s="58" t="s">
        <v>13023</v>
      </c>
      <c r="C3682" s="58" t="s">
        <v>13024</v>
      </c>
      <c r="D3682" s="58">
        <v>0.269392702694081</v>
      </c>
      <c r="E3682" s="58">
        <f t="shared" si="114"/>
        <v>1.2053003540251854</v>
      </c>
      <c r="F3682" s="58">
        <v>4.9180621371848797E-3</v>
      </c>
      <c r="G3682" s="58">
        <v>2.6733772786497301E-2</v>
      </c>
      <c r="H3682" s="58">
        <v>0.140000497111155</v>
      </c>
      <c r="I3682" s="58">
        <f t="shared" si="115"/>
        <v>1.1019054955614391</v>
      </c>
      <c r="J3682" s="58">
        <v>0.144582270778638</v>
      </c>
      <c r="K3682" s="58">
        <v>0.999879982552351</v>
      </c>
    </row>
    <row r="3683" spans="1:11" x14ac:dyDescent="0.25">
      <c r="A3683" s="58" t="s">
        <v>13025</v>
      </c>
      <c r="B3683" s="58" t="s">
        <v>13026</v>
      </c>
      <c r="C3683" s="58" t="s">
        <v>13027</v>
      </c>
      <c r="D3683" s="58">
        <v>0.31051011478256202</v>
      </c>
      <c r="E3683" s="58">
        <f t="shared" si="114"/>
        <v>1.2401461190236209</v>
      </c>
      <c r="F3683" s="58">
        <v>4.9348262614008096E-3</v>
      </c>
      <c r="G3683" s="58">
        <v>2.6817608438213202E-2</v>
      </c>
      <c r="H3683" s="58">
        <v>2.35703876186255E-2</v>
      </c>
      <c r="I3683" s="58">
        <f t="shared" si="115"/>
        <v>1.0164719385186294</v>
      </c>
      <c r="J3683" s="58">
        <v>0.83394942374708403</v>
      </c>
      <c r="K3683" s="58">
        <v>0.999879982552351</v>
      </c>
    </row>
    <row r="3684" spans="1:11" x14ac:dyDescent="0.25">
      <c r="A3684" s="58" t="s">
        <v>13028</v>
      </c>
      <c r="B3684" s="58" t="s">
        <v>13029</v>
      </c>
      <c r="C3684" s="58" t="s">
        <v>13030</v>
      </c>
      <c r="D3684" s="58">
        <v>1.2149903995106499</v>
      </c>
      <c r="E3684" s="58">
        <f t="shared" si="114"/>
        <v>2.3213923808894394</v>
      </c>
      <c r="F3684" s="58">
        <v>4.9376702301224097E-3</v>
      </c>
      <c r="G3684" s="58">
        <v>2.6825771986640601E-2</v>
      </c>
      <c r="H3684" s="58">
        <v>0.67627063757905403</v>
      </c>
      <c r="I3684" s="58">
        <f t="shared" si="115"/>
        <v>1.5980035769501286</v>
      </c>
      <c r="J3684" s="58">
        <v>0.19980511409349</v>
      </c>
      <c r="K3684" s="58">
        <v>0.999879982552351</v>
      </c>
    </row>
    <row r="3685" spans="1:11" x14ac:dyDescent="0.25">
      <c r="A3685" s="58" t="s">
        <v>13031</v>
      </c>
      <c r="B3685" s="58" t="s">
        <v>13032</v>
      </c>
      <c r="C3685" s="58" t="s">
        <v>13033</v>
      </c>
      <c r="D3685" s="58">
        <v>-0.35734461099777898</v>
      </c>
      <c r="E3685" s="58">
        <f t="shared" si="114"/>
        <v>0.78060001142347346</v>
      </c>
      <c r="F3685" s="58">
        <v>4.9413309159040903E-3</v>
      </c>
      <c r="G3685" s="58">
        <v>2.68383670202854E-2</v>
      </c>
      <c r="H3685" s="58">
        <v>-2.6125296177559501E-2</v>
      </c>
      <c r="I3685" s="58">
        <f t="shared" si="115"/>
        <v>0.98205430142785755</v>
      </c>
      <c r="J3685" s="58">
        <v>0.83755724126910303</v>
      </c>
      <c r="K3685" s="58">
        <v>0.999879982552351</v>
      </c>
    </row>
    <row r="3686" spans="1:11" x14ac:dyDescent="0.25">
      <c r="A3686" s="58" t="s">
        <v>13034</v>
      </c>
      <c r="B3686" s="58" t="s">
        <v>13035</v>
      </c>
      <c r="C3686" s="58" t="s">
        <v>13036</v>
      </c>
      <c r="D3686" s="58">
        <v>0.20290487825771</v>
      </c>
      <c r="E3686" s="58">
        <f t="shared" si="114"/>
        <v>1.1510135986232888</v>
      </c>
      <c r="F3686" s="58">
        <v>4.9594855171381496E-3</v>
      </c>
      <c r="G3686" s="58">
        <v>2.69296561499574E-2</v>
      </c>
      <c r="H3686" s="58">
        <v>7.3950470708806903E-3</v>
      </c>
      <c r="I3686" s="58">
        <f t="shared" si="115"/>
        <v>1.0051390157025544</v>
      </c>
      <c r="J3686" s="58">
        <v>0.918877603732281</v>
      </c>
      <c r="K3686" s="58">
        <v>0.999879982552351</v>
      </c>
    </row>
    <row r="3687" spans="1:11" x14ac:dyDescent="0.25">
      <c r="A3687" s="58" t="s">
        <v>13037</v>
      </c>
      <c r="B3687" s="58" t="s">
        <v>13038</v>
      </c>
      <c r="C3687" s="58" t="s">
        <v>13039</v>
      </c>
      <c r="D3687" s="58">
        <v>0.37127418861422401</v>
      </c>
      <c r="E3687" s="58">
        <f t="shared" si="114"/>
        <v>1.2934947411683229</v>
      </c>
      <c r="F3687" s="58">
        <v>4.9648692688997204E-3</v>
      </c>
      <c r="G3687" s="58">
        <v>2.6951569723896899E-2</v>
      </c>
      <c r="H3687" s="58">
        <v>-8.3649433376357302E-2</v>
      </c>
      <c r="I3687" s="58">
        <f t="shared" si="115"/>
        <v>0.94366752883686966</v>
      </c>
      <c r="J3687" s="58">
        <v>0.53477784508499804</v>
      </c>
      <c r="K3687" s="58">
        <v>0.999879982552351</v>
      </c>
    </row>
    <row r="3688" spans="1:11" x14ac:dyDescent="0.25">
      <c r="A3688" s="58" t="s">
        <v>13040</v>
      </c>
      <c r="B3688" s="58" t="s">
        <v>13041</v>
      </c>
      <c r="C3688" s="58" t="s">
        <v>13042</v>
      </c>
      <c r="D3688" s="58">
        <v>1.2766752787854301</v>
      </c>
      <c r="E3688" s="58">
        <f t="shared" si="114"/>
        <v>2.4227999366584334</v>
      </c>
      <c r="F3688" s="58">
        <v>4.9781750874883903E-3</v>
      </c>
      <c r="G3688" s="58">
        <v>2.701646431166E-2</v>
      </c>
      <c r="H3688" s="58">
        <v>-1.19530600464209</v>
      </c>
      <c r="I3688" s="58">
        <f t="shared" si="115"/>
        <v>0.43669381264529028</v>
      </c>
      <c r="J3688" s="58">
        <v>0.299648544001553</v>
      </c>
      <c r="K3688" s="58">
        <v>0.999879982552351</v>
      </c>
    </row>
    <row r="3689" spans="1:11" x14ac:dyDescent="0.25">
      <c r="A3689" s="58" t="s">
        <v>13043</v>
      </c>
      <c r="B3689" s="58" t="s">
        <v>13044</v>
      </c>
      <c r="C3689" s="58" t="s">
        <v>13045</v>
      </c>
      <c r="D3689" s="58">
        <v>-0.57992839350610503</v>
      </c>
      <c r="E3689" s="58">
        <f t="shared" si="114"/>
        <v>0.66899698145773201</v>
      </c>
      <c r="F3689" s="58">
        <v>4.9803359185640102E-3</v>
      </c>
      <c r="G3689" s="58">
        <v>2.70208564504343E-2</v>
      </c>
      <c r="H3689" s="58">
        <v>-0.269869264970304</v>
      </c>
      <c r="I3689" s="58">
        <f t="shared" si="115"/>
        <v>0.82939470101010715</v>
      </c>
      <c r="J3689" s="58">
        <v>0.205618195356815</v>
      </c>
      <c r="K3689" s="58">
        <v>0.999879982552351</v>
      </c>
    </row>
    <row r="3690" spans="1:11" x14ac:dyDescent="0.25">
      <c r="A3690" s="58" t="s">
        <v>13046</v>
      </c>
      <c r="B3690" s="58" t="s">
        <v>13047</v>
      </c>
      <c r="C3690" s="58" t="s">
        <v>13048</v>
      </c>
      <c r="D3690" s="58">
        <v>-0.610875031527088</v>
      </c>
      <c r="E3690" s="58">
        <f t="shared" si="114"/>
        <v>0.65479942882324349</v>
      </c>
      <c r="F3690" s="58">
        <v>4.9873373231401298E-3</v>
      </c>
      <c r="G3690" s="58">
        <v>2.7044631965343E-2</v>
      </c>
      <c r="H3690" s="58">
        <v>-0.42300844702082402</v>
      </c>
      <c r="I3690" s="58">
        <f t="shared" si="115"/>
        <v>0.74586764625649649</v>
      </c>
      <c r="J3690" s="58">
        <v>5.1671564116535597E-2</v>
      </c>
      <c r="K3690" s="58">
        <v>0.84033307582007999</v>
      </c>
    </row>
    <row r="3691" spans="1:11" x14ac:dyDescent="0.25">
      <c r="A3691" s="58" t="s">
        <v>13049</v>
      </c>
      <c r="B3691" s="58" t="s">
        <v>13050</v>
      </c>
      <c r="C3691" s="58" t="s">
        <v>13051</v>
      </c>
      <c r="D3691" s="58">
        <v>0.32476269168935401</v>
      </c>
      <c r="E3691" s="58">
        <f t="shared" si="114"/>
        <v>1.2524584053142924</v>
      </c>
      <c r="F3691" s="58">
        <v>4.9874235010363499E-3</v>
      </c>
      <c r="G3691" s="58">
        <v>2.7044631965343E-2</v>
      </c>
      <c r="H3691" s="58">
        <v>0.218452563109303</v>
      </c>
      <c r="I3691" s="58">
        <f t="shared" si="115"/>
        <v>1.1634849612140634</v>
      </c>
      <c r="J3691" s="58">
        <v>5.90748819672091E-2</v>
      </c>
      <c r="K3691" s="58">
        <v>0.87396216755719702</v>
      </c>
    </row>
    <row r="3692" spans="1:11" x14ac:dyDescent="0.25">
      <c r="A3692" s="58" t="s">
        <v>13052</v>
      </c>
      <c r="B3692" s="58" t="s">
        <v>13053</v>
      </c>
      <c r="C3692" s="58" t="s">
        <v>13054</v>
      </c>
      <c r="D3692" s="58">
        <v>-1.4472983946435101</v>
      </c>
      <c r="E3692" s="58">
        <f t="shared" si="114"/>
        <v>0.3667074815736111</v>
      </c>
      <c r="F3692" s="58">
        <v>4.9995122912709104E-3</v>
      </c>
      <c r="G3692" s="58">
        <v>2.7102833307857701E-2</v>
      </c>
      <c r="H3692" s="58">
        <v>-7.2852582237347197E-2</v>
      </c>
      <c r="I3692" s="58">
        <f t="shared" si="115"/>
        <v>0.95075624663763769</v>
      </c>
      <c r="J3692" s="58">
        <v>0.86901975231207296</v>
      </c>
      <c r="K3692" s="58">
        <v>0.999879982552351</v>
      </c>
    </row>
    <row r="3693" spans="1:11" x14ac:dyDescent="0.25">
      <c r="A3693" s="58" t="s">
        <v>13055</v>
      </c>
      <c r="B3693" s="58" t="s">
        <v>13056</v>
      </c>
      <c r="C3693" s="58" t="s">
        <v>13057</v>
      </c>
      <c r="D3693" s="58">
        <v>0.12792773303062699</v>
      </c>
      <c r="E3693" s="58">
        <f t="shared" si="114"/>
        <v>1.0927230014361753</v>
      </c>
      <c r="F3693" s="58">
        <v>5.0009293839465702E-3</v>
      </c>
      <c r="G3693" s="58">
        <v>2.7103166487732099E-2</v>
      </c>
      <c r="H3693" s="58">
        <v>-6.6902501720935096E-3</v>
      </c>
      <c r="I3693" s="58">
        <f t="shared" si="115"/>
        <v>0.99537340776010697</v>
      </c>
      <c r="J3693" s="58">
        <v>0.88547927118391301</v>
      </c>
      <c r="K3693" s="58">
        <v>0.999879982552351</v>
      </c>
    </row>
    <row r="3694" spans="1:11" x14ac:dyDescent="0.25">
      <c r="A3694" s="58" t="s">
        <v>13058</v>
      </c>
      <c r="B3694" s="58" t="s">
        <v>13059</v>
      </c>
      <c r="C3694" s="58" t="s">
        <v>13060</v>
      </c>
      <c r="D3694" s="58">
        <v>-0.70447694746177503</v>
      </c>
      <c r="E3694" s="58">
        <f t="shared" si="114"/>
        <v>0.61366493399021615</v>
      </c>
      <c r="F3694" s="58">
        <v>5.0106435872385403E-3</v>
      </c>
      <c r="G3694" s="58">
        <v>2.71484545364933E-2</v>
      </c>
      <c r="H3694" s="58">
        <v>0.240090530650648</v>
      </c>
      <c r="I3694" s="58">
        <f t="shared" si="115"/>
        <v>1.1810667723023325</v>
      </c>
      <c r="J3694" s="58">
        <v>0.325908324124078</v>
      </c>
      <c r="K3694" s="58">
        <v>0.999879982552351</v>
      </c>
    </row>
    <row r="3695" spans="1:11" x14ac:dyDescent="0.25">
      <c r="A3695" s="58" t="s">
        <v>13061</v>
      </c>
      <c r="B3695" s="58" t="s">
        <v>13062</v>
      </c>
      <c r="C3695" s="58" t="s">
        <v>13063</v>
      </c>
      <c r="D3695" s="58">
        <v>0.45177393977618402</v>
      </c>
      <c r="E3695" s="58">
        <f t="shared" si="114"/>
        <v>1.3677209747990233</v>
      </c>
      <c r="F3695" s="58">
        <v>5.0137240118825399E-3</v>
      </c>
      <c r="G3695" s="58">
        <v>2.7157784928086601E-2</v>
      </c>
      <c r="H3695" s="58">
        <v>-9.431735960439E-2</v>
      </c>
      <c r="I3695" s="58">
        <f t="shared" si="115"/>
        <v>0.93671536845001779</v>
      </c>
      <c r="J3695" s="58">
        <v>0.55820746925355402</v>
      </c>
      <c r="K3695" s="58">
        <v>0.999879982552351</v>
      </c>
    </row>
    <row r="3696" spans="1:11" x14ac:dyDescent="0.25">
      <c r="A3696" s="58" t="s">
        <v>13064</v>
      </c>
      <c r="B3696" s="58" t="s">
        <v>13065</v>
      </c>
      <c r="C3696" s="58" t="s">
        <v>13066</v>
      </c>
      <c r="D3696" s="58">
        <v>0.25370425574630801</v>
      </c>
      <c r="E3696" s="58">
        <f t="shared" si="114"/>
        <v>1.1922644398688216</v>
      </c>
      <c r="F3696" s="58">
        <v>5.0158599873643198E-3</v>
      </c>
      <c r="G3696" s="58">
        <v>2.7161995863319299E-2</v>
      </c>
      <c r="H3696" s="58">
        <v>2.1572247014571399E-2</v>
      </c>
      <c r="I3696" s="58">
        <f t="shared" si="115"/>
        <v>1.0150650937354819</v>
      </c>
      <c r="J3696" s="58">
        <v>0.81003921318253103</v>
      </c>
      <c r="K3696" s="58">
        <v>0.999879982552351</v>
      </c>
    </row>
    <row r="3697" spans="1:11" x14ac:dyDescent="0.25">
      <c r="A3697" s="58" t="s">
        <v>13067</v>
      </c>
      <c r="B3697" s="58" t="s">
        <v>13068</v>
      </c>
      <c r="C3697" s="58" t="s">
        <v>13069</v>
      </c>
      <c r="D3697" s="58">
        <v>-1.78757839384538</v>
      </c>
      <c r="E3697" s="58">
        <f t="shared" si="114"/>
        <v>0.28965783737338369</v>
      </c>
      <c r="F3697" s="58">
        <v>5.0212345869773602E-3</v>
      </c>
      <c r="G3697" s="58">
        <v>2.7181440273706201E-2</v>
      </c>
      <c r="H3697" s="58">
        <v>-0.43505521303918998</v>
      </c>
      <c r="I3697" s="58">
        <f t="shared" si="115"/>
        <v>0.7396654465221435</v>
      </c>
      <c r="J3697" s="58">
        <v>0.46831928941650303</v>
      </c>
      <c r="K3697" s="58">
        <v>0.999879982552351</v>
      </c>
    </row>
    <row r="3698" spans="1:11" x14ac:dyDescent="0.25">
      <c r="A3698" s="58" t="s">
        <v>13070</v>
      </c>
      <c r="B3698" s="58" t="s">
        <v>13071</v>
      </c>
      <c r="C3698" s="58" t="s">
        <v>13072</v>
      </c>
      <c r="D3698" s="58">
        <v>0.43492547527830699</v>
      </c>
      <c r="E3698" s="58">
        <f t="shared" si="114"/>
        <v>1.3518409997137018</v>
      </c>
      <c r="F3698" s="58">
        <v>5.0221697779758304E-3</v>
      </c>
      <c r="G3698" s="58">
        <v>2.7181440273706201E-2</v>
      </c>
      <c r="H3698" s="58">
        <v>2.2417732440464799E-2</v>
      </c>
      <c r="I3698" s="58">
        <f t="shared" si="115"/>
        <v>1.0156601427561154</v>
      </c>
      <c r="J3698" s="58">
        <v>0.88504835620617095</v>
      </c>
      <c r="K3698" s="58">
        <v>0.999879982552351</v>
      </c>
    </row>
    <row r="3699" spans="1:11" x14ac:dyDescent="0.25">
      <c r="A3699" s="58" t="s">
        <v>13073</v>
      </c>
      <c r="B3699" s="58" t="s">
        <v>13074</v>
      </c>
      <c r="C3699" s="58" t="s">
        <v>13075</v>
      </c>
      <c r="D3699" s="58">
        <v>0.34580721724603902</v>
      </c>
      <c r="E3699" s="58">
        <f t="shared" si="114"/>
        <v>1.2708618567272414</v>
      </c>
      <c r="F3699" s="58">
        <v>5.0240572523295897E-3</v>
      </c>
      <c r="G3699" s="58">
        <v>2.7184296791833699E-2</v>
      </c>
      <c r="H3699" s="58">
        <v>-8.6989462599343596E-3</v>
      </c>
      <c r="I3699" s="58">
        <f t="shared" si="115"/>
        <v>0.99398849178475679</v>
      </c>
      <c r="J3699" s="58">
        <v>0.94404415774677097</v>
      </c>
      <c r="K3699" s="58">
        <v>0.999879982552351</v>
      </c>
    </row>
    <row r="3700" spans="1:11" x14ac:dyDescent="0.25">
      <c r="A3700" s="58" t="s">
        <v>13076</v>
      </c>
      <c r="B3700" s="58" t="s">
        <v>13077</v>
      </c>
      <c r="C3700" s="58" t="s">
        <v>13078</v>
      </c>
      <c r="D3700" s="58">
        <v>-1.8953879876102599</v>
      </c>
      <c r="E3700" s="58">
        <f t="shared" si="114"/>
        <v>0.26880129848290524</v>
      </c>
      <c r="F3700" s="58">
        <v>5.0324104180369499E-3</v>
      </c>
      <c r="G3700" s="58">
        <v>2.7219977325625099E-2</v>
      </c>
      <c r="H3700" s="58">
        <v>-6.96159992756262E-2</v>
      </c>
      <c r="I3700" s="58">
        <f t="shared" si="115"/>
        <v>0.95289159451401584</v>
      </c>
      <c r="J3700" s="58">
        <v>0.89986497610636396</v>
      </c>
      <c r="K3700" s="58">
        <v>0.999879982552351</v>
      </c>
    </row>
    <row r="3701" spans="1:11" x14ac:dyDescent="0.25">
      <c r="A3701" s="58" t="s">
        <v>13079</v>
      </c>
      <c r="B3701" s="58" t="s">
        <v>13080</v>
      </c>
      <c r="C3701" s="58" t="s">
        <v>13081</v>
      </c>
      <c r="D3701" s="58">
        <v>0.38484729370369403</v>
      </c>
      <c r="E3701" s="58">
        <f t="shared" si="114"/>
        <v>1.3057215718372019</v>
      </c>
      <c r="F3701" s="58">
        <v>5.0333744897131999E-3</v>
      </c>
      <c r="G3701" s="58">
        <v>2.7219977325625099E-2</v>
      </c>
      <c r="H3701" s="58">
        <v>1.8319240955449401E-2</v>
      </c>
      <c r="I3701" s="58">
        <f t="shared" si="115"/>
        <v>1.0127788912504447</v>
      </c>
      <c r="J3701" s="58">
        <v>0.89384995862433403</v>
      </c>
      <c r="K3701" s="58">
        <v>0.999879982552351</v>
      </c>
    </row>
    <row r="3702" spans="1:11" x14ac:dyDescent="0.25">
      <c r="A3702" s="58" t="s">
        <v>13082</v>
      </c>
      <c r="B3702" s="58" t="s">
        <v>13083</v>
      </c>
      <c r="C3702" s="58" t="s">
        <v>13084</v>
      </c>
      <c r="D3702" s="58">
        <v>-0.83982234525218602</v>
      </c>
      <c r="E3702" s="58">
        <f t="shared" si="114"/>
        <v>0.55871236513675049</v>
      </c>
      <c r="F3702" s="58">
        <v>5.0365672062921496E-3</v>
      </c>
      <c r="G3702" s="58">
        <v>2.7229877813790999E-2</v>
      </c>
      <c r="H3702" s="58">
        <v>-5.3093834493673497E-2</v>
      </c>
      <c r="I3702" s="58">
        <f t="shared" si="115"/>
        <v>0.96386711471026143</v>
      </c>
      <c r="J3702" s="58">
        <v>0.85955189664690002</v>
      </c>
      <c r="K3702" s="58">
        <v>0.999879982552351</v>
      </c>
    </row>
    <row r="3703" spans="1:11" x14ac:dyDescent="0.25">
      <c r="A3703" s="58" t="s">
        <v>13085</v>
      </c>
      <c r="B3703" s="58" t="s">
        <v>13086</v>
      </c>
      <c r="C3703" s="58" t="s">
        <v>13087</v>
      </c>
      <c r="D3703" s="58">
        <v>-1.9164581558835301</v>
      </c>
      <c r="E3703" s="58">
        <f t="shared" si="114"/>
        <v>0.26490405705200615</v>
      </c>
      <c r="F3703" s="58">
        <v>5.0385762095818002E-3</v>
      </c>
      <c r="G3703" s="58">
        <v>2.7233375008967001E-2</v>
      </c>
      <c r="H3703" s="58">
        <v>0.48600792850611602</v>
      </c>
      <c r="I3703" s="58">
        <f t="shared" si="115"/>
        <v>1.4005640178360079</v>
      </c>
      <c r="J3703" s="58">
        <v>0.45273802487825199</v>
      </c>
      <c r="K3703" s="58">
        <v>0.999879982552351</v>
      </c>
    </row>
    <row r="3704" spans="1:11" x14ac:dyDescent="0.25">
      <c r="A3704" s="58" t="s">
        <v>13088</v>
      </c>
      <c r="B3704" s="58" t="s">
        <v>13089</v>
      </c>
      <c r="C3704" s="58" t="s">
        <v>13090</v>
      </c>
      <c r="D3704" s="58">
        <v>-0.824048564967098</v>
      </c>
      <c r="E3704" s="58">
        <f t="shared" si="114"/>
        <v>0.56485459245126479</v>
      </c>
      <c r="F3704" s="58">
        <v>5.0473338956948796E-3</v>
      </c>
      <c r="G3704" s="58">
        <v>2.7265967732133901E-2</v>
      </c>
      <c r="H3704" s="58">
        <v>-0.28082672597108999</v>
      </c>
      <c r="I3704" s="58">
        <f t="shared" si="115"/>
        <v>0.82311919958355395</v>
      </c>
      <c r="J3704" s="58">
        <v>0.34632644228618598</v>
      </c>
      <c r="K3704" s="58">
        <v>0.999879982552351</v>
      </c>
    </row>
    <row r="3705" spans="1:11" x14ac:dyDescent="0.25">
      <c r="A3705" s="58" t="s">
        <v>13091</v>
      </c>
      <c r="B3705" s="58" t="s">
        <v>13092</v>
      </c>
      <c r="C3705" s="58" t="s">
        <v>13093</v>
      </c>
      <c r="D3705" s="58">
        <v>-0.42079181321204201</v>
      </c>
      <c r="E3705" s="58">
        <f t="shared" si="114"/>
        <v>0.74701451802533603</v>
      </c>
      <c r="F3705" s="58">
        <v>5.0467835168887202E-3</v>
      </c>
      <c r="G3705" s="58">
        <v>2.7265967732133901E-2</v>
      </c>
      <c r="H3705" s="58">
        <v>-2.69490029627938E-3</v>
      </c>
      <c r="I3705" s="58">
        <f t="shared" si="115"/>
        <v>0.99813378101397199</v>
      </c>
      <c r="J3705" s="58">
        <v>0.98528638622507003</v>
      </c>
      <c r="K3705" s="58">
        <v>0.999879982552351</v>
      </c>
    </row>
    <row r="3706" spans="1:11" x14ac:dyDescent="0.25">
      <c r="A3706" s="58" t="s">
        <v>13094</v>
      </c>
      <c r="B3706" s="58" t="s">
        <v>13095</v>
      </c>
      <c r="C3706" s="58" t="s">
        <v>13096</v>
      </c>
      <c r="D3706" s="58">
        <v>0.94567875424521897</v>
      </c>
      <c r="E3706" s="58">
        <f t="shared" si="114"/>
        <v>1.9260948556104087</v>
      </c>
      <c r="F3706" s="58">
        <v>5.05068019863825E-3</v>
      </c>
      <c r="G3706" s="58">
        <v>2.72766745573675E-2</v>
      </c>
      <c r="H3706" s="58">
        <v>-0.16116174886437501</v>
      </c>
      <c r="I3706" s="58">
        <f t="shared" si="115"/>
        <v>0.89430463051007691</v>
      </c>
      <c r="J3706" s="58">
        <v>0.63293160542202198</v>
      </c>
      <c r="K3706" s="58">
        <v>0.999879982552351</v>
      </c>
    </row>
    <row r="3707" spans="1:11" x14ac:dyDescent="0.25">
      <c r="A3707" s="58" t="s">
        <v>13097</v>
      </c>
      <c r="B3707" s="58" t="s">
        <v>13098</v>
      </c>
      <c r="C3707" s="58" t="s">
        <v>13099</v>
      </c>
      <c r="D3707" s="58">
        <v>0.86103958203956099</v>
      </c>
      <c r="E3707" s="58">
        <f t="shared" si="114"/>
        <v>1.8163466683719454</v>
      </c>
      <c r="F3707" s="58">
        <v>5.05470183457306E-3</v>
      </c>
      <c r="G3707" s="58">
        <v>2.7291021814371898E-2</v>
      </c>
      <c r="H3707" s="58">
        <v>1.4568497529043301</v>
      </c>
      <c r="I3707" s="58">
        <f t="shared" si="115"/>
        <v>2.7450829654848277</v>
      </c>
      <c r="J3707" s="228">
        <v>4.9245425471693199E-7</v>
      </c>
      <c r="K3707" s="58">
        <v>1.4923005432105399E-3</v>
      </c>
    </row>
    <row r="3708" spans="1:11" x14ac:dyDescent="0.25">
      <c r="A3708" s="58" t="s">
        <v>13100</v>
      </c>
      <c r="B3708" s="58" t="s">
        <v>13101</v>
      </c>
      <c r="C3708" s="58" t="s">
        <v>13102</v>
      </c>
      <c r="D3708" s="58">
        <v>-1.13323604022272</v>
      </c>
      <c r="E3708" s="58">
        <f t="shared" si="114"/>
        <v>0.45589198788933849</v>
      </c>
      <c r="F3708" s="58">
        <v>5.0699985659429904E-3</v>
      </c>
      <c r="G3708" s="58">
        <v>2.73662206611496E-2</v>
      </c>
      <c r="H3708" s="58">
        <v>-8.3240339178233494E-2</v>
      </c>
      <c r="I3708" s="58">
        <f t="shared" si="115"/>
        <v>0.94393515549373841</v>
      </c>
      <c r="J3708" s="58">
        <v>0.80987295622995104</v>
      </c>
      <c r="K3708" s="58">
        <v>0.999879982552351</v>
      </c>
    </row>
    <row r="3709" spans="1:11" x14ac:dyDescent="0.25">
      <c r="A3709" s="58" t="s">
        <v>13103</v>
      </c>
      <c r="B3709" s="58" t="s">
        <v>13104</v>
      </c>
      <c r="C3709" s="58" t="s">
        <v>13105</v>
      </c>
      <c r="D3709" s="58">
        <v>0.30353728466331698</v>
      </c>
      <c r="E3709" s="58">
        <f t="shared" si="114"/>
        <v>1.2341667093287145</v>
      </c>
      <c r="F3709" s="58">
        <v>5.0828850255567196E-3</v>
      </c>
      <c r="G3709" s="58">
        <v>2.7428372554913798E-2</v>
      </c>
      <c r="H3709" s="58">
        <v>0.23254465323725701</v>
      </c>
      <c r="I3709" s="58">
        <f t="shared" si="115"/>
        <v>1.1749054435056032</v>
      </c>
      <c r="J3709" s="58">
        <v>3.1194587488223902E-2</v>
      </c>
      <c r="K3709" s="58">
        <v>0.74559802645235096</v>
      </c>
    </row>
    <row r="3710" spans="1:11" x14ac:dyDescent="0.25">
      <c r="A3710" s="58" t="s">
        <v>13106</v>
      </c>
      <c r="B3710" s="58" t="s">
        <v>13107</v>
      </c>
      <c r="C3710" s="58" t="s">
        <v>13108</v>
      </c>
      <c r="D3710" s="58">
        <v>0.30493152488567499</v>
      </c>
      <c r="E3710" s="58">
        <f t="shared" si="114"/>
        <v>1.2353600014329951</v>
      </c>
      <c r="F3710" s="58">
        <v>5.1202798714842703E-3</v>
      </c>
      <c r="G3710" s="58">
        <v>2.7622707898161101E-2</v>
      </c>
      <c r="H3710" s="58">
        <v>4.5236086251069701E-2</v>
      </c>
      <c r="I3710" s="58">
        <f t="shared" si="115"/>
        <v>1.0318520203503476</v>
      </c>
      <c r="J3710" s="58">
        <v>0.67796360909778297</v>
      </c>
      <c r="K3710" s="58">
        <v>0.999879982552351</v>
      </c>
    </row>
    <row r="3711" spans="1:11" x14ac:dyDescent="0.25">
      <c r="A3711" s="58" t="s">
        <v>13109</v>
      </c>
      <c r="B3711" s="58" t="s">
        <v>13110</v>
      </c>
      <c r="C3711" s="58" t="s">
        <v>13111</v>
      </c>
      <c r="D3711" s="58">
        <v>-2.83502401037555</v>
      </c>
      <c r="E3711" s="58">
        <f t="shared" si="114"/>
        <v>0.14014342736575661</v>
      </c>
      <c r="F3711" s="58">
        <v>5.1238169450035197E-3</v>
      </c>
      <c r="G3711" s="58">
        <v>2.7634332932682901E-2</v>
      </c>
      <c r="H3711" s="58">
        <v>-0.65025277259851</v>
      </c>
      <c r="I3711" s="58">
        <f t="shared" si="115"/>
        <v>0.63716866644022097</v>
      </c>
      <c r="J3711" s="58">
        <v>0.43973038730574299</v>
      </c>
      <c r="K3711" s="58" t="s">
        <v>5001</v>
      </c>
    </row>
    <row r="3712" spans="1:11" x14ac:dyDescent="0.25">
      <c r="A3712" s="58" t="s">
        <v>13112</v>
      </c>
      <c r="B3712" s="58" t="s">
        <v>13113</v>
      </c>
      <c r="C3712" s="58" t="s">
        <v>13114</v>
      </c>
      <c r="D3712" s="58">
        <v>0.27437558946241303</v>
      </c>
      <c r="E3712" s="58">
        <f t="shared" si="114"/>
        <v>1.2094705069227056</v>
      </c>
      <c r="F3712" s="58">
        <v>5.1256676776145803E-3</v>
      </c>
      <c r="G3712" s="58">
        <v>2.7636859190547002E-2</v>
      </c>
      <c r="H3712" s="58">
        <v>-2.4275928275705901E-2</v>
      </c>
      <c r="I3712" s="58">
        <f t="shared" si="115"/>
        <v>0.9833139884822758</v>
      </c>
      <c r="J3712" s="58">
        <v>0.80584480292835903</v>
      </c>
      <c r="K3712" s="58">
        <v>0.999879982552351</v>
      </c>
    </row>
    <row r="3713" spans="1:11" x14ac:dyDescent="0.25">
      <c r="A3713" s="58" t="s">
        <v>13115</v>
      </c>
      <c r="B3713" s="58" t="s">
        <v>13116</v>
      </c>
      <c r="C3713" s="58" t="s">
        <v>13117</v>
      </c>
      <c r="D3713" s="58">
        <v>0.34681674786088201</v>
      </c>
      <c r="E3713" s="58">
        <f t="shared" si="114"/>
        <v>1.2717514577188411</v>
      </c>
      <c r="F3713" s="58">
        <v>5.1341814365667903E-3</v>
      </c>
      <c r="G3713" s="58">
        <v>2.76753004748665E-2</v>
      </c>
      <c r="H3713" s="58">
        <v>5.8442435139936799E-2</v>
      </c>
      <c r="I3713" s="58">
        <f t="shared" si="115"/>
        <v>1.0413408995148916</v>
      </c>
      <c r="J3713" s="58">
        <v>0.63866031758187702</v>
      </c>
      <c r="K3713" s="58">
        <v>0.999879982552351</v>
      </c>
    </row>
    <row r="3714" spans="1:11" x14ac:dyDescent="0.25">
      <c r="A3714" s="58" t="s">
        <v>13118</v>
      </c>
      <c r="B3714" s="58" t="s">
        <v>13119</v>
      </c>
      <c r="C3714" s="58" t="s">
        <v>13120</v>
      </c>
      <c r="D3714" s="58">
        <v>-0.57869536136548905</v>
      </c>
      <c r="E3714" s="58">
        <f t="shared" si="114"/>
        <v>0.66956899935806213</v>
      </c>
      <c r="F3714" s="58">
        <v>5.1457085936861902E-3</v>
      </c>
      <c r="G3714" s="58">
        <v>2.7729960084519702E-2</v>
      </c>
      <c r="H3714" s="58">
        <v>-0.32581377166581599</v>
      </c>
      <c r="I3714" s="58">
        <f t="shared" si="115"/>
        <v>0.79784822231872921</v>
      </c>
      <c r="J3714" s="58">
        <v>0.12582593145300999</v>
      </c>
      <c r="K3714" s="58">
        <v>0.98670105795173602</v>
      </c>
    </row>
    <row r="3715" spans="1:11" x14ac:dyDescent="0.25">
      <c r="A3715" s="58" t="s">
        <v>13121</v>
      </c>
      <c r="B3715" s="58" t="s">
        <v>13122</v>
      </c>
      <c r="C3715" s="58" t="s">
        <v>13123</v>
      </c>
      <c r="D3715" s="58">
        <v>-0.37619277939103302</v>
      </c>
      <c r="E3715" s="58">
        <f t="shared" si="114"/>
        <v>0.77046814806515485</v>
      </c>
      <c r="F3715" s="58">
        <v>5.1485901522098599E-3</v>
      </c>
      <c r="G3715" s="58">
        <v>2.77380121027032E-2</v>
      </c>
      <c r="H3715" s="58">
        <v>-8.3595499943830101E-2</v>
      </c>
      <c r="I3715" s="58">
        <f t="shared" si="115"/>
        <v>0.94370280738077039</v>
      </c>
      <c r="J3715" s="58">
        <v>0.53069623990022197</v>
      </c>
      <c r="K3715" s="58">
        <v>0.999879982552351</v>
      </c>
    </row>
    <row r="3716" spans="1:11" x14ac:dyDescent="0.25">
      <c r="A3716" s="58" t="s">
        <v>13124</v>
      </c>
      <c r="B3716" s="58" t="s">
        <v>13125</v>
      </c>
      <c r="C3716" s="58" t="s">
        <v>13126</v>
      </c>
      <c r="D3716" s="58">
        <v>-0.53112474202164806</v>
      </c>
      <c r="E3716" s="58">
        <f t="shared" si="114"/>
        <v>0.69201502065033926</v>
      </c>
      <c r="F3716" s="58">
        <v>5.1574337796837597E-3</v>
      </c>
      <c r="G3716" s="58">
        <v>2.77781717557159E-2</v>
      </c>
      <c r="H3716" s="58">
        <v>0.13158682989426199</v>
      </c>
      <c r="I3716" s="58">
        <f t="shared" si="115"/>
        <v>1.0954979843767736</v>
      </c>
      <c r="J3716" s="58">
        <v>0.48047920124354498</v>
      </c>
      <c r="K3716" s="58">
        <v>0.999879982552351</v>
      </c>
    </row>
    <row r="3717" spans="1:11" x14ac:dyDescent="0.25">
      <c r="A3717" s="58" t="s">
        <v>13127</v>
      </c>
      <c r="B3717" s="58" t="s">
        <v>13128</v>
      </c>
      <c r="C3717" s="58" t="s">
        <v>13129</v>
      </c>
      <c r="D3717" s="58">
        <v>0.51141649592822103</v>
      </c>
      <c r="E3717" s="58">
        <f t="shared" si="114"/>
        <v>1.4254490718915123</v>
      </c>
      <c r="F3717" s="58">
        <v>5.1665572782766001E-3</v>
      </c>
      <c r="G3717" s="58">
        <v>2.7819816769346601E-2</v>
      </c>
      <c r="H3717" s="58">
        <v>-8.6135208716113208E-3</v>
      </c>
      <c r="I3717" s="58">
        <f t="shared" si="115"/>
        <v>0.99404734993873822</v>
      </c>
      <c r="J3717" s="58">
        <v>0.96245782535635005</v>
      </c>
      <c r="K3717" s="58">
        <v>0.999879982552351</v>
      </c>
    </row>
    <row r="3718" spans="1:11" x14ac:dyDescent="0.25">
      <c r="A3718" s="58" t="s">
        <v>13130</v>
      </c>
      <c r="B3718" s="58" t="s">
        <v>13131</v>
      </c>
      <c r="C3718" s="58" t="s">
        <v>13132</v>
      </c>
      <c r="D3718" s="58">
        <v>0.29107509396229903</v>
      </c>
      <c r="E3718" s="58">
        <f t="shared" ref="E3718:E3781" si="116">2^D3718</f>
        <v>1.2235517267711822</v>
      </c>
      <c r="F3718" s="58">
        <v>5.1757282029883502E-3</v>
      </c>
      <c r="G3718" s="58">
        <v>2.7861694658682299E-2</v>
      </c>
      <c r="H3718" s="58">
        <v>-4.4430023520410498E-2</v>
      </c>
      <c r="I3718" s="58">
        <f t="shared" ref="I3718:I3781" si="117">2^H3718</f>
        <v>0.96967283727616449</v>
      </c>
      <c r="J3718" s="58">
        <v>0.67137392375328497</v>
      </c>
      <c r="K3718" s="58">
        <v>0.999879982552351</v>
      </c>
    </row>
    <row r="3719" spans="1:11" x14ac:dyDescent="0.25">
      <c r="A3719" s="58" t="s">
        <v>13133</v>
      </c>
      <c r="B3719" s="58" t="s">
        <v>13134</v>
      </c>
      <c r="C3719" s="58" t="s">
        <v>13135</v>
      </c>
      <c r="D3719" s="58">
        <v>0.41092661248568102</v>
      </c>
      <c r="E3719" s="58">
        <f t="shared" si="116"/>
        <v>1.3295394749839928</v>
      </c>
      <c r="F3719" s="58">
        <v>5.1803319164647104E-3</v>
      </c>
      <c r="G3719" s="58">
        <v>2.78789706610711E-2</v>
      </c>
      <c r="H3719" s="58">
        <v>-4.48613270386852E-2</v>
      </c>
      <c r="I3719" s="58">
        <f t="shared" si="117"/>
        <v>0.9693829902985871</v>
      </c>
      <c r="J3719" s="58">
        <v>0.760556972644163</v>
      </c>
      <c r="K3719" s="58">
        <v>0.999879982552351</v>
      </c>
    </row>
    <row r="3720" spans="1:11" x14ac:dyDescent="0.25">
      <c r="A3720" s="58" t="s">
        <v>13136</v>
      </c>
      <c r="B3720" s="58" t="s">
        <v>13137</v>
      </c>
      <c r="C3720" s="58" t="s">
        <v>13138</v>
      </c>
      <c r="D3720" s="58">
        <v>-1.9165546917127401</v>
      </c>
      <c r="E3720" s="58">
        <f t="shared" si="116"/>
        <v>0.26488633197739103</v>
      </c>
      <c r="F3720" s="58">
        <v>5.18338684717028E-3</v>
      </c>
      <c r="G3720" s="58">
        <v>2.7887904530537001E-2</v>
      </c>
      <c r="H3720" s="58">
        <v>0.382503333178076</v>
      </c>
      <c r="I3720" s="58">
        <f t="shared" si="117"/>
        <v>1.3036018758372907</v>
      </c>
      <c r="J3720" s="58">
        <v>0.50581501493938397</v>
      </c>
      <c r="K3720" s="58">
        <v>0.999879982552351</v>
      </c>
    </row>
    <row r="3721" spans="1:11" x14ac:dyDescent="0.25">
      <c r="A3721" s="58" t="s">
        <v>13139</v>
      </c>
      <c r="B3721" s="58" t="s">
        <v>13140</v>
      </c>
      <c r="C3721" s="58" t="s">
        <v>13141</v>
      </c>
      <c r="D3721" s="58">
        <v>-0.80875340546174102</v>
      </c>
      <c r="E3721" s="58">
        <f t="shared" si="116"/>
        <v>0.57087492276799001</v>
      </c>
      <c r="F3721" s="58">
        <v>5.1867513258034596E-3</v>
      </c>
      <c r="G3721" s="58">
        <v>2.7898498589397001E-2</v>
      </c>
      <c r="H3721" s="58">
        <v>-8.2753175868895301E-2</v>
      </c>
      <c r="I3721" s="58">
        <f t="shared" si="117"/>
        <v>0.94425395344484919</v>
      </c>
      <c r="J3721" s="58">
        <v>0.77274381418480298</v>
      </c>
      <c r="K3721" s="58">
        <v>0.999879982552351</v>
      </c>
    </row>
    <row r="3722" spans="1:11" x14ac:dyDescent="0.25">
      <c r="A3722" s="58" t="s">
        <v>13142</v>
      </c>
      <c r="B3722" s="58" t="s">
        <v>13143</v>
      </c>
      <c r="C3722" s="58" t="s">
        <v>13144</v>
      </c>
      <c r="D3722" s="58">
        <v>-2.1812117070566499</v>
      </c>
      <c r="E3722" s="58">
        <f t="shared" si="116"/>
        <v>0.22049048323675588</v>
      </c>
      <c r="F3722" s="58">
        <v>5.2057032954100496E-3</v>
      </c>
      <c r="G3722" s="58">
        <v>2.79910820674996E-2</v>
      </c>
      <c r="H3722" s="58">
        <v>1.2134138518567501</v>
      </c>
      <c r="I3722" s="58">
        <f t="shared" si="117"/>
        <v>2.3188569963023364</v>
      </c>
      <c r="J3722" s="58">
        <v>0.213516124683302</v>
      </c>
      <c r="K3722" s="58">
        <v>0.999879982552351</v>
      </c>
    </row>
    <row r="3723" spans="1:11" x14ac:dyDescent="0.25">
      <c r="A3723" s="58" t="s">
        <v>13145</v>
      </c>
      <c r="B3723" s="58" t="s">
        <v>13146</v>
      </c>
      <c r="C3723" s="58" t="s">
        <v>13147</v>
      </c>
      <c r="D3723" s="58">
        <v>-0.30163972912799902</v>
      </c>
      <c r="E3723" s="58">
        <f t="shared" si="116"/>
        <v>0.81132973614312209</v>
      </c>
      <c r="F3723" s="58">
        <v>5.2067640778788102E-3</v>
      </c>
      <c r="G3723" s="58">
        <v>2.79910820674996E-2</v>
      </c>
      <c r="H3723" s="58">
        <v>2.8316365784664399E-2</v>
      </c>
      <c r="I3723" s="58">
        <f t="shared" si="117"/>
        <v>1.0198212931041943</v>
      </c>
      <c r="J3723" s="58">
        <v>0.78803349343755902</v>
      </c>
      <c r="K3723" s="58">
        <v>0.999879982552351</v>
      </c>
    </row>
    <row r="3724" spans="1:11" x14ac:dyDescent="0.25">
      <c r="A3724" s="58" t="s">
        <v>13148</v>
      </c>
      <c r="B3724" s="58" t="s">
        <v>13149</v>
      </c>
      <c r="C3724" s="58" t="s">
        <v>13150</v>
      </c>
      <c r="D3724" s="58">
        <v>-0.553651549184213</v>
      </c>
      <c r="E3724" s="58">
        <f t="shared" si="116"/>
        <v>0.68129354871420422</v>
      </c>
      <c r="F3724" s="58">
        <v>5.2128830325633398E-3</v>
      </c>
      <c r="G3724" s="58">
        <v>2.8016443674741601E-2</v>
      </c>
      <c r="H3724" s="58">
        <v>0.24913890904487099</v>
      </c>
      <c r="I3724" s="58">
        <f t="shared" si="117"/>
        <v>1.1884975333351331</v>
      </c>
      <c r="J3724" s="58">
        <v>0.19297912985719501</v>
      </c>
      <c r="K3724" s="58">
        <v>0.999879982552351</v>
      </c>
    </row>
    <row r="3725" spans="1:11" x14ac:dyDescent="0.25">
      <c r="A3725" s="58" t="s">
        <v>13151</v>
      </c>
      <c r="B3725" s="58" t="s">
        <v>13152</v>
      </c>
      <c r="C3725" s="58" t="s">
        <v>13153</v>
      </c>
      <c r="D3725" s="58">
        <v>0.31001254030571801</v>
      </c>
      <c r="E3725" s="58">
        <f t="shared" si="116"/>
        <v>1.2397184758692312</v>
      </c>
      <c r="F3725" s="58">
        <v>5.2190127553980101E-3</v>
      </c>
      <c r="G3725" s="58">
        <v>2.8041849507839899E-2</v>
      </c>
      <c r="H3725" s="58">
        <v>-5.6269034953135399E-2</v>
      </c>
      <c r="I3725" s="58">
        <f t="shared" si="117"/>
        <v>0.9617480903695016</v>
      </c>
      <c r="J3725" s="58">
        <v>0.61219708900448699</v>
      </c>
      <c r="K3725" s="58">
        <v>0.999879982552351</v>
      </c>
    </row>
    <row r="3726" spans="1:11" x14ac:dyDescent="0.25">
      <c r="A3726" s="58" t="s">
        <v>13154</v>
      </c>
      <c r="B3726" s="58" t="s">
        <v>13155</v>
      </c>
      <c r="C3726" s="58" t="s">
        <v>13156</v>
      </c>
      <c r="D3726" s="58">
        <v>1.95504317720397</v>
      </c>
      <c r="E3726" s="58">
        <f t="shared" si="116"/>
        <v>3.8772753057086926</v>
      </c>
      <c r="F3726" s="58">
        <v>5.22125923293984E-3</v>
      </c>
      <c r="G3726" s="58">
        <v>2.80463825481371E-2</v>
      </c>
      <c r="H3726" s="58">
        <v>0.57862938345409098</v>
      </c>
      <c r="I3726" s="58">
        <f t="shared" si="117"/>
        <v>1.4934297579504647</v>
      </c>
      <c r="J3726" s="58">
        <v>0.60578369940166699</v>
      </c>
      <c r="K3726" s="58">
        <v>0.999879982552351</v>
      </c>
    </row>
    <row r="3727" spans="1:11" x14ac:dyDescent="0.25">
      <c r="A3727" s="58" t="s">
        <v>13157</v>
      </c>
      <c r="B3727" s="58" t="s">
        <v>13158</v>
      </c>
      <c r="C3727" s="58" t="s">
        <v>13159</v>
      </c>
      <c r="D3727" s="58">
        <v>0.2042496812463</v>
      </c>
      <c r="E3727" s="58">
        <f t="shared" si="116"/>
        <v>1.1520870120170303</v>
      </c>
      <c r="F3727" s="58">
        <v>5.2258064777846499E-3</v>
      </c>
      <c r="G3727" s="58">
        <v>2.8058658932648198E-2</v>
      </c>
      <c r="H3727" s="58">
        <v>0.12410047483012</v>
      </c>
      <c r="I3727" s="58">
        <f t="shared" si="117"/>
        <v>1.0898280093836086</v>
      </c>
      <c r="J3727" s="58">
        <v>8.9850796825887896E-2</v>
      </c>
      <c r="K3727" s="58">
        <v>0.947749232854322</v>
      </c>
    </row>
    <row r="3728" spans="1:11" x14ac:dyDescent="0.25">
      <c r="A3728" s="58" t="s">
        <v>13160</v>
      </c>
      <c r="B3728" s="58" t="s">
        <v>13161</v>
      </c>
      <c r="C3728" s="58" t="s">
        <v>13162</v>
      </c>
      <c r="D3728" s="58">
        <v>0.33780557922632798</v>
      </c>
      <c r="E3728" s="58">
        <f t="shared" si="116"/>
        <v>1.2638327700775775</v>
      </c>
      <c r="F3728" s="58">
        <v>5.2263515162897997E-3</v>
      </c>
      <c r="G3728" s="58">
        <v>2.8058658932648198E-2</v>
      </c>
      <c r="H3728" s="58">
        <v>1.43359876023639E-2</v>
      </c>
      <c r="I3728" s="58">
        <f t="shared" si="117"/>
        <v>1.0099864848097191</v>
      </c>
      <c r="J3728" s="58">
        <v>0.90639472475956495</v>
      </c>
      <c r="K3728" s="58">
        <v>0.999879982552351</v>
      </c>
    </row>
    <row r="3729" spans="1:11" x14ac:dyDescent="0.25">
      <c r="A3729" s="58" t="s">
        <v>13163</v>
      </c>
      <c r="B3729" s="58" t="s">
        <v>13164</v>
      </c>
      <c r="C3729" s="58" t="s">
        <v>13165</v>
      </c>
      <c r="D3729" s="58">
        <v>0.58237798891055403</v>
      </c>
      <c r="E3729" s="58">
        <f t="shared" si="116"/>
        <v>1.4973152349133303</v>
      </c>
      <c r="F3729" s="58">
        <v>5.2375002926384698E-3</v>
      </c>
      <c r="G3729" s="58">
        <v>2.8110964657911599E-2</v>
      </c>
      <c r="H3729" s="58">
        <v>-8.0973671989847104E-2</v>
      </c>
      <c r="I3729" s="58">
        <f t="shared" si="117"/>
        <v>0.94541936972724994</v>
      </c>
      <c r="J3729" s="58">
        <v>0.69793999957599695</v>
      </c>
      <c r="K3729" s="58">
        <v>0.999879982552351</v>
      </c>
    </row>
    <row r="3730" spans="1:11" x14ac:dyDescent="0.25">
      <c r="A3730" s="58" t="s">
        <v>13166</v>
      </c>
      <c r="B3730" s="58" t="s">
        <v>13167</v>
      </c>
      <c r="C3730" s="58" t="s">
        <v>13168</v>
      </c>
      <c r="D3730" s="58">
        <v>2.4602775596841999</v>
      </c>
      <c r="E3730" s="58">
        <f t="shared" si="116"/>
        <v>5.5032259347734849</v>
      </c>
      <c r="F3730" s="58">
        <v>5.2513664879055002E-3</v>
      </c>
      <c r="G3730" s="58">
        <v>2.8177823454829502E-2</v>
      </c>
      <c r="H3730" s="58">
        <v>1.2307774896822601</v>
      </c>
      <c r="I3730" s="58">
        <f t="shared" si="117"/>
        <v>2.3469343553304371</v>
      </c>
      <c r="J3730" s="58">
        <v>0.24971426297148899</v>
      </c>
      <c r="K3730" s="58" t="s">
        <v>5001</v>
      </c>
    </row>
    <row r="3731" spans="1:11" x14ac:dyDescent="0.25">
      <c r="A3731" s="58" t="s">
        <v>13169</v>
      </c>
      <c r="B3731" s="58" t="s">
        <v>13170</v>
      </c>
      <c r="C3731" s="58" t="s">
        <v>13171</v>
      </c>
      <c r="D3731" s="58">
        <v>-0.66337927834024801</v>
      </c>
      <c r="E3731" s="58">
        <f t="shared" si="116"/>
        <v>0.63139761737543554</v>
      </c>
      <c r="F3731" s="58">
        <v>5.2589412503447203E-3</v>
      </c>
      <c r="G3731" s="58">
        <v>2.82108968119512E-2</v>
      </c>
      <c r="H3731" s="58">
        <v>-0.18613031670709199</v>
      </c>
      <c r="I3731" s="58">
        <f t="shared" si="117"/>
        <v>0.8789601620338835</v>
      </c>
      <c r="J3731" s="58">
        <v>0.43476223237505401</v>
      </c>
      <c r="K3731" s="58">
        <v>0.999879982552351</v>
      </c>
    </row>
    <row r="3732" spans="1:11" x14ac:dyDescent="0.25">
      <c r="A3732" s="58" t="s">
        <v>13172</v>
      </c>
      <c r="B3732" s="58" t="s">
        <v>13173</v>
      </c>
      <c r="C3732" s="58" t="s">
        <v>13174</v>
      </c>
      <c r="D3732" s="58">
        <v>0.37069634467676299</v>
      </c>
      <c r="E3732" s="58">
        <f t="shared" si="116"/>
        <v>1.2929767603011957</v>
      </c>
      <c r="F3732" s="58">
        <v>5.2642648722872496E-3</v>
      </c>
      <c r="G3732" s="58">
        <v>2.8231879718787298E-2</v>
      </c>
      <c r="H3732" s="58">
        <v>4.2845776836321001E-2</v>
      </c>
      <c r="I3732" s="58">
        <f t="shared" si="117"/>
        <v>1.0301438260273728</v>
      </c>
      <c r="J3732" s="58">
        <v>0.74764844204951297</v>
      </c>
      <c r="K3732" s="58">
        <v>0.999879982552351</v>
      </c>
    </row>
    <row r="3733" spans="1:11" x14ac:dyDescent="0.25">
      <c r="A3733" s="58" t="s">
        <v>13175</v>
      </c>
      <c r="B3733" s="58" t="s">
        <v>13176</v>
      </c>
      <c r="C3733" s="58" t="s">
        <v>13177</v>
      </c>
      <c r="D3733" s="58">
        <v>-0.62807983556954206</v>
      </c>
      <c r="E3733" s="58">
        <f t="shared" si="116"/>
        <v>0.64703702064550672</v>
      </c>
      <c r="F3733" s="58">
        <v>5.2696192264363798E-3</v>
      </c>
      <c r="G3733" s="58">
        <v>2.8253016142167499E-2</v>
      </c>
      <c r="H3733" s="58">
        <v>-0.12563382714690799</v>
      </c>
      <c r="I3733" s="58">
        <f t="shared" si="117"/>
        <v>0.9166012592601146</v>
      </c>
      <c r="J3733" s="58">
        <v>0.57611620550999498</v>
      </c>
      <c r="K3733" s="58">
        <v>0.999879982552351</v>
      </c>
    </row>
    <row r="3734" spans="1:11" x14ac:dyDescent="0.25">
      <c r="A3734" s="58" t="s">
        <v>13178</v>
      </c>
      <c r="B3734" s="58" t="s">
        <v>13179</v>
      </c>
      <c r="C3734" s="58" t="s">
        <v>13180</v>
      </c>
      <c r="D3734" s="58">
        <v>-0.66181857735371596</v>
      </c>
      <c r="E3734" s="58">
        <f t="shared" si="116"/>
        <v>0.63208103005909966</v>
      </c>
      <c r="F3734" s="58">
        <v>5.2742684751197902E-3</v>
      </c>
      <c r="G3734" s="58">
        <v>2.8270361829241201E-2</v>
      </c>
      <c r="H3734" s="58">
        <v>-7.6466348771887802E-3</v>
      </c>
      <c r="I3734" s="58">
        <f t="shared" si="117"/>
        <v>0.9947137781007821</v>
      </c>
      <c r="J3734" s="58">
        <v>0.97410170015334097</v>
      </c>
      <c r="K3734" s="58">
        <v>0.999879982552351</v>
      </c>
    </row>
    <row r="3735" spans="1:11" x14ac:dyDescent="0.25">
      <c r="A3735" s="58" t="s">
        <v>13181</v>
      </c>
      <c r="B3735" s="58" t="s">
        <v>13182</v>
      </c>
      <c r="C3735" s="58" t="s">
        <v>13183</v>
      </c>
      <c r="D3735" s="58">
        <v>-0.48651145796057699</v>
      </c>
      <c r="E3735" s="58">
        <f t="shared" si="116"/>
        <v>0.71374890983081296</v>
      </c>
      <c r="F3735" s="58">
        <v>5.2765624818728101E-3</v>
      </c>
      <c r="G3735" s="58">
        <v>2.82750773787411E-2</v>
      </c>
      <c r="H3735" s="58">
        <v>-7.6398813778456004E-2</v>
      </c>
      <c r="I3735" s="58">
        <f t="shared" si="117"/>
        <v>0.94842210027473273</v>
      </c>
      <c r="J3735" s="58">
        <v>0.66087038862519798</v>
      </c>
      <c r="K3735" s="58">
        <v>0.999879982552351</v>
      </c>
    </row>
    <row r="3736" spans="1:11" x14ac:dyDescent="0.25">
      <c r="A3736" s="58" t="s">
        <v>13184</v>
      </c>
      <c r="B3736" s="58" t="s">
        <v>13185</v>
      </c>
      <c r="C3736" s="58" t="s">
        <v>13186</v>
      </c>
      <c r="D3736" s="58">
        <v>0.73381460052452196</v>
      </c>
      <c r="E3736" s="58">
        <f t="shared" si="116"/>
        <v>1.6630304684288948</v>
      </c>
      <c r="F3736" s="58">
        <v>5.2808618638663998E-3</v>
      </c>
      <c r="G3736" s="58">
        <v>2.82905335595608E-2</v>
      </c>
      <c r="H3736" s="58">
        <v>0.57791862488402801</v>
      </c>
      <c r="I3736" s="58">
        <f t="shared" si="117"/>
        <v>1.4926941856080527</v>
      </c>
      <c r="J3736" s="58">
        <v>1.9187095720093601E-2</v>
      </c>
      <c r="K3736" s="58">
        <v>0.61418974363158796</v>
      </c>
    </row>
    <row r="3737" spans="1:11" x14ac:dyDescent="0.25">
      <c r="A3737" s="58" t="s">
        <v>13187</v>
      </c>
      <c r="B3737" s="58" t="s">
        <v>13188</v>
      </c>
      <c r="C3737" s="58" t="s">
        <v>13189</v>
      </c>
      <c r="D3737" s="58">
        <v>-0.66841540690825296</v>
      </c>
      <c r="E3737" s="58">
        <f t="shared" si="116"/>
        <v>0.62919739074870484</v>
      </c>
      <c r="F3737" s="58">
        <v>5.2906294733104601E-3</v>
      </c>
      <c r="G3737" s="58">
        <v>2.83352678971058E-2</v>
      </c>
      <c r="H3737" s="58">
        <v>-0.34632205747572298</v>
      </c>
      <c r="I3737" s="58">
        <f t="shared" si="117"/>
        <v>0.78658683343258085</v>
      </c>
      <c r="J3737" s="58">
        <v>0.15119154914477301</v>
      </c>
      <c r="K3737" s="58">
        <v>0.999879982552351</v>
      </c>
    </row>
    <row r="3738" spans="1:11" x14ac:dyDescent="0.25">
      <c r="A3738" s="58" t="s">
        <v>13190</v>
      </c>
      <c r="B3738" s="58" t="s">
        <v>13191</v>
      </c>
      <c r="C3738" s="58" t="s">
        <v>13192</v>
      </c>
      <c r="D3738" s="58">
        <v>0.290132036614486</v>
      </c>
      <c r="E3738" s="58">
        <f t="shared" si="116"/>
        <v>1.2227521798376382</v>
      </c>
      <c r="F3738" s="58">
        <v>5.2924958929342E-3</v>
      </c>
      <c r="G3738" s="58">
        <v>2.83376728407695E-2</v>
      </c>
      <c r="H3738" s="58">
        <v>-0.14012963423295299</v>
      </c>
      <c r="I3738" s="58">
        <f t="shared" si="117"/>
        <v>0.90743761329971573</v>
      </c>
      <c r="J3738" s="58">
        <v>0.18134789874601101</v>
      </c>
      <c r="K3738" s="58">
        <v>0.999879982552351</v>
      </c>
    </row>
    <row r="3739" spans="1:11" x14ac:dyDescent="0.25">
      <c r="A3739" s="58" t="s">
        <v>13193</v>
      </c>
      <c r="B3739" s="58" t="s">
        <v>13194</v>
      </c>
      <c r="C3739" s="58" t="s">
        <v>13195</v>
      </c>
      <c r="D3739" s="58">
        <v>0.29812116690116303</v>
      </c>
      <c r="E3739" s="58">
        <f t="shared" si="116"/>
        <v>1.2295421278531744</v>
      </c>
      <c r="F3739" s="58">
        <v>5.2990178003409702E-3</v>
      </c>
      <c r="G3739" s="58">
        <v>2.83649967556137E-2</v>
      </c>
      <c r="H3739" s="58">
        <v>0.174108714198454</v>
      </c>
      <c r="I3739" s="58">
        <f t="shared" si="117"/>
        <v>1.128267154757149</v>
      </c>
      <c r="J3739" s="58">
        <v>0.101762937061492</v>
      </c>
      <c r="K3739" s="58">
        <v>0.97638718820688297</v>
      </c>
    </row>
    <row r="3740" spans="1:11" x14ac:dyDescent="0.25">
      <c r="A3740" s="58" t="s">
        <v>13196</v>
      </c>
      <c r="B3740" s="58" t="s">
        <v>13197</v>
      </c>
      <c r="C3740" s="58" t="s">
        <v>13198</v>
      </c>
      <c r="D3740" s="58">
        <v>0.34829017131739998</v>
      </c>
      <c r="E3740" s="58">
        <f t="shared" si="116"/>
        <v>1.2730509600885083</v>
      </c>
      <c r="F3740" s="58">
        <v>5.3104446497242901E-3</v>
      </c>
      <c r="G3740" s="58">
        <v>2.8415058041002299E-2</v>
      </c>
      <c r="H3740" s="58">
        <v>5.2058879136682799E-2</v>
      </c>
      <c r="I3740" s="58">
        <f t="shared" si="117"/>
        <v>1.036743411632632</v>
      </c>
      <c r="J3740" s="58">
        <v>0.67845555476915798</v>
      </c>
      <c r="K3740" s="58">
        <v>0.999879982552351</v>
      </c>
    </row>
    <row r="3741" spans="1:11" x14ac:dyDescent="0.25">
      <c r="A3741" s="58" t="s">
        <v>13199</v>
      </c>
      <c r="B3741" s="58" t="s">
        <v>13200</v>
      </c>
      <c r="C3741" s="58" t="s">
        <v>13201</v>
      </c>
      <c r="D3741" s="58">
        <v>0.20988789908059499</v>
      </c>
      <c r="E3741" s="58">
        <f t="shared" si="116"/>
        <v>1.1565983099072064</v>
      </c>
      <c r="F3741" s="58">
        <v>5.3112125193430504E-3</v>
      </c>
      <c r="G3741" s="58">
        <v>2.8415058041002299E-2</v>
      </c>
      <c r="H3741" s="58">
        <v>3.08010681144179E-2</v>
      </c>
      <c r="I3741" s="58">
        <f t="shared" si="117"/>
        <v>1.0215792083892974</v>
      </c>
      <c r="J3741" s="58">
        <v>0.68361631584668803</v>
      </c>
      <c r="K3741" s="58">
        <v>0.999879982552351</v>
      </c>
    </row>
    <row r="3742" spans="1:11" x14ac:dyDescent="0.25">
      <c r="A3742" s="58" t="s">
        <v>13202</v>
      </c>
      <c r="B3742" s="58" t="s">
        <v>13203</v>
      </c>
      <c r="C3742" s="58" t="s">
        <v>13204</v>
      </c>
      <c r="D3742" s="58">
        <v>-0.83011691963165302</v>
      </c>
      <c r="E3742" s="58">
        <f t="shared" si="116"/>
        <v>0.56248365540821577</v>
      </c>
      <c r="F3742" s="58">
        <v>5.3294098207588899E-3</v>
      </c>
      <c r="G3742" s="58">
        <v>2.8504786127991601E-2</v>
      </c>
      <c r="H3742" s="58">
        <v>-1.35916393706137E-2</v>
      </c>
      <c r="I3742" s="58">
        <f t="shared" si="117"/>
        <v>0.99062323213969472</v>
      </c>
      <c r="J3742" s="58">
        <v>0.96368438395112199</v>
      </c>
      <c r="K3742" s="58">
        <v>0.999879982552351</v>
      </c>
    </row>
    <row r="3743" spans="1:11" x14ac:dyDescent="0.25">
      <c r="A3743" s="58" t="s">
        <v>13205</v>
      </c>
      <c r="B3743" s="58" t="s">
        <v>13206</v>
      </c>
      <c r="C3743" s="58" t="s">
        <v>13207</v>
      </c>
      <c r="D3743" s="58">
        <v>0.433739212066171</v>
      </c>
      <c r="E3743" s="58">
        <f t="shared" si="116"/>
        <v>1.3507298985581158</v>
      </c>
      <c r="F3743" s="58">
        <v>5.33773633360722E-3</v>
      </c>
      <c r="G3743" s="58">
        <v>2.8532467421312002E-2</v>
      </c>
      <c r="H3743" s="58">
        <v>0.25524478549070201</v>
      </c>
      <c r="I3743" s="58">
        <f t="shared" si="117"/>
        <v>1.1935382363169684</v>
      </c>
      <c r="J3743" s="58">
        <v>0.101319165171929</v>
      </c>
      <c r="K3743" s="58">
        <v>0.97638718820688297</v>
      </c>
    </row>
    <row r="3744" spans="1:11" x14ac:dyDescent="0.25">
      <c r="A3744" s="58" t="s">
        <v>13208</v>
      </c>
      <c r="B3744" s="58" t="s">
        <v>13209</v>
      </c>
      <c r="C3744" s="58" t="s">
        <v>13210</v>
      </c>
      <c r="D3744" s="58">
        <v>0.179380418037555</v>
      </c>
      <c r="E3744" s="58">
        <f t="shared" si="116"/>
        <v>1.1323974597519713</v>
      </c>
      <c r="F3744" s="58">
        <v>5.33886663447847E-3</v>
      </c>
      <c r="G3744" s="58">
        <v>2.8532467421312002E-2</v>
      </c>
      <c r="H3744" s="58">
        <v>-4.32045159995171E-2</v>
      </c>
      <c r="I3744" s="58">
        <f t="shared" si="117"/>
        <v>0.97049688268190004</v>
      </c>
      <c r="J3744" s="58">
        <v>0.51461923207138804</v>
      </c>
      <c r="K3744" s="58">
        <v>0.999879982552351</v>
      </c>
    </row>
    <row r="3745" spans="1:11" x14ac:dyDescent="0.25">
      <c r="A3745" s="58" t="s">
        <v>13211</v>
      </c>
      <c r="B3745" s="58" t="s">
        <v>13212</v>
      </c>
      <c r="C3745" s="58" t="s">
        <v>13213</v>
      </c>
      <c r="D3745" s="58">
        <v>-0.44626904935240003</v>
      </c>
      <c r="E3745" s="58">
        <f t="shared" si="116"/>
        <v>0.73393843248804203</v>
      </c>
      <c r="F3745" s="58">
        <v>5.3372212172468798E-3</v>
      </c>
      <c r="G3745" s="58">
        <v>2.8532467421312002E-2</v>
      </c>
      <c r="H3745" s="58">
        <v>-5.7714323552166401E-2</v>
      </c>
      <c r="I3745" s="58">
        <f t="shared" si="117"/>
        <v>0.96078509577117988</v>
      </c>
      <c r="J3745" s="58">
        <v>0.70159558733271299</v>
      </c>
      <c r="K3745" s="58">
        <v>0.999879982552351</v>
      </c>
    </row>
    <row r="3746" spans="1:11" x14ac:dyDescent="0.25">
      <c r="A3746" s="58" t="s">
        <v>13214</v>
      </c>
      <c r="B3746" s="58" t="s">
        <v>13215</v>
      </c>
      <c r="C3746" s="58" t="s">
        <v>13216</v>
      </c>
      <c r="D3746" s="58">
        <v>-2.4658885150830701</v>
      </c>
      <c r="E3746" s="58">
        <f t="shared" si="116"/>
        <v>0.18100625834814441</v>
      </c>
      <c r="F3746" s="58">
        <v>5.34321472807731E-3</v>
      </c>
      <c r="G3746" s="58">
        <v>2.8548073772968901E-2</v>
      </c>
      <c r="H3746" s="58">
        <v>-0.35562415993095498</v>
      </c>
      <c r="I3746" s="58">
        <f t="shared" si="117"/>
        <v>0.78153145235475197</v>
      </c>
      <c r="J3746" s="58">
        <v>0.61757829047042101</v>
      </c>
      <c r="K3746" s="58">
        <v>0.999879982552351</v>
      </c>
    </row>
    <row r="3747" spans="1:11" x14ac:dyDescent="0.25">
      <c r="A3747" s="58" t="s">
        <v>13217</v>
      </c>
      <c r="B3747" s="58" t="s">
        <v>13218</v>
      </c>
      <c r="C3747" s="58" t="s">
        <v>13219</v>
      </c>
      <c r="D3747" s="58">
        <v>-0.79858629567675798</v>
      </c>
      <c r="E3747" s="58">
        <f t="shared" si="116"/>
        <v>0.57491226106371207</v>
      </c>
      <c r="F3747" s="58">
        <v>5.3454466171166202E-3</v>
      </c>
      <c r="G3747" s="58">
        <v>2.8552368211598299E-2</v>
      </c>
      <c r="H3747" s="58">
        <v>0.100307373521034</v>
      </c>
      <c r="I3747" s="58">
        <f t="shared" si="117"/>
        <v>1.0720018336542105</v>
      </c>
      <c r="J3747" s="58">
        <v>0.70281952182992102</v>
      </c>
      <c r="K3747" s="58">
        <v>0.999879982552351</v>
      </c>
    </row>
    <row r="3748" spans="1:11" x14ac:dyDescent="0.25">
      <c r="A3748" s="58" t="s">
        <v>13220</v>
      </c>
      <c r="B3748" s="58" t="s">
        <v>13221</v>
      </c>
      <c r="C3748" s="58" t="s">
        <v>13222</v>
      </c>
      <c r="D3748" s="58">
        <v>-0.88848261056876998</v>
      </c>
      <c r="E3748" s="58">
        <f t="shared" si="116"/>
        <v>0.54018196903607762</v>
      </c>
      <c r="F3748" s="58">
        <v>5.3572208626378797E-3</v>
      </c>
      <c r="G3748" s="58">
        <v>2.8602726229634098E-2</v>
      </c>
      <c r="H3748" s="58">
        <v>0.64729858202496704</v>
      </c>
      <c r="I3748" s="58">
        <f t="shared" si="117"/>
        <v>1.5662327085120664</v>
      </c>
      <c r="J3748" s="58">
        <v>3.6009339712973397E-2</v>
      </c>
      <c r="K3748" s="58">
        <v>0.79071660467124605</v>
      </c>
    </row>
    <row r="3749" spans="1:11" x14ac:dyDescent="0.25">
      <c r="A3749" s="58" t="s">
        <v>13223</v>
      </c>
      <c r="B3749" s="58" t="s">
        <v>13224</v>
      </c>
      <c r="C3749" s="58" t="s">
        <v>13225</v>
      </c>
      <c r="D3749" s="58">
        <v>0.89305513932575198</v>
      </c>
      <c r="E3749" s="58">
        <f t="shared" si="116"/>
        <v>1.8571046811817946</v>
      </c>
      <c r="F3749" s="58">
        <v>5.3577356939918698E-3</v>
      </c>
      <c r="G3749" s="58">
        <v>2.8602726229634098E-2</v>
      </c>
      <c r="H3749" s="58">
        <v>0.44268674969455901</v>
      </c>
      <c r="I3749" s="58">
        <f t="shared" si="117"/>
        <v>1.3591331032446352</v>
      </c>
      <c r="J3749" s="58">
        <v>0.17452264824786801</v>
      </c>
      <c r="K3749" s="58">
        <v>0.999879982552351</v>
      </c>
    </row>
    <row r="3750" spans="1:11" x14ac:dyDescent="0.25">
      <c r="A3750" s="58" t="s">
        <v>13226</v>
      </c>
      <c r="B3750" s="58" t="s">
        <v>13227</v>
      </c>
      <c r="C3750" s="58" t="s">
        <v>13228</v>
      </c>
      <c r="D3750" s="58">
        <v>-2.1481322741537698</v>
      </c>
      <c r="E3750" s="58">
        <f t="shared" si="116"/>
        <v>0.2256044962660535</v>
      </c>
      <c r="F3750" s="58">
        <v>5.3622911685367201E-3</v>
      </c>
      <c r="G3750" s="58">
        <v>2.86117660348424E-2</v>
      </c>
      <c r="H3750" s="58">
        <v>0.166955742371838</v>
      </c>
      <c r="I3750" s="58">
        <f t="shared" si="117"/>
        <v>1.1226869808204873</v>
      </c>
      <c r="J3750" s="58">
        <v>0.81203398413655603</v>
      </c>
      <c r="K3750" s="58">
        <v>0.999879982552351</v>
      </c>
    </row>
    <row r="3751" spans="1:11" x14ac:dyDescent="0.25">
      <c r="A3751" s="58" t="s">
        <v>13229</v>
      </c>
      <c r="B3751" s="58" t="s">
        <v>13230</v>
      </c>
      <c r="C3751" s="58" t="s">
        <v>13231</v>
      </c>
      <c r="D3751" s="58">
        <v>0.295901842303465</v>
      </c>
      <c r="E3751" s="58">
        <f t="shared" si="116"/>
        <v>1.2276521544069572</v>
      </c>
      <c r="F3751" s="58">
        <v>5.3612902423616797E-3</v>
      </c>
      <c r="G3751" s="58">
        <v>2.86117660348424E-2</v>
      </c>
      <c r="H3751" s="58">
        <v>3.4266352805753603E-2</v>
      </c>
      <c r="I3751" s="58">
        <f t="shared" si="117"/>
        <v>1.0240359422300664</v>
      </c>
      <c r="J3751" s="58">
        <v>0.74855746691510905</v>
      </c>
      <c r="K3751" s="58">
        <v>0.999879982552351</v>
      </c>
    </row>
    <row r="3752" spans="1:11" x14ac:dyDescent="0.25">
      <c r="A3752" s="58" t="s">
        <v>13232</v>
      </c>
      <c r="B3752" s="58" t="s">
        <v>13233</v>
      </c>
      <c r="C3752" s="58" t="s">
        <v>13234</v>
      </c>
      <c r="D3752" s="58">
        <v>-2.5675362875302601</v>
      </c>
      <c r="E3752" s="58">
        <f t="shared" si="116"/>
        <v>0.16869202923869667</v>
      </c>
      <c r="F3752" s="58">
        <v>5.3650269049439099E-3</v>
      </c>
      <c r="G3752" s="58">
        <v>2.86187254297075E-2</v>
      </c>
      <c r="H3752" s="58">
        <v>-1.2408292270872801</v>
      </c>
      <c r="I3752" s="58">
        <f t="shared" si="117"/>
        <v>0.4231293814836144</v>
      </c>
      <c r="J3752" s="58">
        <v>0.15118137605900001</v>
      </c>
      <c r="K3752" s="58">
        <v>0.999879982552351</v>
      </c>
    </row>
    <row r="3753" spans="1:11" x14ac:dyDescent="0.25">
      <c r="A3753" s="58" t="s">
        <v>13235</v>
      </c>
      <c r="B3753" s="58" t="s">
        <v>13236</v>
      </c>
      <c r="C3753" s="58" t="s">
        <v>13237</v>
      </c>
      <c r="D3753" s="58">
        <v>-2.3291504448323699</v>
      </c>
      <c r="E3753" s="58">
        <f t="shared" si="116"/>
        <v>0.19900127167817011</v>
      </c>
      <c r="F3753" s="58">
        <v>5.3674642092469303E-3</v>
      </c>
      <c r="G3753" s="58">
        <v>2.8624089606688101E-2</v>
      </c>
      <c r="H3753" s="58">
        <v>-0.26586730202352599</v>
      </c>
      <c r="I3753" s="58">
        <f t="shared" si="117"/>
        <v>0.83169859385166156</v>
      </c>
      <c r="J3753" s="58">
        <v>0.76107044008277402</v>
      </c>
      <c r="K3753" s="58">
        <v>0.999879982552351</v>
      </c>
    </row>
    <row r="3754" spans="1:11" x14ac:dyDescent="0.25">
      <c r="A3754" s="58" t="s">
        <v>13238</v>
      </c>
      <c r="B3754" s="58" t="s">
        <v>13239</v>
      </c>
      <c r="C3754" s="58" t="s">
        <v>13240</v>
      </c>
      <c r="D3754" s="58">
        <v>-1.0119584469653</v>
      </c>
      <c r="E3754" s="58">
        <f t="shared" si="116"/>
        <v>0.49587264747035958</v>
      </c>
      <c r="F3754" s="58">
        <v>5.37396315236065E-3</v>
      </c>
      <c r="G3754" s="58">
        <v>2.86511054147057E-2</v>
      </c>
      <c r="H3754" s="58">
        <v>3.9480903328416403E-2</v>
      </c>
      <c r="I3754" s="58">
        <f t="shared" si="117"/>
        <v>1.0277439671583006</v>
      </c>
      <c r="J3754" s="58">
        <v>0.91657313649646699</v>
      </c>
      <c r="K3754" s="58">
        <v>0.999879982552351</v>
      </c>
    </row>
    <row r="3755" spans="1:11" x14ac:dyDescent="0.25">
      <c r="A3755" s="58" t="s">
        <v>13241</v>
      </c>
      <c r="B3755" s="58" t="s">
        <v>13242</v>
      </c>
      <c r="C3755" s="58" t="s">
        <v>13243</v>
      </c>
      <c r="D3755" s="58">
        <v>0.23571053857621499</v>
      </c>
      <c r="E3755" s="58">
        <f t="shared" si="116"/>
        <v>1.177486515740416</v>
      </c>
      <c r="F3755" s="58">
        <v>5.3808461652994997E-3</v>
      </c>
      <c r="G3755" s="58">
        <v>2.8680153927708001E-2</v>
      </c>
      <c r="H3755" s="58">
        <v>-1.61618201370161E-2</v>
      </c>
      <c r="I3755" s="58">
        <f t="shared" si="117"/>
        <v>0.98885999450916096</v>
      </c>
      <c r="J3755" s="58">
        <v>0.84947396113269602</v>
      </c>
      <c r="K3755" s="58">
        <v>0.999879982552351</v>
      </c>
    </row>
    <row r="3756" spans="1:11" x14ac:dyDescent="0.25">
      <c r="A3756" s="58" t="s">
        <v>13244</v>
      </c>
      <c r="B3756" s="58" t="s">
        <v>13245</v>
      </c>
      <c r="C3756" s="58" t="s">
        <v>13246</v>
      </c>
      <c r="D3756" s="58">
        <v>0.369304378587203</v>
      </c>
      <c r="E3756" s="58">
        <f t="shared" si="116"/>
        <v>1.2917298496335161</v>
      </c>
      <c r="F3756" s="58">
        <v>5.3847082524159599E-3</v>
      </c>
      <c r="G3756" s="58">
        <v>2.8688313140712001E-2</v>
      </c>
      <c r="H3756" s="58">
        <v>0.19718203913767901</v>
      </c>
      <c r="I3756" s="58">
        <f t="shared" si="117"/>
        <v>1.1464568364283898</v>
      </c>
      <c r="J3756" s="58">
        <v>0.125661721310173</v>
      </c>
      <c r="K3756" s="58">
        <v>0.98670105795173602</v>
      </c>
    </row>
    <row r="3757" spans="1:11" x14ac:dyDescent="0.25">
      <c r="A3757" s="58" t="s">
        <v>13247</v>
      </c>
      <c r="B3757" s="58" t="s">
        <v>13248</v>
      </c>
      <c r="C3757" s="58" t="s">
        <v>13249</v>
      </c>
      <c r="D3757" s="58">
        <v>0.34233377119738201</v>
      </c>
      <c r="E3757" s="58">
        <f t="shared" si="116"/>
        <v>1.2678057982306203</v>
      </c>
      <c r="F3757" s="58">
        <v>5.3852467972336504E-3</v>
      </c>
      <c r="G3757" s="58">
        <v>2.8688313140712001E-2</v>
      </c>
      <c r="H3757" s="58">
        <v>0.138575248068489</v>
      </c>
      <c r="I3757" s="58">
        <f t="shared" si="117"/>
        <v>1.100817452548625</v>
      </c>
      <c r="J3757" s="58">
        <v>0.270264273003404</v>
      </c>
      <c r="K3757" s="58">
        <v>0.999879982552351</v>
      </c>
    </row>
    <row r="3758" spans="1:11" x14ac:dyDescent="0.25">
      <c r="A3758" s="58" t="s">
        <v>13250</v>
      </c>
      <c r="B3758" s="58" t="s">
        <v>13251</v>
      </c>
      <c r="C3758" s="58" t="s">
        <v>13252</v>
      </c>
      <c r="D3758" s="58">
        <v>0.75679376703144996</v>
      </c>
      <c r="E3758" s="58">
        <f t="shared" si="116"/>
        <v>1.6897312048207282</v>
      </c>
      <c r="F3758" s="58">
        <v>5.3917830893654298E-3</v>
      </c>
      <c r="G3758" s="58">
        <v>2.8715481967416901E-2</v>
      </c>
      <c r="H3758" s="58">
        <v>0.64873638993553095</v>
      </c>
      <c r="I3758" s="58">
        <f t="shared" si="117"/>
        <v>1.5677944136845152</v>
      </c>
      <c r="J3758" s="58">
        <v>2.77295822939073E-2</v>
      </c>
      <c r="K3758" s="58">
        <v>0.71642051266386697</v>
      </c>
    </row>
    <row r="3759" spans="1:11" x14ac:dyDescent="0.25">
      <c r="A3759" s="58" t="s">
        <v>13253</v>
      </c>
      <c r="B3759" s="58" t="s">
        <v>13254</v>
      </c>
      <c r="C3759" s="58" t="s">
        <v>13255</v>
      </c>
      <c r="D3759" s="58">
        <v>0.21513590198136501</v>
      </c>
      <c r="E3759" s="58">
        <f t="shared" si="116"/>
        <v>1.1608132579297625</v>
      </c>
      <c r="F3759" s="58">
        <v>5.3946244709781399E-3</v>
      </c>
      <c r="G3759" s="58">
        <v>2.8722963261855101E-2</v>
      </c>
      <c r="H3759" s="58">
        <v>6.9658341229350301E-2</v>
      </c>
      <c r="I3759" s="58">
        <f t="shared" si="117"/>
        <v>1.0494681193473643</v>
      </c>
      <c r="J3759" s="58">
        <v>0.382954623645822</v>
      </c>
      <c r="K3759" s="58">
        <v>0.999879982552351</v>
      </c>
    </row>
    <row r="3760" spans="1:11" x14ac:dyDescent="0.25">
      <c r="A3760" s="58" t="s">
        <v>13256</v>
      </c>
      <c r="B3760" s="58" t="s">
        <v>13257</v>
      </c>
      <c r="C3760" s="58" t="s">
        <v>13258</v>
      </c>
      <c r="D3760" s="58">
        <v>0.248125984168687</v>
      </c>
      <c r="E3760" s="58">
        <f t="shared" si="116"/>
        <v>1.1876633749278789</v>
      </c>
      <c r="F3760" s="58">
        <v>5.3962570017436198E-3</v>
      </c>
      <c r="G3760" s="58">
        <v>2.8724005920090601E-2</v>
      </c>
      <c r="H3760" s="58">
        <v>-2.1411674227417899E-2</v>
      </c>
      <c r="I3760" s="58">
        <f t="shared" si="117"/>
        <v>0.98526814973843446</v>
      </c>
      <c r="J3760" s="58">
        <v>0.81078166139364705</v>
      </c>
      <c r="K3760" s="58">
        <v>0.999879982552351</v>
      </c>
    </row>
    <row r="3761" spans="1:11" x14ac:dyDescent="0.25">
      <c r="A3761" s="58" t="s">
        <v>13259</v>
      </c>
      <c r="B3761" s="58" t="s">
        <v>13260</v>
      </c>
      <c r="C3761" s="58" t="s">
        <v>13261</v>
      </c>
      <c r="D3761" s="58">
        <v>-0.36584581602869998</v>
      </c>
      <c r="E3761" s="58">
        <f t="shared" si="116"/>
        <v>0.77601378413202537</v>
      </c>
      <c r="F3761" s="58">
        <v>5.4032960065190302E-3</v>
      </c>
      <c r="G3761" s="58">
        <v>2.87538187538821E-2</v>
      </c>
      <c r="H3761" s="58">
        <v>-4.0783611519595302E-2</v>
      </c>
      <c r="I3761" s="58">
        <f t="shared" si="117"/>
        <v>0.97212678543477149</v>
      </c>
      <c r="J3761" s="58">
        <v>0.75366324050699995</v>
      </c>
      <c r="K3761" s="58">
        <v>0.999879982552351</v>
      </c>
    </row>
    <row r="3762" spans="1:11" x14ac:dyDescent="0.25">
      <c r="A3762" s="58" t="s">
        <v>13262</v>
      </c>
      <c r="B3762" s="58" t="s">
        <v>13263</v>
      </c>
      <c r="C3762" s="58" t="s">
        <v>13264</v>
      </c>
      <c r="D3762" s="58">
        <v>-0.62100632842580406</v>
      </c>
      <c r="E3762" s="58">
        <f t="shared" si="116"/>
        <v>0.65021722107031044</v>
      </c>
      <c r="F3762" s="58">
        <v>5.4067295881011597E-3</v>
      </c>
      <c r="G3762" s="58">
        <v>2.87644344478197E-2</v>
      </c>
      <c r="H3762" s="58">
        <v>-0.28846399337911199</v>
      </c>
      <c r="I3762" s="58">
        <f t="shared" si="117"/>
        <v>0.81877332515151724</v>
      </c>
      <c r="J3762" s="58">
        <v>0.16704968413409299</v>
      </c>
      <c r="K3762" s="58">
        <v>0.999879982552351</v>
      </c>
    </row>
    <row r="3763" spans="1:11" x14ac:dyDescent="0.25">
      <c r="A3763" s="58" t="s">
        <v>13265</v>
      </c>
      <c r="B3763" s="58" t="s">
        <v>13266</v>
      </c>
      <c r="C3763" s="58" t="s">
        <v>13267</v>
      </c>
      <c r="D3763" s="58">
        <v>0.37285855273460999</v>
      </c>
      <c r="E3763" s="58">
        <f t="shared" si="116"/>
        <v>1.2949160341765069</v>
      </c>
      <c r="F3763" s="58">
        <v>5.4098297199394099E-3</v>
      </c>
      <c r="G3763" s="58">
        <v>2.87732709738623E-2</v>
      </c>
      <c r="H3763" s="58">
        <v>-7.5840048544658603E-2</v>
      </c>
      <c r="I3763" s="58">
        <f t="shared" si="117"/>
        <v>0.94878950150677943</v>
      </c>
      <c r="J3763" s="58">
        <v>0.57187646991028096</v>
      </c>
      <c r="K3763" s="58">
        <v>0.999879982552351</v>
      </c>
    </row>
    <row r="3764" spans="1:11" x14ac:dyDescent="0.25">
      <c r="A3764" s="58" t="s">
        <v>13268</v>
      </c>
      <c r="B3764" s="58" t="s">
        <v>13269</v>
      </c>
      <c r="C3764" s="58" t="s">
        <v>13270</v>
      </c>
      <c r="D3764" s="58">
        <v>-1.2728009645187901</v>
      </c>
      <c r="E3764" s="58">
        <f t="shared" si="116"/>
        <v>0.41385549997084359</v>
      </c>
      <c r="F3764" s="58">
        <v>5.4217623718004204E-3</v>
      </c>
      <c r="G3764" s="58">
        <v>2.8829067845586601E-2</v>
      </c>
      <c r="H3764" s="58">
        <v>-0.373045116913296</v>
      </c>
      <c r="I3764" s="58">
        <f t="shared" si="117"/>
        <v>0.77215098549800631</v>
      </c>
      <c r="J3764" s="58">
        <v>0.41216037951829398</v>
      </c>
      <c r="K3764" s="58">
        <v>0.999879982552351</v>
      </c>
    </row>
    <row r="3765" spans="1:11" x14ac:dyDescent="0.25">
      <c r="A3765" s="58" t="s">
        <v>13271</v>
      </c>
      <c r="B3765" s="58" t="s">
        <v>13272</v>
      </c>
      <c r="C3765" s="58" t="s">
        <v>13273</v>
      </c>
      <c r="D3765" s="58">
        <v>-2.1745128107888001</v>
      </c>
      <c r="E3765" s="58">
        <f t="shared" si="116"/>
        <v>0.22151667195940133</v>
      </c>
      <c r="F3765" s="58">
        <v>5.42385575759148E-3</v>
      </c>
      <c r="G3765" s="58">
        <v>2.88325307528653E-2</v>
      </c>
      <c r="H3765" s="58">
        <v>-0.95921625748046302</v>
      </c>
      <c r="I3765" s="58">
        <f t="shared" si="117"/>
        <v>0.51433625005765415</v>
      </c>
      <c r="J3765" s="58">
        <v>0.18320292531450699</v>
      </c>
      <c r="K3765" s="58">
        <v>0.999879982552351</v>
      </c>
    </row>
    <row r="3766" spans="1:11" x14ac:dyDescent="0.25">
      <c r="A3766" s="58" t="s">
        <v>13274</v>
      </c>
      <c r="B3766" s="58" t="s">
        <v>13275</v>
      </c>
      <c r="C3766" s="58" t="s">
        <v>13276</v>
      </c>
      <c r="D3766" s="58">
        <v>0.306322982084412</v>
      </c>
      <c r="E3766" s="58">
        <f t="shared" si="116"/>
        <v>1.2365520619416652</v>
      </c>
      <c r="F3766" s="58">
        <v>5.4420893224073003E-3</v>
      </c>
      <c r="G3766" s="58">
        <v>2.8914082334012499E-2</v>
      </c>
      <c r="H3766" s="58">
        <v>2.7022313250852801E-3</v>
      </c>
      <c r="I3766" s="58">
        <f t="shared" si="117"/>
        <v>1.0018747992668731</v>
      </c>
      <c r="J3766" s="58">
        <v>0.98055087927294304</v>
      </c>
      <c r="K3766" s="58">
        <v>0.999879982552351</v>
      </c>
    </row>
    <row r="3767" spans="1:11" x14ac:dyDescent="0.25">
      <c r="A3767" s="58" t="s">
        <v>13277</v>
      </c>
      <c r="B3767" s="58" t="s">
        <v>13278</v>
      </c>
      <c r="C3767" s="58" t="s">
        <v>13279</v>
      </c>
      <c r="D3767" s="58">
        <v>-0.56772006798097896</v>
      </c>
      <c r="E3767" s="58">
        <f t="shared" si="116"/>
        <v>0.67468216580994145</v>
      </c>
      <c r="F3767" s="58">
        <v>5.4416796699173304E-3</v>
      </c>
      <c r="G3767" s="58">
        <v>2.8914082334012499E-2</v>
      </c>
      <c r="H3767" s="58">
        <v>3.3949317078060398E-2</v>
      </c>
      <c r="I3767" s="58">
        <f t="shared" si="117"/>
        <v>1.0238109325769016</v>
      </c>
      <c r="J3767" s="58">
        <v>0.86918729974563302</v>
      </c>
      <c r="K3767" s="58">
        <v>0.999879982552351</v>
      </c>
    </row>
    <row r="3768" spans="1:11" x14ac:dyDescent="0.25">
      <c r="A3768" s="58" t="s">
        <v>13280</v>
      </c>
      <c r="B3768" s="58" t="s">
        <v>13281</v>
      </c>
      <c r="C3768" s="58" t="s">
        <v>13282</v>
      </c>
      <c r="D3768" s="58">
        <v>0.20239854234982599</v>
      </c>
      <c r="E3768" s="58">
        <f t="shared" si="116"/>
        <v>1.1506097036630312</v>
      </c>
      <c r="F3768" s="58">
        <v>5.4521541546184299E-3</v>
      </c>
      <c r="G3768" s="58">
        <v>2.8957333552166901E-2</v>
      </c>
      <c r="H3768" s="58">
        <v>7.9474377018873402E-2</v>
      </c>
      <c r="I3768" s="58">
        <f t="shared" si="117"/>
        <v>1.0566330030036142</v>
      </c>
      <c r="J3768" s="58">
        <v>0.27790950153243299</v>
      </c>
      <c r="K3768" s="58">
        <v>0.999879982552351</v>
      </c>
    </row>
    <row r="3769" spans="1:11" x14ac:dyDescent="0.25">
      <c r="A3769" s="58" t="s">
        <v>13283</v>
      </c>
      <c r="B3769" s="58" t="s">
        <v>13284</v>
      </c>
      <c r="C3769" s="58" t="s">
        <v>13285</v>
      </c>
      <c r="D3769" s="58">
        <v>0.159762188495949</v>
      </c>
      <c r="E3769" s="58">
        <f t="shared" si="116"/>
        <v>1.1171029814560611</v>
      </c>
      <c r="F3769" s="58">
        <v>5.4531266355178501E-3</v>
      </c>
      <c r="G3769" s="58">
        <v>2.8957333552166901E-2</v>
      </c>
      <c r="H3769" s="58">
        <v>4.00576709046883E-2</v>
      </c>
      <c r="I3769" s="58">
        <f t="shared" si="117"/>
        <v>1.0281549257365568</v>
      </c>
      <c r="J3769" s="58">
        <v>0.48137108200213202</v>
      </c>
      <c r="K3769" s="58">
        <v>0.999879982552351</v>
      </c>
    </row>
    <row r="3770" spans="1:11" x14ac:dyDescent="0.25">
      <c r="A3770" s="58" t="s">
        <v>13286</v>
      </c>
      <c r="B3770" s="58" t="s">
        <v>13287</v>
      </c>
      <c r="C3770" s="58" t="s">
        <v>13288</v>
      </c>
      <c r="D3770" s="58">
        <v>0.26858829496591802</v>
      </c>
      <c r="E3770" s="58">
        <f t="shared" si="116"/>
        <v>1.2046284984742521</v>
      </c>
      <c r="F3770" s="58">
        <v>5.4574011749311596E-3</v>
      </c>
      <c r="G3770" s="58">
        <v>2.89723371456184E-2</v>
      </c>
      <c r="H3770" s="58">
        <v>0.20431490956186599</v>
      </c>
      <c r="I3770" s="58">
        <f t="shared" si="117"/>
        <v>1.1521391023007821</v>
      </c>
      <c r="J3770" s="58">
        <v>3.5372940507818702E-2</v>
      </c>
      <c r="K3770" s="58">
        <v>0.78734221170554397</v>
      </c>
    </row>
    <row r="3771" spans="1:11" x14ac:dyDescent="0.25">
      <c r="A3771" s="58" t="s">
        <v>13289</v>
      </c>
      <c r="B3771" s="58" t="s">
        <v>13290</v>
      </c>
      <c r="C3771" s="58" t="s">
        <v>13291</v>
      </c>
      <c r="D3771" s="58">
        <v>0.223565458345621</v>
      </c>
      <c r="E3771" s="58">
        <f t="shared" si="116"/>
        <v>1.1676156542641316</v>
      </c>
      <c r="F3771" s="58">
        <v>5.4657488212994003E-3</v>
      </c>
      <c r="G3771" s="58">
        <v>2.9008950407284E-2</v>
      </c>
      <c r="H3771" s="58">
        <v>-3.11610917987581E-2</v>
      </c>
      <c r="I3771" s="58">
        <f t="shared" si="117"/>
        <v>0.978632369886827</v>
      </c>
      <c r="J3771" s="58">
        <v>0.70075433835928103</v>
      </c>
      <c r="K3771" s="58">
        <v>0.999879982552351</v>
      </c>
    </row>
    <row r="3772" spans="1:11" x14ac:dyDescent="0.25">
      <c r="A3772" s="58" t="s">
        <v>13292</v>
      </c>
      <c r="B3772" s="58" t="s">
        <v>13293</v>
      </c>
      <c r="C3772" s="58" t="s">
        <v>13294</v>
      </c>
      <c r="D3772" s="58">
        <v>0.23824031897246301</v>
      </c>
      <c r="E3772" s="58">
        <f t="shared" si="116"/>
        <v>1.1795530616212597</v>
      </c>
      <c r="F3772" s="58">
        <v>5.4781193844284102E-3</v>
      </c>
      <c r="G3772" s="58">
        <v>2.9066889822950401E-2</v>
      </c>
      <c r="H3772" s="58">
        <v>3.3828913317699202E-2</v>
      </c>
      <c r="I3772" s="58">
        <f t="shared" si="117"/>
        <v>1.023725491413733</v>
      </c>
      <c r="J3772" s="58">
        <v>0.69664868815514702</v>
      </c>
      <c r="K3772" s="58">
        <v>0.999879982552351</v>
      </c>
    </row>
    <row r="3773" spans="1:11" x14ac:dyDescent="0.25">
      <c r="A3773" s="58" t="s">
        <v>13295</v>
      </c>
      <c r="B3773" s="58" t="s">
        <v>13296</v>
      </c>
      <c r="C3773" s="58" t="s">
        <v>13297</v>
      </c>
      <c r="D3773" s="58">
        <v>-1.2221929772418201</v>
      </c>
      <c r="E3773" s="58">
        <f t="shared" si="116"/>
        <v>0.42863068014344069</v>
      </c>
      <c r="F3773" s="58">
        <v>5.4816137004047496E-3</v>
      </c>
      <c r="G3773" s="58">
        <v>2.9077713640804501E-2</v>
      </c>
      <c r="H3773" s="58">
        <v>-0.16247513549992099</v>
      </c>
      <c r="I3773" s="58">
        <f t="shared" si="117"/>
        <v>0.89349085266168549</v>
      </c>
      <c r="J3773" s="58">
        <v>0.73255853143079197</v>
      </c>
      <c r="K3773" s="58">
        <v>0.999879982552351</v>
      </c>
    </row>
    <row r="3774" spans="1:11" x14ac:dyDescent="0.25">
      <c r="A3774" s="58" t="s">
        <v>13298</v>
      </c>
      <c r="B3774" s="58" t="s">
        <v>13299</v>
      </c>
      <c r="C3774" s="58" t="s">
        <v>13300</v>
      </c>
      <c r="D3774" s="58">
        <v>-0.44208858356442199</v>
      </c>
      <c r="E3774" s="58">
        <f t="shared" si="116"/>
        <v>0.73606823404118116</v>
      </c>
      <c r="F3774" s="58">
        <v>5.4847401154034699E-3</v>
      </c>
      <c r="G3774" s="58">
        <v>2.9086580670361201E-2</v>
      </c>
      <c r="H3774" s="58">
        <v>-8.8216508009694203E-2</v>
      </c>
      <c r="I3774" s="58">
        <f t="shared" si="117"/>
        <v>0.94068492653066638</v>
      </c>
      <c r="J3774" s="58">
        <v>0.57918428853611503</v>
      </c>
      <c r="K3774" s="58">
        <v>0.999879982552351</v>
      </c>
    </row>
    <row r="3775" spans="1:11" x14ac:dyDescent="0.25">
      <c r="A3775" s="58" t="s">
        <v>13301</v>
      </c>
      <c r="B3775" s="58" t="s">
        <v>13302</v>
      </c>
      <c r="C3775" s="58" t="s">
        <v>13303</v>
      </c>
      <c r="D3775" s="58">
        <v>0.37058627811503703</v>
      </c>
      <c r="E3775" s="58">
        <f t="shared" si="116"/>
        <v>1.2928781198582826</v>
      </c>
      <c r="F3775" s="58">
        <v>5.4951993215798202E-3</v>
      </c>
      <c r="G3775" s="58">
        <v>2.9134319818707299E-2</v>
      </c>
      <c r="H3775" s="58">
        <v>3.5939513802355501E-2</v>
      </c>
      <c r="I3775" s="58">
        <f t="shared" si="117"/>
        <v>1.0252242536022098</v>
      </c>
      <c r="J3775" s="58">
        <v>0.78767404637011396</v>
      </c>
      <c r="K3775" s="58">
        <v>0.999879982552351</v>
      </c>
    </row>
    <row r="3776" spans="1:11" x14ac:dyDescent="0.25">
      <c r="A3776" s="58" t="s">
        <v>13304</v>
      </c>
      <c r="B3776" s="58" t="s">
        <v>13305</v>
      </c>
      <c r="C3776" s="58" t="s">
        <v>13306</v>
      </c>
      <c r="D3776" s="58">
        <v>-0.74527619345611595</v>
      </c>
      <c r="E3776" s="58">
        <f t="shared" si="116"/>
        <v>0.59655365473168287</v>
      </c>
      <c r="F3776" s="58">
        <v>5.5039145698088402E-3</v>
      </c>
      <c r="G3776" s="58">
        <v>2.9172790030272601E-2</v>
      </c>
      <c r="H3776" s="58">
        <v>-0.16764927122241899</v>
      </c>
      <c r="I3776" s="58">
        <f t="shared" si="117"/>
        <v>0.89029214289835856</v>
      </c>
      <c r="J3776" s="58">
        <v>0.54526667742482104</v>
      </c>
      <c r="K3776" s="58">
        <v>0.999879982552351</v>
      </c>
    </row>
    <row r="3777" spans="1:11" x14ac:dyDescent="0.25">
      <c r="A3777" s="58" t="s">
        <v>13307</v>
      </c>
      <c r="B3777" s="58" t="s">
        <v>13308</v>
      </c>
      <c r="C3777" s="58" t="s">
        <v>13309</v>
      </c>
      <c r="D3777" s="58">
        <v>0.36266795196648999</v>
      </c>
      <c r="E3777" s="58">
        <f t="shared" si="116"/>
        <v>1.2858015116639674</v>
      </c>
      <c r="F3777" s="58">
        <v>5.5062681691006501E-3</v>
      </c>
      <c r="G3777" s="58">
        <v>2.9177529685881099E-2</v>
      </c>
      <c r="H3777" s="58">
        <v>0.32787057982714601</v>
      </c>
      <c r="I3777" s="58">
        <f t="shared" si="117"/>
        <v>1.2551593893626967</v>
      </c>
      <c r="J3777" s="58">
        <v>1.1870223318304901E-2</v>
      </c>
      <c r="K3777" s="58">
        <v>0.51151925380639596</v>
      </c>
    </row>
    <row r="3778" spans="1:11" x14ac:dyDescent="0.25">
      <c r="A3778" s="58" t="s">
        <v>13310</v>
      </c>
      <c r="B3778" s="58" t="s">
        <v>13311</v>
      </c>
      <c r="C3778" s="58" t="s">
        <v>13312</v>
      </c>
      <c r="D3778" s="58">
        <v>-1.36295200491346</v>
      </c>
      <c r="E3778" s="58">
        <f t="shared" si="116"/>
        <v>0.38878595172457292</v>
      </c>
      <c r="F3778" s="58">
        <v>5.5139368109995302E-3</v>
      </c>
      <c r="G3778" s="58">
        <v>2.9202685738361201E-2</v>
      </c>
      <c r="H3778" s="58">
        <v>3.45182424913963E-3</v>
      </c>
      <c r="I3778" s="58">
        <f t="shared" si="117"/>
        <v>1.0023954868508693</v>
      </c>
      <c r="J3778" s="58">
        <v>0.99427353988693001</v>
      </c>
      <c r="K3778" s="58">
        <v>0.999879982552351</v>
      </c>
    </row>
    <row r="3779" spans="1:11" x14ac:dyDescent="0.25">
      <c r="A3779" s="58" t="s">
        <v>13313</v>
      </c>
      <c r="B3779" s="58" t="s">
        <v>13314</v>
      </c>
      <c r="C3779" s="58" t="s">
        <v>13315</v>
      </c>
      <c r="D3779" s="58">
        <v>0.30511145843966098</v>
      </c>
      <c r="E3779" s="58">
        <f t="shared" si="116"/>
        <v>1.2355140856790654</v>
      </c>
      <c r="F3779" s="58">
        <v>5.5136039747107398E-3</v>
      </c>
      <c r="G3779" s="58">
        <v>2.9202685738361201E-2</v>
      </c>
      <c r="H3779" s="58">
        <v>7.5271675785738706E-2</v>
      </c>
      <c r="I3779" s="58">
        <f t="shared" si="117"/>
        <v>1.0535594144239271</v>
      </c>
      <c r="J3779" s="58">
        <v>0.497033519702824</v>
      </c>
      <c r="K3779" s="58">
        <v>0.999879982552351</v>
      </c>
    </row>
    <row r="3780" spans="1:11" x14ac:dyDescent="0.25">
      <c r="A3780" s="58" t="s">
        <v>13316</v>
      </c>
      <c r="B3780" s="58" t="s">
        <v>13317</v>
      </c>
      <c r="C3780" s="58" t="s">
        <v>13318</v>
      </c>
      <c r="D3780" s="58">
        <v>-0.27670875472489698</v>
      </c>
      <c r="E3780" s="58">
        <f t="shared" si="116"/>
        <v>0.82547203455464158</v>
      </c>
      <c r="F3780" s="58">
        <v>5.51917629547848E-3</v>
      </c>
      <c r="G3780" s="58">
        <v>2.92226937699951E-2</v>
      </c>
      <c r="H3780" s="58">
        <v>-9.6874474158045301E-2</v>
      </c>
      <c r="I3780" s="58">
        <f t="shared" si="117"/>
        <v>0.93505655150363676</v>
      </c>
      <c r="J3780" s="58">
        <v>0.333412265805337</v>
      </c>
      <c r="K3780" s="58">
        <v>0.999879982552351</v>
      </c>
    </row>
    <row r="3781" spans="1:11" x14ac:dyDescent="0.25">
      <c r="A3781" s="58" t="s">
        <v>13319</v>
      </c>
      <c r="B3781" s="58" t="s">
        <v>13320</v>
      </c>
      <c r="C3781" s="58" t="s">
        <v>13321</v>
      </c>
      <c r="D3781" s="58">
        <v>-1.0993694959564599</v>
      </c>
      <c r="E3781" s="58">
        <f t="shared" si="116"/>
        <v>0.46672042301041572</v>
      </c>
      <c r="F3781" s="58">
        <v>5.5246545696861797E-3</v>
      </c>
      <c r="G3781" s="58">
        <v>2.9243955205648899E-2</v>
      </c>
      <c r="H3781" s="58">
        <v>-4.7039183307773097E-2</v>
      </c>
      <c r="I3781" s="58">
        <f t="shared" si="117"/>
        <v>0.96792073800374823</v>
      </c>
      <c r="J3781" s="58">
        <v>0.89230775724233502</v>
      </c>
      <c r="K3781" s="58">
        <v>0.999879982552351</v>
      </c>
    </row>
    <row r="3782" spans="1:11" x14ac:dyDescent="0.25">
      <c r="A3782" s="58" t="s">
        <v>13322</v>
      </c>
      <c r="B3782" s="58" t="s">
        <v>13323</v>
      </c>
      <c r="C3782" s="58" t="s">
        <v>13324</v>
      </c>
      <c r="D3782" s="58">
        <v>0.354816985546349</v>
      </c>
      <c r="E3782" s="58">
        <f t="shared" ref="E3782:E3845" si="118">2^D3782</f>
        <v>1.2788233446337778</v>
      </c>
      <c r="F3782" s="58">
        <v>5.5309802514920898E-3</v>
      </c>
      <c r="G3782" s="58">
        <v>2.9269689827443501E-2</v>
      </c>
      <c r="H3782" s="58">
        <v>0.184534071084482</v>
      </c>
      <c r="I3782" s="58">
        <f t="shared" ref="I3782:I3845" si="119">2^H3782</f>
        <v>1.1364498891591117</v>
      </c>
      <c r="J3782" s="58">
        <v>0.14911176229973999</v>
      </c>
      <c r="K3782" s="58">
        <v>0.999879982552351</v>
      </c>
    </row>
    <row r="3783" spans="1:11" x14ac:dyDescent="0.25">
      <c r="A3783" s="58" t="s">
        <v>13325</v>
      </c>
      <c r="B3783" s="58" t="s">
        <v>13326</v>
      </c>
      <c r="C3783" s="58" t="s">
        <v>13327</v>
      </c>
      <c r="D3783" s="58">
        <v>-0.35262728035320401</v>
      </c>
      <c r="E3783" s="58">
        <f t="shared" si="118"/>
        <v>0.78315659829532103</v>
      </c>
      <c r="F3783" s="58">
        <v>5.5335160093770101E-3</v>
      </c>
      <c r="G3783" s="58">
        <v>2.92710847475092E-2</v>
      </c>
      <c r="H3783" s="58">
        <v>-0.16301152405351599</v>
      </c>
      <c r="I3783" s="58">
        <f t="shared" si="119"/>
        <v>0.8931587178928222</v>
      </c>
      <c r="J3783" s="58">
        <v>0.20916919752476701</v>
      </c>
      <c r="K3783" s="58">
        <v>0.999879982552351</v>
      </c>
    </row>
    <row r="3784" spans="1:11" x14ac:dyDescent="0.25">
      <c r="A3784" s="58" t="s">
        <v>13328</v>
      </c>
      <c r="B3784" s="58" t="s">
        <v>13329</v>
      </c>
      <c r="C3784" s="58" t="s">
        <v>13330</v>
      </c>
      <c r="D3784" s="58">
        <v>0.31311580804052302</v>
      </c>
      <c r="E3784" s="58">
        <f t="shared" si="118"/>
        <v>1.2423880067727433</v>
      </c>
      <c r="F3784" s="58">
        <v>5.53417197747136E-3</v>
      </c>
      <c r="G3784" s="58">
        <v>2.92710847475092E-2</v>
      </c>
      <c r="H3784" s="58">
        <v>0.12412289934081799</v>
      </c>
      <c r="I3784" s="58">
        <f t="shared" si="119"/>
        <v>1.0898449492420652</v>
      </c>
      <c r="J3784" s="58">
        <v>0.27422548377304701</v>
      </c>
      <c r="K3784" s="58">
        <v>0.999879982552351</v>
      </c>
    </row>
    <row r="3785" spans="1:11" x14ac:dyDescent="0.25">
      <c r="A3785" s="58" t="s">
        <v>13331</v>
      </c>
      <c r="B3785" s="58" t="s">
        <v>13332</v>
      </c>
      <c r="C3785" s="58" t="s">
        <v>13333</v>
      </c>
      <c r="D3785" s="58">
        <v>-0.20222542200553201</v>
      </c>
      <c r="E3785" s="58">
        <f t="shared" si="118"/>
        <v>0.86920873506858121</v>
      </c>
      <c r="F3785" s="58">
        <v>5.5424303970306697E-3</v>
      </c>
      <c r="G3785" s="58">
        <v>2.9307011618046601E-2</v>
      </c>
      <c r="H3785" s="58">
        <v>5.0195736318688101E-3</v>
      </c>
      <c r="I3785" s="58">
        <f t="shared" si="119"/>
        <v>1.0034853631122309</v>
      </c>
      <c r="J3785" s="58">
        <v>0.94501449482472899</v>
      </c>
      <c r="K3785" s="58">
        <v>0.999879982552351</v>
      </c>
    </row>
    <row r="3786" spans="1:11" x14ac:dyDescent="0.25">
      <c r="A3786" s="58" t="s">
        <v>13334</v>
      </c>
      <c r="B3786" s="58" t="s">
        <v>13335</v>
      </c>
      <c r="C3786" s="58" t="s">
        <v>13336</v>
      </c>
      <c r="D3786" s="58">
        <v>-1.9160013702063701</v>
      </c>
      <c r="E3786" s="58">
        <f t="shared" si="118"/>
        <v>0.26498794417566024</v>
      </c>
      <c r="F3786" s="58">
        <v>5.5445453638087103E-3</v>
      </c>
      <c r="G3786" s="58">
        <v>2.9310443008627101E-2</v>
      </c>
      <c r="H3786" s="58">
        <v>0.40583854657985202</v>
      </c>
      <c r="I3786" s="58">
        <f t="shared" si="119"/>
        <v>1.3248587425044207</v>
      </c>
      <c r="J3786" s="58">
        <v>0.49517192046317898</v>
      </c>
      <c r="K3786" s="58">
        <v>0.999879982552351</v>
      </c>
    </row>
    <row r="3787" spans="1:11" x14ac:dyDescent="0.25">
      <c r="A3787" s="58" t="s">
        <v>13337</v>
      </c>
      <c r="B3787" s="58" t="s">
        <v>13338</v>
      </c>
      <c r="C3787" s="58" t="s">
        <v>13339</v>
      </c>
      <c r="D3787" s="58">
        <v>0.59521820342307497</v>
      </c>
      <c r="E3787" s="58">
        <f t="shared" si="118"/>
        <v>1.5107010574195459</v>
      </c>
      <c r="F3787" s="58">
        <v>5.5499778628886097E-3</v>
      </c>
      <c r="G3787" s="58">
        <v>2.9331405607383499E-2</v>
      </c>
      <c r="H3787" s="58">
        <v>0.127625913201209</v>
      </c>
      <c r="I3787" s="58">
        <f t="shared" si="119"/>
        <v>1.0924944216155033</v>
      </c>
      <c r="J3787" s="58">
        <v>0.58989677718750699</v>
      </c>
      <c r="K3787" s="58">
        <v>0.999879982552351</v>
      </c>
    </row>
    <row r="3788" spans="1:11" x14ac:dyDescent="0.25">
      <c r="A3788" s="58" t="s">
        <v>13340</v>
      </c>
      <c r="B3788" s="58" t="s">
        <v>13341</v>
      </c>
      <c r="C3788" s="58" t="s">
        <v>13342</v>
      </c>
      <c r="D3788" s="58">
        <v>0.28582939508023097</v>
      </c>
      <c r="E3788" s="58">
        <f t="shared" si="118"/>
        <v>1.2191109204200572</v>
      </c>
      <c r="F3788" s="58">
        <v>5.5514926750079401E-3</v>
      </c>
      <c r="G3788" s="58">
        <v>2.9331657783148401E-2</v>
      </c>
      <c r="H3788" s="58">
        <v>0.100338762479279</v>
      </c>
      <c r="I3788" s="58">
        <f t="shared" si="119"/>
        <v>1.0720251576318343</v>
      </c>
      <c r="J3788" s="58">
        <v>0.33026836192332898</v>
      </c>
      <c r="K3788" s="58">
        <v>0.999879982552351</v>
      </c>
    </row>
    <row r="3789" spans="1:11" x14ac:dyDescent="0.25">
      <c r="A3789" s="58" t="s">
        <v>13343</v>
      </c>
      <c r="B3789" s="58" t="s">
        <v>13344</v>
      </c>
      <c r="C3789" s="58" t="s">
        <v>13345</v>
      </c>
      <c r="D3789" s="58">
        <v>-0.90077550731652301</v>
      </c>
      <c r="E3789" s="58">
        <f t="shared" si="118"/>
        <v>0.53559874774253591</v>
      </c>
      <c r="F3789" s="58">
        <v>5.5759218829983604E-3</v>
      </c>
      <c r="G3789" s="58">
        <v>2.9452947478675402E-2</v>
      </c>
      <c r="H3789" s="58">
        <v>-4.7524279202855499E-2</v>
      </c>
      <c r="I3789" s="58">
        <f t="shared" si="119"/>
        <v>0.96759533628438055</v>
      </c>
      <c r="J3789" s="58">
        <v>0.87658833780970102</v>
      </c>
      <c r="K3789" s="58">
        <v>0.999879982552351</v>
      </c>
    </row>
    <row r="3790" spans="1:11" x14ac:dyDescent="0.25">
      <c r="A3790" s="58" t="s">
        <v>13346</v>
      </c>
      <c r="B3790" s="58" t="s">
        <v>13347</v>
      </c>
      <c r="C3790" s="58" t="s">
        <v>13348</v>
      </c>
      <c r="D3790" s="58">
        <v>0.98884868844374296</v>
      </c>
      <c r="E3790" s="58">
        <f t="shared" si="118"/>
        <v>1.9846005912068236</v>
      </c>
      <c r="F3790" s="58">
        <v>5.5901570568977202E-3</v>
      </c>
      <c r="G3790" s="58">
        <v>2.9520340739185399E-2</v>
      </c>
      <c r="H3790" s="58">
        <v>-7.6302834461040706E-2</v>
      </c>
      <c r="I3790" s="58">
        <f t="shared" si="119"/>
        <v>0.94848519880302118</v>
      </c>
      <c r="J3790" s="58">
        <v>0.855644315386905</v>
      </c>
      <c r="K3790" s="58">
        <v>0.999879982552351</v>
      </c>
    </row>
    <row r="3791" spans="1:11" x14ac:dyDescent="0.25">
      <c r="A3791" s="58" t="s">
        <v>13349</v>
      </c>
      <c r="B3791" s="58" t="s">
        <v>13350</v>
      </c>
      <c r="C3791" s="58" t="s">
        <v>13351</v>
      </c>
      <c r="D3791" s="58">
        <v>0.38868830194398601</v>
      </c>
      <c r="E3791" s="58">
        <f t="shared" si="118"/>
        <v>1.3092025358760104</v>
      </c>
      <c r="F3791" s="58">
        <v>5.5940808818465502E-3</v>
      </c>
      <c r="G3791" s="58">
        <v>2.9533260911211501E-2</v>
      </c>
      <c r="H3791" s="58">
        <v>-2.7916814406902898E-2</v>
      </c>
      <c r="I3791" s="58">
        <f t="shared" si="119"/>
        <v>0.98083555719835314</v>
      </c>
      <c r="J3791" s="58">
        <v>0.84233395172905601</v>
      </c>
      <c r="K3791" s="58">
        <v>0.999879982552351</v>
      </c>
    </row>
    <row r="3792" spans="1:11" x14ac:dyDescent="0.25">
      <c r="A3792" s="58" t="s">
        <v>13352</v>
      </c>
      <c r="B3792" s="58" t="s">
        <v>13353</v>
      </c>
      <c r="C3792" s="58" t="s">
        <v>13354</v>
      </c>
      <c r="D3792" s="58">
        <v>-0.48866907451192598</v>
      </c>
      <c r="E3792" s="58">
        <f t="shared" si="118"/>
        <v>0.71268226343364571</v>
      </c>
      <c r="F3792" s="58">
        <v>5.6010543671406602E-3</v>
      </c>
      <c r="G3792" s="58">
        <v>2.9562270317382101E-2</v>
      </c>
      <c r="H3792" s="58">
        <v>0.131131722706259</v>
      </c>
      <c r="I3792" s="58">
        <f t="shared" si="119"/>
        <v>1.0951524571773901</v>
      </c>
      <c r="J3792" s="58">
        <v>0.46677537508931599</v>
      </c>
      <c r="K3792" s="58">
        <v>0.999879982552351</v>
      </c>
    </row>
    <row r="3793" spans="1:11" x14ac:dyDescent="0.25">
      <c r="A3793" s="58" t="s">
        <v>13355</v>
      </c>
      <c r="B3793" s="58" t="s">
        <v>13356</v>
      </c>
      <c r="C3793" s="58" t="s">
        <v>13357</v>
      </c>
      <c r="D3793" s="58">
        <v>0.37698380251691799</v>
      </c>
      <c r="E3793" s="58">
        <f t="shared" si="118"/>
        <v>1.2986240226848147</v>
      </c>
      <c r="F3793" s="58">
        <v>5.6032264425833599E-3</v>
      </c>
      <c r="G3793" s="58">
        <v>2.9565929339289799E-2</v>
      </c>
      <c r="H3793" s="58">
        <v>6.7456807709179098E-2</v>
      </c>
      <c r="I3793" s="58">
        <f t="shared" si="119"/>
        <v>1.0478678661932492</v>
      </c>
      <c r="J3793" s="58">
        <v>0.62255814307993795</v>
      </c>
      <c r="K3793" s="58">
        <v>0.999879982552351</v>
      </c>
    </row>
    <row r="3794" spans="1:11" x14ac:dyDescent="0.25">
      <c r="A3794" s="58" t="s">
        <v>13358</v>
      </c>
      <c r="B3794" s="58" t="s">
        <v>13359</v>
      </c>
      <c r="C3794" s="58" t="s">
        <v>13360</v>
      </c>
      <c r="D3794" s="58">
        <v>0.77659842930862499</v>
      </c>
      <c r="E3794" s="58">
        <f t="shared" si="118"/>
        <v>1.7130870095233517</v>
      </c>
      <c r="F3794" s="58">
        <v>5.6338972623724802E-3</v>
      </c>
      <c r="G3794" s="58">
        <v>2.9719922946335901E-2</v>
      </c>
      <c r="H3794" s="58">
        <v>-0.169391553850889</v>
      </c>
      <c r="I3794" s="58">
        <f t="shared" si="119"/>
        <v>0.88921762316691033</v>
      </c>
      <c r="J3794" s="58">
        <v>0.55024055185270104</v>
      </c>
      <c r="K3794" s="58">
        <v>0.999879982552351</v>
      </c>
    </row>
    <row r="3795" spans="1:11" x14ac:dyDescent="0.25">
      <c r="A3795" s="58" t="s">
        <v>13361</v>
      </c>
      <c r="B3795" s="58" t="s">
        <v>13362</v>
      </c>
      <c r="C3795" s="58" t="s">
        <v>13363</v>
      </c>
      <c r="D3795" s="58">
        <v>-0.88915610263536704</v>
      </c>
      <c r="E3795" s="58">
        <f t="shared" si="118"/>
        <v>0.5399298552106192</v>
      </c>
      <c r="F3795" s="58">
        <v>5.6383639315221203E-3</v>
      </c>
      <c r="G3795" s="58">
        <v>2.9735639694782798E-2</v>
      </c>
      <c r="H3795" s="58">
        <v>-0.45016019584984801</v>
      </c>
      <c r="I3795" s="58">
        <f t="shared" si="119"/>
        <v>0.73196156695896597</v>
      </c>
      <c r="J3795" s="58">
        <v>0.15661435743795499</v>
      </c>
      <c r="K3795" s="58">
        <v>0.999879982552351</v>
      </c>
    </row>
    <row r="3796" spans="1:11" x14ac:dyDescent="0.25">
      <c r="A3796" s="58" t="s">
        <v>13364</v>
      </c>
      <c r="B3796" s="58" t="s">
        <v>13365</v>
      </c>
      <c r="C3796" s="58" t="s">
        <v>13366</v>
      </c>
      <c r="D3796" s="58">
        <v>0.36453138779691802</v>
      </c>
      <c r="E3796" s="58">
        <f t="shared" si="118"/>
        <v>1.2874633713021961</v>
      </c>
      <c r="F3796" s="58">
        <v>5.6430998876973596E-3</v>
      </c>
      <c r="G3796" s="58">
        <v>2.97527679469234E-2</v>
      </c>
      <c r="H3796" s="58">
        <v>-8.2376857742988502E-2</v>
      </c>
      <c r="I3796" s="58">
        <f t="shared" si="119"/>
        <v>0.94450028840560551</v>
      </c>
      <c r="J3796" s="58">
        <v>0.547783746981788</v>
      </c>
      <c r="K3796" s="58">
        <v>0.999879982552351</v>
      </c>
    </row>
    <row r="3797" spans="1:11" x14ac:dyDescent="0.25">
      <c r="A3797" s="58" t="s">
        <v>13367</v>
      </c>
      <c r="B3797" s="58" t="s">
        <v>13368</v>
      </c>
      <c r="C3797" s="58" t="s">
        <v>13369</v>
      </c>
      <c r="D3797" s="58">
        <v>0.33555085277156299</v>
      </c>
      <c r="E3797" s="58">
        <f t="shared" si="118"/>
        <v>1.2618591224922482</v>
      </c>
      <c r="F3797" s="58">
        <v>5.65485249433967E-3</v>
      </c>
      <c r="G3797" s="58">
        <v>2.9806872111609001E-2</v>
      </c>
      <c r="H3797" s="58">
        <v>0.157477405926119</v>
      </c>
      <c r="I3797" s="58">
        <f t="shared" si="119"/>
        <v>1.1153352361193436</v>
      </c>
      <c r="J3797" s="58">
        <v>0.193187391093946</v>
      </c>
      <c r="K3797" s="58">
        <v>0.999879982552351</v>
      </c>
    </row>
    <row r="3798" spans="1:11" x14ac:dyDescent="0.25">
      <c r="A3798" s="58" t="s">
        <v>13370</v>
      </c>
      <c r="B3798" s="58" t="s">
        <v>13371</v>
      </c>
      <c r="C3798" s="58" t="s">
        <v>13372</v>
      </c>
      <c r="D3798" s="58">
        <v>0.60481532866355403</v>
      </c>
      <c r="E3798" s="58">
        <f t="shared" si="118"/>
        <v>1.5207840737038527</v>
      </c>
      <c r="F3798" s="58">
        <v>5.6567881129772199E-3</v>
      </c>
      <c r="G3798" s="58">
        <v>2.98086984417993E-2</v>
      </c>
      <c r="H3798" s="58">
        <v>0.43702107093416098</v>
      </c>
      <c r="I3798" s="58">
        <f t="shared" si="119"/>
        <v>1.3538060515955523</v>
      </c>
      <c r="J3798" s="58">
        <v>1.47512421708107E-2</v>
      </c>
      <c r="K3798" s="58">
        <v>0.55503222466855495</v>
      </c>
    </row>
    <row r="3799" spans="1:11" x14ac:dyDescent="0.25">
      <c r="A3799" s="58" t="s">
        <v>13373</v>
      </c>
      <c r="B3799" s="58" t="s">
        <v>13374</v>
      </c>
      <c r="C3799" s="58" t="s">
        <v>13375</v>
      </c>
      <c r="D3799" s="58">
        <v>0.17159742973254899</v>
      </c>
      <c r="E3799" s="58">
        <f t="shared" si="118"/>
        <v>1.1263049000226624</v>
      </c>
      <c r="F3799" s="58">
        <v>5.6585906816575696E-3</v>
      </c>
      <c r="G3799" s="58">
        <v>2.98086984417993E-2</v>
      </c>
      <c r="H3799" s="58">
        <v>2.5867709157977401E-2</v>
      </c>
      <c r="I3799" s="58">
        <f t="shared" si="119"/>
        <v>1.0180918394922518</v>
      </c>
      <c r="J3799" s="58">
        <v>0.67946468665329796</v>
      </c>
      <c r="K3799" s="58">
        <v>0.999879982552351</v>
      </c>
    </row>
    <row r="3800" spans="1:11" x14ac:dyDescent="0.25">
      <c r="A3800" s="58" t="s">
        <v>13376</v>
      </c>
      <c r="B3800" s="58" t="s">
        <v>13377</v>
      </c>
      <c r="C3800" s="58" t="s">
        <v>13378</v>
      </c>
      <c r="D3800" s="58">
        <v>0.62230965446196196</v>
      </c>
      <c r="E3800" s="58">
        <f t="shared" si="118"/>
        <v>1.5393375821475666</v>
      </c>
      <c r="F3800" s="58">
        <v>5.65967184940079E-3</v>
      </c>
      <c r="G3800" s="58">
        <v>2.98086984417993E-2</v>
      </c>
      <c r="H3800" s="58">
        <v>5.8785596250399197E-2</v>
      </c>
      <c r="I3800" s="58">
        <f t="shared" si="119"/>
        <v>1.0415886235260352</v>
      </c>
      <c r="J3800" s="58">
        <v>0.79394313637820602</v>
      </c>
      <c r="K3800" s="58">
        <v>0.999879982552351</v>
      </c>
    </row>
    <row r="3801" spans="1:11" x14ac:dyDescent="0.25">
      <c r="A3801" s="58" t="s">
        <v>13379</v>
      </c>
      <c r="B3801" s="58" t="s">
        <v>13380</v>
      </c>
      <c r="C3801" s="58" t="s">
        <v>13381</v>
      </c>
      <c r="D3801" s="58">
        <v>0.25654920388635499</v>
      </c>
      <c r="E3801" s="58">
        <f t="shared" si="118"/>
        <v>1.1946178666102185</v>
      </c>
      <c r="F3801" s="58">
        <v>5.6708244302681801E-3</v>
      </c>
      <c r="G3801" s="58">
        <v>2.9859571460192701E-2</v>
      </c>
      <c r="H3801" s="58">
        <v>6.0639207051591003E-2</v>
      </c>
      <c r="I3801" s="58">
        <f t="shared" si="119"/>
        <v>1.0429277428169701</v>
      </c>
      <c r="J3801" s="58">
        <v>0.51338653550416802</v>
      </c>
      <c r="K3801" s="58">
        <v>0.999879982552351</v>
      </c>
    </row>
    <row r="3802" spans="1:11" x14ac:dyDescent="0.25">
      <c r="A3802" s="58" t="s">
        <v>13382</v>
      </c>
      <c r="B3802" s="58" t="s">
        <v>13383</v>
      </c>
      <c r="C3802" s="58" t="s">
        <v>13384</v>
      </c>
      <c r="D3802" s="58">
        <v>0.20004933150804399</v>
      </c>
      <c r="E3802" s="58">
        <f t="shared" si="118"/>
        <v>1.1487376342552154</v>
      </c>
      <c r="F3802" s="58">
        <v>5.67397757915215E-3</v>
      </c>
      <c r="G3802" s="58">
        <v>2.9868307988411998E-2</v>
      </c>
      <c r="H3802" s="58">
        <v>5.9010933088400899E-2</v>
      </c>
      <c r="I3802" s="58">
        <f t="shared" si="119"/>
        <v>1.0417513236192333</v>
      </c>
      <c r="J3802" s="58">
        <v>0.417272397716485</v>
      </c>
      <c r="K3802" s="58">
        <v>0.999879982552351</v>
      </c>
    </row>
    <row r="3803" spans="1:11" x14ac:dyDescent="0.25">
      <c r="A3803" s="58" t="s">
        <v>13385</v>
      </c>
      <c r="B3803" s="58" t="s">
        <v>13386</v>
      </c>
      <c r="C3803" s="58" t="s">
        <v>13387</v>
      </c>
      <c r="D3803" s="58">
        <v>0.26508006302220699</v>
      </c>
      <c r="E3803" s="58">
        <f t="shared" si="118"/>
        <v>1.2017027367203017</v>
      </c>
      <c r="F3803" s="58">
        <v>5.68089050726863E-3</v>
      </c>
      <c r="G3803" s="58">
        <v>2.98968265100873E-2</v>
      </c>
      <c r="H3803" s="58">
        <v>-3.5983483243393698E-2</v>
      </c>
      <c r="I3803" s="58">
        <f t="shared" si="119"/>
        <v>0.97536662799077001</v>
      </c>
      <c r="J3803" s="58">
        <v>0.70905146931721397</v>
      </c>
      <c r="K3803" s="58">
        <v>0.999879982552351</v>
      </c>
    </row>
    <row r="3804" spans="1:11" x14ac:dyDescent="0.25">
      <c r="A3804" s="58" t="s">
        <v>13388</v>
      </c>
      <c r="B3804" s="58" t="s">
        <v>13389</v>
      </c>
      <c r="C3804" s="58" t="s">
        <v>13390</v>
      </c>
      <c r="D3804" s="58">
        <v>0.50794870169524198</v>
      </c>
      <c r="E3804" s="58">
        <f t="shared" si="118"/>
        <v>1.4220268462882433</v>
      </c>
      <c r="F3804" s="58">
        <v>5.6863794091622701E-3</v>
      </c>
      <c r="G3804" s="58">
        <v>2.9917837770363501E-2</v>
      </c>
      <c r="H3804" s="58">
        <v>0.13941410135287299</v>
      </c>
      <c r="I3804" s="58">
        <f t="shared" si="119"/>
        <v>1.1014577076430274</v>
      </c>
      <c r="J3804" s="58">
        <v>0.45025265474694598</v>
      </c>
      <c r="K3804" s="58">
        <v>0.999879982552351</v>
      </c>
    </row>
    <row r="3805" spans="1:11" x14ac:dyDescent="0.25">
      <c r="A3805" s="58" t="s">
        <v>13391</v>
      </c>
      <c r="B3805" s="58" t="s">
        <v>13392</v>
      </c>
      <c r="C3805" s="58" t="s">
        <v>13393</v>
      </c>
      <c r="D3805" s="58">
        <v>0.26805400495496901</v>
      </c>
      <c r="E3805" s="58">
        <f t="shared" si="118"/>
        <v>1.2041824570099808</v>
      </c>
      <c r="F3805" s="58">
        <v>5.6985246224038298E-3</v>
      </c>
      <c r="G3805" s="58">
        <v>2.9973849717369098E-2</v>
      </c>
      <c r="H3805" s="58">
        <v>0.227368529554482</v>
      </c>
      <c r="I3805" s="58">
        <f t="shared" si="119"/>
        <v>1.1706976524038017</v>
      </c>
      <c r="J3805" s="58">
        <v>1.93395295417331E-2</v>
      </c>
      <c r="K3805" s="58">
        <v>0.61798124099787599</v>
      </c>
    </row>
    <row r="3806" spans="1:11" x14ac:dyDescent="0.25">
      <c r="A3806" s="58" t="s">
        <v>13394</v>
      </c>
      <c r="B3806" s="58" t="s">
        <v>13395</v>
      </c>
      <c r="C3806" s="58" t="s">
        <v>13396</v>
      </c>
      <c r="D3806" s="58">
        <v>-0.47907078026872002</v>
      </c>
      <c r="E3806" s="58">
        <f t="shared" si="118"/>
        <v>0.71743956803415521</v>
      </c>
      <c r="F3806" s="58">
        <v>5.7049766243384703E-3</v>
      </c>
      <c r="G3806" s="58">
        <v>2.9999894174223801E-2</v>
      </c>
      <c r="H3806" s="58">
        <v>-0.10304124055185999</v>
      </c>
      <c r="I3806" s="58">
        <f t="shared" si="119"/>
        <v>0.93106820414618618</v>
      </c>
      <c r="J3806" s="58">
        <v>0.55557136160214404</v>
      </c>
      <c r="K3806" s="58">
        <v>0.999879982552351</v>
      </c>
    </row>
    <row r="3807" spans="1:11" x14ac:dyDescent="0.25">
      <c r="A3807" s="58" t="s">
        <v>13397</v>
      </c>
      <c r="B3807" s="58" t="s">
        <v>13398</v>
      </c>
      <c r="C3807" s="58" t="s">
        <v>13399</v>
      </c>
      <c r="D3807" s="58">
        <v>0.21008075562167999</v>
      </c>
      <c r="E3807" s="58">
        <f t="shared" si="118"/>
        <v>1.1567529319532766</v>
      </c>
      <c r="F3807" s="58">
        <v>5.71666638224689E-3</v>
      </c>
      <c r="G3807" s="58">
        <v>3.0053460683739701E-2</v>
      </c>
      <c r="H3807" s="58">
        <v>0.16474213827398601</v>
      </c>
      <c r="I3807" s="58">
        <f t="shared" si="119"/>
        <v>1.1209657030521296</v>
      </c>
      <c r="J3807" s="58">
        <v>2.9807222012842399E-2</v>
      </c>
      <c r="K3807" s="58">
        <v>0.74240398717465905</v>
      </c>
    </row>
    <row r="3808" spans="1:11" x14ac:dyDescent="0.25">
      <c r="A3808" s="58" t="s">
        <v>13400</v>
      </c>
      <c r="B3808" s="58" t="s">
        <v>13401</v>
      </c>
      <c r="C3808" s="58" t="s">
        <v>13402</v>
      </c>
      <c r="D3808" s="58">
        <v>-0.40979926914484799</v>
      </c>
      <c r="E3808" s="58">
        <f t="shared" si="118"/>
        <v>0.75272809801634488</v>
      </c>
      <c r="F3808" s="58">
        <v>5.7276107244227398E-3</v>
      </c>
      <c r="G3808" s="58">
        <v>3.0103081286378501E-2</v>
      </c>
      <c r="H3808" s="58">
        <v>1.0916489229237099E-2</v>
      </c>
      <c r="I3808" s="58">
        <f t="shared" si="119"/>
        <v>1.0075954338034696</v>
      </c>
      <c r="J3808" s="58">
        <v>0.94053965914527904</v>
      </c>
      <c r="K3808" s="58">
        <v>0.999879982552351</v>
      </c>
    </row>
    <row r="3809" spans="1:11" x14ac:dyDescent="0.25">
      <c r="A3809" s="58" t="s">
        <v>13403</v>
      </c>
      <c r="B3809" s="58" t="s">
        <v>13404</v>
      </c>
      <c r="C3809" s="58" t="s">
        <v>13405</v>
      </c>
      <c r="D3809" s="58">
        <v>0.36126273749869198</v>
      </c>
      <c r="E3809" s="58">
        <f t="shared" si="118"/>
        <v>1.2845497244336925</v>
      </c>
      <c r="F3809" s="58">
        <v>5.7298292662334499E-3</v>
      </c>
      <c r="G3809" s="58">
        <v>3.0105776501063702E-2</v>
      </c>
      <c r="H3809" s="58">
        <v>8.6066767983725395E-2</v>
      </c>
      <c r="I3809" s="58">
        <f t="shared" si="119"/>
        <v>1.0614723327947304</v>
      </c>
      <c r="J3809" s="58">
        <v>0.50563036257953198</v>
      </c>
      <c r="K3809" s="58">
        <v>0.999879982552351</v>
      </c>
    </row>
    <row r="3810" spans="1:11" x14ac:dyDescent="0.25">
      <c r="A3810" s="58" t="s">
        <v>13406</v>
      </c>
      <c r="B3810" s="58" t="s">
        <v>13407</v>
      </c>
      <c r="C3810" s="58" t="s">
        <v>13408</v>
      </c>
      <c r="D3810" s="58">
        <v>-0.32528271335672299</v>
      </c>
      <c r="E3810" s="58">
        <f t="shared" si="118"/>
        <v>0.79814196556207351</v>
      </c>
      <c r="F3810" s="58">
        <v>5.7311351654603399E-3</v>
      </c>
      <c r="G3810" s="58">
        <v>3.0105776501063702E-2</v>
      </c>
      <c r="H3810" s="58">
        <v>-4.2178465094941602E-2</v>
      </c>
      <c r="I3810" s="58">
        <f t="shared" si="119"/>
        <v>0.97118734973232579</v>
      </c>
      <c r="J3810" s="58">
        <v>0.72862359414565203</v>
      </c>
      <c r="K3810" s="58">
        <v>0.999879982552351</v>
      </c>
    </row>
    <row r="3811" spans="1:11" x14ac:dyDescent="0.25">
      <c r="A3811" s="58" t="s">
        <v>13409</v>
      </c>
      <c r="B3811" s="58" t="s">
        <v>13410</v>
      </c>
      <c r="C3811" s="58" t="s">
        <v>13411</v>
      </c>
      <c r="D3811" s="58">
        <v>3.5063541302937402</v>
      </c>
      <c r="E3811" s="58">
        <f t="shared" si="118"/>
        <v>11.3636478972092</v>
      </c>
      <c r="F3811" s="58">
        <v>5.7334185056379296E-3</v>
      </c>
      <c r="G3811" s="58">
        <v>3.0109859780199401E-2</v>
      </c>
      <c r="H3811" s="58">
        <v>0.86242111302037905</v>
      </c>
      <c r="I3811" s="58">
        <f t="shared" si="119"/>
        <v>1.8180868428258108</v>
      </c>
      <c r="J3811" s="58">
        <v>0.55280580117995604</v>
      </c>
      <c r="K3811" s="58" t="s">
        <v>5001</v>
      </c>
    </row>
    <row r="3812" spans="1:11" x14ac:dyDescent="0.25">
      <c r="A3812" s="58" t="s">
        <v>13412</v>
      </c>
      <c r="B3812" s="58" t="s">
        <v>13413</v>
      </c>
      <c r="C3812" s="58" t="s">
        <v>13414</v>
      </c>
      <c r="D3812" s="58">
        <v>0.245118645602658</v>
      </c>
      <c r="E3812" s="58">
        <f t="shared" si="118"/>
        <v>1.1851902356335842</v>
      </c>
      <c r="F3812" s="58">
        <v>5.7435720235241901E-3</v>
      </c>
      <c r="G3812" s="58">
        <v>3.0155261414474499E-2</v>
      </c>
      <c r="H3812" s="58">
        <v>-0.10611857976229901</v>
      </c>
      <c r="I3812" s="58">
        <f t="shared" si="119"/>
        <v>0.92908430667434228</v>
      </c>
      <c r="J3812" s="58">
        <v>0.237719610618289</v>
      </c>
      <c r="K3812" s="58">
        <v>0.999879982552351</v>
      </c>
    </row>
    <row r="3813" spans="1:11" x14ac:dyDescent="0.25">
      <c r="A3813" s="58" t="s">
        <v>13415</v>
      </c>
      <c r="B3813" s="58" t="s">
        <v>13416</v>
      </c>
      <c r="C3813" s="58" t="s">
        <v>13417</v>
      </c>
      <c r="D3813" s="58">
        <v>-0.44827757082455499</v>
      </c>
      <c r="E3813" s="58">
        <f t="shared" si="118"/>
        <v>0.73291735361012145</v>
      </c>
      <c r="F3813" s="58">
        <v>5.7518297041262503E-3</v>
      </c>
      <c r="G3813" s="58">
        <v>3.0190688179206102E-2</v>
      </c>
      <c r="H3813" s="58">
        <v>-2.4098185206164201E-2</v>
      </c>
      <c r="I3813" s="58">
        <f t="shared" si="119"/>
        <v>0.98343514230105722</v>
      </c>
      <c r="J3813" s="58">
        <v>0.88352389504755902</v>
      </c>
      <c r="K3813" s="58">
        <v>0.999879982552351</v>
      </c>
    </row>
    <row r="3814" spans="1:11" x14ac:dyDescent="0.25">
      <c r="A3814" s="58" t="s">
        <v>13418</v>
      </c>
      <c r="B3814" s="58" t="s">
        <v>13419</v>
      </c>
      <c r="C3814" s="58" t="s">
        <v>13420</v>
      </c>
      <c r="D3814" s="58">
        <v>0.45400790169198801</v>
      </c>
      <c r="E3814" s="58">
        <f t="shared" si="118"/>
        <v>1.3698404826100039</v>
      </c>
      <c r="F3814" s="58">
        <v>5.7622436894960802E-3</v>
      </c>
      <c r="G3814" s="58">
        <v>3.02335414318061E-2</v>
      </c>
      <c r="H3814" s="58">
        <v>-4.2127606795039199E-2</v>
      </c>
      <c r="I3814" s="58">
        <f t="shared" si="119"/>
        <v>0.97122158691115523</v>
      </c>
      <c r="J3814" s="58">
        <v>0.79908598349433901</v>
      </c>
      <c r="K3814" s="58">
        <v>0.999879982552351</v>
      </c>
    </row>
    <row r="3815" spans="1:11" x14ac:dyDescent="0.25">
      <c r="A3815" s="58" t="s">
        <v>13421</v>
      </c>
      <c r="B3815" s="58" t="s">
        <v>13422</v>
      </c>
      <c r="C3815" s="58" t="s">
        <v>13423</v>
      </c>
      <c r="D3815" s="58">
        <v>0.39031448272339397</v>
      </c>
      <c r="E3815" s="58">
        <f t="shared" si="118"/>
        <v>1.3106790782336664</v>
      </c>
      <c r="F3815" s="58">
        <v>5.7630183762623398E-3</v>
      </c>
      <c r="G3815" s="58">
        <v>3.02335414318061E-2</v>
      </c>
      <c r="H3815" s="58">
        <v>0.14853007892723699</v>
      </c>
      <c r="I3815" s="58">
        <f t="shared" si="119"/>
        <v>1.1084395389182948</v>
      </c>
      <c r="J3815" s="58">
        <v>0.27151769650510199</v>
      </c>
      <c r="K3815" s="58">
        <v>0.999879982552351</v>
      </c>
    </row>
    <row r="3816" spans="1:11" x14ac:dyDescent="0.25">
      <c r="A3816" s="58" t="s">
        <v>13424</v>
      </c>
      <c r="B3816" s="58" t="s">
        <v>13425</v>
      </c>
      <c r="C3816" s="58" t="s">
        <v>13426</v>
      </c>
      <c r="D3816" s="58">
        <v>-0.48688905587313702</v>
      </c>
      <c r="E3816" s="58">
        <f t="shared" si="118"/>
        <v>0.7135621241108101</v>
      </c>
      <c r="F3816" s="58">
        <v>5.7693000307715101E-3</v>
      </c>
      <c r="G3816" s="58">
        <v>3.0239824599831301E-2</v>
      </c>
      <c r="H3816" s="58">
        <v>2.66397598066987E-2</v>
      </c>
      <c r="I3816" s="58">
        <f t="shared" si="119"/>
        <v>1.0186368117817488</v>
      </c>
      <c r="J3816" s="58">
        <v>0.87863630098671697</v>
      </c>
      <c r="K3816" s="58">
        <v>0.999879982552351</v>
      </c>
    </row>
    <row r="3817" spans="1:11" x14ac:dyDescent="0.25">
      <c r="A3817" s="58" t="s">
        <v>13427</v>
      </c>
      <c r="B3817" s="58" t="s">
        <v>13428</v>
      </c>
      <c r="C3817" s="58" t="s">
        <v>13429</v>
      </c>
      <c r="D3817" s="58">
        <v>1.13813540199593</v>
      </c>
      <c r="E3817" s="58">
        <f t="shared" si="118"/>
        <v>2.2009637772186657</v>
      </c>
      <c r="F3817" s="58">
        <v>5.7702661355652704E-3</v>
      </c>
      <c r="G3817" s="58">
        <v>3.0239824599831301E-2</v>
      </c>
      <c r="H3817" s="58">
        <v>-0.27593624587845</v>
      </c>
      <c r="I3817" s="58">
        <f t="shared" si="119"/>
        <v>0.82591416209344004</v>
      </c>
      <c r="J3817" s="58">
        <v>0.458160785460616</v>
      </c>
      <c r="K3817" s="58">
        <v>0.999879982552351</v>
      </c>
    </row>
    <row r="3818" spans="1:11" x14ac:dyDescent="0.25">
      <c r="A3818" s="58" t="s">
        <v>13430</v>
      </c>
      <c r="B3818" s="58" t="s">
        <v>13431</v>
      </c>
      <c r="C3818" s="58" t="s">
        <v>13432</v>
      </c>
      <c r="D3818" s="58">
        <v>0.30299116566895201</v>
      </c>
      <c r="E3818" s="58">
        <f t="shared" si="118"/>
        <v>1.2336996152370641</v>
      </c>
      <c r="F3818" s="58">
        <v>5.7665534598109001E-3</v>
      </c>
      <c r="G3818" s="58">
        <v>3.0239824599831301E-2</v>
      </c>
      <c r="H3818" s="58">
        <v>-3.0896089597113E-2</v>
      </c>
      <c r="I3818" s="58">
        <f t="shared" si="119"/>
        <v>0.97881214700202224</v>
      </c>
      <c r="J3818" s="58">
        <v>0.78192050849748995</v>
      </c>
      <c r="K3818" s="58">
        <v>0.999879982552351</v>
      </c>
    </row>
    <row r="3819" spans="1:11" x14ac:dyDescent="0.25">
      <c r="A3819" s="58" t="s">
        <v>13433</v>
      </c>
      <c r="B3819" s="58" t="s">
        <v>13434</v>
      </c>
      <c r="C3819" s="58" t="s">
        <v>13435</v>
      </c>
      <c r="D3819" s="58">
        <v>0.187299305918459</v>
      </c>
      <c r="E3819" s="58">
        <f t="shared" si="118"/>
        <v>1.1386302282766978</v>
      </c>
      <c r="F3819" s="58">
        <v>5.7673065921862304E-3</v>
      </c>
      <c r="G3819" s="58">
        <v>3.0239824599831301E-2</v>
      </c>
      <c r="H3819" s="58">
        <v>-4.1146163774137802E-2</v>
      </c>
      <c r="I3819" s="58">
        <f t="shared" si="119"/>
        <v>0.97188251865199227</v>
      </c>
      <c r="J3819" s="58">
        <v>0.54782734444107595</v>
      </c>
      <c r="K3819" s="58">
        <v>0.999879982552351</v>
      </c>
    </row>
    <row r="3820" spans="1:11" x14ac:dyDescent="0.25">
      <c r="A3820" s="58" t="s">
        <v>13436</v>
      </c>
      <c r="B3820" s="58" t="s">
        <v>13437</v>
      </c>
      <c r="C3820" s="58" t="s">
        <v>13438</v>
      </c>
      <c r="D3820" s="58">
        <v>2.7166578606272802</v>
      </c>
      <c r="E3820" s="58">
        <f t="shared" si="118"/>
        <v>6.5734823928071355</v>
      </c>
      <c r="F3820" s="58">
        <v>5.7755024721766702E-3</v>
      </c>
      <c r="G3820" s="58">
        <v>3.02593346242736E-2</v>
      </c>
      <c r="H3820" s="58">
        <v>1.02429231946366</v>
      </c>
      <c r="I3820" s="58">
        <f t="shared" si="119"/>
        <v>2.0339614269369948</v>
      </c>
      <c r="J3820" s="58">
        <v>0.33813100777032701</v>
      </c>
      <c r="K3820" s="58" t="s">
        <v>5001</v>
      </c>
    </row>
    <row r="3821" spans="1:11" x14ac:dyDescent="0.25">
      <c r="A3821" s="58" t="s">
        <v>13439</v>
      </c>
      <c r="B3821" s="58" t="s">
        <v>13440</v>
      </c>
      <c r="C3821" s="58" t="s">
        <v>13441</v>
      </c>
      <c r="D3821" s="58">
        <v>-1.57017589147243</v>
      </c>
      <c r="E3821" s="58">
        <f t="shared" si="118"/>
        <v>0.33676733348527915</v>
      </c>
      <c r="F3821" s="58">
        <v>5.7822419983152001E-3</v>
      </c>
      <c r="G3821" s="58">
        <v>3.02867079571171E-2</v>
      </c>
      <c r="H3821" s="58">
        <v>-0.49969707945337899</v>
      </c>
      <c r="I3821" s="58">
        <f t="shared" si="119"/>
        <v>0.70725526694099383</v>
      </c>
      <c r="J3821" s="58">
        <v>0.32784371758522202</v>
      </c>
      <c r="K3821" s="58">
        <v>0.999879982552351</v>
      </c>
    </row>
    <row r="3822" spans="1:11" x14ac:dyDescent="0.25">
      <c r="A3822" s="58" t="s">
        <v>13442</v>
      </c>
      <c r="B3822" s="58" t="s">
        <v>13443</v>
      </c>
      <c r="C3822" s="58" t="s">
        <v>13444</v>
      </c>
      <c r="D3822" s="58">
        <v>-0.24222589465163999</v>
      </c>
      <c r="E3822" s="58">
        <f t="shared" si="118"/>
        <v>0.84543989952101484</v>
      </c>
      <c r="F3822" s="58">
        <v>5.7925434038353001E-3</v>
      </c>
      <c r="G3822" s="58">
        <v>3.0332718772362301E-2</v>
      </c>
      <c r="H3822" s="58">
        <v>-4.46091041031276E-2</v>
      </c>
      <c r="I3822" s="58">
        <f t="shared" si="119"/>
        <v>0.96955248003171746</v>
      </c>
      <c r="J3822" s="58">
        <v>0.61641577820059601</v>
      </c>
      <c r="K3822" s="58">
        <v>0.999879982552351</v>
      </c>
    </row>
    <row r="3823" spans="1:11" x14ac:dyDescent="0.25">
      <c r="A3823" s="58" t="s">
        <v>13445</v>
      </c>
      <c r="B3823" s="58" t="s">
        <v>13446</v>
      </c>
      <c r="C3823" s="58" t="s">
        <v>13447</v>
      </c>
      <c r="D3823" s="58">
        <v>0.25206639505655098</v>
      </c>
      <c r="E3823" s="58">
        <f t="shared" si="118"/>
        <v>1.1909116556996666</v>
      </c>
      <c r="F3823" s="58">
        <v>5.8122182973889998E-3</v>
      </c>
      <c r="G3823" s="58">
        <v>3.0427777014846401E-2</v>
      </c>
      <c r="H3823" s="58">
        <v>-8.3082843984407295E-2</v>
      </c>
      <c r="I3823" s="58">
        <f t="shared" si="119"/>
        <v>0.944038208017696</v>
      </c>
      <c r="J3823" s="58">
        <v>0.362780869080085</v>
      </c>
      <c r="K3823" s="58">
        <v>0.999879982552351</v>
      </c>
    </row>
    <row r="3824" spans="1:11" x14ac:dyDescent="0.25">
      <c r="A3824" s="58" t="s">
        <v>13448</v>
      </c>
      <c r="B3824" s="58" t="s">
        <v>13449</v>
      </c>
      <c r="C3824" s="58" t="s">
        <v>13450</v>
      </c>
      <c r="D3824" s="58">
        <v>0.17803612225844501</v>
      </c>
      <c r="E3824" s="58">
        <f t="shared" si="118"/>
        <v>1.1313427890990952</v>
      </c>
      <c r="F3824" s="58">
        <v>5.8188176861166804E-3</v>
      </c>
      <c r="G3824" s="58">
        <v>3.0454351308515901E-2</v>
      </c>
      <c r="H3824" s="58">
        <v>8.3076521257615901E-2</v>
      </c>
      <c r="I3824" s="58">
        <f t="shared" si="119"/>
        <v>1.0592745176375422</v>
      </c>
      <c r="J3824" s="58">
        <v>0.20390692398193799</v>
      </c>
      <c r="K3824" s="58">
        <v>0.999879982552351</v>
      </c>
    </row>
    <row r="3825" spans="1:11" x14ac:dyDescent="0.25">
      <c r="A3825" s="58" t="s">
        <v>13451</v>
      </c>
      <c r="B3825" s="58" t="s">
        <v>13452</v>
      </c>
      <c r="C3825" s="58" t="s">
        <v>13453</v>
      </c>
      <c r="D3825" s="58">
        <v>-1.6707048369087001</v>
      </c>
      <c r="E3825" s="58">
        <f t="shared" si="118"/>
        <v>0.31409985086108605</v>
      </c>
      <c r="F3825" s="58">
        <v>5.8209550229169401E-3</v>
      </c>
      <c r="G3825" s="58">
        <v>3.0457564452546E-2</v>
      </c>
      <c r="H3825" s="58">
        <v>-2.2174163720228599E-2</v>
      </c>
      <c r="I3825" s="58">
        <f t="shared" si="119"/>
        <v>0.98474755591967944</v>
      </c>
      <c r="J3825" s="58">
        <v>0.96925812305754599</v>
      </c>
      <c r="K3825" s="58">
        <v>0.999879982552351</v>
      </c>
    </row>
    <row r="3826" spans="1:11" x14ac:dyDescent="0.25">
      <c r="A3826" s="58" t="s">
        <v>13454</v>
      </c>
      <c r="B3826" s="58" t="s">
        <v>13455</v>
      </c>
      <c r="C3826" s="58" t="s">
        <v>13456</v>
      </c>
      <c r="D3826" s="58">
        <v>-1.02455603338817</v>
      </c>
      <c r="E3826" s="58">
        <f t="shared" si="118"/>
        <v>0.49156154630127358</v>
      </c>
      <c r="F3826" s="58">
        <v>5.8257273091801001E-3</v>
      </c>
      <c r="G3826" s="58">
        <v>3.0460944100900202E-2</v>
      </c>
      <c r="H3826" s="58">
        <v>-8.4112829311166204E-2</v>
      </c>
      <c r="I3826" s="58">
        <f t="shared" si="119"/>
        <v>0.94336447000433199</v>
      </c>
      <c r="J3826" s="58">
        <v>0.80512411204332601</v>
      </c>
      <c r="K3826" s="58">
        <v>0.999879982552351</v>
      </c>
    </row>
    <row r="3827" spans="1:11" x14ac:dyDescent="0.25">
      <c r="A3827" s="58" t="s">
        <v>13457</v>
      </c>
      <c r="B3827" s="58" t="s">
        <v>13458</v>
      </c>
      <c r="C3827" s="58" t="s">
        <v>13459</v>
      </c>
      <c r="D3827" s="58">
        <v>-0.37503197288412998</v>
      </c>
      <c r="E3827" s="58">
        <f t="shared" si="118"/>
        <v>0.77108832372111502</v>
      </c>
      <c r="F3827" s="58">
        <v>5.8270860235675502E-3</v>
      </c>
      <c r="G3827" s="58">
        <v>3.0460944100900202E-2</v>
      </c>
      <c r="H3827" s="58">
        <v>-9.6727182708159096E-2</v>
      </c>
      <c r="I3827" s="58">
        <f t="shared" si="119"/>
        <v>0.93515202065135528</v>
      </c>
      <c r="J3827" s="58">
        <v>0.47158740018666601</v>
      </c>
      <c r="K3827" s="58">
        <v>0.999879982552351</v>
      </c>
    </row>
    <row r="3828" spans="1:11" x14ac:dyDescent="0.25">
      <c r="A3828" s="58" t="s">
        <v>13460</v>
      </c>
      <c r="B3828" s="58" t="s">
        <v>13461</v>
      </c>
      <c r="C3828" s="58" t="s">
        <v>13462</v>
      </c>
      <c r="D3828" s="58">
        <v>0.3145266180679</v>
      </c>
      <c r="E3828" s="58">
        <f t="shared" si="118"/>
        <v>1.2436035309862972</v>
      </c>
      <c r="F3828" s="58">
        <v>5.8276952526355903E-3</v>
      </c>
      <c r="G3828" s="58">
        <v>3.0460944100900202E-2</v>
      </c>
      <c r="H3828" s="58">
        <v>2.89006870431976E-2</v>
      </c>
      <c r="I3828" s="58">
        <f t="shared" si="119"/>
        <v>1.0202344254276756</v>
      </c>
      <c r="J3828" s="58">
        <v>0.80172514312947096</v>
      </c>
      <c r="K3828" s="58">
        <v>0.999879982552351</v>
      </c>
    </row>
    <row r="3829" spans="1:11" x14ac:dyDescent="0.25">
      <c r="A3829" s="58" t="s">
        <v>13463</v>
      </c>
      <c r="B3829" s="58" t="s">
        <v>13464</v>
      </c>
      <c r="C3829" s="58" t="s">
        <v>13465</v>
      </c>
      <c r="D3829" s="58">
        <v>0.343997173415793</v>
      </c>
      <c r="E3829" s="58">
        <f t="shared" si="118"/>
        <v>1.2692683992173799</v>
      </c>
      <c r="F3829" s="58">
        <v>5.8242327135454002E-3</v>
      </c>
      <c r="G3829" s="58">
        <v>3.0460944100900202E-2</v>
      </c>
      <c r="H3829" s="58">
        <v>0.18155017476371799</v>
      </c>
      <c r="I3829" s="58">
        <f t="shared" si="119"/>
        <v>1.1341018224190633</v>
      </c>
      <c r="J3829" s="58">
        <v>0.14544085339044799</v>
      </c>
      <c r="K3829" s="58">
        <v>0.999879982552351</v>
      </c>
    </row>
    <row r="3830" spans="1:11" x14ac:dyDescent="0.25">
      <c r="A3830" s="58" t="s">
        <v>13466</v>
      </c>
      <c r="B3830" s="58" t="s">
        <v>13467</v>
      </c>
      <c r="C3830" s="58" t="s">
        <v>13468</v>
      </c>
      <c r="D3830" s="58">
        <v>0.38348201447225899</v>
      </c>
      <c r="E3830" s="58">
        <f t="shared" si="118"/>
        <v>1.3044865004936677</v>
      </c>
      <c r="F3830" s="58">
        <v>5.8348120795955697E-3</v>
      </c>
      <c r="G3830" s="58">
        <v>3.04901719569666E-2</v>
      </c>
      <c r="H3830" s="58">
        <v>-3.04918255337993E-2</v>
      </c>
      <c r="I3830" s="58">
        <f t="shared" si="119"/>
        <v>0.97908646278600187</v>
      </c>
      <c r="J3830" s="58">
        <v>0.82674427431974196</v>
      </c>
      <c r="K3830" s="58">
        <v>0.999879982552351</v>
      </c>
    </row>
    <row r="3831" spans="1:11" x14ac:dyDescent="0.25">
      <c r="A3831" s="58" t="s">
        <v>13469</v>
      </c>
      <c r="B3831" s="58" t="s">
        <v>13470</v>
      </c>
      <c r="C3831" s="58" t="s">
        <v>13471</v>
      </c>
      <c r="D3831" s="58">
        <v>0.62635967943452697</v>
      </c>
      <c r="E3831" s="58">
        <f t="shared" si="118"/>
        <v>1.5436649794182618</v>
      </c>
      <c r="F3831" s="58">
        <v>5.8374645227239003E-3</v>
      </c>
      <c r="G3831" s="58">
        <v>3.0496061720098999E-2</v>
      </c>
      <c r="H3831" s="58">
        <v>0.53238585298843699</v>
      </c>
      <c r="I3831" s="58">
        <f t="shared" si="119"/>
        <v>1.4463190650662439</v>
      </c>
      <c r="J3831" s="58">
        <v>1.8410441893434298E-2</v>
      </c>
      <c r="K3831" s="58">
        <v>0.59989006183946703</v>
      </c>
    </row>
    <row r="3832" spans="1:11" x14ac:dyDescent="0.25">
      <c r="A3832" s="58" t="s">
        <v>13472</v>
      </c>
      <c r="B3832" s="58" t="s">
        <v>13473</v>
      </c>
      <c r="C3832" s="58" t="s">
        <v>13474</v>
      </c>
      <c r="D3832" s="58">
        <v>0.33156500296617702</v>
      </c>
      <c r="E3832" s="58">
        <f t="shared" si="118"/>
        <v>1.2583776940716442</v>
      </c>
      <c r="F3832" s="58">
        <v>5.8529301564280599E-3</v>
      </c>
      <c r="G3832" s="58">
        <v>3.0565803030736301E-2</v>
      </c>
      <c r="H3832" s="58">
        <v>-0.27622239500305001</v>
      </c>
      <c r="I3832" s="58">
        <f t="shared" si="119"/>
        <v>0.82575036366645616</v>
      </c>
      <c r="J3832" s="58">
        <v>2.1676208557668698E-2</v>
      </c>
      <c r="K3832" s="58">
        <v>0.65861920311592503</v>
      </c>
    </row>
    <row r="3833" spans="1:11" x14ac:dyDescent="0.25">
      <c r="A3833" s="58" t="s">
        <v>13475</v>
      </c>
      <c r="B3833" s="58" t="s">
        <v>13476</v>
      </c>
      <c r="C3833" s="58" t="s">
        <v>13477</v>
      </c>
      <c r="D3833" s="58">
        <v>0.48291073367836301</v>
      </c>
      <c r="E3833" s="58">
        <f t="shared" si="118"/>
        <v>1.3975604955405241</v>
      </c>
      <c r="F3833" s="58">
        <v>5.8538718453803396E-3</v>
      </c>
      <c r="G3833" s="58">
        <v>3.0565803030736301E-2</v>
      </c>
      <c r="H3833" s="58">
        <v>-8.1615759461533002E-2</v>
      </c>
      <c r="I3833" s="58">
        <f t="shared" si="119"/>
        <v>0.94499869394321589</v>
      </c>
      <c r="J3833" s="58">
        <v>0.63864124543662204</v>
      </c>
      <c r="K3833" s="58">
        <v>0.999879982552351</v>
      </c>
    </row>
    <row r="3834" spans="1:11" x14ac:dyDescent="0.25">
      <c r="A3834" s="58" t="s">
        <v>13478</v>
      </c>
      <c r="B3834" s="58" t="s">
        <v>13479</v>
      </c>
      <c r="C3834" s="58" t="s">
        <v>13480</v>
      </c>
      <c r="D3834" s="58">
        <v>0.201808157847711</v>
      </c>
      <c r="E3834" s="58">
        <f t="shared" si="118"/>
        <v>1.1501389436315723</v>
      </c>
      <c r="F3834" s="58">
        <v>5.8578758221422096E-3</v>
      </c>
      <c r="G3834" s="58">
        <v>3.0578723580179899E-2</v>
      </c>
      <c r="H3834" s="58">
        <v>1.0841395243530999E-2</v>
      </c>
      <c r="I3834" s="58">
        <f t="shared" si="119"/>
        <v>1.0075429886326028</v>
      </c>
      <c r="J3834" s="58">
        <v>0.88590034647105398</v>
      </c>
      <c r="K3834" s="58">
        <v>0.999879982552351</v>
      </c>
    </row>
    <row r="3835" spans="1:11" x14ac:dyDescent="0.25">
      <c r="A3835" s="58" t="s">
        <v>13481</v>
      </c>
      <c r="B3835" s="58" t="s">
        <v>13482</v>
      </c>
      <c r="C3835" s="58" t="s">
        <v>13483</v>
      </c>
      <c r="D3835" s="58">
        <v>-0.75958638572744397</v>
      </c>
      <c r="E3835" s="58">
        <f t="shared" si="118"/>
        <v>0.5906656476650789</v>
      </c>
      <c r="F3835" s="58">
        <v>5.8904705801236202E-3</v>
      </c>
      <c r="G3835" s="58">
        <v>3.0740845290632101E-2</v>
      </c>
      <c r="H3835" s="58">
        <v>-0.131362264175689</v>
      </c>
      <c r="I3835" s="58">
        <f t="shared" si="119"/>
        <v>0.91296897253431264</v>
      </c>
      <c r="J3835" s="58">
        <v>0.60243645678312197</v>
      </c>
      <c r="K3835" s="58">
        <v>0.999879982552351</v>
      </c>
    </row>
    <row r="3836" spans="1:11" x14ac:dyDescent="0.25">
      <c r="A3836" s="58" t="s">
        <v>13484</v>
      </c>
      <c r="B3836" s="58" t="s">
        <v>13485</v>
      </c>
      <c r="C3836" s="58" t="s">
        <v>13486</v>
      </c>
      <c r="D3836" s="58">
        <v>-0.18677324796408001</v>
      </c>
      <c r="E3836" s="58">
        <f t="shared" si="118"/>
        <v>0.87856854423192776</v>
      </c>
      <c r="F3836" s="58">
        <v>5.9055770514948097E-3</v>
      </c>
      <c r="G3836" s="58">
        <v>3.0811639350348599E-2</v>
      </c>
      <c r="H3836" s="58">
        <v>-7.1394593302585505E-2</v>
      </c>
      <c r="I3836" s="58">
        <f t="shared" si="119"/>
        <v>0.95171756744866198</v>
      </c>
      <c r="J3836" s="58">
        <v>0.29573334860107198</v>
      </c>
      <c r="K3836" s="58">
        <v>0.999879982552351</v>
      </c>
    </row>
    <row r="3837" spans="1:11" x14ac:dyDescent="0.25">
      <c r="A3837" s="58" t="s">
        <v>13487</v>
      </c>
      <c r="B3837" s="58" t="s">
        <v>13488</v>
      </c>
      <c r="C3837" s="58" t="s">
        <v>13489</v>
      </c>
      <c r="D3837" s="58">
        <v>0.24514946650486699</v>
      </c>
      <c r="E3837" s="58">
        <f t="shared" si="118"/>
        <v>1.1852155556225683</v>
      </c>
      <c r="F3837" s="58">
        <v>5.9213136151782799E-3</v>
      </c>
      <c r="G3837" s="58">
        <v>3.08856830441585E-2</v>
      </c>
      <c r="H3837" s="58">
        <v>1.33777505725224E-2</v>
      </c>
      <c r="I3837" s="58">
        <f t="shared" si="119"/>
        <v>1.0093158752318592</v>
      </c>
      <c r="J3837" s="58">
        <v>0.88080779371721096</v>
      </c>
      <c r="K3837" s="58">
        <v>0.999879982552351</v>
      </c>
    </row>
    <row r="3838" spans="1:11" x14ac:dyDescent="0.25">
      <c r="A3838" s="58" t="s">
        <v>13490</v>
      </c>
      <c r="B3838" s="58" t="s">
        <v>13491</v>
      </c>
      <c r="C3838" s="58" t="s">
        <v>13492</v>
      </c>
      <c r="D3838" s="58">
        <v>0.249229150463741</v>
      </c>
      <c r="E3838" s="58">
        <f t="shared" si="118"/>
        <v>1.1885718768762765</v>
      </c>
      <c r="F3838" s="58">
        <v>5.9261663806573104E-3</v>
      </c>
      <c r="G3838" s="58">
        <v>3.0902932824330102E-2</v>
      </c>
      <c r="H3838" s="58">
        <v>3.2510328718433498E-2</v>
      </c>
      <c r="I3838" s="58">
        <f t="shared" si="119"/>
        <v>1.0227902612059523</v>
      </c>
      <c r="J3838" s="58">
        <v>0.72079084963557205</v>
      </c>
      <c r="K3838" s="58">
        <v>0.999879982552351</v>
      </c>
    </row>
    <row r="3839" spans="1:11" x14ac:dyDescent="0.25">
      <c r="A3839" s="58" t="s">
        <v>13493</v>
      </c>
      <c r="B3839" s="58" t="s">
        <v>13494</v>
      </c>
      <c r="C3839" s="58" t="s">
        <v>13495</v>
      </c>
      <c r="D3839" s="58">
        <v>0.50763970593746699</v>
      </c>
      <c r="E3839" s="58">
        <f t="shared" si="118"/>
        <v>1.4217223098487466</v>
      </c>
      <c r="F3839" s="58">
        <v>5.9309621438470798E-3</v>
      </c>
      <c r="G3839" s="58">
        <v>3.0919876438574901E-2</v>
      </c>
      <c r="H3839" s="58">
        <v>-3.7977174099486199E-2</v>
      </c>
      <c r="I3839" s="58">
        <f t="shared" si="119"/>
        <v>0.9740196790768485</v>
      </c>
      <c r="J3839" s="58">
        <v>0.83829213628575605</v>
      </c>
      <c r="K3839" s="58">
        <v>0.999879982552351</v>
      </c>
    </row>
    <row r="3840" spans="1:11" x14ac:dyDescent="0.25">
      <c r="A3840" s="58" t="s">
        <v>13496</v>
      </c>
      <c r="B3840" s="58" t="s">
        <v>13497</v>
      </c>
      <c r="C3840" s="58" t="s">
        <v>13498</v>
      </c>
      <c r="D3840" s="58">
        <v>-0.403852194713263</v>
      </c>
      <c r="E3840" s="58">
        <f t="shared" si="118"/>
        <v>0.75583739635090985</v>
      </c>
      <c r="F3840" s="58">
        <v>5.9333084431146604E-3</v>
      </c>
      <c r="G3840" s="58">
        <v>3.09240447609988E-2</v>
      </c>
      <c r="H3840" s="58">
        <v>-0.19868772282546901</v>
      </c>
      <c r="I3840" s="58">
        <f t="shared" si="119"/>
        <v>0.87134277739857524</v>
      </c>
      <c r="J3840" s="58">
        <v>0.189562825149447</v>
      </c>
      <c r="K3840" s="58">
        <v>0.999879982552351</v>
      </c>
    </row>
    <row r="3841" spans="1:11" x14ac:dyDescent="0.25">
      <c r="A3841" s="58" t="s">
        <v>13499</v>
      </c>
      <c r="B3841" s="58" t="s">
        <v>13500</v>
      </c>
      <c r="C3841" s="58" t="s">
        <v>13501</v>
      </c>
      <c r="D3841" s="58">
        <v>-0.539497369004726</v>
      </c>
      <c r="E3841" s="58">
        <f t="shared" si="118"/>
        <v>0.68801056831408625</v>
      </c>
      <c r="F3841" s="58">
        <v>5.9374371685037399E-3</v>
      </c>
      <c r="G3841" s="58">
        <v>3.0937498386733198E-2</v>
      </c>
      <c r="H3841" s="58">
        <v>-2.6888581964791798E-3</v>
      </c>
      <c r="I3841" s="58">
        <f t="shared" si="119"/>
        <v>0.99813796127132126</v>
      </c>
      <c r="J3841" s="58">
        <v>0.98901732308544699</v>
      </c>
      <c r="K3841" s="58">
        <v>0.999879982552351</v>
      </c>
    </row>
    <row r="3842" spans="1:11" x14ac:dyDescent="0.25">
      <c r="A3842" s="58" t="s">
        <v>13502</v>
      </c>
      <c r="B3842" s="58" t="s">
        <v>13503</v>
      </c>
      <c r="C3842" s="58" t="s">
        <v>13504</v>
      </c>
      <c r="D3842" s="58">
        <v>-0.75604784632509203</v>
      </c>
      <c r="E3842" s="58">
        <f t="shared" si="118"/>
        <v>0.59211616833767222</v>
      </c>
      <c r="F3842" s="58">
        <v>5.9423664724670396E-3</v>
      </c>
      <c r="G3842" s="58">
        <v>3.0955115394484999E-2</v>
      </c>
      <c r="H3842" s="58">
        <v>-0.57004277342501597</v>
      </c>
      <c r="I3842" s="58">
        <f t="shared" si="119"/>
        <v>0.67359681715045294</v>
      </c>
      <c r="J3842" s="58">
        <v>3.7490174297435001E-2</v>
      </c>
      <c r="K3842" s="58">
        <v>0.79313283349058405</v>
      </c>
    </row>
    <row r="3843" spans="1:11" x14ac:dyDescent="0.25">
      <c r="A3843" s="58" t="s">
        <v>13505</v>
      </c>
      <c r="B3843" s="58" t="s">
        <v>13506</v>
      </c>
      <c r="C3843" s="58" t="s">
        <v>13507</v>
      </c>
      <c r="D3843" s="58">
        <v>0.236539104752816</v>
      </c>
      <c r="E3843" s="58">
        <f t="shared" si="118"/>
        <v>1.1781629620344158</v>
      </c>
      <c r="F3843" s="58">
        <v>5.9457234074733502E-3</v>
      </c>
      <c r="G3843" s="58">
        <v>3.0964534536497699E-2</v>
      </c>
      <c r="H3843" s="58">
        <v>-7.1659572480748798E-3</v>
      </c>
      <c r="I3843" s="58">
        <f t="shared" si="119"/>
        <v>0.99504525239622665</v>
      </c>
      <c r="J3843" s="58">
        <v>0.93357130490676798</v>
      </c>
      <c r="K3843" s="58">
        <v>0.999879982552351</v>
      </c>
    </row>
    <row r="3844" spans="1:11" x14ac:dyDescent="0.25">
      <c r="A3844" s="58" t="s">
        <v>13508</v>
      </c>
      <c r="B3844" s="58" t="s">
        <v>13509</v>
      </c>
      <c r="C3844" s="58" t="s">
        <v>13510</v>
      </c>
      <c r="D3844" s="58">
        <v>0.37744380459360999</v>
      </c>
      <c r="E3844" s="58">
        <f t="shared" si="118"/>
        <v>1.2990381538600682</v>
      </c>
      <c r="F3844" s="58">
        <v>5.9502656088382703E-3</v>
      </c>
      <c r="G3844" s="58">
        <v>3.0980119874349898E-2</v>
      </c>
      <c r="H3844" s="58">
        <v>-3.11416086529374E-2</v>
      </c>
      <c r="I3844" s="58">
        <f t="shared" si="119"/>
        <v>0.9786455861004919</v>
      </c>
      <c r="J3844" s="58">
        <v>0.820301201092275</v>
      </c>
      <c r="K3844" s="58">
        <v>0.999879982552351</v>
      </c>
    </row>
    <row r="3845" spans="1:11" x14ac:dyDescent="0.25">
      <c r="A3845" s="58" t="s">
        <v>13511</v>
      </c>
      <c r="B3845" s="58" t="s">
        <v>13512</v>
      </c>
      <c r="C3845" s="58" t="s">
        <v>13513</v>
      </c>
      <c r="D3845" s="58">
        <v>0.22697461152413601</v>
      </c>
      <c r="E3845" s="58">
        <f t="shared" si="118"/>
        <v>1.1703780450385024</v>
      </c>
      <c r="F3845" s="58">
        <v>5.9542763192866003E-3</v>
      </c>
      <c r="G3845" s="58">
        <v>3.0992930604399099E-2</v>
      </c>
      <c r="H3845" s="58">
        <v>-4.7362060632750801E-2</v>
      </c>
      <c r="I3845" s="58">
        <f t="shared" si="119"/>
        <v>0.96770414012183703</v>
      </c>
      <c r="J3845" s="58">
        <v>0.56835871803585802</v>
      </c>
      <c r="K3845" s="58">
        <v>0.999879982552351</v>
      </c>
    </row>
    <row r="3846" spans="1:11" x14ac:dyDescent="0.25">
      <c r="A3846" s="58" t="s">
        <v>13514</v>
      </c>
      <c r="B3846" s="58" t="s">
        <v>13515</v>
      </c>
      <c r="C3846" s="58" t="s">
        <v>13516</v>
      </c>
      <c r="D3846" s="58">
        <v>0.21134500341666401</v>
      </c>
      <c r="E3846" s="58">
        <f t="shared" ref="E3846:E3909" si="120">2^D3846</f>
        <v>1.1577670501534645</v>
      </c>
      <c r="F3846" s="58">
        <v>5.9648951959769599E-3</v>
      </c>
      <c r="G3846" s="58">
        <v>3.10401222418447E-2</v>
      </c>
      <c r="H3846" s="58">
        <v>4.4926780076732398E-2</v>
      </c>
      <c r="I3846" s="58">
        <f t="shared" ref="I3846:I3909" si="121">2^H3846</f>
        <v>1.0316308204561335</v>
      </c>
      <c r="J3846" s="58">
        <v>0.56146600160635896</v>
      </c>
      <c r="K3846" s="58">
        <v>0.999879982552351</v>
      </c>
    </row>
    <row r="3847" spans="1:11" x14ac:dyDescent="0.25">
      <c r="A3847" s="58" t="s">
        <v>13517</v>
      </c>
      <c r="B3847" s="58" t="s">
        <v>13518</v>
      </c>
      <c r="C3847" s="58" t="s">
        <v>13519</v>
      </c>
      <c r="D3847" s="58">
        <v>0.46833777452884601</v>
      </c>
      <c r="E3847" s="58">
        <f t="shared" si="120"/>
        <v>1.3835145098360786</v>
      </c>
      <c r="F3847" s="58">
        <v>5.9675528653319902E-3</v>
      </c>
      <c r="G3847" s="58">
        <v>3.1045871568197301E-2</v>
      </c>
      <c r="H3847" s="58">
        <v>-1.5295201681151199E-2</v>
      </c>
      <c r="I3847" s="58">
        <f t="shared" si="121"/>
        <v>0.98945417535506397</v>
      </c>
      <c r="J3847" s="58">
        <v>0.92847676619075803</v>
      </c>
      <c r="K3847" s="58">
        <v>0.999879982552351</v>
      </c>
    </row>
    <row r="3848" spans="1:11" x14ac:dyDescent="0.25">
      <c r="A3848" s="58" t="s">
        <v>13520</v>
      </c>
      <c r="B3848" s="58" t="s">
        <v>13521</v>
      </c>
      <c r="C3848" s="58" t="s">
        <v>13522</v>
      </c>
      <c r="D3848" s="58">
        <v>0.65080503564574199</v>
      </c>
      <c r="E3848" s="58">
        <f t="shared" si="120"/>
        <v>1.5700440488391136</v>
      </c>
      <c r="F3848" s="58">
        <v>5.9707390150887003E-3</v>
      </c>
      <c r="G3848" s="58">
        <v>3.1054366578737901E-2</v>
      </c>
      <c r="H3848" s="58">
        <v>-0.18584224314460801</v>
      </c>
      <c r="I3848" s="58">
        <f t="shared" si="121"/>
        <v>0.8791356880177803</v>
      </c>
      <c r="J3848" s="58">
        <v>0.43749128059006198</v>
      </c>
      <c r="K3848" s="58">
        <v>0.999879982552351</v>
      </c>
    </row>
    <row r="3849" spans="1:11" x14ac:dyDescent="0.25">
      <c r="A3849" s="58" t="s">
        <v>13523</v>
      </c>
      <c r="B3849" s="58" t="s">
        <v>13524</v>
      </c>
      <c r="C3849" s="58" t="s">
        <v>13525</v>
      </c>
      <c r="D3849" s="58">
        <v>0.178541219192238</v>
      </c>
      <c r="E3849" s="58">
        <f t="shared" si="120"/>
        <v>1.1317389489259215</v>
      </c>
      <c r="F3849" s="58">
        <v>5.9739520696394299E-3</v>
      </c>
      <c r="G3849" s="58">
        <v>3.1054920366172901E-2</v>
      </c>
      <c r="H3849" s="58">
        <v>7.9738744367952599E-2</v>
      </c>
      <c r="I3849" s="58">
        <f t="shared" si="121"/>
        <v>1.0568266439696039</v>
      </c>
      <c r="J3849" s="58">
        <v>0.22114751505598501</v>
      </c>
      <c r="K3849" s="58">
        <v>0.999879982552351</v>
      </c>
    </row>
    <row r="3850" spans="1:11" x14ac:dyDescent="0.25">
      <c r="A3850" s="58" t="s">
        <v>13526</v>
      </c>
      <c r="B3850" s="58" t="s">
        <v>13527</v>
      </c>
      <c r="C3850" s="58" t="s">
        <v>13528</v>
      </c>
      <c r="D3850" s="58">
        <v>-0.33116800133171498</v>
      </c>
      <c r="E3850" s="58">
        <f t="shared" si="120"/>
        <v>0.7948926805852139</v>
      </c>
      <c r="F3850" s="58">
        <v>5.9735762331457904E-3</v>
      </c>
      <c r="G3850" s="58">
        <v>3.1054920366172901E-2</v>
      </c>
      <c r="H3850" s="58">
        <v>-1.5897978308693099E-2</v>
      </c>
      <c r="I3850" s="58">
        <f t="shared" si="121"/>
        <v>0.98904085496827465</v>
      </c>
      <c r="J3850" s="58">
        <v>0.89466200718226496</v>
      </c>
      <c r="K3850" s="58">
        <v>0.999879982552351</v>
      </c>
    </row>
    <row r="3851" spans="1:11" x14ac:dyDescent="0.25">
      <c r="A3851" s="58" t="s">
        <v>13529</v>
      </c>
      <c r="B3851" s="58" t="s">
        <v>13530</v>
      </c>
      <c r="C3851" s="58" t="s">
        <v>13531</v>
      </c>
      <c r="D3851" s="58">
        <v>-0.78078300271310996</v>
      </c>
      <c r="E3851" s="58">
        <f t="shared" si="120"/>
        <v>0.58205080749491966</v>
      </c>
      <c r="F3851" s="58">
        <v>5.9808620385108802E-3</v>
      </c>
      <c r="G3851" s="58">
        <v>3.10752045470069E-2</v>
      </c>
      <c r="H3851" s="58">
        <v>1.3375870252810699E-2</v>
      </c>
      <c r="I3851" s="58">
        <f t="shared" si="121"/>
        <v>1.0093145597526727</v>
      </c>
      <c r="J3851" s="58">
        <v>0.96212374240133203</v>
      </c>
      <c r="K3851" s="58">
        <v>0.999879982552351</v>
      </c>
    </row>
    <row r="3852" spans="1:11" x14ac:dyDescent="0.25">
      <c r="A3852" s="58" t="s">
        <v>13532</v>
      </c>
      <c r="B3852" s="58" t="s">
        <v>13533</v>
      </c>
      <c r="C3852" s="58" t="s">
        <v>13534</v>
      </c>
      <c r="D3852" s="58">
        <v>-0.26727109190917298</v>
      </c>
      <c r="E3852" s="58">
        <f t="shared" si="120"/>
        <v>0.83088971726830474</v>
      </c>
      <c r="F3852" s="58">
        <v>5.9809626917862596E-3</v>
      </c>
      <c r="G3852" s="58">
        <v>3.10752045470069E-2</v>
      </c>
      <c r="H3852" s="58">
        <v>-5.4366748115291803E-2</v>
      </c>
      <c r="I3852" s="58">
        <f t="shared" si="121"/>
        <v>0.96301705392925563</v>
      </c>
      <c r="J3852" s="58">
        <v>0.58353711196691205</v>
      </c>
      <c r="K3852" s="58">
        <v>0.999879982552351</v>
      </c>
    </row>
    <row r="3853" spans="1:11" x14ac:dyDescent="0.25">
      <c r="A3853" s="58" t="s">
        <v>13535</v>
      </c>
      <c r="B3853" s="58" t="s">
        <v>13536</v>
      </c>
      <c r="C3853" s="58" t="s">
        <v>13537</v>
      </c>
      <c r="D3853" s="58">
        <v>0.44388596174318501</v>
      </c>
      <c r="E3853" s="58">
        <f t="shared" si="120"/>
        <v>1.3602633257387966</v>
      </c>
      <c r="F3853" s="58">
        <v>5.9907688794162903E-3</v>
      </c>
      <c r="G3853" s="58">
        <v>3.1115017613781399E-2</v>
      </c>
      <c r="H3853" s="58">
        <v>0.215036348092709</v>
      </c>
      <c r="I3853" s="58">
        <f t="shared" si="121"/>
        <v>1.1607331581973939</v>
      </c>
      <c r="J3853" s="58">
        <v>0.196241775376129</v>
      </c>
      <c r="K3853" s="58">
        <v>0.999879982552351</v>
      </c>
    </row>
    <row r="3854" spans="1:11" x14ac:dyDescent="0.25">
      <c r="A3854" s="58" t="s">
        <v>13538</v>
      </c>
      <c r="B3854" s="58" t="s">
        <v>13539</v>
      </c>
      <c r="C3854" s="58" t="s">
        <v>13540</v>
      </c>
      <c r="D3854" s="58">
        <v>0.16124739180321401</v>
      </c>
      <c r="E3854" s="58">
        <f t="shared" si="120"/>
        <v>1.1182535914559932</v>
      </c>
      <c r="F3854" s="58">
        <v>5.9917379989525496E-3</v>
      </c>
      <c r="G3854" s="58">
        <v>3.1115017613781399E-2</v>
      </c>
      <c r="H3854" s="58">
        <v>-2.25544707550402E-3</v>
      </c>
      <c r="I3854" s="58">
        <f t="shared" si="121"/>
        <v>0.99843786462434447</v>
      </c>
      <c r="J3854" s="58">
        <v>0.96957748823475698</v>
      </c>
      <c r="K3854" s="58">
        <v>0.999879982552351</v>
      </c>
    </row>
    <row r="3855" spans="1:11" x14ac:dyDescent="0.25">
      <c r="A3855" s="58" t="s">
        <v>13541</v>
      </c>
      <c r="B3855" s="58" t="s">
        <v>13542</v>
      </c>
      <c r="C3855" s="58" t="s">
        <v>13543</v>
      </c>
      <c r="D3855" s="58">
        <v>0.304435636858369</v>
      </c>
      <c r="E3855" s="58">
        <f t="shared" si="120"/>
        <v>1.2349354522758194</v>
      </c>
      <c r="F3855" s="58">
        <v>5.9953789418912204E-3</v>
      </c>
      <c r="G3855" s="58">
        <v>3.1125840349319901E-2</v>
      </c>
      <c r="H3855" s="58">
        <v>0.156362720268377</v>
      </c>
      <c r="I3855" s="58">
        <f t="shared" si="121"/>
        <v>1.1144738149684228</v>
      </c>
      <c r="J3855" s="58">
        <v>0.158241856361027</v>
      </c>
      <c r="K3855" s="58">
        <v>0.999879982552351</v>
      </c>
    </row>
    <row r="3856" spans="1:11" x14ac:dyDescent="0.25">
      <c r="A3856" s="58" t="s">
        <v>13544</v>
      </c>
      <c r="B3856" s="58" t="s">
        <v>13545</v>
      </c>
      <c r="C3856" s="58" t="s">
        <v>13546</v>
      </c>
      <c r="D3856" s="58">
        <v>0.22372282384379999</v>
      </c>
      <c r="E3856" s="58">
        <f t="shared" si="120"/>
        <v>1.1677430217502245</v>
      </c>
      <c r="F3856" s="58">
        <v>6.0034282621404898E-3</v>
      </c>
      <c r="G3856" s="58">
        <v>3.11565987273664E-2</v>
      </c>
      <c r="H3856" s="58">
        <v>2.9665979866640699E-2</v>
      </c>
      <c r="I3856" s="58">
        <f t="shared" si="121"/>
        <v>1.0207757631217049</v>
      </c>
      <c r="J3856" s="58">
        <v>0.72462006365961495</v>
      </c>
      <c r="K3856" s="58">
        <v>0.999879982552351</v>
      </c>
    </row>
    <row r="3857" spans="1:11" x14ac:dyDescent="0.25">
      <c r="A3857" s="58" t="s">
        <v>13547</v>
      </c>
      <c r="B3857" s="58" t="s">
        <v>13548</v>
      </c>
      <c r="C3857" s="58" t="s">
        <v>13549</v>
      </c>
      <c r="D3857" s="58">
        <v>0.25592230866393401</v>
      </c>
      <c r="E3857" s="58">
        <f t="shared" si="120"/>
        <v>1.1940988812907392</v>
      </c>
      <c r="F3857" s="58">
        <v>6.00442029192932E-3</v>
      </c>
      <c r="G3857" s="58">
        <v>3.11565987273664E-2</v>
      </c>
      <c r="H3857" s="58">
        <v>6.3734206398130905E-2</v>
      </c>
      <c r="I3857" s="58">
        <f t="shared" si="121"/>
        <v>1.0451675269826484</v>
      </c>
      <c r="J3857" s="58">
        <v>0.502554325686981</v>
      </c>
      <c r="K3857" s="58">
        <v>0.999879982552351</v>
      </c>
    </row>
    <row r="3858" spans="1:11" x14ac:dyDescent="0.25">
      <c r="A3858" s="58" t="s">
        <v>13550</v>
      </c>
      <c r="B3858" s="58" t="s">
        <v>13551</v>
      </c>
      <c r="C3858" s="58" t="s">
        <v>13552</v>
      </c>
      <c r="D3858" s="58">
        <v>0.31309231950442601</v>
      </c>
      <c r="E3858" s="58">
        <f t="shared" si="120"/>
        <v>1.2423677796026467</v>
      </c>
      <c r="F3858" s="58">
        <v>6.0183919947430801E-3</v>
      </c>
      <c r="G3858" s="58">
        <v>3.1220994071328102E-2</v>
      </c>
      <c r="H3858" s="58">
        <v>5.6865482937516997E-3</v>
      </c>
      <c r="I3858" s="58">
        <f t="shared" si="121"/>
        <v>1.0039493932974444</v>
      </c>
      <c r="J3858" s="58">
        <v>0.96041375583723998</v>
      </c>
      <c r="K3858" s="58">
        <v>0.999879982552351</v>
      </c>
    </row>
    <row r="3859" spans="1:11" x14ac:dyDescent="0.25">
      <c r="A3859" s="58" t="s">
        <v>13553</v>
      </c>
      <c r="B3859" s="58" t="s">
        <v>13554</v>
      </c>
      <c r="C3859" s="58" t="s">
        <v>13555</v>
      </c>
      <c r="D3859" s="58">
        <v>-0.94128009231475296</v>
      </c>
      <c r="E3859" s="58">
        <f t="shared" si="120"/>
        <v>0.52077059957763261</v>
      </c>
      <c r="F3859" s="58">
        <v>6.0278000611184296E-3</v>
      </c>
      <c r="G3859" s="58">
        <v>3.1261687839673397E-2</v>
      </c>
      <c r="H3859" s="58">
        <v>-8.8238606139655396E-2</v>
      </c>
      <c r="I3859" s="58">
        <f t="shared" si="121"/>
        <v>0.94067051792873169</v>
      </c>
      <c r="J3859" s="58">
        <v>0.79123525473158396</v>
      </c>
      <c r="K3859" s="58">
        <v>0.999879982552351</v>
      </c>
    </row>
    <row r="3860" spans="1:11" x14ac:dyDescent="0.25">
      <c r="A3860" s="58" t="s">
        <v>13556</v>
      </c>
      <c r="B3860" s="58" t="s">
        <v>13557</v>
      </c>
      <c r="C3860" s="58" t="s">
        <v>13558</v>
      </c>
      <c r="D3860" s="58">
        <v>0.42191207250232299</v>
      </c>
      <c r="E3860" s="58">
        <f t="shared" si="120"/>
        <v>1.3397019495306952</v>
      </c>
      <c r="F3860" s="58">
        <v>6.0351366489231201E-3</v>
      </c>
      <c r="G3860" s="58">
        <v>3.12916200782987E-2</v>
      </c>
      <c r="H3860" s="58">
        <v>0.15547987741624</v>
      </c>
      <c r="I3860" s="58">
        <f t="shared" si="121"/>
        <v>1.1137920324506656</v>
      </c>
      <c r="J3860" s="58">
        <v>0.31157005079615901</v>
      </c>
      <c r="K3860" s="58">
        <v>0.999879982552351</v>
      </c>
    </row>
    <row r="3861" spans="1:11" x14ac:dyDescent="0.25">
      <c r="A3861" s="58" t="s">
        <v>13559</v>
      </c>
      <c r="B3861" s="58" t="s">
        <v>13560</v>
      </c>
      <c r="C3861" s="58" t="s">
        <v>13561</v>
      </c>
      <c r="D3861" s="58">
        <v>0.346672960925139</v>
      </c>
      <c r="E3861" s="58">
        <f t="shared" si="120"/>
        <v>1.2716247142784238</v>
      </c>
      <c r="F3861" s="58">
        <v>6.0386679995909397E-3</v>
      </c>
      <c r="G3861" s="58">
        <v>3.13018121119579E-2</v>
      </c>
      <c r="H3861" s="58">
        <v>-5.81426506443578E-2</v>
      </c>
      <c r="I3861" s="58">
        <f t="shared" si="121"/>
        <v>0.96049988705395417</v>
      </c>
      <c r="J3861" s="58">
        <v>0.64516719638849995</v>
      </c>
      <c r="K3861" s="58">
        <v>0.999879982552351</v>
      </c>
    </row>
    <row r="3862" spans="1:11" x14ac:dyDescent="0.25">
      <c r="A3862" s="58" t="s">
        <v>13562</v>
      </c>
      <c r="B3862" s="58" t="s">
        <v>13563</v>
      </c>
      <c r="C3862" s="58" t="s">
        <v>13564</v>
      </c>
      <c r="D3862" s="58">
        <v>-0.38222407470034597</v>
      </c>
      <c r="E3862" s="58">
        <f t="shared" si="120"/>
        <v>0.76725387137036438</v>
      </c>
      <c r="F3862" s="58">
        <v>6.0438026864610001E-3</v>
      </c>
      <c r="G3862" s="58">
        <v>3.13203077009888E-2</v>
      </c>
      <c r="H3862" s="58">
        <v>-0.21670760592931501</v>
      </c>
      <c r="I3862" s="58">
        <f t="shared" si="121"/>
        <v>0.86052701777905605</v>
      </c>
      <c r="J3862" s="58">
        <v>0.119941320623692</v>
      </c>
      <c r="K3862" s="58">
        <v>0.98670105795173602</v>
      </c>
    </row>
    <row r="3863" spans="1:11" x14ac:dyDescent="0.25">
      <c r="A3863" s="58" t="s">
        <v>13565</v>
      </c>
      <c r="B3863" s="58" t="s">
        <v>13566</v>
      </c>
      <c r="C3863" s="58" t="s">
        <v>13567</v>
      </c>
      <c r="D3863" s="58">
        <v>0.36072266320278801</v>
      </c>
      <c r="E3863" s="58">
        <f t="shared" si="120"/>
        <v>1.2840689419875777</v>
      </c>
      <c r="F3863" s="58">
        <v>6.0493387973591904E-3</v>
      </c>
      <c r="G3863" s="58">
        <v>3.1340873432392398E-2</v>
      </c>
      <c r="H3863" s="58">
        <v>0.13451143907105501</v>
      </c>
      <c r="I3863" s="58">
        <f t="shared" si="121"/>
        <v>1.0977210135095841</v>
      </c>
      <c r="J3863" s="58">
        <v>0.30664504560498901</v>
      </c>
      <c r="K3863" s="58">
        <v>0.999879982552351</v>
      </c>
    </row>
    <row r="3864" spans="1:11" x14ac:dyDescent="0.25">
      <c r="A3864" s="58" t="s">
        <v>13568</v>
      </c>
      <c r="B3864" s="58" t="s">
        <v>13569</v>
      </c>
      <c r="C3864" s="58" t="s">
        <v>13570</v>
      </c>
      <c r="D3864" s="58">
        <v>-1.3780711408883599</v>
      </c>
      <c r="E3864" s="58">
        <f t="shared" si="120"/>
        <v>0.38473283297087146</v>
      </c>
      <c r="F3864" s="58">
        <v>6.0520460874502798E-3</v>
      </c>
      <c r="G3864" s="58">
        <v>3.1346776535335102E-2</v>
      </c>
      <c r="H3864" s="58">
        <v>0.34503079631599998</v>
      </c>
      <c r="I3864" s="58">
        <f t="shared" si="121"/>
        <v>1.2701780959532067</v>
      </c>
      <c r="J3864" s="58">
        <v>0.49198120297366998</v>
      </c>
      <c r="K3864" s="58">
        <v>0.999879982552351</v>
      </c>
    </row>
    <row r="3865" spans="1:11" x14ac:dyDescent="0.25">
      <c r="A3865" s="58" t="s">
        <v>13571</v>
      </c>
      <c r="B3865" s="58" t="s">
        <v>13572</v>
      </c>
      <c r="C3865" s="58" t="s">
        <v>13573</v>
      </c>
      <c r="D3865" s="58">
        <v>0.86236243093771503</v>
      </c>
      <c r="E3865" s="58">
        <f t="shared" si="120"/>
        <v>1.8180128930653974</v>
      </c>
      <c r="F3865" s="58">
        <v>6.0547004169804897E-3</v>
      </c>
      <c r="G3865" s="58">
        <v>3.1352402340505299E-2</v>
      </c>
      <c r="H3865" s="58">
        <v>1.1413972366340699</v>
      </c>
      <c r="I3865" s="58">
        <f t="shared" si="121"/>
        <v>2.205945635212855</v>
      </c>
      <c r="J3865" s="58">
        <v>5.4209133387787302E-4</v>
      </c>
      <c r="K3865" s="58">
        <v>0.12968821884957199</v>
      </c>
    </row>
    <row r="3866" spans="1:11" x14ac:dyDescent="0.25">
      <c r="A3866" s="58" t="s">
        <v>13574</v>
      </c>
      <c r="B3866" s="58" t="s">
        <v>13575</v>
      </c>
      <c r="C3866" s="58" t="s">
        <v>13576</v>
      </c>
      <c r="D3866" s="58">
        <v>0.150256537922802</v>
      </c>
      <c r="E3866" s="58">
        <f t="shared" si="120"/>
        <v>1.1097667916320815</v>
      </c>
      <c r="F3866" s="58">
        <v>6.0693010554042697E-3</v>
      </c>
      <c r="G3866" s="58">
        <v>3.1419869497850299E-2</v>
      </c>
      <c r="H3866" s="58">
        <v>0.10057324377781</v>
      </c>
      <c r="I3866" s="58">
        <f t="shared" si="121"/>
        <v>1.0721994080954309</v>
      </c>
      <c r="J3866" s="58">
        <v>6.8989542496029302E-2</v>
      </c>
      <c r="K3866" s="58">
        <v>0.91064382135816102</v>
      </c>
    </row>
    <row r="3867" spans="1:11" x14ac:dyDescent="0.25">
      <c r="A3867" s="58" t="s">
        <v>13577</v>
      </c>
      <c r="B3867" s="58" t="s">
        <v>13578</v>
      </c>
      <c r="C3867" s="58" t="s">
        <v>13579</v>
      </c>
      <c r="D3867" s="58">
        <v>-1.6141271016271701</v>
      </c>
      <c r="E3867" s="58">
        <f t="shared" si="120"/>
        <v>0.32666253319242261</v>
      </c>
      <c r="F3867" s="58">
        <v>6.0751851964992798E-3</v>
      </c>
      <c r="G3867" s="58">
        <v>3.1442189395187697E-2</v>
      </c>
      <c r="H3867" s="58">
        <v>0.35791085509815901</v>
      </c>
      <c r="I3867" s="58">
        <f t="shared" si="121"/>
        <v>1.2815687328928975</v>
      </c>
      <c r="J3867" s="58">
        <v>0.48468027787877999</v>
      </c>
      <c r="K3867" s="58">
        <v>0.999879982552351</v>
      </c>
    </row>
    <row r="3868" spans="1:11" x14ac:dyDescent="0.25">
      <c r="A3868" s="58" t="s">
        <v>13580</v>
      </c>
      <c r="B3868" s="58" t="s">
        <v>13581</v>
      </c>
      <c r="C3868" s="58" t="s">
        <v>13582</v>
      </c>
      <c r="D3868" s="58">
        <v>0.81671040320799804</v>
      </c>
      <c r="E3868" s="58">
        <f t="shared" si="120"/>
        <v>1.7613851442888919</v>
      </c>
      <c r="F3868" s="58">
        <v>6.0784847552493903E-3</v>
      </c>
      <c r="G3868" s="58">
        <v>3.1442987247529398E-2</v>
      </c>
      <c r="H3868" s="58">
        <v>0.62189405095087702</v>
      </c>
      <c r="I3868" s="58">
        <f t="shared" si="121"/>
        <v>1.5388942022604708</v>
      </c>
      <c r="J3868" s="58">
        <v>5.7976411838632301E-2</v>
      </c>
      <c r="K3868" s="58">
        <v>0.86600268068494901</v>
      </c>
    </row>
    <row r="3869" spans="1:11" x14ac:dyDescent="0.25">
      <c r="A3869" s="58" t="s">
        <v>13583</v>
      </c>
      <c r="B3869" s="58" t="s">
        <v>13584</v>
      </c>
      <c r="C3869" s="58" t="s">
        <v>13585</v>
      </c>
      <c r="D3869" s="58">
        <v>0.29844067681453901</v>
      </c>
      <c r="E3869" s="58">
        <f t="shared" si="120"/>
        <v>1.2298144615014308</v>
      </c>
      <c r="F3869" s="58">
        <v>6.0771673451404202E-3</v>
      </c>
      <c r="G3869" s="58">
        <v>3.1442987247529398E-2</v>
      </c>
      <c r="H3869" s="58">
        <v>-9.6718699199458094E-2</v>
      </c>
      <c r="I3869" s="58">
        <f t="shared" si="121"/>
        <v>0.93515751966078176</v>
      </c>
      <c r="J3869" s="58">
        <v>0.38221708745329802</v>
      </c>
      <c r="K3869" s="58">
        <v>0.999879982552351</v>
      </c>
    </row>
    <row r="3870" spans="1:11" x14ac:dyDescent="0.25">
      <c r="A3870" s="58" t="s">
        <v>13586</v>
      </c>
      <c r="B3870" s="58" t="s">
        <v>13587</v>
      </c>
      <c r="C3870" s="58" t="s">
        <v>13588</v>
      </c>
      <c r="D3870" s="58">
        <v>0.33894386414330402</v>
      </c>
      <c r="E3870" s="58">
        <f t="shared" si="120"/>
        <v>1.2648303263288492</v>
      </c>
      <c r="F3870" s="58">
        <v>6.0910694660817498E-3</v>
      </c>
      <c r="G3870" s="58">
        <v>3.1499935808425299E-2</v>
      </c>
      <c r="H3870" s="58">
        <v>-0.237186298505002</v>
      </c>
      <c r="I3870" s="58">
        <f t="shared" si="121"/>
        <v>0.84839833901718653</v>
      </c>
      <c r="J3870" s="58">
        <v>5.7942010805965803E-2</v>
      </c>
      <c r="K3870" s="58">
        <v>0.86600268068494901</v>
      </c>
    </row>
    <row r="3871" spans="1:11" x14ac:dyDescent="0.25">
      <c r="A3871" s="58" t="s">
        <v>13589</v>
      </c>
      <c r="B3871" s="58" t="s">
        <v>13590</v>
      </c>
      <c r="C3871" s="58" t="s">
        <v>13591</v>
      </c>
      <c r="D3871" s="58">
        <v>0.276013825103327</v>
      </c>
      <c r="E3871" s="58">
        <f t="shared" si="120"/>
        <v>1.2108446872154373</v>
      </c>
      <c r="F3871" s="58">
        <v>6.10522721764193E-3</v>
      </c>
      <c r="G3871" s="58">
        <v>3.15649877844104E-2</v>
      </c>
      <c r="H3871" s="58">
        <v>-6.3775011475698903E-2</v>
      </c>
      <c r="I3871" s="58">
        <f t="shared" si="121"/>
        <v>0.95675735292158481</v>
      </c>
      <c r="J3871" s="58">
        <v>0.52659706109762605</v>
      </c>
      <c r="K3871" s="58">
        <v>0.999879982552351</v>
      </c>
    </row>
    <row r="3872" spans="1:11" x14ac:dyDescent="0.25">
      <c r="A3872" s="58" t="s">
        <v>13592</v>
      </c>
      <c r="B3872" s="58" t="s">
        <v>13593</v>
      </c>
      <c r="C3872" s="58" t="s">
        <v>13594</v>
      </c>
      <c r="D3872" s="58">
        <v>-0.30670949642878198</v>
      </c>
      <c r="E3872" s="58">
        <f t="shared" si="120"/>
        <v>0.80848365008359169</v>
      </c>
      <c r="F3872" s="58">
        <v>6.1072984677450403E-3</v>
      </c>
      <c r="G3872" s="58">
        <v>3.15675331607101E-2</v>
      </c>
      <c r="H3872" s="58">
        <v>-7.4431322375319797E-2</v>
      </c>
      <c r="I3872" s="58">
        <f t="shared" si="121"/>
        <v>0.94971640381917932</v>
      </c>
      <c r="J3872" s="58">
        <v>0.50585587927748199</v>
      </c>
      <c r="K3872" s="58">
        <v>0.999879982552351</v>
      </c>
    </row>
    <row r="3873" spans="1:11" x14ac:dyDescent="0.25">
      <c r="A3873" s="58" t="s">
        <v>13595</v>
      </c>
      <c r="B3873" s="58" t="s">
        <v>13596</v>
      </c>
      <c r="C3873" s="58" t="s">
        <v>13597</v>
      </c>
      <c r="D3873" s="58">
        <v>0.32880485610301902</v>
      </c>
      <c r="E3873" s="58">
        <f t="shared" si="120"/>
        <v>1.255972482492214</v>
      </c>
      <c r="F3873" s="58">
        <v>6.1194859067130103E-3</v>
      </c>
      <c r="G3873" s="58">
        <v>3.1622352476845E-2</v>
      </c>
      <c r="H3873" s="58">
        <v>3.4710769112616599E-3</v>
      </c>
      <c r="I3873" s="58">
        <f t="shared" si="121"/>
        <v>1.0024088638361954</v>
      </c>
      <c r="J3873" s="58">
        <v>0.97701988731769895</v>
      </c>
      <c r="K3873" s="58">
        <v>0.999879982552351</v>
      </c>
    </row>
    <row r="3874" spans="1:11" x14ac:dyDescent="0.25">
      <c r="A3874" s="58" t="s">
        <v>13598</v>
      </c>
      <c r="B3874" s="58" t="s">
        <v>13599</v>
      </c>
      <c r="C3874" s="58" t="s">
        <v>13600</v>
      </c>
      <c r="D3874" s="58">
        <v>0.31359689302167398</v>
      </c>
      <c r="E3874" s="58">
        <f t="shared" si="120"/>
        <v>1.2428023659126293</v>
      </c>
      <c r="F3874" s="58">
        <v>6.1230869189189503E-3</v>
      </c>
      <c r="G3874" s="58">
        <v>3.1632784695076702E-2</v>
      </c>
      <c r="H3874" s="58">
        <v>-0.11233343429234401</v>
      </c>
      <c r="I3874" s="58">
        <f t="shared" si="121"/>
        <v>0.92509059727820109</v>
      </c>
      <c r="J3874" s="58">
        <v>0.335063365345318</v>
      </c>
      <c r="K3874" s="58">
        <v>0.999879982552351</v>
      </c>
    </row>
    <row r="3875" spans="1:11" x14ac:dyDescent="0.25">
      <c r="A3875" s="58" t="s">
        <v>13601</v>
      </c>
      <c r="B3875" s="58" t="s">
        <v>13602</v>
      </c>
      <c r="C3875" s="58" t="s">
        <v>13603</v>
      </c>
      <c r="D3875" s="58">
        <v>0.37268400121421702</v>
      </c>
      <c r="E3875" s="58">
        <f t="shared" si="120"/>
        <v>1.2947593718999717</v>
      </c>
      <c r="F3875" s="58">
        <v>6.1390089700845496E-3</v>
      </c>
      <c r="G3875" s="58">
        <v>3.17068474138208E-2</v>
      </c>
      <c r="H3875" s="58">
        <v>-0.37416070550311997</v>
      </c>
      <c r="I3875" s="58">
        <f t="shared" si="121"/>
        <v>0.77155413734698408</v>
      </c>
      <c r="J3875" s="58">
        <v>0.73348213107409299</v>
      </c>
      <c r="K3875" s="58">
        <v>0.999879982552351</v>
      </c>
    </row>
    <row r="3876" spans="1:11" x14ac:dyDescent="0.25">
      <c r="A3876" s="58" t="s">
        <v>13604</v>
      </c>
      <c r="B3876" s="58" t="s">
        <v>13605</v>
      </c>
      <c r="C3876" s="58" t="s">
        <v>13606</v>
      </c>
      <c r="D3876" s="58">
        <v>0.42057119136682503</v>
      </c>
      <c r="E3876" s="58">
        <f t="shared" si="120"/>
        <v>1.3384573715183075</v>
      </c>
      <c r="F3876" s="58">
        <v>6.1440419953039801E-3</v>
      </c>
      <c r="G3876" s="58">
        <v>3.1724646594037301E-2</v>
      </c>
      <c r="H3876" s="58">
        <v>-1.3567276246940299E-2</v>
      </c>
      <c r="I3876" s="58">
        <f t="shared" si="121"/>
        <v>0.9906399611637916</v>
      </c>
      <c r="J3876" s="58">
        <v>0.92990490752445298</v>
      </c>
      <c r="K3876" s="58">
        <v>0.999879982552351</v>
      </c>
    </row>
    <row r="3877" spans="1:11" x14ac:dyDescent="0.25">
      <c r="A3877" s="58" t="s">
        <v>13607</v>
      </c>
      <c r="B3877" s="58" t="s">
        <v>13608</v>
      </c>
      <c r="C3877" s="58" t="s">
        <v>13609</v>
      </c>
      <c r="D3877" s="58">
        <v>-2.0080874192974001</v>
      </c>
      <c r="E3877" s="58">
        <f t="shared" si="120"/>
        <v>0.24860247778409478</v>
      </c>
      <c r="F3877" s="58">
        <v>6.1790043470488802E-3</v>
      </c>
      <c r="G3877" s="58">
        <v>3.1896936202052202E-2</v>
      </c>
      <c r="H3877" s="58">
        <v>-0.54402089262229003</v>
      </c>
      <c r="I3877" s="58">
        <f t="shared" si="121"/>
        <v>0.68585671187813702</v>
      </c>
      <c r="J3877" s="58">
        <v>0.446325615076618</v>
      </c>
      <c r="K3877" s="58">
        <v>0.999879982552351</v>
      </c>
    </row>
    <row r="3878" spans="1:11" x14ac:dyDescent="0.25">
      <c r="A3878" s="58" t="s">
        <v>13610</v>
      </c>
      <c r="B3878" s="58" t="s">
        <v>13611</v>
      </c>
      <c r="C3878" s="58" t="s">
        <v>13612</v>
      </c>
      <c r="D3878" s="58">
        <v>0.30535096461037298</v>
      </c>
      <c r="E3878" s="58">
        <f t="shared" si="120"/>
        <v>1.2357192141388027</v>
      </c>
      <c r="F3878" s="58">
        <v>6.1881018172852504E-3</v>
      </c>
      <c r="G3878" s="58">
        <v>3.1935652977022201E-2</v>
      </c>
      <c r="H3878" s="58">
        <v>0.409388539129107</v>
      </c>
      <c r="I3878" s="58">
        <f t="shared" si="121"/>
        <v>1.3281227933490412</v>
      </c>
      <c r="J3878" s="58">
        <v>2.38079505312913E-4</v>
      </c>
      <c r="K3878" s="58">
        <v>7.8704755738170706E-2</v>
      </c>
    </row>
    <row r="3879" spans="1:11" x14ac:dyDescent="0.25">
      <c r="A3879" s="58" t="s">
        <v>13613</v>
      </c>
      <c r="B3879" s="58" t="s">
        <v>13614</v>
      </c>
      <c r="C3879" s="58" t="s">
        <v>13615</v>
      </c>
      <c r="D3879" s="58">
        <v>-0.65794727880152204</v>
      </c>
      <c r="E3879" s="58">
        <f t="shared" si="120"/>
        <v>0.63377942114404973</v>
      </c>
      <c r="F3879" s="58">
        <v>6.1913025927070302E-3</v>
      </c>
      <c r="G3879" s="58">
        <v>3.1943925867352702E-2</v>
      </c>
      <c r="H3879" s="58">
        <v>2.1094805188891199E-2</v>
      </c>
      <c r="I3879" s="58">
        <f t="shared" si="121"/>
        <v>1.014729226254975</v>
      </c>
      <c r="J3879" s="58">
        <v>0.92783501896732601</v>
      </c>
      <c r="K3879" s="58">
        <v>0.999879982552351</v>
      </c>
    </row>
    <row r="3880" spans="1:11" x14ac:dyDescent="0.25">
      <c r="A3880" s="58" t="s">
        <v>13616</v>
      </c>
      <c r="B3880" s="58" t="s">
        <v>13617</v>
      </c>
      <c r="C3880" s="58" t="s">
        <v>13618</v>
      </c>
      <c r="D3880" s="58">
        <v>-0.44182465453420999</v>
      </c>
      <c r="E3880" s="58">
        <f t="shared" si="120"/>
        <v>0.73620290390610443</v>
      </c>
      <c r="F3880" s="58">
        <v>6.2111028438244101E-3</v>
      </c>
      <c r="G3880" s="58">
        <v>3.2037817119861103E-2</v>
      </c>
      <c r="H3880" s="58">
        <v>1.98307017750123E-2</v>
      </c>
      <c r="I3880" s="58">
        <f t="shared" si="121"/>
        <v>1.0138405000586601</v>
      </c>
      <c r="J3880" s="58">
        <v>0.89817982450737899</v>
      </c>
      <c r="K3880" s="58">
        <v>0.999879982552351</v>
      </c>
    </row>
    <row r="3881" spans="1:11" x14ac:dyDescent="0.25">
      <c r="A3881" s="58" t="s">
        <v>13619</v>
      </c>
      <c r="B3881" s="58" t="s">
        <v>13620</v>
      </c>
      <c r="C3881" s="58" t="s">
        <v>13621</v>
      </c>
      <c r="D3881" s="58">
        <v>0.21363589400580599</v>
      </c>
      <c r="E3881" s="58">
        <f t="shared" si="120"/>
        <v>1.1596069570772078</v>
      </c>
      <c r="F3881" s="58">
        <v>6.2168227405388502E-3</v>
      </c>
      <c r="G3881" s="58">
        <v>3.20510650858725E-2</v>
      </c>
      <c r="H3881" s="58">
        <v>0.12009616692853201</v>
      </c>
      <c r="I3881" s="58">
        <f t="shared" si="121"/>
        <v>1.086807304334001</v>
      </c>
      <c r="J3881" s="58">
        <v>0.125688514235266</v>
      </c>
      <c r="K3881" s="58">
        <v>0.98670105795173602</v>
      </c>
    </row>
    <row r="3882" spans="1:11" x14ac:dyDescent="0.25">
      <c r="A3882" s="58" t="s">
        <v>13622</v>
      </c>
      <c r="B3882" s="58" t="s">
        <v>13623</v>
      </c>
      <c r="C3882" s="58" t="s">
        <v>13624</v>
      </c>
      <c r="D3882" s="58">
        <v>-0.79613755847691903</v>
      </c>
      <c r="E3882" s="58">
        <f t="shared" si="120"/>
        <v>0.57588890854541375</v>
      </c>
      <c r="F3882" s="58">
        <v>6.2184805415945203E-3</v>
      </c>
      <c r="G3882" s="58">
        <v>3.20510650858725E-2</v>
      </c>
      <c r="H3882" s="58">
        <v>-0.25444489631845701</v>
      </c>
      <c r="I3882" s="58">
        <f t="shared" si="121"/>
        <v>0.8383096278027945</v>
      </c>
      <c r="J3882" s="58">
        <v>0.413948905433628</v>
      </c>
      <c r="K3882" s="58">
        <v>0.999879982552351</v>
      </c>
    </row>
    <row r="3883" spans="1:11" x14ac:dyDescent="0.25">
      <c r="A3883" s="58" t="s">
        <v>13625</v>
      </c>
      <c r="B3883" s="58" t="s">
        <v>13626</v>
      </c>
      <c r="C3883" s="58" t="s">
        <v>13627</v>
      </c>
      <c r="D3883" s="58">
        <v>0.33452546045818399</v>
      </c>
      <c r="E3883" s="58">
        <f t="shared" si="120"/>
        <v>1.2609625775548092</v>
      </c>
      <c r="F3883" s="58">
        <v>6.2180991095020502E-3</v>
      </c>
      <c r="G3883" s="58">
        <v>3.20510650858725E-2</v>
      </c>
      <c r="H3883" s="58">
        <v>0.119210403113235</v>
      </c>
      <c r="I3883" s="58">
        <f t="shared" si="121"/>
        <v>1.0861402478185129</v>
      </c>
      <c r="J3883" s="58">
        <v>0.32992983109740598</v>
      </c>
      <c r="K3883" s="58">
        <v>0.999879982552351</v>
      </c>
    </row>
    <row r="3884" spans="1:11" x14ac:dyDescent="0.25">
      <c r="A3884" s="58" t="s">
        <v>13628</v>
      </c>
      <c r="B3884" s="58" t="s">
        <v>13629</v>
      </c>
      <c r="C3884" s="58" t="s">
        <v>13630</v>
      </c>
      <c r="D3884" s="58">
        <v>0.53740387465517703</v>
      </c>
      <c r="E3884" s="58">
        <f t="shared" si="120"/>
        <v>1.4513584508985946</v>
      </c>
      <c r="F3884" s="58">
        <v>6.2221963995714299E-3</v>
      </c>
      <c r="G3884" s="58">
        <v>3.20619517053174E-2</v>
      </c>
      <c r="H3884" s="58">
        <v>0.18745548887212099</v>
      </c>
      <c r="I3884" s="58">
        <f t="shared" si="121"/>
        <v>1.1387535005230691</v>
      </c>
      <c r="J3884" s="58">
        <v>0.31489777106656103</v>
      </c>
      <c r="K3884" s="58">
        <v>0.999879982552351</v>
      </c>
    </row>
    <row r="3885" spans="1:11" x14ac:dyDescent="0.25">
      <c r="A3885" s="58" t="s">
        <v>13631</v>
      </c>
      <c r="B3885" s="58" t="s">
        <v>13632</v>
      </c>
      <c r="C3885" s="58" t="s">
        <v>13633</v>
      </c>
      <c r="D3885" s="58">
        <v>0.386165634249238</v>
      </c>
      <c r="E3885" s="58">
        <f t="shared" si="120"/>
        <v>1.3069152908039632</v>
      </c>
      <c r="F3885" s="58">
        <v>6.22583168516607E-3</v>
      </c>
      <c r="G3885" s="58">
        <v>3.2066176635715801E-2</v>
      </c>
      <c r="H3885" s="58">
        <v>4.5805591784625503E-2</v>
      </c>
      <c r="I3885" s="58">
        <f t="shared" si="121"/>
        <v>1.0322594255336071</v>
      </c>
      <c r="J3885" s="58">
        <v>0.75125555987971104</v>
      </c>
      <c r="K3885" s="58">
        <v>0.999879982552351</v>
      </c>
    </row>
    <row r="3886" spans="1:11" x14ac:dyDescent="0.25">
      <c r="A3886" s="58" t="s">
        <v>13634</v>
      </c>
      <c r="B3886" s="58" t="s">
        <v>13635</v>
      </c>
      <c r="C3886" s="58" t="s">
        <v>13636</v>
      </c>
      <c r="D3886" s="58">
        <v>-0.43824717765735799</v>
      </c>
      <c r="E3886" s="58">
        <f t="shared" si="120"/>
        <v>0.73803074483487574</v>
      </c>
      <c r="F3886" s="58">
        <v>6.2262240634146397E-3</v>
      </c>
      <c r="G3886" s="58">
        <v>3.2066176635715801E-2</v>
      </c>
      <c r="H3886" s="58">
        <v>-7.7716441627763103E-2</v>
      </c>
      <c r="I3886" s="58">
        <f t="shared" si="121"/>
        <v>0.94755629229477933</v>
      </c>
      <c r="J3886" s="58">
        <v>0.62453236005533297</v>
      </c>
      <c r="K3886" s="58">
        <v>0.999879982552351</v>
      </c>
    </row>
    <row r="3887" spans="1:11" x14ac:dyDescent="0.25">
      <c r="A3887" s="58" t="s">
        <v>13637</v>
      </c>
      <c r="B3887" s="58" t="s">
        <v>13638</v>
      </c>
      <c r="C3887" s="58" t="s">
        <v>13639</v>
      </c>
      <c r="D3887" s="58">
        <v>0.64362952613624902</v>
      </c>
      <c r="E3887" s="58">
        <f t="shared" si="120"/>
        <v>1.562254532936536</v>
      </c>
      <c r="F3887" s="58">
        <v>6.2301345591564104E-3</v>
      </c>
      <c r="G3887" s="58">
        <v>3.2069794088881103E-2</v>
      </c>
      <c r="H3887" s="58">
        <v>-3.3850339861086799E-3</v>
      </c>
      <c r="I3887" s="58">
        <f t="shared" si="121"/>
        <v>0.99765642370947982</v>
      </c>
      <c r="J3887" s="58">
        <v>0.98849444360861705</v>
      </c>
      <c r="K3887" s="58">
        <v>0.999879982552351</v>
      </c>
    </row>
    <row r="3888" spans="1:11" x14ac:dyDescent="0.25">
      <c r="A3888" s="58" t="s">
        <v>13640</v>
      </c>
      <c r="B3888" s="58" t="s">
        <v>13641</v>
      </c>
      <c r="C3888" s="58" t="s">
        <v>13642</v>
      </c>
      <c r="D3888" s="58">
        <v>0.200894528801388</v>
      </c>
      <c r="E3888" s="58">
        <f t="shared" si="120"/>
        <v>1.1494108149130584</v>
      </c>
      <c r="F3888" s="58">
        <v>6.2295526617518401E-3</v>
      </c>
      <c r="G3888" s="58">
        <v>3.2069794088881103E-2</v>
      </c>
      <c r="H3888" s="58">
        <v>0.105008751380645</v>
      </c>
      <c r="I3888" s="58">
        <f t="shared" si="121"/>
        <v>1.0755009144205669</v>
      </c>
      <c r="J3888" s="58">
        <v>0.15314279892635199</v>
      </c>
      <c r="K3888" s="58">
        <v>0.999879982552351</v>
      </c>
    </row>
    <row r="3889" spans="1:11" x14ac:dyDescent="0.25">
      <c r="A3889" s="58" t="s">
        <v>13643</v>
      </c>
      <c r="B3889" s="58" t="s">
        <v>13644</v>
      </c>
      <c r="C3889" s="58" t="s">
        <v>13645</v>
      </c>
      <c r="D3889" s="58">
        <v>-0.69479501953896805</v>
      </c>
      <c r="E3889" s="58">
        <f t="shared" si="120"/>
        <v>0.61779708994467131</v>
      </c>
      <c r="F3889" s="58">
        <v>6.25003528778942E-3</v>
      </c>
      <c r="G3889" s="58">
        <v>3.2163952511910898E-2</v>
      </c>
      <c r="H3889" s="58">
        <v>-0.23958724522359201</v>
      </c>
      <c r="I3889" s="58">
        <f t="shared" si="121"/>
        <v>0.84698760069278423</v>
      </c>
      <c r="J3889" s="58">
        <v>0.33491457552479198</v>
      </c>
      <c r="K3889" s="58">
        <v>0.999879982552351</v>
      </c>
    </row>
    <row r="3890" spans="1:11" x14ac:dyDescent="0.25">
      <c r="A3890" s="58" t="s">
        <v>13646</v>
      </c>
      <c r="B3890" s="58" t="s">
        <v>13647</v>
      </c>
      <c r="C3890" s="58" t="s">
        <v>13648</v>
      </c>
      <c r="D3890" s="58">
        <v>-0.57652852599072202</v>
      </c>
      <c r="E3890" s="58">
        <f t="shared" si="120"/>
        <v>0.67057540461823417</v>
      </c>
      <c r="F3890" s="58">
        <v>6.2662850232562397E-3</v>
      </c>
      <c r="G3890" s="58">
        <v>3.2239278556346403E-2</v>
      </c>
      <c r="H3890" s="58">
        <v>-0.17951456796231099</v>
      </c>
      <c r="I3890" s="58">
        <f t="shared" si="121"/>
        <v>0.88300005450376351</v>
      </c>
      <c r="J3890" s="58">
        <v>0.38822648999257803</v>
      </c>
      <c r="K3890" s="58">
        <v>0.999879982552351</v>
      </c>
    </row>
    <row r="3891" spans="1:11" x14ac:dyDescent="0.25">
      <c r="A3891" s="58" t="s">
        <v>13649</v>
      </c>
      <c r="B3891" s="58" t="s">
        <v>13650</v>
      </c>
      <c r="C3891" s="58" t="s">
        <v>13651</v>
      </c>
      <c r="D3891" s="58">
        <v>0.27536994855771801</v>
      </c>
      <c r="E3891" s="58">
        <f t="shared" si="120"/>
        <v>1.2103044063366994</v>
      </c>
      <c r="F3891" s="58">
        <v>6.2851745042242797E-3</v>
      </c>
      <c r="G3891" s="58">
        <v>3.2328143520184198E-2</v>
      </c>
      <c r="H3891" s="58">
        <v>3.3614050855741699E-2</v>
      </c>
      <c r="I3891" s="58">
        <f t="shared" si="121"/>
        <v>1.0235730379883352</v>
      </c>
      <c r="J3891" s="58">
        <v>0.73985448569489398</v>
      </c>
      <c r="K3891" s="58">
        <v>0.999879982552351</v>
      </c>
    </row>
    <row r="3892" spans="1:11" x14ac:dyDescent="0.25">
      <c r="A3892" s="58" t="s">
        <v>13652</v>
      </c>
      <c r="B3892" s="58" t="s">
        <v>13653</v>
      </c>
      <c r="C3892" s="58" t="s">
        <v>13654</v>
      </c>
      <c r="D3892" s="58">
        <v>0.53642339151619101</v>
      </c>
      <c r="E3892" s="58">
        <f t="shared" si="120"/>
        <v>1.450372415042857</v>
      </c>
      <c r="F3892" s="58">
        <v>6.29440665502608E-3</v>
      </c>
      <c r="G3892" s="58">
        <v>3.2367302534448701E-2</v>
      </c>
      <c r="H3892" s="58">
        <v>0.168486939687371</v>
      </c>
      <c r="I3892" s="58">
        <f t="shared" si="121"/>
        <v>1.1238791716998837</v>
      </c>
      <c r="J3892" s="58">
        <v>0.390907940390606</v>
      </c>
      <c r="K3892" s="58">
        <v>0.999879982552351</v>
      </c>
    </row>
    <row r="3893" spans="1:11" x14ac:dyDescent="0.25">
      <c r="A3893" s="58" t="s">
        <v>13655</v>
      </c>
      <c r="B3893" s="58" t="s">
        <v>13656</v>
      </c>
      <c r="C3893" s="58" t="s">
        <v>13657</v>
      </c>
      <c r="D3893" s="58">
        <v>0.61234782502880503</v>
      </c>
      <c r="E3893" s="58">
        <f t="shared" si="120"/>
        <v>1.5287450475023685</v>
      </c>
      <c r="F3893" s="58">
        <v>6.3049525316038104E-3</v>
      </c>
      <c r="G3893" s="58">
        <v>3.2404862715772503E-2</v>
      </c>
      <c r="H3893" s="58">
        <v>0.241410563218555</v>
      </c>
      <c r="I3893" s="58">
        <f t="shared" si="121"/>
        <v>1.1821479155955905</v>
      </c>
      <c r="J3893" s="58">
        <v>0.27829628337207502</v>
      </c>
      <c r="K3893" s="58">
        <v>0.999879982552351</v>
      </c>
    </row>
    <row r="3894" spans="1:11" x14ac:dyDescent="0.25">
      <c r="A3894" s="58" t="s">
        <v>13658</v>
      </c>
      <c r="B3894" s="58" t="s">
        <v>13659</v>
      </c>
      <c r="C3894" s="58" t="s">
        <v>13660</v>
      </c>
      <c r="D3894" s="58">
        <v>0.185425687265665</v>
      </c>
      <c r="E3894" s="58">
        <f t="shared" si="120"/>
        <v>1.1371524564096069</v>
      </c>
      <c r="F3894" s="58">
        <v>6.3033557960559703E-3</v>
      </c>
      <c r="G3894" s="58">
        <v>3.2404862715772503E-2</v>
      </c>
      <c r="H3894" s="58">
        <v>4.9411463822833603E-2</v>
      </c>
      <c r="I3894" s="58">
        <f t="shared" si="121"/>
        <v>1.0348426817302312</v>
      </c>
      <c r="J3894" s="58">
        <v>0.466852145799169</v>
      </c>
      <c r="K3894" s="58">
        <v>0.999879982552351</v>
      </c>
    </row>
    <row r="3895" spans="1:11" x14ac:dyDescent="0.25">
      <c r="A3895" s="58" t="s">
        <v>13661</v>
      </c>
      <c r="B3895" s="58" t="s">
        <v>13662</v>
      </c>
      <c r="C3895" s="58" t="s">
        <v>13663</v>
      </c>
      <c r="D3895" s="58">
        <v>-0.56296236903184405</v>
      </c>
      <c r="E3895" s="58">
        <f t="shared" si="120"/>
        <v>0.67691079570141877</v>
      </c>
      <c r="F3895" s="58">
        <v>6.3121244898444104E-3</v>
      </c>
      <c r="G3895" s="58">
        <v>3.2433385999861002E-2</v>
      </c>
      <c r="H3895" s="58">
        <v>-1.93217895562217E-2</v>
      </c>
      <c r="I3895" s="58">
        <f t="shared" si="121"/>
        <v>0.98669644114207544</v>
      </c>
      <c r="J3895" s="58">
        <v>0.92201276759283302</v>
      </c>
      <c r="K3895" s="58">
        <v>0.999879982552351</v>
      </c>
    </row>
    <row r="3896" spans="1:11" x14ac:dyDescent="0.25">
      <c r="A3896" s="58" t="s">
        <v>13664</v>
      </c>
      <c r="B3896" s="58" t="s">
        <v>13665</v>
      </c>
      <c r="C3896" s="58" t="s">
        <v>13666</v>
      </c>
      <c r="D3896" s="58">
        <v>0.21576998461520899</v>
      </c>
      <c r="E3896" s="58">
        <f t="shared" si="120"/>
        <v>1.1613235621054752</v>
      </c>
      <c r="F3896" s="58">
        <v>6.32784177221198E-3</v>
      </c>
      <c r="G3896" s="58">
        <v>3.2505791508693302E-2</v>
      </c>
      <c r="H3896" s="58">
        <v>-6.3605126243169496E-2</v>
      </c>
      <c r="I3896" s="58">
        <f t="shared" si="121"/>
        <v>0.95687002296692969</v>
      </c>
      <c r="J3896" s="58">
        <v>0.42493499463455198</v>
      </c>
      <c r="K3896" s="58">
        <v>0.999879982552351</v>
      </c>
    </row>
    <row r="3897" spans="1:11" x14ac:dyDescent="0.25">
      <c r="A3897" s="58" t="s">
        <v>13667</v>
      </c>
      <c r="B3897" s="58" t="s">
        <v>13668</v>
      </c>
      <c r="C3897" s="58" t="s">
        <v>13669</v>
      </c>
      <c r="D3897" s="58">
        <v>0.36609413690444897</v>
      </c>
      <c r="E3897" s="58">
        <f t="shared" si="120"/>
        <v>1.2888587267139786</v>
      </c>
      <c r="F3897" s="58">
        <v>6.33160287183603E-3</v>
      </c>
      <c r="G3897" s="58">
        <v>3.2516757312257297E-2</v>
      </c>
      <c r="H3897" s="58">
        <v>2.11873212650684E-2</v>
      </c>
      <c r="I3897" s="58">
        <f t="shared" si="121"/>
        <v>1.014794300143699</v>
      </c>
      <c r="J3897" s="58">
        <v>0.87462880155241596</v>
      </c>
      <c r="K3897" s="58">
        <v>0.999879982552351</v>
      </c>
    </row>
    <row r="3898" spans="1:11" x14ac:dyDescent="0.25">
      <c r="A3898" s="58" t="s">
        <v>13670</v>
      </c>
      <c r="B3898" s="58" t="s">
        <v>13671</v>
      </c>
      <c r="C3898" s="58" t="s">
        <v>13672</v>
      </c>
      <c r="D3898" s="58">
        <v>0.65778381601384805</v>
      </c>
      <c r="E3898" s="58">
        <f t="shared" si="120"/>
        <v>1.5776572562790199</v>
      </c>
      <c r="F3898" s="58">
        <v>6.3343877451792902E-3</v>
      </c>
      <c r="G3898" s="58">
        <v>3.2522705236099E-2</v>
      </c>
      <c r="H3898" s="58">
        <v>-0.19084676604234599</v>
      </c>
      <c r="I3898" s="58">
        <f t="shared" si="121"/>
        <v>0.87609136301824375</v>
      </c>
      <c r="J3898" s="58">
        <v>0.44594330216241201</v>
      </c>
      <c r="K3898" s="58">
        <v>0.999879982552351</v>
      </c>
    </row>
    <row r="3899" spans="1:11" x14ac:dyDescent="0.25">
      <c r="A3899" s="58" t="s">
        <v>13673</v>
      </c>
      <c r="B3899" s="58" t="s">
        <v>13674</v>
      </c>
      <c r="C3899" s="58" t="s">
        <v>13675</v>
      </c>
      <c r="D3899" s="58">
        <v>-0.54605672021128904</v>
      </c>
      <c r="E3899" s="58">
        <f t="shared" si="120"/>
        <v>0.68488956270899271</v>
      </c>
      <c r="F3899" s="58">
        <v>6.3500901790192396E-3</v>
      </c>
      <c r="G3899" s="58">
        <v>3.2594955827761701E-2</v>
      </c>
      <c r="H3899" s="58">
        <v>-0.264650785050971</v>
      </c>
      <c r="I3899" s="58">
        <f t="shared" si="121"/>
        <v>0.8324001989199844</v>
      </c>
      <c r="J3899" s="58">
        <v>0.20313435141928099</v>
      </c>
      <c r="K3899" s="58">
        <v>0.999879982552351</v>
      </c>
    </row>
    <row r="3900" spans="1:11" x14ac:dyDescent="0.25">
      <c r="A3900" s="58" t="s">
        <v>13676</v>
      </c>
      <c r="B3900" s="58" t="s">
        <v>13677</v>
      </c>
      <c r="C3900" s="58" t="s">
        <v>13678</v>
      </c>
      <c r="D3900" s="58">
        <v>-1.5474147506318701</v>
      </c>
      <c r="E3900" s="58">
        <f t="shared" si="120"/>
        <v>0.34212258462790246</v>
      </c>
      <c r="F3900" s="58">
        <v>6.3536712623294203E-3</v>
      </c>
      <c r="G3900" s="58">
        <v>3.26049665163635E-2</v>
      </c>
      <c r="H3900" s="58">
        <v>-1.1833683262374699</v>
      </c>
      <c r="I3900" s="58">
        <f t="shared" si="121"/>
        <v>0.44032225654969076</v>
      </c>
      <c r="J3900" s="58">
        <v>2.5307292834777999E-2</v>
      </c>
      <c r="K3900" s="58">
        <v>0.68465552232332205</v>
      </c>
    </row>
    <row r="3901" spans="1:11" x14ac:dyDescent="0.25">
      <c r="A3901" s="58" t="s">
        <v>13679</v>
      </c>
      <c r="B3901" s="58" t="s">
        <v>13680</v>
      </c>
      <c r="C3901" s="58" t="s">
        <v>13681</v>
      </c>
      <c r="D3901" s="58">
        <v>-1.73641672830917</v>
      </c>
      <c r="E3901" s="58">
        <f t="shared" si="120"/>
        <v>0.30011415515988582</v>
      </c>
      <c r="F3901" s="58">
        <v>6.3713554729076397E-3</v>
      </c>
      <c r="G3901" s="58">
        <v>3.2687326140580598E-2</v>
      </c>
      <c r="H3901" s="58">
        <v>-0.205490838309694</v>
      </c>
      <c r="I3901" s="58">
        <f t="shared" si="121"/>
        <v>0.8672435805759614</v>
      </c>
      <c r="J3901" s="58">
        <v>0.74161587160769704</v>
      </c>
      <c r="K3901" s="58">
        <v>0.999879982552351</v>
      </c>
    </row>
    <row r="3902" spans="1:11" x14ac:dyDescent="0.25">
      <c r="A3902" s="58" t="s">
        <v>13682</v>
      </c>
      <c r="B3902" s="58" t="s">
        <v>13683</v>
      </c>
      <c r="C3902" s="58" t="s">
        <v>13684</v>
      </c>
      <c r="D3902" s="58">
        <v>0.66115294060114005</v>
      </c>
      <c r="E3902" s="58">
        <f t="shared" si="120"/>
        <v>1.5813458633453339</v>
      </c>
      <c r="F3902" s="58">
        <v>6.3866944184596298E-3</v>
      </c>
      <c r="G3902" s="58">
        <v>3.2757614548040902E-2</v>
      </c>
      <c r="H3902" s="58">
        <v>9.5306001043107505E-2</v>
      </c>
      <c r="I3902" s="58">
        <f t="shared" si="121"/>
        <v>1.0682919727638864</v>
      </c>
      <c r="J3902" s="58">
        <v>0.69586424828398896</v>
      </c>
      <c r="K3902" s="58">
        <v>0.999879982552351</v>
      </c>
    </row>
    <row r="3903" spans="1:11" x14ac:dyDescent="0.25">
      <c r="A3903" s="58" t="s">
        <v>13685</v>
      </c>
      <c r="B3903" s="58" t="s">
        <v>13686</v>
      </c>
      <c r="C3903" s="58" t="s">
        <v>13687</v>
      </c>
      <c r="D3903" s="58">
        <v>0.300632584032415</v>
      </c>
      <c r="E3903" s="58">
        <f t="shared" si="120"/>
        <v>1.231684356328413</v>
      </c>
      <c r="F3903" s="58">
        <v>6.3916979647231104E-3</v>
      </c>
      <c r="G3903" s="58">
        <v>3.27748698150062E-2</v>
      </c>
      <c r="H3903" s="58">
        <v>-0.114116498622659</v>
      </c>
      <c r="I3903" s="58">
        <f t="shared" si="121"/>
        <v>0.92394795999737089</v>
      </c>
      <c r="J3903" s="58">
        <v>0.30046336408442498</v>
      </c>
      <c r="K3903" s="58">
        <v>0.999879982552351</v>
      </c>
    </row>
    <row r="3904" spans="1:11" x14ac:dyDescent="0.25">
      <c r="A3904" s="58" t="s">
        <v>13688</v>
      </c>
      <c r="B3904" s="58" t="s">
        <v>13689</v>
      </c>
      <c r="C3904" s="58" t="s">
        <v>13690</v>
      </c>
      <c r="D3904" s="58">
        <v>0.46685773470893899</v>
      </c>
      <c r="E3904" s="58">
        <f t="shared" si="120"/>
        <v>1.3820959102453572</v>
      </c>
      <c r="F3904" s="58">
        <v>6.3954412895230496E-3</v>
      </c>
      <c r="G3904" s="58">
        <v>3.2785655820880603E-2</v>
      </c>
      <c r="H3904" s="58">
        <v>5.2753327289054103E-2</v>
      </c>
      <c r="I3904" s="58">
        <f t="shared" si="121"/>
        <v>1.0372425731555284</v>
      </c>
      <c r="J3904" s="58">
        <v>0.75886305480247496</v>
      </c>
      <c r="K3904" s="58">
        <v>0.999879982552351</v>
      </c>
    </row>
    <row r="3905" spans="1:11" x14ac:dyDescent="0.25">
      <c r="A3905" s="58" t="s">
        <v>13691</v>
      </c>
      <c r="B3905" s="58" t="s">
        <v>13692</v>
      </c>
      <c r="C3905" s="58" t="s">
        <v>13693</v>
      </c>
      <c r="D3905" s="58">
        <v>-0.50470218861613203</v>
      </c>
      <c r="E3905" s="58">
        <f t="shared" si="120"/>
        <v>0.70480585359866366</v>
      </c>
      <c r="F3905" s="58">
        <v>6.4138129956859899E-3</v>
      </c>
      <c r="G3905" s="58">
        <v>3.2871408157587802E-2</v>
      </c>
      <c r="H3905" s="58">
        <v>8.1827909390213092E-3</v>
      </c>
      <c r="I3905" s="58">
        <f t="shared" si="121"/>
        <v>1.0056879940252614</v>
      </c>
      <c r="J3905" s="58">
        <v>0.96522907807321601</v>
      </c>
      <c r="K3905" s="58">
        <v>0.999879982552351</v>
      </c>
    </row>
    <row r="3906" spans="1:11" x14ac:dyDescent="0.25">
      <c r="A3906" s="58" t="s">
        <v>13694</v>
      </c>
      <c r="B3906" s="58" t="s">
        <v>13695</v>
      </c>
      <c r="C3906" s="58" t="s">
        <v>13696</v>
      </c>
      <c r="D3906" s="58">
        <v>-0.573634043436409</v>
      </c>
      <c r="E3906" s="58">
        <f t="shared" si="120"/>
        <v>0.67192213219611119</v>
      </c>
      <c r="F3906" s="58">
        <v>6.41642624096345E-3</v>
      </c>
      <c r="G3906" s="58">
        <v>3.2876373612399298E-2</v>
      </c>
      <c r="H3906" s="58">
        <v>3.0191587050373701E-2</v>
      </c>
      <c r="I3906" s="58">
        <f t="shared" si="121"/>
        <v>1.0211477231030952</v>
      </c>
      <c r="J3906" s="58">
        <v>0.88643906246266602</v>
      </c>
      <c r="K3906" s="58">
        <v>0.999879982552351</v>
      </c>
    </row>
    <row r="3907" spans="1:11" x14ac:dyDescent="0.25">
      <c r="A3907" s="58" t="s">
        <v>13697</v>
      </c>
      <c r="B3907" s="58" t="s">
        <v>13698</v>
      </c>
      <c r="C3907" s="58" t="s">
        <v>13699</v>
      </c>
      <c r="D3907" s="58">
        <v>1.00383376893868</v>
      </c>
      <c r="E3907" s="58">
        <f t="shared" si="120"/>
        <v>2.0053218001155204</v>
      </c>
      <c r="F3907" s="58">
        <v>6.4288094925651898E-3</v>
      </c>
      <c r="G3907" s="58">
        <v>3.2931383086050703E-2</v>
      </c>
      <c r="H3907" s="58">
        <v>1.77425714695796</v>
      </c>
      <c r="I3907" s="58">
        <f t="shared" si="121"/>
        <v>3.4206183506063104</v>
      </c>
      <c r="J3907" s="228">
        <v>6.7784991011628395E-7</v>
      </c>
      <c r="K3907" s="58">
        <v>1.7606667236763299E-3</v>
      </c>
    </row>
    <row r="3908" spans="1:11" x14ac:dyDescent="0.25">
      <c r="A3908" s="58" t="s">
        <v>13700</v>
      </c>
      <c r="B3908" s="58" t="s">
        <v>13701</v>
      </c>
      <c r="C3908" s="58" t="s">
        <v>13702</v>
      </c>
      <c r="D3908" s="58">
        <v>-0.336659595721787</v>
      </c>
      <c r="E3908" s="58">
        <f t="shared" si="120"/>
        <v>0.7918726864009803</v>
      </c>
      <c r="F3908" s="58">
        <v>6.4402447916706599E-3</v>
      </c>
      <c r="G3908" s="58">
        <v>3.2981509764311301E-2</v>
      </c>
      <c r="H3908" s="58">
        <v>2.90692317938165E-2</v>
      </c>
      <c r="I3908" s="58">
        <f t="shared" si="121"/>
        <v>1.020353622622348</v>
      </c>
      <c r="J3908" s="58">
        <v>0.81431138797242097</v>
      </c>
      <c r="K3908" s="58">
        <v>0.999879982552351</v>
      </c>
    </row>
    <row r="3909" spans="1:11" x14ac:dyDescent="0.25">
      <c r="A3909" s="58" t="s">
        <v>13703</v>
      </c>
      <c r="B3909" s="58" t="s">
        <v>13704</v>
      </c>
      <c r="C3909" s="58" t="s">
        <v>13705</v>
      </c>
      <c r="D3909" s="58">
        <v>-1.65754307833812</v>
      </c>
      <c r="E3909" s="58">
        <f t="shared" si="120"/>
        <v>0.31697850613102724</v>
      </c>
      <c r="F3909" s="58">
        <v>6.4601772148115601E-3</v>
      </c>
      <c r="G3909" s="58">
        <v>3.3075011519617697E-2</v>
      </c>
      <c r="H3909" s="58">
        <v>-1.2065551137222199</v>
      </c>
      <c r="I3909" s="58">
        <f t="shared" si="121"/>
        <v>0.43330202566903331</v>
      </c>
      <c r="J3909" s="58">
        <v>8.1748997511264701E-2</v>
      </c>
      <c r="K3909" s="58">
        <v>0.93445789183835404</v>
      </c>
    </row>
    <row r="3910" spans="1:11" x14ac:dyDescent="0.25">
      <c r="A3910" s="58" t="s">
        <v>13706</v>
      </c>
      <c r="B3910" s="58" t="s">
        <v>13707</v>
      </c>
      <c r="C3910" s="58" t="s">
        <v>13708</v>
      </c>
      <c r="D3910" s="58">
        <v>-2.7580925537313101</v>
      </c>
      <c r="E3910" s="58">
        <f t="shared" ref="E3910:E3973" si="122">2^D3910</f>
        <v>0.14781939161598856</v>
      </c>
      <c r="F3910" s="58">
        <v>6.4618113837656603E-3</v>
      </c>
      <c r="G3910" s="58">
        <v>3.3075011519617697E-2</v>
      </c>
      <c r="H3910" s="58">
        <v>-0.81534131461359305</v>
      </c>
      <c r="I3910" s="58">
        <f t="shared" ref="I3910:I3973" si="123">2^H3910</f>
        <v>0.5682740277267111</v>
      </c>
      <c r="J3910" s="58">
        <v>0.32382945278744302</v>
      </c>
      <c r="K3910" s="58" t="s">
        <v>5001</v>
      </c>
    </row>
    <row r="3911" spans="1:11" x14ac:dyDescent="0.25">
      <c r="A3911" s="58" t="s">
        <v>13709</v>
      </c>
      <c r="B3911" s="58" t="s">
        <v>13710</v>
      </c>
      <c r="C3911" s="58" t="s">
        <v>13711</v>
      </c>
      <c r="D3911" s="58">
        <v>-0.42081334722553698</v>
      </c>
      <c r="E3911" s="58">
        <f t="shared" si="122"/>
        <v>0.74700336799001787</v>
      </c>
      <c r="F3911" s="58">
        <v>6.47331799421053E-3</v>
      </c>
      <c r="G3911" s="58">
        <v>3.3125427862362701E-2</v>
      </c>
      <c r="H3911" s="58">
        <v>-0.11425428877267101</v>
      </c>
      <c r="I3911" s="58">
        <f t="shared" si="123"/>
        <v>0.92385971900053077</v>
      </c>
      <c r="J3911" s="58">
        <v>0.46014266834210699</v>
      </c>
      <c r="K3911" s="58">
        <v>0.999879982552351</v>
      </c>
    </row>
    <row r="3912" spans="1:11" x14ac:dyDescent="0.25">
      <c r="A3912" s="58" t="s">
        <v>13712</v>
      </c>
      <c r="B3912" s="58" t="s">
        <v>13713</v>
      </c>
      <c r="C3912" s="58" t="s">
        <v>13714</v>
      </c>
      <c r="D3912" s="58">
        <v>0.58751419625115098</v>
      </c>
      <c r="E3912" s="58">
        <f t="shared" si="122"/>
        <v>1.5026553984535234</v>
      </c>
      <c r="F3912" s="58">
        <v>6.4769011896863302E-3</v>
      </c>
      <c r="G3912" s="58">
        <v>3.3135282877532903E-2</v>
      </c>
      <c r="H3912" s="58">
        <v>2.3648881036502201E-2</v>
      </c>
      <c r="I3912" s="58">
        <f t="shared" si="123"/>
        <v>1.0165272437112693</v>
      </c>
      <c r="J3912" s="58">
        <v>0.91308683340290497</v>
      </c>
      <c r="K3912" s="58">
        <v>0.999879982552351</v>
      </c>
    </row>
    <row r="3913" spans="1:11" x14ac:dyDescent="0.25">
      <c r="A3913" s="58" t="s">
        <v>13715</v>
      </c>
      <c r="B3913" s="58" t="s">
        <v>13716</v>
      </c>
      <c r="C3913" s="58" t="s">
        <v>13717</v>
      </c>
      <c r="D3913" s="58">
        <v>0.38639923506242801</v>
      </c>
      <c r="E3913" s="58">
        <f t="shared" si="122"/>
        <v>1.3071269233279177</v>
      </c>
      <c r="F3913" s="58">
        <v>6.4794197021088703E-3</v>
      </c>
      <c r="G3913" s="58">
        <v>3.3139687414751297E-2</v>
      </c>
      <c r="H3913" s="58">
        <v>-0.119476561134172</v>
      </c>
      <c r="I3913" s="58">
        <f t="shared" si="123"/>
        <v>0.92052157384180489</v>
      </c>
      <c r="J3913" s="58">
        <v>0.40512949405842003</v>
      </c>
      <c r="K3913" s="58">
        <v>0.999879982552351</v>
      </c>
    </row>
    <row r="3914" spans="1:11" x14ac:dyDescent="0.25">
      <c r="A3914" s="58" t="s">
        <v>13718</v>
      </c>
      <c r="B3914" s="58" t="s">
        <v>13719</v>
      </c>
      <c r="C3914" s="58" t="s">
        <v>13720</v>
      </c>
      <c r="D3914" s="58">
        <v>-1.87010637474629</v>
      </c>
      <c r="E3914" s="58">
        <f t="shared" si="122"/>
        <v>0.27355325457220536</v>
      </c>
      <c r="F3914" s="58">
        <v>6.4835202755006297E-3</v>
      </c>
      <c r="G3914" s="58">
        <v>3.3152179250149398E-2</v>
      </c>
      <c r="H3914" s="58">
        <v>-0.31236497564521598</v>
      </c>
      <c r="I3914" s="58">
        <f t="shared" si="123"/>
        <v>0.80532053380640323</v>
      </c>
      <c r="J3914" s="58">
        <v>0.63672340699041996</v>
      </c>
      <c r="K3914" s="58">
        <v>0.999879982552351</v>
      </c>
    </row>
    <row r="3915" spans="1:11" x14ac:dyDescent="0.25">
      <c r="A3915" s="58" t="s">
        <v>13721</v>
      </c>
      <c r="B3915" s="58" t="s">
        <v>13722</v>
      </c>
      <c r="C3915" s="58" t="s">
        <v>13723</v>
      </c>
      <c r="D3915" s="58">
        <v>0.32134694745662501</v>
      </c>
      <c r="E3915" s="58">
        <f t="shared" si="122"/>
        <v>1.2494965755228267</v>
      </c>
      <c r="F3915" s="58">
        <v>6.494526609418E-3</v>
      </c>
      <c r="G3915" s="58">
        <v>3.3199966888799302E-2</v>
      </c>
      <c r="H3915" s="58">
        <v>5.2319393332167202E-2</v>
      </c>
      <c r="I3915" s="58">
        <f t="shared" si="123"/>
        <v>1.036930638146204</v>
      </c>
      <c r="J3915" s="58">
        <v>0.65443832037321403</v>
      </c>
      <c r="K3915" s="58">
        <v>0.999879982552351</v>
      </c>
    </row>
    <row r="3916" spans="1:11" x14ac:dyDescent="0.25">
      <c r="A3916" s="58" t="s">
        <v>13724</v>
      </c>
      <c r="B3916" s="58" t="s">
        <v>13725</v>
      </c>
      <c r="C3916" s="58" t="s">
        <v>13726</v>
      </c>
      <c r="D3916" s="58">
        <v>0.22816337984612101</v>
      </c>
      <c r="E3916" s="58">
        <f t="shared" si="122"/>
        <v>1.1713428239250834</v>
      </c>
      <c r="F3916" s="58">
        <v>6.5038959433227298E-3</v>
      </c>
      <c r="G3916" s="58">
        <v>3.3239363904614398E-2</v>
      </c>
      <c r="H3916" s="58">
        <v>7.9233431807543803E-2</v>
      </c>
      <c r="I3916" s="58">
        <f t="shared" si="123"/>
        <v>1.0564565489391591</v>
      </c>
      <c r="J3916" s="58">
        <v>0.34524472621586</v>
      </c>
      <c r="K3916" s="58">
        <v>0.999879982552351</v>
      </c>
    </row>
    <row r="3917" spans="1:11" x14ac:dyDescent="0.25">
      <c r="A3917" s="58" t="s">
        <v>13727</v>
      </c>
      <c r="B3917" s="58" t="s">
        <v>13728</v>
      </c>
      <c r="C3917" s="58" t="s">
        <v>13729</v>
      </c>
      <c r="D3917" s="58">
        <v>-2.2042816915372101</v>
      </c>
      <c r="E3917" s="58">
        <f t="shared" si="122"/>
        <v>0.21699268414035239</v>
      </c>
      <c r="F3917" s="58">
        <v>6.5141424114302203E-3</v>
      </c>
      <c r="G3917" s="58">
        <v>3.3276426414965102E-2</v>
      </c>
      <c r="H3917" s="58">
        <v>-1.2198515809413999</v>
      </c>
      <c r="I3917" s="58">
        <f t="shared" si="123"/>
        <v>0.42932688348771958</v>
      </c>
      <c r="J3917" s="58">
        <v>0.216200780539823</v>
      </c>
      <c r="K3917" s="58">
        <v>0.999879982552351</v>
      </c>
    </row>
    <row r="3918" spans="1:11" x14ac:dyDescent="0.25">
      <c r="A3918" s="58" t="s">
        <v>13730</v>
      </c>
      <c r="B3918" s="58" t="s">
        <v>13731</v>
      </c>
      <c r="C3918" s="58" t="s">
        <v>13732</v>
      </c>
      <c r="D3918" s="58">
        <v>-1.2054567635906599</v>
      </c>
      <c r="E3918" s="58">
        <f t="shared" si="122"/>
        <v>0.43363203203328649</v>
      </c>
      <c r="F3918" s="58">
        <v>6.5144767162593599E-3</v>
      </c>
      <c r="G3918" s="58">
        <v>3.3276426414965102E-2</v>
      </c>
      <c r="H3918" s="58">
        <v>0.30231139265795898</v>
      </c>
      <c r="I3918" s="58">
        <f t="shared" si="123"/>
        <v>1.2331184541919098</v>
      </c>
      <c r="J3918" s="58">
        <v>0.39602501150432301</v>
      </c>
      <c r="K3918" s="58">
        <v>0.999879982552351</v>
      </c>
    </row>
    <row r="3919" spans="1:11" x14ac:dyDescent="0.25">
      <c r="A3919" s="58" t="s">
        <v>13733</v>
      </c>
      <c r="B3919" s="58" t="s">
        <v>13734</v>
      </c>
      <c r="C3919" s="58" t="s">
        <v>13735</v>
      </c>
      <c r="D3919" s="58">
        <v>-0.48011960610459498</v>
      </c>
      <c r="E3919" s="58">
        <f t="shared" si="122"/>
        <v>0.71691818570417121</v>
      </c>
      <c r="F3919" s="58">
        <v>6.52303840132306E-3</v>
      </c>
      <c r="G3919" s="58">
        <v>3.3311649235671002E-2</v>
      </c>
      <c r="H3919" s="58">
        <v>-0.27560770373087801</v>
      </c>
      <c r="I3919" s="58">
        <f t="shared" si="123"/>
        <v>0.82610226734362224</v>
      </c>
      <c r="J3919" s="58">
        <v>0.104577608697629</v>
      </c>
      <c r="K3919" s="58">
        <v>0.97955615770361704</v>
      </c>
    </row>
    <row r="3920" spans="1:11" x14ac:dyDescent="0.25">
      <c r="A3920" s="58" t="s">
        <v>13736</v>
      </c>
      <c r="B3920" s="58" t="s">
        <v>13737</v>
      </c>
      <c r="C3920" s="58" t="s">
        <v>13738</v>
      </c>
      <c r="D3920" s="58">
        <v>-1.1835773537168599</v>
      </c>
      <c r="E3920" s="58">
        <f t="shared" si="122"/>
        <v>0.44025846428488891</v>
      </c>
      <c r="F3920" s="58">
        <v>6.5251758017269004E-3</v>
      </c>
      <c r="G3920" s="58">
        <v>3.3314055108254803E-2</v>
      </c>
      <c r="H3920" s="58">
        <v>0.571315016437831</v>
      </c>
      <c r="I3920" s="58">
        <f t="shared" si="123"/>
        <v>1.4858773306514306</v>
      </c>
      <c r="J3920" s="58">
        <v>0.15788220250811499</v>
      </c>
      <c r="K3920" s="58">
        <v>0.999879982552351</v>
      </c>
    </row>
    <row r="3921" spans="1:11" x14ac:dyDescent="0.25">
      <c r="A3921" s="58" t="s">
        <v>13739</v>
      </c>
      <c r="B3921" s="58" t="s">
        <v>13740</v>
      </c>
      <c r="C3921" s="58" t="s">
        <v>13741</v>
      </c>
      <c r="D3921" s="58">
        <v>-0.61981838155733704</v>
      </c>
      <c r="E3921" s="58">
        <f t="shared" si="122"/>
        <v>0.65075284474146944</v>
      </c>
      <c r="F3921" s="58">
        <v>6.5299285871168898E-3</v>
      </c>
      <c r="G3921" s="58">
        <v>3.3329809099368897E-2</v>
      </c>
      <c r="H3921" s="58">
        <v>8.4027027768844201E-2</v>
      </c>
      <c r="I3921" s="58">
        <f t="shared" si="123"/>
        <v>1.0599726409738004</v>
      </c>
      <c r="J3921" s="58">
        <v>0.71265085471759804</v>
      </c>
      <c r="K3921" s="58">
        <v>0.999879982552351</v>
      </c>
    </row>
    <row r="3922" spans="1:11" x14ac:dyDescent="0.25">
      <c r="A3922" s="58" t="s">
        <v>13742</v>
      </c>
      <c r="B3922" s="58" t="s">
        <v>13743</v>
      </c>
      <c r="C3922" s="58" t="s">
        <v>13744</v>
      </c>
      <c r="D3922" s="58">
        <v>-0.34189352474345602</v>
      </c>
      <c r="E3922" s="58">
        <f t="shared" si="122"/>
        <v>0.78900506966369988</v>
      </c>
      <c r="F3922" s="58">
        <v>6.5403704872501502E-3</v>
      </c>
      <c r="G3922" s="58">
        <v>3.3366069699309102E-2</v>
      </c>
      <c r="H3922" s="58">
        <v>-0.10301179616364101</v>
      </c>
      <c r="I3922" s="58">
        <f t="shared" si="123"/>
        <v>0.93108720678544388</v>
      </c>
      <c r="J3922" s="58">
        <v>0.410883651743852</v>
      </c>
      <c r="K3922" s="58">
        <v>0.999879982552351</v>
      </c>
    </row>
    <row r="3923" spans="1:11" x14ac:dyDescent="0.25">
      <c r="A3923" s="58" t="s">
        <v>13745</v>
      </c>
      <c r="B3923" s="58" t="s">
        <v>13746</v>
      </c>
      <c r="C3923" s="58" t="s">
        <v>13747</v>
      </c>
      <c r="D3923" s="58">
        <v>-0.89723841036255503</v>
      </c>
      <c r="E3923" s="58">
        <f t="shared" si="122"/>
        <v>0.53691350165887841</v>
      </c>
      <c r="F3923" s="58">
        <v>6.5388368077223804E-3</v>
      </c>
      <c r="G3923" s="58">
        <v>3.3366069699309102E-2</v>
      </c>
      <c r="H3923" s="58">
        <v>-0.17714907504747099</v>
      </c>
      <c r="I3923" s="58">
        <f t="shared" si="123"/>
        <v>0.8844490396511473</v>
      </c>
      <c r="J3923" s="58">
        <v>0.56467147946448903</v>
      </c>
      <c r="K3923" s="58">
        <v>0.999879982552351</v>
      </c>
    </row>
    <row r="3924" spans="1:11" x14ac:dyDescent="0.25">
      <c r="A3924" s="58" t="s">
        <v>13748</v>
      </c>
      <c r="B3924" s="58" t="s">
        <v>13749</v>
      </c>
      <c r="C3924" s="58" t="s">
        <v>13750</v>
      </c>
      <c r="D3924" s="58">
        <v>-0.50313714414134303</v>
      </c>
      <c r="E3924" s="58">
        <f t="shared" si="122"/>
        <v>0.70557084619320287</v>
      </c>
      <c r="F3924" s="58">
        <v>6.5645971148270204E-3</v>
      </c>
      <c r="G3924" s="58">
        <v>3.3481119927738903E-2</v>
      </c>
      <c r="H3924" s="58">
        <v>-9.8249857001798405E-2</v>
      </c>
      <c r="I3924" s="58">
        <f t="shared" si="123"/>
        <v>0.93416554691231801</v>
      </c>
      <c r="J3924" s="58">
        <v>0.56481318022326799</v>
      </c>
      <c r="K3924" s="58">
        <v>0.999879982552351</v>
      </c>
    </row>
    <row r="3925" spans="1:11" x14ac:dyDescent="0.25">
      <c r="A3925" s="58" t="s">
        <v>13751</v>
      </c>
      <c r="B3925" s="58" t="s">
        <v>13752</v>
      </c>
      <c r="C3925" s="58" t="s">
        <v>13753</v>
      </c>
      <c r="D3925" s="58">
        <v>0.14570774748270399</v>
      </c>
      <c r="E3925" s="58">
        <f t="shared" si="122"/>
        <v>1.1062732281899059</v>
      </c>
      <c r="F3925" s="58">
        <v>6.5703278271543797E-3</v>
      </c>
      <c r="G3925" s="58">
        <v>3.3495879551332597E-2</v>
      </c>
      <c r="H3925" s="58">
        <v>7.3701515630334898E-3</v>
      </c>
      <c r="I3925" s="58">
        <f t="shared" si="123"/>
        <v>1.0051216709209896</v>
      </c>
      <c r="J3925" s="58">
        <v>0.89374077075664604</v>
      </c>
      <c r="K3925" s="58">
        <v>0.999879982552351</v>
      </c>
    </row>
    <row r="3926" spans="1:11" x14ac:dyDescent="0.25">
      <c r="A3926" s="58" t="s">
        <v>13754</v>
      </c>
      <c r="B3926" s="58" t="s">
        <v>13755</v>
      </c>
      <c r="C3926" s="58" t="s">
        <v>13756</v>
      </c>
      <c r="D3926" s="58">
        <v>0.14862649012139401</v>
      </c>
      <c r="E3926" s="58">
        <f t="shared" si="122"/>
        <v>1.1085136152458783</v>
      </c>
      <c r="F3926" s="58">
        <v>6.5708417746374497E-3</v>
      </c>
      <c r="G3926" s="58">
        <v>3.3495879551332597E-2</v>
      </c>
      <c r="H3926" s="58">
        <v>-1.15784435038973E-4</v>
      </c>
      <c r="I3926" s="58">
        <f t="shared" si="123"/>
        <v>0.99991974756569879</v>
      </c>
      <c r="J3926" s="58">
        <v>0.99834807216314203</v>
      </c>
      <c r="K3926" s="58">
        <v>0.999879982552351</v>
      </c>
    </row>
    <row r="3927" spans="1:11" x14ac:dyDescent="0.25">
      <c r="A3927" s="58" t="s">
        <v>13757</v>
      </c>
      <c r="B3927" s="58" t="s">
        <v>13758</v>
      </c>
      <c r="C3927" s="58" t="s">
        <v>13759</v>
      </c>
      <c r="D3927" s="58">
        <v>0.26094729947131301</v>
      </c>
      <c r="E3927" s="58">
        <f t="shared" si="122"/>
        <v>1.1982652488415995</v>
      </c>
      <c r="F3927" s="58">
        <v>6.5763520116482403E-3</v>
      </c>
      <c r="G3927" s="58">
        <v>3.35154233415456E-2</v>
      </c>
      <c r="H3927" s="58">
        <v>3.1251514956079002E-2</v>
      </c>
      <c r="I3927" s="58">
        <f t="shared" si="123"/>
        <v>1.0218982217361379</v>
      </c>
      <c r="J3927" s="58">
        <v>0.74750924546354403</v>
      </c>
      <c r="K3927" s="58">
        <v>0.999879982552351</v>
      </c>
    </row>
    <row r="3928" spans="1:11" x14ac:dyDescent="0.25">
      <c r="A3928" s="58" t="s">
        <v>13760</v>
      </c>
      <c r="B3928" s="58" t="s">
        <v>13761</v>
      </c>
      <c r="C3928" s="58" t="s">
        <v>13762</v>
      </c>
      <c r="D3928" s="58">
        <v>-0.93718908264546497</v>
      </c>
      <c r="E3928" s="58">
        <f t="shared" si="122"/>
        <v>0.52224942983815426</v>
      </c>
      <c r="F3928" s="58">
        <v>6.5887058033985996E-3</v>
      </c>
      <c r="G3928" s="58">
        <v>3.3569825465685099E-2</v>
      </c>
      <c r="H3928" s="58">
        <v>2.2026713415874598E-2</v>
      </c>
      <c r="I3928" s="58">
        <f t="shared" si="123"/>
        <v>1.0153849018961663</v>
      </c>
      <c r="J3928" s="58">
        <v>0.95450678139103695</v>
      </c>
      <c r="K3928" s="58">
        <v>0.999879982552351</v>
      </c>
    </row>
    <row r="3929" spans="1:11" x14ac:dyDescent="0.25">
      <c r="A3929" s="58" t="s">
        <v>13763</v>
      </c>
      <c r="B3929" s="58" t="s">
        <v>13764</v>
      </c>
      <c r="C3929" s="58" t="s">
        <v>13765</v>
      </c>
      <c r="D3929" s="58">
        <v>0.94877581705487302</v>
      </c>
      <c r="E3929" s="58">
        <f t="shared" si="122"/>
        <v>1.9302340839349446</v>
      </c>
      <c r="F3929" s="58">
        <v>6.5909244676121796E-3</v>
      </c>
      <c r="G3929" s="58">
        <v>3.3572573982412798E-2</v>
      </c>
      <c r="H3929" s="58">
        <v>0.43492797745068101</v>
      </c>
      <c r="I3929" s="58">
        <f t="shared" si="123"/>
        <v>1.3518433443132469</v>
      </c>
      <c r="J3929" s="58">
        <v>0.28452346843569298</v>
      </c>
      <c r="K3929" s="58">
        <v>0.999879982552351</v>
      </c>
    </row>
    <row r="3930" spans="1:11" x14ac:dyDescent="0.25">
      <c r="A3930" s="58" t="s">
        <v>13766</v>
      </c>
      <c r="B3930" s="58" t="s">
        <v>13767</v>
      </c>
      <c r="C3930" s="58" t="s">
        <v>13768</v>
      </c>
      <c r="D3930" s="58">
        <v>-1.22380624736836</v>
      </c>
      <c r="E3930" s="58">
        <f t="shared" si="122"/>
        <v>0.42815163878789719</v>
      </c>
      <c r="F3930" s="58">
        <v>6.5945959872795203E-3</v>
      </c>
      <c r="G3930" s="58">
        <v>3.3582719708018197E-2</v>
      </c>
      <c r="H3930" s="58">
        <v>-2.9148699176208301E-3</v>
      </c>
      <c r="I3930" s="58">
        <f t="shared" si="123"/>
        <v>0.99798160583747775</v>
      </c>
      <c r="J3930" s="58">
        <v>0.99458626471548905</v>
      </c>
      <c r="K3930" s="58">
        <v>0.999879982552351</v>
      </c>
    </row>
    <row r="3931" spans="1:11" x14ac:dyDescent="0.25">
      <c r="A3931" s="58" t="s">
        <v>13769</v>
      </c>
      <c r="B3931" s="58" t="s">
        <v>13770</v>
      </c>
      <c r="C3931" s="58" t="s">
        <v>13771</v>
      </c>
      <c r="D3931" s="58">
        <v>-1.00790223285259</v>
      </c>
      <c r="E3931" s="58">
        <f t="shared" si="122"/>
        <v>0.49726878161956378</v>
      </c>
      <c r="F3931" s="58">
        <v>6.6109883942592996E-3</v>
      </c>
      <c r="G3931" s="58">
        <v>3.3657624386663199E-2</v>
      </c>
      <c r="H3931" s="58">
        <v>-0.12808816256767599</v>
      </c>
      <c r="I3931" s="58">
        <f t="shared" si="123"/>
        <v>0.91504324846021068</v>
      </c>
      <c r="J3931" s="58">
        <v>0.721167770714644</v>
      </c>
      <c r="K3931" s="58">
        <v>0.999879982552351</v>
      </c>
    </row>
    <row r="3932" spans="1:11" x14ac:dyDescent="0.25">
      <c r="A3932" s="58" t="s">
        <v>13772</v>
      </c>
      <c r="B3932" s="58" t="s">
        <v>13773</v>
      </c>
      <c r="C3932" s="58" t="s">
        <v>13774</v>
      </c>
      <c r="D3932" s="58">
        <v>-0.56141781722213602</v>
      </c>
      <c r="E3932" s="58">
        <f t="shared" si="122"/>
        <v>0.67763588564380939</v>
      </c>
      <c r="F3932" s="58">
        <v>6.62821661887432E-3</v>
      </c>
      <c r="G3932" s="58">
        <v>3.3736745127585101E-2</v>
      </c>
      <c r="H3932" s="58">
        <v>-6.9158592241873096E-2</v>
      </c>
      <c r="I3932" s="58">
        <f t="shared" si="123"/>
        <v>0.95319375706907228</v>
      </c>
      <c r="J3932" s="58">
        <v>0.74268746394798202</v>
      </c>
      <c r="K3932" s="58">
        <v>0.999879982552351</v>
      </c>
    </row>
    <row r="3933" spans="1:11" x14ac:dyDescent="0.25">
      <c r="A3933" s="58" t="s">
        <v>13775</v>
      </c>
      <c r="B3933" s="58" t="s">
        <v>13776</v>
      </c>
      <c r="C3933" s="58" t="s">
        <v>13777</v>
      </c>
      <c r="D3933" s="58">
        <v>-0.52865626967856705</v>
      </c>
      <c r="E3933" s="58">
        <f t="shared" si="122"/>
        <v>0.69320008202473127</v>
      </c>
      <c r="F3933" s="58">
        <v>6.6310196843013302E-3</v>
      </c>
      <c r="G3933" s="58">
        <v>3.3742422129864197E-2</v>
      </c>
      <c r="H3933" s="58">
        <v>-0.128899359571122</v>
      </c>
      <c r="I3933" s="58">
        <f t="shared" si="123"/>
        <v>0.91452888355636242</v>
      </c>
      <c r="J3933" s="58">
        <v>0.50711698728728305</v>
      </c>
      <c r="K3933" s="58">
        <v>0.999879982552351</v>
      </c>
    </row>
    <row r="3934" spans="1:11" x14ac:dyDescent="0.25">
      <c r="A3934" s="58" t="s">
        <v>13778</v>
      </c>
      <c r="B3934" s="58" t="s">
        <v>13779</v>
      </c>
      <c r="C3934" s="58" t="s">
        <v>13780</v>
      </c>
      <c r="D3934" s="58">
        <v>0.22031986144811</v>
      </c>
      <c r="E3934" s="58">
        <f t="shared" si="122"/>
        <v>1.1649918494164275</v>
      </c>
      <c r="F3934" s="58">
        <v>6.6669650494358204E-3</v>
      </c>
      <c r="G3934" s="58">
        <v>3.3908072305614399E-2</v>
      </c>
      <c r="H3934" s="58">
        <v>0.125118472253923</v>
      </c>
      <c r="I3934" s="58">
        <f t="shared" si="123"/>
        <v>1.0905972874291907</v>
      </c>
      <c r="J3934" s="58">
        <v>0.12515688657471</v>
      </c>
      <c r="K3934" s="58">
        <v>0.98670105795173602</v>
      </c>
    </row>
    <row r="3935" spans="1:11" x14ac:dyDescent="0.25">
      <c r="A3935" s="58" t="s">
        <v>13781</v>
      </c>
      <c r="B3935" s="58" t="s">
        <v>13782</v>
      </c>
      <c r="C3935" s="58" t="s">
        <v>13783</v>
      </c>
      <c r="D3935" s="58">
        <v>-1.23903037698547</v>
      </c>
      <c r="E3935" s="58">
        <f t="shared" si="122"/>
        <v>0.42365729696894844</v>
      </c>
      <c r="F3935" s="58">
        <v>6.6654599411618996E-3</v>
      </c>
      <c r="G3935" s="58">
        <v>3.3908072305614399E-2</v>
      </c>
      <c r="H3935" s="58">
        <v>-0.29903520684607898</v>
      </c>
      <c r="I3935" s="58">
        <f t="shared" si="123"/>
        <v>0.81279576665959263</v>
      </c>
      <c r="J3935" s="58">
        <v>0.51958511873055402</v>
      </c>
      <c r="K3935" s="58">
        <v>0.999879982552351</v>
      </c>
    </row>
    <row r="3936" spans="1:11" x14ac:dyDescent="0.25">
      <c r="A3936" s="58" t="s">
        <v>13784</v>
      </c>
      <c r="B3936" s="58" t="s">
        <v>13785</v>
      </c>
      <c r="C3936" s="58" t="s">
        <v>13786</v>
      </c>
      <c r="D3936" s="58">
        <v>0.20526159517304499</v>
      </c>
      <c r="E3936" s="58">
        <f t="shared" si="122"/>
        <v>1.1528953753984093</v>
      </c>
      <c r="F3936" s="58">
        <v>6.6795831304478203E-3</v>
      </c>
      <c r="G3936" s="58">
        <v>3.3963607712879797E-2</v>
      </c>
      <c r="H3936" s="58">
        <v>1.52757808126743E-2</v>
      </c>
      <c r="I3936" s="58">
        <f t="shared" si="123"/>
        <v>1.0106446195060359</v>
      </c>
      <c r="J3936" s="58">
        <v>0.84094700064991901</v>
      </c>
      <c r="K3936" s="58">
        <v>0.999879982552351</v>
      </c>
    </row>
    <row r="3937" spans="1:11" x14ac:dyDescent="0.25">
      <c r="A3937" s="58" t="s">
        <v>13787</v>
      </c>
      <c r="B3937" s="58" t="s">
        <v>13788</v>
      </c>
      <c r="C3937" s="58" t="s">
        <v>13789</v>
      </c>
      <c r="D3937" s="58">
        <v>0.57829797287016005</v>
      </c>
      <c r="E3937" s="58">
        <f t="shared" si="122"/>
        <v>1.4930867321752637</v>
      </c>
      <c r="F3937" s="58">
        <v>6.6918018082752504E-3</v>
      </c>
      <c r="G3937" s="58">
        <v>3.4017084554499699E-2</v>
      </c>
      <c r="H3937" s="58">
        <v>-8.7013696576914198E-2</v>
      </c>
      <c r="I3937" s="58">
        <f t="shared" si="123"/>
        <v>0.94146952642841986</v>
      </c>
      <c r="J3937" s="58">
        <v>0.68419176468674903</v>
      </c>
      <c r="K3937" s="58">
        <v>0.999879982552351</v>
      </c>
    </row>
    <row r="3938" spans="1:11" x14ac:dyDescent="0.25">
      <c r="A3938" s="58" t="s">
        <v>13790</v>
      </c>
      <c r="B3938" s="58" t="s">
        <v>13791</v>
      </c>
      <c r="C3938" s="58" t="s">
        <v>13792</v>
      </c>
      <c r="D3938" s="58">
        <v>0.64618056155160797</v>
      </c>
      <c r="E3938" s="58">
        <f t="shared" si="122"/>
        <v>1.5650194223652547</v>
      </c>
      <c r="F3938" s="58">
        <v>6.7169627030092098E-3</v>
      </c>
      <c r="G3938" s="58">
        <v>3.4136307910844703E-2</v>
      </c>
      <c r="H3938" s="58">
        <v>0.13016514189029599</v>
      </c>
      <c r="I3938" s="58">
        <f t="shared" si="123"/>
        <v>1.0944189696428817</v>
      </c>
      <c r="J3938" s="58">
        <v>0.60372108528700397</v>
      </c>
      <c r="K3938" s="58">
        <v>0.999879982552351</v>
      </c>
    </row>
    <row r="3939" spans="1:11" x14ac:dyDescent="0.25">
      <c r="A3939" s="58" t="s">
        <v>13793</v>
      </c>
      <c r="B3939" s="58" t="s">
        <v>13794</v>
      </c>
      <c r="C3939" s="58" t="s">
        <v>13795</v>
      </c>
      <c r="D3939" s="58">
        <v>0.39205616884493</v>
      </c>
      <c r="E3939" s="58">
        <f t="shared" si="122"/>
        <v>1.3122623442700982</v>
      </c>
      <c r="F3939" s="58">
        <v>6.7266053310677098E-3</v>
      </c>
      <c r="G3939" s="58">
        <v>3.4159263496072297E-2</v>
      </c>
      <c r="H3939" s="58">
        <v>0.237099337165455</v>
      </c>
      <c r="I3939" s="58">
        <f t="shared" si="123"/>
        <v>1.178620559261893</v>
      </c>
      <c r="J3939" s="58">
        <v>0.10123726080419</v>
      </c>
      <c r="K3939" s="58">
        <v>0.97638718820688297</v>
      </c>
    </row>
    <row r="3940" spans="1:11" x14ac:dyDescent="0.25">
      <c r="A3940" s="58" t="s">
        <v>13796</v>
      </c>
      <c r="B3940" s="58" t="s">
        <v>13797</v>
      </c>
      <c r="C3940" s="58" t="s">
        <v>13798</v>
      </c>
      <c r="D3940" s="58">
        <v>0.24666134564822101</v>
      </c>
      <c r="E3940" s="58">
        <f t="shared" si="122"/>
        <v>1.1864582589470092</v>
      </c>
      <c r="F3940" s="58">
        <v>6.7259582565758601E-3</v>
      </c>
      <c r="G3940" s="58">
        <v>3.4159263496072297E-2</v>
      </c>
      <c r="H3940" s="58">
        <v>-7.57244783825231E-3</v>
      </c>
      <c r="I3940" s="58">
        <f t="shared" si="123"/>
        <v>0.9947649301218866</v>
      </c>
      <c r="J3940" s="58">
        <v>0.93409628699944103</v>
      </c>
      <c r="K3940" s="58">
        <v>0.999879982552351</v>
      </c>
    </row>
    <row r="3941" spans="1:11" x14ac:dyDescent="0.25">
      <c r="A3941" s="58" t="s">
        <v>13799</v>
      </c>
      <c r="B3941" s="58" t="s">
        <v>13800</v>
      </c>
      <c r="C3941" s="58" t="s">
        <v>13801</v>
      </c>
      <c r="D3941" s="58">
        <v>0.16799200675988599</v>
      </c>
      <c r="E3941" s="58">
        <f t="shared" si="122"/>
        <v>1.1234936783068343</v>
      </c>
      <c r="F3941" s="58">
        <v>6.7238770988825199E-3</v>
      </c>
      <c r="G3941" s="58">
        <v>3.4159263496072297E-2</v>
      </c>
      <c r="H3941" s="58">
        <v>-2.02860060228407E-2</v>
      </c>
      <c r="I3941" s="58">
        <f t="shared" si="123"/>
        <v>0.98603720889101054</v>
      </c>
      <c r="J3941" s="58">
        <v>0.74350914989737404</v>
      </c>
      <c r="K3941" s="58">
        <v>0.999879982552351</v>
      </c>
    </row>
    <row r="3942" spans="1:11" x14ac:dyDescent="0.25">
      <c r="A3942" s="58" t="s">
        <v>13802</v>
      </c>
      <c r="B3942" s="58" t="s">
        <v>13803</v>
      </c>
      <c r="C3942" s="58" t="s">
        <v>13804</v>
      </c>
      <c r="D3942" s="58">
        <v>1.4500391587780199</v>
      </c>
      <c r="E3942" s="58">
        <f t="shared" si="122"/>
        <v>2.7321546708208198</v>
      </c>
      <c r="F3942" s="58">
        <v>6.7328635551834196E-3</v>
      </c>
      <c r="G3942" s="58">
        <v>3.4179864990941701E-2</v>
      </c>
      <c r="H3942" s="58">
        <v>-1.46745895448177</v>
      </c>
      <c r="I3942" s="58">
        <f t="shared" si="123"/>
        <v>0.36161866395132414</v>
      </c>
      <c r="J3942" s="58">
        <v>1.5675596339314899E-2</v>
      </c>
      <c r="K3942" s="58">
        <v>0.56775635984347195</v>
      </c>
    </row>
    <row r="3943" spans="1:11" x14ac:dyDescent="0.25">
      <c r="A3943" s="58" t="s">
        <v>13805</v>
      </c>
      <c r="B3943" s="58" t="s">
        <v>13806</v>
      </c>
      <c r="C3943" s="58" t="s">
        <v>13807</v>
      </c>
      <c r="D3943" s="58">
        <v>-0.22098396021514799</v>
      </c>
      <c r="E3943" s="58">
        <f t="shared" si="122"/>
        <v>0.85798006933942961</v>
      </c>
      <c r="F3943" s="58">
        <v>6.7340813384344301E-3</v>
      </c>
      <c r="G3943" s="58">
        <v>3.4179864990941701E-2</v>
      </c>
      <c r="H3943" s="58">
        <v>-1.6413720023489401E-2</v>
      </c>
      <c r="I3943" s="58">
        <f t="shared" si="123"/>
        <v>0.9886873509717401</v>
      </c>
      <c r="J3943" s="58">
        <v>0.84132767802659103</v>
      </c>
      <c r="K3943" s="58">
        <v>0.999879982552351</v>
      </c>
    </row>
    <row r="3944" spans="1:11" x14ac:dyDescent="0.25">
      <c r="A3944" s="58" t="s">
        <v>13808</v>
      </c>
      <c r="B3944" s="58" t="s">
        <v>13809</v>
      </c>
      <c r="C3944" s="58" t="s">
        <v>13810</v>
      </c>
      <c r="D3944" s="58">
        <v>0.51423816339658102</v>
      </c>
      <c r="E3944" s="58">
        <f t="shared" si="122"/>
        <v>1.4282397373068336</v>
      </c>
      <c r="F3944" s="58">
        <v>6.7388857534083704E-3</v>
      </c>
      <c r="G3944" s="58">
        <v>3.41955692558105E-2</v>
      </c>
      <c r="H3944" s="58">
        <v>0.32634055503583398</v>
      </c>
      <c r="I3944" s="58">
        <f t="shared" si="123"/>
        <v>1.2538289578079735</v>
      </c>
      <c r="J3944" s="58">
        <v>8.5548328811688099E-2</v>
      </c>
      <c r="K3944" s="58">
        <v>0.942575799871195</v>
      </c>
    </row>
    <row r="3945" spans="1:11" x14ac:dyDescent="0.25">
      <c r="A3945" s="58" t="s">
        <v>13811</v>
      </c>
      <c r="B3945" s="58" t="s">
        <v>13812</v>
      </c>
      <c r="C3945" s="58" t="s">
        <v>13813</v>
      </c>
      <c r="D3945" s="58">
        <v>0.23781787051984901</v>
      </c>
      <c r="E3945" s="58">
        <f t="shared" si="122"/>
        <v>1.1792077166919699</v>
      </c>
      <c r="F3945" s="58">
        <v>6.7458171115892702E-3</v>
      </c>
      <c r="G3945" s="58">
        <v>3.4222055699569702E-2</v>
      </c>
      <c r="H3945" s="58">
        <v>0.148847718372453</v>
      </c>
      <c r="I3945" s="58">
        <f t="shared" si="123"/>
        <v>1.1086836119014263</v>
      </c>
      <c r="J3945" s="58">
        <v>8.9927936790775001E-2</v>
      </c>
      <c r="K3945" s="58">
        <v>0.947749232854322</v>
      </c>
    </row>
    <row r="3946" spans="1:11" x14ac:dyDescent="0.25">
      <c r="A3946" s="58" t="s">
        <v>13814</v>
      </c>
      <c r="B3946" s="58" t="s">
        <v>13815</v>
      </c>
      <c r="C3946" s="58" t="s">
        <v>13816</v>
      </c>
      <c r="D3946" s="58">
        <v>0.242060212313467</v>
      </c>
      <c r="E3946" s="58">
        <f t="shared" si="122"/>
        <v>1.1826803595560507</v>
      </c>
      <c r="F3946" s="58">
        <v>6.7543980996754797E-3</v>
      </c>
      <c r="G3946" s="58">
        <v>3.4256895283311002E-2</v>
      </c>
      <c r="H3946" s="58">
        <v>-0.124182756057516</v>
      </c>
      <c r="I3946" s="58">
        <f t="shared" si="123"/>
        <v>0.91752364594769575</v>
      </c>
      <c r="J3946" s="58">
        <v>0.16571656391553499</v>
      </c>
      <c r="K3946" s="58">
        <v>0.999879982552351</v>
      </c>
    </row>
    <row r="3947" spans="1:11" x14ac:dyDescent="0.25">
      <c r="A3947" s="58" t="s">
        <v>13817</v>
      </c>
      <c r="B3947" s="58" t="s">
        <v>13818</v>
      </c>
      <c r="C3947" s="58" t="s">
        <v>13819</v>
      </c>
      <c r="D3947" s="58">
        <v>0.50605380179519399</v>
      </c>
      <c r="E3947" s="58">
        <f t="shared" si="122"/>
        <v>1.4201603189735712</v>
      </c>
      <c r="F3947" s="58">
        <v>6.7561413271522101E-3</v>
      </c>
      <c r="G3947" s="58">
        <v>3.4257046298187703E-2</v>
      </c>
      <c r="H3947" s="58">
        <v>0.33225313899224401</v>
      </c>
      <c r="I3947" s="58">
        <f t="shared" si="123"/>
        <v>1.2589780576624434</v>
      </c>
      <c r="J3947" s="58">
        <v>7.5354039897970099E-2</v>
      </c>
      <c r="K3947" s="58">
        <v>0.92894553059363505</v>
      </c>
    </row>
    <row r="3948" spans="1:11" x14ac:dyDescent="0.25">
      <c r="A3948" s="58" t="s">
        <v>13820</v>
      </c>
      <c r="B3948" s="58" t="s">
        <v>13821</v>
      </c>
      <c r="C3948" s="58" t="s">
        <v>13822</v>
      </c>
      <c r="D3948" s="58">
        <v>1.27558497166837</v>
      </c>
      <c r="E3948" s="58">
        <f t="shared" si="122"/>
        <v>2.4209696135433814</v>
      </c>
      <c r="F3948" s="58">
        <v>6.7601873724311302E-3</v>
      </c>
      <c r="G3948" s="58">
        <v>3.42639745006851E-2</v>
      </c>
      <c r="H3948" s="58">
        <v>0.44344859613776</v>
      </c>
      <c r="I3948" s="58">
        <f t="shared" si="123"/>
        <v>1.3598510125292991</v>
      </c>
      <c r="J3948" s="58">
        <v>0.406986129021226</v>
      </c>
      <c r="K3948" s="58">
        <v>0.999879982552351</v>
      </c>
    </row>
    <row r="3949" spans="1:11" x14ac:dyDescent="0.25">
      <c r="A3949" s="58" t="s">
        <v>13823</v>
      </c>
      <c r="B3949" s="58" t="s">
        <v>13824</v>
      </c>
      <c r="C3949" s="58" t="s">
        <v>13825</v>
      </c>
      <c r="D3949" s="58">
        <v>-0.240202143030224</v>
      </c>
      <c r="E3949" s="58">
        <f t="shared" si="122"/>
        <v>0.84662667906325673</v>
      </c>
      <c r="F3949" s="58">
        <v>6.76093529761431E-3</v>
      </c>
      <c r="G3949" s="58">
        <v>3.42639745006851E-2</v>
      </c>
      <c r="H3949" s="58">
        <v>4.1644093407289598E-2</v>
      </c>
      <c r="I3949" s="58">
        <f t="shared" si="123"/>
        <v>1.029286131698278</v>
      </c>
      <c r="J3949" s="58">
        <v>0.64843661817781495</v>
      </c>
      <c r="K3949" s="58">
        <v>0.999879982552351</v>
      </c>
    </row>
    <row r="3950" spans="1:11" x14ac:dyDescent="0.25">
      <c r="A3950" s="58" t="s">
        <v>13826</v>
      </c>
      <c r="B3950" s="58" t="s">
        <v>13827</v>
      </c>
      <c r="C3950" s="58" t="s">
        <v>13828</v>
      </c>
      <c r="D3950" s="58">
        <v>-0.21632020047318001</v>
      </c>
      <c r="E3950" s="58">
        <f t="shared" si="122"/>
        <v>0.86075812526645756</v>
      </c>
      <c r="F3950" s="58">
        <v>6.7926777467049197E-3</v>
      </c>
      <c r="G3950" s="58">
        <v>3.4403604037352799E-2</v>
      </c>
      <c r="H3950" s="58">
        <v>8.6285987203884099E-2</v>
      </c>
      <c r="I3950" s="58">
        <f t="shared" si="123"/>
        <v>1.0616336370277568</v>
      </c>
      <c r="J3950" s="58">
        <v>0.27602608753439101</v>
      </c>
      <c r="K3950" s="58">
        <v>0.999879982552351</v>
      </c>
    </row>
    <row r="3951" spans="1:11" x14ac:dyDescent="0.25">
      <c r="A3951" s="58" t="s">
        <v>13829</v>
      </c>
      <c r="B3951" s="58" t="s">
        <v>13830</v>
      </c>
      <c r="C3951" s="58" t="s">
        <v>13831</v>
      </c>
      <c r="D3951" s="58">
        <v>0.33224535109926501</v>
      </c>
      <c r="E3951" s="58">
        <f t="shared" si="122"/>
        <v>1.2589712615207542</v>
      </c>
      <c r="F3951" s="58">
        <v>6.7936492141984096E-3</v>
      </c>
      <c r="G3951" s="58">
        <v>3.4403604037352799E-2</v>
      </c>
      <c r="H3951" s="58">
        <v>-8.8452854032943298E-3</v>
      </c>
      <c r="I3951" s="58">
        <f t="shared" si="123"/>
        <v>0.99388767210823636</v>
      </c>
      <c r="J3951" s="58">
        <v>0.94336823861039998</v>
      </c>
      <c r="K3951" s="58">
        <v>0.999879982552351</v>
      </c>
    </row>
    <row r="3952" spans="1:11" x14ac:dyDescent="0.25">
      <c r="A3952" s="58" t="s">
        <v>13832</v>
      </c>
      <c r="B3952" s="58" t="s">
        <v>13833</v>
      </c>
      <c r="C3952" s="58" t="s">
        <v>13834</v>
      </c>
      <c r="D3952" s="58">
        <v>0.30007346209214097</v>
      </c>
      <c r="E3952" s="58">
        <f t="shared" si="122"/>
        <v>1.2312071048663218</v>
      </c>
      <c r="F3952" s="58">
        <v>6.7912011545526703E-3</v>
      </c>
      <c r="G3952" s="58">
        <v>3.4403604037352799E-2</v>
      </c>
      <c r="H3952" s="58">
        <v>-8.7952513557285394E-2</v>
      </c>
      <c r="I3952" s="58">
        <f t="shared" si="123"/>
        <v>0.94085707540309627</v>
      </c>
      <c r="J3952" s="58">
        <v>0.42740478338822102</v>
      </c>
      <c r="K3952" s="58">
        <v>0.999879982552351</v>
      </c>
    </row>
    <row r="3953" spans="1:11" x14ac:dyDescent="0.25">
      <c r="A3953" s="58" t="s">
        <v>13835</v>
      </c>
      <c r="B3953" s="58" t="s">
        <v>13836</v>
      </c>
      <c r="C3953" s="58" t="s">
        <v>13837</v>
      </c>
      <c r="D3953" s="58">
        <v>0.32413525349260602</v>
      </c>
      <c r="E3953" s="58">
        <f t="shared" si="122"/>
        <v>1.2519138207956542</v>
      </c>
      <c r="F3953" s="58">
        <v>6.7982436333158302E-3</v>
      </c>
      <c r="G3953" s="58">
        <v>3.44181526869798E-2</v>
      </c>
      <c r="H3953" s="58">
        <v>-7.6577738939936094E-2</v>
      </c>
      <c r="I3953" s="58">
        <f t="shared" si="123"/>
        <v>0.9483044828642202</v>
      </c>
      <c r="J3953" s="58">
        <v>0.52269145961028396</v>
      </c>
      <c r="K3953" s="58">
        <v>0.999879982552351</v>
      </c>
    </row>
    <row r="3954" spans="1:11" x14ac:dyDescent="0.25">
      <c r="A3954" s="58" t="s">
        <v>13838</v>
      </c>
      <c r="B3954" s="58" t="s">
        <v>13839</v>
      </c>
      <c r="C3954" s="58" t="s">
        <v>13840</v>
      </c>
      <c r="D3954" s="58">
        <v>0.23525411685004</v>
      </c>
      <c r="E3954" s="58">
        <f t="shared" si="122"/>
        <v>1.1771140562745868</v>
      </c>
      <c r="F3954" s="58">
        <v>6.8027261319450099E-3</v>
      </c>
      <c r="G3954" s="58">
        <v>3.4427501665455898E-2</v>
      </c>
      <c r="H3954" s="58">
        <v>6.1899330907198097E-2</v>
      </c>
      <c r="I3954" s="58">
        <f t="shared" si="123"/>
        <v>1.0438390873569054</v>
      </c>
      <c r="J3954" s="58">
        <v>0.47629365857154499</v>
      </c>
      <c r="K3954" s="58">
        <v>0.999879982552351</v>
      </c>
    </row>
    <row r="3955" spans="1:11" x14ac:dyDescent="0.25">
      <c r="A3955" s="58" t="s">
        <v>13841</v>
      </c>
      <c r="B3955" s="58" t="s">
        <v>13842</v>
      </c>
      <c r="C3955" s="58" t="s">
        <v>13843</v>
      </c>
      <c r="D3955" s="58">
        <v>0.29501753530474301</v>
      </c>
      <c r="E3955" s="58">
        <f t="shared" si="122"/>
        <v>1.2268998895756023</v>
      </c>
      <c r="F3955" s="58">
        <v>6.8035341909776503E-3</v>
      </c>
      <c r="G3955" s="58">
        <v>3.4427501665455898E-2</v>
      </c>
      <c r="H3955" s="58">
        <v>0.135400917733422</v>
      </c>
      <c r="I3955" s="58">
        <f t="shared" si="123"/>
        <v>1.0983980106901394</v>
      </c>
      <c r="J3955" s="58">
        <v>0.21385184155245801</v>
      </c>
      <c r="K3955" s="58">
        <v>0.999879982552351</v>
      </c>
    </row>
    <row r="3956" spans="1:11" x14ac:dyDescent="0.25">
      <c r="A3956" s="58" t="s">
        <v>13844</v>
      </c>
      <c r="B3956" s="58" t="s">
        <v>13845</v>
      </c>
      <c r="C3956" s="58" t="s">
        <v>13846</v>
      </c>
      <c r="D3956" s="58">
        <v>-2.5030775527093101</v>
      </c>
      <c r="E3956" s="58">
        <f t="shared" si="122"/>
        <v>0.17639999771140408</v>
      </c>
      <c r="F3956" s="58">
        <v>6.8103957421826499E-3</v>
      </c>
      <c r="G3956" s="58">
        <v>3.4453502548951902E-2</v>
      </c>
      <c r="H3956" s="58">
        <v>-0.208827759843706</v>
      </c>
      <c r="I3956" s="58">
        <f t="shared" si="123"/>
        <v>0.86523998349859454</v>
      </c>
      <c r="J3956" s="58">
        <v>0.78758144826665699</v>
      </c>
      <c r="K3956" s="58">
        <v>0.999879982552351</v>
      </c>
    </row>
    <row r="3957" spans="1:11" x14ac:dyDescent="0.25">
      <c r="A3957" s="58" t="s">
        <v>13847</v>
      </c>
      <c r="B3957" s="58" t="s">
        <v>13848</v>
      </c>
      <c r="C3957" s="58" t="s">
        <v>13849</v>
      </c>
      <c r="D3957" s="58">
        <v>-0.70922003490962604</v>
      </c>
      <c r="E3957" s="58">
        <f t="shared" si="122"/>
        <v>0.61165072657639508</v>
      </c>
      <c r="F3957" s="58">
        <v>6.8187427358529697E-3</v>
      </c>
      <c r="G3957" s="58">
        <v>3.4487003166685702E-2</v>
      </c>
      <c r="H3957" s="58">
        <v>-8.26773849127595E-2</v>
      </c>
      <c r="I3957" s="58">
        <f t="shared" si="123"/>
        <v>0.94430356045658981</v>
      </c>
      <c r="J3957" s="58">
        <v>0.74971884427418301</v>
      </c>
      <c r="K3957" s="58">
        <v>0.999879982552351</v>
      </c>
    </row>
    <row r="3958" spans="1:11" x14ac:dyDescent="0.25">
      <c r="A3958" s="58" t="s">
        <v>13850</v>
      </c>
      <c r="B3958" s="58" t="s">
        <v>13851</v>
      </c>
      <c r="C3958" s="58" t="s">
        <v>13852</v>
      </c>
      <c r="D3958" s="58">
        <v>-0.36112190056618598</v>
      </c>
      <c r="E3958" s="58">
        <f t="shared" si="122"/>
        <v>0.77855890392148652</v>
      </c>
      <c r="F3958" s="58">
        <v>6.8245237530599103E-3</v>
      </c>
      <c r="G3958" s="58">
        <v>3.4507512239485803E-2</v>
      </c>
      <c r="H3958" s="58">
        <v>-5.8357702957128402E-2</v>
      </c>
      <c r="I3958" s="58">
        <f t="shared" si="123"/>
        <v>0.96035672282174211</v>
      </c>
      <c r="J3958" s="58">
        <v>0.65545282257295301</v>
      </c>
      <c r="K3958" s="58">
        <v>0.999879982552351</v>
      </c>
    </row>
    <row r="3959" spans="1:11" x14ac:dyDescent="0.25">
      <c r="A3959" s="58" t="s">
        <v>13853</v>
      </c>
      <c r="B3959" s="58" t="s">
        <v>13854</v>
      </c>
      <c r="C3959" s="58" t="s">
        <v>13855</v>
      </c>
      <c r="D3959" s="58">
        <v>-2.7457613188482699</v>
      </c>
      <c r="E3959" s="58">
        <f t="shared" si="122"/>
        <v>0.14908827233892794</v>
      </c>
      <c r="F3959" s="58">
        <v>6.82853381608563E-3</v>
      </c>
      <c r="G3959" s="58">
        <v>3.4519058554993702E-2</v>
      </c>
      <c r="H3959" s="58">
        <v>-0.36955902942142499</v>
      </c>
      <c r="I3959" s="58">
        <f t="shared" si="123"/>
        <v>0.77401904535453803</v>
      </c>
      <c r="J3959" s="58">
        <v>0.688865427642117</v>
      </c>
      <c r="K3959" s="58" t="s">
        <v>5001</v>
      </c>
    </row>
    <row r="3960" spans="1:11" x14ac:dyDescent="0.25">
      <c r="A3960" s="58" t="s">
        <v>13856</v>
      </c>
      <c r="B3960" s="58" t="s">
        <v>13857</v>
      </c>
      <c r="C3960" s="58" t="s">
        <v>13858</v>
      </c>
      <c r="D3960" s="58">
        <v>0.31841186348191503</v>
      </c>
      <c r="E3960" s="58">
        <f t="shared" si="122"/>
        <v>1.2469571272951041</v>
      </c>
      <c r="F3960" s="58">
        <v>6.8370631997865796E-3</v>
      </c>
      <c r="G3960" s="58">
        <v>3.4548237322119597E-2</v>
      </c>
      <c r="H3960" s="58">
        <v>6.5149962991271806E-2</v>
      </c>
      <c r="I3960" s="58">
        <f t="shared" si="123"/>
        <v>1.0461936822334326</v>
      </c>
      <c r="J3960" s="58">
        <v>0.57901703948609295</v>
      </c>
      <c r="K3960" s="58">
        <v>0.999879982552351</v>
      </c>
    </row>
    <row r="3961" spans="1:11" x14ac:dyDescent="0.25">
      <c r="A3961" s="58" t="s">
        <v>13859</v>
      </c>
      <c r="B3961" s="58" t="s">
        <v>13860</v>
      </c>
      <c r="C3961" s="58" t="s">
        <v>13861</v>
      </c>
      <c r="D3961" s="58">
        <v>-2.1417946662802199</v>
      </c>
      <c r="E3961" s="58">
        <f t="shared" si="122"/>
        <v>0.2265977331316249</v>
      </c>
      <c r="F3961" s="58">
        <v>6.8377619708711599E-3</v>
      </c>
      <c r="G3961" s="58">
        <v>3.4548237322119597E-2</v>
      </c>
      <c r="H3961" s="58">
        <v>-0.88521884684632501</v>
      </c>
      <c r="I3961" s="58">
        <f t="shared" si="123"/>
        <v>0.54140538908554114</v>
      </c>
      <c r="J3961" s="58">
        <v>0.22582852728644101</v>
      </c>
      <c r="K3961" s="58">
        <v>0.999879982552351</v>
      </c>
    </row>
    <row r="3962" spans="1:11" x14ac:dyDescent="0.25">
      <c r="A3962" s="58" t="s">
        <v>13862</v>
      </c>
      <c r="B3962" s="58" t="s">
        <v>13863</v>
      </c>
      <c r="C3962" s="58" t="s">
        <v>13864</v>
      </c>
      <c r="D3962" s="58">
        <v>-0.69726713233553195</v>
      </c>
      <c r="E3962" s="58">
        <f t="shared" si="122"/>
        <v>0.61673937761946152</v>
      </c>
      <c r="F3962" s="58">
        <v>6.8481585163319902E-3</v>
      </c>
      <c r="G3962" s="58">
        <v>3.4592024562159103E-2</v>
      </c>
      <c r="H3962" s="58">
        <v>0.23685105236075099</v>
      </c>
      <c r="I3962" s="58">
        <f t="shared" si="123"/>
        <v>1.1784177385771926</v>
      </c>
      <c r="J3962" s="58">
        <v>0.37963968535947001</v>
      </c>
      <c r="K3962" s="58">
        <v>0.999879982552351</v>
      </c>
    </row>
    <row r="3963" spans="1:11" x14ac:dyDescent="0.25">
      <c r="A3963" s="58" t="s">
        <v>13865</v>
      </c>
      <c r="B3963" s="58" t="s">
        <v>13866</v>
      </c>
      <c r="C3963" s="58" t="s">
        <v>13867</v>
      </c>
      <c r="D3963" s="58">
        <v>-0.76265981801677496</v>
      </c>
      <c r="E3963" s="58">
        <f t="shared" si="122"/>
        <v>0.58940866783545254</v>
      </c>
      <c r="F3963" s="58">
        <v>6.8514332510404997E-3</v>
      </c>
      <c r="G3963" s="58">
        <v>3.4598020548285799E-2</v>
      </c>
      <c r="H3963" s="58">
        <v>-0.12738352474871401</v>
      </c>
      <c r="I3963" s="58">
        <f t="shared" si="123"/>
        <v>0.91549028095547325</v>
      </c>
      <c r="J3963" s="58">
        <v>0.65437927598261403</v>
      </c>
      <c r="K3963" s="58">
        <v>0.999879982552351</v>
      </c>
    </row>
    <row r="3964" spans="1:11" x14ac:dyDescent="0.25">
      <c r="A3964" s="58" t="s">
        <v>13868</v>
      </c>
      <c r="B3964" s="58" t="s">
        <v>13869</v>
      </c>
      <c r="C3964" s="58" t="s">
        <v>13870</v>
      </c>
      <c r="D3964" s="58">
        <v>0.367762123556092</v>
      </c>
      <c r="E3964" s="58">
        <f t="shared" si="122"/>
        <v>1.2903497156799657</v>
      </c>
      <c r="F3964" s="58">
        <v>6.8528065508533902E-3</v>
      </c>
      <c r="G3964" s="58">
        <v>3.4598020548285799E-2</v>
      </c>
      <c r="H3964" s="58">
        <v>8.8222752395037796E-2</v>
      </c>
      <c r="I3964" s="58">
        <f t="shared" si="123"/>
        <v>1.0630597983275565</v>
      </c>
      <c r="J3964" s="58">
        <v>0.51763646566435195</v>
      </c>
      <c r="K3964" s="58">
        <v>0.999879982552351</v>
      </c>
    </row>
    <row r="3965" spans="1:11" x14ac:dyDescent="0.25">
      <c r="A3965" s="58" t="s">
        <v>13871</v>
      </c>
      <c r="B3965" s="58" t="s">
        <v>13872</v>
      </c>
      <c r="C3965" s="58" t="s">
        <v>13873</v>
      </c>
      <c r="D3965" s="58">
        <v>-0.29333745812930401</v>
      </c>
      <c r="E3965" s="58">
        <f t="shared" si="122"/>
        <v>0.81601215193235765</v>
      </c>
      <c r="F3965" s="58">
        <v>6.8547391241367802E-3</v>
      </c>
      <c r="G3965" s="58">
        <v>3.4599040471816903E-2</v>
      </c>
      <c r="H3965" s="58">
        <v>9.3732534644509896E-3</v>
      </c>
      <c r="I3965" s="58">
        <f t="shared" si="123"/>
        <v>1.0065181957860612</v>
      </c>
      <c r="J3965" s="58">
        <v>0.93068801398938295</v>
      </c>
      <c r="K3965" s="58">
        <v>0.999879982552351</v>
      </c>
    </row>
    <row r="3966" spans="1:11" x14ac:dyDescent="0.25">
      <c r="A3966" s="58" t="s">
        <v>13874</v>
      </c>
      <c r="B3966" s="58" t="s">
        <v>13875</v>
      </c>
      <c r="C3966" s="58" t="s">
        <v>13876</v>
      </c>
      <c r="D3966" s="58">
        <v>-1.58372319403592</v>
      </c>
      <c r="E3966" s="58">
        <f t="shared" si="122"/>
        <v>0.33361979699991118</v>
      </c>
      <c r="F3966" s="58">
        <v>6.8656142628891297E-3</v>
      </c>
      <c r="G3966" s="58">
        <v>3.4645185754150001E-2</v>
      </c>
      <c r="H3966" s="58">
        <v>-0.58506517238174804</v>
      </c>
      <c r="I3966" s="58">
        <f t="shared" si="123"/>
        <v>0.6666192239734785</v>
      </c>
      <c r="J3966" s="58">
        <v>0.331493988574321</v>
      </c>
      <c r="K3966" s="58">
        <v>0.999879982552351</v>
      </c>
    </row>
    <row r="3967" spans="1:11" x14ac:dyDescent="0.25">
      <c r="A3967" s="58" t="s">
        <v>13877</v>
      </c>
      <c r="B3967" s="58" t="s">
        <v>13878</v>
      </c>
      <c r="C3967" s="58" t="s">
        <v>13879</v>
      </c>
      <c r="D3967" s="58">
        <v>0.33710351578864001</v>
      </c>
      <c r="E3967" s="58">
        <f t="shared" si="122"/>
        <v>1.2632178965967094</v>
      </c>
      <c r="F3967" s="58">
        <v>6.8742281358101396E-3</v>
      </c>
      <c r="G3967" s="58">
        <v>3.4679899853457499E-2</v>
      </c>
      <c r="H3967" s="58">
        <v>0.13668825304350499</v>
      </c>
      <c r="I3967" s="58">
        <f t="shared" si="123"/>
        <v>1.0993785627537263</v>
      </c>
      <c r="J3967" s="58">
        <v>0.27257658475422503</v>
      </c>
      <c r="K3967" s="58">
        <v>0.999879982552351</v>
      </c>
    </row>
    <row r="3968" spans="1:11" x14ac:dyDescent="0.25">
      <c r="A3968" s="58" t="s">
        <v>13880</v>
      </c>
      <c r="B3968" s="58" t="s">
        <v>13881</v>
      </c>
      <c r="C3968" s="58" t="s">
        <v>13882</v>
      </c>
      <c r="D3968" s="58">
        <v>-0.52750055425143905</v>
      </c>
      <c r="E3968" s="58">
        <f t="shared" si="122"/>
        <v>0.69375561384653384</v>
      </c>
      <c r="F3968" s="58">
        <v>6.89354876800982E-3</v>
      </c>
      <c r="G3968" s="58">
        <v>3.4768597507270502E-2</v>
      </c>
      <c r="H3968" s="58">
        <v>0.16584414826250601</v>
      </c>
      <c r="I3968" s="58">
        <f t="shared" si="123"/>
        <v>1.1218222855506301</v>
      </c>
      <c r="J3968" s="58">
        <v>0.38019884423413403</v>
      </c>
      <c r="K3968" s="58">
        <v>0.999879982552351</v>
      </c>
    </row>
    <row r="3969" spans="1:11" x14ac:dyDescent="0.25">
      <c r="A3969" s="58" t="s">
        <v>13883</v>
      </c>
      <c r="B3969" s="58" t="s">
        <v>13884</v>
      </c>
      <c r="C3969" s="58" t="s">
        <v>13885</v>
      </c>
      <c r="D3969" s="58">
        <v>0.29657433000473299</v>
      </c>
      <c r="E3969" s="58">
        <f t="shared" si="122"/>
        <v>1.2282245369251052</v>
      </c>
      <c r="F3969" s="58">
        <v>6.9111814215284803E-3</v>
      </c>
      <c r="G3969" s="58">
        <v>3.4848739006461203E-2</v>
      </c>
      <c r="H3969" s="58">
        <v>0.24323281336146901</v>
      </c>
      <c r="I3969" s="58">
        <f t="shared" si="123"/>
        <v>1.1836420152993883</v>
      </c>
      <c r="J3969" s="58">
        <v>2.7097399920082501E-2</v>
      </c>
      <c r="K3969" s="58">
        <v>0.71197243547245603</v>
      </c>
    </row>
    <row r="3970" spans="1:11" x14ac:dyDescent="0.25">
      <c r="A3970" s="58" t="s">
        <v>13886</v>
      </c>
      <c r="B3970" s="58" t="s">
        <v>13887</v>
      </c>
      <c r="C3970" s="58" t="s">
        <v>13888</v>
      </c>
      <c r="D3970" s="58">
        <v>0.25577659252188301</v>
      </c>
      <c r="E3970" s="58">
        <f t="shared" si="122"/>
        <v>1.1939782801308529</v>
      </c>
      <c r="F3970" s="58">
        <v>6.9194649171946702E-3</v>
      </c>
      <c r="G3970" s="58">
        <v>3.4881710057859998E-2</v>
      </c>
      <c r="H3970" s="58">
        <v>3.8483081854878302E-2</v>
      </c>
      <c r="I3970" s="58">
        <f t="shared" si="123"/>
        <v>1.0270333870192221</v>
      </c>
      <c r="J3970" s="58">
        <v>0.68477017108476801</v>
      </c>
      <c r="K3970" s="58">
        <v>0.999879982552351</v>
      </c>
    </row>
    <row r="3971" spans="1:11" x14ac:dyDescent="0.25">
      <c r="A3971" s="58" t="s">
        <v>13889</v>
      </c>
      <c r="B3971" s="58" t="s">
        <v>13890</v>
      </c>
      <c r="C3971" s="58" t="s">
        <v>13891</v>
      </c>
      <c r="D3971" s="58">
        <v>0.23123022842133201</v>
      </c>
      <c r="E3971" s="58">
        <f t="shared" si="122"/>
        <v>1.1738354865626577</v>
      </c>
      <c r="F3971" s="58">
        <v>6.9319084799682696E-3</v>
      </c>
      <c r="G3971" s="58">
        <v>3.4935630511723097E-2</v>
      </c>
      <c r="H3971" s="58">
        <v>6.1439824122417601E-2</v>
      </c>
      <c r="I3971" s="58">
        <f t="shared" si="123"/>
        <v>1.0435066714605912</v>
      </c>
      <c r="J3971" s="58">
        <v>0.47450283317123099</v>
      </c>
      <c r="K3971" s="58">
        <v>0.999879982552351</v>
      </c>
    </row>
    <row r="3972" spans="1:11" x14ac:dyDescent="0.25">
      <c r="A3972" s="58" t="s">
        <v>13892</v>
      </c>
      <c r="B3972" s="58" t="s">
        <v>13893</v>
      </c>
      <c r="C3972" s="58" t="s">
        <v>13894</v>
      </c>
      <c r="D3972" s="58">
        <v>0.38766195778803397</v>
      </c>
      <c r="E3972" s="58">
        <f t="shared" si="122"/>
        <v>1.3082714905126795</v>
      </c>
      <c r="F3972" s="58">
        <v>6.9397480632038102E-3</v>
      </c>
      <c r="G3972" s="58">
        <v>3.4966326367851297E-2</v>
      </c>
      <c r="H3972" s="58">
        <v>-2.3983893201234398E-3</v>
      </c>
      <c r="I3972" s="58">
        <f t="shared" si="123"/>
        <v>0.99833894428749348</v>
      </c>
      <c r="J3972" s="58">
        <v>0.98667373035695605</v>
      </c>
      <c r="K3972" s="58">
        <v>0.999879982552351</v>
      </c>
    </row>
    <row r="3973" spans="1:11" x14ac:dyDescent="0.25">
      <c r="A3973" s="58" t="s">
        <v>13895</v>
      </c>
      <c r="B3973" s="58" t="s">
        <v>13896</v>
      </c>
      <c r="C3973" s="58" t="s">
        <v>13897</v>
      </c>
      <c r="D3973" s="58">
        <v>-0.44947334794608701</v>
      </c>
      <c r="E3973" s="58">
        <f t="shared" si="122"/>
        <v>0.73231012708293131</v>
      </c>
      <c r="F3973" s="58">
        <v>6.9494548780402203E-3</v>
      </c>
      <c r="G3973" s="58">
        <v>3.5006412541360103E-2</v>
      </c>
      <c r="H3973" s="58">
        <v>-0.22684486438049301</v>
      </c>
      <c r="I3973" s="58">
        <f t="shared" si="123"/>
        <v>0.85450162206184666</v>
      </c>
      <c r="J3973" s="58">
        <v>0.17832847136357799</v>
      </c>
      <c r="K3973" s="58">
        <v>0.999879982552351</v>
      </c>
    </row>
    <row r="3974" spans="1:11" x14ac:dyDescent="0.25">
      <c r="A3974" s="58" t="s">
        <v>13898</v>
      </c>
      <c r="B3974" s="58" t="s">
        <v>13899</v>
      </c>
      <c r="C3974" s="58" t="s">
        <v>13900</v>
      </c>
      <c r="D3974" s="58">
        <v>0.27106981761318</v>
      </c>
      <c r="E3974" s="58">
        <f t="shared" ref="E3974:E4037" si="124">2^D3974</f>
        <v>1.2067023153168863</v>
      </c>
      <c r="F3974" s="58">
        <v>6.9726492753009496E-3</v>
      </c>
      <c r="G3974" s="58">
        <v>3.5114402257201999E-2</v>
      </c>
      <c r="H3974" s="58">
        <v>-0.194434253031705</v>
      </c>
      <c r="I3974" s="58">
        <f t="shared" ref="I3974:I4037" si="125">2^H3974</f>
        <v>0.87391553113725273</v>
      </c>
      <c r="J3974" s="58">
        <v>5.3598035582146597E-2</v>
      </c>
      <c r="K3974" s="58">
        <v>0.85196258804438896</v>
      </c>
    </row>
    <row r="3975" spans="1:11" x14ac:dyDescent="0.25">
      <c r="A3975" s="58" t="s">
        <v>13901</v>
      </c>
      <c r="B3975" s="58" t="s">
        <v>13902</v>
      </c>
      <c r="C3975" s="58" t="s">
        <v>13903</v>
      </c>
      <c r="D3975" s="58">
        <v>-0.888404153518634</v>
      </c>
      <c r="E3975" s="58">
        <f t="shared" si="124"/>
        <v>0.54021134616363198</v>
      </c>
      <c r="F3975" s="58">
        <v>6.9841941025525801E-3</v>
      </c>
      <c r="G3975" s="58">
        <v>3.5163684888525303E-2</v>
      </c>
      <c r="H3975" s="58">
        <v>-0.24232203031597199</v>
      </c>
      <c r="I3975" s="58">
        <f t="shared" si="125"/>
        <v>0.84538356452563557</v>
      </c>
      <c r="J3975" s="58">
        <v>0.50025847375707699</v>
      </c>
      <c r="K3975" s="58">
        <v>0.999879982552351</v>
      </c>
    </row>
    <row r="3976" spans="1:11" x14ac:dyDescent="0.25">
      <c r="A3976" s="58" t="s">
        <v>13904</v>
      </c>
      <c r="B3976" s="58" t="s">
        <v>13905</v>
      </c>
      <c r="C3976" s="58" t="s">
        <v>13906</v>
      </c>
      <c r="D3976" s="58">
        <v>-0.24771287654506999</v>
      </c>
      <c r="E3976" s="58">
        <f t="shared" si="124"/>
        <v>0.8422305566556576</v>
      </c>
      <c r="F3976" s="58">
        <v>6.9866796156321503E-3</v>
      </c>
      <c r="G3976" s="58">
        <v>3.5167342788351798E-2</v>
      </c>
      <c r="H3976" s="58">
        <v>-9.5369528125797298E-2</v>
      </c>
      <c r="I3976" s="58">
        <f t="shared" si="125"/>
        <v>0.93603246382552363</v>
      </c>
      <c r="J3976" s="58">
        <v>0.30438204317394302</v>
      </c>
      <c r="K3976" s="58">
        <v>0.999879982552351</v>
      </c>
    </row>
    <row r="3977" spans="1:11" x14ac:dyDescent="0.25">
      <c r="A3977" s="58" t="s">
        <v>13907</v>
      </c>
      <c r="B3977" s="58" t="s">
        <v>13908</v>
      </c>
      <c r="C3977" s="58" t="s">
        <v>13909</v>
      </c>
      <c r="D3977" s="58">
        <v>0.19155276876869501</v>
      </c>
      <c r="E3977" s="58">
        <f t="shared" si="124"/>
        <v>1.1419921777455082</v>
      </c>
      <c r="F3977" s="58">
        <v>6.9968760343198299E-3</v>
      </c>
      <c r="G3977" s="58">
        <v>3.5205770469237202E-2</v>
      </c>
      <c r="H3977" s="58">
        <v>0.19547271124946899</v>
      </c>
      <c r="I3977" s="58">
        <f t="shared" si="125"/>
        <v>1.1450993006210228</v>
      </c>
      <c r="J3977" s="58">
        <v>5.8648488466236E-3</v>
      </c>
      <c r="K3977" s="58">
        <v>0.36518726619626801</v>
      </c>
    </row>
    <row r="3978" spans="1:11" x14ac:dyDescent="0.25">
      <c r="A3978" s="58" t="s">
        <v>13910</v>
      </c>
      <c r="B3978" s="58" t="s">
        <v>13911</v>
      </c>
      <c r="C3978" s="58" t="s">
        <v>13912</v>
      </c>
      <c r="D3978" s="58">
        <v>-1.91242452435171</v>
      </c>
      <c r="E3978" s="58">
        <f t="shared" si="124"/>
        <v>0.26564573874175784</v>
      </c>
      <c r="F3978" s="58">
        <v>6.9984197729371801E-3</v>
      </c>
      <c r="G3978" s="58">
        <v>3.5205770469237202E-2</v>
      </c>
      <c r="H3978" s="58">
        <v>-0.38204099061980801</v>
      </c>
      <c r="I3978" s="58">
        <f t="shared" si="125"/>
        <v>0.76735124529847609</v>
      </c>
      <c r="J3978" s="58">
        <v>0.51296271544564098</v>
      </c>
      <c r="K3978" s="58">
        <v>0.999879982552351</v>
      </c>
    </row>
    <row r="3979" spans="1:11" x14ac:dyDescent="0.25">
      <c r="A3979" s="58" t="s">
        <v>13913</v>
      </c>
      <c r="B3979" s="58" t="s">
        <v>13914</v>
      </c>
      <c r="C3979" s="58" t="s">
        <v>13915</v>
      </c>
      <c r="D3979" s="58">
        <v>0.24165434069084801</v>
      </c>
      <c r="E3979" s="58">
        <f t="shared" si="124"/>
        <v>1.1823476843418925</v>
      </c>
      <c r="F3979" s="58">
        <v>6.9995967396197598E-3</v>
      </c>
      <c r="G3979" s="58">
        <v>3.5205770469237202E-2</v>
      </c>
      <c r="H3979" s="58">
        <v>5.5634947764762903E-2</v>
      </c>
      <c r="I3979" s="58">
        <f t="shared" si="125"/>
        <v>1.0393164185457526</v>
      </c>
      <c r="J3979" s="58">
        <v>0.53619461453902795</v>
      </c>
      <c r="K3979" s="58">
        <v>0.999879982552351</v>
      </c>
    </row>
    <row r="3980" spans="1:11" x14ac:dyDescent="0.25">
      <c r="A3980" s="58" t="s">
        <v>13916</v>
      </c>
      <c r="B3980" s="58" t="s">
        <v>13917</v>
      </c>
      <c r="C3980" s="58" t="s">
        <v>13918</v>
      </c>
      <c r="D3980" s="58">
        <v>0.64164488522720098</v>
      </c>
      <c r="E3980" s="58">
        <f t="shared" si="124"/>
        <v>1.5601068977553918</v>
      </c>
      <c r="F3980" s="58">
        <v>7.0041087969360096E-3</v>
      </c>
      <c r="G3980" s="58">
        <v>3.5219604420810298E-2</v>
      </c>
      <c r="H3980" s="58">
        <v>2.56910514690867E-2</v>
      </c>
      <c r="I3980" s="58">
        <f t="shared" si="125"/>
        <v>1.0179671820038225</v>
      </c>
      <c r="J3980" s="58">
        <v>0.91265781442330496</v>
      </c>
      <c r="K3980" s="58">
        <v>0.999879982552351</v>
      </c>
    </row>
    <row r="3981" spans="1:11" x14ac:dyDescent="0.25">
      <c r="A3981" s="58" t="s">
        <v>13919</v>
      </c>
      <c r="B3981" s="58" t="s">
        <v>13920</v>
      </c>
      <c r="C3981" s="58" t="s">
        <v>13921</v>
      </c>
      <c r="D3981" s="58">
        <v>1.12373479278288</v>
      </c>
      <c r="E3981" s="58">
        <f t="shared" si="124"/>
        <v>2.1791036081433197</v>
      </c>
      <c r="F3981" s="58">
        <v>7.0086466405302897E-3</v>
      </c>
      <c r="G3981" s="58">
        <v>3.5233561047051103E-2</v>
      </c>
      <c r="H3981" s="58">
        <v>0.64966651115595697</v>
      </c>
      <c r="I3981" s="58">
        <f t="shared" si="125"/>
        <v>1.5688055137329453</v>
      </c>
      <c r="J3981" s="58">
        <v>0.13321067894980501</v>
      </c>
      <c r="K3981" s="58">
        <v>0.98670105795173602</v>
      </c>
    </row>
    <row r="3982" spans="1:11" x14ac:dyDescent="0.25">
      <c r="A3982" s="58" t="s">
        <v>13922</v>
      </c>
      <c r="B3982" s="58" t="s">
        <v>13923</v>
      </c>
      <c r="C3982" s="58" t="s">
        <v>13924</v>
      </c>
      <c r="D3982" s="58">
        <v>-1.52094506780979</v>
      </c>
      <c r="E3982" s="58">
        <f t="shared" si="124"/>
        <v>0.34845757732231469</v>
      </c>
      <c r="F3982" s="58">
        <v>7.0222419396672401E-3</v>
      </c>
      <c r="G3982" s="58">
        <v>3.5275958023789099E-2</v>
      </c>
      <c r="H3982" s="58">
        <v>-2.4213863302192402E-2</v>
      </c>
      <c r="I3982" s="58">
        <f t="shared" si="125"/>
        <v>0.98335629171870897</v>
      </c>
      <c r="J3982" s="58">
        <v>0.967161916846345</v>
      </c>
      <c r="K3982" s="58">
        <v>0.999879982552351</v>
      </c>
    </row>
    <row r="3983" spans="1:11" x14ac:dyDescent="0.25">
      <c r="A3983" s="58" t="s">
        <v>13925</v>
      </c>
      <c r="B3983" s="58" t="s">
        <v>13926</v>
      </c>
      <c r="C3983" s="58" t="s">
        <v>13927</v>
      </c>
      <c r="D3983" s="58">
        <v>0.87759734964686997</v>
      </c>
      <c r="E3983" s="58">
        <f t="shared" si="124"/>
        <v>1.8373129087884781</v>
      </c>
      <c r="F3983" s="58">
        <v>7.02237347745113E-3</v>
      </c>
      <c r="G3983" s="58">
        <v>3.5275958023789099E-2</v>
      </c>
      <c r="H3983" s="58">
        <v>-0.153128729638877</v>
      </c>
      <c r="I3983" s="58">
        <f t="shared" si="125"/>
        <v>0.89929806547266422</v>
      </c>
      <c r="J3983" s="58">
        <v>0.63818815237696103</v>
      </c>
      <c r="K3983" s="58">
        <v>0.999879982552351</v>
      </c>
    </row>
    <row r="3984" spans="1:11" x14ac:dyDescent="0.25">
      <c r="A3984" s="58" t="s">
        <v>13928</v>
      </c>
      <c r="B3984" s="58" t="s">
        <v>13929</v>
      </c>
      <c r="C3984" s="58" t="s">
        <v>13930</v>
      </c>
      <c r="D3984" s="58">
        <v>-0.55717879800484604</v>
      </c>
      <c r="E3984" s="58">
        <f t="shared" si="124"/>
        <v>0.67962988693671633</v>
      </c>
      <c r="F3984" s="58">
        <v>7.0221937604829504E-3</v>
      </c>
      <c r="G3984" s="58">
        <v>3.5275958023789099E-2</v>
      </c>
      <c r="H3984" s="58">
        <v>-1.51672179991171E-2</v>
      </c>
      <c r="I3984" s="58">
        <f t="shared" si="125"/>
        <v>0.98954195524068767</v>
      </c>
      <c r="J3984" s="58">
        <v>0.93929254513388605</v>
      </c>
      <c r="K3984" s="58">
        <v>0.999879982552351</v>
      </c>
    </row>
    <row r="3985" spans="1:11" x14ac:dyDescent="0.25">
      <c r="A3985" s="58" t="s">
        <v>13931</v>
      </c>
      <c r="B3985" s="58" t="s">
        <v>13932</v>
      </c>
      <c r="C3985" s="58" t="s">
        <v>13933</v>
      </c>
      <c r="D3985" s="58">
        <v>0.205836911570942</v>
      </c>
      <c r="E3985" s="58">
        <f t="shared" si="124"/>
        <v>1.1533552174747148</v>
      </c>
      <c r="F3985" s="58">
        <v>7.0288800271141403E-3</v>
      </c>
      <c r="G3985" s="58">
        <v>3.5299773519741999E-2</v>
      </c>
      <c r="H3985" s="58">
        <v>0.14151193186073699</v>
      </c>
      <c r="I3985" s="58">
        <f t="shared" si="125"/>
        <v>1.103060508173398</v>
      </c>
      <c r="J3985" s="58">
        <v>6.4346694520374101E-2</v>
      </c>
      <c r="K3985" s="58">
        <v>0.88834593756221902</v>
      </c>
    </row>
    <row r="3986" spans="1:11" x14ac:dyDescent="0.25">
      <c r="A3986" s="58" t="s">
        <v>13934</v>
      </c>
      <c r="B3986" s="58" t="s">
        <v>13935</v>
      </c>
      <c r="C3986" s="58" t="s">
        <v>13936</v>
      </c>
      <c r="D3986" s="58">
        <v>1.03217502139038</v>
      </c>
      <c r="E3986" s="58">
        <f t="shared" si="124"/>
        <v>2.0451051492951207</v>
      </c>
      <c r="F3986" s="58">
        <v>7.0462921462546499E-3</v>
      </c>
      <c r="G3986" s="58">
        <v>3.5378332214984702E-2</v>
      </c>
      <c r="H3986" s="58">
        <v>0.23920833003047501</v>
      </c>
      <c r="I3986" s="58">
        <f t="shared" si="125"/>
        <v>1.1803447767976896</v>
      </c>
      <c r="J3986" s="58">
        <v>0.52783824123729295</v>
      </c>
      <c r="K3986" s="58">
        <v>0.999879982552351</v>
      </c>
    </row>
    <row r="3987" spans="1:11" x14ac:dyDescent="0.25">
      <c r="A3987" s="58" t="s">
        <v>13937</v>
      </c>
      <c r="B3987" s="58" t="s">
        <v>13938</v>
      </c>
      <c r="C3987" s="58" t="s">
        <v>13939</v>
      </c>
      <c r="D3987" s="58">
        <v>0.31138720397586001</v>
      </c>
      <c r="E3987" s="58">
        <f t="shared" si="124"/>
        <v>1.2409002974436107</v>
      </c>
      <c r="F3987" s="58">
        <v>7.0507071372626897E-3</v>
      </c>
      <c r="G3987" s="58">
        <v>3.5391611296834803E-2</v>
      </c>
      <c r="H3987" s="58">
        <v>-5.2203705716964803E-3</v>
      </c>
      <c r="I3987" s="58">
        <f t="shared" si="125"/>
        <v>0.99638805368485472</v>
      </c>
      <c r="J3987" s="58">
        <v>0.96412136137980997</v>
      </c>
      <c r="K3987" s="58">
        <v>0.999879982552351</v>
      </c>
    </row>
    <row r="3988" spans="1:11" x14ac:dyDescent="0.25">
      <c r="A3988" s="58" t="s">
        <v>13940</v>
      </c>
      <c r="B3988" s="58" t="s">
        <v>13941</v>
      </c>
      <c r="C3988" s="58" t="s">
        <v>13942</v>
      </c>
      <c r="D3988" s="58">
        <v>0.39519071622209101</v>
      </c>
      <c r="E3988" s="58">
        <f t="shared" si="124"/>
        <v>1.3151165997796395</v>
      </c>
      <c r="F3988" s="58">
        <v>7.0708336604066299E-3</v>
      </c>
      <c r="G3988" s="58">
        <v>3.5483729260168101E-2</v>
      </c>
      <c r="H3988" s="58">
        <v>-7.2856619466975595E-2</v>
      </c>
      <c r="I3988" s="58">
        <f t="shared" si="125"/>
        <v>0.95075358605046645</v>
      </c>
      <c r="J3988" s="58">
        <v>0.61949059205249202</v>
      </c>
      <c r="K3988" s="58">
        <v>0.999879982552351</v>
      </c>
    </row>
    <row r="3989" spans="1:11" x14ac:dyDescent="0.25">
      <c r="A3989" s="58" t="s">
        <v>13943</v>
      </c>
      <c r="B3989" s="58" t="s">
        <v>13944</v>
      </c>
      <c r="C3989" s="58" t="s">
        <v>13945</v>
      </c>
      <c r="D3989" s="58">
        <v>0.31061040496993197</v>
      </c>
      <c r="E3989" s="58">
        <f t="shared" si="124"/>
        <v>1.2402323318449155</v>
      </c>
      <c r="F3989" s="58">
        <v>7.0865222800237703E-3</v>
      </c>
      <c r="G3989" s="58">
        <v>3.5553535745173198E-2</v>
      </c>
      <c r="H3989" s="58">
        <v>0.17809150702292301</v>
      </c>
      <c r="I3989" s="58">
        <f t="shared" si="125"/>
        <v>1.1313862219486537</v>
      </c>
      <c r="J3989" s="58">
        <v>0.11655067433619</v>
      </c>
      <c r="K3989" s="58">
        <v>0.98390074090384705</v>
      </c>
    </row>
    <row r="3990" spans="1:11" x14ac:dyDescent="0.25">
      <c r="A3990" s="58" t="s">
        <v>13946</v>
      </c>
      <c r="B3990" s="58" t="s">
        <v>13947</v>
      </c>
      <c r="C3990" s="58" t="s">
        <v>13948</v>
      </c>
      <c r="D3990" s="58">
        <v>-0.78197824271820005</v>
      </c>
      <c r="E3990" s="58">
        <f t="shared" si="124"/>
        <v>0.58156879134588191</v>
      </c>
      <c r="F3990" s="58">
        <v>7.0923544117468098E-3</v>
      </c>
      <c r="G3990" s="58">
        <v>3.5573868979943302E-2</v>
      </c>
      <c r="H3990" s="58">
        <v>-0.241825817810432</v>
      </c>
      <c r="I3990" s="58">
        <f t="shared" si="125"/>
        <v>0.84567438277515761</v>
      </c>
      <c r="J3990" s="58">
        <v>0.35485227120601198</v>
      </c>
      <c r="K3990" s="58">
        <v>0.999879982552351</v>
      </c>
    </row>
    <row r="3991" spans="1:11" x14ac:dyDescent="0.25">
      <c r="A3991" s="58" t="s">
        <v>13949</v>
      </c>
      <c r="B3991" s="58" t="s">
        <v>13950</v>
      </c>
      <c r="C3991" s="58" t="s">
        <v>13951</v>
      </c>
      <c r="D3991" s="58">
        <v>0.56661850930119895</v>
      </c>
      <c r="E3991" s="58">
        <f t="shared" si="124"/>
        <v>1.4810481138649445</v>
      </c>
      <c r="F3991" s="58">
        <v>7.0945039472239801E-3</v>
      </c>
      <c r="G3991" s="58">
        <v>3.5575725461963602E-2</v>
      </c>
      <c r="H3991" s="58">
        <v>-4.5431432184727803E-2</v>
      </c>
      <c r="I3991" s="58">
        <f t="shared" si="125"/>
        <v>0.96899999802685088</v>
      </c>
      <c r="J3991" s="58">
        <v>0.82907400820073296</v>
      </c>
      <c r="K3991" s="58">
        <v>0.999879982552351</v>
      </c>
    </row>
    <row r="3992" spans="1:11" x14ac:dyDescent="0.25">
      <c r="A3992" s="58" t="s">
        <v>13952</v>
      </c>
      <c r="B3992" s="58" t="s">
        <v>13953</v>
      </c>
      <c r="C3992" s="58" t="s">
        <v>13954</v>
      </c>
      <c r="D3992" s="58">
        <v>0.28066345823049699</v>
      </c>
      <c r="E3992" s="58">
        <f t="shared" si="124"/>
        <v>1.2147533897096949</v>
      </c>
      <c r="F3992" s="58">
        <v>7.1126787723337498E-3</v>
      </c>
      <c r="G3992" s="58">
        <v>3.5657920435122503E-2</v>
      </c>
      <c r="H3992" s="58">
        <v>-0.18924458932310601</v>
      </c>
      <c r="I3992" s="58">
        <f t="shared" si="125"/>
        <v>0.87706484171197929</v>
      </c>
      <c r="J3992" s="58">
        <v>7.0966917841305294E-2</v>
      </c>
      <c r="K3992" s="58">
        <v>0.91505487509933503</v>
      </c>
    </row>
    <row r="3993" spans="1:11" x14ac:dyDescent="0.25">
      <c r="A3993" s="58" t="s">
        <v>13955</v>
      </c>
      <c r="B3993" s="58" t="s">
        <v>13956</v>
      </c>
      <c r="C3993" s="58" t="s">
        <v>13957</v>
      </c>
      <c r="D3993" s="58">
        <v>-1.47730097841023</v>
      </c>
      <c r="E3993" s="58">
        <f t="shared" si="124"/>
        <v>0.3591601074987697</v>
      </c>
      <c r="F3993" s="58">
        <v>7.1179538884302198E-3</v>
      </c>
      <c r="G3993" s="58">
        <v>3.5675420429026203E-2</v>
      </c>
      <c r="H3993" s="58">
        <v>-0.25974990378950202</v>
      </c>
      <c r="I3993" s="58">
        <f t="shared" si="125"/>
        <v>0.83523269737647821</v>
      </c>
      <c r="J3993" s="58">
        <v>0.61707780731135997</v>
      </c>
      <c r="K3993" s="58">
        <v>0.999879982552351</v>
      </c>
    </row>
    <row r="3994" spans="1:11" x14ac:dyDescent="0.25">
      <c r="A3994" s="58" t="s">
        <v>13958</v>
      </c>
      <c r="B3994" s="58" t="s">
        <v>13959</v>
      </c>
      <c r="C3994" s="58" t="s">
        <v>13960</v>
      </c>
      <c r="D3994" s="58">
        <v>-1.07619700097353</v>
      </c>
      <c r="E3994" s="58">
        <f t="shared" si="124"/>
        <v>0.47427739025321131</v>
      </c>
      <c r="F3994" s="58">
        <v>7.1219237089739902E-3</v>
      </c>
      <c r="G3994" s="58">
        <v>3.5686371106144602E-2</v>
      </c>
      <c r="H3994" s="58">
        <v>5.4975374809139402E-2</v>
      </c>
      <c r="I3994" s="58">
        <f t="shared" si="125"/>
        <v>1.0388413712859479</v>
      </c>
      <c r="J3994" s="58">
        <v>0.88493011672158095</v>
      </c>
      <c r="K3994" s="58">
        <v>0.999879982552351</v>
      </c>
    </row>
    <row r="3995" spans="1:11" x14ac:dyDescent="0.25">
      <c r="A3995" s="58" t="s">
        <v>13961</v>
      </c>
      <c r="B3995" s="58" t="s">
        <v>13962</v>
      </c>
      <c r="C3995" s="58" t="s">
        <v>13963</v>
      </c>
      <c r="D3995" s="58">
        <v>0.316001488194813</v>
      </c>
      <c r="E3995" s="58">
        <f t="shared" si="124"/>
        <v>1.2448755195179597</v>
      </c>
      <c r="F3995" s="58">
        <v>7.1283236320841201E-3</v>
      </c>
      <c r="G3995" s="58">
        <v>3.5709489946443899E-2</v>
      </c>
      <c r="H3995" s="58">
        <v>-5.5964830949927602E-2</v>
      </c>
      <c r="I3995" s="58">
        <f t="shared" si="125"/>
        <v>0.9619509041715707</v>
      </c>
      <c r="J3995" s="58">
        <v>0.63529421247860496</v>
      </c>
      <c r="K3995" s="58">
        <v>0.999879982552351</v>
      </c>
    </row>
    <row r="3996" spans="1:11" x14ac:dyDescent="0.25">
      <c r="A3996" s="58" t="s">
        <v>13964</v>
      </c>
      <c r="B3996" s="58" t="s">
        <v>13965</v>
      </c>
      <c r="C3996" s="58" t="s">
        <v>13966</v>
      </c>
      <c r="D3996" s="58">
        <v>0.380887782860867</v>
      </c>
      <c r="E3996" s="58">
        <f t="shared" si="124"/>
        <v>1.3021429010568777</v>
      </c>
      <c r="F3996" s="58">
        <v>7.1328418222561902E-3</v>
      </c>
      <c r="G3996" s="58">
        <v>3.5723172984060102E-2</v>
      </c>
      <c r="H3996" s="58">
        <v>3.66039298719575E-2</v>
      </c>
      <c r="I3996" s="58">
        <f t="shared" si="125"/>
        <v>1.0256965171973893</v>
      </c>
      <c r="J3996" s="58">
        <v>0.79653989973280404</v>
      </c>
      <c r="K3996" s="58">
        <v>0.999879982552351</v>
      </c>
    </row>
    <row r="3997" spans="1:11" x14ac:dyDescent="0.25">
      <c r="A3997" s="58" t="s">
        <v>13967</v>
      </c>
      <c r="B3997" s="58" t="s">
        <v>13968</v>
      </c>
      <c r="C3997" s="58" t="s">
        <v>13969</v>
      </c>
      <c r="D3997" s="58">
        <v>-0.59953093027665605</v>
      </c>
      <c r="E3997" s="58">
        <f t="shared" si="124"/>
        <v>0.65996849893984655</v>
      </c>
      <c r="F3997" s="58">
        <v>7.1391962577268602E-3</v>
      </c>
      <c r="G3997" s="58">
        <v>3.5740547815141702E-2</v>
      </c>
      <c r="H3997" s="58">
        <v>-5.0938259342113199E-2</v>
      </c>
      <c r="I3997" s="58">
        <f t="shared" si="125"/>
        <v>0.96530833470834898</v>
      </c>
      <c r="J3997" s="58">
        <v>0.81922542002085097</v>
      </c>
      <c r="K3997" s="58">
        <v>0.999879982552351</v>
      </c>
    </row>
    <row r="3998" spans="1:11" x14ac:dyDescent="0.25">
      <c r="A3998" s="58" t="s">
        <v>13970</v>
      </c>
      <c r="B3998" s="58" t="s">
        <v>13971</v>
      </c>
      <c r="C3998" s="58" t="s">
        <v>13972</v>
      </c>
      <c r="D3998" s="58">
        <v>1.0130374181150901</v>
      </c>
      <c r="E3998" s="58">
        <f t="shared" si="124"/>
        <v>2.0181556104211755</v>
      </c>
      <c r="F3998" s="58">
        <v>7.1398863589094098E-3</v>
      </c>
      <c r="G3998" s="58">
        <v>3.5740547815141702E-2</v>
      </c>
      <c r="H3998" s="58">
        <v>0.48052362629162099</v>
      </c>
      <c r="I3998" s="58">
        <f t="shared" si="125"/>
        <v>1.3952499805642682</v>
      </c>
      <c r="J3998" s="58">
        <v>0.202713237561091</v>
      </c>
      <c r="K3998" s="58">
        <v>0.999879982552351</v>
      </c>
    </row>
    <row r="3999" spans="1:11" x14ac:dyDescent="0.25">
      <c r="A3999" s="58" t="s">
        <v>13973</v>
      </c>
      <c r="B3999" s="58" t="s">
        <v>13974</v>
      </c>
      <c r="C3999" s="58" t="s">
        <v>13975</v>
      </c>
      <c r="D3999" s="58">
        <v>-1.2754856703836599</v>
      </c>
      <c r="E3999" s="58">
        <f t="shared" si="124"/>
        <v>0.41308607393492569</v>
      </c>
      <c r="F3999" s="58">
        <v>7.1503578307213003E-3</v>
      </c>
      <c r="G3999" s="58">
        <v>3.57840060349464E-2</v>
      </c>
      <c r="H3999" s="58">
        <v>-0.214035071719823</v>
      </c>
      <c r="I3999" s="58">
        <f t="shared" si="125"/>
        <v>0.86212258668026398</v>
      </c>
      <c r="J3999" s="58">
        <v>0.66356821661181598</v>
      </c>
      <c r="K3999" s="58">
        <v>0.999879982552351</v>
      </c>
    </row>
    <row r="4000" spans="1:11" x14ac:dyDescent="0.25">
      <c r="A4000" s="58" t="s">
        <v>13976</v>
      </c>
      <c r="B4000" s="58" t="s">
        <v>13977</v>
      </c>
      <c r="C4000" s="58" t="s">
        <v>13978</v>
      </c>
      <c r="D4000" s="58">
        <v>-2.6565036049111699</v>
      </c>
      <c r="E4000" s="58">
        <f t="shared" si="124"/>
        <v>0.15860348700046739</v>
      </c>
      <c r="F4000" s="58">
        <v>7.1592543254321503E-3</v>
      </c>
      <c r="G4000" s="58">
        <v>3.5819562494585802E-2</v>
      </c>
      <c r="H4000" s="58">
        <v>-0.457123657082254</v>
      </c>
      <c r="I4000" s="58">
        <f t="shared" si="125"/>
        <v>0.72843711806447187</v>
      </c>
      <c r="J4000" s="58">
        <v>0.53878419433666302</v>
      </c>
      <c r="K4000" s="58" t="s">
        <v>5001</v>
      </c>
    </row>
    <row r="4001" spans="1:11" x14ac:dyDescent="0.25">
      <c r="A4001" s="58" t="s">
        <v>13979</v>
      </c>
      <c r="B4001" s="58" t="s">
        <v>13980</v>
      </c>
      <c r="C4001" s="58" t="s">
        <v>13981</v>
      </c>
      <c r="D4001" s="58">
        <v>-0.56474136631156302</v>
      </c>
      <c r="E4001" s="58">
        <f t="shared" si="124"/>
        <v>0.67607660672343073</v>
      </c>
      <c r="F4001" s="58">
        <v>7.1776488966249202E-3</v>
      </c>
      <c r="G4001" s="58">
        <v>3.59026105554721E-2</v>
      </c>
      <c r="H4001" s="58">
        <v>-0.17073701808328001</v>
      </c>
      <c r="I4001" s="58">
        <f t="shared" si="125"/>
        <v>0.88838872117638212</v>
      </c>
      <c r="J4001" s="58">
        <v>0.42064255324776001</v>
      </c>
      <c r="K4001" s="58">
        <v>0.999879982552351</v>
      </c>
    </row>
    <row r="4002" spans="1:11" x14ac:dyDescent="0.25">
      <c r="A4002" s="58" t="s">
        <v>13982</v>
      </c>
      <c r="B4002" s="58" t="s">
        <v>13983</v>
      </c>
      <c r="C4002" s="58" t="s">
        <v>13984</v>
      </c>
      <c r="D4002" s="58">
        <v>0.17688062596708201</v>
      </c>
      <c r="E4002" s="58">
        <f t="shared" si="124"/>
        <v>1.1304370266284511</v>
      </c>
      <c r="F4002" s="58">
        <v>7.1961504618109498E-3</v>
      </c>
      <c r="G4002" s="58">
        <v>3.5986152121807502E-2</v>
      </c>
      <c r="H4002" s="58">
        <v>-5.3496338715245402E-2</v>
      </c>
      <c r="I4002" s="58">
        <f t="shared" si="125"/>
        <v>0.96359823843545833</v>
      </c>
      <c r="J4002" s="58">
        <v>0.41863900657553399</v>
      </c>
      <c r="K4002" s="58">
        <v>0.999879982552351</v>
      </c>
    </row>
    <row r="4003" spans="1:11" x14ac:dyDescent="0.25">
      <c r="A4003" s="58" t="s">
        <v>13985</v>
      </c>
      <c r="B4003" s="58" t="s">
        <v>13986</v>
      </c>
      <c r="C4003" s="58" t="s">
        <v>13987</v>
      </c>
      <c r="D4003" s="58">
        <v>1.4527322204326201</v>
      </c>
      <c r="E4003" s="58">
        <f t="shared" si="124"/>
        <v>2.7372595145060989</v>
      </c>
      <c r="F4003" s="58">
        <v>7.2200460650401798E-3</v>
      </c>
      <c r="G4003" s="58">
        <v>3.6095886454101299E-2</v>
      </c>
      <c r="H4003" s="58">
        <v>0.78077964150627599</v>
      </c>
      <c r="I4003" s="58">
        <f t="shared" si="125"/>
        <v>1.7180590720173552</v>
      </c>
      <c r="J4003" s="58">
        <v>0.12136094433415499</v>
      </c>
      <c r="K4003" s="58">
        <v>0.98670105795173602</v>
      </c>
    </row>
    <row r="4004" spans="1:11" x14ac:dyDescent="0.25">
      <c r="A4004" s="58" t="s">
        <v>13988</v>
      </c>
      <c r="B4004" s="58" t="s">
        <v>13989</v>
      </c>
      <c r="C4004" s="58" t="s">
        <v>13990</v>
      </c>
      <c r="D4004" s="58">
        <v>0.250366462635357</v>
      </c>
      <c r="E4004" s="58">
        <f t="shared" si="124"/>
        <v>1.1895092268940166</v>
      </c>
      <c r="F4004" s="58">
        <v>7.2217048875308897E-3</v>
      </c>
      <c r="G4004" s="58">
        <v>3.6095886454101299E-2</v>
      </c>
      <c r="H4004" s="58">
        <v>-1.2919701311511E-2</v>
      </c>
      <c r="I4004" s="58">
        <f t="shared" si="125"/>
        <v>0.9910847243248635</v>
      </c>
      <c r="J4004" s="58">
        <v>0.89471729087919105</v>
      </c>
      <c r="K4004" s="58">
        <v>0.999879982552351</v>
      </c>
    </row>
    <row r="4005" spans="1:11" x14ac:dyDescent="0.25">
      <c r="A4005" s="58" t="s">
        <v>13991</v>
      </c>
      <c r="B4005" s="58" t="s">
        <v>13992</v>
      </c>
      <c r="C4005" s="58" t="s">
        <v>13993</v>
      </c>
      <c r="D4005" s="58">
        <v>0.50685784319729399</v>
      </c>
      <c r="E4005" s="58">
        <f t="shared" si="124"/>
        <v>1.4209520219413645</v>
      </c>
      <c r="F4005" s="58">
        <v>7.2239538972323396E-3</v>
      </c>
      <c r="G4005" s="58">
        <v>3.6098103041081298E-2</v>
      </c>
      <c r="H4005" s="58">
        <v>-4.1756395739731098E-2</v>
      </c>
      <c r="I4005" s="58">
        <f t="shared" si="125"/>
        <v>0.9714715181624789</v>
      </c>
      <c r="J4005" s="58">
        <v>0.82488309895329504</v>
      </c>
      <c r="K4005" s="58">
        <v>0.999879982552351</v>
      </c>
    </row>
    <row r="4006" spans="1:11" x14ac:dyDescent="0.25">
      <c r="A4006" s="58" t="s">
        <v>13994</v>
      </c>
      <c r="B4006" s="58" t="s">
        <v>13995</v>
      </c>
      <c r="C4006" s="58" t="s">
        <v>13996</v>
      </c>
      <c r="D4006" s="58">
        <v>0.40531001178010201</v>
      </c>
      <c r="E4006" s="58">
        <f t="shared" si="124"/>
        <v>1.3243734662126267</v>
      </c>
      <c r="F4006" s="58">
        <v>7.2408091912279796E-3</v>
      </c>
      <c r="G4006" s="58">
        <v>3.6173287896107201E-2</v>
      </c>
      <c r="H4006" s="58">
        <v>-0.14010180256199301</v>
      </c>
      <c r="I4006" s="58">
        <f t="shared" si="125"/>
        <v>0.90745511925070577</v>
      </c>
      <c r="J4006" s="58">
        <v>0.35445510407420899</v>
      </c>
      <c r="K4006" s="58">
        <v>0.999879982552351</v>
      </c>
    </row>
    <row r="4007" spans="1:11" x14ac:dyDescent="0.25">
      <c r="A4007" s="58" t="s">
        <v>13997</v>
      </c>
      <c r="B4007" s="58" t="s">
        <v>13998</v>
      </c>
      <c r="C4007" s="58" t="s">
        <v>13999</v>
      </c>
      <c r="D4007" s="58">
        <v>-0.85297086772466801</v>
      </c>
      <c r="E4007" s="58">
        <f t="shared" si="124"/>
        <v>0.55364347182670892</v>
      </c>
      <c r="F4007" s="58">
        <v>7.2531887322588298E-3</v>
      </c>
      <c r="G4007" s="58">
        <v>3.6226081020247498E-2</v>
      </c>
      <c r="H4007" s="58">
        <v>0.28800289168952498</v>
      </c>
      <c r="I4007" s="58">
        <f t="shared" si="125"/>
        <v>1.2209489598958034</v>
      </c>
      <c r="J4007" s="58">
        <v>0.43058604731232603</v>
      </c>
      <c r="K4007" s="58">
        <v>0.999879982552351</v>
      </c>
    </row>
    <row r="4008" spans="1:11" x14ac:dyDescent="0.25">
      <c r="A4008" s="58" t="s">
        <v>14000</v>
      </c>
      <c r="B4008" s="58" t="s">
        <v>14001</v>
      </c>
      <c r="C4008" s="58" t="s">
        <v>14002</v>
      </c>
      <c r="D4008" s="58">
        <v>0.34005866647865102</v>
      </c>
      <c r="E4008" s="58">
        <f t="shared" si="124"/>
        <v>1.2658080663812437</v>
      </c>
      <c r="F4008" s="58">
        <v>7.2559818539425103E-3</v>
      </c>
      <c r="G4008" s="58">
        <v>3.6230980321147001E-2</v>
      </c>
      <c r="H4008" s="58">
        <v>9.0461375494987298E-2</v>
      </c>
      <c r="I4008" s="58">
        <f t="shared" si="125"/>
        <v>1.0647106236674</v>
      </c>
      <c r="J4008" s="58">
        <v>0.47448133466101</v>
      </c>
      <c r="K4008" s="58">
        <v>0.999879982552351</v>
      </c>
    </row>
    <row r="4009" spans="1:11" x14ac:dyDescent="0.25">
      <c r="A4009" s="58" t="s">
        <v>14003</v>
      </c>
      <c r="B4009" s="58" t="s">
        <v>14004</v>
      </c>
      <c r="C4009" s="58" t="s">
        <v>14005</v>
      </c>
      <c r="D4009" s="58">
        <v>0.257475524583552</v>
      </c>
      <c r="E4009" s="58">
        <f t="shared" si="124"/>
        <v>1.1953851490645753</v>
      </c>
      <c r="F4009" s="58">
        <v>7.2622594190532496E-3</v>
      </c>
      <c r="G4009" s="58">
        <v>3.6253271551843103E-2</v>
      </c>
      <c r="H4009" s="58">
        <v>7.8445497405821105E-3</v>
      </c>
      <c r="I4009" s="58">
        <f t="shared" si="125"/>
        <v>1.0054522371744943</v>
      </c>
      <c r="J4009" s="58">
        <v>0.93475568784055996</v>
      </c>
      <c r="K4009" s="58">
        <v>0.999879982552351</v>
      </c>
    </row>
    <row r="4010" spans="1:11" x14ac:dyDescent="0.25">
      <c r="A4010" s="58" t="s">
        <v>14006</v>
      </c>
      <c r="B4010" s="58" t="s">
        <v>14007</v>
      </c>
      <c r="C4010" s="58" t="s">
        <v>14008</v>
      </c>
      <c r="D4010" s="58">
        <v>0.28705030738873599</v>
      </c>
      <c r="E4010" s="58">
        <f t="shared" si="124"/>
        <v>1.220143056436946</v>
      </c>
      <c r="F4010" s="58">
        <v>7.2664243253909603E-3</v>
      </c>
      <c r="G4010" s="58">
        <v>3.6265007872576499E-2</v>
      </c>
      <c r="H4010" s="58">
        <v>1.1051385792606601E-2</v>
      </c>
      <c r="I4010" s="58">
        <f t="shared" si="125"/>
        <v>1.0076896515779559</v>
      </c>
      <c r="J4010" s="58">
        <v>0.91797911659136699</v>
      </c>
      <c r="K4010" s="58">
        <v>0.999879982552351</v>
      </c>
    </row>
    <row r="4011" spans="1:11" x14ac:dyDescent="0.25">
      <c r="A4011" s="58" t="s">
        <v>14009</v>
      </c>
      <c r="B4011" s="58" t="s">
        <v>14010</v>
      </c>
      <c r="C4011" s="58" t="s">
        <v>14011</v>
      </c>
      <c r="D4011" s="58">
        <v>-0.57615565025173798</v>
      </c>
      <c r="E4011" s="58">
        <f t="shared" si="124"/>
        <v>0.67074874243932314</v>
      </c>
      <c r="F4011" s="58">
        <v>7.2792226614245403E-3</v>
      </c>
      <c r="G4011" s="58">
        <v>3.6319814991230603E-2</v>
      </c>
      <c r="H4011" s="58">
        <v>-0.34257754961730402</v>
      </c>
      <c r="I4011" s="58">
        <f t="shared" si="125"/>
        <v>0.78863106742869804</v>
      </c>
      <c r="J4011" s="58">
        <v>0.104065834836176</v>
      </c>
      <c r="K4011" s="58">
        <v>0.97955615770361704</v>
      </c>
    </row>
    <row r="4012" spans="1:11" x14ac:dyDescent="0.25">
      <c r="A4012" s="58" t="s">
        <v>14012</v>
      </c>
      <c r="B4012" s="58" t="s">
        <v>14013</v>
      </c>
      <c r="C4012" s="58" t="s">
        <v>14014</v>
      </c>
      <c r="D4012" s="58">
        <v>0.22991635143112901</v>
      </c>
      <c r="E4012" s="58">
        <f t="shared" si="124"/>
        <v>1.172766949330188</v>
      </c>
      <c r="F4012" s="58">
        <v>7.28945911964412E-3</v>
      </c>
      <c r="G4012" s="58">
        <v>3.63618154139334E-2</v>
      </c>
      <c r="H4012" s="58">
        <v>8.1415497685952604E-2</v>
      </c>
      <c r="I4012" s="58">
        <f t="shared" si="125"/>
        <v>1.0580556408776882</v>
      </c>
      <c r="J4012" s="58">
        <v>0.34244342441236097</v>
      </c>
      <c r="K4012" s="58">
        <v>0.999879982552351</v>
      </c>
    </row>
    <row r="4013" spans="1:11" x14ac:dyDescent="0.25">
      <c r="A4013" s="58" t="s">
        <v>14015</v>
      </c>
      <c r="B4013" s="58" t="s">
        <v>14016</v>
      </c>
      <c r="C4013" s="58" t="s">
        <v>14017</v>
      </c>
      <c r="D4013" s="58">
        <v>0.18463345727372901</v>
      </c>
      <c r="E4013" s="58">
        <f t="shared" si="124"/>
        <v>1.1365281810441421</v>
      </c>
      <c r="F4013" s="58">
        <v>7.2922763706985902E-3</v>
      </c>
      <c r="G4013" s="58">
        <v>3.6366795080912201E-2</v>
      </c>
      <c r="H4013" s="58">
        <v>7.4692932557798894E-2</v>
      </c>
      <c r="I4013" s="58">
        <f t="shared" si="125"/>
        <v>1.0531368593617436</v>
      </c>
      <c r="J4013" s="58">
        <v>0.284498693399588</v>
      </c>
      <c r="K4013" s="58">
        <v>0.999879982552351</v>
      </c>
    </row>
    <row r="4014" spans="1:11" x14ac:dyDescent="0.25">
      <c r="A4014" s="58" t="s">
        <v>14018</v>
      </c>
      <c r="B4014" s="58" t="s">
        <v>14019</v>
      </c>
      <c r="C4014" s="58" t="s">
        <v>14020</v>
      </c>
      <c r="D4014" s="58">
        <v>0.47713761872292498</v>
      </c>
      <c r="E4014" s="58">
        <f t="shared" si="124"/>
        <v>1.3919791664324639</v>
      </c>
      <c r="F4014" s="58">
        <v>7.3200153983270103E-3</v>
      </c>
      <c r="G4014" s="58">
        <v>3.6496026897444397E-2</v>
      </c>
      <c r="H4014" s="58">
        <v>4.90420391987864E-2</v>
      </c>
      <c r="I4014" s="58">
        <f t="shared" si="125"/>
        <v>1.0345777280043857</v>
      </c>
      <c r="J4014" s="58">
        <v>0.78366558858994495</v>
      </c>
      <c r="K4014" s="58">
        <v>0.999879982552351</v>
      </c>
    </row>
    <row r="4015" spans="1:11" x14ac:dyDescent="0.25">
      <c r="A4015" s="58" t="s">
        <v>14021</v>
      </c>
      <c r="B4015" s="58" t="s">
        <v>14022</v>
      </c>
      <c r="C4015" s="58" t="s">
        <v>14023</v>
      </c>
      <c r="D4015" s="58">
        <v>0.32046232243313999</v>
      </c>
      <c r="E4015" s="58">
        <f t="shared" si="124"/>
        <v>1.2487306498815565</v>
      </c>
      <c r="F4015" s="58">
        <v>7.3344778481844002E-3</v>
      </c>
      <c r="G4015" s="58">
        <v>3.6559016609012902E-2</v>
      </c>
      <c r="H4015" s="58">
        <v>-9.4532500648484702E-2</v>
      </c>
      <c r="I4015" s="58">
        <f t="shared" si="125"/>
        <v>0.93657569173996713</v>
      </c>
      <c r="J4015" s="58">
        <v>0.41933937568527802</v>
      </c>
      <c r="K4015" s="58">
        <v>0.999879982552351</v>
      </c>
    </row>
    <row r="4016" spans="1:11" x14ac:dyDescent="0.25">
      <c r="A4016" s="58" t="s">
        <v>14024</v>
      </c>
      <c r="B4016" s="58" t="s">
        <v>14025</v>
      </c>
      <c r="C4016" s="58" t="s">
        <v>14026</v>
      </c>
      <c r="D4016" s="58">
        <v>0.32361107977718701</v>
      </c>
      <c r="E4016" s="58">
        <f t="shared" si="124"/>
        <v>1.2514590461533623</v>
      </c>
      <c r="F4016" s="58">
        <v>7.3674372902163303E-3</v>
      </c>
      <c r="G4016" s="58">
        <v>3.6714150982875199E-2</v>
      </c>
      <c r="H4016" s="58">
        <v>8.2669869072827695E-2</v>
      </c>
      <c r="I4016" s="58">
        <f t="shared" si="125"/>
        <v>1.0589759822008866</v>
      </c>
      <c r="J4016" s="58">
        <v>0.508055388199253</v>
      </c>
      <c r="K4016" s="58">
        <v>0.999879982552351</v>
      </c>
    </row>
    <row r="4017" spans="1:11" x14ac:dyDescent="0.25">
      <c r="A4017" s="58" t="s">
        <v>14027</v>
      </c>
      <c r="B4017" s="58" t="s">
        <v>14028</v>
      </c>
      <c r="C4017" s="58" t="s">
        <v>14029</v>
      </c>
      <c r="D4017" s="58">
        <v>-2.7627379912073602</v>
      </c>
      <c r="E4017" s="58">
        <f t="shared" si="124"/>
        <v>0.14734418282040784</v>
      </c>
      <c r="F4017" s="58">
        <v>7.3979179088230302E-3</v>
      </c>
      <c r="G4017" s="58">
        <v>3.68568583979813E-2</v>
      </c>
      <c r="H4017" s="58">
        <v>-1.9272583220451101</v>
      </c>
      <c r="I4017" s="58">
        <f t="shared" si="125"/>
        <v>0.26292836189617397</v>
      </c>
      <c r="J4017" s="58">
        <v>8.7485391356164302E-2</v>
      </c>
      <c r="K4017" s="58">
        <v>0.94569523521865695</v>
      </c>
    </row>
    <row r="4018" spans="1:11" x14ac:dyDescent="0.25">
      <c r="A4018" s="58" t="s">
        <v>14030</v>
      </c>
      <c r="B4018" s="58" t="s">
        <v>14031</v>
      </c>
      <c r="C4018" s="58" t="s">
        <v>14032</v>
      </c>
      <c r="D4018" s="58">
        <v>0.13696004583055199</v>
      </c>
      <c r="E4018" s="58">
        <f t="shared" si="124"/>
        <v>1.0995856968347424</v>
      </c>
      <c r="F4018" s="58">
        <v>7.4046777235102701E-3</v>
      </c>
      <c r="G4018" s="58">
        <v>3.6881345721509903E-2</v>
      </c>
      <c r="H4018" s="58">
        <v>0.134078745214434</v>
      </c>
      <c r="I4018" s="58">
        <f t="shared" si="125"/>
        <v>1.0973918338113158</v>
      </c>
      <c r="J4018" s="58">
        <v>8.0059847215956798E-3</v>
      </c>
      <c r="K4018" s="58">
        <v>0.44244624379347303</v>
      </c>
    </row>
    <row r="4019" spans="1:11" x14ac:dyDescent="0.25">
      <c r="A4019" s="58" t="s">
        <v>14033</v>
      </c>
      <c r="B4019" s="58" t="s">
        <v>14034</v>
      </c>
      <c r="C4019" s="58" t="s">
        <v>14035</v>
      </c>
      <c r="D4019" s="58">
        <v>-0.27347111011818098</v>
      </c>
      <c r="E4019" s="58">
        <f t="shared" si="124"/>
        <v>0.82732660957523174</v>
      </c>
      <c r="F4019" s="58">
        <v>7.4133367596557502E-3</v>
      </c>
      <c r="G4019" s="58">
        <v>3.69152781658275E-2</v>
      </c>
      <c r="H4019" s="58">
        <v>-0.16844187191586499</v>
      </c>
      <c r="I4019" s="58">
        <f t="shared" si="125"/>
        <v>0.88980316057830477</v>
      </c>
      <c r="J4019" s="58">
        <v>0.106564829443669</v>
      </c>
      <c r="K4019" s="58">
        <v>0.97955615770361704</v>
      </c>
    </row>
    <row r="4020" spans="1:11" x14ac:dyDescent="0.25">
      <c r="A4020" s="58" t="s">
        <v>14036</v>
      </c>
      <c r="B4020" s="58" t="s">
        <v>14037</v>
      </c>
      <c r="C4020" s="58" t="s">
        <v>14038</v>
      </c>
      <c r="D4020" s="58">
        <v>0.24111975669000299</v>
      </c>
      <c r="E4020" s="58">
        <f t="shared" si="124"/>
        <v>1.1819096520150272</v>
      </c>
      <c r="F4020" s="58">
        <v>7.4194395150091099E-3</v>
      </c>
      <c r="G4020" s="58">
        <v>3.6936467685153601E-2</v>
      </c>
      <c r="H4020" s="58">
        <v>3.5583167687936998E-2</v>
      </c>
      <c r="I4020" s="58">
        <f t="shared" si="125"/>
        <v>1.0249710541708321</v>
      </c>
      <c r="J4020" s="58">
        <v>0.69356286453723903</v>
      </c>
      <c r="K4020" s="58">
        <v>0.999879982552351</v>
      </c>
    </row>
    <row r="4021" spans="1:11" x14ac:dyDescent="0.25">
      <c r="A4021" s="58" t="s">
        <v>14039</v>
      </c>
      <c r="B4021" s="58" t="s">
        <v>14040</v>
      </c>
      <c r="C4021" s="58" t="s">
        <v>14041</v>
      </c>
      <c r="D4021" s="58">
        <v>0.20975379989923201</v>
      </c>
      <c r="E4021" s="58">
        <f t="shared" si="124"/>
        <v>1.1564908085475323</v>
      </c>
      <c r="F4021" s="58">
        <v>7.4303772421581002E-3</v>
      </c>
      <c r="G4021" s="58">
        <v>3.6981710779802598E-2</v>
      </c>
      <c r="H4021" s="58">
        <v>0.14467236157343299</v>
      </c>
      <c r="I4021" s="58">
        <f t="shared" si="125"/>
        <v>1.1054795685746144</v>
      </c>
      <c r="J4021" s="58">
        <v>6.8208927690355803E-2</v>
      </c>
      <c r="K4021" s="58">
        <v>0.90602934728524998</v>
      </c>
    </row>
    <row r="4022" spans="1:11" x14ac:dyDescent="0.25">
      <c r="A4022" s="58" t="s">
        <v>14042</v>
      </c>
      <c r="B4022" s="58" t="s">
        <v>14043</v>
      </c>
      <c r="C4022" s="58" t="s">
        <v>14044</v>
      </c>
      <c r="D4022" s="58">
        <v>0.471374271210588</v>
      </c>
      <c r="E4022" s="58">
        <f t="shared" si="124"/>
        <v>1.3864295135243776</v>
      </c>
      <c r="F4022" s="58">
        <v>7.4403147811744896E-3</v>
      </c>
      <c r="G4022" s="58">
        <v>3.7021954559487702E-2</v>
      </c>
      <c r="H4022" s="58">
        <v>9.3351478134389196E-2</v>
      </c>
      <c r="I4022" s="58">
        <f t="shared" si="125"/>
        <v>1.0668456605977301</v>
      </c>
      <c r="J4022" s="58">
        <v>0.596338639232177</v>
      </c>
      <c r="K4022" s="58">
        <v>0.999879982552351</v>
      </c>
    </row>
    <row r="4023" spans="1:11" x14ac:dyDescent="0.25">
      <c r="A4023" s="58" t="s">
        <v>14045</v>
      </c>
      <c r="B4023" s="58" t="s">
        <v>14046</v>
      </c>
      <c r="C4023" s="58" t="s">
        <v>14047</v>
      </c>
      <c r="D4023" s="58">
        <v>-1.47766933593664</v>
      </c>
      <c r="E4023" s="58">
        <f t="shared" si="124"/>
        <v>0.35906841629810449</v>
      </c>
      <c r="F4023" s="58">
        <v>7.4451742492756701E-3</v>
      </c>
      <c r="G4023" s="58">
        <v>3.7036916836468897E-2</v>
      </c>
      <c r="H4023" s="58">
        <v>-0.71000908873309798</v>
      </c>
      <c r="I4023" s="58">
        <f t="shared" si="125"/>
        <v>0.61131628764538504</v>
      </c>
      <c r="J4023" s="58">
        <v>0.20244936543427899</v>
      </c>
      <c r="K4023" s="58">
        <v>0.999879982552351</v>
      </c>
    </row>
    <row r="4024" spans="1:11" x14ac:dyDescent="0.25">
      <c r="A4024" s="58" t="s">
        <v>14048</v>
      </c>
      <c r="B4024" s="58" t="s">
        <v>14049</v>
      </c>
      <c r="C4024" s="58" t="s">
        <v>14050</v>
      </c>
      <c r="D4024" s="58">
        <v>-2.65029359929706</v>
      </c>
      <c r="E4024" s="58">
        <f t="shared" si="124"/>
        <v>0.15928765887899296</v>
      </c>
      <c r="F4024" s="58">
        <v>7.4498497510738998E-3</v>
      </c>
      <c r="G4024" s="58">
        <v>3.7050956734631997E-2</v>
      </c>
      <c r="H4024" s="58">
        <v>1.0573909319897099</v>
      </c>
      <c r="I4024" s="58">
        <f t="shared" si="125"/>
        <v>2.0811643968504874</v>
      </c>
      <c r="J4024" s="58">
        <v>0.200097121864726</v>
      </c>
      <c r="K4024" s="58">
        <v>0.999879982552351</v>
      </c>
    </row>
    <row r="4025" spans="1:11" x14ac:dyDescent="0.25">
      <c r="A4025" s="58" t="s">
        <v>14051</v>
      </c>
      <c r="B4025" s="58" t="s">
        <v>14052</v>
      </c>
      <c r="C4025" s="58" t="s">
        <v>14053</v>
      </c>
      <c r="D4025" s="58">
        <v>-1.0361624677697101</v>
      </c>
      <c r="E4025" s="58">
        <f t="shared" si="124"/>
        <v>0.4876228144787696</v>
      </c>
      <c r="F4025" s="58">
        <v>7.4534899223009004E-3</v>
      </c>
      <c r="G4025" s="58">
        <v>3.7059841834509298E-2</v>
      </c>
      <c r="H4025" s="58">
        <v>3.6778444557372003E-2</v>
      </c>
      <c r="I4025" s="58">
        <f t="shared" si="125"/>
        <v>1.0258205974268548</v>
      </c>
      <c r="J4025" s="58">
        <v>0.92428027035678295</v>
      </c>
      <c r="K4025" s="58">
        <v>0.999879982552351</v>
      </c>
    </row>
    <row r="4026" spans="1:11" x14ac:dyDescent="0.25">
      <c r="A4026" s="58" t="s">
        <v>14054</v>
      </c>
      <c r="B4026" s="58" t="s">
        <v>14055</v>
      </c>
      <c r="C4026" s="58" t="s">
        <v>14056</v>
      </c>
      <c r="D4026" s="58">
        <v>-1.7321797504991701</v>
      </c>
      <c r="E4026" s="58">
        <f t="shared" si="124"/>
        <v>0.30099684070605143</v>
      </c>
      <c r="F4026" s="58">
        <v>7.4606454254682996E-3</v>
      </c>
      <c r="G4026" s="58">
        <v>3.7086196914815399E-2</v>
      </c>
      <c r="H4026" s="58">
        <v>-0.44192664320630798</v>
      </c>
      <c r="I4026" s="58">
        <f t="shared" si="125"/>
        <v>0.73615086123559992</v>
      </c>
      <c r="J4026" s="58">
        <v>0.56135615701141495</v>
      </c>
      <c r="K4026" s="58">
        <v>0.999879982552351</v>
      </c>
    </row>
    <row r="4027" spans="1:11" x14ac:dyDescent="0.25">
      <c r="A4027" s="58" t="s">
        <v>14057</v>
      </c>
      <c r="B4027" s="58" t="s">
        <v>14058</v>
      </c>
      <c r="C4027" s="58" t="s">
        <v>14059</v>
      </c>
      <c r="D4027" s="58">
        <v>0.71057191967726996</v>
      </c>
      <c r="E4027" s="58">
        <f t="shared" si="124"/>
        <v>1.6364527185163535</v>
      </c>
      <c r="F4027" s="58">
        <v>7.4754453183378802E-3</v>
      </c>
      <c r="G4027" s="58">
        <v>3.7150529020514397E-2</v>
      </c>
      <c r="H4027" s="58">
        <v>0.24336870234886299</v>
      </c>
      <c r="I4027" s="58">
        <f t="shared" si="125"/>
        <v>1.1837535090562843</v>
      </c>
      <c r="J4027" s="58">
        <v>0.36404819355940998</v>
      </c>
      <c r="K4027" s="58">
        <v>0.999879982552351</v>
      </c>
    </row>
    <row r="4028" spans="1:11" x14ac:dyDescent="0.25">
      <c r="A4028" s="58" t="s">
        <v>14060</v>
      </c>
      <c r="B4028" s="58" t="s">
        <v>14061</v>
      </c>
      <c r="C4028" s="58" t="s">
        <v>14062</v>
      </c>
      <c r="D4028" s="58">
        <v>0.302940885934051</v>
      </c>
      <c r="E4028" s="58">
        <f t="shared" si="124"/>
        <v>1.23365662000457</v>
      </c>
      <c r="F4028" s="58">
        <v>7.4977995656380896E-3</v>
      </c>
      <c r="G4028" s="58">
        <v>3.7252362503927001E-2</v>
      </c>
      <c r="H4028" s="58">
        <v>8.4385015642481298E-2</v>
      </c>
      <c r="I4028" s="58">
        <f t="shared" si="125"/>
        <v>1.0602356934027215</v>
      </c>
      <c r="J4028" s="58">
        <v>0.45565008443809502</v>
      </c>
      <c r="K4028" s="58">
        <v>0.999879982552351</v>
      </c>
    </row>
    <row r="4029" spans="1:11" x14ac:dyDescent="0.25">
      <c r="A4029" s="58" t="s">
        <v>14063</v>
      </c>
      <c r="B4029" s="58" t="s">
        <v>14064</v>
      </c>
      <c r="C4029" s="58" t="s">
        <v>14065</v>
      </c>
      <c r="D4029" s="58">
        <v>-2.7574626901516699</v>
      </c>
      <c r="E4029" s="58">
        <f t="shared" si="124"/>
        <v>0.14788394190275206</v>
      </c>
      <c r="F4029" s="58">
        <v>7.5137086613060802E-3</v>
      </c>
      <c r="G4029" s="58">
        <v>3.7322130997637898E-2</v>
      </c>
      <c r="H4029" s="58">
        <v>-0.81748029155347002</v>
      </c>
      <c r="I4029" s="58">
        <f t="shared" si="125"/>
        <v>0.56743211424731477</v>
      </c>
      <c r="J4029" s="58">
        <v>0.44939996116268</v>
      </c>
      <c r="K4029" s="58" t="s">
        <v>5001</v>
      </c>
    </row>
    <row r="4030" spans="1:11" x14ac:dyDescent="0.25">
      <c r="A4030" s="58" t="s">
        <v>14066</v>
      </c>
      <c r="B4030" s="58" t="s">
        <v>14067</v>
      </c>
      <c r="C4030" s="58" t="s">
        <v>14068</v>
      </c>
      <c r="D4030" s="58">
        <v>-0.899091576304477</v>
      </c>
      <c r="E4030" s="58">
        <f t="shared" si="124"/>
        <v>0.53622427003345419</v>
      </c>
      <c r="F4030" s="58">
        <v>7.5207528978871296E-3</v>
      </c>
      <c r="G4030" s="58">
        <v>3.7347842197580097E-2</v>
      </c>
      <c r="H4030" s="58">
        <v>-0.68387222966053396</v>
      </c>
      <c r="I4030" s="58">
        <f t="shared" si="125"/>
        <v>0.62249224543559312</v>
      </c>
      <c r="J4030" s="58">
        <v>4.2583014934938199E-2</v>
      </c>
      <c r="K4030" s="58">
        <v>0.80478972547973404</v>
      </c>
    </row>
    <row r="4031" spans="1:11" x14ac:dyDescent="0.25">
      <c r="A4031" s="58" t="s">
        <v>14069</v>
      </c>
      <c r="B4031" s="58" t="s">
        <v>14070</v>
      </c>
      <c r="C4031" s="58" t="s">
        <v>14071</v>
      </c>
      <c r="D4031" s="58">
        <v>0.24960630482169399</v>
      </c>
      <c r="E4031" s="58">
        <f t="shared" si="124"/>
        <v>1.1888826380907518</v>
      </c>
      <c r="F4031" s="58">
        <v>7.5316815056461197E-3</v>
      </c>
      <c r="G4031" s="58">
        <v>3.7392825513380398E-2</v>
      </c>
      <c r="H4031" s="58">
        <v>-6.5366874031775402E-3</v>
      </c>
      <c r="I4031" s="58">
        <f t="shared" si="125"/>
        <v>0.99547936253743607</v>
      </c>
      <c r="J4031" s="58">
        <v>0.94421572444127699</v>
      </c>
      <c r="K4031" s="58">
        <v>0.999879982552351</v>
      </c>
    </row>
    <row r="4032" spans="1:11" x14ac:dyDescent="0.25">
      <c r="A4032" s="58" t="s">
        <v>14072</v>
      </c>
      <c r="B4032" s="58" t="s">
        <v>14073</v>
      </c>
      <c r="C4032" s="58" t="s">
        <v>14074</v>
      </c>
      <c r="D4032" s="58">
        <v>0.249135356301628</v>
      </c>
      <c r="E4032" s="58">
        <f t="shared" si="124"/>
        <v>1.188494606575657</v>
      </c>
      <c r="F4032" s="58">
        <v>7.5438725284428703E-3</v>
      </c>
      <c r="G4032" s="58">
        <v>3.74440524978049E-2</v>
      </c>
      <c r="H4032" s="58">
        <v>8.2795034489121094E-3</v>
      </c>
      <c r="I4032" s="58">
        <f t="shared" si="125"/>
        <v>1.0057554135889486</v>
      </c>
      <c r="J4032" s="58">
        <v>0.92950938883839396</v>
      </c>
      <c r="K4032" s="58">
        <v>0.999879982552351</v>
      </c>
    </row>
    <row r="4033" spans="1:11" x14ac:dyDescent="0.25">
      <c r="A4033" s="58" t="s">
        <v>14075</v>
      </c>
      <c r="B4033" s="58" t="s">
        <v>14076</v>
      </c>
      <c r="C4033" s="58" t="s">
        <v>14077</v>
      </c>
      <c r="D4033" s="58">
        <v>0.32762439300673102</v>
      </c>
      <c r="E4033" s="58">
        <f t="shared" si="124"/>
        <v>1.2549452225934512</v>
      </c>
      <c r="F4033" s="58">
        <v>7.5571479598410003E-3</v>
      </c>
      <c r="G4033" s="58">
        <v>3.75006351851827E-2</v>
      </c>
      <c r="H4033" s="58">
        <v>5.4883312245294698E-2</v>
      </c>
      <c r="I4033" s="58">
        <f t="shared" si="125"/>
        <v>1.0387750819136683</v>
      </c>
      <c r="J4033" s="58">
        <v>0.64249674388115396</v>
      </c>
      <c r="K4033" s="58">
        <v>0.999879982552351</v>
      </c>
    </row>
    <row r="4034" spans="1:11" x14ac:dyDescent="0.25">
      <c r="A4034" s="58" t="s">
        <v>14078</v>
      </c>
      <c r="B4034" s="58" t="s">
        <v>14079</v>
      </c>
      <c r="C4034" s="58" t="s">
        <v>14080</v>
      </c>
      <c r="D4034" s="58">
        <v>-0.40562495793582798</v>
      </c>
      <c r="E4034" s="58">
        <f t="shared" si="124"/>
        <v>0.75490920446016363</v>
      </c>
      <c r="F4034" s="58">
        <v>7.5729045789356504E-3</v>
      </c>
      <c r="G4034" s="58">
        <v>3.7569499068650203E-2</v>
      </c>
      <c r="H4034" s="58">
        <v>0.161015271300889</v>
      </c>
      <c r="I4034" s="58">
        <f t="shared" si="125"/>
        <v>1.1180736860029437</v>
      </c>
      <c r="J4034" s="58">
        <v>0.28312843391807402</v>
      </c>
      <c r="K4034" s="58">
        <v>0.999879982552351</v>
      </c>
    </row>
    <row r="4035" spans="1:11" x14ac:dyDescent="0.25">
      <c r="A4035" s="58" t="s">
        <v>14081</v>
      </c>
      <c r="B4035" s="58" t="s">
        <v>14082</v>
      </c>
      <c r="C4035" s="58" t="s">
        <v>14083</v>
      </c>
      <c r="D4035" s="58">
        <v>0.30473489230540901</v>
      </c>
      <c r="E4035" s="58">
        <f t="shared" si="124"/>
        <v>1.2351916391217506</v>
      </c>
      <c r="F4035" s="58">
        <v>7.5794032620099903E-3</v>
      </c>
      <c r="G4035" s="58">
        <v>3.75924111677911E-2</v>
      </c>
      <c r="H4035" s="58">
        <v>9.5968434211646594E-2</v>
      </c>
      <c r="I4035" s="58">
        <f t="shared" si="125"/>
        <v>1.0687826062726324</v>
      </c>
      <c r="J4035" s="58">
        <v>0.39242188724440402</v>
      </c>
      <c r="K4035" s="58">
        <v>0.999879982552351</v>
      </c>
    </row>
    <row r="4036" spans="1:11" x14ac:dyDescent="0.25">
      <c r="A4036" s="58" t="s">
        <v>14084</v>
      </c>
      <c r="B4036" s="58" t="s">
        <v>14085</v>
      </c>
      <c r="C4036" s="58" t="s">
        <v>14086</v>
      </c>
      <c r="D4036" s="58">
        <v>0.12189748733893201</v>
      </c>
      <c r="E4036" s="58">
        <f t="shared" si="124"/>
        <v>1.0881651178691409</v>
      </c>
      <c r="F4036" s="58">
        <v>7.5834026517654501E-3</v>
      </c>
      <c r="G4036" s="58">
        <v>3.7602918952566101E-2</v>
      </c>
      <c r="H4036" s="58">
        <v>1.7895619806305E-2</v>
      </c>
      <c r="I4036" s="58">
        <f t="shared" si="125"/>
        <v>1.0124815508128251</v>
      </c>
      <c r="J4036" s="58">
        <v>0.69950894912533201</v>
      </c>
      <c r="K4036" s="58">
        <v>0.999879982552351</v>
      </c>
    </row>
    <row r="4037" spans="1:11" x14ac:dyDescent="0.25">
      <c r="A4037" s="58" t="s">
        <v>14087</v>
      </c>
      <c r="B4037" s="58" t="s">
        <v>14088</v>
      </c>
      <c r="C4037" s="58" t="s">
        <v>14089</v>
      </c>
      <c r="D4037" s="58">
        <v>-1.07847987764083</v>
      </c>
      <c r="E4037" s="58">
        <f t="shared" si="124"/>
        <v>0.47352750162116808</v>
      </c>
      <c r="F4037" s="58">
        <v>7.6102691072799603E-3</v>
      </c>
      <c r="G4037" s="58">
        <v>3.77267816171208E-2</v>
      </c>
      <c r="H4037" s="58">
        <v>-0.91337424890472696</v>
      </c>
      <c r="I4037" s="58">
        <f t="shared" si="125"/>
        <v>0.5309418439846102</v>
      </c>
      <c r="J4037" s="58">
        <v>3.8879539380359103E-2</v>
      </c>
      <c r="K4037" s="58">
        <v>0.797211831272439</v>
      </c>
    </row>
    <row r="4038" spans="1:11" x14ac:dyDescent="0.25">
      <c r="A4038" s="58" t="s">
        <v>14090</v>
      </c>
      <c r="B4038" s="58" t="s">
        <v>14091</v>
      </c>
      <c r="C4038" s="58" t="s">
        <v>14092</v>
      </c>
      <c r="D4038" s="58">
        <v>0.35465512290386803</v>
      </c>
      <c r="E4038" s="58">
        <f t="shared" ref="E4038:E4101" si="126">2^D4038</f>
        <v>1.2786798755647062</v>
      </c>
      <c r="F4038" s="58">
        <v>7.6122158853857503E-3</v>
      </c>
      <c r="G4038" s="58">
        <v>3.7727077887089101E-2</v>
      </c>
      <c r="H4038" s="58">
        <v>5.0984733324120998E-2</v>
      </c>
      <c r="I4038" s="58">
        <f t="shared" ref="I4038:I4101" si="127">2^H4038</f>
        <v>1.0359718007931575</v>
      </c>
      <c r="J4038" s="58">
        <v>0.69816155519899104</v>
      </c>
      <c r="K4038" s="58">
        <v>0.999879982552351</v>
      </c>
    </row>
    <row r="4039" spans="1:11" x14ac:dyDescent="0.25">
      <c r="A4039" s="58" t="s">
        <v>14093</v>
      </c>
      <c r="B4039" s="58" t="s">
        <v>14094</v>
      </c>
      <c r="C4039" s="58" t="s">
        <v>14095</v>
      </c>
      <c r="D4039" s="58">
        <v>0.34137322842780299</v>
      </c>
      <c r="E4039" s="58">
        <f t="shared" si="126"/>
        <v>1.266961977221909</v>
      </c>
      <c r="F4039" s="58">
        <v>7.6353489500296402E-3</v>
      </c>
      <c r="G4039" s="58">
        <v>3.7832349828486399E-2</v>
      </c>
      <c r="H4039" s="58">
        <v>-6.0377049631059497E-3</v>
      </c>
      <c r="I4039" s="58">
        <f t="shared" si="127"/>
        <v>0.99582372681276088</v>
      </c>
      <c r="J4039" s="58">
        <v>0.96264626068584103</v>
      </c>
      <c r="K4039" s="58">
        <v>0.999879982552351</v>
      </c>
    </row>
    <row r="4040" spans="1:11" x14ac:dyDescent="0.25">
      <c r="A4040" s="58" t="s">
        <v>14096</v>
      </c>
      <c r="B4040" s="58" t="s">
        <v>14097</v>
      </c>
      <c r="C4040" s="58" t="s">
        <v>14098</v>
      </c>
      <c r="D4040" s="58">
        <v>1.28212737888509</v>
      </c>
      <c r="E4040" s="58">
        <f t="shared" si="126"/>
        <v>2.4319732814383985</v>
      </c>
      <c r="F4040" s="58">
        <v>7.6494470061675597E-3</v>
      </c>
      <c r="G4040" s="58">
        <v>3.7892813179957401E-2</v>
      </c>
      <c r="H4040" s="58">
        <v>-0.16572413036231701</v>
      </c>
      <c r="I4040" s="58">
        <f t="shared" si="127"/>
        <v>0.89148094703667458</v>
      </c>
      <c r="J4040" s="58">
        <v>0.76708334291617597</v>
      </c>
      <c r="K4040" s="58">
        <v>0.999879982552351</v>
      </c>
    </row>
    <row r="4041" spans="1:11" x14ac:dyDescent="0.25">
      <c r="A4041" s="58" t="s">
        <v>14099</v>
      </c>
      <c r="B4041" s="58" t="s">
        <v>14100</v>
      </c>
      <c r="C4041" s="58" t="s">
        <v>14101</v>
      </c>
      <c r="D4041" s="58">
        <v>0.46648358628910502</v>
      </c>
      <c r="E4041" s="58">
        <f t="shared" si="126"/>
        <v>1.3817375240732865</v>
      </c>
      <c r="F4041" s="58">
        <v>7.6579267033822897E-3</v>
      </c>
      <c r="G4041" s="58">
        <v>3.7916029861496302E-2</v>
      </c>
      <c r="H4041" s="58">
        <v>-2.4716892117746799E-2</v>
      </c>
      <c r="I4041" s="58">
        <f t="shared" si="127"/>
        <v>0.98301348169302571</v>
      </c>
      <c r="J4041" s="58">
        <v>0.88763134474161598</v>
      </c>
      <c r="K4041" s="58">
        <v>0.999879982552351</v>
      </c>
    </row>
    <row r="4042" spans="1:11" x14ac:dyDescent="0.25">
      <c r="A4042" s="58" t="s">
        <v>14102</v>
      </c>
      <c r="B4042" s="58" t="s">
        <v>14103</v>
      </c>
      <c r="C4042" s="58" t="s">
        <v>14104</v>
      </c>
      <c r="D4042" s="58">
        <v>-2.55676972139947</v>
      </c>
      <c r="E4042" s="58">
        <f t="shared" si="126"/>
        <v>0.16995565587901379</v>
      </c>
      <c r="F4042" s="58">
        <v>7.6577557838896602E-3</v>
      </c>
      <c r="G4042" s="58">
        <v>3.7916029861496302E-2</v>
      </c>
      <c r="H4042" s="58">
        <v>0.155197438960227</v>
      </c>
      <c r="I4042" s="58">
        <f t="shared" si="127"/>
        <v>1.1135740051459353</v>
      </c>
      <c r="J4042" s="58">
        <v>0.84927288716364202</v>
      </c>
      <c r="K4042" s="58" t="s">
        <v>5001</v>
      </c>
    </row>
    <row r="4043" spans="1:11" x14ac:dyDescent="0.25">
      <c r="A4043" s="58" t="s">
        <v>14105</v>
      </c>
      <c r="B4043" s="58" t="s">
        <v>14106</v>
      </c>
      <c r="C4043" s="58" t="s">
        <v>14107</v>
      </c>
      <c r="D4043" s="58">
        <v>-2.8268241785065</v>
      </c>
      <c r="E4043" s="58">
        <f t="shared" si="126"/>
        <v>0.14094222712509183</v>
      </c>
      <c r="F4043" s="58">
        <v>7.6697064253378397E-3</v>
      </c>
      <c r="G4043" s="58">
        <v>3.7964951859811698E-2</v>
      </c>
      <c r="H4043" s="58">
        <v>-0.96232481962619898</v>
      </c>
      <c r="I4043" s="58">
        <f t="shared" si="127"/>
        <v>0.51322920741973643</v>
      </c>
      <c r="J4043" s="58">
        <v>0.37302540444876597</v>
      </c>
      <c r="K4043" s="58" t="s">
        <v>5001</v>
      </c>
    </row>
    <row r="4044" spans="1:11" x14ac:dyDescent="0.25">
      <c r="A4044" s="58" t="s">
        <v>14108</v>
      </c>
      <c r="B4044" s="58" t="s">
        <v>14109</v>
      </c>
      <c r="C4044" s="58" t="s">
        <v>14110</v>
      </c>
      <c r="D4044" s="58">
        <v>-0.47829658780476902</v>
      </c>
      <c r="E4044" s="58">
        <f t="shared" si="126"/>
        <v>0.71782467046365883</v>
      </c>
      <c r="F4044" s="58">
        <v>7.6770026764517302E-3</v>
      </c>
      <c r="G4044" s="58">
        <v>3.7972863560192797E-2</v>
      </c>
      <c r="H4044" s="58">
        <v>-3.2471319821775702E-2</v>
      </c>
      <c r="I4044" s="58">
        <f t="shared" si="127"/>
        <v>0.97774399816163404</v>
      </c>
      <c r="J4044" s="58">
        <v>0.86070925492138295</v>
      </c>
      <c r="K4044" s="58">
        <v>0.999879982552351</v>
      </c>
    </row>
    <row r="4045" spans="1:11" x14ac:dyDescent="0.25">
      <c r="A4045" s="58" t="s">
        <v>14111</v>
      </c>
      <c r="B4045" s="58" t="s">
        <v>14112</v>
      </c>
      <c r="C4045" s="58" t="s">
        <v>14113</v>
      </c>
      <c r="D4045" s="58">
        <v>-0.67057811143556501</v>
      </c>
      <c r="E4045" s="58">
        <f t="shared" si="126"/>
        <v>0.62825488483341141</v>
      </c>
      <c r="F4045" s="58">
        <v>7.6752775720563297E-3</v>
      </c>
      <c r="G4045" s="58">
        <v>3.7972863560192797E-2</v>
      </c>
      <c r="H4045" s="58">
        <v>-0.193507644735296</v>
      </c>
      <c r="I4045" s="58">
        <f t="shared" si="127"/>
        <v>0.87447700633783043</v>
      </c>
      <c r="J4045" s="58">
        <v>0.37394502510393901</v>
      </c>
      <c r="K4045" s="58">
        <v>0.999879982552351</v>
      </c>
    </row>
    <row r="4046" spans="1:11" x14ac:dyDescent="0.25">
      <c r="A4046" s="58" t="s">
        <v>14114</v>
      </c>
      <c r="B4046" s="58" t="s">
        <v>14115</v>
      </c>
      <c r="C4046" s="58" t="s">
        <v>14116</v>
      </c>
      <c r="D4046" s="58">
        <v>0.18183591207373301</v>
      </c>
      <c r="E4046" s="58">
        <f t="shared" si="126"/>
        <v>1.1343264626152372</v>
      </c>
      <c r="F4046" s="58">
        <v>7.67379187424527E-3</v>
      </c>
      <c r="G4046" s="58">
        <v>3.7972863560192797E-2</v>
      </c>
      <c r="H4046" s="58">
        <v>4.5479616916544299E-2</v>
      </c>
      <c r="I4046" s="58">
        <f t="shared" si="127"/>
        <v>1.0320262143499512</v>
      </c>
      <c r="J4046" s="58">
        <v>0.50471472397837303</v>
      </c>
      <c r="K4046" s="58">
        <v>0.999879982552351</v>
      </c>
    </row>
    <row r="4047" spans="1:11" x14ac:dyDescent="0.25">
      <c r="A4047" s="58" t="s">
        <v>14117</v>
      </c>
      <c r="B4047" s="58" t="s">
        <v>14118</v>
      </c>
      <c r="C4047" s="58" t="s">
        <v>14119</v>
      </c>
      <c r="D4047" s="58">
        <v>0.4202650992511</v>
      </c>
      <c r="E4047" s="58">
        <f t="shared" si="126"/>
        <v>1.3381734253074584</v>
      </c>
      <c r="F4047" s="58">
        <v>7.6937183917431002E-3</v>
      </c>
      <c r="G4047" s="58">
        <v>3.8046132032184002E-2</v>
      </c>
      <c r="H4047" s="58">
        <v>-1.9385986538427401E-2</v>
      </c>
      <c r="I4047" s="58">
        <f t="shared" si="127"/>
        <v>0.98665253614290049</v>
      </c>
      <c r="J4047" s="58">
        <v>0.90216323272782095</v>
      </c>
      <c r="K4047" s="58">
        <v>0.999879982552351</v>
      </c>
    </row>
    <row r="4048" spans="1:11" x14ac:dyDescent="0.25">
      <c r="A4048" s="58" t="s">
        <v>14120</v>
      </c>
      <c r="B4048" s="58" t="s">
        <v>14121</v>
      </c>
      <c r="C4048" s="58" t="s">
        <v>14122</v>
      </c>
      <c r="D4048" s="58">
        <v>0.404079745349752</v>
      </c>
      <c r="E4048" s="58">
        <f t="shared" si="126"/>
        <v>1.323244580580649</v>
      </c>
      <c r="F4048" s="58">
        <v>7.7039043120682403E-3</v>
      </c>
      <c r="G4048" s="58">
        <v>3.8078967797097997E-2</v>
      </c>
      <c r="H4048" s="58">
        <v>0.10561179738651701</v>
      </c>
      <c r="I4048" s="58">
        <f t="shared" si="127"/>
        <v>1.0759505673850769</v>
      </c>
      <c r="J4048" s="58">
        <v>0.48777976477680901</v>
      </c>
      <c r="K4048" s="58">
        <v>0.999879982552351</v>
      </c>
    </row>
    <row r="4049" spans="1:11" x14ac:dyDescent="0.25">
      <c r="A4049" s="58" t="s">
        <v>14123</v>
      </c>
      <c r="B4049" s="58" t="s">
        <v>14124</v>
      </c>
      <c r="C4049" s="58" t="s">
        <v>14125</v>
      </c>
      <c r="D4049" s="58">
        <v>-0.33945023952053299</v>
      </c>
      <c r="E4049" s="58">
        <f t="shared" si="126"/>
        <v>0.79034242626610185</v>
      </c>
      <c r="F4049" s="58">
        <v>7.7041676956565597E-3</v>
      </c>
      <c r="G4049" s="58">
        <v>3.8078967797097997E-2</v>
      </c>
      <c r="H4049" s="58">
        <v>9.4243962436448406E-2</v>
      </c>
      <c r="I4049" s="58">
        <f t="shared" si="127"/>
        <v>1.0675058400170248</v>
      </c>
      <c r="J4049" s="58">
        <v>0.46164134214776198</v>
      </c>
      <c r="K4049" s="58">
        <v>0.999879982552351</v>
      </c>
    </row>
    <row r="4050" spans="1:11" x14ac:dyDescent="0.25">
      <c r="A4050" s="58" t="s">
        <v>14126</v>
      </c>
      <c r="B4050" s="58" t="s">
        <v>14127</v>
      </c>
      <c r="C4050" s="58" t="s">
        <v>14128</v>
      </c>
      <c r="D4050" s="58">
        <v>-3.1354900020702998</v>
      </c>
      <c r="E4050" s="58">
        <f t="shared" si="126"/>
        <v>0.11379507287176213</v>
      </c>
      <c r="F4050" s="58">
        <v>7.7261906297414196E-3</v>
      </c>
      <c r="G4050" s="58">
        <v>3.81783809343599E-2</v>
      </c>
      <c r="H4050" s="58">
        <v>-2.7588588388682802</v>
      </c>
      <c r="I4050" s="58">
        <f t="shared" si="127"/>
        <v>0.14774089843288357</v>
      </c>
      <c r="J4050" s="58">
        <v>1.5635560467571499E-2</v>
      </c>
      <c r="K4050" s="58">
        <v>0.56743664754767498</v>
      </c>
    </row>
    <row r="4051" spans="1:11" x14ac:dyDescent="0.25">
      <c r="A4051" s="58" t="s">
        <v>14129</v>
      </c>
      <c r="B4051" s="58" t="s">
        <v>14130</v>
      </c>
      <c r="C4051" s="58" t="s">
        <v>14131</v>
      </c>
      <c r="D4051" s="58">
        <v>-0.38791491357547297</v>
      </c>
      <c r="E4051" s="58">
        <f t="shared" si="126"/>
        <v>0.76423333156003415</v>
      </c>
      <c r="F4051" s="58">
        <v>7.7284263305928396E-3</v>
      </c>
      <c r="G4051" s="58">
        <v>3.81799920008754E-2</v>
      </c>
      <c r="H4051" s="58">
        <v>3.6536996394556501E-2</v>
      </c>
      <c r="I4051" s="58">
        <f t="shared" si="127"/>
        <v>1.025648931366598</v>
      </c>
      <c r="J4051" s="58">
        <v>0.80168715938687196</v>
      </c>
      <c r="K4051" s="58">
        <v>0.999879982552351</v>
      </c>
    </row>
    <row r="4052" spans="1:11" x14ac:dyDescent="0.25">
      <c r="A4052" s="58" t="s">
        <v>14132</v>
      </c>
      <c r="B4052" s="58" t="s">
        <v>14133</v>
      </c>
      <c r="C4052" s="58" t="s">
        <v>14134</v>
      </c>
      <c r="D4052" s="58">
        <v>0.41493782675386198</v>
      </c>
      <c r="E4052" s="58">
        <f t="shared" si="126"/>
        <v>1.3332412195424423</v>
      </c>
      <c r="F4052" s="58">
        <v>7.7304201537191702E-3</v>
      </c>
      <c r="G4052" s="58">
        <v>3.8180407641627299E-2</v>
      </c>
      <c r="H4052" s="58">
        <v>0.16612256517041901</v>
      </c>
      <c r="I4052" s="58">
        <f t="shared" si="127"/>
        <v>1.1220388000757382</v>
      </c>
      <c r="J4052" s="58">
        <v>0.27370391039494302</v>
      </c>
      <c r="K4052" s="58">
        <v>0.999879982552351</v>
      </c>
    </row>
    <row r="4053" spans="1:11" x14ac:dyDescent="0.25">
      <c r="A4053" s="58" t="s">
        <v>14135</v>
      </c>
      <c r="B4053" s="58" t="s">
        <v>14136</v>
      </c>
      <c r="C4053" s="58" t="s">
        <v>14137</v>
      </c>
      <c r="D4053" s="58">
        <v>0.52205274487809505</v>
      </c>
      <c r="E4053" s="58">
        <f t="shared" si="126"/>
        <v>1.4359970096620658</v>
      </c>
      <c r="F4053" s="58">
        <v>7.7457593323744401E-3</v>
      </c>
      <c r="G4053" s="58">
        <v>3.82467192719591E-2</v>
      </c>
      <c r="H4053" s="58">
        <v>0.59502288613921095</v>
      </c>
      <c r="I4053" s="58">
        <f t="shared" si="127"/>
        <v>1.5104965470786555</v>
      </c>
      <c r="J4053" s="58">
        <v>2.4105524455254302E-3</v>
      </c>
      <c r="K4053" s="58">
        <v>0.242147318036152</v>
      </c>
    </row>
    <row r="4054" spans="1:11" x14ac:dyDescent="0.25">
      <c r="A4054" s="58" t="s">
        <v>14138</v>
      </c>
      <c r="B4054" s="58" t="s">
        <v>14139</v>
      </c>
      <c r="C4054" s="58" t="s">
        <v>14140</v>
      </c>
      <c r="D4054" s="58">
        <v>-1.99527082710079</v>
      </c>
      <c r="E4054" s="58">
        <f t="shared" si="126"/>
        <v>0.25082084785525449</v>
      </c>
      <c r="F4054" s="58">
        <v>7.7646074962073302E-3</v>
      </c>
      <c r="G4054" s="58">
        <v>3.83289298086767E-2</v>
      </c>
      <c r="H4054" s="58">
        <v>-2.4686282692407699</v>
      </c>
      <c r="I4054" s="58">
        <f t="shared" si="127"/>
        <v>0.18066284407790503</v>
      </c>
      <c r="J4054" s="58">
        <v>1.8012849750464099E-3</v>
      </c>
      <c r="K4054" s="58">
        <v>0.228488977144469</v>
      </c>
    </row>
    <row r="4055" spans="1:11" x14ac:dyDescent="0.25">
      <c r="A4055" s="58" t="s">
        <v>14141</v>
      </c>
      <c r="B4055" s="58" t="s">
        <v>14142</v>
      </c>
      <c r="C4055" s="58" t="s">
        <v>14143</v>
      </c>
      <c r="D4055" s="58">
        <v>0.80415981531037095</v>
      </c>
      <c r="E4055" s="58">
        <f t="shared" si="126"/>
        <v>1.7461285998785909</v>
      </c>
      <c r="F4055" s="58">
        <v>7.7662429177686801E-3</v>
      </c>
      <c r="G4055" s="58">
        <v>3.83289298086767E-2</v>
      </c>
      <c r="H4055" s="58">
        <v>0.58097621408961597</v>
      </c>
      <c r="I4055" s="58">
        <f t="shared" si="127"/>
        <v>1.4958610956926837</v>
      </c>
      <c r="J4055" s="58">
        <v>6.9758946035614805E-2</v>
      </c>
      <c r="K4055" s="58">
        <v>0.91187287371952996</v>
      </c>
    </row>
    <row r="4056" spans="1:11" x14ac:dyDescent="0.25">
      <c r="A4056" s="58" t="s">
        <v>14144</v>
      </c>
      <c r="B4056" s="58" t="s">
        <v>14145</v>
      </c>
      <c r="C4056" s="58" t="s">
        <v>14146</v>
      </c>
      <c r="D4056" s="58">
        <v>-0.42819812486596098</v>
      </c>
      <c r="E4056" s="58">
        <f t="shared" si="126"/>
        <v>0.7431894232323486</v>
      </c>
      <c r="F4056" s="58">
        <v>7.7857304462370701E-3</v>
      </c>
      <c r="G4056" s="58">
        <v>3.8415624089737803E-2</v>
      </c>
      <c r="H4056" s="58">
        <v>2.1524029626150201E-2</v>
      </c>
      <c r="I4056" s="58">
        <f t="shared" si="127"/>
        <v>1.0150311690538092</v>
      </c>
      <c r="J4056" s="58">
        <v>0.89241696791453495</v>
      </c>
      <c r="K4056" s="58">
        <v>0.999879982552351</v>
      </c>
    </row>
    <row r="4057" spans="1:11" x14ac:dyDescent="0.25">
      <c r="A4057" s="58" t="s">
        <v>14147</v>
      </c>
      <c r="B4057" s="58" t="s">
        <v>14148</v>
      </c>
      <c r="C4057" s="58" t="s">
        <v>14149</v>
      </c>
      <c r="D4057" s="58">
        <v>0.27345445703973797</v>
      </c>
      <c r="E4057" s="58">
        <f t="shared" si="126"/>
        <v>1.2086985302523594</v>
      </c>
      <c r="F4057" s="58">
        <v>7.78900751319298E-3</v>
      </c>
      <c r="G4057" s="58">
        <v>3.8422311179685899E-2</v>
      </c>
      <c r="H4057" s="58">
        <v>5.1544408148906498E-2</v>
      </c>
      <c r="I4057" s="58">
        <f t="shared" si="127"/>
        <v>1.0363737705778777</v>
      </c>
      <c r="J4057" s="58">
        <v>0.61711069647730799</v>
      </c>
      <c r="K4057" s="58">
        <v>0.999879982552351</v>
      </c>
    </row>
    <row r="4058" spans="1:11" x14ac:dyDescent="0.25">
      <c r="A4058" s="58" t="s">
        <v>14150</v>
      </c>
      <c r="B4058" s="58" t="s">
        <v>14151</v>
      </c>
      <c r="C4058" s="58" t="s">
        <v>14152</v>
      </c>
      <c r="D4058" s="58">
        <v>-0.46134603510585698</v>
      </c>
      <c r="E4058" s="58">
        <f t="shared" si="126"/>
        <v>0.72630829648068396</v>
      </c>
      <c r="F4058" s="58">
        <v>7.7984077453580299E-3</v>
      </c>
      <c r="G4058" s="58">
        <v>3.8459192415624802E-2</v>
      </c>
      <c r="H4058" s="58">
        <v>-0.32903306938862698</v>
      </c>
      <c r="I4058" s="58">
        <f t="shared" si="127"/>
        <v>0.796069851093543</v>
      </c>
      <c r="J4058" s="58">
        <v>5.3792379885323899E-2</v>
      </c>
      <c r="K4058" s="58">
        <v>0.85196258804438896</v>
      </c>
    </row>
    <row r="4059" spans="1:11" x14ac:dyDescent="0.25">
      <c r="A4059" s="58" t="s">
        <v>14153</v>
      </c>
      <c r="B4059" s="58" t="s">
        <v>14154</v>
      </c>
      <c r="C4059" s="58" t="s">
        <v>14155</v>
      </c>
      <c r="D4059" s="58">
        <v>-0.29253437690955397</v>
      </c>
      <c r="E4059" s="58">
        <f t="shared" si="126"/>
        <v>0.81646651438857865</v>
      </c>
      <c r="F4059" s="58">
        <v>7.8256401695811703E-3</v>
      </c>
      <c r="G4059" s="58">
        <v>3.8583976303436802E-2</v>
      </c>
      <c r="H4059" s="58">
        <v>0.10613962577352</v>
      </c>
      <c r="I4059" s="58">
        <f t="shared" si="127"/>
        <v>1.076344289647188</v>
      </c>
      <c r="J4059" s="58">
        <v>0.33407279500634901</v>
      </c>
      <c r="K4059" s="58">
        <v>0.999879982552351</v>
      </c>
    </row>
    <row r="4060" spans="1:11" x14ac:dyDescent="0.25">
      <c r="A4060" s="58" t="s">
        <v>14156</v>
      </c>
      <c r="B4060" s="58" t="s">
        <v>14157</v>
      </c>
      <c r="C4060" s="58" t="s">
        <v>14158</v>
      </c>
      <c r="D4060" s="58">
        <v>0.30880293360333999</v>
      </c>
      <c r="E4060" s="58">
        <f t="shared" si="126"/>
        <v>1.2386794875428291</v>
      </c>
      <c r="F4060" s="58">
        <v>7.8323505776969303E-3</v>
      </c>
      <c r="G4060" s="58">
        <v>3.8607540705102299E-2</v>
      </c>
      <c r="H4060" s="58">
        <v>4.72011054038875E-2</v>
      </c>
      <c r="I4060" s="58">
        <f t="shared" si="127"/>
        <v>1.0332584093669839</v>
      </c>
      <c r="J4060" s="58">
        <v>0.68356064693670304</v>
      </c>
      <c r="K4060" s="58">
        <v>0.999879982552351</v>
      </c>
    </row>
    <row r="4061" spans="1:11" x14ac:dyDescent="0.25">
      <c r="A4061" s="58" t="s">
        <v>14159</v>
      </c>
      <c r="B4061" s="58" t="s">
        <v>14160</v>
      </c>
      <c r="C4061" s="58" t="s">
        <v>14161</v>
      </c>
      <c r="D4061" s="58">
        <v>0.325606042837705</v>
      </c>
      <c r="E4061" s="58">
        <f t="shared" si="126"/>
        <v>1.253190764539456</v>
      </c>
      <c r="F4061" s="58">
        <v>7.8374117235264999E-3</v>
      </c>
      <c r="G4061" s="58">
        <v>3.8622965883279597E-2</v>
      </c>
      <c r="H4061" s="58">
        <v>-9.6105102427626293E-2</v>
      </c>
      <c r="I4061" s="58">
        <f t="shared" si="127"/>
        <v>0.93555533878441144</v>
      </c>
      <c r="J4061" s="58">
        <v>0.43862722905351897</v>
      </c>
      <c r="K4061" s="58">
        <v>0.999879982552351</v>
      </c>
    </row>
    <row r="4062" spans="1:11" x14ac:dyDescent="0.25">
      <c r="A4062" s="58" t="s">
        <v>14162</v>
      </c>
      <c r="B4062" s="58" t="s">
        <v>14163</v>
      </c>
      <c r="C4062" s="58" t="s">
        <v>14164</v>
      </c>
      <c r="D4062" s="58">
        <v>0.34530909109078201</v>
      </c>
      <c r="E4062" s="58">
        <f t="shared" si="126"/>
        <v>1.2704231359739384</v>
      </c>
      <c r="F4062" s="58">
        <v>7.8432800364131097E-3</v>
      </c>
      <c r="G4062" s="58">
        <v>3.8642360218828803E-2</v>
      </c>
      <c r="H4062" s="58">
        <v>1.8963922916245001E-2</v>
      </c>
      <c r="I4062" s="58">
        <f t="shared" si="127"/>
        <v>1.0132315622353003</v>
      </c>
      <c r="J4062" s="58">
        <v>0.88408523002355999</v>
      </c>
      <c r="K4062" s="58">
        <v>0.999879982552351</v>
      </c>
    </row>
    <row r="4063" spans="1:11" x14ac:dyDescent="0.25">
      <c r="A4063" s="58" t="s">
        <v>14165</v>
      </c>
      <c r="B4063" s="58" t="s">
        <v>14166</v>
      </c>
      <c r="C4063" s="58" t="s">
        <v>14167</v>
      </c>
      <c r="D4063" s="58">
        <v>-2.81941048597727</v>
      </c>
      <c r="E4063" s="58">
        <f t="shared" si="126"/>
        <v>0.14166836236016647</v>
      </c>
      <c r="F4063" s="58">
        <v>7.8476832276777493E-3</v>
      </c>
      <c r="G4063" s="58">
        <v>3.8654528398857198E-2</v>
      </c>
      <c r="H4063" s="58">
        <v>1.4605270258432299</v>
      </c>
      <c r="I4063" s="58">
        <f t="shared" si="127"/>
        <v>2.7520888085382511</v>
      </c>
      <c r="J4063" s="58">
        <v>0.118190685434455</v>
      </c>
      <c r="K4063" s="58">
        <v>0.98670105795173602</v>
      </c>
    </row>
    <row r="4064" spans="1:11" x14ac:dyDescent="0.25">
      <c r="A4064" s="58" t="s">
        <v>14168</v>
      </c>
      <c r="B4064" s="58" t="s">
        <v>14169</v>
      </c>
      <c r="C4064" s="58" t="s">
        <v>14170</v>
      </c>
      <c r="D4064" s="58">
        <v>0.19414898134741099</v>
      </c>
      <c r="E4064" s="58">
        <f t="shared" si="126"/>
        <v>1.1440491084803057</v>
      </c>
      <c r="F4064" s="58">
        <v>7.8527269623071896E-3</v>
      </c>
      <c r="G4064" s="58">
        <v>3.8660322619406003E-2</v>
      </c>
      <c r="H4064" s="58">
        <v>3.2951051988784701E-3</v>
      </c>
      <c r="I4064" s="58">
        <f t="shared" si="127"/>
        <v>1.0022866031769078</v>
      </c>
      <c r="J4064" s="58">
        <v>0.96400534587437303</v>
      </c>
      <c r="K4064" s="58">
        <v>0.999879982552351</v>
      </c>
    </row>
    <row r="4065" spans="1:11" x14ac:dyDescent="0.25">
      <c r="A4065" s="58" t="s">
        <v>14171</v>
      </c>
      <c r="B4065" s="58" t="s">
        <v>14172</v>
      </c>
      <c r="C4065" s="58" t="s">
        <v>14173</v>
      </c>
      <c r="D4065" s="58">
        <v>0.17251540766745299</v>
      </c>
      <c r="E4065" s="58">
        <f t="shared" si="126"/>
        <v>1.1270217889188474</v>
      </c>
      <c r="F4065" s="58">
        <v>7.8517135236915708E-3</v>
      </c>
      <c r="G4065" s="58">
        <v>3.8660322619406003E-2</v>
      </c>
      <c r="H4065" s="58">
        <v>9.9892298352742097E-3</v>
      </c>
      <c r="I4065" s="58">
        <f t="shared" si="127"/>
        <v>1.0069480328501315</v>
      </c>
      <c r="J4065" s="58">
        <v>0.87696959396216101</v>
      </c>
      <c r="K4065" s="58">
        <v>0.999879982552351</v>
      </c>
    </row>
    <row r="4066" spans="1:11" x14ac:dyDescent="0.25">
      <c r="A4066" s="58" t="s">
        <v>14174</v>
      </c>
      <c r="B4066" s="58" t="s">
        <v>14175</v>
      </c>
      <c r="C4066" s="58" t="s">
        <v>14176</v>
      </c>
      <c r="D4066" s="58">
        <v>-1.2797775324665901</v>
      </c>
      <c r="E4066" s="58">
        <f t="shared" si="126"/>
        <v>0.41185901352718773</v>
      </c>
      <c r="F4066" s="58">
        <v>7.8589971327151804E-3</v>
      </c>
      <c r="G4066" s="58">
        <v>3.8681666586502801E-2</v>
      </c>
      <c r="H4066" s="58">
        <v>-0.411331677801336</v>
      </c>
      <c r="I4066" s="58">
        <f t="shared" si="127"/>
        <v>0.75192898619480408</v>
      </c>
      <c r="J4066" s="58">
        <v>0.35553724055957397</v>
      </c>
      <c r="K4066" s="58">
        <v>0.999879982552351</v>
      </c>
    </row>
    <row r="4067" spans="1:11" x14ac:dyDescent="0.25">
      <c r="A4067" s="58" t="s">
        <v>14177</v>
      </c>
      <c r="B4067" s="58" t="s">
        <v>14178</v>
      </c>
      <c r="C4067" s="58" t="s">
        <v>14179</v>
      </c>
      <c r="D4067" s="58">
        <v>0.201855385026458</v>
      </c>
      <c r="E4067" s="58">
        <f t="shared" si="126"/>
        <v>1.1501765944898634</v>
      </c>
      <c r="F4067" s="58">
        <v>7.8793979748187498E-3</v>
      </c>
      <c r="G4067" s="58">
        <v>3.87629930390136E-2</v>
      </c>
      <c r="H4067" s="58">
        <v>-5.2438493104213203E-2</v>
      </c>
      <c r="I4067" s="58">
        <f t="shared" si="127"/>
        <v>0.96430504891232294</v>
      </c>
      <c r="J4067" s="58">
        <v>0.49265415090792197</v>
      </c>
      <c r="K4067" s="58">
        <v>0.999879982552351</v>
      </c>
    </row>
    <row r="4068" spans="1:11" x14ac:dyDescent="0.25">
      <c r="A4068" s="58" t="s">
        <v>14180</v>
      </c>
      <c r="B4068" s="58" t="s">
        <v>14181</v>
      </c>
      <c r="C4068" s="58" t="s">
        <v>14182</v>
      </c>
      <c r="D4068" s="58">
        <v>0.61101392514688702</v>
      </c>
      <c r="E4068" s="58">
        <f t="shared" si="126"/>
        <v>1.5273322399696085</v>
      </c>
      <c r="F4068" s="58">
        <v>7.8779556003503101E-3</v>
      </c>
      <c r="G4068" s="58">
        <v>3.87629930390136E-2</v>
      </c>
      <c r="H4068" s="58">
        <v>0.280314129788935</v>
      </c>
      <c r="I4068" s="58">
        <f t="shared" si="127"/>
        <v>1.2144592897608681</v>
      </c>
      <c r="J4068" s="58">
        <v>0.225072245884396</v>
      </c>
      <c r="K4068" s="58">
        <v>0.999879982552351</v>
      </c>
    </row>
    <row r="4069" spans="1:11" x14ac:dyDescent="0.25">
      <c r="A4069" s="58" t="s">
        <v>14183</v>
      </c>
      <c r="B4069" s="58" t="s">
        <v>14184</v>
      </c>
      <c r="C4069" s="58" t="s">
        <v>14185</v>
      </c>
      <c r="D4069" s="58">
        <v>0.35660009567029899</v>
      </c>
      <c r="E4069" s="58">
        <f t="shared" si="126"/>
        <v>1.2804048934263264</v>
      </c>
      <c r="F4069" s="58">
        <v>7.8902015832501109E-3</v>
      </c>
      <c r="G4069" s="58">
        <v>3.8787509282989803E-2</v>
      </c>
      <c r="H4069" s="58">
        <v>0.31475760402792202</v>
      </c>
      <c r="I4069" s="58">
        <f t="shared" si="127"/>
        <v>1.2438026568891247</v>
      </c>
      <c r="J4069" s="58">
        <v>1.8863198920248899E-2</v>
      </c>
      <c r="K4069" s="58">
        <v>0.60958958838259802</v>
      </c>
    </row>
    <row r="4070" spans="1:11" x14ac:dyDescent="0.25">
      <c r="A4070" s="58" t="s">
        <v>14186</v>
      </c>
      <c r="B4070" s="58" t="s">
        <v>14187</v>
      </c>
      <c r="C4070" s="58" t="s">
        <v>14188</v>
      </c>
      <c r="D4070" s="58">
        <v>-0.39239670198137999</v>
      </c>
      <c r="E4070" s="58">
        <f t="shared" si="126"/>
        <v>0.76186289474595748</v>
      </c>
      <c r="F4070" s="58">
        <v>7.8893362860828192E-3</v>
      </c>
      <c r="G4070" s="58">
        <v>3.8787509282989803E-2</v>
      </c>
      <c r="H4070" s="58">
        <v>-0.13788249762951399</v>
      </c>
      <c r="I4070" s="58">
        <f t="shared" si="127"/>
        <v>0.90885213620223881</v>
      </c>
      <c r="J4070" s="58">
        <v>0.36139184764166898</v>
      </c>
      <c r="K4070" s="58">
        <v>0.999879982552351</v>
      </c>
    </row>
    <row r="4071" spans="1:11" x14ac:dyDescent="0.25">
      <c r="A4071" s="58" t="s">
        <v>14189</v>
      </c>
      <c r="B4071" s="58" t="s">
        <v>14190</v>
      </c>
      <c r="C4071" s="58" t="s">
        <v>14191</v>
      </c>
      <c r="D4071" s="58">
        <v>0.31602689633252901</v>
      </c>
      <c r="E4071" s="58">
        <f t="shared" si="126"/>
        <v>1.2448974439346046</v>
      </c>
      <c r="F4071" s="58">
        <v>7.8898273168588207E-3</v>
      </c>
      <c r="G4071" s="58">
        <v>3.8787509282989803E-2</v>
      </c>
      <c r="H4071" s="58">
        <v>2.4459840487137199E-2</v>
      </c>
      <c r="I4071" s="58">
        <f t="shared" si="127"/>
        <v>1.0170988087947317</v>
      </c>
      <c r="J4071" s="58">
        <v>0.83850074220749404</v>
      </c>
      <c r="K4071" s="58">
        <v>0.999879982552351</v>
      </c>
    </row>
    <row r="4072" spans="1:11" x14ac:dyDescent="0.25">
      <c r="A4072" s="58" t="s">
        <v>14192</v>
      </c>
      <c r="B4072" s="58" t="s">
        <v>14193</v>
      </c>
      <c r="C4072" s="58" t="s">
        <v>14194</v>
      </c>
      <c r="D4072" s="58">
        <v>0.232468056070396</v>
      </c>
      <c r="E4072" s="58">
        <f t="shared" si="126"/>
        <v>1.1748430657772879</v>
      </c>
      <c r="F4072" s="58">
        <v>7.8927966633969109E-3</v>
      </c>
      <c r="G4072" s="58">
        <v>3.8790728537682999E-2</v>
      </c>
      <c r="H4072" s="58">
        <v>6.74817369348195E-2</v>
      </c>
      <c r="I4072" s="58">
        <f t="shared" si="127"/>
        <v>1.0478859731108114</v>
      </c>
      <c r="J4072" s="58">
        <v>0.43983423660924498</v>
      </c>
      <c r="K4072" s="58">
        <v>0.999879982552351</v>
      </c>
    </row>
    <row r="4073" spans="1:11" x14ac:dyDescent="0.25">
      <c r="A4073" s="58" t="s">
        <v>14195</v>
      </c>
      <c r="B4073" s="58" t="s">
        <v>14196</v>
      </c>
      <c r="C4073" s="58" t="s">
        <v>14197</v>
      </c>
      <c r="D4073" s="58">
        <v>0.25771670610584302</v>
      </c>
      <c r="E4073" s="58">
        <f t="shared" si="126"/>
        <v>1.1955850034355429</v>
      </c>
      <c r="F4073" s="58">
        <v>7.9061436832798607E-3</v>
      </c>
      <c r="G4073" s="58">
        <v>3.8846775782701903E-2</v>
      </c>
      <c r="H4073" s="58">
        <v>9.5162277802102305E-2</v>
      </c>
      <c r="I4073" s="58">
        <f t="shared" si="127"/>
        <v>1.0681855533663585</v>
      </c>
      <c r="J4073" s="58">
        <v>0.32828922760705898</v>
      </c>
      <c r="K4073" s="58">
        <v>0.999879982552351</v>
      </c>
    </row>
    <row r="4074" spans="1:11" x14ac:dyDescent="0.25">
      <c r="A4074" s="58" t="s">
        <v>14198</v>
      </c>
      <c r="B4074" s="58" t="s">
        <v>14199</v>
      </c>
      <c r="C4074" s="58" t="s">
        <v>14200</v>
      </c>
      <c r="D4074" s="58">
        <v>-1.71181423393327</v>
      </c>
      <c r="E4074" s="58">
        <f t="shared" si="126"/>
        <v>0.3052759339505513</v>
      </c>
      <c r="F4074" s="58">
        <v>7.9093173003935407E-3</v>
      </c>
      <c r="G4074" s="58">
        <v>3.88486853050364E-2</v>
      </c>
      <c r="H4074" s="58">
        <v>0.50078393244745201</v>
      </c>
      <c r="I4074" s="58">
        <f t="shared" si="127"/>
        <v>1.4149822273585333</v>
      </c>
      <c r="J4074" s="58">
        <v>0.43739016908544798</v>
      </c>
      <c r="K4074" s="58">
        <v>0.999879982552351</v>
      </c>
    </row>
    <row r="4075" spans="1:11" x14ac:dyDescent="0.25">
      <c r="A4075" s="58" t="s">
        <v>14201</v>
      </c>
      <c r="B4075" s="58" t="s">
        <v>14202</v>
      </c>
      <c r="C4075" s="58" t="s">
        <v>14203</v>
      </c>
      <c r="D4075" s="58">
        <v>0.32175474179465602</v>
      </c>
      <c r="E4075" s="58">
        <f t="shared" si="126"/>
        <v>1.2498498100142221</v>
      </c>
      <c r="F4075" s="58">
        <v>7.9104185403292802E-3</v>
      </c>
      <c r="G4075" s="58">
        <v>3.88486853050364E-2</v>
      </c>
      <c r="H4075" s="58">
        <v>-0.13608851685977999</v>
      </c>
      <c r="I4075" s="58">
        <f t="shared" si="127"/>
        <v>0.9099829901689801</v>
      </c>
      <c r="J4075" s="58">
        <v>0.26222222395070299</v>
      </c>
      <c r="K4075" s="58">
        <v>0.999879982552351</v>
      </c>
    </row>
    <row r="4076" spans="1:11" x14ac:dyDescent="0.25">
      <c r="A4076" s="58" t="s">
        <v>14204</v>
      </c>
      <c r="B4076" s="58" t="s">
        <v>14205</v>
      </c>
      <c r="C4076" s="58" t="s">
        <v>14206</v>
      </c>
      <c r="D4076" s="58">
        <v>0.18879321528196899</v>
      </c>
      <c r="E4076" s="58">
        <f t="shared" si="126"/>
        <v>1.1398098894751811</v>
      </c>
      <c r="F4076" s="58">
        <v>7.9186563944205202E-3</v>
      </c>
      <c r="G4076" s="58">
        <v>3.88795916732931E-2</v>
      </c>
      <c r="H4076" s="58">
        <v>-6.7223530238350093E-2</v>
      </c>
      <c r="I4076" s="58">
        <f t="shared" si="127"/>
        <v>0.95447311723383232</v>
      </c>
      <c r="J4076" s="58">
        <v>0.346495600489999</v>
      </c>
      <c r="K4076" s="58">
        <v>0.999879982552351</v>
      </c>
    </row>
    <row r="4077" spans="1:11" x14ac:dyDescent="0.25">
      <c r="A4077" s="58" t="s">
        <v>14207</v>
      </c>
      <c r="B4077" s="58" t="s">
        <v>14208</v>
      </c>
      <c r="C4077" s="58" t="s">
        <v>14209</v>
      </c>
      <c r="D4077" s="58">
        <v>0.36266167353144302</v>
      </c>
      <c r="E4077" s="58">
        <f t="shared" si="126"/>
        <v>1.2857959160228378</v>
      </c>
      <c r="F4077" s="58">
        <v>7.9415812616974498E-3</v>
      </c>
      <c r="G4077" s="58">
        <v>3.8982576519793102E-2</v>
      </c>
      <c r="H4077" s="58">
        <v>2.8641961570550398E-3</v>
      </c>
      <c r="I4077" s="58">
        <f t="shared" si="127"/>
        <v>1.0019872815225357</v>
      </c>
      <c r="J4077" s="58">
        <v>0.98338313399034605</v>
      </c>
      <c r="K4077" s="58">
        <v>0.999879982552351</v>
      </c>
    </row>
    <row r="4078" spans="1:11" x14ac:dyDescent="0.25">
      <c r="A4078" s="58" t="s">
        <v>14210</v>
      </c>
      <c r="B4078" s="58" t="s">
        <v>14211</v>
      </c>
      <c r="C4078" s="58" t="s">
        <v>14212</v>
      </c>
      <c r="D4078" s="58">
        <v>-0.48672955617279301</v>
      </c>
      <c r="E4078" s="58">
        <f t="shared" si="126"/>
        <v>0.71364101759375287</v>
      </c>
      <c r="F4078" s="58">
        <v>7.9483507375495994E-3</v>
      </c>
      <c r="G4078" s="58">
        <v>3.89966567597127E-2</v>
      </c>
      <c r="H4078" s="58">
        <v>-0.17899438319983799</v>
      </c>
      <c r="I4078" s="58">
        <f t="shared" si="127"/>
        <v>0.88331849047143995</v>
      </c>
      <c r="J4078" s="58">
        <v>0.34596846946906101</v>
      </c>
      <c r="K4078" s="58">
        <v>0.999879982552351</v>
      </c>
    </row>
    <row r="4079" spans="1:11" x14ac:dyDescent="0.25">
      <c r="A4079" s="58" t="s">
        <v>14213</v>
      </c>
      <c r="B4079" s="58" t="s">
        <v>14214</v>
      </c>
      <c r="C4079" s="58" t="s">
        <v>14215</v>
      </c>
      <c r="D4079" s="58">
        <v>-1.2972357781938799</v>
      </c>
      <c r="E4079" s="58">
        <f t="shared" si="126"/>
        <v>0.40690508701337136</v>
      </c>
      <c r="F4079" s="58">
        <v>7.9467648896087394E-3</v>
      </c>
      <c r="G4079" s="58">
        <v>3.89966567597127E-2</v>
      </c>
      <c r="H4079" s="58">
        <v>-0.312471693544568</v>
      </c>
      <c r="I4079" s="58">
        <f t="shared" si="127"/>
        <v>0.80526096547443105</v>
      </c>
      <c r="J4079" s="58">
        <v>0.54726940800177104</v>
      </c>
      <c r="K4079" s="58">
        <v>0.999879982552351</v>
      </c>
    </row>
    <row r="4080" spans="1:11" x14ac:dyDescent="0.25">
      <c r="A4080" s="58" t="s">
        <v>14216</v>
      </c>
      <c r="B4080" s="58" t="s">
        <v>14217</v>
      </c>
      <c r="C4080" s="58" t="s">
        <v>14218</v>
      </c>
      <c r="D4080" s="58">
        <v>-1.46629303078658</v>
      </c>
      <c r="E4080" s="58">
        <f t="shared" si="126"/>
        <v>0.36191102662694052</v>
      </c>
      <c r="F4080" s="58">
        <v>7.9532431231943302E-3</v>
      </c>
      <c r="G4080" s="58">
        <v>3.9011086791468197E-2</v>
      </c>
      <c r="H4080" s="58">
        <v>0.71464630912707705</v>
      </c>
      <c r="I4080" s="58">
        <f t="shared" si="127"/>
        <v>1.641080841197474</v>
      </c>
      <c r="J4080" s="58">
        <v>0.206631362082495</v>
      </c>
      <c r="K4080" s="58">
        <v>0.999879982552351</v>
      </c>
    </row>
    <row r="4081" spans="1:11" x14ac:dyDescent="0.25">
      <c r="A4081" s="58" t="s">
        <v>14219</v>
      </c>
      <c r="B4081" s="58" t="s">
        <v>14220</v>
      </c>
      <c r="C4081" s="58" t="s">
        <v>14221</v>
      </c>
      <c r="D4081" s="58">
        <v>0.35644617297729198</v>
      </c>
      <c r="E4081" s="58">
        <f t="shared" si="126"/>
        <v>1.2802682929316931</v>
      </c>
      <c r="F4081" s="58">
        <v>7.9646288297439798E-3</v>
      </c>
      <c r="G4081" s="58">
        <v>3.9057352021847298E-2</v>
      </c>
      <c r="H4081" s="58">
        <v>-3.3203272905006798E-2</v>
      </c>
      <c r="I4081" s="58">
        <f t="shared" si="127"/>
        <v>0.97724806437222833</v>
      </c>
      <c r="J4081" s="58">
        <v>0.804739212390013</v>
      </c>
      <c r="K4081" s="58">
        <v>0.999879982552351</v>
      </c>
    </row>
    <row r="4082" spans="1:11" x14ac:dyDescent="0.25">
      <c r="A4082" s="58" t="s">
        <v>14222</v>
      </c>
      <c r="B4082" s="58" t="s">
        <v>14223</v>
      </c>
      <c r="C4082" s="58" t="s">
        <v>14224</v>
      </c>
      <c r="D4082" s="58">
        <v>0.23766239193283401</v>
      </c>
      <c r="E4082" s="58">
        <f t="shared" si="126"/>
        <v>1.1790806408613683</v>
      </c>
      <c r="F4082" s="58">
        <v>7.9696122803307803E-3</v>
      </c>
      <c r="G4082" s="58">
        <v>3.90722065523917E-2</v>
      </c>
      <c r="H4082" s="58">
        <v>0.13046705509744999</v>
      </c>
      <c r="I4082" s="58">
        <f t="shared" si="127"/>
        <v>1.0946480229823867</v>
      </c>
      <c r="J4082" s="58">
        <v>0.14453349426824399</v>
      </c>
      <c r="K4082" s="58">
        <v>0.999879982552351</v>
      </c>
    </row>
    <row r="4083" spans="1:11" x14ac:dyDescent="0.25">
      <c r="A4083" s="58" t="s">
        <v>14225</v>
      </c>
      <c r="B4083" s="58" t="s">
        <v>14226</v>
      </c>
      <c r="C4083" s="58" t="s">
        <v>14227</v>
      </c>
      <c r="D4083" s="58">
        <v>0.483657816441942</v>
      </c>
      <c r="E4083" s="58">
        <f t="shared" si="126"/>
        <v>1.398284393322188</v>
      </c>
      <c r="F4083" s="58">
        <v>7.9841369244680101E-3</v>
      </c>
      <c r="G4083" s="58">
        <v>3.9133819448612203E-2</v>
      </c>
      <c r="H4083" s="58">
        <v>0.115867674542045</v>
      </c>
      <c r="I4083" s="58">
        <f t="shared" si="127"/>
        <v>1.0836265709541779</v>
      </c>
      <c r="J4083" s="58">
        <v>0.53009887596721506</v>
      </c>
      <c r="K4083" s="58">
        <v>0.999879982552351</v>
      </c>
    </row>
    <row r="4084" spans="1:11" x14ac:dyDescent="0.25">
      <c r="A4084" s="58" t="s">
        <v>14228</v>
      </c>
      <c r="B4084" s="58" t="s">
        <v>14229</v>
      </c>
      <c r="C4084" s="58" t="s">
        <v>14230</v>
      </c>
      <c r="D4084" s="58">
        <v>-0.90270575065412495</v>
      </c>
      <c r="E4084" s="58">
        <f t="shared" si="126"/>
        <v>0.5348826264647224</v>
      </c>
      <c r="F4084" s="58">
        <v>7.9998789509529607E-3</v>
      </c>
      <c r="G4084" s="58">
        <v>3.9201367614314399E-2</v>
      </c>
      <c r="H4084" s="58">
        <v>-0.163661493444828</v>
      </c>
      <c r="I4084" s="58">
        <f t="shared" si="127"/>
        <v>0.89275641868137401</v>
      </c>
      <c r="J4084" s="58">
        <v>0.63925861341525003</v>
      </c>
      <c r="K4084" s="58">
        <v>0.999879982552351</v>
      </c>
    </row>
    <row r="4085" spans="1:11" x14ac:dyDescent="0.25">
      <c r="A4085" s="58" t="s">
        <v>14231</v>
      </c>
      <c r="B4085" s="58" t="s">
        <v>14232</v>
      </c>
      <c r="C4085" s="58" t="s">
        <v>14233</v>
      </c>
      <c r="D4085" s="58">
        <v>0.52516302354380695</v>
      </c>
      <c r="E4085" s="58">
        <f t="shared" si="126"/>
        <v>1.4390961876992494</v>
      </c>
      <c r="F4085" s="58">
        <v>8.0125071033772706E-3</v>
      </c>
      <c r="G4085" s="58">
        <v>3.9253627669155002E-2</v>
      </c>
      <c r="H4085" s="58">
        <v>-6.2588330638700507E-2</v>
      </c>
      <c r="I4085" s="58">
        <f t="shared" si="127"/>
        <v>0.95754465214740148</v>
      </c>
      <c r="J4085" s="58">
        <v>0.75203713544180695</v>
      </c>
      <c r="K4085" s="58">
        <v>0.999879982552351</v>
      </c>
    </row>
    <row r="4086" spans="1:11" x14ac:dyDescent="0.25">
      <c r="A4086" s="58" t="s">
        <v>14234</v>
      </c>
      <c r="B4086" s="58" t="s">
        <v>14235</v>
      </c>
      <c r="C4086" s="58" t="s">
        <v>14236</v>
      </c>
      <c r="D4086" s="58">
        <v>0.21908791236300401</v>
      </c>
      <c r="E4086" s="58">
        <f t="shared" si="126"/>
        <v>1.1639974618308511</v>
      </c>
      <c r="F4086" s="58">
        <v>8.0186900138997895E-3</v>
      </c>
      <c r="G4086" s="58">
        <v>3.9274294328245599E-2</v>
      </c>
      <c r="H4086" s="58">
        <v>0.14052644050403201</v>
      </c>
      <c r="I4086" s="58">
        <f t="shared" si="127"/>
        <v>1.1023072752507042</v>
      </c>
      <c r="J4086" s="58">
        <v>8.53007963754457E-2</v>
      </c>
      <c r="K4086" s="58">
        <v>0.941675215360264</v>
      </c>
    </row>
    <row r="4087" spans="1:11" x14ac:dyDescent="0.25">
      <c r="A4087" s="58" t="s">
        <v>14237</v>
      </c>
      <c r="B4087" s="58" t="s">
        <v>14238</v>
      </c>
      <c r="C4087" s="58" t="s">
        <v>14239</v>
      </c>
      <c r="D4087" s="58">
        <v>0.45656564897250201</v>
      </c>
      <c r="E4087" s="58">
        <f t="shared" si="126"/>
        <v>1.3722712204705918</v>
      </c>
      <c r="F4087" s="58">
        <v>8.0307539330978506E-3</v>
      </c>
      <c r="G4087" s="58">
        <v>3.9323748073579599E-2</v>
      </c>
      <c r="H4087" s="58">
        <v>0.157269021060784</v>
      </c>
      <c r="I4087" s="58">
        <f t="shared" si="127"/>
        <v>1.1151741471908148</v>
      </c>
      <c r="J4087" s="58">
        <v>0.36130456117506698</v>
      </c>
      <c r="K4087" s="58">
        <v>0.999879982552351</v>
      </c>
    </row>
    <row r="4088" spans="1:11" x14ac:dyDescent="0.25">
      <c r="A4088" s="58" t="s">
        <v>14240</v>
      </c>
      <c r="B4088" s="58" t="s">
        <v>14241</v>
      </c>
      <c r="C4088" s="58" t="s">
        <v>14242</v>
      </c>
      <c r="D4088" s="58">
        <v>0.38223279613963601</v>
      </c>
      <c r="E4088" s="58">
        <f t="shared" si="126"/>
        <v>1.3033574447441394</v>
      </c>
      <c r="F4088" s="58">
        <v>8.0336136044830905E-3</v>
      </c>
      <c r="G4088" s="58">
        <v>3.9328118705786098E-2</v>
      </c>
      <c r="H4088" s="58">
        <v>4.6825022934053197E-2</v>
      </c>
      <c r="I4088" s="58">
        <f t="shared" si="127"/>
        <v>1.0329890941485951</v>
      </c>
      <c r="J4088" s="58">
        <v>0.74547728718261097</v>
      </c>
      <c r="K4088" s="58">
        <v>0.999879982552351</v>
      </c>
    </row>
    <row r="4089" spans="1:11" x14ac:dyDescent="0.25">
      <c r="A4089" s="58" t="s">
        <v>14243</v>
      </c>
      <c r="B4089" s="58" t="s">
        <v>14244</v>
      </c>
      <c r="C4089" s="58" t="s">
        <v>14245</v>
      </c>
      <c r="D4089" s="58">
        <v>0.48028414464777802</v>
      </c>
      <c r="E4089" s="58">
        <f t="shared" si="126"/>
        <v>1.3950183938336733</v>
      </c>
      <c r="F4089" s="58">
        <v>8.0359936107552397E-3</v>
      </c>
      <c r="G4089" s="58">
        <v>3.9330139598489501E-2</v>
      </c>
      <c r="H4089" s="58">
        <v>-5.8548909136088297E-2</v>
      </c>
      <c r="I4089" s="58">
        <f t="shared" si="127"/>
        <v>0.96022945131502235</v>
      </c>
      <c r="J4089" s="58">
        <v>0.74665652147515704</v>
      </c>
      <c r="K4089" s="58">
        <v>0.999879982552351</v>
      </c>
    </row>
    <row r="4090" spans="1:11" x14ac:dyDescent="0.25">
      <c r="A4090" s="58" t="s">
        <v>14246</v>
      </c>
      <c r="B4090" s="58" t="s">
        <v>14247</v>
      </c>
      <c r="C4090" s="58" t="s">
        <v>14248</v>
      </c>
      <c r="D4090" s="58">
        <v>-1.05184730786328</v>
      </c>
      <c r="E4090" s="58">
        <f t="shared" si="126"/>
        <v>0.48235014062461595</v>
      </c>
      <c r="F4090" s="58">
        <v>8.04761935864046E-3</v>
      </c>
      <c r="G4090" s="58">
        <v>3.9377399372809298E-2</v>
      </c>
      <c r="H4090" s="58">
        <v>0.113643248283714</v>
      </c>
      <c r="I4090" s="58">
        <f t="shared" si="127"/>
        <v>1.0819570635356617</v>
      </c>
      <c r="J4090" s="58">
        <v>0.78294321530240096</v>
      </c>
      <c r="K4090" s="58">
        <v>0.999879982552351</v>
      </c>
    </row>
    <row r="4091" spans="1:11" x14ac:dyDescent="0.25">
      <c r="A4091" s="58" t="s">
        <v>14249</v>
      </c>
      <c r="B4091" s="58" t="s">
        <v>14250</v>
      </c>
      <c r="C4091" s="58" t="s">
        <v>14251</v>
      </c>
      <c r="D4091" s="58">
        <v>-1.3241598459869399</v>
      </c>
      <c r="E4091" s="58">
        <f t="shared" si="126"/>
        <v>0.39938170556006652</v>
      </c>
      <c r="F4091" s="58">
        <v>8.0697011704285899E-3</v>
      </c>
      <c r="G4091" s="58">
        <v>3.9475785539608198E-2</v>
      </c>
      <c r="H4091" s="58">
        <v>-0.45097227895485598</v>
      </c>
      <c r="I4091" s="58">
        <f t="shared" si="127"/>
        <v>0.73154966677152633</v>
      </c>
      <c r="J4091" s="58">
        <v>0.349591019312194</v>
      </c>
      <c r="K4091" s="58">
        <v>0.999879982552351</v>
      </c>
    </row>
    <row r="4092" spans="1:11" x14ac:dyDescent="0.25">
      <c r="A4092" s="58" t="s">
        <v>14252</v>
      </c>
      <c r="B4092" s="58" t="s">
        <v>14253</v>
      </c>
      <c r="C4092" s="58" t="s">
        <v>14254</v>
      </c>
      <c r="D4092" s="58">
        <v>0.43332297354843002</v>
      </c>
      <c r="E4092" s="58">
        <f t="shared" si="126"/>
        <v>1.3503402495349013</v>
      </c>
      <c r="F4092" s="58">
        <v>8.0800136656955408E-3</v>
      </c>
      <c r="G4092" s="58">
        <v>3.9516563898789402E-2</v>
      </c>
      <c r="H4092" s="58">
        <v>0.22109270746415299</v>
      </c>
      <c r="I4092" s="58">
        <f t="shared" si="127"/>
        <v>1.1656160981221795</v>
      </c>
      <c r="J4092" s="58">
        <v>0.17597814764463399</v>
      </c>
      <c r="K4092" s="58">
        <v>0.999879982552351</v>
      </c>
    </row>
    <row r="4093" spans="1:11" x14ac:dyDescent="0.25">
      <c r="A4093" s="58" t="s">
        <v>14255</v>
      </c>
      <c r="B4093" s="58" t="s">
        <v>14256</v>
      </c>
      <c r="C4093" s="58" t="s">
        <v>14257</v>
      </c>
      <c r="D4093" s="58">
        <v>-0.27304846894103002</v>
      </c>
      <c r="E4093" s="58">
        <f t="shared" si="126"/>
        <v>0.82756901251173443</v>
      </c>
      <c r="F4093" s="58">
        <v>8.0891759650779903E-3</v>
      </c>
      <c r="G4093" s="58">
        <v>3.9551698476352197E-2</v>
      </c>
      <c r="H4093" s="58">
        <v>-0.126152942757086</v>
      </c>
      <c r="I4093" s="58">
        <f t="shared" si="127"/>
        <v>0.91627150389754919</v>
      </c>
      <c r="J4093" s="58">
        <v>0.22473124512509901</v>
      </c>
      <c r="K4093" s="58">
        <v>0.999879982552351</v>
      </c>
    </row>
    <row r="4094" spans="1:11" x14ac:dyDescent="0.25">
      <c r="A4094" s="58" t="s">
        <v>14258</v>
      </c>
      <c r="B4094" s="58" t="s">
        <v>14259</v>
      </c>
      <c r="C4094" s="58" t="s">
        <v>14260</v>
      </c>
      <c r="D4094" s="58">
        <v>0.68061378828990204</v>
      </c>
      <c r="E4094" s="58">
        <f t="shared" si="126"/>
        <v>1.602821523542288</v>
      </c>
      <c r="F4094" s="58">
        <v>8.1001000496916508E-3</v>
      </c>
      <c r="G4094" s="58">
        <v>3.9595427944617401E-2</v>
      </c>
      <c r="H4094" s="58">
        <v>0.52726222976900605</v>
      </c>
      <c r="I4094" s="58">
        <f t="shared" si="127"/>
        <v>1.4411916815449159</v>
      </c>
      <c r="J4094" s="58">
        <v>3.8179142608503899E-2</v>
      </c>
      <c r="K4094" s="58">
        <v>0.79489844842944901</v>
      </c>
    </row>
    <row r="4095" spans="1:11" x14ac:dyDescent="0.25">
      <c r="A4095" s="58" t="s">
        <v>14261</v>
      </c>
      <c r="B4095" s="58" t="s">
        <v>14262</v>
      </c>
      <c r="C4095" s="58" t="s">
        <v>14263</v>
      </c>
      <c r="D4095" s="58">
        <v>0.204525059024423</v>
      </c>
      <c r="E4095" s="58">
        <f t="shared" si="126"/>
        <v>1.1523069402993757</v>
      </c>
      <c r="F4095" s="58">
        <v>8.1067846622464596E-3</v>
      </c>
      <c r="G4095" s="58">
        <v>3.96184174412842E-2</v>
      </c>
      <c r="H4095" s="58">
        <v>-7.2126866562811004E-2</v>
      </c>
      <c r="I4095" s="58">
        <f t="shared" si="127"/>
        <v>0.95123462374410661</v>
      </c>
      <c r="J4095" s="58">
        <v>0.35569301387019497</v>
      </c>
      <c r="K4095" s="58">
        <v>0.999879982552351</v>
      </c>
    </row>
    <row r="4096" spans="1:11" x14ac:dyDescent="0.25">
      <c r="A4096" s="58" t="s">
        <v>14264</v>
      </c>
      <c r="B4096" s="58" t="s">
        <v>14265</v>
      </c>
      <c r="C4096" s="58" t="s">
        <v>14266</v>
      </c>
      <c r="D4096" s="58">
        <v>-0.20417624030548201</v>
      </c>
      <c r="E4096" s="58">
        <f t="shared" si="126"/>
        <v>0.86803418165952173</v>
      </c>
      <c r="F4096" s="58">
        <v>8.1094244175949192E-3</v>
      </c>
      <c r="G4096" s="58">
        <v>3.9621633035428899E-2</v>
      </c>
      <c r="H4096" s="58">
        <v>8.6363044849582403E-4</v>
      </c>
      <c r="I4096" s="58">
        <f t="shared" si="127"/>
        <v>1.0005988022209329</v>
      </c>
      <c r="J4096" s="58">
        <v>0.99126011759619204</v>
      </c>
      <c r="K4096" s="58">
        <v>0.999879982552351</v>
      </c>
    </row>
    <row r="4097" spans="1:11" x14ac:dyDescent="0.25">
      <c r="A4097" s="58" t="s">
        <v>14267</v>
      </c>
      <c r="B4097" s="58" t="s">
        <v>14268</v>
      </c>
      <c r="C4097" s="58" t="s">
        <v>14269</v>
      </c>
      <c r="D4097" s="58">
        <v>0.88139784877829097</v>
      </c>
      <c r="E4097" s="58">
        <f t="shared" si="126"/>
        <v>1.8421593325211632</v>
      </c>
      <c r="F4097" s="58">
        <v>8.1259049254130706E-3</v>
      </c>
      <c r="G4097" s="58">
        <v>3.9692454721178501E-2</v>
      </c>
      <c r="H4097" s="58">
        <v>6.0818368151363399E-2</v>
      </c>
      <c r="I4097" s="58">
        <f t="shared" si="127"/>
        <v>1.0430572668526701</v>
      </c>
      <c r="J4097" s="58">
        <v>0.85522288689642201</v>
      </c>
      <c r="K4097" s="58">
        <v>0.999879982552351</v>
      </c>
    </row>
    <row r="4098" spans="1:11" x14ac:dyDescent="0.25">
      <c r="A4098" s="58" t="s">
        <v>14270</v>
      </c>
      <c r="B4098" s="58" t="s">
        <v>14271</v>
      </c>
      <c r="C4098" s="58" t="s">
        <v>14272</v>
      </c>
      <c r="D4098" s="58">
        <v>-1.8535978088384599</v>
      </c>
      <c r="E4098" s="58">
        <f t="shared" si="126"/>
        <v>0.27670146571166948</v>
      </c>
      <c r="F4098" s="58">
        <v>8.1347123529443705E-3</v>
      </c>
      <c r="G4098" s="58">
        <v>3.9725770413389497E-2</v>
      </c>
      <c r="H4098" s="58">
        <v>-0.63845349659533002</v>
      </c>
      <c r="I4098" s="58">
        <f t="shared" si="127"/>
        <v>0.64240120467193951</v>
      </c>
      <c r="J4098" s="58">
        <v>0.33038414897471202</v>
      </c>
      <c r="K4098" s="58">
        <v>0.999879982552351</v>
      </c>
    </row>
    <row r="4099" spans="1:11" x14ac:dyDescent="0.25">
      <c r="A4099" s="58" t="s">
        <v>14273</v>
      </c>
      <c r="B4099" s="58" t="s">
        <v>14274</v>
      </c>
      <c r="C4099" s="58" t="s">
        <v>14275</v>
      </c>
      <c r="D4099" s="58">
        <v>-0.79364631576873301</v>
      </c>
      <c r="E4099" s="58">
        <f t="shared" si="126"/>
        <v>0.57688421137594692</v>
      </c>
      <c r="F4099" s="58">
        <v>8.1414095657272E-3</v>
      </c>
      <c r="G4099" s="58">
        <v>3.9748767142267098E-2</v>
      </c>
      <c r="H4099" s="58">
        <v>-0.19208712197275299</v>
      </c>
      <c r="I4099" s="58">
        <f t="shared" si="127"/>
        <v>0.87533846785258895</v>
      </c>
      <c r="J4099" s="58">
        <v>0.54079222248431602</v>
      </c>
      <c r="K4099" s="58">
        <v>0.999879982552351</v>
      </c>
    </row>
    <row r="4100" spans="1:11" x14ac:dyDescent="0.25">
      <c r="A4100" s="58" t="s">
        <v>14276</v>
      </c>
      <c r="B4100" s="58" t="s">
        <v>14277</v>
      </c>
      <c r="C4100" s="58" t="s">
        <v>14278</v>
      </c>
      <c r="D4100" s="58">
        <v>0.43088743508181898</v>
      </c>
      <c r="E4100" s="58">
        <f t="shared" si="126"/>
        <v>1.3480625463264564</v>
      </c>
      <c r="F4100" s="58">
        <v>8.1531222830647405E-3</v>
      </c>
      <c r="G4100" s="58">
        <v>3.9796233839187803E-2</v>
      </c>
      <c r="H4100" s="58">
        <v>9.9210365758046606E-2</v>
      </c>
      <c r="I4100" s="58">
        <f t="shared" si="127"/>
        <v>1.0711870063292759</v>
      </c>
      <c r="J4100" s="58">
        <v>0.54318961671568999</v>
      </c>
      <c r="K4100" s="58">
        <v>0.999879982552351</v>
      </c>
    </row>
    <row r="4101" spans="1:11" x14ac:dyDescent="0.25">
      <c r="A4101" s="58" t="s">
        <v>14279</v>
      </c>
      <c r="B4101" s="58" t="s">
        <v>14280</v>
      </c>
      <c r="C4101" s="58" t="s">
        <v>14281</v>
      </c>
      <c r="D4101" s="58">
        <v>-1.49774972018511</v>
      </c>
      <c r="E4101" s="58">
        <f t="shared" si="126"/>
        <v>0.35410528467511498</v>
      </c>
      <c r="F4101" s="58">
        <v>8.1589043532668305E-3</v>
      </c>
      <c r="G4101" s="58">
        <v>3.9814736327767601E-2</v>
      </c>
      <c r="H4101" s="58">
        <v>-1.52203617862865</v>
      </c>
      <c r="I4101" s="58">
        <f t="shared" si="127"/>
        <v>0.34819413835351815</v>
      </c>
      <c r="J4101" s="58">
        <v>1.5027909228300599E-3</v>
      </c>
      <c r="K4101" s="58">
        <v>0.20857820273966499</v>
      </c>
    </row>
    <row r="4102" spans="1:11" x14ac:dyDescent="0.25">
      <c r="A4102" s="58" t="s">
        <v>14282</v>
      </c>
      <c r="B4102" s="58" t="s">
        <v>14283</v>
      </c>
      <c r="C4102" s="58" t="s">
        <v>14284</v>
      </c>
      <c r="D4102" s="58">
        <v>0.25502369762203703</v>
      </c>
      <c r="E4102" s="58">
        <f t="shared" ref="E4102:E4165" si="128">2^D4102</f>
        <v>1.1933553448539074</v>
      </c>
      <c r="F4102" s="58">
        <v>8.1611255992016692E-3</v>
      </c>
      <c r="G4102" s="58">
        <v>3.9815857517042197E-2</v>
      </c>
      <c r="H4102" s="58">
        <v>0.127045827903358</v>
      </c>
      <c r="I4102" s="58">
        <f t="shared" ref="I4102:I4165" si="129">2^H4102</f>
        <v>1.0920552348556007</v>
      </c>
      <c r="J4102" s="58">
        <v>0.18738169864214901</v>
      </c>
      <c r="K4102" s="58">
        <v>0.999879982552351</v>
      </c>
    </row>
    <row r="4103" spans="1:11" x14ac:dyDescent="0.25">
      <c r="A4103" s="58" t="s">
        <v>14285</v>
      </c>
      <c r="B4103" s="58" t="s">
        <v>14286</v>
      </c>
      <c r="C4103" s="58" t="s">
        <v>14287</v>
      </c>
      <c r="D4103" s="58">
        <v>-0.84667058732704703</v>
      </c>
      <c r="E4103" s="58">
        <f t="shared" si="128"/>
        <v>0.55606653175042953</v>
      </c>
      <c r="F4103" s="58">
        <v>8.1735983593886792E-3</v>
      </c>
      <c r="G4103" s="58">
        <v>3.9866980238901603E-2</v>
      </c>
      <c r="H4103" s="58">
        <v>-5.7102293778018502E-2</v>
      </c>
      <c r="I4103" s="58">
        <f t="shared" si="129"/>
        <v>0.96119277294131111</v>
      </c>
      <c r="J4103" s="58">
        <v>0.854827278128237</v>
      </c>
      <c r="K4103" s="58">
        <v>0.999879982552351</v>
      </c>
    </row>
    <row r="4104" spans="1:11" x14ac:dyDescent="0.25">
      <c r="A4104" s="58" t="s">
        <v>14288</v>
      </c>
      <c r="B4104" s="58" t="s">
        <v>14289</v>
      </c>
      <c r="C4104" s="58" t="s">
        <v>14290</v>
      </c>
      <c r="D4104" s="58">
        <v>0.42251295425193802</v>
      </c>
      <c r="E4104" s="58">
        <f t="shared" si="128"/>
        <v>1.3402600509266305</v>
      </c>
      <c r="F4104" s="58">
        <v>8.1897394608301602E-3</v>
      </c>
      <c r="G4104" s="58">
        <v>3.9935966107409099E-2</v>
      </c>
      <c r="H4104" s="58">
        <v>0.173194961633856</v>
      </c>
      <c r="I4104" s="58">
        <f t="shared" si="129"/>
        <v>1.12755277607013</v>
      </c>
      <c r="J4104" s="58">
        <v>0.27139112630161299</v>
      </c>
      <c r="K4104" s="58">
        <v>0.999879982552351</v>
      </c>
    </row>
    <row r="4105" spans="1:11" x14ac:dyDescent="0.25">
      <c r="A4105" s="58" t="s">
        <v>14291</v>
      </c>
      <c r="B4105" s="58" t="s">
        <v>14292</v>
      </c>
      <c r="C4105" s="58" t="s">
        <v>14293</v>
      </c>
      <c r="D4105" s="58">
        <v>0.25657389290155802</v>
      </c>
      <c r="E4105" s="58">
        <f t="shared" si="128"/>
        <v>1.1946383104255798</v>
      </c>
      <c r="F4105" s="58">
        <v>8.2072670557977508E-3</v>
      </c>
      <c r="G4105" s="58">
        <v>4.0011677699723101E-2</v>
      </c>
      <c r="H4105" s="58">
        <v>-0.283123625530252</v>
      </c>
      <c r="I4105" s="58">
        <f t="shared" si="129"/>
        <v>0.82180976283376528</v>
      </c>
      <c r="J4105" s="58">
        <v>3.8940253465012801E-3</v>
      </c>
      <c r="K4105" s="58">
        <v>0.29748390273145497</v>
      </c>
    </row>
    <row r="4106" spans="1:11" x14ac:dyDescent="0.25">
      <c r="A4106" s="58" t="s">
        <v>14294</v>
      </c>
      <c r="B4106" s="58" t="s">
        <v>14295</v>
      </c>
      <c r="C4106" s="58" t="s">
        <v>14296</v>
      </c>
      <c r="D4106" s="58">
        <v>0.33754569167156701</v>
      </c>
      <c r="E4106" s="58">
        <f t="shared" si="128"/>
        <v>1.2636051233353567</v>
      </c>
      <c r="F4106" s="58">
        <v>8.2235972304708898E-3</v>
      </c>
      <c r="G4106" s="58">
        <v>4.0081516194247803E-2</v>
      </c>
      <c r="H4106" s="58">
        <v>2.7996640375713502E-2</v>
      </c>
      <c r="I4106" s="58">
        <f t="shared" si="129"/>
        <v>1.0195953086494525</v>
      </c>
      <c r="J4106" s="58">
        <v>0.82800471742613702</v>
      </c>
      <c r="K4106" s="58">
        <v>0.999879982552351</v>
      </c>
    </row>
    <row r="4107" spans="1:11" x14ac:dyDescent="0.25">
      <c r="A4107" s="58" t="s">
        <v>14297</v>
      </c>
      <c r="B4107" s="58" t="s">
        <v>14298</v>
      </c>
      <c r="C4107" s="58" t="s">
        <v>14299</v>
      </c>
      <c r="D4107" s="58">
        <v>0.242083360877689</v>
      </c>
      <c r="E4107" s="58">
        <f t="shared" si="128"/>
        <v>1.1826993362428224</v>
      </c>
      <c r="F4107" s="58">
        <v>8.2295008858515994E-3</v>
      </c>
      <c r="G4107" s="58">
        <v>4.01005145529688E-2</v>
      </c>
      <c r="H4107" s="58">
        <v>1.5399591238839499E-2</v>
      </c>
      <c r="I4107" s="58">
        <f t="shared" si="129"/>
        <v>1.0107313555845798</v>
      </c>
      <c r="J4107" s="58">
        <v>0.866766282710008</v>
      </c>
      <c r="K4107" s="58">
        <v>0.999879982552351</v>
      </c>
    </row>
    <row r="4108" spans="1:11" x14ac:dyDescent="0.25">
      <c r="A4108" s="58" t="s">
        <v>14300</v>
      </c>
      <c r="B4108" s="58" t="s">
        <v>14301</v>
      </c>
      <c r="C4108" s="58" t="s">
        <v>14302</v>
      </c>
      <c r="D4108" s="58">
        <v>0.26459963485723997</v>
      </c>
      <c r="E4108" s="58">
        <f t="shared" si="128"/>
        <v>1.2013026274061001</v>
      </c>
      <c r="F4108" s="58">
        <v>8.2324080121315407E-3</v>
      </c>
      <c r="G4108" s="58">
        <v>4.0104905795942003E-2</v>
      </c>
      <c r="H4108" s="58">
        <v>5.2497842389531001E-2</v>
      </c>
      <c r="I4108" s="58">
        <f t="shared" si="129"/>
        <v>1.0370589055444042</v>
      </c>
      <c r="J4108" s="58">
        <v>0.59677622693827104</v>
      </c>
      <c r="K4108" s="58">
        <v>0.999879982552351</v>
      </c>
    </row>
    <row r="4109" spans="1:11" x14ac:dyDescent="0.25">
      <c r="A4109" s="58" t="s">
        <v>14303</v>
      </c>
      <c r="B4109" s="58" t="s">
        <v>14304</v>
      </c>
      <c r="C4109" s="58" t="s">
        <v>14305</v>
      </c>
      <c r="D4109" s="58">
        <v>0.15626045746918199</v>
      </c>
      <c r="E4109" s="58">
        <f t="shared" si="128"/>
        <v>1.1143948203302185</v>
      </c>
      <c r="F4109" s="58">
        <v>8.2377363451200097E-3</v>
      </c>
      <c r="G4109" s="58">
        <v>4.0121087149326301E-2</v>
      </c>
      <c r="H4109" s="58">
        <v>-0.16103510609420199</v>
      </c>
      <c r="I4109" s="58">
        <f t="shared" si="129"/>
        <v>0.89438313787559665</v>
      </c>
      <c r="J4109" s="58">
        <v>6.4517565182930703E-3</v>
      </c>
      <c r="K4109" s="58">
        <v>0.38335240854772701</v>
      </c>
    </row>
    <row r="4110" spans="1:11" x14ac:dyDescent="0.25">
      <c r="A4110" s="58" t="s">
        <v>14306</v>
      </c>
      <c r="B4110" s="58" t="s">
        <v>14307</v>
      </c>
      <c r="C4110" s="58" t="s">
        <v>14308</v>
      </c>
      <c r="D4110" s="58">
        <v>0.62078720210032801</v>
      </c>
      <c r="E4110" s="58">
        <f t="shared" si="128"/>
        <v>1.5377140013205028</v>
      </c>
      <c r="F4110" s="58">
        <v>8.2411215054483504E-3</v>
      </c>
      <c r="G4110" s="58">
        <v>4.0125106682355499E-2</v>
      </c>
      <c r="H4110" s="58">
        <v>0.132775581659446</v>
      </c>
      <c r="I4110" s="58">
        <f t="shared" si="129"/>
        <v>1.0964010247265721</v>
      </c>
      <c r="J4110" s="58">
        <v>0.56664827438006404</v>
      </c>
      <c r="K4110" s="58">
        <v>0.999879982552351</v>
      </c>
    </row>
    <row r="4111" spans="1:11" x14ac:dyDescent="0.25">
      <c r="A4111" s="58" t="s">
        <v>14309</v>
      </c>
      <c r="B4111" s="58" t="s">
        <v>14310</v>
      </c>
      <c r="C4111" s="58" t="s">
        <v>14311</v>
      </c>
      <c r="D4111" s="58">
        <v>-0.42494638614408198</v>
      </c>
      <c r="E4111" s="58">
        <f t="shared" si="128"/>
        <v>0.74486641199091308</v>
      </c>
      <c r="F4111" s="58">
        <v>8.2425755586672308E-3</v>
      </c>
      <c r="G4111" s="58">
        <v>4.0125106682355499E-2</v>
      </c>
      <c r="H4111" s="58">
        <v>-1.7610914385327501E-2</v>
      </c>
      <c r="I4111" s="58">
        <f t="shared" si="129"/>
        <v>0.98786724699352879</v>
      </c>
      <c r="J4111" s="58">
        <v>0.90999292844386603</v>
      </c>
      <c r="K4111" s="58">
        <v>0.999879982552351</v>
      </c>
    </row>
    <row r="4112" spans="1:11" x14ac:dyDescent="0.25">
      <c r="A4112" s="58" t="s">
        <v>14312</v>
      </c>
      <c r="B4112" s="58" t="s">
        <v>14313</v>
      </c>
      <c r="C4112" s="58" t="s">
        <v>14314</v>
      </c>
      <c r="D4112" s="58">
        <v>0.33930003896474997</v>
      </c>
      <c r="E4112" s="58">
        <f t="shared" si="128"/>
        <v>1.2651426281789349</v>
      </c>
      <c r="F4112" s="58">
        <v>8.2549762996870606E-3</v>
      </c>
      <c r="G4112" s="58">
        <v>4.0175691616271499E-2</v>
      </c>
      <c r="H4112" s="58">
        <v>4.9021185743544402E-2</v>
      </c>
      <c r="I4112" s="58">
        <f t="shared" si="129"/>
        <v>1.0345627737945147</v>
      </c>
      <c r="J4112" s="58">
        <v>0.70279893826895901</v>
      </c>
      <c r="K4112" s="58">
        <v>0.999879982552351</v>
      </c>
    </row>
    <row r="4113" spans="1:11" x14ac:dyDescent="0.25">
      <c r="A4113" s="58" t="s">
        <v>14315</v>
      </c>
      <c r="B4113" s="58" t="s">
        <v>14316</v>
      </c>
      <c r="C4113" s="58" t="s">
        <v>14317</v>
      </c>
      <c r="D4113" s="58">
        <v>0.45170026971859301</v>
      </c>
      <c r="E4113" s="58">
        <f t="shared" si="128"/>
        <v>1.3676511350147629</v>
      </c>
      <c r="F4113" s="58">
        <v>8.2612440311584604E-3</v>
      </c>
      <c r="G4113" s="58">
        <v>4.0186630636241102E-2</v>
      </c>
      <c r="H4113" s="58">
        <v>-0.23824036303401899</v>
      </c>
      <c r="I4113" s="58">
        <f t="shared" si="129"/>
        <v>0.8477787070336521</v>
      </c>
      <c r="J4113" s="58">
        <v>0.16646748857968099</v>
      </c>
      <c r="K4113" s="58">
        <v>0.999879982552351</v>
      </c>
    </row>
    <row r="4114" spans="1:11" x14ac:dyDescent="0.25">
      <c r="A4114" s="58" t="s">
        <v>14318</v>
      </c>
      <c r="B4114" s="58" t="s">
        <v>14319</v>
      </c>
      <c r="C4114" s="58" t="s">
        <v>14320</v>
      </c>
      <c r="D4114" s="58">
        <v>-1.9330770948790701</v>
      </c>
      <c r="E4114" s="58">
        <f t="shared" si="128"/>
        <v>0.26187003756429356</v>
      </c>
      <c r="F4114" s="58">
        <v>8.2604517085085108E-3</v>
      </c>
      <c r="G4114" s="58">
        <v>4.0186630636241102E-2</v>
      </c>
      <c r="H4114" s="58">
        <v>-0.99908107899279497</v>
      </c>
      <c r="I4114" s="58">
        <f t="shared" si="129"/>
        <v>0.50031857519971956</v>
      </c>
      <c r="J4114" s="58">
        <v>0.23320704963415101</v>
      </c>
      <c r="K4114" s="58">
        <v>0.999879982552351</v>
      </c>
    </row>
    <row r="4115" spans="1:11" x14ac:dyDescent="0.25">
      <c r="A4115" s="58" t="s">
        <v>14321</v>
      </c>
      <c r="B4115" s="58" t="s">
        <v>14322</v>
      </c>
      <c r="C4115" s="58" t="s">
        <v>14323</v>
      </c>
      <c r="D4115" s="58">
        <v>-0.42840715754537101</v>
      </c>
      <c r="E4115" s="58">
        <f t="shared" si="128"/>
        <v>0.74308175001093868</v>
      </c>
      <c r="F4115" s="58">
        <v>8.2736250039806801E-3</v>
      </c>
      <c r="G4115" s="58">
        <v>4.0237067551589803E-2</v>
      </c>
      <c r="H4115" s="58">
        <v>-0.265979519490607</v>
      </c>
      <c r="I4115" s="58">
        <f t="shared" si="129"/>
        <v>0.83163390417211824</v>
      </c>
      <c r="J4115" s="58">
        <v>0.138087810266286</v>
      </c>
      <c r="K4115" s="58">
        <v>0.99118790126696599</v>
      </c>
    </row>
    <row r="4116" spans="1:11" x14ac:dyDescent="0.25">
      <c r="A4116" s="58" t="s">
        <v>14324</v>
      </c>
      <c r="B4116" s="58" t="s">
        <v>14325</v>
      </c>
      <c r="C4116" s="58" t="s">
        <v>14326</v>
      </c>
      <c r="D4116" s="58">
        <v>0.33010967551013298</v>
      </c>
      <c r="E4116" s="58">
        <f t="shared" si="128"/>
        <v>1.2571089379081313</v>
      </c>
      <c r="F4116" s="58">
        <v>8.2841995931501895E-3</v>
      </c>
      <c r="G4116" s="58">
        <v>4.02786970977266E-2</v>
      </c>
      <c r="H4116" s="58">
        <v>0.10049102955886299</v>
      </c>
      <c r="I4116" s="58">
        <f t="shared" si="129"/>
        <v>1.0721383088868262</v>
      </c>
      <c r="J4116" s="58">
        <v>0.42059131811736999</v>
      </c>
      <c r="K4116" s="58">
        <v>0.999879982552351</v>
      </c>
    </row>
    <row r="4117" spans="1:11" x14ac:dyDescent="0.25">
      <c r="A4117" s="58" t="s">
        <v>14327</v>
      </c>
      <c r="B4117" s="58" t="s">
        <v>14328</v>
      </c>
      <c r="C4117" s="58" t="s">
        <v>14329</v>
      </c>
      <c r="D4117" s="58">
        <v>-0.20291925991252199</v>
      </c>
      <c r="E4117" s="58">
        <f t="shared" si="128"/>
        <v>0.86879080546248599</v>
      </c>
      <c r="F4117" s="58">
        <v>8.2979651398117707E-3</v>
      </c>
      <c r="G4117" s="58">
        <v>4.0335817418005501E-2</v>
      </c>
      <c r="H4117" s="58">
        <v>0.106979872321358</v>
      </c>
      <c r="I4117" s="58">
        <f t="shared" si="129"/>
        <v>1.0769713507830665</v>
      </c>
      <c r="J4117" s="58">
        <v>0.16565664540195099</v>
      </c>
      <c r="K4117" s="58">
        <v>0.999879982552351</v>
      </c>
    </row>
    <row r="4118" spans="1:11" x14ac:dyDescent="0.25">
      <c r="A4118" s="58" t="s">
        <v>14330</v>
      </c>
      <c r="B4118" s="58" t="s">
        <v>14331</v>
      </c>
      <c r="C4118" s="58" t="s">
        <v>14332</v>
      </c>
      <c r="D4118" s="58">
        <v>0.56874241788132396</v>
      </c>
      <c r="E4118" s="58">
        <f t="shared" si="128"/>
        <v>1.4832300908584737</v>
      </c>
      <c r="F4118" s="58">
        <v>8.3044072656677792E-3</v>
      </c>
      <c r="G4118" s="58">
        <v>4.0357319995745197E-2</v>
      </c>
      <c r="H4118" s="58">
        <v>-0.198853963262347</v>
      </c>
      <c r="I4118" s="58">
        <f t="shared" si="129"/>
        <v>0.87124237914766611</v>
      </c>
      <c r="J4118" s="58">
        <v>0.35688811684683602</v>
      </c>
      <c r="K4118" s="58">
        <v>0.999879982552351</v>
      </c>
    </row>
    <row r="4119" spans="1:11" x14ac:dyDescent="0.25">
      <c r="A4119" s="58" t="s">
        <v>14333</v>
      </c>
      <c r="B4119" s="58" t="s">
        <v>14334</v>
      </c>
      <c r="C4119" s="58" t="s">
        <v>14335</v>
      </c>
      <c r="D4119" s="58">
        <v>0.472211860810058</v>
      </c>
      <c r="E4119" s="58">
        <f t="shared" si="128"/>
        <v>1.3872346705887384</v>
      </c>
      <c r="F4119" s="58">
        <v>8.3081915094327802E-3</v>
      </c>
      <c r="G4119" s="58">
        <v>4.0365898626510202E-2</v>
      </c>
      <c r="H4119" s="58">
        <v>0.27232238425571897</v>
      </c>
      <c r="I4119" s="58">
        <f t="shared" si="129"/>
        <v>1.2077504449325667</v>
      </c>
      <c r="J4119" s="58">
        <v>0.126169989964935</v>
      </c>
      <c r="K4119" s="58">
        <v>0.98670105795173602</v>
      </c>
    </row>
    <row r="4120" spans="1:11" x14ac:dyDescent="0.25">
      <c r="A4120" s="58" t="s">
        <v>14336</v>
      </c>
      <c r="B4120" s="58" t="s">
        <v>14337</v>
      </c>
      <c r="C4120" s="58" t="s">
        <v>14338</v>
      </c>
      <c r="D4120" s="58">
        <v>-1.3344339042628099</v>
      </c>
      <c r="E4120" s="58">
        <f t="shared" si="128"/>
        <v>0.3965476381827705</v>
      </c>
      <c r="F4120" s="58">
        <v>8.3163029928694301E-3</v>
      </c>
      <c r="G4120" s="58">
        <v>4.0395492161428202E-2</v>
      </c>
      <c r="H4120" s="58">
        <v>-1.08981811506957</v>
      </c>
      <c r="I4120" s="58">
        <f t="shared" si="129"/>
        <v>0.46982060257878222</v>
      </c>
      <c r="J4120" s="58">
        <v>1.6710260903494201E-2</v>
      </c>
      <c r="K4120" s="58">
        <v>0.58225778248746696</v>
      </c>
    </row>
    <row r="4121" spans="1:11" x14ac:dyDescent="0.25">
      <c r="A4121" s="58" t="s">
        <v>14339</v>
      </c>
      <c r="B4121" s="58" t="s">
        <v>14340</v>
      </c>
      <c r="C4121" s="58" t="s">
        <v>14341</v>
      </c>
      <c r="D4121" s="58">
        <v>0.49823146504888599</v>
      </c>
      <c r="E4121" s="58">
        <f t="shared" si="128"/>
        <v>1.412481003735067</v>
      </c>
      <c r="F4121" s="58">
        <v>8.3428359060869605E-3</v>
      </c>
      <c r="G4121" s="58">
        <v>4.0514529577458498E-2</v>
      </c>
      <c r="H4121" s="58">
        <v>-4.5143386882309497E-2</v>
      </c>
      <c r="I4121" s="58">
        <f t="shared" si="129"/>
        <v>0.96919348573925679</v>
      </c>
      <c r="J4121" s="58">
        <v>0.81137195658661398</v>
      </c>
      <c r="K4121" s="58">
        <v>0.999879982552351</v>
      </c>
    </row>
    <row r="4122" spans="1:11" x14ac:dyDescent="0.25">
      <c r="A4122" s="58" t="s">
        <v>14342</v>
      </c>
      <c r="B4122" s="58" t="s">
        <v>14343</v>
      </c>
      <c r="C4122" s="58" t="s">
        <v>14344</v>
      </c>
      <c r="D4122" s="58">
        <v>0.43153260835625401</v>
      </c>
      <c r="E4122" s="58">
        <f t="shared" si="128"/>
        <v>1.3486655347640788</v>
      </c>
      <c r="F4122" s="58">
        <v>8.3611545642699996E-3</v>
      </c>
      <c r="G4122" s="58">
        <v>4.0593628752659101E-2</v>
      </c>
      <c r="H4122" s="58">
        <v>0.17483096563030301</v>
      </c>
      <c r="I4122" s="58">
        <f t="shared" si="129"/>
        <v>1.1288321366538063</v>
      </c>
      <c r="J4122" s="58">
        <v>0.28554287366787701</v>
      </c>
      <c r="K4122" s="58">
        <v>0.999879982552351</v>
      </c>
    </row>
    <row r="4123" spans="1:11" x14ac:dyDescent="0.25">
      <c r="A4123" s="58" t="s">
        <v>14345</v>
      </c>
      <c r="B4123" s="58" t="s">
        <v>14346</v>
      </c>
      <c r="C4123" s="58" t="s">
        <v>14347</v>
      </c>
      <c r="D4123" s="58">
        <v>-0.56002282071730702</v>
      </c>
      <c r="E4123" s="58">
        <f t="shared" si="128"/>
        <v>0.67829143434648176</v>
      </c>
      <c r="F4123" s="58">
        <v>8.3680019243663594E-3</v>
      </c>
      <c r="G4123" s="58">
        <v>4.0617009583359197E-2</v>
      </c>
      <c r="H4123" s="58">
        <v>-8.3802037543696598E-3</v>
      </c>
      <c r="I4123" s="58">
        <f t="shared" si="129"/>
        <v>0.99420812335973563</v>
      </c>
      <c r="J4123" s="58">
        <v>0.96850081453530401</v>
      </c>
      <c r="K4123" s="58">
        <v>0.999879982552351</v>
      </c>
    </row>
    <row r="4124" spans="1:11" x14ac:dyDescent="0.25">
      <c r="A4124" s="58" t="s">
        <v>14348</v>
      </c>
      <c r="B4124" s="58" t="s">
        <v>14349</v>
      </c>
      <c r="C4124" s="58" t="s">
        <v>14350</v>
      </c>
      <c r="D4124" s="58">
        <v>-0.95114129925535795</v>
      </c>
      <c r="E4124" s="58">
        <f t="shared" si="128"/>
        <v>0.5172231308346501</v>
      </c>
      <c r="F4124" s="58">
        <v>8.3742013547794605E-3</v>
      </c>
      <c r="G4124" s="58">
        <v>4.0617517633698599E-2</v>
      </c>
      <c r="H4124" s="58">
        <v>-0.22345804178025799</v>
      </c>
      <c r="I4124" s="58">
        <f t="shared" si="129"/>
        <v>0.85650997792726935</v>
      </c>
      <c r="J4124" s="58">
        <v>0.54000276784433399</v>
      </c>
      <c r="K4124" s="58">
        <v>0.999879982552351</v>
      </c>
    </row>
    <row r="4125" spans="1:11" x14ac:dyDescent="0.25">
      <c r="A4125" s="58" t="s">
        <v>14351</v>
      </c>
      <c r="B4125" s="58" t="s">
        <v>14352</v>
      </c>
      <c r="C4125" s="58" t="s">
        <v>14353</v>
      </c>
      <c r="D4125" s="58">
        <v>0.50788499903835005</v>
      </c>
      <c r="E4125" s="58">
        <f t="shared" si="128"/>
        <v>1.4219640576282728</v>
      </c>
      <c r="F4125" s="58">
        <v>8.3708334286761703E-3</v>
      </c>
      <c r="G4125" s="58">
        <v>4.0617517633698599E-2</v>
      </c>
      <c r="H4125" s="58">
        <v>-4.6577660905341199E-3</v>
      </c>
      <c r="I4125" s="58">
        <f t="shared" si="129"/>
        <v>0.99677668862492363</v>
      </c>
      <c r="J4125" s="58">
        <v>0.98087641572699003</v>
      </c>
      <c r="K4125" s="58">
        <v>0.999879982552351</v>
      </c>
    </row>
    <row r="4126" spans="1:11" x14ac:dyDescent="0.25">
      <c r="A4126" s="58" t="s">
        <v>14354</v>
      </c>
      <c r="B4126" s="58" t="s">
        <v>14355</v>
      </c>
      <c r="C4126" s="58" t="s">
        <v>14356</v>
      </c>
      <c r="D4126" s="58">
        <v>0.15415151112466199</v>
      </c>
      <c r="E4126" s="58">
        <f t="shared" si="128"/>
        <v>1.1127669766900343</v>
      </c>
      <c r="F4126" s="58">
        <v>8.3731136935115604E-3</v>
      </c>
      <c r="G4126" s="58">
        <v>4.0617517633698599E-2</v>
      </c>
      <c r="H4126" s="58">
        <v>6.4775452383986104E-2</v>
      </c>
      <c r="I4126" s="58">
        <f t="shared" si="129"/>
        <v>1.0459221350461771</v>
      </c>
      <c r="J4126" s="58">
        <v>0.26832425900079698</v>
      </c>
      <c r="K4126" s="58">
        <v>0.999879982552351</v>
      </c>
    </row>
    <row r="4127" spans="1:11" x14ac:dyDescent="0.25">
      <c r="A4127" s="58" t="s">
        <v>14357</v>
      </c>
      <c r="B4127" s="58" t="s">
        <v>14358</v>
      </c>
      <c r="C4127" s="58" t="s">
        <v>14359</v>
      </c>
      <c r="D4127" s="58">
        <v>0.35309737847351602</v>
      </c>
      <c r="E4127" s="58">
        <f t="shared" si="128"/>
        <v>1.2772999709866819</v>
      </c>
      <c r="F4127" s="58">
        <v>8.3926454929005804E-3</v>
      </c>
      <c r="G4127" s="58">
        <v>4.0697104375348403E-2</v>
      </c>
      <c r="H4127" s="58">
        <v>0.142087845810942</v>
      </c>
      <c r="I4127" s="58">
        <f t="shared" si="129"/>
        <v>1.103500930252036</v>
      </c>
      <c r="J4127" s="58">
        <v>0.29312313814950902</v>
      </c>
      <c r="K4127" s="58">
        <v>0.999879982552351</v>
      </c>
    </row>
    <row r="4128" spans="1:11" x14ac:dyDescent="0.25">
      <c r="A4128" s="58" t="s">
        <v>14360</v>
      </c>
      <c r="B4128" s="58" t="s">
        <v>14361</v>
      </c>
      <c r="C4128" s="58" t="s">
        <v>14362</v>
      </c>
      <c r="D4128" s="58">
        <v>-0.60176533883640804</v>
      </c>
      <c r="E4128" s="58">
        <f t="shared" si="128"/>
        <v>0.65894714801725118</v>
      </c>
      <c r="F4128" s="58">
        <v>8.4247702270180899E-3</v>
      </c>
      <c r="G4128" s="58">
        <v>4.0842975545289199E-2</v>
      </c>
      <c r="H4128" s="58">
        <v>-0.187956539918569</v>
      </c>
      <c r="I4128" s="58">
        <f t="shared" si="129"/>
        <v>0.87784824171610687</v>
      </c>
      <c r="J4128" s="58">
        <v>0.41157306560304002</v>
      </c>
      <c r="K4128" s="58">
        <v>0.999879982552351</v>
      </c>
    </row>
    <row r="4129" spans="1:11" x14ac:dyDescent="0.25">
      <c r="A4129" s="58" t="s">
        <v>14363</v>
      </c>
      <c r="B4129" s="58" t="s">
        <v>14364</v>
      </c>
      <c r="C4129" s="58" t="s">
        <v>14365</v>
      </c>
      <c r="D4129" s="58">
        <v>0.20141096669936201</v>
      </c>
      <c r="E4129" s="58">
        <f t="shared" si="128"/>
        <v>1.149822340249762</v>
      </c>
      <c r="F4129" s="58">
        <v>8.43058172488312E-3</v>
      </c>
      <c r="G4129" s="58">
        <v>4.0861241315294103E-2</v>
      </c>
      <c r="H4129" s="58">
        <v>0.235791787286939</v>
      </c>
      <c r="I4129" s="58">
        <f t="shared" si="129"/>
        <v>1.1775528304864682</v>
      </c>
      <c r="J4129" s="58">
        <v>2.05106290823003E-3</v>
      </c>
      <c r="K4129" s="58">
        <v>0.232905971373294</v>
      </c>
    </row>
    <row r="4130" spans="1:11" x14ac:dyDescent="0.25">
      <c r="A4130" s="58" t="s">
        <v>14366</v>
      </c>
      <c r="B4130" s="58" t="s">
        <v>14367</v>
      </c>
      <c r="C4130" s="58" t="s">
        <v>14368</v>
      </c>
      <c r="D4130" s="58">
        <v>0.28314165820940901</v>
      </c>
      <c r="E4130" s="58">
        <f t="shared" si="128"/>
        <v>1.2168418344539838</v>
      </c>
      <c r="F4130" s="58">
        <v>8.4457813205161096E-3</v>
      </c>
      <c r="G4130" s="58">
        <v>4.0924989321638003E-2</v>
      </c>
      <c r="H4130" s="58">
        <v>7.0104181257700697E-3</v>
      </c>
      <c r="I4130" s="58">
        <f t="shared" si="129"/>
        <v>1.0048710768675697</v>
      </c>
      <c r="J4130" s="58">
        <v>0.94801493425278904</v>
      </c>
      <c r="K4130" s="58">
        <v>0.999879982552351</v>
      </c>
    </row>
    <row r="4131" spans="1:11" x14ac:dyDescent="0.25">
      <c r="A4131" s="58" t="s">
        <v>14369</v>
      </c>
      <c r="B4131" s="58" t="s">
        <v>14370</v>
      </c>
      <c r="C4131" s="58" t="s">
        <v>14371</v>
      </c>
      <c r="D4131" s="58">
        <v>-0.94690718663337003</v>
      </c>
      <c r="E4131" s="58">
        <f t="shared" si="128"/>
        <v>0.51874333969238029</v>
      </c>
      <c r="F4131" s="58">
        <v>8.4551297910312392E-3</v>
      </c>
      <c r="G4131" s="58">
        <v>4.0960361015771198E-2</v>
      </c>
      <c r="H4131" s="58">
        <v>-8.8091928619023499E-2</v>
      </c>
      <c r="I4131" s="58">
        <f t="shared" si="129"/>
        <v>0.94076615992481349</v>
      </c>
      <c r="J4131" s="58">
        <v>0.78949315256006702</v>
      </c>
      <c r="K4131" s="58">
        <v>0.999879982552351</v>
      </c>
    </row>
    <row r="4132" spans="1:11" x14ac:dyDescent="0.25">
      <c r="A4132" s="58" t="s">
        <v>14372</v>
      </c>
      <c r="B4132" s="58" t="s">
        <v>14373</v>
      </c>
      <c r="C4132" s="58" t="s">
        <v>14374</v>
      </c>
      <c r="D4132" s="58">
        <v>0.45940855933771702</v>
      </c>
      <c r="E4132" s="58">
        <f t="shared" si="128"/>
        <v>1.3749780228789625</v>
      </c>
      <c r="F4132" s="58">
        <v>8.4599678503915095E-3</v>
      </c>
      <c r="G4132" s="58">
        <v>4.0973870453700899E-2</v>
      </c>
      <c r="H4132" s="58">
        <v>8.6760451744105793E-2</v>
      </c>
      <c r="I4132" s="58">
        <f t="shared" si="129"/>
        <v>1.0619828378902887</v>
      </c>
      <c r="J4132" s="58">
        <v>0.61473069786103995</v>
      </c>
      <c r="K4132" s="58">
        <v>0.999879982552351</v>
      </c>
    </row>
    <row r="4133" spans="1:11" x14ac:dyDescent="0.25">
      <c r="A4133" s="58" t="s">
        <v>14375</v>
      </c>
      <c r="B4133" s="58" t="s">
        <v>14376</v>
      </c>
      <c r="C4133" s="58" t="s">
        <v>14377</v>
      </c>
      <c r="D4133" s="58">
        <v>-0.87593820927906796</v>
      </c>
      <c r="E4133" s="58">
        <f t="shared" si="128"/>
        <v>0.54489939368278995</v>
      </c>
      <c r="F4133" s="58">
        <v>8.4875455469958592E-3</v>
      </c>
      <c r="G4133" s="58">
        <v>4.1087529811401499E-2</v>
      </c>
      <c r="H4133" s="58">
        <v>-5.3890782839453102E-2</v>
      </c>
      <c r="I4133" s="58">
        <f t="shared" si="129"/>
        <v>0.96333481914169683</v>
      </c>
      <c r="J4133" s="58">
        <v>0.90526327281892605</v>
      </c>
      <c r="K4133" s="58">
        <v>0.999879982552351</v>
      </c>
    </row>
    <row r="4134" spans="1:11" x14ac:dyDescent="0.25">
      <c r="A4134" s="58" t="s">
        <v>14378</v>
      </c>
      <c r="B4134" s="58" t="s">
        <v>14379</v>
      </c>
      <c r="C4134" s="58" t="s">
        <v>14380</v>
      </c>
      <c r="D4134" s="58">
        <v>-0.27243960855046601</v>
      </c>
      <c r="E4134" s="58">
        <f t="shared" si="128"/>
        <v>0.82791834505796758</v>
      </c>
      <c r="F4134" s="58">
        <v>8.4866848011557507E-3</v>
      </c>
      <c r="G4134" s="58">
        <v>4.1087529811401499E-2</v>
      </c>
      <c r="H4134" s="58">
        <v>5.6426767939996798E-2</v>
      </c>
      <c r="I4134" s="58">
        <f t="shared" si="129"/>
        <v>1.0398870017697299</v>
      </c>
      <c r="J4134" s="58">
        <v>0.585838660054111</v>
      </c>
      <c r="K4134" s="58">
        <v>0.999879982552351</v>
      </c>
    </row>
    <row r="4135" spans="1:11" x14ac:dyDescent="0.25">
      <c r="A4135" s="58" t="s">
        <v>14381</v>
      </c>
      <c r="B4135" s="58" t="s">
        <v>14382</v>
      </c>
      <c r="C4135" s="58" t="s">
        <v>14383</v>
      </c>
      <c r="D4135" s="58">
        <v>0.25635286293269</v>
      </c>
      <c r="E4135" s="58">
        <f t="shared" si="128"/>
        <v>1.1944552983301726</v>
      </c>
      <c r="F4135" s="58">
        <v>8.4912256975074995E-3</v>
      </c>
      <c r="G4135" s="58">
        <v>4.1095394667215603E-2</v>
      </c>
      <c r="H4135" s="58">
        <v>5.2562104360157701E-2</v>
      </c>
      <c r="I4135" s="58">
        <f t="shared" si="129"/>
        <v>1.0371051002919489</v>
      </c>
      <c r="J4135" s="58">
        <v>0.59015084884193403</v>
      </c>
      <c r="K4135" s="58">
        <v>0.999879982552351</v>
      </c>
    </row>
    <row r="4136" spans="1:11" x14ac:dyDescent="0.25">
      <c r="A4136" s="58" t="s">
        <v>14384</v>
      </c>
      <c r="B4136" s="58" t="s">
        <v>14385</v>
      </c>
      <c r="C4136" s="58" t="s">
        <v>14386</v>
      </c>
      <c r="D4136" s="58">
        <v>0.73987976552448798</v>
      </c>
      <c r="E4136" s="58">
        <f t="shared" si="128"/>
        <v>1.6700366518888388</v>
      </c>
      <c r="F4136" s="58">
        <v>8.50626994492985E-3</v>
      </c>
      <c r="G4136" s="58">
        <v>4.11416552473493E-2</v>
      </c>
      <c r="H4136" s="58">
        <v>0.66035758195452299</v>
      </c>
      <c r="I4136" s="58">
        <f t="shared" si="129"/>
        <v>1.5804743066835609</v>
      </c>
      <c r="J4136" s="58">
        <v>2.4733762186621499E-2</v>
      </c>
      <c r="K4136" s="58">
        <v>0.68241162985910797</v>
      </c>
    </row>
    <row r="4137" spans="1:11" x14ac:dyDescent="0.25">
      <c r="A4137" s="58" t="s">
        <v>14387</v>
      </c>
      <c r="B4137" s="58" t="s">
        <v>14388</v>
      </c>
      <c r="C4137" s="58" t="s">
        <v>14389</v>
      </c>
      <c r="D4137" s="58">
        <v>-0.42571077942916702</v>
      </c>
      <c r="E4137" s="58">
        <f t="shared" si="128"/>
        <v>0.74447185870195076</v>
      </c>
      <c r="F4137" s="58">
        <v>8.5052167430692601E-3</v>
      </c>
      <c r="G4137" s="58">
        <v>4.11416552473493E-2</v>
      </c>
      <c r="H4137" s="58">
        <v>-0.27785652773085301</v>
      </c>
      <c r="I4137" s="58">
        <f t="shared" si="129"/>
        <v>0.82481557029458707</v>
      </c>
      <c r="J4137" s="58">
        <v>0.11006149473500899</v>
      </c>
      <c r="K4137" s="58">
        <v>0.98260454575670897</v>
      </c>
    </row>
    <row r="4138" spans="1:11" x14ac:dyDescent="0.25">
      <c r="A4138" s="58" t="s">
        <v>14390</v>
      </c>
      <c r="B4138" s="58" t="s">
        <v>14391</v>
      </c>
      <c r="C4138" s="58" t="s">
        <v>14392</v>
      </c>
      <c r="D4138" s="58">
        <v>0.29194284884455302</v>
      </c>
      <c r="E4138" s="58">
        <f t="shared" si="128"/>
        <v>1.2242878923003422</v>
      </c>
      <c r="F4138" s="58">
        <v>8.5069575747782691E-3</v>
      </c>
      <c r="G4138" s="58">
        <v>4.11416552473493E-2</v>
      </c>
      <c r="H4138" s="58">
        <v>-1.82291448226089E-2</v>
      </c>
      <c r="I4138" s="58">
        <f t="shared" si="129"/>
        <v>0.98744401218290412</v>
      </c>
      <c r="J4138" s="58">
        <v>0.86970834264151597</v>
      </c>
      <c r="K4138" s="58">
        <v>0.999879982552351</v>
      </c>
    </row>
    <row r="4139" spans="1:11" x14ac:dyDescent="0.25">
      <c r="A4139" s="58" t="s">
        <v>14393</v>
      </c>
      <c r="B4139" s="58" t="s">
        <v>14394</v>
      </c>
      <c r="C4139" s="58" t="s">
        <v>14395</v>
      </c>
      <c r="D4139" s="58">
        <v>0.28184562209025199</v>
      </c>
      <c r="E4139" s="58">
        <f t="shared" si="128"/>
        <v>1.2157491830202425</v>
      </c>
      <c r="F4139" s="58">
        <v>8.5228137136175303E-3</v>
      </c>
      <c r="G4139" s="58">
        <v>4.1208371118828399E-2</v>
      </c>
      <c r="H4139" s="58">
        <v>2.98009456067246E-2</v>
      </c>
      <c r="I4139" s="58">
        <f t="shared" si="129"/>
        <v>1.0208712623068295</v>
      </c>
      <c r="J4139" s="58">
        <v>0.78146392664317599</v>
      </c>
      <c r="K4139" s="58">
        <v>0.999879982552351</v>
      </c>
    </row>
    <row r="4140" spans="1:11" x14ac:dyDescent="0.25">
      <c r="A4140" s="58" t="s">
        <v>14396</v>
      </c>
      <c r="B4140" s="58" t="s">
        <v>14397</v>
      </c>
      <c r="C4140" s="58" t="s">
        <v>14398</v>
      </c>
      <c r="D4140" s="58">
        <v>-1.18398189145558</v>
      </c>
      <c r="E4140" s="58">
        <f t="shared" si="128"/>
        <v>0.44013503127186504</v>
      </c>
      <c r="F4140" s="58">
        <v>8.5256727226496205E-3</v>
      </c>
      <c r="G4140" s="58">
        <v>4.12122279361542E-2</v>
      </c>
      <c r="H4140" s="58">
        <v>-0.30240168277332002</v>
      </c>
      <c r="I4140" s="58">
        <f t="shared" si="129"/>
        <v>0.81090134870679997</v>
      </c>
      <c r="J4140" s="58">
        <v>0.50041719023499198</v>
      </c>
      <c r="K4140" s="58">
        <v>0.999879982552351</v>
      </c>
    </row>
    <row r="4141" spans="1:11" x14ac:dyDescent="0.25">
      <c r="A4141" s="58" t="s">
        <v>14399</v>
      </c>
      <c r="B4141" s="58" t="s">
        <v>14400</v>
      </c>
      <c r="C4141" s="58" t="s">
        <v>14401</v>
      </c>
      <c r="D4141" s="58">
        <v>-2.6391823029149499</v>
      </c>
      <c r="E4141" s="58">
        <f t="shared" si="128"/>
        <v>0.16051919119540667</v>
      </c>
      <c r="F4141" s="58">
        <v>8.5378399488351703E-3</v>
      </c>
      <c r="G4141" s="58">
        <v>4.12610669801938E-2</v>
      </c>
      <c r="H4141" s="58">
        <v>-1.12741653830128</v>
      </c>
      <c r="I4141" s="58">
        <f t="shared" si="129"/>
        <v>0.45773466590069389</v>
      </c>
      <c r="J4141" s="58">
        <v>0.165254697500268</v>
      </c>
      <c r="K4141" s="58" t="s">
        <v>5001</v>
      </c>
    </row>
    <row r="4142" spans="1:11" x14ac:dyDescent="0.25">
      <c r="A4142" s="58" t="s">
        <v>14402</v>
      </c>
      <c r="B4142" s="58" t="s">
        <v>14403</v>
      </c>
      <c r="C4142" s="58" t="s">
        <v>14404</v>
      </c>
      <c r="D4142" s="58">
        <v>-1.33649781703438</v>
      </c>
      <c r="E4142" s="58">
        <f t="shared" si="128"/>
        <v>0.39598074458235927</v>
      </c>
      <c r="F4142" s="58">
        <v>8.5720390757795199E-3</v>
      </c>
      <c r="G4142" s="58">
        <v>4.1416330894649599E-2</v>
      </c>
      <c r="H4142" s="58">
        <v>-0.487369407299724</v>
      </c>
      <c r="I4142" s="58">
        <f t="shared" si="129"/>
        <v>0.71332458012604538</v>
      </c>
      <c r="J4142" s="58">
        <v>0.290123085330112</v>
      </c>
      <c r="K4142" s="58">
        <v>0.999879982552351</v>
      </c>
    </row>
    <row r="4143" spans="1:11" x14ac:dyDescent="0.25">
      <c r="A4143" s="58" t="s">
        <v>14405</v>
      </c>
      <c r="B4143" s="58" t="s">
        <v>14406</v>
      </c>
      <c r="C4143" s="58" t="s">
        <v>14407</v>
      </c>
      <c r="D4143" s="58">
        <v>0.23959152056623001</v>
      </c>
      <c r="E4143" s="58">
        <f t="shared" si="128"/>
        <v>1.1806583267903155</v>
      </c>
      <c r="F4143" s="58">
        <v>8.5763545511192002E-3</v>
      </c>
      <c r="G4143" s="58">
        <v>4.1427169978382701E-2</v>
      </c>
      <c r="H4143" s="58">
        <v>1.25639314457025E-2</v>
      </c>
      <c r="I4143" s="58">
        <f t="shared" si="129"/>
        <v>1.0087466843010076</v>
      </c>
      <c r="J4143" s="58">
        <v>0.89089204903013697</v>
      </c>
      <c r="K4143" s="58">
        <v>0.999879982552351</v>
      </c>
    </row>
    <row r="4144" spans="1:11" x14ac:dyDescent="0.25">
      <c r="A4144" s="58" t="s">
        <v>14408</v>
      </c>
      <c r="B4144" s="58" t="s">
        <v>14409</v>
      </c>
      <c r="C4144" s="58" t="s">
        <v>14410</v>
      </c>
      <c r="D4144" s="58">
        <v>-0.36946679419622702</v>
      </c>
      <c r="E4144" s="58">
        <f t="shared" si="128"/>
        <v>0.77406853197583547</v>
      </c>
      <c r="F4144" s="58">
        <v>8.5792044338328707E-3</v>
      </c>
      <c r="G4144" s="58">
        <v>4.1430926146285199E-2</v>
      </c>
      <c r="H4144" s="58">
        <v>-3.1194557855746999E-2</v>
      </c>
      <c r="I4144" s="58">
        <f t="shared" si="129"/>
        <v>0.97860966890992185</v>
      </c>
      <c r="J4144" s="58">
        <v>0.82182160470585597</v>
      </c>
      <c r="K4144" s="58">
        <v>0.999879982552351</v>
      </c>
    </row>
    <row r="4145" spans="1:11" x14ac:dyDescent="0.25">
      <c r="A4145" s="58" t="s">
        <v>14411</v>
      </c>
      <c r="B4145" s="58" t="s">
        <v>14412</v>
      </c>
      <c r="C4145" s="58" t="s">
        <v>14413</v>
      </c>
      <c r="D4145" s="58">
        <v>0.78072509826992098</v>
      </c>
      <c r="E4145" s="58">
        <f t="shared" si="128"/>
        <v>1.7179941194611956</v>
      </c>
      <c r="F4145" s="58">
        <v>8.5966680219551894E-3</v>
      </c>
      <c r="G4145" s="58">
        <v>4.1470949728235701E-2</v>
      </c>
      <c r="H4145" s="58">
        <v>-0.80753089332317896</v>
      </c>
      <c r="I4145" s="58">
        <f t="shared" si="129"/>
        <v>0.57135887625824655</v>
      </c>
      <c r="J4145" s="58">
        <v>5.2644781516653298E-2</v>
      </c>
      <c r="K4145" s="58">
        <v>0.84804165000433895</v>
      </c>
    </row>
    <row r="4146" spans="1:11" x14ac:dyDescent="0.25">
      <c r="A4146" s="58" t="s">
        <v>14414</v>
      </c>
      <c r="B4146" s="58" t="s">
        <v>14415</v>
      </c>
      <c r="C4146" s="58" t="s">
        <v>14416</v>
      </c>
      <c r="D4146" s="58">
        <v>0.35586567563518001</v>
      </c>
      <c r="E4146" s="58">
        <f t="shared" si="128"/>
        <v>1.2797532548806547</v>
      </c>
      <c r="F4146" s="58">
        <v>8.5979675301842296E-3</v>
      </c>
      <c r="G4146" s="58">
        <v>4.1470949728235701E-2</v>
      </c>
      <c r="H4146" s="58">
        <v>-9.1472014948669796E-3</v>
      </c>
      <c r="I4146" s="58">
        <f t="shared" si="129"/>
        <v>0.99367970072352052</v>
      </c>
      <c r="J4146" s="58">
        <v>0.94640277442076703</v>
      </c>
      <c r="K4146" s="58">
        <v>0.999879982552351</v>
      </c>
    </row>
    <row r="4147" spans="1:11" x14ac:dyDescent="0.25">
      <c r="A4147" s="58" t="s">
        <v>14417</v>
      </c>
      <c r="B4147" s="58" t="s">
        <v>14418</v>
      </c>
      <c r="C4147" s="58" t="s">
        <v>14419</v>
      </c>
      <c r="D4147" s="58">
        <v>0.29454500022720997</v>
      </c>
      <c r="E4147" s="58">
        <f t="shared" si="128"/>
        <v>1.2264981010594911</v>
      </c>
      <c r="F4147" s="58">
        <v>8.5951382213860002E-3</v>
      </c>
      <c r="G4147" s="58">
        <v>4.1470949728235701E-2</v>
      </c>
      <c r="H4147" s="58">
        <v>0.10666073853812701</v>
      </c>
      <c r="I4147" s="58">
        <f t="shared" si="129"/>
        <v>1.0767331438713292</v>
      </c>
      <c r="J4147" s="58">
        <v>0.342355554185795</v>
      </c>
      <c r="K4147" s="58">
        <v>0.999879982552351</v>
      </c>
    </row>
    <row r="4148" spans="1:11" x14ac:dyDescent="0.25">
      <c r="A4148" s="58" t="s">
        <v>14420</v>
      </c>
      <c r="B4148" s="58" t="s">
        <v>14421</v>
      </c>
      <c r="C4148" s="58" t="s">
        <v>14422</v>
      </c>
      <c r="D4148" s="58">
        <v>-0.19917006284024499</v>
      </c>
      <c r="E4148" s="58">
        <f t="shared" si="128"/>
        <v>0.87105150777692641</v>
      </c>
      <c r="F4148" s="58">
        <v>8.5999378569131795E-3</v>
      </c>
      <c r="G4148" s="58">
        <v>4.1470949728235701E-2</v>
      </c>
      <c r="H4148" s="58">
        <v>-0.10764178214945599</v>
      </c>
      <c r="I4148" s="58">
        <f t="shared" si="129"/>
        <v>0.92810389391988457</v>
      </c>
      <c r="J4148" s="58">
        <v>0.14962609417661099</v>
      </c>
      <c r="K4148" s="58">
        <v>0.999879982552351</v>
      </c>
    </row>
    <row r="4149" spans="1:11" x14ac:dyDescent="0.25">
      <c r="A4149" s="58" t="s">
        <v>14423</v>
      </c>
      <c r="B4149" s="58" t="s">
        <v>14424</v>
      </c>
      <c r="C4149" s="58" t="s">
        <v>14425</v>
      </c>
      <c r="D4149" s="58">
        <v>-1.1317334667705199</v>
      </c>
      <c r="E4149" s="58">
        <f t="shared" si="128"/>
        <v>0.45636704881605095</v>
      </c>
      <c r="F4149" s="58">
        <v>8.5924019183956802E-3</v>
      </c>
      <c r="G4149" s="58">
        <v>4.1470949728235701E-2</v>
      </c>
      <c r="H4149" s="58">
        <v>0.43088564532653001</v>
      </c>
      <c r="I4149" s="58">
        <f t="shared" si="129"/>
        <v>1.348060873969855</v>
      </c>
      <c r="J4149" s="58">
        <v>0.15901075207249499</v>
      </c>
      <c r="K4149" s="58">
        <v>0.999879982552351</v>
      </c>
    </row>
    <row r="4150" spans="1:11" x14ac:dyDescent="0.25">
      <c r="A4150" s="58" t="s">
        <v>14426</v>
      </c>
      <c r="B4150" s="58" t="s">
        <v>14427</v>
      </c>
      <c r="C4150" s="58" t="s">
        <v>14428</v>
      </c>
      <c r="D4150" s="58">
        <v>0.422234882851029</v>
      </c>
      <c r="E4150" s="58">
        <f t="shared" si="128"/>
        <v>1.3400017481911759</v>
      </c>
      <c r="F4150" s="58">
        <v>8.5936535640739192E-3</v>
      </c>
      <c r="G4150" s="58">
        <v>4.1470949728235701E-2</v>
      </c>
      <c r="H4150" s="58">
        <v>-1.9170729112417802E-2</v>
      </c>
      <c r="I4150" s="58">
        <f t="shared" si="129"/>
        <v>0.98679976069450093</v>
      </c>
      <c r="J4150" s="58">
        <v>0.90522233150387599</v>
      </c>
      <c r="K4150" s="58">
        <v>0.999879982552351</v>
      </c>
    </row>
    <row r="4151" spans="1:11" x14ac:dyDescent="0.25">
      <c r="A4151" s="58" t="s">
        <v>14429</v>
      </c>
      <c r="B4151" s="58" t="s">
        <v>14430</v>
      </c>
      <c r="C4151" s="58" t="s">
        <v>14431</v>
      </c>
      <c r="D4151" s="58">
        <v>0.34659597316297802</v>
      </c>
      <c r="E4151" s="58">
        <f t="shared" si="128"/>
        <v>1.2715568572981302</v>
      </c>
      <c r="F4151" s="58">
        <v>8.61175594284159E-3</v>
      </c>
      <c r="G4151" s="58">
        <v>4.1517925383465597E-2</v>
      </c>
      <c r="H4151" s="58">
        <v>-1.8993037247553999E-2</v>
      </c>
      <c r="I4151" s="58">
        <f t="shared" si="129"/>
        <v>0.98692130896603636</v>
      </c>
      <c r="J4151" s="58">
        <v>0.88204199769522296</v>
      </c>
      <c r="K4151" s="58">
        <v>0.999879982552351</v>
      </c>
    </row>
    <row r="4152" spans="1:11" x14ac:dyDescent="0.25">
      <c r="A4152" s="58" t="s">
        <v>14432</v>
      </c>
      <c r="B4152" s="58" t="s">
        <v>14433</v>
      </c>
      <c r="C4152" s="58" t="s">
        <v>14434</v>
      </c>
      <c r="D4152" s="58">
        <v>0.15393486907146001</v>
      </c>
      <c r="E4152" s="58">
        <f t="shared" si="128"/>
        <v>1.1125998907734944</v>
      </c>
      <c r="F4152" s="58">
        <v>8.6316996290371605E-3</v>
      </c>
      <c r="G4152" s="58">
        <v>4.1604043076986501E-2</v>
      </c>
      <c r="H4152" s="58">
        <v>1.34239292324192E-2</v>
      </c>
      <c r="I4152" s="58">
        <f t="shared" si="129"/>
        <v>1.0093481825450197</v>
      </c>
      <c r="J4152" s="58">
        <v>0.81889050281159304</v>
      </c>
      <c r="K4152" s="58">
        <v>0.999879982552351</v>
      </c>
    </row>
    <row r="4153" spans="1:11" x14ac:dyDescent="0.25">
      <c r="A4153" s="58" t="s">
        <v>14435</v>
      </c>
      <c r="B4153" s="58" t="s">
        <v>14436</v>
      </c>
      <c r="C4153" s="58" t="s">
        <v>14437</v>
      </c>
      <c r="D4153" s="58">
        <v>-2.7679775448066</v>
      </c>
      <c r="E4153" s="58">
        <f t="shared" si="128"/>
        <v>0.1468100314459469</v>
      </c>
      <c r="F4153" s="58">
        <v>8.6339240263004196E-3</v>
      </c>
      <c r="G4153" s="58">
        <v>4.1604734407766797E-2</v>
      </c>
      <c r="H4153" s="58">
        <v>-1.7004612455744601</v>
      </c>
      <c r="I4153" s="58">
        <f t="shared" si="129"/>
        <v>0.30768771644048737</v>
      </c>
      <c r="J4153" s="58">
        <v>0.11370096555447599</v>
      </c>
      <c r="K4153" s="58" t="s">
        <v>5001</v>
      </c>
    </row>
    <row r="4154" spans="1:11" x14ac:dyDescent="0.25">
      <c r="A4154" s="58" t="s">
        <v>14438</v>
      </c>
      <c r="B4154" s="58" t="s">
        <v>14439</v>
      </c>
      <c r="C4154" s="58" t="s">
        <v>14440</v>
      </c>
      <c r="D4154" s="58">
        <v>0.36825671028676099</v>
      </c>
      <c r="E4154" s="58">
        <f t="shared" si="128"/>
        <v>1.2907921510070977</v>
      </c>
      <c r="F4154" s="58">
        <v>8.6451722329049397E-3</v>
      </c>
      <c r="G4154" s="58">
        <v>4.1648898422281602E-2</v>
      </c>
      <c r="H4154" s="58">
        <v>0.244143468782793</v>
      </c>
      <c r="I4154" s="58">
        <f t="shared" si="129"/>
        <v>1.1843893875791069</v>
      </c>
      <c r="J4154" s="58">
        <v>8.1668027933786594E-2</v>
      </c>
      <c r="K4154" s="58">
        <v>0.93445789183835404</v>
      </c>
    </row>
    <row r="4155" spans="1:11" x14ac:dyDescent="0.25">
      <c r="A4155" s="58" t="s">
        <v>14441</v>
      </c>
      <c r="B4155" s="58" t="s">
        <v>14442</v>
      </c>
      <c r="C4155" s="58" t="s">
        <v>14443</v>
      </c>
      <c r="D4155" s="58">
        <v>-1.4804319823246901</v>
      </c>
      <c r="E4155" s="58">
        <f t="shared" si="128"/>
        <v>0.35838148672485914</v>
      </c>
      <c r="F4155" s="58">
        <v>8.6557963110745102E-3</v>
      </c>
      <c r="G4155" s="58">
        <v>4.16799941347092E-2</v>
      </c>
      <c r="H4155" s="58">
        <v>0.858065027437384</v>
      </c>
      <c r="I4155" s="58">
        <f t="shared" si="129"/>
        <v>1.8126055753246828</v>
      </c>
      <c r="J4155" s="58">
        <v>0.12697509038834801</v>
      </c>
      <c r="K4155" s="58">
        <v>0.98670105795173602</v>
      </c>
    </row>
    <row r="4156" spans="1:11" x14ac:dyDescent="0.25">
      <c r="A4156" s="58" t="s">
        <v>14444</v>
      </c>
      <c r="B4156" s="58" t="s">
        <v>14445</v>
      </c>
      <c r="C4156" s="58" t="s">
        <v>14446</v>
      </c>
      <c r="D4156" s="58">
        <v>0.35564681560147798</v>
      </c>
      <c r="E4156" s="58">
        <f t="shared" si="128"/>
        <v>1.2795591282019505</v>
      </c>
      <c r="F4156" s="58">
        <v>8.6556009917944793E-3</v>
      </c>
      <c r="G4156" s="58">
        <v>4.16799941347092E-2</v>
      </c>
      <c r="H4156" s="58">
        <v>0.16003781309582599</v>
      </c>
      <c r="I4156" s="58">
        <f t="shared" si="129"/>
        <v>1.1173164225974221</v>
      </c>
      <c r="J4156" s="58">
        <v>0.23624628784198601</v>
      </c>
      <c r="K4156" s="58">
        <v>0.999879982552351</v>
      </c>
    </row>
    <row r="4157" spans="1:11" x14ac:dyDescent="0.25">
      <c r="A4157" s="58" t="s">
        <v>14447</v>
      </c>
      <c r="B4157" s="58" t="s">
        <v>14448</v>
      </c>
      <c r="C4157" s="58" t="s">
        <v>14449</v>
      </c>
      <c r="D4157" s="58">
        <v>0.27804790454730299</v>
      </c>
      <c r="E4157" s="58">
        <f t="shared" si="128"/>
        <v>1.2125530810993903</v>
      </c>
      <c r="F4157" s="58">
        <v>8.6622891629263999E-3</v>
      </c>
      <c r="G4157" s="58">
        <v>4.1701215322510803E-2</v>
      </c>
      <c r="H4157" s="58">
        <v>-6.3605347866369705E-2</v>
      </c>
      <c r="I4157" s="58">
        <f t="shared" si="129"/>
        <v>0.95686987597496376</v>
      </c>
      <c r="J4157" s="58">
        <v>0.54504993253342804</v>
      </c>
      <c r="K4157" s="58">
        <v>0.999879982552351</v>
      </c>
    </row>
    <row r="4158" spans="1:11" x14ac:dyDescent="0.25">
      <c r="A4158" s="58" t="s">
        <v>14450</v>
      </c>
      <c r="B4158" s="58" t="s">
        <v>14451</v>
      </c>
      <c r="C4158" s="58" t="s">
        <v>14452</v>
      </c>
      <c r="D4158" s="58">
        <v>-1.6640689038046499</v>
      </c>
      <c r="E4158" s="58">
        <f t="shared" si="128"/>
        <v>0.3155479369478546</v>
      </c>
      <c r="F4158" s="58">
        <v>8.6686166972741504E-3</v>
      </c>
      <c r="G4158" s="58">
        <v>4.1721630627973599E-2</v>
      </c>
      <c r="H4158" s="58">
        <v>-0.83452828951937097</v>
      </c>
      <c r="I4158" s="58">
        <f t="shared" si="129"/>
        <v>0.56076635989781265</v>
      </c>
      <c r="J4158" s="58">
        <v>0.21738373770131</v>
      </c>
      <c r="K4158" s="58">
        <v>0.999879982552351</v>
      </c>
    </row>
    <row r="4159" spans="1:11" x14ac:dyDescent="0.25">
      <c r="A4159" s="58" t="s">
        <v>14453</v>
      </c>
      <c r="B4159" s="58" t="s">
        <v>14454</v>
      </c>
      <c r="C4159" s="58" t="s">
        <v>14455</v>
      </c>
      <c r="D4159" s="58">
        <v>2.2220659629875401</v>
      </c>
      <c r="E4159" s="58">
        <f t="shared" si="128"/>
        <v>4.6656107956084956</v>
      </c>
      <c r="F4159" s="58">
        <v>8.6712229860889493E-3</v>
      </c>
      <c r="G4159" s="58">
        <v>4.17241302432916E-2</v>
      </c>
      <c r="H4159" s="58">
        <v>1.33141283993114</v>
      </c>
      <c r="I4159" s="58">
        <f t="shared" si="129"/>
        <v>2.5164899564805645</v>
      </c>
      <c r="J4159" s="58">
        <v>0.121755839103052</v>
      </c>
      <c r="K4159" s="58">
        <v>0.98670105795173602</v>
      </c>
    </row>
    <row r="4160" spans="1:11" x14ac:dyDescent="0.25">
      <c r="A4160" s="58" t="s">
        <v>14456</v>
      </c>
      <c r="B4160" s="58" t="s">
        <v>14457</v>
      </c>
      <c r="C4160" s="58" t="s">
        <v>14458</v>
      </c>
      <c r="D4160" s="58">
        <v>-0.27089313741849202</v>
      </c>
      <c r="E4160" s="58">
        <f t="shared" si="128"/>
        <v>0.82880629313731113</v>
      </c>
      <c r="F4160" s="58">
        <v>8.6874188679253398E-3</v>
      </c>
      <c r="G4160" s="58">
        <v>4.1731755268243902E-2</v>
      </c>
      <c r="H4160" s="58">
        <v>-0.21918235624672999</v>
      </c>
      <c r="I4160" s="58">
        <f t="shared" si="129"/>
        <v>0.85905216413287233</v>
      </c>
      <c r="J4160" s="58">
        <v>3.6904468003357803E-2</v>
      </c>
      <c r="K4160" s="58">
        <v>0.79197637994129999</v>
      </c>
    </row>
    <row r="4161" spans="1:11" x14ac:dyDescent="0.25">
      <c r="A4161" s="58" t="s">
        <v>14459</v>
      </c>
      <c r="B4161" s="58" t="s">
        <v>14460</v>
      </c>
      <c r="C4161" s="58" t="s">
        <v>14461</v>
      </c>
      <c r="D4161" s="58">
        <v>0.87744567496504899</v>
      </c>
      <c r="E4161" s="58">
        <f t="shared" si="128"/>
        <v>1.8371197569479505</v>
      </c>
      <c r="F4161" s="58">
        <v>8.6845316714603393E-3</v>
      </c>
      <c r="G4161" s="58">
        <v>4.1731755268243902E-2</v>
      </c>
      <c r="H4161" s="58">
        <v>0.102725946628829</v>
      </c>
      <c r="I4161" s="58">
        <f t="shared" si="129"/>
        <v>1.0738004738356073</v>
      </c>
      <c r="J4161" s="58">
        <v>0.750461722684171</v>
      </c>
      <c r="K4161" s="58">
        <v>0.999879982552351</v>
      </c>
    </row>
    <row r="4162" spans="1:11" x14ac:dyDescent="0.25">
      <c r="A4162" s="58" t="s">
        <v>14462</v>
      </c>
      <c r="B4162" s="58" t="s">
        <v>14463</v>
      </c>
      <c r="C4162" s="58" t="s">
        <v>14464</v>
      </c>
      <c r="D4162" s="58">
        <v>0.21191093308178799</v>
      </c>
      <c r="E4162" s="58">
        <f t="shared" si="128"/>
        <v>1.158221299477536</v>
      </c>
      <c r="F4162" s="58">
        <v>8.6781414771961093E-3</v>
      </c>
      <c r="G4162" s="58">
        <v>4.1731755268243902E-2</v>
      </c>
      <c r="H4162" s="58">
        <v>0.11161989410894101</v>
      </c>
      <c r="I4162" s="58">
        <f t="shared" si="129"/>
        <v>1.0804407015518964</v>
      </c>
      <c r="J4162" s="58">
        <v>0.16637549144765601</v>
      </c>
      <c r="K4162" s="58">
        <v>0.999879982552351</v>
      </c>
    </row>
    <row r="4163" spans="1:11" x14ac:dyDescent="0.25">
      <c r="A4163" s="58" t="s">
        <v>14465</v>
      </c>
      <c r="B4163" s="58" t="s">
        <v>14466</v>
      </c>
      <c r="C4163" s="58" t="s">
        <v>14467</v>
      </c>
      <c r="D4163" s="58">
        <v>0.23745759765008301</v>
      </c>
      <c r="E4163" s="58">
        <f t="shared" si="128"/>
        <v>1.1789132792017336</v>
      </c>
      <c r="F4163" s="58">
        <v>8.68531890646051E-3</v>
      </c>
      <c r="G4163" s="58">
        <v>4.1731755268243902E-2</v>
      </c>
      <c r="H4163" s="58">
        <v>1.7638653996888101E-2</v>
      </c>
      <c r="I4163" s="58">
        <f t="shared" si="129"/>
        <v>1.0123012285930622</v>
      </c>
      <c r="J4163" s="58">
        <v>0.84922690105701104</v>
      </c>
      <c r="K4163" s="58">
        <v>0.999879982552351</v>
      </c>
    </row>
    <row r="4164" spans="1:11" x14ac:dyDescent="0.25">
      <c r="A4164" s="58" t="s">
        <v>14468</v>
      </c>
      <c r="B4164" s="58" t="s">
        <v>14469</v>
      </c>
      <c r="C4164" s="58" t="s">
        <v>14470</v>
      </c>
      <c r="D4164" s="58">
        <v>0.86250821277810796</v>
      </c>
      <c r="E4164" s="58">
        <f t="shared" si="128"/>
        <v>1.8181966094080233</v>
      </c>
      <c r="F4164" s="58">
        <v>8.6761047587863606E-3</v>
      </c>
      <c r="G4164" s="58">
        <v>4.1731755268243902E-2</v>
      </c>
      <c r="H4164" s="58">
        <v>0.42534049381922501</v>
      </c>
      <c r="I4164" s="58">
        <f t="shared" si="129"/>
        <v>1.3428894038407124</v>
      </c>
      <c r="J4164" s="58">
        <v>0.27250959989583701</v>
      </c>
      <c r="K4164" s="58">
        <v>0.999879982552351</v>
      </c>
    </row>
    <row r="4165" spans="1:11" x14ac:dyDescent="0.25">
      <c r="A4165" s="58" t="s">
        <v>14471</v>
      </c>
      <c r="B4165" s="58" t="s">
        <v>14472</v>
      </c>
      <c r="C4165" s="58" t="s">
        <v>14473</v>
      </c>
      <c r="D4165" s="58">
        <v>0.32231183630834898</v>
      </c>
      <c r="E4165" s="58">
        <f t="shared" si="128"/>
        <v>1.2503325308278841</v>
      </c>
      <c r="F4165" s="58">
        <v>8.6832513346167695E-3</v>
      </c>
      <c r="G4165" s="58">
        <v>4.1731755268243902E-2</v>
      </c>
      <c r="H4165" s="58">
        <v>-4.7622418625965897E-2</v>
      </c>
      <c r="I4165" s="58">
        <f t="shared" si="129"/>
        <v>0.96752951778796614</v>
      </c>
      <c r="J4165" s="58">
        <v>0.69834534280841698</v>
      </c>
      <c r="K4165" s="58">
        <v>0.999879982552351</v>
      </c>
    </row>
    <row r="4166" spans="1:11" x14ac:dyDescent="0.25">
      <c r="A4166" s="58" t="s">
        <v>14474</v>
      </c>
      <c r="B4166" s="58" t="s">
        <v>14475</v>
      </c>
      <c r="C4166" s="58" t="s">
        <v>14476</v>
      </c>
      <c r="D4166" s="58">
        <v>-0.27647521541180903</v>
      </c>
      <c r="E4166" s="58">
        <f t="shared" ref="E4166:E4229" si="130">2^D4166</f>
        <v>0.82560567040327903</v>
      </c>
      <c r="F4166" s="58">
        <v>8.6861415800436499E-3</v>
      </c>
      <c r="G4166" s="58">
        <v>4.1731755268243902E-2</v>
      </c>
      <c r="H4166" s="58">
        <v>-8.4562696273625199E-2</v>
      </c>
      <c r="I4166" s="58">
        <f t="shared" ref="I4166:I4229" si="131">2^H4166</f>
        <v>0.94307035216501134</v>
      </c>
      <c r="J4166" s="58">
        <v>0.42472732631892202</v>
      </c>
      <c r="K4166" s="58">
        <v>0.999879982552351</v>
      </c>
    </row>
    <row r="4167" spans="1:11" x14ac:dyDescent="0.25">
      <c r="A4167" s="58" t="s">
        <v>14477</v>
      </c>
      <c r="B4167" s="58" t="s">
        <v>14478</v>
      </c>
      <c r="C4167" s="58" t="s">
        <v>14479</v>
      </c>
      <c r="D4167" s="58">
        <v>1.8934150837605399</v>
      </c>
      <c r="E4167" s="58">
        <f t="shared" si="130"/>
        <v>3.7151361526701305</v>
      </c>
      <c r="F4167" s="58">
        <v>8.7050804087765409E-3</v>
      </c>
      <c r="G4167" s="58">
        <v>4.1806551192089703E-2</v>
      </c>
      <c r="H4167" s="58">
        <v>-0.37416976164457899</v>
      </c>
      <c r="I4167" s="58">
        <f t="shared" si="131"/>
        <v>0.77154929413252604</v>
      </c>
      <c r="J4167" s="58">
        <v>0.75738283124056605</v>
      </c>
      <c r="K4167" s="58">
        <v>0.999879982552351</v>
      </c>
    </row>
    <row r="4168" spans="1:11" x14ac:dyDescent="0.25">
      <c r="A4168" s="58" t="s">
        <v>14480</v>
      </c>
      <c r="B4168" s="58" t="s">
        <v>14481</v>
      </c>
      <c r="C4168" s="58" t="s">
        <v>14482</v>
      </c>
      <c r="D4168" s="58">
        <v>-1.02929367664669</v>
      </c>
      <c r="E4168" s="58">
        <f t="shared" si="130"/>
        <v>0.48994996274639657</v>
      </c>
      <c r="F4168" s="58">
        <v>8.7074986040457294E-3</v>
      </c>
      <c r="G4168" s="58">
        <v>4.1808121899780601E-2</v>
      </c>
      <c r="H4168" s="58">
        <v>7.3640030629751704E-2</v>
      </c>
      <c r="I4168" s="58">
        <f t="shared" si="131"/>
        <v>1.0523685436272707</v>
      </c>
      <c r="J4168" s="58">
        <v>0.83187508151354295</v>
      </c>
      <c r="K4168" s="58">
        <v>0.999879982552351</v>
      </c>
    </row>
    <row r="4169" spans="1:11" x14ac:dyDescent="0.25">
      <c r="A4169" s="58" t="s">
        <v>14483</v>
      </c>
      <c r="B4169" s="58" t="s">
        <v>14484</v>
      </c>
      <c r="C4169" s="58" t="s">
        <v>14485</v>
      </c>
      <c r="D4169" s="58">
        <v>-0.50034005996369302</v>
      </c>
      <c r="E4169" s="58">
        <f t="shared" si="130"/>
        <v>0.70694012755407787</v>
      </c>
      <c r="F4169" s="58">
        <v>8.7160530311191694E-3</v>
      </c>
      <c r="G4169" s="58">
        <v>4.1828325794168501E-2</v>
      </c>
      <c r="H4169" s="58">
        <v>-5.5141085847189901E-2</v>
      </c>
      <c r="I4169" s="58">
        <f t="shared" si="131"/>
        <v>0.96250031245854728</v>
      </c>
      <c r="J4169" s="58">
        <v>0.77479204837381499</v>
      </c>
      <c r="K4169" s="58">
        <v>0.999879982552351</v>
      </c>
    </row>
    <row r="4170" spans="1:11" x14ac:dyDescent="0.25">
      <c r="A4170" s="58" t="s">
        <v>14486</v>
      </c>
      <c r="B4170" s="58" t="s">
        <v>14487</v>
      </c>
      <c r="C4170" s="58" t="s">
        <v>14488</v>
      </c>
      <c r="D4170" s="58">
        <v>-0.415425846538236</v>
      </c>
      <c r="E4170" s="58">
        <f t="shared" si="130"/>
        <v>0.7497981408136849</v>
      </c>
      <c r="F4170" s="58">
        <v>8.7179829732556505E-3</v>
      </c>
      <c r="G4170" s="58">
        <v>4.1828325794168501E-2</v>
      </c>
      <c r="H4170" s="58">
        <v>7.8910886768691804E-2</v>
      </c>
      <c r="I4170" s="58">
        <f t="shared" si="131"/>
        <v>1.0562203820984022</v>
      </c>
      <c r="J4170" s="58">
        <v>0.62856990731057505</v>
      </c>
      <c r="K4170" s="58">
        <v>0.999879982552351</v>
      </c>
    </row>
    <row r="4171" spans="1:11" x14ac:dyDescent="0.25">
      <c r="A4171" s="58" t="s">
        <v>14489</v>
      </c>
      <c r="B4171" s="58" t="s">
        <v>14490</v>
      </c>
      <c r="C4171" s="58" t="s">
        <v>14491</v>
      </c>
      <c r="D4171" s="58">
        <v>-1.2704088506145601</v>
      </c>
      <c r="E4171" s="58">
        <f t="shared" si="130"/>
        <v>0.41454227760985346</v>
      </c>
      <c r="F4171" s="58">
        <v>8.7144429867858694E-3</v>
      </c>
      <c r="G4171" s="58">
        <v>4.1828325794168501E-2</v>
      </c>
      <c r="H4171" s="58">
        <v>0.19860930735430199</v>
      </c>
      <c r="I4171" s="58">
        <f t="shared" si="131"/>
        <v>1.1475915953532596</v>
      </c>
      <c r="J4171" s="58">
        <v>0.62402054570836196</v>
      </c>
      <c r="K4171" s="58">
        <v>0.999879982552351</v>
      </c>
    </row>
    <row r="4172" spans="1:11" x14ac:dyDescent="0.25">
      <c r="A4172" s="58" t="s">
        <v>14492</v>
      </c>
      <c r="B4172" s="58" t="s">
        <v>14493</v>
      </c>
      <c r="C4172" s="58" t="s">
        <v>14494</v>
      </c>
      <c r="D4172" s="58">
        <v>0.32847065117193802</v>
      </c>
      <c r="E4172" s="58">
        <f t="shared" si="130"/>
        <v>1.2556815661375178</v>
      </c>
      <c r="F4172" s="58">
        <v>8.7280009667071792E-3</v>
      </c>
      <c r="G4172" s="58">
        <v>4.1866344368372499E-2</v>
      </c>
      <c r="H4172" s="58">
        <v>5.6278312890423399E-2</v>
      </c>
      <c r="I4172" s="58">
        <f t="shared" si="131"/>
        <v>1.0397800016556842</v>
      </c>
      <c r="J4172" s="58">
        <v>0.65357755960647701</v>
      </c>
      <c r="K4172" s="58">
        <v>0.999879982552351</v>
      </c>
    </row>
    <row r="4173" spans="1:11" x14ac:dyDescent="0.25">
      <c r="A4173" s="58" t="s">
        <v>14495</v>
      </c>
      <c r="B4173" s="58" t="s">
        <v>14496</v>
      </c>
      <c r="C4173" s="58" t="s">
        <v>14497</v>
      </c>
      <c r="D4173" s="58">
        <v>0.222627512861164</v>
      </c>
      <c r="E4173" s="58">
        <f t="shared" si="130"/>
        <v>1.1668567940226122</v>
      </c>
      <c r="F4173" s="58">
        <v>8.7332975099478696E-3</v>
      </c>
      <c r="G4173" s="58">
        <v>4.1881702354614497E-2</v>
      </c>
      <c r="H4173" s="58">
        <v>-5.0223330819556398E-2</v>
      </c>
      <c r="I4173" s="58">
        <f t="shared" si="131"/>
        <v>0.96578681246459785</v>
      </c>
      <c r="J4173" s="58">
        <v>0.55533505236910397</v>
      </c>
      <c r="K4173" s="58">
        <v>0.999879982552351</v>
      </c>
    </row>
    <row r="4174" spans="1:11" x14ac:dyDescent="0.25">
      <c r="A4174" s="58" t="s">
        <v>14498</v>
      </c>
      <c r="B4174" s="58" t="s">
        <v>14499</v>
      </c>
      <c r="C4174" s="58" t="s">
        <v>14500</v>
      </c>
      <c r="D4174" s="58">
        <v>0.34056293159861201</v>
      </c>
      <c r="E4174" s="58">
        <f t="shared" si="130"/>
        <v>1.2662505815381735</v>
      </c>
      <c r="F4174" s="58">
        <v>8.7392644064630196E-3</v>
      </c>
      <c r="G4174" s="58">
        <v>4.1900266973241E-2</v>
      </c>
      <c r="H4174" s="58">
        <v>-5.9695806265442498E-2</v>
      </c>
      <c r="I4174" s="58">
        <f t="shared" si="131"/>
        <v>0.9594664024773969</v>
      </c>
      <c r="J4174" s="58">
        <v>0.64739665170803395</v>
      </c>
      <c r="K4174" s="58">
        <v>0.999879982552351</v>
      </c>
    </row>
    <row r="4175" spans="1:11" x14ac:dyDescent="0.25">
      <c r="A4175" s="58" t="s">
        <v>14501</v>
      </c>
      <c r="B4175" s="58" t="s">
        <v>14502</v>
      </c>
      <c r="C4175" s="58" t="s">
        <v>14503</v>
      </c>
      <c r="D4175" s="58">
        <v>-0.93927907031997204</v>
      </c>
      <c r="E4175" s="58">
        <f t="shared" si="130"/>
        <v>0.52149341098823909</v>
      </c>
      <c r="F4175" s="58">
        <v>8.7486877486186703E-3</v>
      </c>
      <c r="G4175" s="58">
        <v>4.1935390591736503E-2</v>
      </c>
      <c r="H4175" s="58">
        <v>-1.0120712688218301</v>
      </c>
      <c r="I4175" s="58">
        <f t="shared" si="131"/>
        <v>0.49583387067856277</v>
      </c>
      <c r="J4175" s="58">
        <v>7.2372608148400103E-3</v>
      </c>
      <c r="K4175" s="58">
        <v>0.41250117910790302</v>
      </c>
    </row>
    <row r="4176" spans="1:11" x14ac:dyDescent="0.25">
      <c r="A4176" s="58" t="s">
        <v>14504</v>
      </c>
      <c r="B4176" s="58" t="s">
        <v>14505</v>
      </c>
      <c r="C4176" s="58" t="s">
        <v>14506</v>
      </c>
      <c r="D4176" s="58">
        <v>1.1607278097703699</v>
      </c>
      <c r="E4176" s="58">
        <f t="shared" si="130"/>
        <v>2.2357018569861049</v>
      </c>
      <c r="F4176" s="58">
        <v>8.7735020245302206E-3</v>
      </c>
      <c r="G4176" s="58">
        <v>4.2044253589748899E-2</v>
      </c>
      <c r="H4176" s="58">
        <v>-1.6583166302143199E-3</v>
      </c>
      <c r="I4176" s="58">
        <f t="shared" si="131"/>
        <v>0.99885120287651186</v>
      </c>
      <c r="J4176" s="58">
        <v>0.99707963291232604</v>
      </c>
      <c r="K4176" s="58">
        <v>0.999879982552351</v>
      </c>
    </row>
    <row r="4177" spans="1:11" x14ac:dyDescent="0.25">
      <c r="A4177" s="58" t="s">
        <v>14507</v>
      </c>
      <c r="B4177" s="58" t="s">
        <v>14508</v>
      </c>
      <c r="C4177" s="58" t="s">
        <v>14509</v>
      </c>
      <c r="D4177" s="58">
        <v>-0.62736920574195698</v>
      </c>
      <c r="E4177" s="58">
        <f t="shared" si="130"/>
        <v>0.64735581086451199</v>
      </c>
      <c r="F4177" s="58">
        <v>8.7913931788641993E-3</v>
      </c>
      <c r="G4177" s="58">
        <v>4.2119296270855901E-2</v>
      </c>
      <c r="H4177" s="58">
        <v>-1.48576336155071E-2</v>
      </c>
      <c r="I4177" s="58">
        <f t="shared" si="131"/>
        <v>0.98975432140195807</v>
      </c>
      <c r="J4177" s="58">
        <v>0.94822836097516905</v>
      </c>
      <c r="K4177" s="58">
        <v>0.999879982552351</v>
      </c>
    </row>
    <row r="4178" spans="1:11" x14ac:dyDescent="0.25">
      <c r="A4178" s="58" t="s">
        <v>14510</v>
      </c>
      <c r="B4178" s="58" t="s">
        <v>14511</v>
      </c>
      <c r="C4178" s="58" t="s">
        <v>14512</v>
      </c>
      <c r="D4178" s="58">
        <v>-1.28435990358935</v>
      </c>
      <c r="E4178" s="58">
        <f t="shared" si="130"/>
        <v>0.41055291854058695</v>
      </c>
      <c r="F4178" s="58">
        <v>8.79337481291214E-3</v>
      </c>
      <c r="G4178" s="58">
        <v>4.2119296270855901E-2</v>
      </c>
      <c r="H4178" s="58">
        <v>-0.49698464048465701</v>
      </c>
      <c r="I4178" s="58">
        <f t="shared" si="131"/>
        <v>0.70858624210988785</v>
      </c>
      <c r="J4178" s="58">
        <v>0.22094667887460001</v>
      </c>
      <c r="K4178" s="58">
        <v>0.999879982552351</v>
      </c>
    </row>
    <row r="4179" spans="1:11" x14ac:dyDescent="0.25">
      <c r="A4179" s="58" t="s">
        <v>14513</v>
      </c>
      <c r="B4179" s="58" t="s">
        <v>14514</v>
      </c>
      <c r="C4179" s="58" t="s">
        <v>14515</v>
      </c>
      <c r="D4179" s="58">
        <v>0.515122775982639</v>
      </c>
      <c r="E4179" s="58">
        <f t="shared" si="130"/>
        <v>1.4291157549267874</v>
      </c>
      <c r="F4179" s="58">
        <v>8.80022608258413E-3</v>
      </c>
      <c r="G4179" s="58">
        <v>4.2142016783019098E-2</v>
      </c>
      <c r="H4179" s="58">
        <v>0.12476025662066501</v>
      </c>
      <c r="I4179" s="58">
        <f t="shared" si="131"/>
        <v>1.0903265299301463</v>
      </c>
      <c r="J4179" s="58">
        <v>0.52082582149353496</v>
      </c>
      <c r="K4179" s="58">
        <v>0.999879982552351</v>
      </c>
    </row>
    <row r="4180" spans="1:11" x14ac:dyDescent="0.25">
      <c r="A4180" s="58" t="s">
        <v>14516</v>
      </c>
      <c r="B4180" s="58" t="s">
        <v>14517</v>
      </c>
      <c r="C4180" s="58" t="s">
        <v>14518</v>
      </c>
      <c r="D4180" s="58">
        <v>-1.2391201469636699</v>
      </c>
      <c r="E4180" s="58">
        <f t="shared" si="130"/>
        <v>0.42363093621908715</v>
      </c>
      <c r="F4180" s="58">
        <v>8.8061255165707408E-3</v>
      </c>
      <c r="G4180" s="58">
        <v>4.2150076000191203E-2</v>
      </c>
      <c r="H4180" s="58">
        <v>-0.75991716161709399</v>
      </c>
      <c r="I4180" s="58">
        <f t="shared" si="131"/>
        <v>0.59053023751013112</v>
      </c>
      <c r="J4180" s="58">
        <v>0.107850389253819</v>
      </c>
      <c r="K4180" s="58">
        <v>0.98081064285922803</v>
      </c>
    </row>
    <row r="4181" spans="1:11" x14ac:dyDescent="0.25">
      <c r="A4181" s="58" t="s">
        <v>14519</v>
      </c>
      <c r="B4181" s="58" t="s">
        <v>14520</v>
      </c>
      <c r="C4181" s="58" t="s">
        <v>14521</v>
      </c>
      <c r="D4181" s="58">
        <v>0.21965128834183301</v>
      </c>
      <c r="E4181" s="58">
        <f t="shared" si="130"/>
        <v>1.1644520944781156</v>
      </c>
      <c r="F4181" s="58">
        <v>8.8056025647465092E-3</v>
      </c>
      <c r="G4181" s="58">
        <v>4.2150076000191203E-2</v>
      </c>
      <c r="H4181" s="58">
        <v>2.9643259884579299E-3</v>
      </c>
      <c r="I4181" s="58">
        <f t="shared" si="131"/>
        <v>1.00205682657291</v>
      </c>
      <c r="J4181" s="58">
        <v>0.97187742109402597</v>
      </c>
      <c r="K4181" s="58">
        <v>0.999879982552351</v>
      </c>
    </row>
    <row r="4182" spans="1:11" x14ac:dyDescent="0.25">
      <c r="A4182" s="58" t="s">
        <v>14522</v>
      </c>
      <c r="B4182" s="58" t="s">
        <v>14523</v>
      </c>
      <c r="C4182" s="58" t="s">
        <v>14524</v>
      </c>
      <c r="D4182" s="58">
        <v>0.43319905289800797</v>
      </c>
      <c r="E4182" s="58">
        <f t="shared" si="130"/>
        <v>1.3502242667035791</v>
      </c>
      <c r="F4182" s="58">
        <v>8.8138325759732107E-3</v>
      </c>
      <c r="G4182" s="58">
        <v>4.2176868044861801E-2</v>
      </c>
      <c r="H4182" s="58">
        <v>-1.7392387757195499E-2</v>
      </c>
      <c r="I4182" s="58">
        <f t="shared" si="131"/>
        <v>0.98801689168119344</v>
      </c>
      <c r="J4182" s="58">
        <v>0.91635094399046901</v>
      </c>
      <c r="K4182" s="58">
        <v>0.999879982552351</v>
      </c>
    </row>
    <row r="4183" spans="1:11" x14ac:dyDescent="0.25">
      <c r="A4183" s="58" t="s">
        <v>14525</v>
      </c>
      <c r="B4183" s="58" t="s">
        <v>14526</v>
      </c>
      <c r="C4183" s="58" t="s">
        <v>14527</v>
      </c>
      <c r="D4183" s="58">
        <v>0.27997780284199603</v>
      </c>
      <c r="E4183" s="58">
        <f t="shared" si="130"/>
        <v>1.2141762030607413</v>
      </c>
      <c r="F4183" s="58">
        <v>8.8228326342360396E-3</v>
      </c>
      <c r="G4183" s="58">
        <v>4.2199735133081603E-2</v>
      </c>
      <c r="H4183" s="58">
        <v>7.5882364112429601E-2</v>
      </c>
      <c r="I4183" s="58">
        <f t="shared" si="131"/>
        <v>1.0540054772512721</v>
      </c>
      <c r="J4183" s="58">
        <v>0.47813130812593002</v>
      </c>
      <c r="K4183" s="58">
        <v>0.999879982552351</v>
      </c>
    </row>
    <row r="4184" spans="1:11" x14ac:dyDescent="0.25">
      <c r="A4184" s="58" t="s">
        <v>14528</v>
      </c>
      <c r="B4184" s="58" t="s">
        <v>14529</v>
      </c>
      <c r="C4184" s="58" t="s">
        <v>14530</v>
      </c>
      <c r="D4184" s="58">
        <v>0.43555147634089802</v>
      </c>
      <c r="E4184" s="58">
        <f t="shared" si="130"/>
        <v>1.3524277054999054</v>
      </c>
      <c r="F4184" s="58">
        <v>8.82212768429772E-3</v>
      </c>
      <c r="G4184" s="58">
        <v>4.2199735133081603E-2</v>
      </c>
      <c r="H4184" s="58">
        <v>5.27699733559936E-2</v>
      </c>
      <c r="I4184" s="58">
        <f t="shared" si="131"/>
        <v>1.0372545411102418</v>
      </c>
      <c r="J4184" s="58">
        <v>0.75102899531080702</v>
      </c>
      <c r="K4184" s="58">
        <v>0.999879982552351</v>
      </c>
    </row>
    <row r="4185" spans="1:11" x14ac:dyDescent="0.25">
      <c r="A4185" s="58" t="s">
        <v>14531</v>
      </c>
      <c r="B4185" s="58" t="s">
        <v>14532</v>
      </c>
      <c r="C4185" s="58" t="s">
        <v>14533</v>
      </c>
      <c r="D4185" s="58">
        <v>-1.4207257401687301</v>
      </c>
      <c r="E4185" s="58">
        <f t="shared" si="130"/>
        <v>0.37352436541820383</v>
      </c>
      <c r="F4185" s="58">
        <v>8.8355808419918296E-3</v>
      </c>
      <c r="G4185" s="58">
        <v>4.2250602194198197E-2</v>
      </c>
      <c r="H4185" s="58">
        <v>-1.0314159889732799</v>
      </c>
      <c r="I4185" s="58">
        <f t="shared" si="131"/>
        <v>0.48922973958123261</v>
      </c>
      <c r="J4185" s="58">
        <v>2.7589787846677701E-2</v>
      </c>
      <c r="K4185" s="58">
        <v>0.71642051266386697</v>
      </c>
    </row>
    <row r="4186" spans="1:11" x14ac:dyDescent="0.25">
      <c r="A4186" s="58" t="s">
        <v>14534</v>
      </c>
      <c r="B4186" s="58" t="s">
        <v>14535</v>
      </c>
      <c r="C4186" s="58" t="s">
        <v>14536</v>
      </c>
      <c r="D4186" s="58">
        <v>0.35354187329279801</v>
      </c>
      <c r="E4186" s="58">
        <f t="shared" si="130"/>
        <v>1.2776935681608175</v>
      </c>
      <c r="F4186" s="58">
        <v>8.8459591839492105E-3</v>
      </c>
      <c r="G4186" s="58">
        <v>4.2290115247416701E-2</v>
      </c>
      <c r="H4186" s="58">
        <v>0.10997562617918601</v>
      </c>
      <c r="I4186" s="58">
        <f t="shared" si="131"/>
        <v>1.0792100034803274</v>
      </c>
      <c r="J4186" s="58">
        <v>0.42132820006926203</v>
      </c>
      <c r="K4186" s="58">
        <v>0.999879982552351</v>
      </c>
    </row>
    <row r="4187" spans="1:11" x14ac:dyDescent="0.25">
      <c r="A4187" s="58" t="s">
        <v>14537</v>
      </c>
      <c r="B4187" s="58" t="s">
        <v>14538</v>
      </c>
      <c r="C4187" s="58" t="s">
        <v>14539</v>
      </c>
      <c r="D4187" s="58">
        <v>-1.0516954119386099</v>
      </c>
      <c r="E4187" s="58">
        <f t="shared" si="130"/>
        <v>0.48240092812695562</v>
      </c>
      <c r="F4187" s="58">
        <v>8.8508791372642892E-3</v>
      </c>
      <c r="G4187" s="58">
        <v>4.2303520581239498E-2</v>
      </c>
      <c r="H4187" s="58">
        <v>-0.38866789058434098</v>
      </c>
      <c r="I4187" s="58">
        <f t="shared" si="131"/>
        <v>0.76383456399841665</v>
      </c>
      <c r="J4187" s="58">
        <v>0.34140732273450702</v>
      </c>
      <c r="K4187" s="58">
        <v>0.999879982552351</v>
      </c>
    </row>
    <row r="4188" spans="1:11" x14ac:dyDescent="0.25">
      <c r="A4188" s="58" t="s">
        <v>14540</v>
      </c>
      <c r="B4188" s="58" t="s">
        <v>14541</v>
      </c>
      <c r="C4188" s="58" t="s">
        <v>14542</v>
      </c>
      <c r="D4188" s="58">
        <v>0.41888550373981498</v>
      </c>
      <c r="E4188" s="58">
        <f t="shared" si="130"/>
        <v>1.3368943915661908</v>
      </c>
      <c r="F4188" s="58">
        <v>8.8635674842030398E-3</v>
      </c>
      <c r="G4188" s="58">
        <v>4.2354040323057202E-2</v>
      </c>
      <c r="H4188" s="58">
        <v>-8.8266642874920601E-2</v>
      </c>
      <c r="I4188" s="58">
        <f t="shared" si="131"/>
        <v>0.9406522375068318</v>
      </c>
      <c r="J4188" s="58">
        <v>0.58292455070997895</v>
      </c>
      <c r="K4188" s="58">
        <v>0.999879982552351</v>
      </c>
    </row>
    <row r="4189" spans="1:11" x14ac:dyDescent="0.25">
      <c r="A4189" s="58" t="s">
        <v>14543</v>
      </c>
      <c r="B4189" s="58" t="s">
        <v>14544</v>
      </c>
      <c r="C4189" s="58" t="s">
        <v>14545</v>
      </c>
      <c r="D4189" s="58">
        <v>1.21565049904073</v>
      </c>
      <c r="E4189" s="58">
        <f t="shared" si="130"/>
        <v>2.322454768012288</v>
      </c>
      <c r="F4189" s="58">
        <v>8.8658228018244998E-3</v>
      </c>
      <c r="G4189" s="58">
        <v>4.2354694211918099E-2</v>
      </c>
      <c r="H4189" s="58">
        <v>-0.19739069593036099</v>
      </c>
      <c r="I4189" s="58">
        <f t="shared" si="131"/>
        <v>0.87212649340182646</v>
      </c>
      <c r="J4189" s="58">
        <v>0.67071673543983301</v>
      </c>
      <c r="K4189" s="58">
        <v>0.999879982552351</v>
      </c>
    </row>
    <row r="4190" spans="1:11" x14ac:dyDescent="0.25">
      <c r="A4190" s="58" t="s">
        <v>14546</v>
      </c>
      <c r="B4190" s="58" t="s">
        <v>14547</v>
      </c>
      <c r="C4190" s="58" t="s">
        <v>14548</v>
      </c>
      <c r="D4190" s="58">
        <v>-0.837610100223669</v>
      </c>
      <c r="E4190" s="58">
        <f t="shared" si="130"/>
        <v>0.55956975824931809</v>
      </c>
      <c r="F4190" s="58">
        <v>8.8685336397772707E-3</v>
      </c>
      <c r="G4190" s="58">
        <v>4.2357523425720703E-2</v>
      </c>
      <c r="H4190" s="58">
        <v>-0.428491419742204</v>
      </c>
      <c r="I4190" s="58">
        <f t="shared" si="131"/>
        <v>0.74303835076824887</v>
      </c>
      <c r="J4190" s="58">
        <v>0.15800309007426899</v>
      </c>
      <c r="K4190" s="58">
        <v>0.999879982552351</v>
      </c>
    </row>
    <row r="4191" spans="1:11" x14ac:dyDescent="0.25">
      <c r="A4191" s="58" t="s">
        <v>14549</v>
      </c>
      <c r="B4191" s="58" t="s">
        <v>14550</v>
      </c>
      <c r="C4191" s="58" t="s">
        <v>14551</v>
      </c>
      <c r="D4191" s="58">
        <v>-0.99726008533307797</v>
      </c>
      <c r="E4191" s="58">
        <f t="shared" si="130"/>
        <v>0.50095048434037104</v>
      </c>
      <c r="F4191" s="58">
        <v>8.8950956137794097E-3</v>
      </c>
      <c r="G4191" s="58">
        <v>4.2466032243711899E-2</v>
      </c>
      <c r="H4191" s="58">
        <v>-0.20614241300330299</v>
      </c>
      <c r="I4191" s="58">
        <f t="shared" si="131"/>
        <v>0.8668519895818203</v>
      </c>
      <c r="J4191" s="58">
        <v>0.58205041406303604</v>
      </c>
      <c r="K4191" s="58">
        <v>0.999879982552351</v>
      </c>
    </row>
    <row r="4192" spans="1:11" x14ac:dyDescent="0.25">
      <c r="A4192" s="58" t="s">
        <v>14552</v>
      </c>
      <c r="B4192" s="58" t="s">
        <v>14553</v>
      </c>
      <c r="C4192" s="58" t="s">
        <v>14554</v>
      </c>
      <c r="D4192" s="58">
        <v>0.74725810773207901</v>
      </c>
      <c r="E4192" s="58">
        <f t="shared" si="130"/>
        <v>1.6785995599692691</v>
      </c>
      <c r="F4192" s="58">
        <v>8.8955005770352397E-3</v>
      </c>
      <c r="G4192" s="58">
        <v>4.2466032243711899E-2</v>
      </c>
      <c r="H4192" s="58">
        <v>0.21150780117162801</v>
      </c>
      <c r="I4192" s="58">
        <f t="shared" si="131"/>
        <v>1.1578977032062621</v>
      </c>
      <c r="J4192" s="58">
        <v>0.45734942578008903</v>
      </c>
      <c r="K4192" s="58">
        <v>0.999879982552351</v>
      </c>
    </row>
    <row r="4193" spans="1:11" x14ac:dyDescent="0.25">
      <c r="A4193" s="58" t="s">
        <v>14555</v>
      </c>
      <c r="B4193" s="58" t="s">
        <v>14556</v>
      </c>
      <c r="C4193" s="58" t="s">
        <v>14557</v>
      </c>
      <c r="D4193" s="58">
        <v>0.58679916748031102</v>
      </c>
      <c r="E4193" s="58">
        <f t="shared" si="130"/>
        <v>1.5019108366448513</v>
      </c>
      <c r="F4193" s="58">
        <v>8.9157758143656E-3</v>
      </c>
      <c r="G4193" s="58">
        <v>4.2552663131203497E-2</v>
      </c>
      <c r="H4193" s="58">
        <v>0.14832968188184101</v>
      </c>
      <c r="I4193" s="58">
        <f t="shared" si="131"/>
        <v>1.1082855822083097</v>
      </c>
      <c r="J4193" s="58">
        <v>0.507283959919822</v>
      </c>
      <c r="K4193" s="58">
        <v>0.999879982552351</v>
      </c>
    </row>
    <row r="4194" spans="1:11" x14ac:dyDescent="0.25">
      <c r="A4194" s="58" t="s">
        <v>14558</v>
      </c>
      <c r="B4194" s="58" t="s">
        <v>14559</v>
      </c>
      <c r="C4194" s="58" t="s">
        <v>14560</v>
      </c>
      <c r="D4194" s="58">
        <v>0.15203229290244</v>
      </c>
      <c r="E4194" s="58">
        <f t="shared" si="130"/>
        <v>1.1111335996959826</v>
      </c>
      <c r="F4194" s="58">
        <v>8.9224738922332805E-3</v>
      </c>
      <c r="G4194" s="58">
        <v>4.2574467906305501E-2</v>
      </c>
      <c r="H4194" s="58">
        <v>-2.79472333036602E-2</v>
      </c>
      <c r="I4194" s="58">
        <f t="shared" si="131"/>
        <v>0.98081487672176948</v>
      </c>
      <c r="J4194" s="58">
        <v>0.63887538686966705</v>
      </c>
      <c r="K4194" s="58">
        <v>0.999879982552351</v>
      </c>
    </row>
    <row r="4195" spans="1:11" x14ac:dyDescent="0.25">
      <c r="A4195" s="58" t="s">
        <v>14561</v>
      </c>
      <c r="B4195" s="58" t="s">
        <v>14562</v>
      </c>
      <c r="C4195" s="58" t="s">
        <v>14563</v>
      </c>
      <c r="D4195" s="58">
        <v>0.31760651154188302</v>
      </c>
      <c r="E4195" s="58">
        <f t="shared" si="130"/>
        <v>1.2462612358777727</v>
      </c>
      <c r="F4195" s="58">
        <v>8.9330362627527502E-3</v>
      </c>
      <c r="G4195" s="58">
        <v>4.2614696731380498E-2</v>
      </c>
      <c r="H4195" s="58">
        <v>0.137505820797511</v>
      </c>
      <c r="I4195" s="58">
        <f t="shared" si="131"/>
        <v>1.1000017514126503</v>
      </c>
      <c r="J4195" s="58">
        <v>0.25816308081424699</v>
      </c>
      <c r="K4195" s="58">
        <v>0.999879982552351</v>
      </c>
    </row>
    <row r="4196" spans="1:11" x14ac:dyDescent="0.25">
      <c r="A4196" s="58" t="s">
        <v>14564</v>
      </c>
      <c r="B4196" s="58" t="s">
        <v>14565</v>
      </c>
      <c r="C4196" s="58" t="s">
        <v>14566</v>
      </c>
      <c r="D4196" s="58">
        <v>0.37613704903598599</v>
      </c>
      <c r="E4196" s="58">
        <f t="shared" si="130"/>
        <v>1.2978620516873969</v>
      </c>
      <c r="F4196" s="58">
        <v>8.9414790376479408E-3</v>
      </c>
      <c r="G4196" s="58">
        <v>4.2644797328171599E-2</v>
      </c>
      <c r="H4196" s="58">
        <v>-6.6268365539219096E-2</v>
      </c>
      <c r="I4196" s="58">
        <f t="shared" si="131"/>
        <v>0.95510525421784964</v>
      </c>
      <c r="J4196" s="58">
        <v>0.65680732100830896</v>
      </c>
      <c r="K4196" s="58">
        <v>0.999879982552351</v>
      </c>
    </row>
    <row r="4197" spans="1:11" x14ac:dyDescent="0.25">
      <c r="A4197" s="58" t="s">
        <v>14567</v>
      </c>
      <c r="B4197" s="58" t="s">
        <v>14568</v>
      </c>
      <c r="C4197" s="58" t="s">
        <v>14569</v>
      </c>
      <c r="D4197" s="58">
        <v>-0.21883975348273299</v>
      </c>
      <c r="E4197" s="58">
        <f t="shared" si="130"/>
        <v>0.85925619103129058</v>
      </c>
      <c r="F4197" s="58">
        <v>8.9451340205520292E-3</v>
      </c>
      <c r="G4197" s="58">
        <v>4.2652054489124E-2</v>
      </c>
      <c r="H4197" s="58">
        <v>4.3990857556566502E-2</v>
      </c>
      <c r="I4197" s="58">
        <f t="shared" si="131"/>
        <v>1.0309617855085405</v>
      </c>
      <c r="J4197" s="58">
        <v>0.60003683740325198</v>
      </c>
      <c r="K4197" s="58">
        <v>0.999879982552351</v>
      </c>
    </row>
    <row r="4198" spans="1:11" x14ac:dyDescent="0.25">
      <c r="A4198" s="58" t="s">
        <v>14570</v>
      </c>
      <c r="B4198" s="58" t="s">
        <v>14571</v>
      </c>
      <c r="C4198" s="58" t="s">
        <v>14572</v>
      </c>
      <c r="D4198" s="58">
        <v>0.58871841107534295</v>
      </c>
      <c r="E4198" s="58">
        <f t="shared" si="130"/>
        <v>1.5039101856862729</v>
      </c>
      <c r="F4198" s="58">
        <v>8.9474654110401498E-3</v>
      </c>
      <c r="G4198" s="58">
        <v>4.2652998560544997E-2</v>
      </c>
      <c r="H4198" s="58">
        <v>0.55013447960224304</v>
      </c>
      <c r="I4198" s="58">
        <f t="shared" si="131"/>
        <v>1.4642221758205796</v>
      </c>
      <c r="J4198" s="58">
        <v>1.3680819096069099E-2</v>
      </c>
      <c r="K4198" s="58">
        <v>0.54431485652966105</v>
      </c>
    </row>
    <row r="4199" spans="1:11" x14ac:dyDescent="0.25">
      <c r="A4199" s="58" t="s">
        <v>14573</v>
      </c>
      <c r="B4199" s="58" t="s">
        <v>14574</v>
      </c>
      <c r="C4199" s="58" t="s">
        <v>14575</v>
      </c>
      <c r="D4199" s="58">
        <v>-1.7534298834633599</v>
      </c>
      <c r="E4199" s="58">
        <f t="shared" si="130"/>
        <v>0.29659580884801245</v>
      </c>
      <c r="F4199" s="58">
        <v>8.9525190100377908E-3</v>
      </c>
      <c r="G4199" s="58">
        <v>4.2656747513747699E-2</v>
      </c>
      <c r="H4199" s="58">
        <v>-1.4682012260992601</v>
      </c>
      <c r="I4199" s="58">
        <f t="shared" si="131"/>
        <v>0.36143265774521899</v>
      </c>
      <c r="J4199" s="58">
        <v>3.6357546769490698E-2</v>
      </c>
      <c r="K4199" s="58">
        <v>0.79197637994129999</v>
      </c>
    </row>
    <row r="4200" spans="1:11" x14ac:dyDescent="0.25">
      <c r="A4200" s="58" t="s">
        <v>14576</v>
      </c>
      <c r="B4200" s="58" t="s">
        <v>14577</v>
      </c>
      <c r="C4200" s="58" t="s">
        <v>14578</v>
      </c>
      <c r="D4200" s="58">
        <v>0.468632911871318</v>
      </c>
      <c r="E4200" s="58">
        <f t="shared" si="130"/>
        <v>1.3837975693555358</v>
      </c>
      <c r="F4200" s="58">
        <v>8.9507098638075301E-3</v>
      </c>
      <c r="G4200" s="58">
        <v>4.2656747513747699E-2</v>
      </c>
      <c r="H4200" s="58">
        <v>-4.0655187260152097E-2</v>
      </c>
      <c r="I4200" s="58">
        <f t="shared" si="131"/>
        <v>0.9722133250122803</v>
      </c>
      <c r="J4200" s="58">
        <v>0.82048346176458498</v>
      </c>
      <c r="K4200" s="58">
        <v>0.999879982552351</v>
      </c>
    </row>
    <row r="4201" spans="1:11" x14ac:dyDescent="0.25">
      <c r="A4201" s="58" t="s">
        <v>14579</v>
      </c>
      <c r="B4201" s="58" t="s">
        <v>14580</v>
      </c>
      <c r="C4201" s="58" t="s">
        <v>14581</v>
      </c>
      <c r="D4201" s="58">
        <v>0.63854760534579602</v>
      </c>
      <c r="E4201" s="58">
        <f t="shared" si="130"/>
        <v>1.5567611425220869</v>
      </c>
      <c r="F4201" s="58">
        <v>8.96867521474525E-3</v>
      </c>
      <c r="G4201" s="58">
        <v>4.2723546239790799E-2</v>
      </c>
      <c r="H4201" s="58">
        <v>-2.7985376758072399E-2</v>
      </c>
      <c r="I4201" s="58">
        <f t="shared" si="131"/>
        <v>0.98078894527269866</v>
      </c>
      <c r="J4201" s="58">
        <v>0.90881806286372802</v>
      </c>
      <c r="K4201" s="58">
        <v>0.999879982552351</v>
      </c>
    </row>
    <row r="4202" spans="1:11" x14ac:dyDescent="0.25">
      <c r="A4202" s="58" t="s">
        <v>14582</v>
      </c>
      <c r="B4202" s="58" t="s">
        <v>14583</v>
      </c>
      <c r="C4202" s="58" t="s">
        <v>14584</v>
      </c>
      <c r="D4202" s="58">
        <v>0.226099475817583</v>
      </c>
      <c r="E4202" s="58">
        <f t="shared" si="130"/>
        <v>1.1696683115186741</v>
      </c>
      <c r="F4202" s="58">
        <v>8.9762078614070394E-3</v>
      </c>
      <c r="G4202" s="58">
        <v>4.2749243395214603E-2</v>
      </c>
      <c r="H4202" s="58">
        <v>8.2745732081627499E-2</v>
      </c>
      <c r="I4202" s="58">
        <f t="shared" si="131"/>
        <v>1.0590316691023101</v>
      </c>
      <c r="J4202" s="58">
        <v>0.33483555493473099</v>
      </c>
      <c r="K4202" s="58">
        <v>0.999879982552351</v>
      </c>
    </row>
    <row r="4203" spans="1:11" x14ac:dyDescent="0.25">
      <c r="A4203" s="58" t="s">
        <v>14585</v>
      </c>
      <c r="B4203" s="58" t="s">
        <v>14586</v>
      </c>
      <c r="C4203" s="58" t="s">
        <v>14587</v>
      </c>
      <c r="D4203" s="58">
        <v>0.214645725773257</v>
      </c>
      <c r="E4203" s="58">
        <f t="shared" si="130"/>
        <v>1.160418922070507</v>
      </c>
      <c r="F4203" s="58">
        <v>8.9921687347310798E-3</v>
      </c>
      <c r="G4203" s="58">
        <v>4.2815058231359497E-2</v>
      </c>
      <c r="H4203" s="58">
        <v>0.125969475418166</v>
      </c>
      <c r="I4203" s="58">
        <f t="shared" si="131"/>
        <v>1.0912407883077049</v>
      </c>
      <c r="J4203" s="58">
        <v>0.12631731834343399</v>
      </c>
      <c r="K4203" s="58">
        <v>0.98670105795173602</v>
      </c>
    </row>
    <row r="4204" spans="1:11" x14ac:dyDescent="0.25">
      <c r="A4204" s="58" t="s">
        <v>14588</v>
      </c>
      <c r="B4204" s="58" t="s">
        <v>14589</v>
      </c>
      <c r="C4204" s="58" t="s">
        <v>14590</v>
      </c>
      <c r="D4204" s="58">
        <v>0.18200194243177301</v>
      </c>
      <c r="E4204" s="58">
        <f t="shared" si="130"/>
        <v>1.1344570123577584</v>
      </c>
      <c r="F4204" s="58">
        <v>8.9974077046141507E-3</v>
      </c>
      <c r="G4204" s="58">
        <v>4.2819636449484097E-2</v>
      </c>
      <c r="H4204" s="58">
        <v>6.2497349678373497E-2</v>
      </c>
      <c r="I4204" s="58">
        <f t="shared" si="131"/>
        <v>1.0442718640324871</v>
      </c>
      <c r="J4204" s="58">
        <v>0.36889370110606301</v>
      </c>
      <c r="K4204" s="58">
        <v>0.999879982552351</v>
      </c>
    </row>
    <row r="4205" spans="1:11" x14ac:dyDescent="0.25">
      <c r="A4205" s="58" t="s">
        <v>14591</v>
      </c>
      <c r="B4205" s="58" t="s">
        <v>14592</v>
      </c>
      <c r="C4205" s="58" t="s">
        <v>14593</v>
      </c>
      <c r="D4205" s="58">
        <v>-0.51431843924550502</v>
      </c>
      <c r="E4205" s="58">
        <f t="shared" si="130"/>
        <v>0.70012360841831955</v>
      </c>
      <c r="F4205" s="58">
        <v>8.9974137310199903E-3</v>
      </c>
      <c r="G4205" s="58">
        <v>4.2819636449484097E-2</v>
      </c>
      <c r="H4205" s="58">
        <v>-0.23848247946780499</v>
      </c>
      <c r="I4205" s="58">
        <f t="shared" si="131"/>
        <v>0.84763644277916228</v>
      </c>
      <c r="J4205" s="58">
        <v>0.216699515206764</v>
      </c>
      <c r="K4205" s="58">
        <v>0.999879982552351</v>
      </c>
    </row>
    <row r="4206" spans="1:11" x14ac:dyDescent="0.25">
      <c r="A4206" s="58" t="s">
        <v>14594</v>
      </c>
      <c r="B4206" s="58" t="s">
        <v>14595</v>
      </c>
      <c r="C4206" s="58" t="s">
        <v>14596</v>
      </c>
      <c r="D4206" s="58">
        <v>-0.53772456308541505</v>
      </c>
      <c r="E4206" s="58">
        <f t="shared" si="130"/>
        <v>0.68885652596921176</v>
      </c>
      <c r="F4206" s="58">
        <v>9.0379643754119905E-3</v>
      </c>
      <c r="G4206" s="58">
        <v>4.3002384997051897E-2</v>
      </c>
      <c r="H4206" s="58">
        <v>-3.6368142923799501E-2</v>
      </c>
      <c r="I4206" s="58">
        <f t="shared" si="131"/>
        <v>0.97510660477565969</v>
      </c>
      <c r="J4206" s="58">
        <v>0.86297740839980297</v>
      </c>
      <c r="K4206" s="58">
        <v>0.999879982552351</v>
      </c>
    </row>
    <row r="4207" spans="1:11" x14ac:dyDescent="0.25">
      <c r="A4207" s="58" t="s">
        <v>14597</v>
      </c>
      <c r="B4207" s="58" t="s">
        <v>14598</v>
      </c>
      <c r="C4207" s="58" t="s">
        <v>14599</v>
      </c>
      <c r="D4207" s="58">
        <v>-3.1681571522637602</v>
      </c>
      <c r="E4207" s="58">
        <f t="shared" si="130"/>
        <v>0.11124734786202198</v>
      </c>
      <c r="F4207" s="58">
        <v>9.0450291369781003E-3</v>
      </c>
      <c r="G4207" s="58">
        <v>4.30257595849639E-2</v>
      </c>
      <c r="H4207" s="58">
        <v>6.6146409727844302E-2</v>
      </c>
      <c r="I4207" s="58">
        <f t="shared" si="131"/>
        <v>1.046916521326102</v>
      </c>
      <c r="J4207" s="58">
        <v>0.96107087216400799</v>
      </c>
      <c r="K4207" s="58" t="s">
        <v>5001</v>
      </c>
    </row>
    <row r="4208" spans="1:11" x14ac:dyDescent="0.25">
      <c r="A4208" s="58" t="s">
        <v>14600</v>
      </c>
      <c r="B4208" s="58" t="s">
        <v>14601</v>
      </c>
      <c r="C4208" s="58" t="s">
        <v>14602</v>
      </c>
      <c r="D4208" s="58">
        <v>-0.79072302141645101</v>
      </c>
      <c r="E4208" s="58">
        <f t="shared" si="130"/>
        <v>0.57805432149607561</v>
      </c>
      <c r="F4208" s="58">
        <v>9.0547150309595904E-3</v>
      </c>
      <c r="G4208" s="58">
        <v>4.30615883953318E-2</v>
      </c>
      <c r="H4208" s="58">
        <v>-0.371253140337028</v>
      </c>
      <c r="I4208" s="58">
        <f t="shared" si="131"/>
        <v>0.77311067284060186</v>
      </c>
      <c r="J4208" s="58">
        <v>0.22578830061831801</v>
      </c>
      <c r="K4208" s="58">
        <v>0.999879982552351</v>
      </c>
    </row>
    <row r="4209" spans="1:11" x14ac:dyDescent="0.25">
      <c r="A4209" s="58" t="s">
        <v>14603</v>
      </c>
      <c r="B4209" s="58" t="s">
        <v>14604</v>
      </c>
      <c r="C4209" s="58" t="s">
        <v>14605</v>
      </c>
      <c r="D4209" s="58">
        <v>-0.76122208147210901</v>
      </c>
      <c r="E4209" s="58">
        <f t="shared" si="130"/>
        <v>0.5899963435040344</v>
      </c>
      <c r="F4209" s="58">
        <v>9.0721333275152506E-3</v>
      </c>
      <c r="G4209" s="58">
        <v>4.3134164474913701E-2</v>
      </c>
      <c r="H4209" s="58">
        <v>0.458168124408734</v>
      </c>
      <c r="I4209" s="58">
        <f t="shared" si="131"/>
        <v>1.3737963194006235</v>
      </c>
      <c r="J4209" s="58">
        <v>0.11675469590187799</v>
      </c>
      <c r="K4209" s="58">
        <v>0.98390074090384705</v>
      </c>
    </row>
    <row r="4210" spans="1:11" x14ac:dyDescent="0.25">
      <c r="A4210" s="58" t="s">
        <v>14606</v>
      </c>
      <c r="B4210" s="58" t="s">
        <v>14607</v>
      </c>
      <c r="C4210" s="58" t="s">
        <v>14608</v>
      </c>
      <c r="D4210" s="58">
        <v>0.33951547809821597</v>
      </c>
      <c r="E4210" s="58">
        <f t="shared" si="130"/>
        <v>1.265331567334985</v>
      </c>
      <c r="F4210" s="58">
        <v>9.1081920032624903E-3</v>
      </c>
      <c r="G4210" s="58">
        <v>4.3295312106806198E-2</v>
      </c>
      <c r="H4210" s="58">
        <v>-2.3329196661031602E-3</v>
      </c>
      <c r="I4210" s="58">
        <f t="shared" si="131"/>
        <v>0.9983842500426876</v>
      </c>
      <c r="J4210" s="58">
        <v>0.98575841241761497</v>
      </c>
      <c r="K4210" s="58">
        <v>0.999879982552351</v>
      </c>
    </row>
    <row r="4211" spans="1:11" x14ac:dyDescent="0.25">
      <c r="A4211" s="58" t="s">
        <v>14609</v>
      </c>
      <c r="B4211" s="58" t="s">
        <v>14610</v>
      </c>
      <c r="C4211" s="58" t="s">
        <v>14611</v>
      </c>
      <c r="D4211" s="58">
        <v>0.234961676393448</v>
      </c>
      <c r="E4211" s="58">
        <f t="shared" si="130"/>
        <v>1.1768754744013232</v>
      </c>
      <c r="F4211" s="58">
        <v>9.1143527050959704E-3</v>
      </c>
      <c r="G4211" s="58">
        <v>4.3314298462796198E-2</v>
      </c>
      <c r="H4211" s="58">
        <v>0.10143531793751</v>
      </c>
      <c r="I4211" s="58">
        <f t="shared" si="131"/>
        <v>1.0728402861689406</v>
      </c>
      <c r="J4211" s="58">
        <v>0.23753793621948499</v>
      </c>
      <c r="K4211" s="58">
        <v>0.999879982552351</v>
      </c>
    </row>
    <row r="4212" spans="1:11" x14ac:dyDescent="0.25">
      <c r="A4212" s="58" t="s">
        <v>14612</v>
      </c>
      <c r="B4212" s="58" t="s">
        <v>14613</v>
      </c>
      <c r="C4212" s="58" t="s">
        <v>14614</v>
      </c>
      <c r="D4212" s="58">
        <v>-1.7326254953917399</v>
      </c>
      <c r="E4212" s="58">
        <f t="shared" si="130"/>
        <v>0.30090385703586664</v>
      </c>
      <c r="F4212" s="58">
        <v>9.1196250907753396E-3</v>
      </c>
      <c r="G4212" s="58">
        <v>4.3329055237611998E-2</v>
      </c>
      <c r="H4212" s="58">
        <v>3.9782110202400599E-2</v>
      </c>
      <c r="I4212" s="58">
        <f t="shared" si="131"/>
        <v>1.0279585626594461</v>
      </c>
      <c r="J4212" s="58">
        <v>0.945408768132734</v>
      </c>
      <c r="K4212" s="58">
        <v>0.999879982552351</v>
      </c>
    </row>
    <row r="4213" spans="1:11" x14ac:dyDescent="0.25">
      <c r="A4213" s="58" t="s">
        <v>14615</v>
      </c>
      <c r="B4213" s="58" t="s">
        <v>14616</v>
      </c>
      <c r="C4213" s="58" t="s">
        <v>14617</v>
      </c>
      <c r="D4213" s="58">
        <v>0.22493721224643201</v>
      </c>
      <c r="E4213" s="58">
        <f t="shared" si="130"/>
        <v>1.1687263831330683</v>
      </c>
      <c r="F4213" s="58">
        <v>9.1582992869793604E-3</v>
      </c>
      <c r="G4213" s="58">
        <v>4.3502465584361702E-2</v>
      </c>
      <c r="H4213" s="58">
        <v>-0.18483179030673899</v>
      </c>
      <c r="I4213" s="58">
        <f t="shared" si="131"/>
        <v>0.87975164377172466</v>
      </c>
      <c r="J4213" s="58">
        <v>3.3818602197158702E-2</v>
      </c>
      <c r="K4213" s="58">
        <v>0.77539700523170096</v>
      </c>
    </row>
    <row r="4214" spans="1:11" x14ac:dyDescent="0.25">
      <c r="A4214" s="58" t="s">
        <v>14618</v>
      </c>
      <c r="B4214" s="58" t="s">
        <v>14619</v>
      </c>
      <c r="C4214" s="58" t="s">
        <v>14620</v>
      </c>
      <c r="D4214" s="58">
        <v>0.25099807102813498</v>
      </c>
      <c r="E4214" s="58">
        <f t="shared" si="130"/>
        <v>1.1900301051622819</v>
      </c>
      <c r="F4214" s="58">
        <v>9.1760648732620194E-3</v>
      </c>
      <c r="G4214" s="58">
        <v>4.3576500002643098E-2</v>
      </c>
      <c r="H4214" s="58">
        <v>-6.2526302933572794E-2</v>
      </c>
      <c r="I4214" s="58">
        <f t="shared" si="131"/>
        <v>0.95758582202216636</v>
      </c>
      <c r="J4214" s="58">
        <v>0.52769902055093398</v>
      </c>
      <c r="K4214" s="58">
        <v>0.999879982552351</v>
      </c>
    </row>
    <row r="4215" spans="1:11" x14ac:dyDescent="0.25">
      <c r="A4215" s="58" t="s">
        <v>14621</v>
      </c>
      <c r="B4215" s="58" t="s">
        <v>14622</v>
      </c>
      <c r="C4215" s="58" t="s">
        <v>14623</v>
      </c>
      <c r="D4215" s="58">
        <v>0.426466539154783</v>
      </c>
      <c r="E4215" s="58">
        <f t="shared" si="130"/>
        <v>1.3439379585177196</v>
      </c>
      <c r="F4215" s="58">
        <v>9.1833779558375891E-3</v>
      </c>
      <c r="G4215" s="58">
        <v>4.3600872826184099E-2</v>
      </c>
      <c r="H4215" s="58">
        <v>-5.3910638136787002E-2</v>
      </c>
      <c r="I4215" s="58">
        <f t="shared" si="131"/>
        <v>0.96332156119937129</v>
      </c>
      <c r="J4215" s="58">
        <v>0.74696564982746405</v>
      </c>
      <c r="K4215" s="58">
        <v>0.999879982552351</v>
      </c>
    </row>
    <row r="4216" spans="1:11" x14ac:dyDescent="0.25">
      <c r="A4216" s="58" t="s">
        <v>14624</v>
      </c>
      <c r="B4216" s="58" t="s">
        <v>14625</v>
      </c>
      <c r="C4216" s="58" t="s">
        <v>14626</v>
      </c>
      <c r="D4216" s="58">
        <v>-2.2897617363320499</v>
      </c>
      <c r="E4216" s="58">
        <f t="shared" si="130"/>
        <v>0.20450928692533157</v>
      </c>
      <c r="F4216" s="58">
        <v>9.1872262561514591E-3</v>
      </c>
      <c r="G4216" s="58">
        <v>4.3608787877311497E-2</v>
      </c>
      <c r="H4216" s="58">
        <v>-0.89019505022322898</v>
      </c>
      <c r="I4216" s="58">
        <f t="shared" si="131"/>
        <v>0.53954116815769371</v>
      </c>
      <c r="J4216" s="58">
        <v>0.26621465034929698</v>
      </c>
      <c r="K4216" s="58">
        <v>0.999879982552351</v>
      </c>
    </row>
    <row r="4217" spans="1:11" x14ac:dyDescent="0.25">
      <c r="A4217" s="58" t="s">
        <v>14627</v>
      </c>
      <c r="B4217" s="58" t="s">
        <v>14628</v>
      </c>
      <c r="C4217" s="58" t="s">
        <v>14629</v>
      </c>
      <c r="D4217" s="58">
        <v>0.179500572605753</v>
      </c>
      <c r="E4217" s="58">
        <f t="shared" si="130"/>
        <v>1.1324917751755947</v>
      </c>
      <c r="F4217" s="58">
        <v>9.1905291634538193E-3</v>
      </c>
      <c r="G4217" s="58">
        <v>4.3614110981469799E-2</v>
      </c>
      <c r="H4217" s="58">
        <v>-2.9488434721537098E-2</v>
      </c>
      <c r="I4217" s="58">
        <f t="shared" si="131"/>
        <v>0.979767651840599</v>
      </c>
      <c r="J4217" s="58">
        <v>0.66877925937775995</v>
      </c>
      <c r="K4217" s="58">
        <v>0.999879982552351</v>
      </c>
    </row>
    <row r="4218" spans="1:11" x14ac:dyDescent="0.25">
      <c r="A4218" s="58" t="s">
        <v>14630</v>
      </c>
      <c r="B4218" s="58" t="s">
        <v>14631</v>
      </c>
      <c r="C4218" s="58" t="s">
        <v>14632</v>
      </c>
      <c r="D4218" s="58">
        <v>-0.54615502093552604</v>
      </c>
      <c r="E4218" s="58">
        <f t="shared" si="130"/>
        <v>0.68484289806780485</v>
      </c>
      <c r="F4218" s="58">
        <v>9.1975726281950092E-3</v>
      </c>
      <c r="G4218" s="58">
        <v>4.3626825517319799E-2</v>
      </c>
      <c r="H4218" s="58">
        <v>-0.38061153777099299</v>
      </c>
      <c r="I4218" s="58">
        <f t="shared" si="131"/>
        <v>0.76811192997832134</v>
      </c>
      <c r="J4218" s="58">
        <v>0.1118399590248</v>
      </c>
      <c r="K4218" s="58">
        <v>0.98363447305399399</v>
      </c>
    </row>
    <row r="4219" spans="1:11" x14ac:dyDescent="0.25">
      <c r="A4219" s="58" t="s">
        <v>14633</v>
      </c>
      <c r="B4219" s="58" t="s">
        <v>14634</v>
      </c>
      <c r="C4219" s="58" t="s">
        <v>14635</v>
      </c>
      <c r="D4219" s="58">
        <v>0.60232268478060502</v>
      </c>
      <c r="E4219" s="58">
        <f t="shared" si="130"/>
        <v>1.518158778609477</v>
      </c>
      <c r="F4219" s="58">
        <v>9.1965117438730006E-3</v>
      </c>
      <c r="G4219" s="58">
        <v>4.3626825517319799E-2</v>
      </c>
      <c r="H4219" s="58">
        <v>0.17348756853039399</v>
      </c>
      <c r="I4219" s="58">
        <f t="shared" si="131"/>
        <v>1.1277814891172488</v>
      </c>
      <c r="J4219" s="58">
        <v>0.45317318855886601</v>
      </c>
      <c r="K4219" s="58">
        <v>0.999879982552351</v>
      </c>
    </row>
    <row r="4220" spans="1:11" x14ac:dyDescent="0.25">
      <c r="A4220" s="58" t="s">
        <v>14636</v>
      </c>
      <c r="B4220" s="58" t="s">
        <v>14637</v>
      </c>
      <c r="C4220" s="58" t="s">
        <v>14638</v>
      </c>
      <c r="D4220" s="58">
        <v>-0.31867725803710101</v>
      </c>
      <c r="E4220" s="58">
        <f t="shared" si="130"/>
        <v>0.80180467920358756</v>
      </c>
      <c r="F4220" s="58">
        <v>9.2113714499850192E-3</v>
      </c>
      <c r="G4220" s="58">
        <v>4.3681913994200801E-2</v>
      </c>
      <c r="H4220" s="58">
        <v>-0.155961214179201</v>
      </c>
      <c r="I4220" s="58">
        <f t="shared" si="131"/>
        <v>0.89753417990520712</v>
      </c>
      <c r="J4220" s="58">
        <v>0.21010164500214101</v>
      </c>
      <c r="K4220" s="58">
        <v>0.999879982552351</v>
      </c>
    </row>
    <row r="4221" spans="1:11" x14ac:dyDescent="0.25">
      <c r="A4221" s="58" t="s">
        <v>14639</v>
      </c>
      <c r="B4221" s="58" t="s">
        <v>14640</v>
      </c>
      <c r="C4221" s="58" t="s">
        <v>14641</v>
      </c>
      <c r="D4221" s="58">
        <v>-2.0712615355664301</v>
      </c>
      <c r="E4221" s="58">
        <f t="shared" si="130"/>
        <v>0.23795133676756544</v>
      </c>
      <c r="F4221" s="58">
        <v>9.2397315616789596E-3</v>
      </c>
      <c r="G4221" s="58">
        <v>4.3806012120618298E-2</v>
      </c>
      <c r="H4221" s="58">
        <v>-0.122579511133436</v>
      </c>
      <c r="I4221" s="58">
        <f t="shared" si="131"/>
        <v>0.91854384269581835</v>
      </c>
      <c r="J4221" s="58">
        <v>0.86648824960735304</v>
      </c>
      <c r="K4221" s="58">
        <v>0.999879982552351</v>
      </c>
    </row>
    <row r="4222" spans="1:11" x14ac:dyDescent="0.25">
      <c r="A4222" s="58" t="s">
        <v>14642</v>
      </c>
      <c r="B4222" s="58" t="s">
        <v>14643</v>
      </c>
      <c r="C4222" s="58" t="s">
        <v>14644</v>
      </c>
      <c r="D4222" s="58">
        <v>0.16667354355330399</v>
      </c>
      <c r="E4222" s="58">
        <f t="shared" si="130"/>
        <v>1.1224673987558911</v>
      </c>
      <c r="F4222" s="58">
        <v>9.2482202332497404E-3</v>
      </c>
      <c r="G4222" s="58">
        <v>4.3835862286240403E-2</v>
      </c>
      <c r="H4222" s="58">
        <v>-1.6726444589577699E-2</v>
      </c>
      <c r="I4222" s="58">
        <f t="shared" si="131"/>
        <v>0.98847306222312792</v>
      </c>
      <c r="J4222" s="58">
        <v>0.795662150566256</v>
      </c>
      <c r="K4222" s="58">
        <v>0.999879982552351</v>
      </c>
    </row>
    <row r="4223" spans="1:11" x14ac:dyDescent="0.25">
      <c r="A4223" s="58" t="s">
        <v>14645</v>
      </c>
      <c r="B4223" s="58" t="s">
        <v>14646</v>
      </c>
      <c r="C4223" s="58" t="s">
        <v>14647</v>
      </c>
      <c r="D4223" s="58">
        <v>0.165152997008185</v>
      </c>
      <c r="E4223" s="58">
        <f t="shared" si="130"/>
        <v>1.1212849833734884</v>
      </c>
      <c r="F4223" s="58">
        <v>9.2544750643377104E-3</v>
      </c>
      <c r="G4223" s="58">
        <v>4.3855112576748997E-2</v>
      </c>
      <c r="H4223" s="58">
        <v>2.7809614054162698E-2</v>
      </c>
      <c r="I4223" s="58">
        <f t="shared" si="131"/>
        <v>1.0194631401766399</v>
      </c>
      <c r="J4223" s="58">
        <v>0.66243481240655799</v>
      </c>
      <c r="K4223" s="58">
        <v>0.999879982552351</v>
      </c>
    </row>
    <row r="4224" spans="1:11" x14ac:dyDescent="0.25">
      <c r="A4224" s="58" t="s">
        <v>14648</v>
      </c>
      <c r="B4224" s="58" t="s">
        <v>14649</v>
      </c>
      <c r="C4224" s="58" t="s">
        <v>14650</v>
      </c>
      <c r="D4224" s="58">
        <v>0.20888007181207799</v>
      </c>
      <c r="E4224" s="58">
        <f t="shared" si="130"/>
        <v>1.155790624130824</v>
      </c>
      <c r="F4224" s="58">
        <v>9.2679413317274095E-3</v>
      </c>
      <c r="G4224" s="58">
        <v>4.3908519205029903E-2</v>
      </c>
      <c r="H4224" s="58">
        <v>-5.5807284366135197E-3</v>
      </c>
      <c r="I4224" s="58">
        <f t="shared" si="131"/>
        <v>0.99613920592251481</v>
      </c>
      <c r="J4224" s="58">
        <v>0.94495756066594805</v>
      </c>
      <c r="K4224" s="58">
        <v>0.999879982552351</v>
      </c>
    </row>
    <row r="4225" spans="1:11" x14ac:dyDescent="0.25">
      <c r="A4225" s="58" t="s">
        <v>14651</v>
      </c>
      <c r="B4225" s="58" t="s">
        <v>14652</v>
      </c>
      <c r="C4225" s="58" t="s">
        <v>14653</v>
      </c>
      <c r="D4225" s="58">
        <v>-0.26074404787118399</v>
      </c>
      <c r="E4225" s="58">
        <f t="shared" si="130"/>
        <v>0.83465734666423452</v>
      </c>
      <c r="F4225" s="58">
        <v>9.3199575368994401E-3</v>
      </c>
      <c r="G4225" s="58">
        <v>4.4138886648301498E-2</v>
      </c>
      <c r="H4225" s="58">
        <v>-8.3387259684001999E-2</v>
      </c>
      <c r="I4225" s="58">
        <f t="shared" si="131"/>
        <v>0.94383903235948075</v>
      </c>
      <c r="J4225" s="58">
        <v>0.401595462656681</v>
      </c>
      <c r="K4225" s="58">
        <v>0.999879982552351</v>
      </c>
    </row>
    <row r="4226" spans="1:11" x14ac:dyDescent="0.25">
      <c r="A4226" s="58" t="s">
        <v>14654</v>
      </c>
      <c r="B4226" s="58" t="s">
        <v>14655</v>
      </c>
      <c r="C4226" s="58" t="s">
        <v>14656</v>
      </c>
      <c r="D4226" s="58">
        <v>-1.01998117785672</v>
      </c>
      <c r="E4226" s="58">
        <f t="shared" si="130"/>
        <v>0.49312278573880275</v>
      </c>
      <c r="F4226" s="58">
        <v>9.3209813149166595E-3</v>
      </c>
      <c r="G4226" s="58">
        <v>4.4138886648301498E-2</v>
      </c>
      <c r="H4226" s="58">
        <v>7.32491444140939E-2</v>
      </c>
      <c r="I4226" s="58">
        <f t="shared" si="131"/>
        <v>1.052083451751247</v>
      </c>
      <c r="J4226" s="58">
        <v>0.85060934374189301</v>
      </c>
      <c r="K4226" s="58">
        <v>0.999879982552351</v>
      </c>
    </row>
    <row r="4227" spans="1:11" x14ac:dyDescent="0.25">
      <c r="A4227" s="58" t="s">
        <v>14657</v>
      </c>
      <c r="B4227" s="58" t="s">
        <v>14658</v>
      </c>
      <c r="C4227" s="58" t="s">
        <v>14659</v>
      </c>
      <c r="D4227" s="58">
        <v>0.23754920416598699</v>
      </c>
      <c r="E4227" s="58">
        <f t="shared" si="130"/>
        <v>1.1789881387969889</v>
      </c>
      <c r="F4227" s="58">
        <v>9.3275202370298495E-3</v>
      </c>
      <c r="G4227" s="58">
        <v>4.4159391924920202E-2</v>
      </c>
      <c r="H4227" s="58">
        <v>3.2209595341021101E-2</v>
      </c>
      <c r="I4227" s="58">
        <f t="shared" si="131"/>
        <v>1.0225770802463652</v>
      </c>
      <c r="J4227" s="58">
        <v>0.72663613490004297</v>
      </c>
      <c r="K4227" s="58">
        <v>0.999879982552351</v>
      </c>
    </row>
    <row r="4228" spans="1:11" x14ac:dyDescent="0.25">
      <c r="A4228" s="58" t="s">
        <v>14660</v>
      </c>
      <c r="B4228" s="58" t="s">
        <v>14661</v>
      </c>
      <c r="C4228" s="58" t="s">
        <v>14662</v>
      </c>
      <c r="D4228" s="58">
        <v>-2.4752534900045302</v>
      </c>
      <c r="E4228" s="58">
        <f t="shared" si="130"/>
        <v>0.17983509664094616</v>
      </c>
      <c r="F4228" s="58">
        <v>9.3334421239445395E-3</v>
      </c>
      <c r="G4228" s="58">
        <v>4.4176966946975198E-2</v>
      </c>
      <c r="H4228" s="58">
        <v>-1.7139011283299701</v>
      </c>
      <c r="I4228" s="58">
        <f t="shared" si="131"/>
        <v>0.30483466392120823</v>
      </c>
      <c r="J4228" s="58">
        <v>6.7529023406426802E-2</v>
      </c>
      <c r="K4228" s="58" t="s">
        <v>5001</v>
      </c>
    </row>
    <row r="4229" spans="1:11" x14ac:dyDescent="0.25">
      <c r="A4229" s="58" t="s">
        <v>14663</v>
      </c>
      <c r="B4229" s="58" t="s">
        <v>14664</v>
      </c>
      <c r="C4229" s="58" t="s">
        <v>14665</v>
      </c>
      <c r="D4229" s="58">
        <v>-0.247561887302924</v>
      </c>
      <c r="E4229" s="58">
        <f t="shared" si="130"/>
        <v>0.84231870723816893</v>
      </c>
      <c r="F4229" s="58">
        <v>9.3414846948946008E-3</v>
      </c>
      <c r="G4229" s="58">
        <v>4.4204568876929702E-2</v>
      </c>
      <c r="H4229" s="58">
        <v>-0.103126865314504</v>
      </c>
      <c r="I4229" s="58">
        <f t="shared" si="131"/>
        <v>0.9310129463640594</v>
      </c>
      <c r="J4229" s="58">
        <v>0.27912605237792298</v>
      </c>
      <c r="K4229" s="58">
        <v>0.999879982552351</v>
      </c>
    </row>
    <row r="4230" spans="1:11" x14ac:dyDescent="0.25">
      <c r="A4230" s="58" t="s">
        <v>14666</v>
      </c>
      <c r="B4230" s="58" t="s">
        <v>14667</v>
      </c>
      <c r="C4230" s="58" t="s">
        <v>14668</v>
      </c>
      <c r="D4230" s="58">
        <v>0.25456712219531602</v>
      </c>
      <c r="E4230" s="58">
        <f t="shared" ref="E4230:E4293" si="132">2^D4230</f>
        <v>1.1929777387050156</v>
      </c>
      <c r="F4230" s="58">
        <v>9.3738484056335707E-3</v>
      </c>
      <c r="G4230" s="58">
        <v>4.4336728453709902E-2</v>
      </c>
      <c r="H4230" s="58">
        <v>3.8699198355836599E-3</v>
      </c>
      <c r="I4230" s="58">
        <f t="shared" ref="I4230:I4293" si="133">2^H4230</f>
        <v>1.0026860249413576</v>
      </c>
      <c r="J4230" s="58">
        <v>0.96846809629030395</v>
      </c>
      <c r="K4230" s="58">
        <v>0.999879982552351</v>
      </c>
    </row>
    <row r="4231" spans="1:11" x14ac:dyDescent="0.25">
      <c r="A4231" s="58" t="s">
        <v>14669</v>
      </c>
      <c r="B4231" s="58" t="s">
        <v>14670</v>
      </c>
      <c r="C4231" s="58" t="s">
        <v>14671</v>
      </c>
      <c r="D4231" s="58">
        <v>-0.33960333145267402</v>
      </c>
      <c r="E4231" s="58">
        <f t="shared" si="132"/>
        <v>0.79025856333860933</v>
      </c>
      <c r="F4231" s="58">
        <v>9.3723839214222508E-3</v>
      </c>
      <c r="G4231" s="58">
        <v>4.4336728453709902E-2</v>
      </c>
      <c r="H4231" s="58">
        <v>-0.18580870232774799</v>
      </c>
      <c r="I4231" s="58">
        <f t="shared" si="133"/>
        <v>0.87915612703714363</v>
      </c>
      <c r="J4231" s="58">
        <v>0.15694720884756799</v>
      </c>
      <c r="K4231" s="58">
        <v>0.999879982552351</v>
      </c>
    </row>
    <row r="4232" spans="1:11" x14ac:dyDescent="0.25">
      <c r="A4232" s="58" t="s">
        <v>14672</v>
      </c>
      <c r="B4232" s="58" t="s">
        <v>14673</v>
      </c>
      <c r="C4232" s="58" t="s">
        <v>14674</v>
      </c>
      <c r="D4232" s="58">
        <v>-3.0949502998524698</v>
      </c>
      <c r="E4232" s="58">
        <f t="shared" si="132"/>
        <v>0.11703806276461227</v>
      </c>
      <c r="F4232" s="58">
        <v>9.3948296053526694E-3</v>
      </c>
      <c r="G4232" s="58">
        <v>4.4404451134708298E-2</v>
      </c>
      <c r="H4232" s="58">
        <v>-0.47659217612831201</v>
      </c>
      <c r="I4232" s="58">
        <f t="shared" si="133"/>
        <v>0.7186732155185418</v>
      </c>
      <c r="J4232" s="58">
        <v>0.64736958187745797</v>
      </c>
      <c r="K4232" s="58">
        <v>0.999879982552351</v>
      </c>
    </row>
    <row r="4233" spans="1:11" x14ac:dyDescent="0.25">
      <c r="A4233" s="58" t="s">
        <v>14675</v>
      </c>
      <c r="B4233" s="58" t="s">
        <v>14676</v>
      </c>
      <c r="C4233" s="58" t="s">
        <v>14677</v>
      </c>
      <c r="D4233" s="58">
        <v>0.40062887539134601</v>
      </c>
      <c r="E4233" s="58">
        <f t="shared" si="132"/>
        <v>1.3200832138786016</v>
      </c>
      <c r="F4233" s="58">
        <v>9.3923197299937596E-3</v>
      </c>
      <c r="G4233" s="58">
        <v>4.4404451134708298E-2</v>
      </c>
      <c r="H4233" s="58">
        <v>8.7090155818758799E-2</v>
      </c>
      <c r="I4233" s="58">
        <f t="shared" si="133"/>
        <v>1.0622255642263099</v>
      </c>
      <c r="J4233" s="58">
        <v>0.57427566479465497</v>
      </c>
      <c r="K4233" s="58">
        <v>0.999879982552351</v>
      </c>
    </row>
    <row r="4234" spans="1:11" x14ac:dyDescent="0.25">
      <c r="A4234" s="58" t="s">
        <v>14678</v>
      </c>
      <c r="B4234" s="58" t="s">
        <v>14679</v>
      </c>
      <c r="C4234" s="58" t="s">
        <v>14680</v>
      </c>
      <c r="D4234" s="58">
        <v>1.2279231870592899</v>
      </c>
      <c r="E4234" s="58">
        <f t="shared" si="132"/>
        <v>2.3422956490356359</v>
      </c>
      <c r="F4234" s="58">
        <v>9.3938338362017006E-3</v>
      </c>
      <c r="G4234" s="58">
        <v>4.4404451134708298E-2</v>
      </c>
      <c r="H4234" s="58">
        <v>0.18933033764632301</v>
      </c>
      <c r="I4234" s="58">
        <f t="shared" si="133"/>
        <v>1.1402343252327667</v>
      </c>
      <c r="J4234" s="58">
        <v>0.70822591199684404</v>
      </c>
      <c r="K4234" s="58">
        <v>0.999879982552351</v>
      </c>
    </row>
    <row r="4235" spans="1:11" x14ac:dyDescent="0.25">
      <c r="A4235" s="58" t="s">
        <v>14681</v>
      </c>
      <c r="B4235" s="58" t="s">
        <v>14682</v>
      </c>
      <c r="C4235" s="58" t="s">
        <v>14683</v>
      </c>
      <c r="D4235" s="58">
        <v>-0.91370483393944701</v>
      </c>
      <c r="E4235" s="58">
        <f t="shared" si="132"/>
        <v>0.53082019573973427</v>
      </c>
      <c r="F4235" s="58">
        <v>9.4169255452815695E-3</v>
      </c>
      <c r="G4235" s="58">
        <v>4.4498367389934901E-2</v>
      </c>
      <c r="H4235" s="58">
        <v>-0.47026591497840697</v>
      </c>
      <c r="I4235" s="58">
        <f t="shared" si="133"/>
        <v>0.72183153879642581</v>
      </c>
      <c r="J4235" s="58">
        <v>0.18150076531357601</v>
      </c>
      <c r="K4235" s="58">
        <v>0.999879982552351</v>
      </c>
    </row>
    <row r="4236" spans="1:11" x14ac:dyDescent="0.25">
      <c r="A4236" s="58" t="s">
        <v>14684</v>
      </c>
      <c r="B4236" s="58" t="s">
        <v>14685</v>
      </c>
      <c r="C4236" s="58" t="s">
        <v>14686</v>
      </c>
      <c r="D4236" s="58">
        <v>0.34070988640649802</v>
      </c>
      <c r="E4236" s="58">
        <f t="shared" si="132"/>
        <v>1.2663795700515124</v>
      </c>
      <c r="F4236" s="58">
        <v>9.46490781244313E-3</v>
      </c>
      <c r="G4236" s="58">
        <v>4.4714532583689799E-2</v>
      </c>
      <c r="H4236" s="58">
        <v>-0.301593437197407</v>
      </c>
      <c r="I4236" s="58">
        <f t="shared" si="133"/>
        <v>0.81135576979634694</v>
      </c>
      <c r="J4236" s="58">
        <v>2.31204544337715E-2</v>
      </c>
      <c r="K4236" s="58">
        <v>0.67351461812747104</v>
      </c>
    </row>
    <row r="4237" spans="1:11" x14ac:dyDescent="0.25">
      <c r="A4237" s="58" t="s">
        <v>14687</v>
      </c>
      <c r="B4237" s="58" t="s">
        <v>14688</v>
      </c>
      <c r="C4237" s="58" t="s">
        <v>14689</v>
      </c>
      <c r="D4237" s="58">
        <v>0.371595512262821</v>
      </c>
      <c r="E4237" s="58">
        <f t="shared" si="132"/>
        <v>1.2937828663277553</v>
      </c>
      <c r="F4237" s="58">
        <v>9.47186012178978E-3</v>
      </c>
      <c r="G4237" s="58">
        <v>4.4736805909507002E-2</v>
      </c>
      <c r="H4237" s="58">
        <v>-6.2661037831083802E-2</v>
      </c>
      <c r="I4237" s="58">
        <f t="shared" si="133"/>
        <v>0.95749639619103233</v>
      </c>
      <c r="J4237" s="58">
        <v>0.66181884761062304</v>
      </c>
      <c r="K4237" s="58">
        <v>0.999879982552351</v>
      </c>
    </row>
    <row r="4238" spans="1:11" x14ac:dyDescent="0.25">
      <c r="A4238" s="58" t="s">
        <v>14690</v>
      </c>
      <c r="B4238" s="58" t="s">
        <v>14691</v>
      </c>
      <c r="C4238" s="58" t="s">
        <v>14692</v>
      </c>
      <c r="D4238" s="58">
        <v>-2.3078069944064299</v>
      </c>
      <c r="E4238" s="58">
        <f t="shared" si="132"/>
        <v>0.20196721202788759</v>
      </c>
      <c r="F4238" s="58">
        <v>9.4742964935085206E-3</v>
      </c>
      <c r="G4238" s="58">
        <v>4.4737744401208299E-2</v>
      </c>
      <c r="H4238" s="58">
        <v>0.43788559049835901</v>
      </c>
      <c r="I4238" s="58">
        <f t="shared" si="133"/>
        <v>1.3546175485002998</v>
      </c>
      <c r="J4238" s="58">
        <v>0.699606168732676</v>
      </c>
      <c r="K4238" s="58" t="s">
        <v>5001</v>
      </c>
    </row>
    <row r="4239" spans="1:11" x14ac:dyDescent="0.25">
      <c r="A4239" s="58" t="s">
        <v>14693</v>
      </c>
      <c r="B4239" s="58" t="s">
        <v>14694</v>
      </c>
      <c r="C4239" s="58" t="s">
        <v>14695</v>
      </c>
      <c r="D4239" s="58">
        <v>0.297189128623563</v>
      </c>
      <c r="E4239" s="58">
        <f t="shared" si="132"/>
        <v>1.228748051350574</v>
      </c>
      <c r="F4239" s="58">
        <v>9.4819972733392703E-3</v>
      </c>
      <c r="G4239" s="58">
        <v>4.4763535179662799E-2</v>
      </c>
      <c r="H4239" s="58">
        <v>-2.77405921512348E-2</v>
      </c>
      <c r="I4239" s="58">
        <f t="shared" si="133"/>
        <v>0.98095537157782708</v>
      </c>
      <c r="J4239" s="58">
        <v>0.80879976055900105</v>
      </c>
      <c r="K4239" s="58">
        <v>0.999879982552351</v>
      </c>
    </row>
    <row r="4240" spans="1:11" x14ac:dyDescent="0.25">
      <c r="A4240" s="58" t="s">
        <v>14696</v>
      </c>
      <c r="B4240" s="58" t="s">
        <v>14697</v>
      </c>
      <c r="C4240" s="58" t="s">
        <v>14698</v>
      </c>
      <c r="D4240" s="58">
        <v>0.73636196538548804</v>
      </c>
      <c r="E4240" s="58">
        <f t="shared" si="132"/>
        <v>1.6659694732185248</v>
      </c>
      <c r="F4240" s="58">
        <v>9.4963591656618898E-3</v>
      </c>
      <c r="G4240" s="58">
        <v>4.48075331835203E-2</v>
      </c>
      <c r="H4240" s="58">
        <v>-0.20447153823171499</v>
      </c>
      <c r="I4240" s="58">
        <f t="shared" si="133"/>
        <v>0.86785652633046106</v>
      </c>
      <c r="J4240" s="58">
        <v>0.48158197590822399</v>
      </c>
      <c r="K4240" s="58">
        <v>0.999879982552351</v>
      </c>
    </row>
    <row r="4241" spans="1:11" x14ac:dyDescent="0.25">
      <c r="A4241" s="58" t="s">
        <v>14699</v>
      </c>
      <c r="B4241" s="58" t="s">
        <v>14700</v>
      </c>
      <c r="C4241" s="58" t="s">
        <v>14701</v>
      </c>
      <c r="D4241" s="58">
        <v>-0.71058860985663597</v>
      </c>
      <c r="E4241" s="58">
        <f t="shared" si="132"/>
        <v>0.61107077522090592</v>
      </c>
      <c r="F4241" s="58">
        <v>9.4980405957964809E-3</v>
      </c>
      <c r="G4241" s="58">
        <v>4.48075331835203E-2</v>
      </c>
      <c r="H4241" s="58">
        <v>-3.5611928509282603E-2</v>
      </c>
      <c r="I4241" s="58">
        <f t="shared" si="133"/>
        <v>0.97561785832618964</v>
      </c>
      <c r="J4241" s="58">
        <v>0.89430503253828397</v>
      </c>
      <c r="K4241" s="58">
        <v>0.999879982552351</v>
      </c>
    </row>
    <row r="4242" spans="1:11" x14ac:dyDescent="0.25">
      <c r="A4242" s="58" t="s">
        <v>14702</v>
      </c>
      <c r="B4242" s="58" t="s">
        <v>14703</v>
      </c>
      <c r="C4242" s="58" t="s">
        <v>14704</v>
      </c>
      <c r="D4242" s="58">
        <v>-2.1210260315776801</v>
      </c>
      <c r="E4242" s="58">
        <f t="shared" si="132"/>
        <v>0.22988336355067174</v>
      </c>
      <c r="F4242" s="58">
        <v>9.4974265213029294E-3</v>
      </c>
      <c r="G4242" s="58">
        <v>4.48075331835203E-2</v>
      </c>
      <c r="H4242" s="58">
        <v>0.52620022637058705</v>
      </c>
      <c r="I4242" s="58">
        <f t="shared" si="133"/>
        <v>1.4401311751867156</v>
      </c>
      <c r="J4242" s="58">
        <v>0.48310953745373703</v>
      </c>
      <c r="K4242" s="58">
        <v>0.999879982552351</v>
      </c>
    </row>
    <row r="4243" spans="1:11" x14ac:dyDescent="0.25">
      <c r="A4243" s="58" t="s">
        <v>14705</v>
      </c>
      <c r="B4243" s="58" t="s">
        <v>14706</v>
      </c>
      <c r="C4243" s="58" t="s">
        <v>14707</v>
      </c>
      <c r="D4243" s="58">
        <v>0.24252132002531901</v>
      </c>
      <c r="E4243" s="58">
        <f t="shared" si="132"/>
        <v>1.1830584229570609</v>
      </c>
      <c r="F4243" s="58">
        <v>9.5486295449279598E-3</v>
      </c>
      <c r="G4243" s="58">
        <v>4.5035562748701297E-2</v>
      </c>
      <c r="H4243" s="58">
        <v>0.115360993899169</v>
      </c>
      <c r="I4243" s="58">
        <f t="shared" si="133"/>
        <v>1.0832460635090637</v>
      </c>
      <c r="J4243" s="58">
        <v>0.217257319825997</v>
      </c>
      <c r="K4243" s="58">
        <v>0.999879982552351</v>
      </c>
    </row>
    <row r="4244" spans="1:11" x14ac:dyDescent="0.25">
      <c r="A4244" s="58" t="s">
        <v>14708</v>
      </c>
      <c r="B4244" s="58" t="s">
        <v>14709</v>
      </c>
      <c r="C4244" s="58" t="s">
        <v>14710</v>
      </c>
      <c r="D4244" s="58">
        <v>-1.5666935983068999</v>
      </c>
      <c r="E4244" s="58">
        <f t="shared" si="132"/>
        <v>0.33758118465591308</v>
      </c>
      <c r="F4244" s="58">
        <v>9.5541035641313801E-3</v>
      </c>
      <c r="G4244" s="58">
        <v>4.5050752961716699E-2</v>
      </c>
      <c r="H4244" s="58">
        <v>-0.348575959527062</v>
      </c>
      <c r="I4244" s="58">
        <f t="shared" si="133"/>
        <v>0.78535891937735591</v>
      </c>
      <c r="J4244" s="58">
        <v>0.52879665464799996</v>
      </c>
      <c r="K4244" s="58">
        <v>0.999879982552351</v>
      </c>
    </row>
    <row r="4245" spans="1:11" x14ac:dyDescent="0.25">
      <c r="A4245" s="58" t="s">
        <v>14711</v>
      </c>
      <c r="B4245" s="58" t="s">
        <v>14712</v>
      </c>
      <c r="C4245" s="58" t="s">
        <v>14713</v>
      </c>
      <c r="D4245" s="58">
        <v>-1.13917793772475</v>
      </c>
      <c r="E4245" s="58">
        <f t="shared" si="132"/>
        <v>0.45401820814897548</v>
      </c>
      <c r="F4245" s="58">
        <v>9.5659537189874601E-3</v>
      </c>
      <c r="G4245" s="58">
        <v>4.5092175952670503E-2</v>
      </c>
      <c r="H4245" s="58">
        <v>-0.64220110736577796</v>
      </c>
      <c r="I4245" s="58">
        <f t="shared" si="133"/>
        <v>0.64073463936576502</v>
      </c>
      <c r="J4245" s="58">
        <v>0.10441205854770801</v>
      </c>
      <c r="K4245" s="58">
        <v>0.97955615770361704</v>
      </c>
    </row>
    <row r="4246" spans="1:11" x14ac:dyDescent="0.25">
      <c r="A4246" s="58" t="s">
        <v>14714</v>
      </c>
      <c r="B4246" s="58" t="s">
        <v>14715</v>
      </c>
      <c r="C4246" s="58" t="s">
        <v>14716</v>
      </c>
      <c r="D4246" s="58">
        <v>-0.82243731926145902</v>
      </c>
      <c r="E4246" s="58">
        <f t="shared" si="132"/>
        <v>0.56548579164751389</v>
      </c>
      <c r="F4246" s="58">
        <v>9.5673991092496396E-3</v>
      </c>
      <c r="G4246" s="58">
        <v>4.5092175952670503E-2</v>
      </c>
      <c r="H4246" s="58">
        <v>-7.8528274178211802E-2</v>
      </c>
      <c r="I4246" s="58">
        <f t="shared" si="133"/>
        <v>0.94702323394057675</v>
      </c>
      <c r="J4246" s="58">
        <v>0.79563422216588897</v>
      </c>
      <c r="K4246" s="58">
        <v>0.999879982552351</v>
      </c>
    </row>
    <row r="4247" spans="1:11" x14ac:dyDescent="0.25">
      <c r="A4247" s="58" t="s">
        <v>14717</v>
      </c>
      <c r="B4247" s="58" t="s">
        <v>14718</v>
      </c>
      <c r="C4247" s="58" t="s">
        <v>14719</v>
      </c>
      <c r="D4247" s="58">
        <v>0.33031834167125601</v>
      </c>
      <c r="E4247" s="58">
        <f t="shared" si="132"/>
        <v>1.257290774720409</v>
      </c>
      <c r="F4247" s="58">
        <v>9.57077774524457E-3</v>
      </c>
      <c r="G4247" s="58">
        <v>4.5097468644985803E-2</v>
      </c>
      <c r="H4247" s="58">
        <v>2.06680311350994E-2</v>
      </c>
      <c r="I4247" s="58">
        <f t="shared" si="133"/>
        <v>1.0144290962579121</v>
      </c>
      <c r="J4247" s="58">
        <v>0.87141809405626902</v>
      </c>
      <c r="K4247" s="58">
        <v>0.999879982552351</v>
      </c>
    </row>
    <row r="4248" spans="1:11" x14ac:dyDescent="0.25">
      <c r="A4248" s="58" t="s">
        <v>14720</v>
      </c>
      <c r="B4248" s="58" t="s">
        <v>14721</v>
      </c>
      <c r="C4248" s="58" t="s">
        <v>14722</v>
      </c>
      <c r="D4248" s="58">
        <v>0.182426005106853</v>
      </c>
      <c r="E4248" s="58">
        <f t="shared" si="132"/>
        <v>1.1347905212232174</v>
      </c>
      <c r="F4248" s="58">
        <v>9.5853729692854904E-3</v>
      </c>
      <c r="G4248" s="58">
        <v>4.5155598910208497E-2</v>
      </c>
      <c r="H4248" s="58">
        <v>7.0067326858607906E-2</v>
      </c>
      <c r="I4248" s="58">
        <f t="shared" si="133"/>
        <v>1.049765672337833</v>
      </c>
      <c r="J4248" s="58">
        <v>0.33084224847307098</v>
      </c>
      <c r="K4248" s="58">
        <v>0.999879982552351</v>
      </c>
    </row>
    <row r="4249" spans="1:11" x14ac:dyDescent="0.25">
      <c r="A4249" s="58" t="s">
        <v>14723</v>
      </c>
      <c r="B4249" s="58" t="s">
        <v>14724</v>
      </c>
      <c r="C4249" s="58" t="s">
        <v>14725</v>
      </c>
      <c r="D4249" s="58">
        <v>-3.0247456848903602</v>
      </c>
      <c r="E4249" s="58">
        <f t="shared" si="132"/>
        <v>0.12287423290878384</v>
      </c>
      <c r="F4249" s="58">
        <v>9.5916856044284699E-3</v>
      </c>
      <c r="G4249" s="58">
        <v>4.5174692647665098E-2</v>
      </c>
      <c r="H4249" s="58">
        <v>0.19863369743534101</v>
      </c>
      <c r="I4249" s="58">
        <f t="shared" si="133"/>
        <v>1.1476109966042622</v>
      </c>
      <c r="J4249" s="58">
        <v>0.86814637604131495</v>
      </c>
      <c r="K4249" s="58" t="s">
        <v>5001</v>
      </c>
    </row>
    <row r="4250" spans="1:11" x14ac:dyDescent="0.25">
      <c r="A4250" s="58" t="s">
        <v>14726</v>
      </c>
      <c r="B4250" s="58" t="s">
        <v>14727</v>
      </c>
      <c r="C4250" s="58" t="s">
        <v>14728</v>
      </c>
      <c r="D4250" s="58">
        <v>-1.7119351121423001</v>
      </c>
      <c r="E4250" s="58">
        <f t="shared" si="132"/>
        <v>0.30525035705367165</v>
      </c>
      <c r="F4250" s="58">
        <v>9.5995537229104904E-3</v>
      </c>
      <c r="G4250" s="58">
        <v>4.5196403803901303E-2</v>
      </c>
      <c r="H4250" s="58">
        <v>-1.05312274285737</v>
      </c>
      <c r="I4250" s="58">
        <f t="shared" si="133"/>
        <v>0.48192390058736101</v>
      </c>
      <c r="J4250" s="58">
        <v>0.109633150063009</v>
      </c>
      <c r="K4250" s="58">
        <v>0.98260454575670897</v>
      </c>
    </row>
    <row r="4251" spans="1:11" x14ac:dyDescent="0.25">
      <c r="A4251" s="58" t="s">
        <v>14729</v>
      </c>
      <c r="B4251" s="58" t="s">
        <v>14730</v>
      </c>
      <c r="C4251" s="58" t="s">
        <v>14731</v>
      </c>
      <c r="D4251" s="58">
        <v>-0.72864273177238204</v>
      </c>
      <c r="E4251" s="58">
        <f t="shared" si="132"/>
        <v>0.60347138468852768</v>
      </c>
      <c r="F4251" s="58">
        <v>9.6027314582945202E-3</v>
      </c>
      <c r="G4251" s="58">
        <v>4.5196403803901303E-2</v>
      </c>
      <c r="H4251" s="58">
        <v>-0.33780725270925499</v>
      </c>
      <c r="I4251" s="58">
        <f t="shared" si="133"/>
        <v>0.79124300596297847</v>
      </c>
      <c r="J4251" s="58">
        <v>0.22499815806166401</v>
      </c>
      <c r="K4251" s="58">
        <v>0.999879982552351</v>
      </c>
    </row>
    <row r="4252" spans="1:11" x14ac:dyDescent="0.25">
      <c r="A4252" s="58" t="s">
        <v>14732</v>
      </c>
      <c r="B4252" s="58" t="s">
        <v>14733</v>
      </c>
      <c r="C4252" s="58" t="s">
        <v>14734</v>
      </c>
      <c r="D4252" s="58">
        <v>-3.03855429472403</v>
      </c>
      <c r="E4252" s="58">
        <f t="shared" si="132"/>
        <v>0.12170376504518238</v>
      </c>
      <c r="F4252" s="58">
        <v>9.6030772449843798E-3</v>
      </c>
      <c r="G4252" s="58">
        <v>4.5196403803901303E-2</v>
      </c>
      <c r="H4252" s="58">
        <v>0.81215326573588797</v>
      </c>
      <c r="I4252" s="58">
        <f t="shared" si="133"/>
        <v>1.7558301171751076</v>
      </c>
      <c r="J4252" s="58">
        <v>0.50533271720920303</v>
      </c>
      <c r="K4252" s="58" t="s">
        <v>5001</v>
      </c>
    </row>
    <row r="4253" spans="1:11" x14ac:dyDescent="0.25">
      <c r="A4253" s="58" t="s">
        <v>14735</v>
      </c>
      <c r="B4253" s="58" t="s">
        <v>14736</v>
      </c>
      <c r="C4253" s="58" t="s">
        <v>14737</v>
      </c>
      <c r="D4253" s="58">
        <v>0.36380840104845102</v>
      </c>
      <c r="E4253" s="58">
        <f t="shared" si="132"/>
        <v>1.2868183384050007</v>
      </c>
      <c r="F4253" s="58">
        <v>9.6109580179574907E-3</v>
      </c>
      <c r="G4253" s="58">
        <v>4.5222848588614799E-2</v>
      </c>
      <c r="H4253" s="58">
        <v>1.6418817903883401E-2</v>
      </c>
      <c r="I4253" s="58">
        <f t="shared" si="133"/>
        <v>1.0114456633887372</v>
      </c>
      <c r="J4253" s="58">
        <v>0.908027956726011</v>
      </c>
      <c r="K4253" s="58">
        <v>0.999879982552351</v>
      </c>
    </row>
    <row r="4254" spans="1:11" x14ac:dyDescent="0.25">
      <c r="A4254" s="58" t="s">
        <v>14738</v>
      </c>
      <c r="B4254" s="58" t="s">
        <v>14739</v>
      </c>
      <c r="C4254" s="58" t="s">
        <v>14740</v>
      </c>
      <c r="D4254" s="58">
        <v>0.44690603881444102</v>
      </c>
      <c r="E4254" s="58">
        <f t="shared" si="132"/>
        <v>1.3631138262452986</v>
      </c>
      <c r="F4254" s="58">
        <v>9.6201029180558607E-3</v>
      </c>
      <c r="G4254" s="58">
        <v>4.5244581896186999E-2</v>
      </c>
      <c r="H4254" s="58">
        <v>8.5873172930052796E-2</v>
      </c>
      <c r="I4254" s="58">
        <f t="shared" si="133"/>
        <v>1.0613299035215258</v>
      </c>
      <c r="J4254" s="58">
        <v>0.62117289308197299</v>
      </c>
      <c r="K4254" s="58">
        <v>0.999879982552351</v>
      </c>
    </row>
    <row r="4255" spans="1:11" x14ac:dyDescent="0.25">
      <c r="A4255" s="58" t="s">
        <v>14741</v>
      </c>
      <c r="B4255" s="58" t="s">
        <v>14742</v>
      </c>
      <c r="C4255" s="58" t="s">
        <v>14743</v>
      </c>
      <c r="D4255" s="58">
        <v>-0.24936034474421001</v>
      </c>
      <c r="E4255" s="58">
        <f t="shared" si="132"/>
        <v>0.8412693305657869</v>
      </c>
      <c r="F4255" s="58">
        <v>9.6200740349412592E-3</v>
      </c>
      <c r="G4255" s="58">
        <v>4.5244581896186999E-2</v>
      </c>
      <c r="H4255" s="58">
        <v>-4.6688125082873698E-2</v>
      </c>
      <c r="I4255" s="58">
        <f t="shared" si="133"/>
        <v>0.96815629567328132</v>
      </c>
      <c r="J4255" s="58">
        <v>0.62958336275457205</v>
      </c>
      <c r="K4255" s="58">
        <v>0.999879982552351</v>
      </c>
    </row>
    <row r="4256" spans="1:11" x14ac:dyDescent="0.25">
      <c r="A4256" s="58" t="s">
        <v>14744</v>
      </c>
      <c r="B4256" s="58" t="s">
        <v>14745</v>
      </c>
      <c r="C4256" s="58" t="s">
        <v>14746</v>
      </c>
      <c r="D4256" s="58">
        <v>0.53804859333606203</v>
      </c>
      <c r="E4256" s="58">
        <f t="shared" si="132"/>
        <v>1.4520071860710981</v>
      </c>
      <c r="F4256" s="58">
        <v>9.6380270826958003E-3</v>
      </c>
      <c r="G4256" s="58">
        <v>4.5287017463039203E-2</v>
      </c>
      <c r="H4256" s="58">
        <v>0.64032716165713999</v>
      </c>
      <c r="I4256" s="58">
        <f t="shared" si="133"/>
        <v>1.5586825835353504</v>
      </c>
      <c r="J4256" s="58">
        <v>2.2148729614730502E-3</v>
      </c>
      <c r="K4256" s="58">
        <v>0.23634012582397099</v>
      </c>
    </row>
    <row r="4257" spans="1:11" x14ac:dyDescent="0.25">
      <c r="A4257" s="58" t="s">
        <v>14747</v>
      </c>
      <c r="B4257" s="58" t="s">
        <v>14748</v>
      </c>
      <c r="C4257" s="58" t="s">
        <v>14749</v>
      </c>
      <c r="D4257" s="58">
        <v>0.51232469847485995</v>
      </c>
      <c r="E4257" s="58">
        <f t="shared" si="132"/>
        <v>1.4263467002966346</v>
      </c>
      <c r="F4257" s="58">
        <v>9.6346573765950499E-3</v>
      </c>
      <c r="G4257" s="58">
        <v>4.5287017463039203E-2</v>
      </c>
      <c r="H4257" s="58">
        <v>-9.0305674358806001E-2</v>
      </c>
      <c r="I4257" s="58">
        <f t="shared" si="133"/>
        <v>0.93932370673888976</v>
      </c>
      <c r="J4257" s="58">
        <v>0.64896668379745004</v>
      </c>
      <c r="K4257" s="58">
        <v>0.999879982552351</v>
      </c>
    </row>
    <row r="4258" spans="1:11" x14ac:dyDescent="0.25">
      <c r="A4258" s="58" t="s">
        <v>14750</v>
      </c>
      <c r="B4258" s="58" t="s">
        <v>14751</v>
      </c>
      <c r="C4258" s="58" t="s">
        <v>14752</v>
      </c>
      <c r="D4258" s="58">
        <v>0.54502591034696102</v>
      </c>
      <c r="E4258" s="58">
        <f t="shared" si="132"/>
        <v>1.4590465480197299</v>
      </c>
      <c r="F4258" s="58">
        <v>9.6381863304772601E-3</v>
      </c>
      <c r="G4258" s="58">
        <v>4.5287017463039203E-2</v>
      </c>
      <c r="H4258" s="58">
        <v>0.20169074559817299</v>
      </c>
      <c r="I4258" s="58">
        <f t="shared" si="133"/>
        <v>1.1500453445673813</v>
      </c>
      <c r="J4258" s="58">
        <v>0.33139634584372402</v>
      </c>
      <c r="K4258" s="58">
        <v>0.999879982552351</v>
      </c>
    </row>
    <row r="4259" spans="1:11" x14ac:dyDescent="0.25">
      <c r="A4259" s="58" t="s">
        <v>14753</v>
      </c>
      <c r="B4259" s="58" t="s">
        <v>14754</v>
      </c>
      <c r="C4259" s="58" t="s">
        <v>14755</v>
      </c>
      <c r="D4259" s="58">
        <v>0.41408149274657602</v>
      </c>
      <c r="E4259" s="58">
        <f t="shared" si="132"/>
        <v>1.332450088364969</v>
      </c>
      <c r="F4259" s="58">
        <v>9.6320859203449499E-3</v>
      </c>
      <c r="G4259" s="58">
        <v>4.5287017463039203E-2</v>
      </c>
      <c r="H4259" s="58">
        <v>0.14205758156800799</v>
      </c>
      <c r="I4259" s="58">
        <f t="shared" si="133"/>
        <v>1.1034777817216834</v>
      </c>
      <c r="J4259" s="58">
        <v>0.372655104105312</v>
      </c>
      <c r="K4259" s="58">
        <v>0.999879982552351</v>
      </c>
    </row>
    <row r="4260" spans="1:11" x14ac:dyDescent="0.25">
      <c r="A4260" s="58" t="s">
        <v>14756</v>
      </c>
      <c r="B4260" s="58" t="s">
        <v>14757</v>
      </c>
      <c r="C4260" s="58" t="s">
        <v>14758</v>
      </c>
      <c r="D4260" s="58">
        <v>0.267799704628431</v>
      </c>
      <c r="E4260" s="58">
        <f t="shared" si="132"/>
        <v>1.2039702174193123</v>
      </c>
      <c r="F4260" s="58">
        <v>9.6415397628565099E-3</v>
      </c>
      <c r="G4260" s="58">
        <v>4.5292129811745803E-2</v>
      </c>
      <c r="H4260" s="58">
        <v>5.3176668692512499E-4</v>
      </c>
      <c r="I4260" s="58">
        <f t="shared" si="133"/>
        <v>1.0003686605183497</v>
      </c>
      <c r="J4260" s="58">
        <v>0.99591692399484999</v>
      </c>
      <c r="K4260" s="58">
        <v>0.999879982552351</v>
      </c>
    </row>
    <row r="4261" spans="1:11" x14ac:dyDescent="0.25">
      <c r="A4261" s="58" t="s">
        <v>14759</v>
      </c>
      <c r="B4261" s="58" t="s">
        <v>14760</v>
      </c>
      <c r="C4261" s="58" t="s">
        <v>14761</v>
      </c>
      <c r="D4261" s="58">
        <v>-0.68238042584996295</v>
      </c>
      <c r="E4261" s="58">
        <f t="shared" si="132"/>
        <v>0.623136259982222</v>
      </c>
      <c r="F4261" s="58">
        <v>9.6606247925408503E-3</v>
      </c>
      <c r="G4261" s="58">
        <v>4.5346491571522297E-2</v>
      </c>
      <c r="H4261" s="58">
        <v>-0.54908570511320498</v>
      </c>
      <c r="I4261" s="58">
        <f t="shared" si="133"/>
        <v>0.68345312337260322</v>
      </c>
      <c r="J4261" s="58">
        <v>4.1299409954182097E-2</v>
      </c>
      <c r="K4261" s="58">
        <v>0.79917124982740295</v>
      </c>
    </row>
    <row r="4262" spans="1:11" x14ac:dyDescent="0.25">
      <c r="A4262" s="58" t="s">
        <v>14762</v>
      </c>
      <c r="B4262" s="58" t="s">
        <v>14763</v>
      </c>
      <c r="C4262" s="58" t="s">
        <v>14764</v>
      </c>
      <c r="D4262" s="58">
        <v>-0.593098635852635</v>
      </c>
      <c r="E4262" s="58">
        <f t="shared" si="132"/>
        <v>0.66291755548143205</v>
      </c>
      <c r="F4262" s="58">
        <v>9.6593320491802706E-3</v>
      </c>
      <c r="G4262" s="58">
        <v>4.5346491571522297E-2</v>
      </c>
      <c r="H4262" s="58">
        <v>-0.35414619110907403</v>
      </c>
      <c r="I4262" s="58">
        <f t="shared" si="133"/>
        <v>0.78233250243782326</v>
      </c>
      <c r="J4262" s="58">
        <v>0.122296278607361</v>
      </c>
      <c r="K4262" s="58">
        <v>0.98670105795173602</v>
      </c>
    </row>
    <row r="4263" spans="1:11" x14ac:dyDescent="0.25">
      <c r="A4263" s="58" t="s">
        <v>14765</v>
      </c>
      <c r="B4263" s="58" t="s">
        <v>14766</v>
      </c>
      <c r="C4263" s="58" t="s">
        <v>14767</v>
      </c>
      <c r="D4263" s="58">
        <v>-0.97721872360432704</v>
      </c>
      <c r="E4263" s="58">
        <f t="shared" si="132"/>
        <v>0.50795805533198324</v>
      </c>
      <c r="F4263" s="58">
        <v>9.6665837580711192E-3</v>
      </c>
      <c r="G4263" s="58">
        <v>4.5346491571522297E-2</v>
      </c>
      <c r="H4263" s="58">
        <v>-0.20426278195220601</v>
      </c>
      <c r="I4263" s="58">
        <f t="shared" si="133"/>
        <v>0.86798211323736862</v>
      </c>
      <c r="J4263" s="58">
        <v>0.58968435847876799</v>
      </c>
      <c r="K4263" s="58">
        <v>0.999879982552351</v>
      </c>
    </row>
    <row r="4264" spans="1:11" x14ac:dyDescent="0.25">
      <c r="A4264" s="58" t="s">
        <v>14768</v>
      </c>
      <c r="B4264" s="58" t="s">
        <v>14769</v>
      </c>
      <c r="C4264" s="58" t="s">
        <v>14770</v>
      </c>
      <c r="D4264" s="58">
        <v>1.3279512003920499</v>
      </c>
      <c r="E4264" s="58">
        <f t="shared" si="132"/>
        <v>2.5104590640713482</v>
      </c>
      <c r="F4264" s="58">
        <v>9.6712569429785906E-3</v>
      </c>
      <c r="G4264" s="58">
        <v>4.5346491571522297E-2</v>
      </c>
      <c r="H4264" s="58">
        <v>0.46066100958608602</v>
      </c>
      <c r="I4264" s="58">
        <f t="shared" si="133"/>
        <v>1.376172204071447</v>
      </c>
      <c r="J4264" s="58">
        <v>0.41453369223608599</v>
      </c>
      <c r="K4264" s="58">
        <v>0.999879982552351</v>
      </c>
    </row>
    <row r="4265" spans="1:11" x14ac:dyDescent="0.25">
      <c r="A4265" s="58" t="s">
        <v>14771</v>
      </c>
      <c r="B4265" s="58" t="s">
        <v>14772</v>
      </c>
      <c r="C4265" s="58" t="s">
        <v>14773</v>
      </c>
      <c r="D4265" s="58">
        <v>-0.50901441772160405</v>
      </c>
      <c r="E4265" s="58">
        <f t="shared" si="132"/>
        <v>0.70270232754012474</v>
      </c>
      <c r="F4265" s="58">
        <v>9.6658114077328994E-3</v>
      </c>
      <c r="G4265" s="58">
        <v>4.5346491571522297E-2</v>
      </c>
      <c r="H4265" s="58">
        <v>-1.49935710905934E-2</v>
      </c>
      <c r="I4265" s="58">
        <f t="shared" si="133"/>
        <v>0.98966106651365693</v>
      </c>
      <c r="J4265" s="58">
        <v>0.93940262581673895</v>
      </c>
      <c r="K4265" s="58">
        <v>0.999879982552351</v>
      </c>
    </row>
    <row r="4266" spans="1:11" x14ac:dyDescent="0.25">
      <c r="A4266" s="58" t="s">
        <v>14774</v>
      </c>
      <c r="B4266" s="58" t="s">
        <v>14775</v>
      </c>
      <c r="C4266" s="58" t="s">
        <v>14776</v>
      </c>
      <c r="D4266" s="58">
        <v>0.616582775151578</v>
      </c>
      <c r="E4266" s="58">
        <f t="shared" si="132"/>
        <v>1.5332391854956713</v>
      </c>
      <c r="F4266" s="58">
        <v>9.6671318552204507E-3</v>
      </c>
      <c r="G4266" s="58">
        <v>4.5346491571522297E-2</v>
      </c>
      <c r="H4266" s="58">
        <v>2.3128910733857398E-3</v>
      </c>
      <c r="I4266" s="58">
        <f t="shared" si="133"/>
        <v>1.0016044596967915</v>
      </c>
      <c r="J4266" s="58">
        <v>0.992256217049996</v>
      </c>
      <c r="K4266" s="58">
        <v>0.999879982552351</v>
      </c>
    </row>
    <row r="4267" spans="1:11" x14ac:dyDescent="0.25">
      <c r="A4267" s="58" t="s">
        <v>14777</v>
      </c>
      <c r="B4267" s="58" t="s">
        <v>14778</v>
      </c>
      <c r="C4267" s="58" t="s">
        <v>14779</v>
      </c>
      <c r="D4267" s="58">
        <v>0.933790770570468</v>
      </c>
      <c r="E4267" s="58">
        <f t="shared" si="132"/>
        <v>1.9102888096221238</v>
      </c>
      <c r="F4267" s="58">
        <v>9.6694189039774892E-3</v>
      </c>
      <c r="G4267" s="58">
        <v>4.5346491571522297E-2</v>
      </c>
      <c r="H4267" s="58">
        <v>9.87191476576499E-2</v>
      </c>
      <c r="I4267" s="58">
        <f t="shared" si="133"/>
        <v>1.0708223437623445</v>
      </c>
      <c r="J4267" s="58">
        <v>0.79434463435457603</v>
      </c>
      <c r="K4267" s="58">
        <v>0.999879982552351</v>
      </c>
    </row>
    <row r="4268" spans="1:11" x14ac:dyDescent="0.25">
      <c r="A4268" s="58" t="s">
        <v>14780</v>
      </c>
      <c r="B4268" s="58" t="s">
        <v>14781</v>
      </c>
      <c r="C4268" s="58" t="s">
        <v>14782</v>
      </c>
      <c r="D4268" s="58">
        <v>-2.54267467228689</v>
      </c>
      <c r="E4268" s="58">
        <f t="shared" si="132"/>
        <v>0.17162425080996799</v>
      </c>
      <c r="F4268" s="58">
        <v>9.6563081079172001E-3</v>
      </c>
      <c r="G4268" s="58">
        <v>4.5346491571522297E-2</v>
      </c>
      <c r="H4268" s="58">
        <v>-1.90714055529842</v>
      </c>
      <c r="I4268" s="58">
        <f t="shared" si="133"/>
        <v>0.26662046830777059</v>
      </c>
      <c r="J4268" s="58">
        <v>4.3103899905519702E-2</v>
      </c>
      <c r="K4268" s="58" t="s">
        <v>5001</v>
      </c>
    </row>
    <row r="4269" spans="1:11" x14ac:dyDescent="0.25">
      <c r="A4269" s="58" t="s">
        <v>14783</v>
      </c>
      <c r="B4269" s="58" t="s">
        <v>14784</v>
      </c>
      <c r="C4269" s="58" t="s">
        <v>14785</v>
      </c>
      <c r="D4269" s="58">
        <v>-0.53042246232246604</v>
      </c>
      <c r="E4269" s="58">
        <f t="shared" si="132"/>
        <v>0.69235196393451903</v>
      </c>
      <c r="F4269" s="58">
        <v>9.6857423279359499E-3</v>
      </c>
      <c r="G4269" s="58">
        <v>4.5403762335855399E-2</v>
      </c>
      <c r="H4269" s="58">
        <v>-0.44154874553295298</v>
      </c>
      <c r="I4269" s="58">
        <f t="shared" si="133"/>
        <v>0.73634371289677569</v>
      </c>
      <c r="J4269" s="58">
        <v>3.1330251375238698E-2</v>
      </c>
      <c r="K4269" s="58">
        <v>0.74658798231269996</v>
      </c>
    </row>
    <row r="4270" spans="1:11" x14ac:dyDescent="0.25">
      <c r="A4270" s="58" t="s">
        <v>14786</v>
      </c>
      <c r="B4270" s="58" t="s">
        <v>14787</v>
      </c>
      <c r="C4270" s="58" t="s">
        <v>14788</v>
      </c>
      <c r="D4270" s="58">
        <v>-0.24563640329317801</v>
      </c>
      <c r="E4270" s="58">
        <f t="shared" si="132"/>
        <v>0.84344365322310788</v>
      </c>
      <c r="F4270" s="58">
        <v>9.6946150165778799E-3</v>
      </c>
      <c r="G4270" s="58">
        <v>4.54317804803549E-2</v>
      </c>
      <c r="H4270" s="58">
        <v>-3.2202858265287099E-2</v>
      </c>
      <c r="I4270" s="58">
        <f t="shared" si="133"/>
        <v>0.9779259569899873</v>
      </c>
      <c r="J4270" s="58">
        <v>0.73466410333666798</v>
      </c>
      <c r="K4270" s="58">
        <v>0.999879982552351</v>
      </c>
    </row>
    <row r="4271" spans="1:11" x14ac:dyDescent="0.25">
      <c r="A4271" s="58" t="s">
        <v>14789</v>
      </c>
      <c r="B4271" s="58" t="s">
        <v>14790</v>
      </c>
      <c r="C4271" s="58" t="s">
        <v>14791</v>
      </c>
      <c r="D4271" s="58">
        <v>-0.580423984368172</v>
      </c>
      <c r="E4271" s="58">
        <f t="shared" si="132"/>
        <v>0.66876720881590879</v>
      </c>
      <c r="F4271" s="58">
        <v>9.6962640579039798E-3</v>
      </c>
      <c r="G4271" s="58">
        <v>4.54317804803549E-2</v>
      </c>
      <c r="H4271" s="58">
        <v>-0.18622073312428999</v>
      </c>
      <c r="I4271" s="58">
        <f t="shared" si="133"/>
        <v>0.87890507767012871</v>
      </c>
      <c r="J4271" s="58">
        <v>0.41078494747605399</v>
      </c>
      <c r="K4271" s="58">
        <v>0.999879982552351</v>
      </c>
    </row>
    <row r="4272" spans="1:11" x14ac:dyDescent="0.25">
      <c r="A4272" s="58" t="s">
        <v>14792</v>
      </c>
      <c r="B4272" s="58" t="s">
        <v>14793</v>
      </c>
      <c r="C4272" s="58" t="s">
        <v>14794</v>
      </c>
      <c r="D4272" s="58">
        <v>-2.1192191879230302</v>
      </c>
      <c r="E4272" s="58">
        <f t="shared" si="132"/>
        <v>0.23017145181316634</v>
      </c>
      <c r="F4272" s="58">
        <v>9.7441833529874101E-3</v>
      </c>
      <c r="G4272" s="58">
        <v>4.5634916321451703E-2</v>
      </c>
      <c r="H4272" s="58">
        <v>-2.530834419844</v>
      </c>
      <c r="I4272" s="58">
        <f t="shared" si="133"/>
        <v>0.17303857324927552</v>
      </c>
      <c r="J4272" s="58">
        <v>4.6015272928467802E-4</v>
      </c>
      <c r="K4272" s="58">
        <v>0.117837984843014</v>
      </c>
    </row>
    <row r="4273" spans="1:11" x14ac:dyDescent="0.25">
      <c r="A4273" s="58" t="s">
        <v>14795</v>
      </c>
      <c r="B4273" s="58" t="s">
        <v>14796</v>
      </c>
      <c r="C4273" s="58" t="s">
        <v>14797</v>
      </c>
      <c r="D4273" s="58">
        <v>0.27432519470723499</v>
      </c>
      <c r="E4273" s="58">
        <f t="shared" si="132"/>
        <v>1.2094282596675077</v>
      </c>
      <c r="F4273" s="58">
        <v>9.7439687438277203E-3</v>
      </c>
      <c r="G4273" s="58">
        <v>4.5634916321451703E-2</v>
      </c>
      <c r="H4273" s="58">
        <v>-3.6105296584837301E-3</v>
      </c>
      <c r="I4273" s="58">
        <f t="shared" si="133"/>
        <v>0.99750050051072547</v>
      </c>
      <c r="J4273" s="58">
        <v>0.97247227283439797</v>
      </c>
      <c r="K4273" s="58">
        <v>0.999879982552351</v>
      </c>
    </row>
    <row r="4274" spans="1:11" x14ac:dyDescent="0.25">
      <c r="A4274" s="58" t="s">
        <v>14798</v>
      </c>
      <c r="B4274" s="58" t="s">
        <v>14799</v>
      </c>
      <c r="C4274" s="58" t="s">
        <v>14800</v>
      </c>
      <c r="D4274" s="58">
        <v>0.27473449804178501</v>
      </c>
      <c r="E4274" s="58">
        <f t="shared" si="132"/>
        <v>1.2097714321558368</v>
      </c>
      <c r="F4274" s="58">
        <v>9.7532155019513008E-3</v>
      </c>
      <c r="G4274" s="58">
        <v>4.5666519327988798E-2</v>
      </c>
      <c r="H4274" s="58">
        <v>7.8496346467831504E-2</v>
      </c>
      <c r="I4274" s="58">
        <f t="shared" si="133"/>
        <v>1.0559169340350039</v>
      </c>
      <c r="J4274" s="58">
        <v>0.46475397044114303</v>
      </c>
      <c r="K4274" s="58">
        <v>0.999879982552351</v>
      </c>
    </row>
    <row r="4275" spans="1:11" x14ac:dyDescent="0.25">
      <c r="A4275" s="58" t="s">
        <v>14801</v>
      </c>
      <c r="B4275" s="58" t="s">
        <v>14802</v>
      </c>
      <c r="C4275" s="58" t="s">
        <v>14803</v>
      </c>
      <c r="D4275" s="58">
        <v>0.209939723257342</v>
      </c>
      <c r="E4275" s="58">
        <f t="shared" si="132"/>
        <v>1.1566398577257844</v>
      </c>
      <c r="F4275" s="58">
        <v>9.7589836008553001E-3</v>
      </c>
      <c r="G4275" s="58">
        <v>4.5672134628253702E-2</v>
      </c>
      <c r="H4275" s="58">
        <v>0.17047145741800901</v>
      </c>
      <c r="I4275" s="58">
        <f t="shared" si="133"/>
        <v>1.1254262019333103</v>
      </c>
      <c r="J4275" s="58">
        <v>4.2449113248272503E-2</v>
      </c>
      <c r="K4275" s="58">
        <v>0.80478972547973404</v>
      </c>
    </row>
    <row r="4276" spans="1:11" x14ac:dyDescent="0.25">
      <c r="A4276" s="58" t="s">
        <v>14804</v>
      </c>
      <c r="B4276" s="58" t="s">
        <v>14805</v>
      </c>
      <c r="C4276" s="58" t="s">
        <v>14806</v>
      </c>
      <c r="D4276" s="58">
        <v>0.682877598070042</v>
      </c>
      <c r="E4276" s="58">
        <f t="shared" si="132"/>
        <v>1.6053385706317296</v>
      </c>
      <c r="F4276" s="58">
        <v>9.7575992200413103E-3</v>
      </c>
      <c r="G4276" s="58">
        <v>4.5672134628253702E-2</v>
      </c>
      <c r="H4276" s="58">
        <v>-0.156545798587514</v>
      </c>
      <c r="I4276" s="58">
        <f t="shared" si="133"/>
        <v>0.89717057000490508</v>
      </c>
      <c r="J4276" s="58">
        <v>0.54290531197243697</v>
      </c>
      <c r="K4276" s="58">
        <v>0.999879982552351</v>
      </c>
    </row>
    <row r="4277" spans="1:11" x14ac:dyDescent="0.25">
      <c r="A4277" s="58" t="s">
        <v>14807</v>
      </c>
      <c r="B4277" s="58" t="s">
        <v>14808</v>
      </c>
      <c r="C4277" s="58" t="s">
        <v>14809</v>
      </c>
      <c r="D4277" s="58">
        <v>0.70295004299483999</v>
      </c>
      <c r="E4277" s="58">
        <f t="shared" si="132"/>
        <v>1.6278300013883102</v>
      </c>
      <c r="F4277" s="58">
        <v>9.7659893226008602E-3</v>
      </c>
      <c r="G4277" s="58">
        <v>4.56942252578421E-2</v>
      </c>
      <c r="H4277" s="58">
        <v>0.34948536718935502</v>
      </c>
      <c r="I4277" s="58">
        <f t="shared" si="133"/>
        <v>1.274106051873507</v>
      </c>
      <c r="J4277" s="58">
        <v>0.20164524321750801</v>
      </c>
      <c r="K4277" s="58">
        <v>0.999879982552351</v>
      </c>
    </row>
    <row r="4278" spans="1:11" x14ac:dyDescent="0.25">
      <c r="A4278" s="58" t="s">
        <v>14810</v>
      </c>
      <c r="B4278" s="58" t="s">
        <v>14811</v>
      </c>
      <c r="C4278" s="58" t="s">
        <v>14812</v>
      </c>
      <c r="D4278" s="58">
        <v>-0.60165204932284699</v>
      </c>
      <c r="E4278" s="58">
        <f t="shared" si="132"/>
        <v>0.65899889473494777</v>
      </c>
      <c r="F4278" s="58">
        <v>9.7690345743337795E-3</v>
      </c>
      <c r="G4278" s="58">
        <v>4.5697779186863699E-2</v>
      </c>
      <c r="H4278" s="58">
        <v>0.26607445901438798</v>
      </c>
      <c r="I4278" s="58">
        <f t="shared" si="133"/>
        <v>1.2025313112073257</v>
      </c>
      <c r="J4278" s="58">
        <v>0.251927983741348</v>
      </c>
      <c r="K4278" s="58">
        <v>0.999879982552351</v>
      </c>
    </row>
    <row r="4279" spans="1:11" x14ac:dyDescent="0.25">
      <c r="A4279" s="58" t="s">
        <v>14813</v>
      </c>
      <c r="B4279" s="58" t="s">
        <v>14814</v>
      </c>
      <c r="C4279" s="58" t="s">
        <v>14815</v>
      </c>
      <c r="D4279" s="58">
        <v>0.400405264308482</v>
      </c>
      <c r="E4279" s="58">
        <f t="shared" si="132"/>
        <v>1.3198786229196209</v>
      </c>
      <c r="F4279" s="58">
        <v>9.7789107941605499E-3</v>
      </c>
      <c r="G4279" s="58">
        <v>4.5722582672509803E-2</v>
      </c>
      <c r="H4279" s="58">
        <v>1.27498614402019E-2</v>
      </c>
      <c r="I4279" s="58">
        <f t="shared" si="133"/>
        <v>1.0088766967752292</v>
      </c>
      <c r="J4279" s="58">
        <v>0.93443836353225496</v>
      </c>
      <c r="K4279" s="58">
        <v>0.999879982552351</v>
      </c>
    </row>
    <row r="4280" spans="1:11" x14ac:dyDescent="0.25">
      <c r="A4280" s="58" t="s">
        <v>14816</v>
      </c>
      <c r="B4280" s="58" t="s">
        <v>14817</v>
      </c>
      <c r="C4280" s="58" t="s">
        <v>14818</v>
      </c>
      <c r="D4280" s="58">
        <v>0.34091123289443198</v>
      </c>
      <c r="E4280" s="58">
        <f t="shared" si="132"/>
        <v>1.2665563218010867</v>
      </c>
      <c r="F4280" s="58">
        <v>9.7788198825503603E-3</v>
      </c>
      <c r="G4280" s="58">
        <v>4.5722582672509803E-2</v>
      </c>
      <c r="H4280" s="58">
        <v>0.11409574560095</v>
      </c>
      <c r="I4280" s="58">
        <f t="shared" si="133"/>
        <v>1.082296469606169</v>
      </c>
      <c r="J4280" s="58">
        <v>0.38796372720070499</v>
      </c>
      <c r="K4280" s="58">
        <v>0.999879982552351</v>
      </c>
    </row>
    <row r="4281" spans="1:11" x14ac:dyDescent="0.25">
      <c r="A4281" s="58" t="s">
        <v>14819</v>
      </c>
      <c r="B4281" s="58" t="s">
        <v>14820</v>
      </c>
      <c r="C4281" s="58" t="s">
        <v>14821</v>
      </c>
      <c r="D4281" s="58">
        <v>-0.360933246138462</v>
      </c>
      <c r="E4281" s="58">
        <f t="shared" si="132"/>
        <v>0.7786607190549929</v>
      </c>
      <c r="F4281" s="58">
        <v>9.7900491215254602E-3</v>
      </c>
      <c r="G4281" s="58">
        <v>4.5763958869922503E-2</v>
      </c>
      <c r="H4281" s="58">
        <v>8.4551988615393897E-2</v>
      </c>
      <c r="I4281" s="58">
        <f t="shared" si="133"/>
        <v>1.0603584088384725</v>
      </c>
      <c r="J4281" s="58">
        <v>0.55325126818207304</v>
      </c>
      <c r="K4281" s="58">
        <v>0.999879982552351</v>
      </c>
    </row>
    <row r="4282" spans="1:11" x14ac:dyDescent="0.25">
      <c r="A4282" s="58" t="s">
        <v>14822</v>
      </c>
      <c r="B4282" s="58" t="s">
        <v>14823</v>
      </c>
      <c r="C4282" s="58" t="s">
        <v>14824</v>
      </c>
      <c r="D4282" s="58">
        <v>-2.90021068640652</v>
      </c>
      <c r="E4282" s="58">
        <f t="shared" si="132"/>
        <v>0.13395211946462199</v>
      </c>
      <c r="F4282" s="58">
        <v>9.8051536103424593E-3</v>
      </c>
      <c r="G4282" s="58">
        <v>4.5823851363154901E-2</v>
      </c>
      <c r="H4282" s="58">
        <v>-0.64566515924875301</v>
      </c>
      <c r="I4282" s="58">
        <f t="shared" si="133"/>
        <v>0.63919801836226986</v>
      </c>
      <c r="J4282" s="58">
        <v>0.58628361435601495</v>
      </c>
      <c r="K4282" s="58" t="s">
        <v>5001</v>
      </c>
    </row>
    <row r="4283" spans="1:11" x14ac:dyDescent="0.25">
      <c r="A4283" s="58" t="s">
        <v>14825</v>
      </c>
      <c r="B4283" s="58" t="s">
        <v>14826</v>
      </c>
      <c r="C4283" s="58" t="s">
        <v>14827</v>
      </c>
      <c r="D4283" s="58">
        <v>0.166966488213623</v>
      </c>
      <c r="E4283" s="58">
        <f t="shared" si="132"/>
        <v>1.1226953431294009</v>
      </c>
      <c r="F4283" s="58">
        <v>9.8177817517935296E-3</v>
      </c>
      <c r="G4283" s="58">
        <v>4.5872145492780597E-2</v>
      </c>
      <c r="H4283" s="58">
        <v>-5.4281543298417799E-2</v>
      </c>
      <c r="I4283" s="58">
        <f t="shared" si="133"/>
        <v>0.96307393089387583</v>
      </c>
      <c r="J4283" s="58">
        <v>0.40214553695656202</v>
      </c>
      <c r="K4283" s="58">
        <v>0.999879982552351</v>
      </c>
    </row>
    <row r="4284" spans="1:11" x14ac:dyDescent="0.25">
      <c r="A4284" s="58" t="s">
        <v>14828</v>
      </c>
      <c r="B4284" s="58" t="s">
        <v>14829</v>
      </c>
      <c r="C4284" s="58" t="s">
        <v>14830</v>
      </c>
      <c r="D4284" s="58">
        <v>-2.0063179828218498</v>
      </c>
      <c r="E4284" s="58">
        <f t="shared" si="132"/>
        <v>0.24890757078420522</v>
      </c>
      <c r="F4284" s="58">
        <v>9.82312814601655E-3</v>
      </c>
      <c r="G4284" s="58">
        <v>4.5886402108249701E-2</v>
      </c>
      <c r="H4284" s="58">
        <v>-0.93131646088653597</v>
      </c>
      <c r="I4284" s="58">
        <f t="shared" si="133"/>
        <v>0.52437962641747982</v>
      </c>
      <c r="J4284" s="58">
        <v>0.342749595691765</v>
      </c>
      <c r="K4284" s="58" t="s">
        <v>5001</v>
      </c>
    </row>
    <row r="4285" spans="1:11" x14ac:dyDescent="0.25">
      <c r="A4285" s="58" t="s">
        <v>14831</v>
      </c>
      <c r="B4285" s="58" t="s">
        <v>14832</v>
      </c>
      <c r="C4285" s="58" t="s">
        <v>14833</v>
      </c>
      <c r="D4285" s="58">
        <v>-0.76125132634809201</v>
      </c>
      <c r="E4285" s="58">
        <f t="shared" si="132"/>
        <v>0.58998438380740648</v>
      </c>
      <c r="F4285" s="58">
        <v>9.8350012051949699E-3</v>
      </c>
      <c r="G4285" s="58">
        <v>4.5931132701579801E-2</v>
      </c>
      <c r="H4285" s="58">
        <v>0.28279991358168399</v>
      </c>
      <c r="I4285" s="58">
        <f t="shared" si="133"/>
        <v>1.2165536239182948</v>
      </c>
      <c r="J4285" s="58">
        <v>0.326503118590587</v>
      </c>
      <c r="K4285" s="58">
        <v>0.999879982552351</v>
      </c>
    </row>
    <row r="4286" spans="1:11" x14ac:dyDescent="0.25">
      <c r="A4286" s="58" t="s">
        <v>14834</v>
      </c>
      <c r="B4286" s="58" t="s">
        <v>14835</v>
      </c>
      <c r="C4286" s="58" t="s">
        <v>14836</v>
      </c>
      <c r="D4286" s="58">
        <v>0.29520208381323099</v>
      </c>
      <c r="E4286" s="58">
        <f t="shared" si="132"/>
        <v>1.2270568437625853</v>
      </c>
      <c r="F4286" s="58">
        <v>9.8556131586549408E-3</v>
      </c>
      <c r="G4286" s="58">
        <v>4.6016644997895401E-2</v>
      </c>
      <c r="H4286" s="58">
        <v>0.111974150368259</v>
      </c>
      <c r="I4286" s="58">
        <f t="shared" si="133"/>
        <v>1.0807060382080569</v>
      </c>
      <c r="J4286" s="58">
        <v>0.32856538778865202</v>
      </c>
      <c r="K4286" s="58">
        <v>0.999879982552351</v>
      </c>
    </row>
    <row r="4287" spans="1:11" x14ac:dyDescent="0.25">
      <c r="A4287" s="58" t="s">
        <v>14837</v>
      </c>
      <c r="B4287" s="58" t="s">
        <v>14838</v>
      </c>
      <c r="C4287" s="58" t="s">
        <v>14839</v>
      </c>
      <c r="D4287" s="58">
        <v>-0.43843649237253901</v>
      </c>
      <c r="E4287" s="58">
        <f t="shared" si="132"/>
        <v>0.7379339046091502</v>
      </c>
      <c r="F4287" s="58">
        <v>9.8678537221239607E-3</v>
      </c>
      <c r="G4287" s="58">
        <v>4.6063039800706099E-2</v>
      </c>
      <c r="H4287" s="58">
        <v>-8.9430637642073804E-2</v>
      </c>
      <c r="I4287" s="58">
        <f t="shared" si="133"/>
        <v>0.93989360683942491</v>
      </c>
      <c r="J4287" s="58">
        <v>0.59202885977370101</v>
      </c>
      <c r="K4287" s="58">
        <v>0.999879982552351</v>
      </c>
    </row>
    <row r="4288" spans="1:11" x14ac:dyDescent="0.25">
      <c r="A4288" s="58" t="s">
        <v>14840</v>
      </c>
      <c r="B4288" s="58" t="s">
        <v>14841</v>
      </c>
      <c r="C4288" s="58" t="s">
        <v>14842</v>
      </c>
      <c r="D4288" s="58">
        <v>-0.23721117438366501</v>
      </c>
      <c r="E4288" s="58">
        <f t="shared" si="132"/>
        <v>0.84838371051179062</v>
      </c>
      <c r="F4288" s="58">
        <v>9.8777251746935101E-3</v>
      </c>
      <c r="G4288" s="58">
        <v>4.6098356540067102E-2</v>
      </c>
      <c r="H4288" s="58">
        <v>-0.12307855758162201</v>
      </c>
      <c r="I4288" s="58">
        <f t="shared" si="133"/>
        <v>0.91822616171968741</v>
      </c>
      <c r="J4288" s="58">
        <v>0.184687227251604</v>
      </c>
      <c r="K4288" s="58">
        <v>0.999879982552351</v>
      </c>
    </row>
    <row r="4289" spans="1:11" x14ac:dyDescent="0.25">
      <c r="A4289" s="58" t="s">
        <v>14843</v>
      </c>
      <c r="B4289" s="58" t="s">
        <v>14844</v>
      </c>
      <c r="C4289" s="58" t="s">
        <v>14845</v>
      </c>
      <c r="D4289" s="58">
        <v>-0.31809607253078698</v>
      </c>
      <c r="E4289" s="58">
        <f t="shared" si="132"/>
        <v>0.80212774895891636</v>
      </c>
      <c r="F4289" s="58">
        <v>9.8834752633251803E-3</v>
      </c>
      <c r="G4289" s="58">
        <v>4.6114427290469197E-2</v>
      </c>
      <c r="H4289" s="58">
        <v>0.117171327664557</v>
      </c>
      <c r="I4289" s="58">
        <f t="shared" si="133"/>
        <v>1.0846062039170858</v>
      </c>
      <c r="J4289" s="58">
        <v>0.33061108036168901</v>
      </c>
      <c r="K4289" s="58">
        <v>0.999879982552351</v>
      </c>
    </row>
    <row r="4290" spans="1:11" x14ac:dyDescent="0.25">
      <c r="A4290" s="58" t="s">
        <v>14846</v>
      </c>
      <c r="B4290" s="58" t="s">
        <v>14847</v>
      </c>
      <c r="C4290" s="58" t="s">
        <v>14848</v>
      </c>
      <c r="D4290" s="58">
        <v>-0.72728588888384005</v>
      </c>
      <c r="E4290" s="58">
        <f t="shared" si="132"/>
        <v>0.60403921156744744</v>
      </c>
      <c r="F4290" s="58">
        <v>9.8861568298551604E-3</v>
      </c>
      <c r="G4290" s="58">
        <v>4.6116176738052801E-2</v>
      </c>
      <c r="H4290" s="58">
        <v>-0.38975575542399699</v>
      </c>
      <c r="I4290" s="58">
        <f t="shared" si="133"/>
        <v>0.76325881130499751</v>
      </c>
      <c r="J4290" s="58">
        <v>0.16303849399203801</v>
      </c>
      <c r="K4290" s="58">
        <v>0.999879982552351</v>
      </c>
    </row>
    <row r="4291" spans="1:11" x14ac:dyDescent="0.25">
      <c r="A4291" s="58" t="s">
        <v>14849</v>
      </c>
      <c r="B4291" s="58" t="s">
        <v>14850</v>
      </c>
      <c r="C4291" s="58" t="s">
        <v>14851</v>
      </c>
      <c r="D4291" s="58">
        <v>1.3960258886499</v>
      </c>
      <c r="E4291" s="58">
        <f t="shared" si="132"/>
        <v>2.6317562755655595</v>
      </c>
      <c r="F4291" s="58">
        <v>9.9136356228101997E-3</v>
      </c>
      <c r="G4291" s="58">
        <v>4.6233570563761199E-2</v>
      </c>
      <c r="H4291" s="58">
        <v>0.75267171105289399</v>
      </c>
      <c r="I4291" s="58">
        <f t="shared" si="133"/>
        <v>1.6849102097521382</v>
      </c>
      <c r="J4291" s="58">
        <v>0.111127670338243</v>
      </c>
      <c r="K4291" s="58">
        <v>0.98363447305399399</v>
      </c>
    </row>
    <row r="4292" spans="1:11" x14ac:dyDescent="0.25">
      <c r="A4292" s="58" t="s">
        <v>14852</v>
      </c>
      <c r="B4292" s="58" t="s">
        <v>14853</v>
      </c>
      <c r="C4292" s="58" t="s">
        <v>14854</v>
      </c>
      <c r="D4292" s="58">
        <v>-0.32676804091505102</v>
      </c>
      <c r="E4292" s="58">
        <f t="shared" si="132"/>
        <v>0.79732066087506792</v>
      </c>
      <c r="F4292" s="58">
        <v>9.93017917106543E-3</v>
      </c>
      <c r="G4292" s="58">
        <v>4.6299923546434502E-2</v>
      </c>
      <c r="H4292" s="58">
        <v>-0.22209386418002</v>
      </c>
      <c r="I4292" s="58">
        <f t="shared" si="133"/>
        <v>0.85732025611338114</v>
      </c>
      <c r="J4292" s="58">
        <v>8.3443220240123198E-2</v>
      </c>
      <c r="K4292" s="58">
        <v>0.93709983348111203</v>
      </c>
    </row>
    <row r="4293" spans="1:11" x14ac:dyDescent="0.25">
      <c r="A4293" s="58" t="s">
        <v>14855</v>
      </c>
      <c r="B4293" s="58" t="s">
        <v>14856</v>
      </c>
      <c r="C4293" s="58" t="s">
        <v>14857</v>
      </c>
      <c r="D4293" s="58">
        <v>0.31724785326932697</v>
      </c>
      <c r="E4293" s="58">
        <f t="shared" si="132"/>
        <v>1.2459514501410534</v>
      </c>
      <c r="F4293" s="58">
        <v>9.9361530259809601E-3</v>
      </c>
      <c r="G4293" s="58">
        <v>4.6306178892409601E-2</v>
      </c>
      <c r="H4293" s="58">
        <v>9.0415344577072093E-2</v>
      </c>
      <c r="I4293" s="58">
        <f t="shared" si="133"/>
        <v>1.0646766533381997</v>
      </c>
      <c r="J4293" s="58">
        <v>0.46249356752946502</v>
      </c>
      <c r="K4293" s="58">
        <v>0.999879982552351</v>
      </c>
    </row>
    <row r="4294" spans="1:11" x14ac:dyDescent="0.25">
      <c r="A4294" s="58" t="s">
        <v>14858</v>
      </c>
      <c r="B4294" s="58" t="s">
        <v>14859</v>
      </c>
      <c r="C4294" s="58" t="s">
        <v>14860</v>
      </c>
      <c r="D4294" s="58">
        <v>0.19055351010795801</v>
      </c>
      <c r="E4294" s="58">
        <f t="shared" ref="E4294:E4357" si="134">2^D4294</f>
        <v>1.141201469775164</v>
      </c>
      <c r="F4294" s="58">
        <v>9.93533385201514E-3</v>
      </c>
      <c r="G4294" s="58">
        <v>4.6306178892409601E-2</v>
      </c>
      <c r="H4294" s="58">
        <v>5.4516746228057501E-2</v>
      </c>
      <c r="I4294" s="58">
        <f t="shared" ref="I4294:I4357" si="135">2^H4294</f>
        <v>1.0385111791047985</v>
      </c>
      <c r="J4294" s="58">
        <v>0.46055551252960503</v>
      </c>
      <c r="K4294" s="58">
        <v>0.999879982552351</v>
      </c>
    </row>
    <row r="4295" spans="1:11" x14ac:dyDescent="0.25">
      <c r="A4295" s="58" t="s">
        <v>14861</v>
      </c>
      <c r="B4295" s="58" t="s">
        <v>14862</v>
      </c>
      <c r="C4295" s="58" t="s">
        <v>14863</v>
      </c>
      <c r="D4295" s="58">
        <v>-0.85047462580897604</v>
      </c>
      <c r="E4295" s="58">
        <f t="shared" si="134"/>
        <v>0.55460224989652251</v>
      </c>
      <c r="F4295" s="58">
        <v>9.9427807188845908E-3</v>
      </c>
      <c r="G4295" s="58">
        <v>4.6326267749396299E-2</v>
      </c>
      <c r="H4295" s="58">
        <v>-0.50813622230098898</v>
      </c>
      <c r="I4295" s="58">
        <f t="shared" si="135"/>
        <v>0.7031302057887524</v>
      </c>
      <c r="J4295" s="58">
        <v>0.112462934716364</v>
      </c>
      <c r="K4295" s="58">
        <v>0.98363447305399399</v>
      </c>
    </row>
    <row r="4296" spans="1:11" x14ac:dyDescent="0.25">
      <c r="A4296" s="58" t="s">
        <v>14864</v>
      </c>
      <c r="B4296" s="58" t="s">
        <v>14865</v>
      </c>
      <c r="C4296" s="58" t="s">
        <v>14866</v>
      </c>
      <c r="D4296" s="58">
        <v>0.28655809924165099</v>
      </c>
      <c r="E4296" s="58">
        <f t="shared" si="134"/>
        <v>1.219726847952449</v>
      </c>
      <c r="F4296" s="58">
        <v>9.9679162081100694E-3</v>
      </c>
      <c r="G4296" s="58">
        <v>4.64325602862872E-2</v>
      </c>
      <c r="H4296" s="58">
        <v>6.2806975673222507E-2</v>
      </c>
      <c r="I4296" s="58">
        <f t="shared" si="135"/>
        <v>1.0444960059366788</v>
      </c>
      <c r="J4296" s="58">
        <v>0.57258258461077205</v>
      </c>
      <c r="K4296" s="58">
        <v>0.999879982552351</v>
      </c>
    </row>
    <row r="4297" spans="1:11" x14ac:dyDescent="0.25">
      <c r="A4297" s="58" t="s">
        <v>14867</v>
      </c>
      <c r="B4297" s="58" t="s">
        <v>14868</v>
      </c>
      <c r="C4297" s="58" t="s">
        <v>14869</v>
      </c>
      <c r="D4297" s="58">
        <v>0.32885684850397301</v>
      </c>
      <c r="E4297" s="58">
        <f t="shared" si="134"/>
        <v>1.2560177465291256</v>
      </c>
      <c r="F4297" s="58">
        <v>9.9764756501532006E-3</v>
      </c>
      <c r="G4297" s="58">
        <v>4.64616067257193E-2</v>
      </c>
      <c r="H4297" s="58">
        <v>0.12422645843606001</v>
      </c>
      <c r="I4297" s="58">
        <f t="shared" si="135"/>
        <v>1.0899231829675284</v>
      </c>
      <c r="J4297" s="58">
        <v>0.33028891976673103</v>
      </c>
      <c r="K4297" s="58">
        <v>0.999879982552351</v>
      </c>
    </row>
    <row r="4298" spans="1:11" x14ac:dyDescent="0.25">
      <c r="A4298" s="58" t="s">
        <v>14870</v>
      </c>
      <c r="B4298" s="58" t="s">
        <v>14871</v>
      </c>
      <c r="C4298" s="58" t="s">
        <v>14872</v>
      </c>
      <c r="D4298" s="58">
        <v>0.34748983939433498</v>
      </c>
      <c r="E4298" s="58">
        <f t="shared" si="134"/>
        <v>1.2723449337001669</v>
      </c>
      <c r="F4298" s="58">
        <v>9.9820747938835497E-3</v>
      </c>
      <c r="G4298" s="58">
        <v>4.6466035239607399E-2</v>
      </c>
      <c r="H4298" s="58">
        <v>0.30583063247118702</v>
      </c>
      <c r="I4298" s="58">
        <f t="shared" si="135"/>
        <v>1.2361301348964748</v>
      </c>
      <c r="J4298" s="58">
        <v>2.2365205122042701E-2</v>
      </c>
      <c r="K4298" s="58">
        <v>0.66308053192959704</v>
      </c>
    </row>
    <row r="4299" spans="1:11" x14ac:dyDescent="0.25">
      <c r="A4299" s="58" t="s">
        <v>14873</v>
      </c>
      <c r="B4299" s="58" t="s">
        <v>14874</v>
      </c>
      <c r="C4299" s="58" t="s">
        <v>14875</v>
      </c>
      <c r="D4299" s="58">
        <v>-0.25228710300219498</v>
      </c>
      <c r="E4299" s="58">
        <f t="shared" si="134"/>
        <v>0.83956439911040326</v>
      </c>
      <c r="F4299" s="58">
        <v>9.9802184723330207E-3</v>
      </c>
      <c r="G4299" s="58">
        <v>4.6466035239607399E-2</v>
      </c>
      <c r="H4299" s="58">
        <v>-6.5461550176923594E-2</v>
      </c>
      <c r="I4299" s="58">
        <f t="shared" si="135"/>
        <v>0.95563953837639326</v>
      </c>
      <c r="J4299" s="58">
        <v>0.505661391141355</v>
      </c>
      <c r="K4299" s="58">
        <v>0.999879982552351</v>
      </c>
    </row>
    <row r="4300" spans="1:11" x14ac:dyDescent="0.25">
      <c r="A4300" s="58" t="s">
        <v>14876</v>
      </c>
      <c r="B4300" s="58" t="s">
        <v>14877</v>
      </c>
      <c r="C4300" s="58" t="s">
        <v>14878</v>
      </c>
      <c r="D4300" s="58">
        <v>0.33841147359444101</v>
      </c>
      <c r="E4300" s="58">
        <f t="shared" si="134"/>
        <v>1.2643636584190425</v>
      </c>
      <c r="F4300" s="58">
        <v>9.9858374661432204E-3</v>
      </c>
      <c r="G4300" s="58">
        <v>4.6472730088594399E-2</v>
      </c>
      <c r="H4300" s="58">
        <v>0.10588566497114001</v>
      </c>
      <c r="I4300" s="58">
        <f t="shared" si="135"/>
        <v>1.0761548350542467</v>
      </c>
      <c r="J4300" s="58">
        <v>0.41302936003843099</v>
      </c>
      <c r="K4300" s="58">
        <v>0.999879982552351</v>
      </c>
    </row>
    <row r="4301" spans="1:11" x14ac:dyDescent="0.25">
      <c r="A4301" s="58" t="s">
        <v>14879</v>
      </c>
      <c r="B4301" s="58" t="s">
        <v>14880</v>
      </c>
      <c r="C4301" s="58" t="s">
        <v>14881</v>
      </c>
      <c r="D4301" s="58">
        <v>0.445583412513265</v>
      </c>
      <c r="E4301" s="58">
        <f t="shared" si="134"/>
        <v>1.3618647306447376</v>
      </c>
      <c r="F4301" s="58">
        <v>9.9893790359432497E-3</v>
      </c>
      <c r="G4301" s="58">
        <v>4.6478393080198598E-2</v>
      </c>
      <c r="H4301" s="58">
        <v>-3.6272132929282698E-2</v>
      </c>
      <c r="I4301" s="58">
        <f t="shared" si="135"/>
        <v>0.97517149935999947</v>
      </c>
      <c r="J4301" s="58">
        <v>0.83337997554299403</v>
      </c>
      <c r="K4301" s="58">
        <v>0.999879982552351</v>
      </c>
    </row>
    <row r="4302" spans="1:11" x14ac:dyDescent="0.25">
      <c r="A4302" s="58" t="s">
        <v>14882</v>
      </c>
      <c r="B4302" s="58" t="s">
        <v>14883</v>
      </c>
      <c r="C4302" s="58" t="s">
        <v>14884</v>
      </c>
      <c r="D4302" s="58">
        <v>0.226146275229341</v>
      </c>
      <c r="E4302" s="58">
        <f t="shared" si="134"/>
        <v>1.1697062548644526</v>
      </c>
      <c r="F4302" s="58">
        <v>1.0001753428149501E-2</v>
      </c>
      <c r="G4302" s="58">
        <v>4.6525141063051001E-2</v>
      </c>
      <c r="H4302" s="58">
        <v>1.6675998001580001E-2</v>
      </c>
      <c r="I4302" s="58">
        <f t="shared" si="135"/>
        <v>1.0116259834659751</v>
      </c>
      <c r="J4302" s="58">
        <v>0.85005942415929403</v>
      </c>
      <c r="K4302" s="58">
        <v>0.999879982552351</v>
      </c>
    </row>
    <row r="4303" spans="1:11" x14ac:dyDescent="0.25">
      <c r="A4303" s="58" t="s">
        <v>14885</v>
      </c>
      <c r="B4303" s="58" t="s">
        <v>14886</v>
      </c>
      <c r="C4303" s="58" t="s">
        <v>14887</v>
      </c>
      <c r="D4303" s="58">
        <v>0.33080599019991203</v>
      </c>
      <c r="E4303" s="58">
        <f t="shared" si="134"/>
        <v>1.2577158261769024</v>
      </c>
      <c r="F4303" s="58">
        <v>1.00132554108138E-2</v>
      </c>
      <c r="G4303" s="58">
        <v>4.6567810055455003E-2</v>
      </c>
      <c r="H4303" s="58">
        <v>0.20273798145279801</v>
      </c>
      <c r="I4303" s="58">
        <f t="shared" si="135"/>
        <v>1.1508804524104557</v>
      </c>
      <c r="J4303" s="58">
        <v>0.117177986004149</v>
      </c>
      <c r="K4303" s="58">
        <v>0.98390074090384705</v>
      </c>
    </row>
    <row r="4304" spans="1:11" x14ac:dyDescent="0.25">
      <c r="A4304" s="58" t="s">
        <v>14888</v>
      </c>
      <c r="B4304" s="58" t="s">
        <v>14889</v>
      </c>
      <c r="C4304" s="58" t="s">
        <v>14890</v>
      </c>
      <c r="D4304" s="58">
        <v>-3.6388755085191198</v>
      </c>
      <c r="E4304" s="58">
        <f t="shared" si="134"/>
        <v>8.0276664910160167E-2</v>
      </c>
      <c r="F4304" s="58">
        <v>1.00163103149027E-2</v>
      </c>
      <c r="G4304" s="58">
        <v>4.6571184215313699E-2</v>
      </c>
      <c r="H4304" s="58">
        <v>1.0075161647640301</v>
      </c>
      <c r="I4304" s="58">
        <f t="shared" si="135"/>
        <v>2.0104468061298504</v>
      </c>
      <c r="J4304" s="58">
        <v>0.411978940189897</v>
      </c>
      <c r="K4304" s="58">
        <v>0.999879982552351</v>
      </c>
    </row>
    <row r="4305" spans="1:11" x14ac:dyDescent="0.25">
      <c r="A4305" s="58" t="s">
        <v>14891</v>
      </c>
      <c r="B4305" s="58" t="s">
        <v>14892</v>
      </c>
      <c r="C4305" s="58" t="s">
        <v>14893</v>
      </c>
      <c r="D4305" s="58">
        <v>0.67805813607842802</v>
      </c>
      <c r="E4305" s="58">
        <f t="shared" si="134"/>
        <v>1.5999847297252834</v>
      </c>
      <c r="F4305" s="58">
        <v>1.00188903515347E-2</v>
      </c>
      <c r="G4305" s="58">
        <v>4.6572349406704003E-2</v>
      </c>
      <c r="H4305" s="58">
        <v>3.7999310536078398E-2</v>
      </c>
      <c r="I4305" s="58">
        <f t="shared" si="135"/>
        <v>1.0266890550652097</v>
      </c>
      <c r="J4305" s="58">
        <v>0.88522880502597201</v>
      </c>
      <c r="K4305" s="58">
        <v>0.999879982552351</v>
      </c>
    </row>
    <row r="4306" spans="1:11" x14ac:dyDescent="0.25">
      <c r="A4306" s="58" t="s">
        <v>14894</v>
      </c>
      <c r="B4306" s="58" t="s">
        <v>14895</v>
      </c>
      <c r="C4306" s="58" t="s">
        <v>14896</v>
      </c>
      <c r="D4306" s="58">
        <v>0.34693007698962802</v>
      </c>
      <c r="E4306" s="58">
        <f t="shared" si="134"/>
        <v>1.2718513625092418</v>
      </c>
      <c r="F4306" s="58">
        <v>1.00227515002758E-2</v>
      </c>
      <c r="G4306" s="58">
        <v>4.6579467862625297E-2</v>
      </c>
      <c r="H4306" s="58">
        <v>3.2265699521402499E-2</v>
      </c>
      <c r="I4306" s="58">
        <f t="shared" si="135"/>
        <v>1.0226168474618087</v>
      </c>
      <c r="J4306" s="58">
        <v>0.81063147176658301</v>
      </c>
      <c r="K4306" s="58">
        <v>0.999879982552351</v>
      </c>
    </row>
    <row r="4307" spans="1:11" x14ac:dyDescent="0.25">
      <c r="A4307" s="58" t="s">
        <v>14897</v>
      </c>
      <c r="B4307" s="58" t="s">
        <v>14898</v>
      </c>
      <c r="C4307" s="58" t="s">
        <v>14899</v>
      </c>
      <c r="D4307" s="58">
        <v>0.20927966176985099</v>
      </c>
      <c r="E4307" s="58">
        <f t="shared" si="134"/>
        <v>1.156110793174741</v>
      </c>
      <c r="F4307" s="58">
        <v>1.00403936087779E-2</v>
      </c>
      <c r="G4307" s="58">
        <v>4.6618111802205403E-2</v>
      </c>
      <c r="H4307" s="58">
        <v>3.7979299519399899E-2</v>
      </c>
      <c r="I4307" s="58">
        <f t="shared" si="135"/>
        <v>1.0266748143915145</v>
      </c>
      <c r="J4307" s="58">
        <v>0.64565089988785496</v>
      </c>
      <c r="K4307" s="58">
        <v>0.999879982552351</v>
      </c>
    </row>
    <row r="4308" spans="1:11" x14ac:dyDescent="0.25">
      <c r="A4308" s="58" t="s">
        <v>14900</v>
      </c>
      <c r="B4308" s="58" t="s">
        <v>14901</v>
      </c>
      <c r="C4308" s="58" t="s">
        <v>14902</v>
      </c>
      <c r="D4308" s="58">
        <v>-0.51564363238983002</v>
      </c>
      <c r="E4308" s="58">
        <f t="shared" si="134"/>
        <v>0.69948080242431598</v>
      </c>
      <c r="F4308" s="58">
        <v>1.00374074932887E-2</v>
      </c>
      <c r="G4308" s="58">
        <v>4.6618111802205403E-2</v>
      </c>
      <c r="H4308" s="58">
        <v>0.21960462123805799</v>
      </c>
      <c r="I4308" s="58">
        <f t="shared" si="135"/>
        <v>1.1644144283558204</v>
      </c>
      <c r="J4308" s="58">
        <v>0.24060418994117799</v>
      </c>
      <c r="K4308" s="58">
        <v>0.999879982552351</v>
      </c>
    </row>
    <row r="4309" spans="1:11" x14ac:dyDescent="0.25">
      <c r="A4309" s="58" t="s">
        <v>14903</v>
      </c>
      <c r="B4309" s="58" t="s">
        <v>14904</v>
      </c>
      <c r="C4309" s="58" t="s">
        <v>14905</v>
      </c>
      <c r="D4309" s="58">
        <v>0.305998332735122</v>
      </c>
      <c r="E4309" s="58">
        <f t="shared" si="134"/>
        <v>1.2362738322079714</v>
      </c>
      <c r="F4309" s="58">
        <v>1.0039553559610699E-2</v>
      </c>
      <c r="G4309" s="58">
        <v>4.6618111802205403E-2</v>
      </c>
      <c r="H4309" s="58">
        <v>-6.9510745868333002E-2</v>
      </c>
      <c r="I4309" s="58">
        <f t="shared" si="135"/>
        <v>0.95296111630685443</v>
      </c>
      <c r="J4309" s="58">
        <v>0.56081428895767504</v>
      </c>
      <c r="K4309" s="58">
        <v>0.999879982552351</v>
      </c>
    </row>
    <row r="4310" spans="1:11" x14ac:dyDescent="0.25">
      <c r="A4310" s="58" t="s">
        <v>14906</v>
      </c>
      <c r="B4310" s="58" t="s">
        <v>14907</v>
      </c>
      <c r="C4310" s="58" t="s">
        <v>14908</v>
      </c>
      <c r="D4310" s="58">
        <v>0.25711648418055399</v>
      </c>
      <c r="E4310" s="58">
        <f t="shared" si="134"/>
        <v>1.1950876931560599</v>
      </c>
      <c r="F4310" s="58">
        <v>1.00378838036008E-2</v>
      </c>
      <c r="G4310" s="58">
        <v>4.6618111802205403E-2</v>
      </c>
      <c r="H4310" s="58">
        <v>3.2505965979578097E-2</v>
      </c>
      <c r="I4310" s="58">
        <f t="shared" si="135"/>
        <v>1.0227871682722829</v>
      </c>
      <c r="J4310" s="58">
        <v>0.74995501506407203</v>
      </c>
      <c r="K4310" s="58">
        <v>0.999879982552351</v>
      </c>
    </row>
    <row r="4311" spans="1:11" x14ac:dyDescent="0.25">
      <c r="A4311" s="58" t="s">
        <v>14909</v>
      </c>
      <c r="B4311" s="58" t="s">
        <v>14910</v>
      </c>
      <c r="C4311" s="58" t="s">
        <v>14911</v>
      </c>
      <c r="D4311" s="58">
        <v>0.159826243720148</v>
      </c>
      <c r="E4311" s="58">
        <f t="shared" si="134"/>
        <v>1.1171525815922401</v>
      </c>
      <c r="F4311" s="58">
        <v>1.00659224626746E-2</v>
      </c>
      <c r="G4311" s="58">
        <v>4.67041048494439E-2</v>
      </c>
      <c r="H4311" s="58">
        <v>2.2691699798799099E-2</v>
      </c>
      <c r="I4311" s="58">
        <f t="shared" si="135"/>
        <v>1.0158530346290278</v>
      </c>
      <c r="J4311" s="58">
        <v>0.71558104499845498</v>
      </c>
      <c r="K4311" s="58">
        <v>0.999879982552351</v>
      </c>
    </row>
    <row r="4312" spans="1:11" x14ac:dyDescent="0.25">
      <c r="A4312" s="58" t="s">
        <v>14912</v>
      </c>
      <c r="B4312" s="58" t="s">
        <v>14913</v>
      </c>
      <c r="C4312" s="58" t="s">
        <v>14914</v>
      </c>
      <c r="D4312" s="58">
        <v>0.66763132731994801</v>
      </c>
      <c r="E4312" s="58">
        <f t="shared" si="134"/>
        <v>1.5884628254968365</v>
      </c>
      <c r="F4312" s="58">
        <v>1.0064216772170001E-2</v>
      </c>
      <c r="G4312" s="58">
        <v>4.67041048494439E-2</v>
      </c>
      <c r="H4312" s="58">
        <v>0.15481331979724799</v>
      </c>
      <c r="I4312" s="58">
        <f t="shared" si="135"/>
        <v>1.1132775542925692</v>
      </c>
      <c r="J4312" s="58">
        <v>0.55052585134921495</v>
      </c>
      <c r="K4312" s="58">
        <v>0.999879982552351</v>
      </c>
    </row>
    <row r="4313" spans="1:11" x14ac:dyDescent="0.25">
      <c r="A4313" s="58" t="s">
        <v>14915</v>
      </c>
      <c r="B4313" s="58" t="s">
        <v>14916</v>
      </c>
      <c r="C4313" s="58" t="s">
        <v>14917</v>
      </c>
      <c r="D4313" s="58">
        <v>-1.2309160641944801</v>
      </c>
      <c r="E4313" s="58">
        <f t="shared" si="134"/>
        <v>0.42604683416450828</v>
      </c>
      <c r="F4313" s="58">
        <v>1.00638122782664E-2</v>
      </c>
      <c r="G4313" s="58">
        <v>4.67041048494439E-2</v>
      </c>
      <c r="H4313" s="58">
        <v>-0.142991595736608</v>
      </c>
      <c r="I4313" s="58">
        <f t="shared" si="135"/>
        <v>0.9056392587056733</v>
      </c>
      <c r="J4313" s="58">
        <v>0.73753116675341901</v>
      </c>
      <c r="K4313" s="58">
        <v>0.999879982552351</v>
      </c>
    </row>
    <row r="4314" spans="1:11" x14ac:dyDescent="0.25">
      <c r="A4314" s="58" t="s">
        <v>14918</v>
      </c>
      <c r="B4314" s="58" t="s">
        <v>14919</v>
      </c>
      <c r="C4314" s="58" t="s">
        <v>14920</v>
      </c>
      <c r="D4314" s="58">
        <v>0.28990502962055098</v>
      </c>
      <c r="E4314" s="58">
        <f t="shared" si="134"/>
        <v>1.2225597958257886</v>
      </c>
      <c r="F4314" s="58">
        <v>1.0084028905254399E-2</v>
      </c>
      <c r="G4314" s="58">
        <v>4.6777259838225498E-2</v>
      </c>
      <c r="H4314" s="58">
        <v>-6.8517467482721695E-2</v>
      </c>
      <c r="I4314" s="58">
        <f t="shared" si="135"/>
        <v>0.95361744461829845</v>
      </c>
      <c r="J4314" s="58">
        <v>0.54309832289707705</v>
      </c>
      <c r="K4314" s="58">
        <v>0.999879982552351</v>
      </c>
    </row>
    <row r="4315" spans="1:11" x14ac:dyDescent="0.25">
      <c r="A4315" s="58" t="s">
        <v>14921</v>
      </c>
      <c r="B4315" s="58" t="s">
        <v>14922</v>
      </c>
      <c r="C4315" s="58" t="s">
        <v>14923</v>
      </c>
      <c r="D4315" s="58">
        <v>-0.59118454707627899</v>
      </c>
      <c r="E4315" s="58">
        <f t="shared" si="134"/>
        <v>0.66379766190119971</v>
      </c>
      <c r="F4315" s="58">
        <v>1.00927137686694E-2</v>
      </c>
      <c r="G4315" s="58">
        <v>4.68058195509959E-2</v>
      </c>
      <c r="H4315" s="58">
        <v>-0.59995434114705704</v>
      </c>
      <c r="I4315" s="58">
        <f t="shared" si="135"/>
        <v>0.65977483581138752</v>
      </c>
      <c r="J4315" s="58">
        <v>1.41046714094052E-2</v>
      </c>
      <c r="K4315" s="58">
        <v>0.54730243261376998</v>
      </c>
    </row>
    <row r="4316" spans="1:11" x14ac:dyDescent="0.25">
      <c r="A4316" s="58" t="s">
        <v>14924</v>
      </c>
      <c r="B4316" s="58" t="s">
        <v>14925</v>
      </c>
      <c r="C4316" s="58" t="s">
        <v>14926</v>
      </c>
      <c r="D4316" s="58">
        <v>-2.5419279351539501</v>
      </c>
      <c r="E4316" s="58">
        <f t="shared" si="134"/>
        <v>0.17171310629941267</v>
      </c>
      <c r="F4316" s="58">
        <v>1.00948678989594E-2</v>
      </c>
      <c r="G4316" s="58">
        <v>4.68058195509959E-2</v>
      </c>
      <c r="H4316" s="58">
        <v>-0.27643927434011101</v>
      </c>
      <c r="I4316" s="58">
        <f t="shared" si="135"/>
        <v>0.82562623852153816</v>
      </c>
      <c r="J4316" s="58">
        <v>0.736927635512868</v>
      </c>
      <c r="K4316" s="58" t="s">
        <v>5001</v>
      </c>
    </row>
    <row r="4317" spans="1:11" x14ac:dyDescent="0.25">
      <c r="A4317" s="58" t="s">
        <v>14927</v>
      </c>
      <c r="B4317" s="58" t="s">
        <v>14928</v>
      </c>
      <c r="C4317" s="58" t="s">
        <v>14929</v>
      </c>
      <c r="D4317" s="58">
        <v>0.30228348385999498</v>
      </c>
      <c r="E4317" s="58">
        <f t="shared" si="134"/>
        <v>1.233094599863757</v>
      </c>
      <c r="F4317" s="58">
        <v>1.00984330703522E-2</v>
      </c>
      <c r="G4317" s="58">
        <v>4.68114937110021E-2</v>
      </c>
      <c r="H4317" s="58">
        <v>0.15291428203006899</v>
      </c>
      <c r="I4317" s="58">
        <f t="shared" si="135"/>
        <v>1.1118130969913722</v>
      </c>
      <c r="J4317" s="58">
        <v>0.190997747654854</v>
      </c>
      <c r="K4317" s="58">
        <v>0.999879982552351</v>
      </c>
    </row>
    <row r="4318" spans="1:11" x14ac:dyDescent="0.25">
      <c r="A4318" s="58" t="s">
        <v>14930</v>
      </c>
      <c r="B4318" s="58" t="s">
        <v>14931</v>
      </c>
      <c r="C4318" s="58" t="s">
        <v>14932</v>
      </c>
      <c r="D4318" s="58">
        <v>0.13276579933799901</v>
      </c>
      <c r="E4318" s="58">
        <f t="shared" si="134"/>
        <v>1.0963935905075635</v>
      </c>
      <c r="F4318" s="58">
        <v>1.0101635603842101E-2</v>
      </c>
      <c r="G4318" s="58">
        <v>4.6815484614653298E-2</v>
      </c>
      <c r="H4318" s="58">
        <v>9.3200092755369293E-2</v>
      </c>
      <c r="I4318" s="58">
        <f t="shared" si="135"/>
        <v>1.0667337198501268</v>
      </c>
      <c r="J4318" s="58">
        <v>7.0521850067442299E-2</v>
      </c>
      <c r="K4318" s="58">
        <v>0.91345462848022896</v>
      </c>
    </row>
    <row r="4319" spans="1:11" x14ac:dyDescent="0.25">
      <c r="A4319" s="58" t="s">
        <v>14933</v>
      </c>
      <c r="B4319" s="58" t="s">
        <v>14934</v>
      </c>
      <c r="C4319" s="58" t="s">
        <v>14935</v>
      </c>
      <c r="D4319" s="58">
        <v>0.24272797216789199</v>
      </c>
      <c r="E4319" s="58">
        <f t="shared" si="134"/>
        <v>1.1832278967970695</v>
      </c>
      <c r="F4319" s="58">
        <v>1.01379166717083E-2</v>
      </c>
      <c r="G4319" s="58">
        <v>4.69509770714533E-2</v>
      </c>
      <c r="H4319" s="58">
        <v>0.20215278330973999</v>
      </c>
      <c r="I4319" s="58">
        <f t="shared" si="135"/>
        <v>1.1504137172314779</v>
      </c>
      <c r="J4319" s="58">
        <v>3.3402068200309297E-2</v>
      </c>
      <c r="K4319" s="58">
        <v>0.77135106699252898</v>
      </c>
    </row>
    <row r="4320" spans="1:11" x14ac:dyDescent="0.25">
      <c r="A4320" s="58" t="s">
        <v>14936</v>
      </c>
      <c r="B4320" s="58" t="s">
        <v>14937</v>
      </c>
      <c r="C4320" s="58" t="s">
        <v>14938</v>
      </c>
      <c r="D4320" s="58">
        <v>-0.15103784509426099</v>
      </c>
      <c r="E4320" s="58">
        <f t="shared" si="134"/>
        <v>0.90060235473861239</v>
      </c>
      <c r="F4320" s="58">
        <v>1.0135400280523401E-2</v>
      </c>
      <c r="G4320" s="58">
        <v>4.69509770714533E-2</v>
      </c>
      <c r="H4320" s="58">
        <v>1.4323938223575301E-3</v>
      </c>
      <c r="I4320" s="58">
        <f t="shared" si="135"/>
        <v>1.0009933527878121</v>
      </c>
      <c r="J4320" s="58">
        <v>0.98067842994591103</v>
      </c>
      <c r="K4320" s="58">
        <v>0.999879982552351</v>
      </c>
    </row>
    <row r="4321" spans="1:11" x14ac:dyDescent="0.25">
      <c r="A4321" s="58" t="s">
        <v>14939</v>
      </c>
      <c r="B4321" s="58" t="s">
        <v>14940</v>
      </c>
      <c r="C4321" s="58" t="s">
        <v>14941</v>
      </c>
      <c r="D4321" s="58">
        <v>0.21989925810277899</v>
      </c>
      <c r="E4321" s="58">
        <f t="shared" si="134"/>
        <v>1.1646522571706828</v>
      </c>
      <c r="F4321" s="58">
        <v>1.0137388844080501E-2</v>
      </c>
      <c r="G4321" s="58">
        <v>4.69509770714533E-2</v>
      </c>
      <c r="H4321" s="58">
        <v>3.7998471963313497E-2</v>
      </c>
      <c r="I4321" s="58">
        <f t="shared" si="135"/>
        <v>1.0266884582979061</v>
      </c>
      <c r="J4321" s="58">
        <v>0.65660320989247101</v>
      </c>
      <c r="K4321" s="58">
        <v>0.999879982552351</v>
      </c>
    </row>
    <row r="4322" spans="1:11" x14ac:dyDescent="0.25">
      <c r="A4322" s="58" t="s">
        <v>14942</v>
      </c>
      <c r="B4322" s="58" t="s">
        <v>14943</v>
      </c>
      <c r="C4322" s="58" t="s">
        <v>14944</v>
      </c>
      <c r="D4322" s="58">
        <v>-0.264590931057477</v>
      </c>
      <c r="E4322" s="58">
        <f t="shared" si="134"/>
        <v>0.8324347339451984</v>
      </c>
      <c r="F4322" s="58">
        <v>1.01434046831225E-2</v>
      </c>
      <c r="G4322" s="58">
        <v>4.6965514087463703E-2</v>
      </c>
      <c r="H4322" s="58">
        <v>-3.6420253040948598E-2</v>
      </c>
      <c r="I4322" s="58">
        <f t="shared" si="135"/>
        <v>0.97507138457991649</v>
      </c>
      <c r="J4322" s="58">
        <v>0.72378088848711097</v>
      </c>
      <c r="K4322" s="58">
        <v>0.999879982552351</v>
      </c>
    </row>
    <row r="4323" spans="1:11" x14ac:dyDescent="0.25">
      <c r="A4323" s="58" t="s">
        <v>14945</v>
      </c>
      <c r="B4323" s="58" t="s">
        <v>14946</v>
      </c>
      <c r="C4323" s="58" t="s">
        <v>14947</v>
      </c>
      <c r="D4323" s="58">
        <v>-0.61425723890533601</v>
      </c>
      <c r="E4323" s="58">
        <f t="shared" si="134"/>
        <v>0.65326613632067321</v>
      </c>
      <c r="F4323" s="58">
        <v>1.0152397012786399E-2</v>
      </c>
      <c r="G4323" s="58">
        <v>4.69962661441626E-2</v>
      </c>
      <c r="H4323" s="58">
        <v>3.3006257528996802E-2</v>
      </c>
      <c r="I4323" s="58">
        <f t="shared" si="135"/>
        <v>1.0231419074888346</v>
      </c>
      <c r="J4323" s="58">
        <v>0.887900816798458</v>
      </c>
      <c r="K4323" s="58">
        <v>0.999879982552351</v>
      </c>
    </row>
    <row r="4324" spans="1:11" x14ac:dyDescent="0.25">
      <c r="A4324" s="58" t="s">
        <v>14948</v>
      </c>
      <c r="B4324" s="58" t="s">
        <v>14949</v>
      </c>
      <c r="C4324" s="58" t="s">
        <v>14950</v>
      </c>
      <c r="D4324" s="58">
        <v>0.45084563906325098</v>
      </c>
      <c r="E4324" s="58">
        <f t="shared" si="134"/>
        <v>1.3668411991513267</v>
      </c>
      <c r="F4324" s="58">
        <v>1.0160220716799499E-2</v>
      </c>
      <c r="G4324" s="58">
        <v>4.70215955534658E-2</v>
      </c>
      <c r="H4324" s="58">
        <v>-3.6779911372492001E-2</v>
      </c>
      <c r="I4324" s="58">
        <f t="shared" si="135"/>
        <v>0.97482833332663321</v>
      </c>
      <c r="J4324" s="58">
        <v>0.83394505347770498</v>
      </c>
      <c r="K4324" s="58">
        <v>0.999879982552351</v>
      </c>
    </row>
    <row r="4325" spans="1:11" x14ac:dyDescent="0.25">
      <c r="A4325" s="58" t="s">
        <v>14951</v>
      </c>
      <c r="B4325" s="58" t="s">
        <v>14952</v>
      </c>
      <c r="C4325" s="58" t="s">
        <v>14953</v>
      </c>
      <c r="D4325" s="58">
        <v>0.48824402876794198</v>
      </c>
      <c r="E4325" s="58">
        <f t="shared" si="134"/>
        <v>1.4027365004433259</v>
      </c>
      <c r="F4325" s="58">
        <v>1.0184547687712601E-2</v>
      </c>
      <c r="G4325" s="58">
        <v>4.7123272835093502E-2</v>
      </c>
      <c r="H4325" s="58">
        <v>0.12774074512708899</v>
      </c>
      <c r="I4325" s="58">
        <f t="shared" si="135"/>
        <v>1.092581382634829</v>
      </c>
      <c r="J4325" s="58">
        <v>0.50163434038805099</v>
      </c>
      <c r="K4325" s="58">
        <v>0.999879982552351</v>
      </c>
    </row>
    <row r="4326" spans="1:11" x14ac:dyDescent="0.25">
      <c r="A4326" s="58" t="s">
        <v>14954</v>
      </c>
      <c r="B4326" s="58" t="s">
        <v>14955</v>
      </c>
      <c r="C4326" s="58" t="s">
        <v>14956</v>
      </c>
      <c r="D4326" s="58">
        <v>0.36405734238917298</v>
      </c>
      <c r="E4326" s="58">
        <f t="shared" si="134"/>
        <v>1.2870404019131898</v>
      </c>
      <c r="F4326" s="58">
        <v>1.0210264354937101E-2</v>
      </c>
      <c r="G4326" s="58">
        <v>4.7231331616903599E-2</v>
      </c>
      <c r="H4326" s="58">
        <v>-5.8234966987438901E-2</v>
      </c>
      <c r="I4326" s="58">
        <f t="shared" si="135"/>
        <v>0.9604384277727398</v>
      </c>
      <c r="J4326" s="58">
        <v>0.68257829307930495</v>
      </c>
      <c r="K4326" s="58">
        <v>0.999879982552351</v>
      </c>
    </row>
    <row r="4327" spans="1:11" x14ac:dyDescent="0.25">
      <c r="A4327" s="58" t="s">
        <v>14957</v>
      </c>
      <c r="B4327" s="58" t="s">
        <v>14958</v>
      </c>
      <c r="C4327" s="58" t="s">
        <v>14959</v>
      </c>
      <c r="D4327" s="58">
        <v>-0.7137577746446</v>
      </c>
      <c r="E4327" s="58">
        <f t="shared" si="134"/>
        <v>0.60972991076870864</v>
      </c>
      <c r="F4327" s="58">
        <v>1.02343498453912E-2</v>
      </c>
      <c r="G4327" s="58">
        <v>4.7331796543813497E-2</v>
      </c>
      <c r="H4327" s="58">
        <v>0.13248782108333301</v>
      </c>
      <c r="I4327" s="58">
        <f t="shared" si="135"/>
        <v>1.0961823579129386</v>
      </c>
      <c r="J4327" s="58">
        <v>0.63084382967473396</v>
      </c>
      <c r="K4327" s="58">
        <v>0.999879982552351</v>
      </c>
    </row>
    <row r="4328" spans="1:11" x14ac:dyDescent="0.25">
      <c r="A4328" s="58" t="s">
        <v>14960</v>
      </c>
      <c r="B4328" s="58" t="s">
        <v>14961</v>
      </c>
      <c r="C4328" s="58" t="s">
        <v>14962</v>
      </c>
      <c r="D4328" s="58">
        <v>0.25560210463843003</v>
      </c>
      <c r="E4328" s="58">
        <f t="shared" si="134"/>
        <v>1.1938338822234726</v>
      </c>
      <c r="F4328" s="58">
        <v>1.02595082975344E-2</v>
      </c>
      <c r="G4328" s="58">
        <v>4.7437176085246599E-2</v>
      </c>
      <c r="H4328" s="58">
        <v>-8.4163681455923206E-2</v>
      </c>
      <c r="I4328" s="58">
        <f t="shared" si="135"/>
        <v>0.94333121885992743</v>
      </c>
      <c r="J4328" s="58">
        <v>0.40772335180847302</v>
      </c>
      <c r="K4328" s="58">
        <v>0.999879982552351</v>
      </c>
    </row>
    <row r="4329" spans="1:11" x14ac:dyDescent="0.25">
      <c r="A4329" s="58" t="s">
        <v>14963</v>
      </c>
      <c r="B4329" s="58" t="s">
        <v>14964</v>
      </c>
      <c r="C4329" s="58" t="s">
        <v>14965</v>
      </c>
      <c r="D4329" s="58">
        <v>-1.7201479466768299</v>
      </c>
      <c r="E4329" s="58">
        <f t="shared" si="134"/>
        <v>0.30351759413106261</v>
      </c>
      <c r="F4329" s="58">
        <v>1.0267267912377E-2</v>
      </c>
      <c r="G4329" s="58">
        <v>4.7462078005121998E-2</v>
      </c>
      <c r="H4329" s="58">
        <v>0.36805344838299697</v>
      </c>
      <c r="I4329" s="58">
        <f t="shared" si="135"/>
        <v>1.290610303575187</v>
      </c>
      <c r="J4329" s="58">
        <v>0.52735936782008896</v>
      </c>
      <c r="K4329" s="58">
        <v>0.999879982552351</v>
      </c>
    </row>
    <row r="4330" spans="1:11" x14ac:dyDescent="0.25">
      <c r="A4330" s="58" t="s">
        <v>14966</v>
      </c>
      <c r="B4330" s="58" t="s">
        <v>14967</v>
      </c>
      <c r="C4330" s="58" t="s">
        <v>14968</v>
      </c>
      <c r="D4330" s="58">
        <v>-0.438159929599233</v>
      </c>
      <c r="E4330" s="58">
        <f t="shared" si="134"/>
        <v>0.73807537914400356</v>
      </c>
      <c r="F4330" s="58">
        <v>1.02943290221994E-2</v>
      </c>
      <c r="G4330" s="58">
        <v>4.7576172015911203E-2</v>
      </c>
      <c r="H4330" s="58">
        <v>-0.14085545802272401</v>
      </c>
      <c r="I4330" s="58">
        <f t="shared" si="135"/>
        <v>0.90698119379673847</v>
      </c>
      <c r="J4330" s="58">
        <v>0.40296922224802401</v>
      </c>
      <c r="K4330" s="58">
        <v>0.999879982552351</v>
      </c>
    </row>
    <row r="4331" spans="1:11" x14ac:dyDescent="0.25">
      <c r="A4331" s="58" t="s">
        <v>14969</v>
      </c>
      <c r="B4331" s="58" t="s">
        <v>14970</v>
      </c>
      <c r="C4331" s="58" t="s">
        <v>14971</v>
      </c>
      <c r="D4331" s="58">
        <v>0.28357610767927599</v>
      </c>
      <c r="E4331" s="58">
        <f t="shared" si="134"/>
        <v>1.2172083262502349</v>
      </c>
      <c r="F4331" s="58">
        <v>1.02980391380274E-2</v>
      </c>
      <c r="G4331" s="58">
        <v>4.7582319502330002E-2</v>
      </c>
      <c r="H4331" s="58">
        <v>-0.103519616265318</v>
      </c>
      <c r="I4331" s="58">
        <f t="shared" si="135"/>
        <v>0.93075952728241573</v>
      </c>
      <c r="J4331" s="58">
        <v>0.36650401673557798</v>
      </c>
      <c r="K4331" s="58">
        <v>0.999879982552351</v>
      </c>
    </row>
    <row r="4332" spans="1:11" x14ac:dyDescent="0.25">
      <c r="A4332" s="58" t="s">
        <v>14972</v>
      </c>
      <c r="B4332" s="58" t="s">
        <v>14973</v>
      </c>
      <c r="C4332" s="58" t="s">
        <v>14974</v>
      </c>
      <c r="D4332" s="58">
        <v>0.36566247815822001</v>
      </c>
      <c r="E4332" s="58">
        <f t="shared" si="134"/>
        <v>1.2884731539462104</v>
      </c>
      <c r="F4332" s="58">
        <v>1.03096291812825E-2</v>
      </c>
      <c r="G4332" s="58">
        <v>4.7624865115845801E-2</v>
      </c>
      <c r="H4332" s="58">
        <v>0.20451953539124501</v>
      </c>
      <c r="I4332" s="58">
        <f t="shared" si="135"/>
        <v>1.1523025284808823</v>
      </c>
      <c r="J4332" s="58">
        <v>0.15284619697476901</v>
      </c>
      <c r="K4332" s="58">
        <v>0.999879982552351</v>
      </c>
    </row>
    <row r="4333" spans="1:11" x14ac:dyDescent="0.25">
      <c r="A4333" s="58" t="s">
        <v>14975</v>
      </c>
      <c r="B4333" s="58" t="s">
        <v>14976</v>
      </c>
      <c r="C4333" s="58" t="s">
        <v>14977</v>
      </c>
      <c r="D4333" s="58">
        <v>-1.38845249459318</v>
      </c>
      <c r="E4333" s="58">
        <f t="shared" si="134"/>
        <v>0.38197430693551471</v>
      </c>
      <c r="F4333" s="58">
        <v>1.03448601632859E-2</v>
      </c>
      <c r="G4333" s="58">
        <v>4.7776574092070798E-2</v>
      </c>
      <c r="H4333" s="58">
        <v>-0.46366644390149497</v>
      </c>
      <c r="I4333" s="58">
        <f t="shared" si="135"/>
        <v>0.72514105218664793</v>
      </c>
      <c r="J4333" s="58">
        <v>0.399960537888712</v>
      </c>
      <c r="K4333" s="58">
        <v>0.999879982552351</v>
      </c>
    </row>
    <row r="4334" spans="1:11" x14ac:dyDescent="0.25">
      <c r="A4334" s="58" t="s">
        <v>14978</v>
      </c>
      <c r="B4334" s="58" t="s">
        <v>14979</v>
      </c>
      <c r="C4334" s="58" t="s">
        <v>14980</v>
      </c>
      <c r="D4334" s="58">
        <v>0.71949150061608302</v>
      </c>
      <c r="E4334" s="58">
        <f t="shared" si="134"/>
        <v>1.6466015629644832</v>
      </c>
      <c r="F4334" s="58">
        <v>1.03482165140012E-2</v>
      </c>
      <c r="G4334" s="58">
        <v>4.7781037589936702E-2</v>
      </c>
      <c r="H4334" s="58">
        <v>-2.2245219492624702E-2</v>
      </c>
      <c r="I4334" s="58">
        <f t="shared" si="135"/>
        <v>0.98469905622077414</v>
      </c>
      <c r="J4334" s="58">
        <v>0.93793827987054201</v>
      </c>
      <c r="K4334" s="58">
        <v>0.999879982552351</v>
      </c>
    </row>
    <row r="4335" spans="1:11" x14ac:dyDescent="0.25">
      <c r="A4335" s="58" t="s">
        <v>14981</v>
      </c>
      <c r="B4335" s="58" t="s">
        <v>14982</v>
      </c>
      <c r="C4335" s="58" t="s">
        <v>14983</v>
      </c>
      <c r="D4335" s="58">
        <v>0.23689220160987201</v>
      </c>
      <c r="E4335" s="58">
        <f t="shared" si="134"/>
        <v>1.1784513504600005</v>
      </c>
      <c r="F4335" s="58">
        <v>1.0379825230570299E-2</v>
      </c>
      <c r="G4335" s="58">
        <v>4.79159191491094E-2</v>
      </c>
      <c r="H4335" s="58">
        <v>-0.17532953027051301</v>
      </c>
      <c r="I4335" s="58">
        <f t="shared" si="135"/>
        <v>0.88556522141017047</v>
      </c>
      <c r="J4335" s="58">
        <v>5.7801858763762697E-2</v>
      </c>
      <c r="K4335" s="58">
        <v>0.86600268068494901</v>
      </c>
    </row>
    <row r="4336" spans="1:11" x14ac:dyDescent="0.25">
      <c r="A4336" s="58" t="s">
        <v>14984</v>
      </c>
      <c r="B4336" s="58" t="s">
        <v>14985</v>
      </c>
      <c r="C4336" s="58" t="s">
        <v>14986</v>
      </c>
      <c r="D4336" s="58">
        <v>-1.88887991226082</v>
      </c>
      <c r="E4336" s="58">
        <f t="shared" si="134"/>
        <v>0.27001661479482703</v>
      </c>
      <c r="F4336" s="58">
        <v>1.03823265194298E-2</v>
      </c>
      <c r="G4336" s="58">
        <v>4.7916402147497802E-2</v>
      </c>
      <c r="H4336" s="58">
        <v>-3.58018915256583</v>
      </c>
      <c r="I4336" s="58">
        <f t="shared" si="135"/>
        <v>8.3609509365239601E-2</v>
      </c>
      <c r="J4336" s="228">
        <v>1.03694748899181E-5</v>
      </c>
      <c r="K4336" s="58">
        <v>1.0474321802693899E-2</v>
      </c>
    </row>
    <row r="4337" spans="1:11" x14ac:dyDescent="0.25">
      <c r="A4337" s="58" t="s">
        <v>14987</v>
      </c>
      <c r="B4337" s="58" t="s">
        <v>14988</v>
      </c>
      <c r="C4337" s="58" t="s">
        <v>14989</v>
      </c>
      <c r="D4337" s="58">
        <v>-0.43440772730272897</v>
      </c>
      <c r="E4337" s="58">
        <f t="shared" si="134"/>
        <v>0.73999748503330387</v>
      </c>
      <c r="F4337" s="58">
        <v>1.0402244438302399E-2</v>
      </c>
      <c r="G4337" s="58">
        <v>4.7997247416335001E-2</v>
      </c>
      <c r="H4337" s="58">
        <v>8.7664801128334493E-3</v>
      </c>
      <c r="I4337" s="58">
        <f t="shared" si="135"/>
        <v>1.006094960113413</v>
      </c>
      <c r="J4337" s="58">
        <v>0.95861692800903298</v>
      </c>
      <c r="K4337" s="58">
        <v>0.999879982552351</v>
      </c>
    </row>
    <row r="4338" spans="1:11" x14ac:dyDescent="0.25">
      <c r="A4338" s="58" t="s">
        <v>14990</v>
      </c>
      <c r="B4338" s="58" t="s">
        <v>14991</v>
      </c>
      <c r="C4338" s="58" t="s">
        <v>14992</v>
      </c>
      <c r="D4338" s="58">
        <v>0.37101479925992398</v>
      </c>
      <c r="E4338" s="58">
        <f t="shared" si="134"/>
        <v>1.2932621981875105</v>
      </c>
      <c r="F4338" s="58">
        <v>1.04156067868996E-2</v>
      </c>
      <c r="G4338" s="58">
        <v>4.8047814141782198E-2</v>
      </c>
      <c r="H4338" s="58">
        <v>-0.11391981157122499</v>
      </c>
      <c r="I4338" s="58">
        <f t="shared" si="135"/>
        <v>0.92407393325100518</v>
      </c>
      <c r="J4338" s="58">
        <v>0.45247285899864398</v>
      </c>
      <c r="K4338" s="58">
        <v>0.999879982552351</v>
      </c>
    </row>
    <row r="4339" spans="1:11" x14ac:dyDescent="0.25">
      <c r="A4339" s="58" t="s">
        <v>14993</v>
      </c>
      <c r="B4339" s="58" t="s">
        <v>14994</v>
      </c>
      <c r="C4339" s="58" t="s">
        <v>14995</v>
      </c>
      <c r="D4339" s="58">
        <v>0.300448394861003</v>
      </c>
      <c r="E4339" s="58">
        <f t="shared" si="134"/>
        <v>1.2315271169719291</v>
      </c>
      <c r="F4339" s="58">
        <v>1.0420780148033699E-2</v>
      </c>
      <c r="G4339" s="58">
        <v>4.8060589965314399E-2</v>
      </c>
      <c r="H4339" s="58">
        <v>-7.3962631259118394E-2</v>
      </c>
      <c r="I4339" s="58">
        <f t="shared" si="135"/>
        <v>0.9500249901390051</v>
      </c>
      <c r="J4339" s="58">
        <v>0.52825280294131904</v>
      </c>
      <c r="K4339" s="58">
        <v>0.999879982552351</v>
      </c>
    </row>
    <row r="4340" spans="1:11" x14ac:dyDescent="0.25">
      <c r="A4340" s="58" t="s">
        <v>14996</v>
      </c>
      <c r="B4340" s="58" t="s">
        <v>14997</v>
      </c>
      <c r="C4340" s="58" t="s">
        <v>14998</v>
      </c>
      <c r="D4340" s="58">
        <v>-0.65063654222762002</v>
      </c>
      <c r="E4340" s="58">
        <f t="shared" si="134"/>
        <v>0.63699919648592129</v>
      </c>
      <c r="F4340" s="58">
        <v>1.04458215467691E-2</v>
      </c>
      <c r="G4340" s="58">
        <v>4.8164970061013501E-2</v>
      </c>
      <c r="H4340" s="58">
        <v>-0.47407475416478201</v>
      </c>
      <c r="I4340" s="58">
        <f t="shared" si="135"/>
        <v>0.71992835474345873</v>
      </c>
      <c r="J4340" s="58">
        <v>6.0607620781046097E-2</v>
      </c>
      <c r="K4340" s="58">
        <v>0.88173797922043395</v>
      </c>
    </row>
    <row r="4341" spans="1:11" x14ac:dyDescent="0.25">
      <c r="A4341" s="58" t="s">
        <v>14999</v>
      </c>
      <c r="B4341" s="58" t="s">
        <v>15000</v>
      </c>
      <c r="C4341" s="58" t="s">
        <v>15001</v>
      </c>
      <c r="D4341" s="58">
        <v>-1.52758600177254</v>
      </c>
      <c r="E4341" s="58">
        <f t="shared" si="134"/>
        <v>0.3468572627540879</v>
      </c>
      <c r="F4341" s="58">
        <v>1.04510597053157E-2</v>
      </c>
      <c r="G4341" s="58">
        <v>4.8166905645084503E-2</v>
      </c>
      <c r="H4341" s="58">
        <v>-0.34825988875752301</v>
      </c>
      <c r="I4341" s="58">
        <f t="shared" si="135"/>
        <v>0.78553099745651211</v>
      </c>
      <c r="J4341" s="58">
        <v>0.57051268862346105</v>
      </c>
      <c r="K4341" s="58">
        <v>0.999879982552351</v>
      </c>
    </row>
    <row r="4342" spans="1:11" x14ac:dyDescent="0.25">
      <c r="A4342" s="58" t="s">
        <v>15002</v>
      </c>
      <c r="B4342" s="58" t="s">
        <v>15003</v>
      </c>
      <c r="C4342" s="58" t="s">
        <v>15004</v>
      </c>
      <c r="D4342" s="58">
        <v>-0.97693983907361903</v>
      </c>
      <c r="E4342" s="58">
        <f t="shared" si="134"/>
        <v>0.50805625719233072</v>
      </c>
      <c r="F4342" s="58">
        <v>1.04504117547573E-2</v>
      </c>
      <c r="G4342" s="58">
        <v>4.8166905645084503E-2</v>
      </c>
      <c r="H4342" s="58">
        <v>-0.293341813749951</v>
      </c>
      <c r="I4342" s="58">
        <f t="shared" si="135"/>
        <v>0.81600968832507337</v>
      </c>
      <c r="J4342" s="58">
        <v>0.43170005397468802</v>
      </c>
      <c r="K4342" s="58">
        <v>0.999879982552351</v>
      </c>
    </row>
    <row r="4343" spans="1:11" x14ac:dyDescent="0.25">
      <c r="A4343" s="58" t="s">
        <v>15005</v>
      </c>
      <c r="B4343" s="58" t="s">
        <v>15006</v>
      </c>
      <c r="C4343" s="58" t="s">
        <v>15007</v>
      </c>
      <c r="D4343" s="58">
        <v>-0.73523431364616298</v>
      </c>
      <c r="E4343" s="58">
        <f t="shared" si="134"/>
        <v>0.60072045152279396</v>
      </c>
      <c r="F4343" s="58">
        <v>1.04545730851523E-2</v>
      </c>
      <c r="G4343" s="58">
        <v>4.8171993475789501E-2</v>
      </c>
      <c r="H4343" s="58">
        <v>-0.34409124248165401</v>
      </c>
      <c r="I4343" s="58">
        <f t="shared" si="135"/>
        <v>0.78780406022436822</v>
      </c>
      <c r="J4343" s="58">
        <v>0.249333439036444</v>
      </c>
      <c r="K4343" s="58">
        <v>0.999879982552351</v>
      </c>
    </row>
    <row r="4344" spans="1:11" x14ac:dyDescent="0.25">
      <c r="A4344" s="58" t="s">
        <v>15008</v>
      </c>
      <c r="B4344" s="58" t="s">
        <v>15009</v>
      </c>
      <c r="C4344" s="58" t="s">
        <v>15010</v>
      </c>
      <c r="D4344" s="58">
        <v>-0.99489495811356798</v>
      </c>
      <c r="E4344" s="58">
        <f t="shared" si="134"/>
        <v>0.50177240671651546</v>
      </c>
      <c r="F4344" s="58">
        <v>1.04586022625686E-2</v>
      </c>
      <c r="G4344" s="58">
        <v>4.8179455077311799E-2</v>
      </c>
      <c r="H4344" s="58">
        <v>-0.53579732447329298</v>
      </c>
      <c r="I4344" s="58">
        <f t="shared" si="135"/>
        <v>0.68977735676864349</v>
      </c>
      <c r="J4344" s="58">
        <v>0.13452194632016801</v>
      </c>
      <c r="K4344" s="58">
        <v>0.98670105795173602</v>
      </c>
    </row>
    <row r="4345" spans="1:11" x14ac:dyDescent="0.25">
      <c r="A4345" s="58" t="s">
        <v>15011</v>
      </c>
      <c r="B4345" s="58" t="s">
        <v>15012</v>
      </c>
      <c r="C4345" s="58" t="s">
        <v>15013</v>
      </c>
      <c r="D4345" s="58">
        <v>0.34493010018012499</v>
      </c>
      <c r="E4345" s="58">
        <f t="shared" si="134"/>
        <v>1.2700894441182657</v>
      </c>
      <c r="F4345" s="58">
        <v>1.046892313927E-2</v>
      </c>
      <c r="G4345" s="58">
        <v>4.82158904223507E-2</v>
      </c>
      <c r="H4345" s="58">
        <v>0.15585220677897199</v>
      </c>
      <c r="I4345" s="58">
        <f t="shared" si="135"/>
        <v>1.1140795159332257</v>
      </c>
      <c r="J4345" s="58">
        <v>0.247356139600207</v>
      </c>
      <c r="K4345" s="58">
        <v>0.999879982552351</v>
      </c>
    </row>
    <row r="4346" spans="1:11" x14ac:dyDescent="0.25">
      <c r="A4346" s="58" t="s">
        <v>15014</v>
      </c>
      <c r="B4346" s="58" t="s">
        <v>15015</v>
      </c>
      <c r="C4346" s="58" t="s">
        <v>15016</v>
      </c>
      <c r="D4346" s="58">
        <v>-0.53779640760448899</v>
      </c>
      <c r="E4346" s="58">
        <f t="shared" si="134"/>
        <v>0.68882222257719128</v>
      </c>
      <c r="F4346" s="58">
        <v>1.04851295418698E-2</v>
      </c>
      <c r="G4346" s="58">
        <v>4.82774507301513E-2</v>
      </c>
      <c r="H4346" s="58">
        <v>0.25557627375254499</v>
      </c>
      <c r="I4346" s="58">
        <f t="shared" si="135"/>
        <v>1.1938125072898687</v>
      </c>
      <c r="J4346" s="58">
        <v>0.19289057271751101</v>
      </c>
      <c r="K4346" s="58">
        <v>0.999879982552351</v>
      </c>
    </row>
    <row r="4347" spans="1:11" x14ac:dyDescent="0.25">
      <c r="A4347" s="58" t="s">
        <v>15017</v>
      </c>
      <c r="B4347" s="58" t="s">
        <v>15018</v>
      </c>
      <c r="C4347" s="58" t="s">
        <v>15019</v>
      </c>
      <c r="D4347" s="58">
        <v>0.22295805695051199</v>
      </c>
      <c r="E4347" s="58">
        <f t="shared" si="134"/>
        <v>1.1671241698667874</v>
      </c>
      <c r="F4347" s="58">
        <v>1.04895336353612E-2</v>
      </c>
      <c r="G4347" s="58">
        <v>4.82774507301513E-2</v>
      </c>
      <c r="H4347" s="58">
        <v>5.6396463893214503E-2</v>
      </c>
      <c r="I4347" s="58">
        <f t="shared" si="135"/>
        <v>1.0398651590015127</v>
      </c>
      <c r="J4347" s="58">
        <v>0.51724489817713803</v>
      </c>
      <c r="K4347" s="58">
        <v>0.999879982552351</v>
      </c>
    </row>
    <row r="4348" spans="1:11" x14ac:dyDescent="0.25">
      <c r="A4348" s="58" t="s">
        <v>15020</v>
      </c>
      <c r="B4348" s="58" t="s">
        <v>15021</v>
      </c>
      <c r="C4348" s="58" t="s">
        <v>15022</v>
      </c>
      <c r="D4348" s="58">
        <v>-2.84114072185087</v>
      </c>
      <c r="E4348" s="58">
        <f t="shared" si="134"/>
        <v>0.13955050769426572</v>
      </c>
      <c r="F4348" s="58">
        <v>1.04882670777837E-2</v>
      </c>
      <c r="G4348" s="58">
        <v>4.82774507301513E-2</v>
      </c>
      <c r="H4348" s="58">
        <v>-0.57014421611808197</v>
      </c>
      <c r="I4348" s="58">
        <f t="shared" si="135"/>
        <v>0.67354945504623964</v>
      </c>
      <c r="J4348" s="58">
        <v>0.60019592453192305</v>
      </c>
      <c r="K4348" s="58" t="s">
        <v>5001</v>
      </c>
    </row>
    <row r="4349" spans="1:11" x14ac:dyDescent="0.25">
      <c r="A4349" s="58" t="s">
        <v>15023</v>
      </c>
      <c r="B4349" s="58" t="s">
        <v>15024</v>
      </c>
      <c r="C4349" s="58" t="s">
        <v>15025</v>
      </c>
      <c r="D4349" s="58">
        <v>0.85459124148105203</v>
      </c>
      <c r="E4349" s="58">
        <f t="shared" si="134"/>
        <v>1.8082463524317263</v>
      </c>
      <c r="F4349" s="58">
        <v>1.0497322031342401E-2</v>
      </c>
      <c r="G4349" s="58">
        <v>4.8302177070800797E-2</v>
      </c>
      <c r="H4349" s="58">
        <v>0.191203538287256</v>
      </c>
      <c r="I4349" s="58">
        <f t="shared" si="135"/>
        <v>1.1417157712978487</v>
      </c>
      <c r="J4349" s="58">
        <v>0.54556695489081197</v>
      </c>
      <c r="K4349" s="58">
        <v>0.999879982552351</v>
      </c>
    </row>
    <row r="4350" spans="1:11" x14ac:dyDescent="0.25">
      <c r="A4350" s="58" t="s">
        <v>15026</v>
      </c>
      <c r="B4350" s="58" t="s">
        <v>15027</v>
      </c>
      <c r="C4350" s="58" t="s">
        <v>15028</v>
      </c>
      <c r="D4350" s="58">
        <v>-1.38311227908765</v>
      </c>
      <c r="E4350" s="58">
        <f t="shared" si="134"/>
        <v>0.38339082600841434</v>
      </c>
      <c r="F4350" s="58">
        <v>1.0526878791592999E-2</v>
      </c>
      <c r="G4350" s="58">
        <v>4.84191492682782E-2</v>
      </c>
      <c r="H4350" s="58">
        <v>-0.78891130925603103</v>
      </c>
      <c r="I4350" s="58">
        <f t="shared" si="135"/>
        <v>0.5787806883720088</v>
      </c>
      <c r="J4350" s="58">
        <v>0.10347981010834501</v>
      </c>
      <c r="K4350" s="58">
        <v>0.97955615770361704</v>
      </c>
    </row>
    <row r="4351" spans="1:11" x14ac:dyDescent="0.25">
      <c r="A4351" s="58" t="s">
        <v>15029</v>
      </c>
      <c r="B4351" s="58" t="s">
        <v>15030</v>
      </c>
      <c r="C4351" s="58" t="s">
        <v>15031</v>
      </c>
      <c r="D4351" s="58">
        <v>0.43453528850405998</v>
      </c>
      <c r="E4351" s="58">
        <f t="shared" si="134"/>
        <v>1.3514754344754147</v>
      </c>
      <c r="F4351" s="58">
        <v>1.05275867488224E-2</v>
      </c>
      <c r="G4351" s="58">
        <v>4.84191492682782E-2</v>
      </c>
      <c r="H4351" s="58">
        <v>-9.4159270169909701E-2</v>
      </c>
      <c r="I4351" s="58">
        <f t="shared" si="135"/>
        <v>0.93681801863767156</v>
      </c>
      <c r="J4351" s="58">
        <v>0.58405121934625004</v>
      </c>
      <c r="K4351" s="58">
        <v>0.999879982552351</v>
      </c>
    </row>
    <row r="4352" spans="1:11" x14ac:dyDescent="0.25">
      <c r="A4352" s="58" t="s">
        <v>15032</v>
      </c>
      <c r="B4352" s="58" t="s">
        <v>15033</v>
      </c>
      <c r="C4352" s="58" t="s">
        <v>15034</v>
      </c>
      <c r="D4352" s="58">
        <v>-0.51744563721803905</v>
      </c>
      <c r="E4352" s="58">
        <f t="shared" si="134"/>
        <v>0.69860765815013859</v>
      </c>
      <c r="F4352" s="58">
        <v>1.0561667666927101E-2</v>
      </c>
      <c r="G4352" s="58">
        <v>4.8564724393945297E-2</v>
      </c>
      <c r="H4352" s="58">
        <v>-0.13123345769306499</v>
      </c>
      <c r="I4352" s="58">
        <f t="shared" si="135"/>
        <v>0.91305048773227804</v>
      </c>
      <c r="J4352" s="58">
        <v>0.51507434440301003</v>
      </c>
      <c r="K4352" s="58">
        <v>0.999879982552351</v>
      </c>
    </row>
    <row r="4353" spans="1:11" x14ac:dyDescent="0.25">
      <c r="A4353" s="58" t="s">
        <v>15035</v>
      </c>
      <c r="B4353" s="58" t="s">
        <v>15036</v>
      </c>
      <c r="C4353" s="58" t="s">
        <v>15037</v>
      </c>
      <c r="D4353" s="58">
        <v>0.65331755628071397</v>
      </c>
      <c r="E4353" s="58">
        <f t="shared" si="134"/>
        <v>1.5727807360476092</v>
      </c>
      <c r="F4353" s="58">
        <v>1.05670146369349E-2</v>
      </c>
      <c r="G4353" s="58">
        <v>4.8566970950859698E-2</v>
      </c>
      <c r="H4353" s="58">
        <v>-0.89009980042547998</v>
      </c>
      <c r="I4353" s="58">
        <f t="shared" si="135"/>
        <v>0.53957679099010314</v>
      </c>
      <c r="J4353" s="58">
        <v>6.2540949132328494E-2</v>
      </c>
      <c r="K4353" s="58">
        <v>0.88289164284658295</v>
      </c>
    </row>
    <row r="4354" spans="1:11" x14ac:dyDescent="0.25">
      <c r="A4354" s="58" t="s">
        <v>15038</v>
      </c>
      <c r="B4354" s="58" t="s">
        <v>15039</v>
      </c>
      <c r="C4354" s="58" t="s">
        <v>15040</v>
      </c>
      <c r="D4354" s="58">
        <v>0.43454519674257203</v>
      </c>
      <c r="E4354" s="58">
        <f t="shared" si="134"/>
        <v>1.3514847162616215</v>
      </c>
      <c r="F4354" s="58">
        <v>1.05665952184594E-2</v>
      </c>
      <c r="G4354" s="58">
        <v>4.8566970950859698E-2</v>
      </c>
      <c r="H4354" s="58">
        <v>-3.82074266167148E-2</v>
      </c>
      <c r="I4354" s="58">
        <f t="shared" si="135"/>
        <v>0.97386423902827646</v>
      </c>
      <c r="J4354" s="58">
        <v>0.82223153944549698</v>
      </c>
      <c r="K4354" s="58">
        <v>0.999879982552351</v>
      </c>
    </row>
    <row r="4355" spans="1:11" x14ac:dyDescent="0.25">
      <c r="A4355" s="58" t="s">
        <v>15041</v>
      </c>
      <c r="B4355" s="58" t="s">
        <v>15042</v>
      </c>
      <c r="C4355" s="58" t="s">
        <v>15043</v>
      </c>
      <c r="D4355" s="58">
        <v>2.43414524309883</v>
      </c>
      <c r="E4355" s="58">
        <f t="shared" si="134"/>
        <v>5.4044404019521242</v>
      </c>
      <c r="F4355" s="58">
        <v>1.0585705542468999E-2</v>
      </c>
      <c r="G4355" s="58">
        <v>4.8630517212909702E-2</v>
      </c>
      <c r="H4355" s="58">
        <v>3.2875321174120198</v>
      </c>
      <c r="I4355" s="58">
        <f t="shared" si="135"/>
        <v>9.7644048790369062</v>
      </c>
      <c r="J4355" s="228">
        <v>4.7535592011062097E-6</v>
      </c>
      <c r="K4355" s="58">
        <v>6.1735152424652303E-3</v>
      </c>
    </row>
    <row r="4356" spans="1:11" x14ac:dyDescent="0.25">
      <c r="A4356" s="58" t="s">
        <v>15044</v>
      </c>
      <c r="B4356" s="58" t="s">
        <v>15045</v>
      </c>
      <c r="C4356" s="58" t="s">
        <v>15046</v>
      </c>
      <c r="D4356" s="58">
        <v>0.21744744705922101</v>
      </c>
      <c r="E4356" s="58">
        <f t="shared" si="134"/>
        <v>1.162674651273041</v>
      </c>
      <c r="F4356" s="58">
        <v>1.05837171098746E-2</v>
      </c>
      <c r="G4356" s="58">
        <v>4.8630517212909702E-2</v>
      </c>
      <c r="H4356" s="58">
        <v>2.4989099493043002E-3</v>
      </c>
      <c r="I4356" s="58">
        <f t="shared" si="135"/>
        <v>1.0017336133589849</v>
      </c>
      <c r="J4356" s="58">
        <v>0.97702428888340798</v>
      </c>
      <c r="K4356" s="58">
        <v>0.999879982552351</v>
      </c>
    </row>
    <row r="4357" spans="1:11" x14ac:dyDescent="0.25">
      <c r="A4357" s="58" t="s">
        <v>15047</v>
      </c>
      <c r="B4357" s="58" t="s">
        <v>15048</v>
      </c>
      <c r="C4357" s="58" t="s">
        <v>15049</v>
      </c>
      <c r="D4357" s="58">
        <v>0.48772365385546101</v>
      </c>
      <c r="E4357" s="58">
        <f t="shared" si="134"/>
        <v>1.4022306296710383</v>
      </c>
      <c r="F4357" s="58">
        <v>1.0592656536759301E-2</v>
      </c>
      <c r="G4357" s="58">
        <v>4.8651270879721799E-2</v>
      </c>
      <c r="H4357" s="58">
        <v>7.9864401926041106E-2</v>
      </c>
      <c r="I4357" s="58">
        <f t="shared" si="135"/>
        <v>1.0569186967147217</v>
      </c>
      <c r="J4357" s="58">
        <v>0.675495225465367</v>
      </c>
      <c r="K4357" s="58">
        <v>0.999879982552351</v>
      </c>
    </row>
    <row r="4358" spans="1:11" x14ac:dyDescent="0.25">
      <c r="A4358" s="58" t="s">
        <v>15050</v>
      </c>
      <c r="B4358" s="58" t="s">
        <v>15051</v>
      </c>
      <c r="C4358" s="58" t="s">
        <v>15052</v>
      </c>
      <c r="D4358" s="58">
        <v>0.162096497398596</v>
      </c>
      <c r="E4358" s="58">
        <f t="shared" ref="E4358:E4395" si="136">2^D4358</f>
        <v>1.1189119390835598</v>
      </c>
      <c r="F4358" s="58">
        <v>1.06195648223915E-2</v>
      </c>
      <c r="G4358" s="58">
        <v>4.8763656291702699E-2</v>
      </c>
      <c r="H4358" s="58">
        <v>2.9881259689017201E-2</v>
      </c>
      <c r="I4358" s="58">
        <f t="shared" ref="I4358:I4395" si="137">2^H4358</f>
        <v>1.0209280952607589</v>
      </c>
      <c r="J4358" s="58">
        <v>0.64519840452424104</v>
      </c>
      <c r="K4358" s="58">
        <v>0.999879982552351</v>
      </c>
    </row>
    <row r="4359" spans="1:11" x14ac:dyDescent="0.25">
      <c r="A4359" s="58" t="s">
        <v>15053</v>
      </c>
      <c r="B4359" s="58" t="s">
        <v>15054</v>
      </c>
      <c r="C4359" s="58" t="s">
        <v>15055</v>
      </c>
      <c r="D4359" s="58">
        <v>-0.39515567777626198</v>
      </c>
      <c r="E4359" s="58">
        <f t="shared" si="136"/>
        <v>0.7604073184555864</v>
      </c>
      <c r="F4359" s="58">
        <v>1.06272571168845E-2</v>
      </c>
      <c r="G4359" s="58">
        <v>4.8787773028214097E-2</v>
      </c>
      <c r="H4359" s="58">
        <v>0.106917388653189</v>
      </c>
      <c r="I4359" s="58">
        <f t="shared" si="137"/>
        <v>1.0769247077563848</v>
      </c>
      <c r="J4359" s="58">
        <v>0.505495452100863</v>
      </c>
      <c r="K4359" s="58">
        <v>0.999879982552351</v>
      </c>
    </row>
    <row r="4360" spans="1:11" x14ac:dyDescent="0.25">
      <c r="A4360" s="58" t="s">
        <v>15056</v>
      </c>
      <c r="B4360" s="58" t="s">
        <v>15057</v>
      </c>
      <c r="C4360" s="58" t="s">
        <v>15058</v>
      </c>
      <c r="D4360" s="58">
        <v>0.20551546585535299</v>
      </c>
      <c r="E4360" s="58">
        <f t="shared" si="136"/>
        <v>1.1530982679576591</v>
      </c>
      <c r="F4360" s="58">
        <v>1.06436564733804E-2</v>
      </c>
      <c r="G4360" s="58">
        <v>4.8851842027615701E-2</v>
      </c>
      <c r="H4360" s="58">
        <v>4.0815113483514097E-2</v>
      </c>
      <c r="I4360" s="58">
        <f t="shared" si="137"/>
        <v>1.0286948685285133</v>
      </c>
      <c r="J4360" s="58">
        <v>0.61448527520727003</v>
      </c>
      <c r="K4360" s="58">
        <v>0.999879982552351</v>
      </c>
    </row>
    <row r="4361" spans="1:11" x14ac:dyDescent="0.25">
      <c r="A4361" s="58" t="s">
        <v>15059</v>
      </c>
      <c r="B4361" s="58" t="s">
        <v>15060</v>
      </c>
      <c r="C4361" s="58" t="s">
        <v>15061</v>
      </c>
      <c r="D4361" s="58">
        <v>-0.46809260624865801</v>
      </c>
      <c r="E4361" s="58">
        <f t="shared" si="136"/>
        <v>0.72291974173867279</v>
      </c>
      <c r="F4361" s="58">
        <v>1.0646434616140101E-2</v>
      </c>
      <c r="G4361" s="58">
        <v>4.8853377847254999E-2</v>
      </c>
      <c r="H4361" s="58">
        <v>-4.0322190124662101E-2</v>
      </c>
      <c r="I4361" s="58">
        <f t="shared" si="137"/>
        <v>0.97243775332782401</v>
      </c>
      <c r="J4361" s="58">
        <v>0.82483412027307901</v>
      </c>
      <c r="K4361" s="58">
        <v>0.999879982552351</v>
      </c>
    </row>
    <row r="4362" spans="1:11" x14ac:dyDescent="0.25">
      <c r="A4362" s="58" t="s">
        <v>15062</v>
      </c>
      <c r="B4362" s="58" t="s">
        <v>15063</v>
      </c>
      <c r="C4362" s="58" t="s">
        <v>15064</v>
      </c>
      <c r="D4362" s="58">
        <v>0.20002949583875401</v>
      </c>
      <c r="E4362" s="58">
        <f t="shared" si="136"/>
        <v>1.148721840326127</v>
      </c>
      <c r="F4362" s="58">
        <v>1.06791164415773E-2</v>
      </c>
      <c r="G4362" s="58">
        <v>4.8992100738057501E-2</v>
      </c>
      <c r="H4362" s="58">
        <v>-2.0950441449386001E-2</v>
      </c>
      <c r="I4362" s="58">
        <f t="shared" si="137"/>
        <v>0.98558319249042237</v>
      </c>
      <c r="J4362" s="58">
        <v>0.79004040813252596</v>
      </c>
      <c r="K4362" s="58">
        <v>0.999879982552351</v>
      </c>
    </row>
    <row r="4363" spans="1:11" x14ac:dyDescent="0.25">
      <c r="A4363" s="58" t="s">
        <v>15065</v>
      </c>
      <c r="B4363" s="58" t="s">
        <v>15066</v>
      </c>
      <c r="C4363" s="58" t="s">
        <v>15067</v>
      </c>
      <c r="D4363" s="58">
        <v>0.13910152999464501</v>
      </c>
      <c r="E4363" s="58">
        <f t="shared" si="136"/>
        <v>1.1012190939175364</v>
      </c>
      <c r="F4363" s="58">
        <v>1.06879609644384E-2</v>
      </c>
      <c r="G4363" s="58">
        <v>4.9021427749946597E-2</v>
      </c>
      <c r="H4363" s="58">
        <v>-3.07067435104443E-2</v>
      </c>
      <c r="I4363" s="58">
        <f t="shared" si="137"/>
        <v>0.9789406193450797</v>
      </c>
      <c r="J4363" s="58">
        <v>0.57498381950884503</v>
      </c>
      <c r="K4363" s="58">
        <v>0.999879982552351</v>
      </c>
    </row>
    <row r="4364" spans="1:11" x14ac:dyDescent="0.25">
      <c r="A4364" s="58" t="s">
        <v>15068</v>
      </c>
      <c r="B4364" s="58" t="s">
        <v>15069</v>
      </c>
      <c r="C4364" s="58" t="s">
        <v>15070</v>
      </c>
      <c r="D4364" s="58">
        <v>0.28264022027802999</v>
      </c>
      <c r="E4364" s="58">
        <f t="shared" si="136"/>
        <v>1.2164189698785308</v>
      </c>
      <c r="F4364" s="58">
        <v>1.06950600258537E-2</v>
      </c>
      <c r="G4364" s="58">
        <v>4.9031491652577898E-2</v>
      </c>
      <c r="H4364" s="58">
        <v>8.3998940761808902E-2</v>
      </c>
      <c r="I4364" s="58">
        <f t="shared" si="137"/>
        <v>1.0599520051717906</v>
      </c>
      <c r="J4364" s="58">
        <v>0.44834376158321398</v>
      </c>
      <c r="K4364" s="58">
        <v>0.999879982552351</v>
      </c>
    </row>
    <row r="4365" spans="1:11" x14ac:dyDescent="0.25">
      <c r="A4365" s="58" t="s">
        <v>15071</v>
      </c>
      <c r="B4365" s="58" t="s">
        <v>15072</v>
      </c>
      <c r="C4365" s="58" t="s">
        <v>15073</v>
      </c>
      <c r="D4365" s="58">
        <v>0.212784036305354</v>
      </c>
      <c r="E4365" s="58">
        <f t="shared" si="136"/>
        <v>1.1589224544555246</v>
      </c>
      <c r="F4365" s="58">
        <v>1.06940723350937E-2</v>
      </c>
      <c r="G4365" s="58">
        <v>4.9031491652577898E-2</v>
      </c>
      <c r="H4365" s="58">
        <v>1.45883362652707E-2</v>
      </c>
      <c r="I4365" s="58">
        <f t="shared" si="137"/>
        <v>1.010163161808824</v>
      </c>
      <c r="J4365" s="58">
        <v>0.861210401863307</v>
      </c>
      <c r="K4365" s="58">
        <v>0.999879982552351</v>
      </c>
    </row>
    <row r="4366" spans="1:11" x14ac:dyDescent="0.25">
      <c r="A4366" s="58" t="s">
        <v>15074</v>
      </c>
      <c r="B4366" s="58" t="s">
        <v>15075</v>
      </c>
      <c r="C4366" s="58" t="s">
        <v>15076</v>
      </c>
      <c r="D4366" s="58">
        <v>0.188400742149954</v>
      </c>
      <c r="E4366" s="58">
        <f t="shared" si="136"/>
        <v>1.1394998558909082</v>
      </c>
      <c r="F4366" s="58">
        <v>1.0709695155917E-2</v>
      </c>
      <c r="G4366" s="58">
        <v>4.9087330410877601E-2</v>
      </c>
      <c r="H4366" s="58">
        <v>-2.1936421751370401E-2</v>
      </c>
      <c r="I4366" s="58">
        <f t="shared" si="137"/>
        <v>0.98490984601369802</v>
      </c>
      <c r="J4366" s="58">
        <v>0.76778361706321396</v>
      </c>
      <c r="K4366" s="58">
        <v>0.999879982552351</v>
      </c>
    </row>
    <row r="4367" spans="1:11" x14ac:dyDescent="0.25">
      <c r="A4367" s="58" t="s">
        <v>15077</v>
      </c>
      <c r="B4367" s="58" t="s">
        <v>15078</v>
      </c>
      <c r="C4367" s="58" t="s">
        <v>15079</v>
      </c>
      <c r="D4367" s="58">
        <v>-1.3218879118073501</v>
      </c>
      <c r="E4367" s="58">
        <f t="shared" si="136"/>
        <v>0.40001114127060367</v>
      </c>
      <c r="F4367" s="58">
        <v>1.07135781454578E-2</v>
      </c>
      <c r="G4367" s="58">
        <v>4.9093872991551199E-2</v>
      </c>
      <c r="H4367" s="58">
        <v>-0.57255811763417097</v>
      </c>
      <c r="I4367" s="58">
        <f t="shared" si="137"/>
        <v>0.67242342178282777</v>
      </c>
      <c r="J4367" s="58">
        <v>0.20262270271496399</v>
      </c>
      <c r="K4367" s="58">
        <v>0.999879982552351</v>
      </c>
    </row>
    <row r="4368" spans="1:11" x14ac:dyDescent="0.25">
      <c r="A4368" s="58" t="s">
        <v>15080</v>
      </c>
      <c r="B4368" s="58" t="s">
        <v>15081</v>
      </c>
      <c r="C4368" s="58" t="s">
        <v>15082</v>
      </c>
      <c r="D4368" s="58">
        <v>0.33762879256376699</v>
      </c>
      <c r="E4368" s="58">
        <f t="shared" si="136"/>
        <v>1.263677910538801</v>
      </c>
      <c r="F4368" s="58">
        <v>1.0716290823997301E-2</v>
      </c>
      <c r="G4368" s="58">
        <v>4.9095050972542999E-2</v>
      </c>
      <c r="H4368" s="58">
        <v>1.06170091028882E-2</v>
      </c>
      <c r="I4368" s="58">
        <f t="shared" si="137"/>
        <v>1.0073862950168695</v>
      </c>
      <c r="J4368" s="58">
        <v>0.93624931364984099</v>
      </c>
      <c r="K4368" s="58">
        <v>0.999879982552351</v>
      </c>
    </row>
    <row r="4369" spans="1:11" x14ac:dyDescent="0.25">
      <c r="A4369" s="58" t="s">
        <v>15083</v>
      </c>
      <c r="B4369" s="58" t="s">
        <v>15084</v>
      </c>
      <c r="C4369" s="58" t="s">
        <v>15085</v>
      </c>
      <c r="D4369" s="58">
        <v>0.358433907162722</v>
      </c>
      <c r="E4369" s="58">
        <f t="shared" si="136"/>
        <v>1.2820334525193975</v>
      </c>
      <c r="F4369" s="58">
        <v>1.0722841018972201E-2</v>
      </c>
      <c r="G4369" s="58">
        <v>4.9113805381972797E-2</v>
      </c>
      <c r="H4369" s="58">
        <v>2.81446241816194E-2</v>
      </c>
      <c r="I4369" s="58">
        <f t="shared" si="137"/>
        <v>1.0196998985514447</v>
      </c>
      <c r="J4369" s="58">
        <v>0.841538473069806</v>
      </c>
      <c r="K4369" s="58">
        <v>0.999879982552351</v>
      </c>
    </row>
    <row r="4370" spans="1:11" x14ac:dyDescent="0.25">
      <c r="A4370" s="58" t="s">
        <v>15086</v>
      </c>
      <c r="B4370" s="58" t="s">
        <v>15087</v>
      </c>
      <c r="C4370" s="58" t="s">
        <v>15088</v>
      </c>
      <c r="D4370" s="58">
        <v>-0.578863438796135</v>
      </c>
      <c r="E4370" s="58">
        <f t="shared" si="136"/>
        <v>0.66949099750835694</v>
      </c>
      <c r="F4370" s="58">
        <v>1.0732533430471401E-2</v>
      </c>
      <c r="G4370" s="58">
        <v>4.9146940191345301E-2</v>
      </c>
      <c r="H4370" s="58">
        <v>0.18271963518217599</v>
      </c>
      <c r="I4370" s="58">
        <f t="shared" si="137"/>
        <v>1.1350215073483958</v>
      </c>
      <c r="J4370" s="58">
        <v>0.41832517898409699</v>
      </c>
      <c r="K4370" s="58">
        <v>0.999879982552351</v>
      </c>
    </row>
    <row r="4371" spans="1:11" x14ac:dyDescent="0.25">
      <c r="A4371" s="58" t="s">
        <v>15089</v>
      </c>
      <c r="B4371" s="58" t="s">
        <v>15090</v>
      </c>
      <c r="C4371" s="58" t="s">
        <v>15091</v>
      </c>
      <c r="D4371" s="58">
        <v>-0.69603727143989702</v>
      </c>
      <c r="E4371" s="58">
        <f t="shared" si="136"/>
        <v>0.61726535644122493</v>
      </c>
      <c r="F4371" s="58">
        <v>1.07738672627539E-2</v>
      </c>
      <c r="G4371" s="58">
        <v>4.9324920582605403E-2</v>
      </c>
      <c r="H4371" s="58">
        <v>0.15969900132738499</v>
      </c>
      <c r="I4371" s="58">
        <f t="shared" si="137"/>
        <v>1.11705405564247</v>
      </c>
      <c r="J4371" s="58">
        <v>0.55708040271092596</v>
      </c>
      <c r="K4371" s="58">
        <v>0.999879982552351</v>
      </c>
    </row>
    <row r="4372" spans="1:11" x14ac:dyDescent="0.25">
      <c r="A4372" s="58" t="s">
        <v>15092</v>
      </c>
      <c r="B4372" s="58" t="s">
        <v>15093</v>
      </c>
      <c r="C4372" s="58" t="s">
        <v>15094</v>
      </c>
      <c r="D4372" s="58">
        <v>0.35449858665005002</v>
      </c>
      <c r="E4372" s="58">
        <f t="shared" si="136"/>
        <v>1.2785411429196634</v>
      </c>
      <c r="F4372" s="58">
        <v>1.07856681439252E-2</v>
      </c>
      <c r="G4372" s="58">
        <v>4.9367642674335403E-2</v>
      </c>
      <c r="H4372" s="58">
        <v>7.6619131038499697E-2</v>
      </c>
      <c r="I4372" s="58">
        <f t="shared" si="137"/>
        <v>1.0545438825803672</v>
      </c>
      <c r="J4372" s="58">
        <v>0.582517962754596</v>
      </c>
      <c r="K4372" s="58">
        <v>0.999879982552351</v>
      </c>
    </row>
    <row r="4373" spans="1:11" x14ac:dyDescent="0.25">
      <c r="A4373" s="58" t="s">
        <v>15095</v>
      </c>
      <c r="B4373" s="58" t="s">
        <v>15096</v>
      </c>
      <c r="C4373" s="58" t="s">
        <v>15097</v>
      </c>
      <c r="D4373" s="58">
        <v>0.46555920955353203</v>
      </c>
      <c r="E4373" s="58">
        <f t="shared" si="136"/>
        <v>1.3808524881587332</v>
      </c>
      <c r="F4373" s="58">
        <v>1.0796902512665499E-2</v>
      </c>
      <c r="G4373" s="58">
        <v>4.9396446667213302E-2</v>
      </c>
      <c r="H4373" s="58">
        <v>0.18319608661722001</v>
      </c>
      <c r="I4373" s="58">
        <f t="shared" si="137"/>
        <v>1.1353964112036643</v>
      </c>
      <c r="J4373" s="58">
        <v>0.31571707331355597</v>
      </c>
      <c r="K4373" s="58">
        <v>0.999879982552351</v>
      </c>
    </row>
    <row r="4374" spans="1:11" x14ac:dyDescent="0.25">
      <c r="A4374" s="58" t="s">
        <v>15098</v>
      </c>
      <c r="B4374" s="58" t="s">
        <v>15099</v>
      </c>
      <c r="C4374" s="58" t="s">
        <v>15100</v>
      </c>
      <c r="D4374" s="58">
        <v>0.32922200489987802</v>
      </c>
      <c r="E4374" s="58">
        <f t="shared" si="136"/>
        <v>1.2563356938071761</v>
      </c>
      <c r="F4374" s="58">
        <v>1.07950190598473E-2</v>
      </c>
      <c r="G4374" s="58">
        <v>4.9396446667213302E-2</v>
      </c>
      <c r="H4374" s="58">
        <v>2.21353296305884E-2</v>
      </c>
      <c r="I4374" s="58">
        <f t="shared" si="137"/>
        <v>1.0154613500803631</v>
      </c>
      <c r="J4374" s="58">
        <v>0.86396537784886496</v>
      </c>
      <c r="K4374" s="58">
        <v>0.999879982552351</v>
      </c>
    </row>
    <row r="4375" spans="1:11" x14ac:dyDescent="0.25">
      <c r="A4375" s="58" t="s">
        <v>15101</v>
      </c>
      <c r="B4375" s="58" t="s">
        <v>15102</v>
      </c>
      <c r="C4375" s="58" t="s">
        <v>15103</v>
      </c>
      <c r="D4375" s="58">
        <v>0.98422626684377101</v>
      </c>
      <c r="E4375" s="58">
        <f t="shared" si="136"/>
        <v>1.9782520700193993</v>
      </c>
      <c r="F4375" s="58">
        <v>1.0804871358688999E-2</v>
      </c>
      <c r="G4375" s="58">
        <v>4.94102911880763E-2</v>
      </c>
      <c r="H4375" s="58">
        <v>4.7887125174971699E-2</v>
      </c>
      <c r="I4375" s="58">
        <f t="shared" si="137"/>
        <v>1.0337498536668972</v>
      </c>
      <c r="J4375" s="58">
        <v>0.90255332089940898</v>
      </c>
      <c r="K4375" s="58">
        <v>0.999879982552351</v>
      </c>
    </row>
    <row r="4376" spans="1:11" x14ac:dyDescent="0.25">
      <c r="A4376" s="58" t="s">
        <v>15104</v>
      </c>
      <c r="B4376" s="58" t="s">
        <v>15105</v>
      </c>
      <c r="C4376" s="58" t="s">
        <v>15106</v>
      </c>
      <c r="D4376" s="58">
        <v>1.1250941105800301</v>
      </c>
      <c r="E4376" s="58">
        <f t="shared" si="136"/>
        <v>2.1811577430257487</v>
      </c>
      <c r="F4376" s="58">
        <v>1.08033712639658E-2</v>
      </c>
      <c r="G4376" s="58">
        <v>4.94102911880763E-2</v>
      </c>
      <c r="H4376" s="58">
        <v>0.1261829143432</v>
      </c>
      <c r="I4376" s="58">
        <f t="shared" si="137"/>
        <v>1.0914022434206607</v>
      </c>
      <c r="J4376" s="58">
        <v>0.81762588383611301</v>
      </c>
      <c r="K4376" s="58">
        <v>0.999879982552351</v>
      </c>
    </row>
    <row r="4377" spans="1:11" x14ac:dyDescent="0.25">
      <c r="A4377" s="58" t="s">
        <v>15107</v>
      </c>
      <c r="B4377" s="58" t="s">
        <v>15108</v>
      </c>
      <c r="C4377" s="58" t="s">
        <v>15109</v>
      </c>
      <c r="D4377" s="58">
        <v>0.33193746968723697</v>
      </c>
      <c r="E4377" s="58">
        <f t="shared" si="136"/>
        <v>1.2587026167400646</v>
      </c>
      <c r="F4377" s="58">
        <v>1.08131603740014E-2</v>
      </c>
      <c r="G4377" s="58">
        <v>4.94368889452114E-2</v>
      </c>
      <c r="H4377" s="58">
        <v>-8.5003009523623094E-2</v>
      </c>
      <c r="I4377" s="58">
        <f t="shared" si="137"/>
        <v>0.94278256923138437</v>
      </c>
      <c r="J4377" s="58">
        <v>0.51392853569698804</v>
      </c>
      <c r="K4377" s="58">
        <v>0.999879982552351</v>
      </c>
    </row>
    <row r="4378" spans="1:11" x14ac:dyDescent="0.25">
      <c r="A4378" s="58" t="s">
        <v>15110</v>
      </c>
      <c r="B4378" s="58" t="s">
        <v>15111</v>
      </c>
      <c r="C4378" s="58" t="s">
        <v>15112</v>
      </c>
      <c r="D4378" s="58">
        <v>0.27501350024924898</v>
      </c>
      <c r="E4378" s="58">
        <f t="shared" si="136"/>
        <v>1.2100054119852004</v>
      </c>
      <c r="F4378" s="58">
        <v>1.08217072178977E-2</v>
      </c>
      <c r="G4378" s="58">
        <v>4.9464653042393301E-2</v>
      </c>
      <c r="H4378" s="58">
        <v>3.3714315849985199E-3</v>
      </c>
      <c r="I4378" s="58">
        <f t="shared" si="137"/>
        <v>1.0023396309726658</v>
      </c>
      <c r="J4378" s="58">
        <v>0.97507468518331697</v>
      </c>
      <c r="K4378" s="58">
        <v>0.999879982552351</v>
      </c>
    </row>
    <row r="4379" spans="1:11" x14ac:dyDescent="0.25">
      <c r="A4379" s="58" t="s">
        <v>15113</v>
      </c>
      <c r="B4379" s="58" t="s">
        <v>15114</v>
      </c>
      <c r="C4379" s="58" t="s">
        <v>15115</v>
      </c>
      <c r="D4379" s="58">
        <v>0.48715674273881499</v>
      </c>
      <c r="E4379" s="58">
        <f t="shared" si="136"/>
        <v>1.4016797274061796</v>
      </c>
      <c r="F4379" s="58">
        <v>1.08373422304306E-2</v>
      </c>
      <c r="G4379" s="58">
        <v>4.9524796162971001E-2</v>
      </c>
      <c r="H4379" s="58">
        <v>9.0153174056472593E-2</v>
      </c>
      <c r="I4379" s="58">
        <f t="shared" si="137"/>
        <v>1.0644831949396798</v>
      </c>
      <c r="J4379" s="58">
        <v>0.64006932424074403</v>
      </c>
      <c r="K4379" s="58">
        <v>0.999879982552351</v>
      </c>
    </row>
    <row r="4380" spans="1:11" x14ac:dyDescent="0.25">
      <c r="A4380" s="58" t="s">
        <v>15116</v>
      </c>
      <c r="B4380" s="58" t="s">
        <v>15117</v>
      </c>
      <c r="C4380" s="58" t="s">
        <v>15118</v>
      </c>
      <c r="D4380" s="58">
        <v>0.19756826585144999</v>
      </c>
      <c r="E4380" s="58">
        <f t="shared" si="136"/>
        <v>1.1467637977192677</v>
      </c>
      <c r="F4380" s="58">
        <v>1.08557835397448E-2</v>
      </c>
      <c r="G4380" s="58">
        <v>4.9594236037402602E-2</v>
      </c>
      <c r="H4380" s="58">
        <v>4.5289945483553903E-2</v>
      </c>
      <c r="I4380" s="58">
        <f t="shared" si="137"/>
        <v>1.0318905425561222</v>
      </c>
      <c r="J4380" s="58">
        <v>0.561505604820278</v>
      </c>
      <c r="K4380" s="58">
        <v>0.999879982552351</v>
      </c>
    </row>
    <row r="4381" spans="1:11" x14ac:dyDescent="0.25">
      <c r="A4381" s="58" t="s">
        <v>15119</v>
      </c>
      <c r="B4381" s="58" t="s">
        <v>15120</v>
      </c>
      <c r="C4381" s="58" t="s">
        <v>15121</v>
      </c>
      <c r="D4381" s="58">
        <v>-0.348459531668597</v>
      </c>
      <c r="E4381" s="58">
        <f t="shared" si="136"/>
        <v>0.78542230168907223</v>
      </c>
      <c r="F4381" s="58">
        <v>1.0857498681324001E-2</v>
      </c>
      <c r="G4381" s="58">
        <v>4.9594236037402602E-2</v>
      </c>
      <c r="H4381" s="58">
        <v>0.12636393719299199</v>
      </c>
      <c r="I4381" s="58">
        <f t="shared" si="137"/>
        <v>1.0915391962307199</v>
      </c>
      <c r="J4381" s="58">
        <v>0.37715804517866203</v>
      </c>
      <c r="K4381" s="58">
        <v>0.999879982552351</v>
      </c>
    </row>
    <row r="4382" spans="1:11" x14ac:dyDescent="0.25">
      <c r="A4382" s="58" t="s">
        <v>15122</v>
      </c>
      <c r="B4382" s="58" t="s">
        <v>15123</v>
      </c>
      <c r="C4382" s="58" t="s">
        <v>15124</v>
      </c>
      <c r="D4382" s="58">
        <v>0.268039661104435</v>
      </c>
      <c r="E4382" s="58">
        <f t="shared" si="136"/>
        <v>1.2041704846063721</v>
      </c>
      <c r="F4382" s="58">
        <v>1.08709893487677E-2</v>
      </c>
      <c r="G4382" s="58">
        <v>4.9644515772022203E-2</v>
      </c>
      <c r="H4382" s="58">
        <v>0.11111529227283801</v>
      </c>
      <c r="I4382" s="58">
        <f t="shared" si="137"/>
        <v>1.0800628690832743</v>
      </c>
      <c r="J4382" s="58">
        <v>0.29544074974946799</v>
      </c>
      <c r="K4382" s="58">
        <v>0.999879982552351</v>
      </c>
    </row>
    <row r="4383" spans="1:11" x14ac:dyDescent="0.25">
      <c r="A4383" s="58" t="s">
        <v>15125</v>
      </c>
      <c r="B4383" s="58" t="s">
        <v>15126</v>
      </c>
      <c r="C4383" s="58" t="s">
        <v>15127</v>
      </c>
      <c r="D4383" s="58">
        <v>0.29750028295008801</v>
      </c>
      <c r="E4383" s="58">
        <f t="shared" si="136"/>
        <v>1.2290130910812149</v>
      </c>
      <c r="F4383" s="58">
        <v>1.08770338802363E-2</v>
      </c>
      <c r="G4383" s="58">
        <v>4.9660776060188101E-2</v>
      </c>
      <c r="H4383" s="58">
        <v>2.4603491032958301E-2</v>
      </c>
      <c r="I4383" s="58">
        <f t="shared" si="137"/>
        <v>1.0172000873526634</v>
      </c>
      <c r="J4383" s="58">
        <v>0.83689977600156396</v>
      </c>
      <c r="K4383" s="58">
        <v>0.999879982552351</v>
      </c>
    </row>
    <row r="4384" spans="1:11" x14ac:dyDescent="0.25">
      <c r="A4384" s="58" t="s">
        <v>15128</v>
      </c>
      <c r="B4384" s="58" t="s">
        <v>15129</v>
      </c>
      <c r="C4384" s="58" t="s">
        <v>15130</v>
      </c>
      <c r="D4384" s="58">
        <v>-2.50782046169609</v>
      </c>
      <c r="E4384" s="58">
        <f t="shared" si="136"/>
        <v>0.17582102893398749</v>
      </c>
      <c r="F4384" s="58">
        <v>1.088055943511E-2</v>
      </c>
      <c r="G4384" s="58">
        <v>4.9665530773094602E-2</v>
      </c>
      <c r="H4384" s="58">
        <v>-0.301502621876923</v>
      </c>
      <c r="I4384" s="58">
        <f t="shared" si="137"/>
        <v>0.81140684493790527</v>
      </c>
      <c r="J4384" s="58">
        <v>0.688834108450736</v>
      </c>
      <c r="K4384" s="58">
        <v>0.999879982552351</v>
      </c>
    </row>
    <row r="4385" spans="1:11" x14ac:dyDescent="0.25">
      <c r="A4385" s="58" t="s">
        <v>15131</v>
      </c>
      <c r="B4385" s="58" t="s">
        <v>15132</v>
      </c>
      <c r="C4385" s="58" t="s">
        <v>15133</v>
      </c>
      <c r="D4385" s="58">
        <v>-0.45357201006222903</v>
      </c>
      <c r="E4385" s="58">
        <f t="shared" si="136"/>
        <v>0.73023260401553036</v>
      </c>
      <c r="F4385" s="58">
        <v>1.0912580436239499E-2</v>
      </c>
      <c r="G4385" s="58">
        <v>4.9800324277958601E-2</v>
      </c>
      <c r="H4385" s="58">
        <v>-0.12985185214452899</v>
      </c>
      <c r="I4385" s="58">
        <f t="shared" si="137"/>
        <v>0.91392529481685281</v>
      </c>
      <c r="J4385" s="58">
        <v>0.47660682050653003</v>
      </c>
      <c r="K4385" s="58">
        <v>0.999879982552351</v>
      </c>
    </row>
    <row r="4386" spans="1:11" x14ac:dyDescent="0.25">
      <c r="A4386" s="58" t="s">
        <v>15134</v>
      </c>
      <c r="B4386" s="58" t="s">
        <v>15135</v>
      </c>
      <c r="C4386" s="58" t="s">
        <v>15136</v>
      </c>
      <c r="D4386" s="58">
        <v>-0.62776552315047995</v>
      </c>
      <c r="E4386" s="58">
        <f t="shared" si="136"/>
        <v>0.64717800257224656</v>
      </c>
      <c r="F4386" s="58">
        <v>1.0922506812627001E-2</v>
      </c>
      <c r="G4386" s="58">
        <v>4.9834248905716701E-2</v>
      </c>
      <c r="H4386" s="58">
        <v>-8.5757569038902998E-2</v>
      </c>
      <c r="I4386" s="58">
        <f t="shared" si="137"/>
        <v>0.94228960326421607</v>
      </c>
      <c r="J4386" s="58">
        <v>0.72055305331749298</v>
      </c>
      <c r="K4386" s="58">
        <v>0.999879982552351</v>
      </c>
    </row>
    <row r="4387" spans="1:11" x14ac:dyDescent="0.25">
      <c r="A4387" s="58" t="s">
        <v>15137</v>
      </c>
      <c r="B4387" s="58" t="s">
        <v>15138</v>
      </c>
      <c r="C4387" s="58" t="s">
        <v>15139</v>
      </c>
      <c r="D4387" s="58">
        <v>0.49135772811912598</v>
      </c>
      <c r="E4387" s="58">
        <f t="shared" si="136"/>
        <v>1.4057672285585736</v>
      </c>
      <c r="F4387" s="58">
        <v>1.09388767480892E-2</v>
      </c>
      <c r="G4387" s="58">
        <v>4.9886168527497297E-2</v>
      </c>
      <c r="H4387" s="58">
        <v>7.4072068527808205E-2</v>
      </c>
      <c r="I4387" s="58">
        <f t="shared" si="137"/>
        <v>1.0526837392614921</v>
      </c>
      <c r="J4387" s="58">
        <v>0.69296583068623496</v>
      </c>
      <c r="K4387" s="58">
        <v>0.999879982552351</v>
      </c>
    </row>
    <row r="4388" spans="1:11" x14ac:dyDescent="0.25">
      <c r="A4388" s="58" t="s">
        <v>15140</v>
      </c>
      <c r="B4388" s="58" t="s">
        <v>15141</v>
      </c>
      <c r="C4388" s="58" t="s">
        <v>15142</v>
      </c>
      <c r="D4388" s="58">
        <v>0.36421490924996403</v>
      </c>
      <c r="E4388" s="58">
        <f t="shared" si="136"/>
        <v>1.2871809763137558</v>
      </c>
      <c r="F4388" s="58">
        <v>1.0936392297389999E-2</v>
      </c>
      <c r="G4388" s="58">
        <v>4.9886168527497297E-2</v>
      </c>
      <c r="H4388" s="58">
        <v>-1.5161873786533701E-4</v>
      </c>
      <c r="I4388" s="58">
        <f t="shared" si="137"/>
        <v>0.99989491142152009</v>
      </c>
      <c r="J4388" s="58">
        <v>0.99916409707412202</v>
      </c>
      <c r="K4388" s="58">
        <v>0.999879982552351</v>
      </c>
    </row>
    <row r="4389" spans="1:11" x14ac:dyDescent="0.25">
      <c r="A4389" s="58" t="s">
        <v>15143</v>
      </c>
      <c r="B4389" s="58" t="s">
        <v>15144</v>
      </c>
      <c r="C4389" s="58" t="s">
        <v>15145</v>
      </c>
      <c r="D4389" s="58">
        <v>-0.361203361988573</v>
      </c>
      <c r="E4389" s="58">
        <f t="shared" si="136"/>
        <v>0.77851494402463128</v>
      </c>
      <c r="F4389" s="58">
        <v>1.09556824102418E-2</v>
      </c>
      <c r="G4389" s="58">
        <v>4.9951415833059301E-2</v>
      </c>
      <c r="H4389" s="58">
        <v>-0.21435861433685799</v>
      </c>
      <c r="I4389" s="58">
        <f t="shared" si="137"/>
        <v>0.86192926646000889</v>
      </c>
      <c r="J4389" s="58">
        <v>0.13378692348801</v>
      </c>
      <c r="K4389" s="58">
        <v>0.98670105795173602</v>
      </c>
    </row>
    <row r="4390" spans="1:11" x14ac:dyDescent="0.25">
      <c r="A4390" s="58" t="s">
        <v>15146</v>
      </c>
      <c r="B4390" s="58" t="s">
        <v>15147</v>
      </c>
      <c r="C4390" s="58" t="s">
        <v>15148</v>
      </c>
      <c r="D4390" s="58">
        <v>-0.97608386650977097</v>
      </c>
      <c r="E4390" s="58">
        <f t="shared" si="136"/>
        <v>0.50835778401629694</v>
      </c>
      <c r="F4390" s="58">
        <v>1.09591256077011E-2</v>
      </c>
      <c r="G4390" s="58">
        <v>4.9953909876646302E-2</v>
      </c>
      <c r="H4390" s="58">
        <v>-0.844618297878858</v>
      </c>
      <c r="I4390" s="58">
        <f t="shared" si="137"/>
        <v>0.55685812078037533</v>
      </c>
      <c r="J4390" s="58">
        <v>2.78912991320736E-2</v>
      </c>
      <c r="K4390" s="58">
        <v>0.716476382706002</v>
      </c>
    </row>
    <row r="4391" spans="1:11" x14ac:dyDescent="0.25">
      <c r="A4391" s="58" t="s">
        <v>15149</v>
      </c>
      <c r="B4391" s="58" t="s">
        <v>15150</v>
      </c>
      <c r="C4391" s="58" t="s">
        <v>15151</v>
      </c>
      <c r="D4391" s="58">
        <v>0.53596337019776696</v>
      </c>
      <c r="E4391" s="58">
        <f t="shared" si="136"/>
        <v>1.4499100194220964</v>
      </c>
      <c r="F4391" s="58">
        <v>1.09649834695052E-2</v>
      </c>
      <c r="G4391" s="58">
        <v>4.9953909876646302E-2</v>
      </c>
      <c r="H4391" s="58">
        <v>-2.9514297806567301E-2</v>
      </c>
      <c r="I4391" s="58">
        <f t="shared" si="137"/>
        <v>0.97975008777734207</v>
      </c>
      <c r="J4391" s="58">
        <v>0.88860556230683396</v>
      </c>
      <c r="K4391" s="58">
        <v>0.999879982552351</v>
      </c>
    </row>
    <row r="4392" spans="1:11" x14ac:dyDescent="0.25">
      <c r="A4392" s="58" t="s">
        <v>15152</v>
      </c>
      <c r="B4392" s="58" t="s">
        <v>15153</v>
      </c>
      <c r="C4392" s="58" t="s">
        <v>15154</v>
      </c>
      <c r="D4392" s="58">
        <v>2.02845428600151</v>
      </c>
      <c r="E4392" s="58">
        <f t="shared" si="136"/>
        <v>4.0796751666797544</v>
      </c>
      <c r="F4392" s="58">
        <v>1.09662237007253E-2</v>
      </c>
      <c r="G4392" s="58">
        <v>4.9953909876646302E-2</v>
      </c>
      <c r="H4392" s="58">
        <v>0.42222113534486699</v>
      </c>
      <c r="I4392" s="58">
        <f t="shared" si="137"/>
        <v>1.3399889793148729</v>
      </c>
      <c r="J4392" s="58">
        <v>0.61282926685714401</v>
      </c>
      <c r="K4392" s="58">
        <v>0.999879982552351</v>
      </c>
    </row>
    <row r="4393" spans="1:11" x14ac:dyDescent="0.25">
      <c r="A4393" s="58" t="s">
        <v>15155</v>
      </c>
      <c r="B4393" s="58" t="s">
        <v>15156</v>
      </c>
      <c r="C4393" s="58" t="s">
        <v>15157</v>
      </c>
      <c r="D4393" s="58">
        <v>0.27807720458846802</v>
      </c>
      <c r="E4393" s="58">
        <f t="shared" si="136"/>
        <v>1.2125777073821169</v>
      </c>
      <c r="F4393" s="58">
        <v>1.0964540738768999E-2</v>
      </c>
      <c r="G4393" s="58">
        <v>4.9953909876646302E-2</v>
      </c>
      <c r="H4393" s="58">
        <v>-0.110408298479649</v>
      </c>
      <c r="I4393" s="58">
        <f t="shared" si="137"/>
        <v>0.92632586443611065</v>
      </c>
      <c r="J4393" s="58">
        <v>0.32057697150860698</v>
      </c>
      <c r="K4393" s="58">
        <v>0.999879982552351</v>
      </c>
    </row>
    <row r="4394" spans="1:11" x14ac:dyDescent="0.25">
      <c r="A4394" s="58" t="s">
        <v>15158</v>
      </c>
      <c r="B4394" s="58" t="s">
        <v>15159</v>
      </c>
      <c r="C4394" s="58" t="s">
        <v>15160</v>
      </c>
      <c r="D4394" s="58">
        <v>-2.4838874557228698</v>
      </c>
      <c r="E4394" s="58">
        <f t="shared" si="136"/>
        <v>0.17876206793523503</v>
      </c>
      <c r="F4394" s="58">
        <v>1.0975400940089799E-2</v>
      </c>
      <c r="G4394" s="58">
        <v>4.9984325967019398E-2</v>
      </c>
      <c r="H4394" s="58">
        <v>-2.9608121323279799</v>
      </c>
      <c r="I4394" s="58">
        <f t="shared" si="137"/>
        <v>0.12844190453143167</v>
      </c>
      <c r="J4394" s="58">
        <v>3.0923180465076698E-3</v>
      </c>
      <c r="K4394" s="58" t="s">
        <v>5001</v>
      </c>
    </row>
    <row r="4395" spans="1:11" x14ac:dyDescent="0.25">
      <c r="A4395" s="58" t="s">
        <v>15161</v>
      </c>
      <c r="B4395" s="58" t="s">
        <v>15162</v>
      </c>
      <c r="C4395" s="58" t="s">
        <v>15163</v>
      </c>
      <c r="D4395" s="58">
        <v>0.689928166191495</v>
      </c>
      <c r="E4395" s="58">
        <v>1.6132031927960933</v>
      </c>
      <c r="F4395" s="58">
        <v>0.35961248348265901</v>
      </c>
      <c r="G4395" s="58">
        <v>0.58127030336072505</v>
      </c>
      <c r="H4395" s="58">
        <v>4.7356371802277399</v>
      </c>
      <c r="I4395" s="58">
        <v>26.642123664470038</v>
      </c>
      <c r="J4395" s="228">
        <v>6.4267830064964803E-11</v>
      </c>
      <c r="K4395" s="228">
        <v>5.84258843120595E-7</v>
      </c>
    </row>
    <row r="4396" spans="1:11" x14ac:dyDescent="0.25">
      <c r="A4396" s="58" t="s">
        <v>15164</v>
      </c>
      <c r="B4396" s="58" t="s">
        <v>15165</v>
      </c>
      <c r="C4396" s="58" t="s">
        <v>15166</v>
      </c>
      <c r="D4396" s="58">
        <v>1.17180842673328</v>
      </c>
      <c r="E4396" s="58">
        <v>2.2529392727725375</v>
      </c>
      <c r="F4396" s="58">
        <v>4.1279573730915502E-2</v>
      </c>
      <c r="G4396" s="58">
        <v>0.13625598771705399</v>
      </c>
      <c r="H4396" s="58">
        <v>2.8525540055110801</v>
      </c>
      <c r="I4396" s="58">
        <v>7.2227788874642869</v>
      </c>
      <c r="J4396" s="228">
        <v>1.2388534942388899E-6</v>
      </c>
      <c r="K4396" s="58">
        <v>2.77220865255894E-3</v>
      </c>
    </row>
    <row r="4397" spans="1:11" x14ac:dyDescent="0.25">
      <c r="A4397" s="58" t="s">
        <v>15167</v>
      </c>
      <c r="B4397" s="58" t="s">
        <v>15168</v>
      </c>
      <c r="C4397" s="58" t="s">
        <v>15169</v>
      </c>
      <c r="D4397" s="58">
        <v>-1.17113915180038</v>
      </c>
      <c r="E4397" s="58">
        <v>0.44407056406034501</v>
      </c>
      <c r="F4397" s="58">
        <v>6.1257062887139502E-2</v>
      </c>
      <c r="G4397" s="58">
        <v>0.181134310580464</v>
      </c>
      <c r="H4397" s="58">
        <v>-3.1060860924681202</v>
      </c>
      <c r="I4397" s="58">
        <v>0.11613815355911312</v>
      </c>
      <c r="J4397" s="228">
        <v>1.9501400225306499E-6</v>
      </c>
      <c r="K4397" s="58">
        <v>3.2085810843711102E-3</v>
      </c>
    </row>
    <row r="4398" spans="1:11" x14ac:dyDescent="0.25">
      <c r="A4398" s="58" t="s">
        <v>15170</v>
      </c>
      <c r="B4398" s="58" t="s">
        <v>15171</v>
      </c>
      <c r="C4398" s="58" t="s">
        <v>15172</v>
      </c>
      <c r="D4398" s="58">
        <v>0.25833787832594302</v>
      </c>
      <c r="E4398" s="58">
        <v>1.1960998898633368</v>
      </c>
      <c r="F4398" s="58">
        <v>3.84047799159183E-2</v>
      </c>
      <c r="G4398" s="58">
        <v>0.12942398337157601</v>
      </c>
      <c r="H4398" s="58">
        <v>0.54122675823677402</v>
      </c>
      <c r="I4398" s="58">
        <v>1.4552093908632111</v>
      </c>
      <c r="J4398" s="228">
        <v>1.31557661048757E-5</v>
      </c>
      <c r="K4398" s="58">
        <v>1.14885884219126E-2</v>
      </c>
    </row>
    <row r="4399" spans="1:11" x14ac:dyDescent="0.25">
      <c r="A4399" s="58" t="s">
        <v>15173</v>
      </c>
      <c r="B4399" s="58" t="s">
        <v>15174</v>
      </c>
      <c r="C4399" s="58" t="s">
        <v>15175</v>
      </c>
      <c r="D4399" s="58">
        <v>0.113845025617492</v>
      </c>
      <c r="E4399" s="58">
        <v>1.0821083981371853</v>
      </c>
      <c r="F4399" s="58">
        <v>0.75136680129656497</v>
      </c>
      <c r="G4399" s="58">
        <v>0.87689431196790701</v>
      </c>
      <c r="H4399" s="58">
        <v>1.5622307415162999</v>
      </c>
      <c r="I4399" s="58">
        <v>2.9531010861811642</v>
      </c>
      <c r="J4399" s="228">
        <v>1.3738750706361799E-5</v>
      </c>
      <c r="K4399" s="58">
        <v>1.14885884219126E-2</v>
      </c>
    </row>
    <row r="4400" spans="1:11" x14ac:dyDescent="0.25">
      <c r="A4400" s="58" t="s">
        <v>15176</v>
      </c>
      <c r="B4400" s="58" t="s">
        <v>15177</v>
      </c>
      <c r="C4400" s="58" t="s">
        <v>15178</v>
      </c>
      <c r="D4400" s="58">
        <v>0.18370945879133799</v>
      </c>
      <c r="E4400" s="58">
        <v>1.1358005053654794</v>
      </c>
      <c r="F4400" s="58">
        <v>4.6425376695157602E-2</v>
      </c>
      <c r="G4400" s="58">
        <v>0.14834306477006301</v>
      </c>
      <c r="H4400" s="58">
        <v>0.39172055647874898</v>
      </c>
      <c r="I4400" s="58">
        <v>1.3119571098056315</v>
      </c>
      <c r="J4400" s="228">
        <v>2.02435750889503E-5</v>
      </c>
      <c r="K4400" s="58">
        <v>1.6002986185534598E-2</v>
      </c>
    </row>
    <row r="4401" spans="1:11" x14ac:dyDescent="0.25">
      <c r="A4401" s="58" t="s">
        <v>15179</v>
      </c>
      <c r="B4401" s="58" t="s">
        <v>15180</v>
      </c>
      <c r="C4401" s="58" t="s">
        <v>15181</v>
      </c>
      <c r="D4401" s="58">
        <v>4.29674934786295E-2</v>
      </c>
      <c r="E4401" s="58">
        <v>1.0302307404018134</v>
      </c>
      <c r="F4401" s="58">
        <v>0.76775632806552996</v>
      </c>
      <c r="G4401" s="58">
        <v>0.88517111279707805</v>
      </c>
      <c r="H4401" s="58">
        <v>0.615924951760489</v>
      </c>
      <c r="I4401" s="58">
        <v>1.5325402361947424</v>
      </c>
      <c r="J4401" s="228">
        <v>2.1155547223586001E-5</v>
      </c>
      <c r="K4401" s="58">
        <v>1.6027089984135E-2</v>
      </c>
    </row>
    <row r="4402" spans="1:11" x14ac:dyDescent="0.25">
      <c r="A4402" s="58" t="s">
        <v>15182</v>
      </c>
      <c r="B4402" s="58" t="s">
        <v>15183</v>
      </c>
      <c r="C4402" s="58" t="s">
        <v>15184</v>
      </c>
      <c r="D4402" s="58">
        <v>-0.570167550733229</v>
      </c>
      <c r="E4402" s="58">
        <v>0.67353856092810305</v>
      </c>
      <c r="F4402" s="58">
        <v>0.23207770813419301</v>
      </c>
      <c r="G4402" s="58">
        <v>0.442741375832721</v>
      </c>
      <c r="H4402" s="58">
        <v>-2.00752085284457</v>
      </c>
      <c r="I4402" s="58">
        <v>0.24870012661525839</v>
      </c>
      <c r="J4402" s="228">
        <v>2.2452628768211801E-5</v>
      </c>
      <c r="K4402" s="58">
        <v>1.6329347850545101E-2</v>
      </c>
    </row>
    <row r="4403" spans="1:11" x14ac:dyDescent="0.25">
      <c r="A4403" s="58" t="s">
        <v>15185</v>
      </c>
      <c r="B4403" s="58" t="s">
        <v>15186</v>
      </c>
      <c r="C4403" s="58" t="s">
        <v>15187</v>
      </c>
      <c r="D4403" s="58">
        <v>0.67061901299075</v>
      </c>
      <c r="E4403" s="58">
        <v>1.591755791066731</v>
      </c>
      <c r="F4403" s="58">
        <v>6.3691959046853999E-2</v>
      </c>
      <c r="G4403" s="58">
        <v>0.18597828789597701</v>
      </c>
      <c r="H4403" s="58">
        <v>1.5864737405270799</v>
      </c>
      <c r="I4403" s="58">
        <v>3.0031441813275972</v>
      </c>
      <c r="J4403" s="228">
        <v>2.9765764626646E-5</v>
      </c>
      <c r="K4403" s="58">
        <v>1.9076930910004002E-2</v>
      </c>
    </row>
    <row r="4404" spans="1:11" x14ac:dyDescent="0.25">
      <c r="A4404" s="58" t="s">
        <v>15188</v>
      </c>
      <c r="B4404" s="58" t="s">
        <v>15189</v>
      </c>
      <c r="C4404" s="58" t="s">
        <v>15190</v>
      </c>
      <c r="D4404" s="58">
        <v>-0.43253255608846403</v>
      </c>
      <c r="E4404" s="58">
        <v>0.74095993664539594</v>
      </c>
      <c r="F4404" s="58">
        <v>0.303798748402131</v>
      </c>
      <c r="G4404" s="58">
        <v>0.52396897660488295</v>
      </c>
      <c r="H4404" s="58">
        <v>-1.9058705275938299</v>
      </c>
      <c r="I4404" s="58">
        <v>0.26685528194460661</v>
      </c>
      <c r="J4404" s="228">
        <v>2.99880166503557E-5</v>
      </c>
      <c r="K4404" s="58">
        <v>1.9076930910004002E-2</v>
      </c>
    </row>
    <row r="4405" spans="1:11" x14ac:dyDescent="0.25">
      <c r="A4405" s="58" t="s">
        <v>15191</v>
      </c>
      <c r="B4405" s="58" t="s">
        <v>15192</v>
      </c>
      <c r="C4405" s="58" t="s">
        <v>15193</v>
      </c>
      <c r="D4405" s="58">
        <v>0.27343150732128901</v>
      </c>
      <c r="E4405" s="58">
        <v>1.20867930299397</v>
      </c>
      <c r="F4405" s="58">
        <v>0.73623051290168096</v>
      </c>
      <c r="G4405" s="58">
        <v>0.86850700049818896</v>
      </c>
      <c r="H4405" s="58">
        <v>-3.50741218627538</v>
      </c>
      <c r="I4405" s="58">
        <v>8.7935396219773046E-2</v>
      </c>
      <c r="J4405" s="228">
        <v>3.0427400527451099E-5</v>
      </c>
      <c r="K4405" s="58">
        <v>1.9076930910004002E-2</v>
      </c>
    </row>
    <row r="4406" spans="1:11" x14ac:dyDescent="0.25">
      <c r="A4406" s="58" t="s">
        <v>15194</v>
      </c>
      <c r="B4406" s="58" t="s">
        <v>15195</v>
      </c>
      <c r="C4406" s="58" t="s">
        <v>15196</v>
      </c>
      <c r="D4406" s="58">
        <v>0.54498120615766199</v>
      </c>
      <c r="E4406" s="58">
        <v>1.4590013378535596</v>
      </c>
      <c r="F4406" s="58">
        <v>0.119346926570141</v>
      </c>
      <c r="G4406" s="58">
        <v>0.28724005091089799</v>
      </c>
      <c r="H4406" s="58">
        <v>1.4567861979888801</v>
      </c>
      <c r="I4406" s="58">
        <v>2.7449620392543537</v>
      </c>
      <c r="J4406" s="228">
        <v>3.4047901633746601E-5</v>
      </c>
      <c r="K4406" s="58">
        <v>2.06352982501594E-2</v>
      </c>
    </row>
    <row r="4407" spans="1:11" x14ac:dyDescent="0.25">
      <c r="A4407" s="58" t="s">
        <v>15197</v>
      </c>
      <c r="B4407" s="58" t="s">
        <v>15198</v>
      </c>
      <c r="C4407" s="58" t="s">
        <v>15199</v>
      </c>
      <c r="D4407" s="58">
        <v>-0.56644167116106903</v>
      </c>
      <c r="E4407" s="58">
        <v>0.67528027820847136</v>
      </c>
      <c r="F4407" s="58">
        <v>0.51446999757535705</v>
      </c>
      <c r="G4407" s="58">
        <v>0.71611879866158601</v>
      </c>
      <c r="H4407" s="58">
        <v>2.8387525864604801</v>
      </c>
      <c r="I4407" s="58">
        <v>7.1540122388984546</v>
      </c>
      <c r="J4407" s="228">
        <v>5.0491519319789301E-5</v>
      </c>
      <c r="K4407" s="58">
        <v>2.8688650133512801E-2</v>
      </c>
    </row>
    <row r="4408" spans="1:11" x14ac:dyDescent="0.25">
      <c r="A4408" s="58" t="s">
        <v>15200</v>
      </c>
      <c r="B4408" s="58" t="s">
        <v>15201</v>
      </c>
      <c r="C4408" s="58" t="s">
        <v>15202</v>
      </c>
      <c r="D4408" s="58">
        <v>-0.63198127441787999</v>
      </c>
      <c r="E4408" s="58">
        <v>0.64528962076266183</v>
      </c>
      <c r="F4408" s="58">
        <v>8.6504575564331707E-2</v>
      </c>
      <c r="G4408" s="58">
        <v>0.22964891505214199</v>
      </c>
      <c r="H4408" s="58">
        <v>-1.3690380729459899</v>
      </c>
      <c r="I4408" s="58">
        <v>0.38714929686177829</v>
      </c>
      <c r="J4408" s="228">
        <v>5.5805787655586301E-5</v>
      </c>
      <c r="K4408" s="58">
        <v>3.02044303358453E-2</v>
      </c>
    </row>
    <row r="4409" spans="1:11" x14ac:dyDescent="0.25">
      <c r="A4409" s="58" t="s">
        <v>15203</v>
      </c>
      <c r="B4409" s="58" t="s">
        <v>15204</v>
      </c>
      <c r="C4409" s="58" t="s">
        <v>15205</v>
      </c>
      <c r="D4409" s="58">
        <v>0.33699454466844297</v>
      </c>
      <c r="E4409" s="58">
        <v>1.2631224855314787</v>
      </c>
      <c r="F4409" s="58">
        <v>8.7493924403935303E-2</v>
      </c>
      <c r="G4409" s="58">
        <v>0.23147625123830601</v>
      </c>
      <c r="H4409" s="58">
        <v>0.737556732782507</v>
      </c>
      <c r="I4409" s="58">
        <v>1.6673497167043243</v>
      </c>
      <c r="J4409" s="228">
        <v>7.7990320316407205E-5</v>
      </c>
      <c r="K4409" s="58">
        <v>3.64593581791606E-2</v>
      </c>
    </row>
    <row r="4410" spans="1:11" x14ac:dyDescent="0.25">
      <c r="A4410" s="58" t="s">
        <v>15206</v>
      </c>
      <c r="B4410" s="58" t="s">
        <v>15207</v>
      </c>
      <c r="C4410" s="58" t="s">
        <v>15208</v>
      </c>
      <c r="D4410" s="58">
        <v>-0.187273155261792</v>
      </c>
      <c r="E4410" s="58">
        <v>0.87826416476904412</v>
      </c>
      <c r="F4410" s="58">
        <v>0.36209477889298203</v>
      </c>
      <c r="G4410" s="58">
        <v>0.58339599600349601</v>
      </c>
      <c r="H4410" s="58">
        <v>-0.81153399005198301</v>
      </c>
      <c r="I4410" s="58">
        <v>0.56977570412362089</v>
      </c>
      <c r="J4410" s="228">
        <v>7.5993805545549796E-5</v>
      </c>
      <c r="K4410" s="58">
        <v>3.64593581791606E-2</v>
      </c>
    </row>
    <row r="4411" spans="1:11" x14ac:dyDescent="0.25">
      <c r="A4411" s="58" t="s">
        <v>15209</v>
      </c>
      <c r="B4411" s="58" t="s">
        <v>15210</v>
      </c>
      <c r="C4411" s="58" t="s">
        <v>15211</v>
      </c>
      <c r="D4411" s="58">
        <v>-4.8591333875220799E-2</v>
      </c>
      <c r="E4411" s="58">
        <v>0.96687994227110907</v>
      </c>
      <c r="F4411" s="58">
        <v>0.94179052273854902</v>
      </c>
      <c r="G4411" s="58">
        <v>0.97288508427776199</v>
      </c>
      <c r="H4411" s="58">
        <v>-2.7398788404982</v>
      </c>
      <c r="I4411" s="58">
        <v>0.14969740934256623</v>
      </c>
      <c r="J4411" s="228">
        <v>7.4998125291747005E-5</v>
      </c>
      <c r="K4411" s="58">
        <v>3.64593581791606E-2</v>
      </c>
    </row>
    <row r="4412" spans="1:11" x14ac:dyDescent="0.25">
      <c r="A4412" s="58" t="s">
        <v>15212</v>
      </c>
      <c r="B4412" s="58" t="s">
        <v>15213</v>
      </c>
      <c r="C4412" s="58" t="s">
        <v>15214</v>
      </c>
      <c r="D4412" s="58">
        <v>9.0309748719790098E-2</v>
      </c>
      <c r="E4412" s="58">
        <v>1.0645987288105294</v>
      </c>
      <c r="F4412" s="58">
        <v>0.48324124059838902</v>
      </c>
      <c r="G4412" s="58">
        <v>0.69282482060118999</v>
      </c>
      <c r="H4412" s="58">
        <v>-0.50037364020889996</v>
      </c>
      <c r="I4412" s="58">
        <v>0.70692367297020431</v>
      </c>
      <c r="J4412" s="58">
        <v>1.1922674231776E-4</v>
      </c>
      <c r="K4412" s="58">
        <v>5.1613824495750402E-2</v>
      </c>
    </row>
  </sheetData>
  <mergeCells count="2">
    <mergeCell ref="D3:G3"/>
    <mergeCell ref="H3:K3"/>
  </mergeCells>
  <conditionalFormatting sqref="G3:G4394 K3:K4394 K21599:K1048576 G21599:G1048576 K21580 G21580">
    <cfRule type="cellIs" dxfId="2" priority="5" operator="lessThan">
      <formula>0.1</formula>
    </cfRule>
  </conditionalFormatting>
  <conditionalFormatting sqref="D3:D4394 H3 H21599:H1048576 D21599:D1048576 H21580 D21580 H5:H4394">
    <cfRule type="colorScale" priority="4">
      <colorScale>
        <cfvo type="min"/>
        <cfvo type="percentile" val="50"/>
        <cfvo type="max"/>
        <color rgb="FF63BE7B"/>
        <color rgb="FFFCFCFF"/>
        <color rgb="FFF8696B"/>
      </colorScale>
    </cfRule>
  </conditionalFormatting>
  <conditionalFormatting sqref="G4395:G4412 K4395:K4412">
    <cfRule type="cellIs" dxfId="1" priority="3" operator="lessThan">
      <formula>0.1</formula>
    </cfRule>
  </conditionalFormatting>
  <conditionalFormatting sqref="D4395:D4412 H4395:H4412">
    <cfRule type="colorScale" priority="2">
      <colorScale>
        <cfvo type="min"/>
        <cfvo type="percentile" val="50"/>
        <cfvo type="max"/>
        <color rgb="FF63BE7B"/>
        <color rgb="FFFCFCFF"/>
        <color rgb="FFF8696B"/>
      </colorScale>
    </cfRule>
  </conditionalFormatting>
  <conditionalFormatting sqref="H4">
    <cfRule type="colorScale" priority="1">
      <colorScale>
        <cfvo type="min"/>
        <cfvo type="percentile" val="50"/>
        <cfvo type="max"/>
        <color rgb="FF63BE7B"/>
        <color rgb="FFFCFCFF"/>
        <color rgb="FFF8696B"/>
      </colorScale>
    </cfRule>
  </conditionalFormatting>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E637A-BCA3-4CBB-953E-1216B281604D}">
  <dimension ref="A1:K1986"/>
  <sheetViews>
    <sheetView workbookViewId="0">
      <selection activeCell="A2" sqref="A2"/>
    </sheetView>
  </sheetViews>
  <sheetFormatPr defaultRowHeight="15" x14ac:dyDescent="0.25"/>
  <cols>
    <col min="1" max="1" width="53.140625" customWidth="1"/>
  </cols>
  <sheetData>
    <row r="1" spans="1:11" ht="18.75" x14ac:dyDescent="0.3">
      <c r="A1" s="157" t="s">
        <v>15215</v>
      </c>
    </row>
    <row r="2" spans="1:11" ht="15.75" x14ac:dyDescent="0.25">
      <c r="A2" s="229" t="s">
        <v>15216</v>
      </c>
    </row>
    <row r="3" spans="1:11" ht="15.75" x14ac:dyDescent="0.25">
      <c r="A3" s="229"/>
    </row>
    <row r="4" spans="1:11" ht="15.75" x14ac:dyDescent="0.25">
      <c r="A4" s="230" t="s">
        <v>15217</v>
      </c>
    </row>
    <row r="5" spans="1:11" x14ac:dyDescent="0.25">
      <c r="A5" t="s">
        <v>15218</v>
      </c>
      <c r="B5" t="s">
        <v>15219</v>
      </c>
      <c r="C5" t="s">
        <v>15220</v>
      </c>
      <c r="D5" t="s">
        <v>15221</v>
      </c>
      <c r="E5" t="s">
        <v>15222</v>
      </c>
      <c r="F5" t="s">
        <v>15223</v>
      </c>
      <c r="G5" t="s">
        <v>15224</v>
      </c>
      <c r="H5" t="s">
        <v>15225</v>
      </c>
      <c r="I5" t="s">
        <v>15226</v>
      </c>
      <c r="J5" t="s">
        <v>15227</v>
      </c>
      <c r="K5" t="s">
        <v>15228</v>
      </c>
    </row>
    <row r="6" spans="1:11" x14ac:dyDescent="0.25">
      <c r="A6" t="s">
        <v>15229</v>
      </c>
      <c r="B6" t="s">
        <v>15229</v>
      </c>
      <c r="C6" t="s">
        <v>15230</v>
      </c>
      <c r="D6">
        <v>89</v>
      </c>
      <c r="E6">
        <v>-0.68481004000000001</v>
      </c>
      <c r="F6">
        <v>-1.9590312000000001</v>
      </c>
      <c r="G6">
        <v>0</v>
      </c>
      <c r="H6">
        <v>4.7468620000000003E-2</v>
      </c>
      <c r="I6">
        <v>0.11</v>
      </c>
      <c r="J6">
        <v>2164</v>
      </c>
      <c r="K6" t="s">
        <v>15231</v>
      </c>
    </row>
    <row r="7" spans="1:11" x14ac:dyDescent="0.25">
      <c r="A7" t="s">
        <v>15232</v>
      </c>
      <c r="B7" t="s">
        <v>15232</v>
      </c>
      <c r="C7" t="s">
        <v>15230</v>
      </c>
      <c r="D7">
        <v>184</v>
      </c>
      <c r="E7">
        <v>-0.63516253</v>
      </c>
      <c r="F7">
        <v>-1.9479907000000001</v>
      </c>
      <c r="G7">
        <v>0</v>
      </c>
      <c r="H7">
        <v>2.7402056000000001E-2</v>
      </c>
      <c r="I7">
        <v>0.12</v>
      </c>
      <c r="J7">
        <v>2164</v>
      </c>
      <c r="K7" t="s">
        <v>15233</v>
      </c>
    </row>
    <row r="8" spans="1:11" x14ac:dyDescent="0.25">
      <c r="A8" t="s">
        <v>15234</v>
      </c>
      <c r="B8" t="s">
        <v>15234</v>
      </c>
      <c r="C8" t="s">
        <v>15230</v>
      </c>
      <c r="D8">
        <v>41</v>
      </c>
      <c r="E8">
        <v>-0.57508729999999997</v>
      </c>
      <c r="F8">
        <v>-1.9104874999999999</v>
      </c>
      <c r="G8">
        <v>0</v>
      </c>
      <c r="H8">
        <v>2.9658243000000001E-2</v>
      </c>
      <c r="I8">
        <v>0.17</v>
      </c>
      <c r="J8">
        <v>4283</v>
      </c>
      <c r="K8" t="s">
        <v>15235</v>
      </c>
    </row>
    <row r="9" spans="1:11" x14ac:dyDescent="0.25">
      <c r="A9" t="s">
        <v>15236</v>
      </c>
      <c r="B9" t="s">
        <v>15236</v>
      </c>
      <c r="C9" t="s">
        <v>15230</v>
      </c>
      <c r="D9">
        <v>50</v>
      </c>
      <c r="E9">
        <v>-0.72006709999999996</v>
      </c>
      <c r="F9">
        <v>-1.9089815999999999</v>
      </c>
      <c r="G9">
        <v>0</v>
      </c>
      <c r="H9">
        <v>2.2243682000000001E-2</v>
      </c>
      <c r="I9">
        <v>0.17</v>
      </c>
      <c r="J9">
        <v>1910</v>
      </c>
      <c r="K9" t="s">
        <v>15237</v>
      </c>
    </row>
    <row r="10" spans="1:11" x14ac:dyDescent="0.25">
      <c r="A10" t="s">
        <v>15238</v>
      </c>
      <c r="B10" t="s">
        <v>15238</v>
      </c>
      <c r="C10" t="s">
        <v>15230</v>
      </c>
      <c r="D10">
        <v>68</v>
      </c>
      <c r="E10">
        <v>-0.70302962999999996</v>
      </c>
      <c r="F10">
        <v>-1.9041996999999999</v>
      </c>
      <c r="G10">
        <v>0</v>
      </c>
      <c r="H10">
        <v>2.0500596999999999E-2</v>
      </c>
      <c r="I10">
        <v>0.19</v>
      </c>
      <c r="J10">
        <v>1704</v>
      </c>
      <c r="K10" t="s">
        <v>15239</v>
      </c>
    </row>
    <row r="11" spans="1:11" x14ac:dyDescent="0.25">
      <c r="A11" t="s">
        <v>15240</v>
      </c>
      <c r="B11" t="s">
        <v>15240</v>
      </c>
      <c r="C11" t="s">
        <v>15230</v>
      </c>
      <c r="D11">
        <v>69</v>
      </c>
      <c r="E11">
        <v>-0.63887495000000005</v>
      </c>
      <c r="F11">
        <v>-1.8983962999999999</v>
      </c>
      <c r="G11">
        <v>0</v>
      </c>
      <c r="H11">
        <v>1.8327878999999998E-2</v>
      </c>
      <c r="I11">
        <v>0.2</v>
      </c>
      <c r="J11">
        <v>1704</v>
      </c>
      <c r="K11" t="s">
        <v>15241</v>
      </c>
    </row>
    <row r="12" spans="1:11" x14ac:dyDescent="0.25">
      <c r="A12" t="s">
        <v>15242</v>
      </c>
      <c r="B12" t="s">
        <v>15242</v>
      </c>
      <c r="C12" t="s">
        <v>15230</v>
      </c>
      <c r="D12">
        <v>30</v>
      </c>
      <c r="E12">
        <v>-0.71135340000000002</v>
      </c>
      <c r="F12">
        <v>-1.8381373000000001</v>
      </c>
      <c r="G12">
        <v>0</v>
      </c>
      <c r="H12">
        <v>4.5550816000000001E-2</v>
      </c>
      <c r="I12">
        <v>0.38</v>
      </c>
      <c r="J12">
        <v>2591</v>
      </c>
      <c r="K12" t="s">
        <v>15243</v>
      </c>
    </row>
    <row r="13" spans="1:11" x14ac:dyDescent="0.25">
      <c r="A13" t="s">
        <v>15244</v>
      </c>
      <c r="B13" t="s">
        <v>15244</v>
      </c>
      <c r="C13" t="s">
        <v>15230</v>
      </c>
      <c r="D13">
        <v>22</v>
      </c>
      <c r="E13">
        <v>-0.74158060000000003</v>
      </c>
      <c r="F13">
        <v>-1.8252132000000001</v>
      </c>
      <c r="G13">
        <v>0</v>
      </c>
      <c r="H13">
        <v>5.1511962000000001E-2</v>
      </c>
      <c r="I13">
        <v>0.45</v>
      </c>
      <c r="J13">
        <v>1423</v>
      </c>
      <c r="K13" t="s">
        <v>15245</v>
      </c>
    </row>
    <row r="14" spans="1:11" x14ac:dyDescent="0.25">
      <c r="A14" t="s">
        <v>15246</v>
      </c>
      <c r="B14" t="s">
        <v>15246</v>
      </c>
      <c r="C14" t="s">
        <v>15230</v>
      </c>
      <c r="D14">
        <v>286</v>
      </c>
      <c r="E14">
        <v>-0.50088865000000005</v>
      </c>
      <c r="F14">
        <v>-1.8095806999999999</v>
      </c>
      <c r="G14">
        <v>0</v>
      </c>
      <c r="H14">
        <v>5.8261800000000002E-2</v>
      </c>
      <c r="I14">
        <v>0.52</v>
      </c>
      <c r="J14">
        <v>2173</v>
      </c>
      <c r="K14" t="s">
        <v>15247</v>
      </c>
    </row>
    <row r="15" spans="1:11" x14ac:dyDescent="0.25">
      <c r="A15" t="s">
        <v>15248</v>
      </c>
      <c r="B15" t="s">
        <v>15248</v>
      </c>
      <c r="C15" t="s">
        <v>15230</v>
      </c>
      <c r="D15">
        <v>82</v>
      </c>
      <c r="E15">
        <v>-0.65412890000000001</v>
      </c>
      <c r="F15">
        <v>-1.8067386000000001</v>
      </c>
      <c r="G15">
        <v>0</v>
      </c>
      <c r="H15">
        <v>5.4874029999999997E-2</v>
      </c>
      <c r="I15">
        <v>0.52</v>
      </c>
      <c r="J15">
        <v>1912</v>
      </c>
      <c r="K15" t="s">
        <v>15249</v>
      </c>
    </row>
    <row r="16" spans="1:11" x14ac:dyDescent="0.25">
      <c r="A16" t="s">
        <v>15250</v>
      </c>
      <c r="B16" t="s">
        <v>15250</v>
      </c>
      <c r="C16" t="s">
        <v>15230</v>
      </c>
      <c r="D16">
        <v>26</v>
      </c>
      <c r="E16">
        <v>-0.71780080000000002</v>
      </c>
      <c r="F16">
        <v>-1.804853</v>
      </c>
      <c r="G16">
        <v>0</v>
      </c>
      <c r="H16">
        <v>5.0933720000000002E-2</v>
      </c>
      <c r="I16">
        <v>0.52</v>
      </c>
      <c r="J16">
        <v>2812</v>
      </c>
      <c r="K16" t="s">
        <v>15251</v>
      </c>
    </row>
    <row r="17" spans="1:11" x14ac:dyDescent="0.25">
      <c r="A17" t="s">
        <v>15252</v>
      </c>
      <c r="B17" t="s">
        <v>15252</v>
      </c>
      <c r="C17" t="s">
        <v>15230</v>
      </c>
      <c r="D17">
        <v>47</v>
      </c>
      <c r="E17">
        <v>-0.70976139999999999</v>
      </c>
      <c r="F17">
        <v>-1.7839168000000001</v>
      </c>
      <c r="G17">
        <v>0</v>
      </c>
      <c r="H17">
        <v>6.6472420000000004E-2</v>
      </c>
      <c r="I17">
        <v>0.57999999999999996</v>
      </c>
      <c r="J17">
        <v>2812</v>
      </c>
      <c r="K17" t="s">
        <v>15253</v>
      </c>
    </row>
    <row r="18" spans="1:11" x14ac:dyDescent="0.25">
      <c r="A18" t="s">
        <v>15254</v>
      </c>
      <c r="B18" t="s">
        <v>15254</v>
      </c>
      <c r="C18" t="s">
        <v>15230</v>
      </c>
      <c r="D18">
        <v>98</v>
      </c>
      <c r="E18">
        <v>-0.63350993</v>
      </c>
      <c r="F18">
        <v>-1.7819262</v>
      </c>
      <c r="G18">
        <v>0</v>
      </c>
      <c r="H18">
        <v>6.4389996000000005E-2</v>
      </c>
      <c r="I18">
        <v>0.59</v>
      </c>
      <c r="J18">
        <v>2104</v>
      </c>
      <c r="K18" t="s">
        <v>15255</v>
      </c>
    </row>
    <row r="19" spans="1:11" x14ac:dyDescent="0.25">
      <c r="A19" t="s">
        <v>15256</v>
      </c>
      <c r="B19" t="s">
        <v>15256</v>
      </c>
      <c r="C19" t="s">
        <v>15230</v>
      </c>
      <c r="D19">
        <v>37</v>
      </c>
      <c r="E19">
        <v>-0.57701749999999996</v>
      </c>
      <c r="F19">
        <v>-1.7804502</v>
      </c>
      <c r="G19">
        <v>0</v>
      </c>
      <c r="H19">
        <v>6.1201233000000001E-2</v>
      </c>
      <c r="I19">
        <v>0.61</v>
      </c>
      <c r="J19">
        <v>5498</v>
      </c>
      <c r="K19" t="s">
        <v>15257</v>
      </c>
    </row>
    <row r="20" spans="1:11" x14ac:dyDescent="0.25">
      <c r="A20" t="s">
        <v>15258</v>
      </c>
      <c r="B20" t="s">
        <v>15258</v>
      </c>
      <c r="C20" t="s">
        <v>15230</v>
      </c>
      <c r="D20">
        <v>48</v>
      </c>
      <c r="E20">
        <v>-0.52579397000000005</v>
      </c>
      <c r="F20">
        <v>-1.7797004000000001</v>
      </c>
      <c r="G20">
        <v>0</v>
      </c>
      <c r="H20">
        <v>5.8157797999999997E-2</v>
      </c>
      <c r="I20">
        <v>0.61</v>
      </c>
      <c r="J20">
        <v>1322</v>
      </c>
      <c r="K20" t="s">
        <v>15259</v>
      </c>
    </row>
    <row r="21" spans="1:11" x14ac:dyDescent="0.25">
      <c r="A21" t="s">
        <v>15260</v>
      </c>
      <c r="B21" t="s">
        <v>15260</v>
      </c>
      <c r="C21" t="s">
        <v>15230</v>
      </c>
      <c r="D21">
        <v>50</v>
      </c>
      <c r="E21">
        <v>-0.56532230000000006</v>
      </c>
      <c r="F21">
        <v>-1.7775348</v>
      </c>
      <c r="G21">
        <v>0</v>
      </c>
      <c r="H21">
        <v>5.6109615000000002E-2</v>
      </c>
      <c r="I21">
        <v>0.61</v>
      </c>
      <c r="J21">
        <v>3636</v>
      </c>
      <c r="K21" t="s">
        <v>15261</v>
      </c>
    </row>
    <row r="22" spans="1:11" x14ac:dyDescent="0.25">
      <c r="A22" t="s">
        <v>15262</v>
      </c>
      <c r="B22" t="s">
        <v>15262</v>
      </c>
      <c r="C22" t="s">
        <v>15230</v>
      </c>
      <c r="D22">
        <v>18</v>
      </c>
      <c r="E22">
        <v>-0.80519735999999997</v>
      </c>
      <c r="F22">
        <v>-1.7638054999999999</v>
      </c>
      <c r="G22">
        <v>0</v>
      </c>
      <c r="H22">
        <v>6.3254959999999999E-2</v>
      </c>
      <c r="I22">
        <v>0.61</v>
      </c>
      <c r="J22">
        <v>2164</v>
      </c>
      <c r="K22" t="s">
        <v>15263</v>
      </c>
    </row>
    <row r="23" spans="1:11" x14ac:dyDescent="0.25">
      <c r="A23" t="s">
        <v>15264</v>
      </c>
      <c r="B23" t="s">
        <v>15264</v>
      </c>
      <c r="C23" t="s">
        <v>15230</v>
      </c>
      <c r="D23">
        <v>34</v>
      </c>
      <c r="E23">
        <v>-0.69566523999999996</v>
      </c>
      <c r="F23">
        <v>-1.7473856999999999</v>
      </c>
      <c r="G23">
        <v>0</v>
      </c>
      <c r="H23">
        <v>7.8926830000000003E-2</v>
      </c>
      <c r="I23">
        <v>0.68</v>
      </c>
      <c r="J23">
        <v>2812</v>
      </c>
      <c r="K23" t="s">
        <v>15265</v>
      </c>
    </row>
    <row r="24" spans="1:11" x14ac:dyDescent="0.25">
      <c r="A24" t="s">
        <v>15266</v>
      </c>
      <c r="B24" t="s">
        <v>15266</v>
      </c>
      <c r="C24" t="s">
        <v>15230</v>
      </c>
      <c r="D24">
        <v>157</v>
      </c>
      <c r="E24">
        <v>-0.53633719999999996</v>
      </c>
      <c r="F24">
        <v>-1.7403834</v>
      </c>
      <c r="G24">
        <v>0</v>
      </c>
      <c r="H24">
        <v>8.0779119999999996E-2</v>
      </c>
      <c r="I24">
        <v>0.68</v>
      </c>
      <c r="J24">
        <v>4366</v>
      </c>
      <c r="K24" t="s">
        <v>15267</v>
      </c>
    </row>
    <row r="25" spans="1:11" x14ac:dyDescent="0.25">
      <c r="A25" t="s">
        <v>15268</v>
      </c>
      <c r="B25" t="s">
        <v>15268</v>
      </c>
      <c r="C25" t="s">
        <v>15230</v>
      </c>
      <c r="D25">
        <v>23</v>
      </c>
      <c r="E25">
        <v>-0.69433699999999998</v>
      </c>
      <c r="F25">
        <v>-1.7293444</v>
      </c>
      <c r="G25">
        <v>0.02</v>
      </c>
      <c r="H25">
        <v>8.9485270000000006E-2</v>
      </c>
      <c r="I25">
        <v>0.72</v>
      </c>
      <c r="J25">
        <v>2303</v>
      </c>
      <c r="K25" t="s">
        <v>15269</v>
      </c>
    </row>
    <row r="26" spans="1:11" x14ac:dyDescent="0.25">
      <c r="A26" t="s">
        <v>15270</v>
      </c>
      <c r="B26" t="s">
        <v>15270</v>
      </c>
      <c r="C26" t="s">
        <v>15230</v>
      </c>
      <c r="D26">
        <v>19</v>
      </c>
      <c r="E26">
        <v>-0.64629596</v>
      </c>
      <c r="F26">
        <v>-1.7133362000000001</v>
      </c>
      <c r="G26">
        <v>1.7543860000000001E-2</v>
      </c>
      <c r="H26">
        <v>0.1073475</v>
      </c>
      <c r="I26">
        <v>0.8</v>
      </c>
      <c r="J26">
        <v>4248</v>
      </c>
      <c r="K26" t="s">
        <v>15271</v>
      </c>
    </row>
    <row r="27" spans="1:11" x14ac:dyDescent="0.25">
      <c r="A27" t="s">
        <v>15272</v>
      </c>
      <c r="B27" t="s">
        <v>15272</v>
      </c>
      <c r="C27" t="s">
        <v>15230</v>
      </c>
      <c r="D27">
        <v>31</v>
      </c>
      <c r="E27">
        <v>-0.54293793000000001</v>
      </c>
      <c r="F27">
        <v>-1.7106479999999999</v>
      </c>
      <c r="G27">
        <v>0</v>
      </c>
      <c r="H27">
        <v>0.105942324</v>
      </c>
      <c r="I27">
        <v>0.8</v>
      </c>
      <c r="J27">
        <v>1130</v>
      </c>
      <c r="K27" t="s">
        <v>15273</v>
      </c>
    </row>
    <row r="28" spans="1:11" x14ac:dyDescent="0.25">
      <c r="A28" t="s">
        <v>15274</v>
      </c>
      <c r="B28" t="s">
        <v>15274</v>
      </c>
      <c r="C28" t="s">
        <v>15230</v>
      </c>
      <c r="D28">
        <v>20</v>
      </c>
      <c r="E28">
        <v>-0.67145747</v>
      </c>
      <c r="F28">
        <v>-1.7091717</v>
      </c>
      <c r="G28">
        <v>0</v>
      </c>
      <c r="H28">
        <v>0.103632316</v>
      </c>
      <c r="I28">
        <v>0.83</v>
      </c>
      <c r="J28">
        <v>3703</v>
      </c>
      <c r="K28" t="s">
        <v>15275</v>
      </c>
    </row>
    <row r="29" spans="1:11" x14ac:dyDescent="0.25">
      <c r="A29" t="s">
        <v>15276</v>
      </c>
      <c r="B29" t="s">
        <v>15276</v>
      </c>
      <c r="C29" t="s">
        <v>15230</v>
      </c>
      <c r="D29">
        <v>27</v>
      </c>
      <c r="E29">
        <v>-0.61682110000000001</v>
      </c>
      <c r="F29">
        <v>-1.7068669000000001</v>
      </c>
      <c r="G29">
        <v>0.02</v>
      </c>
      <c r="H29">
        <v>0.10264236</v>
      </c>
      <c r="I29">
        <v>0.83</v>
      </c>
      <c r="J29">
        <v>3703</v>
      </c>
      <c r="K29" t="s">
        <v>15277</v>
      </c>
    </row>
    <row r="30" spans="1:11" x14ac:dyDescent="0.25">
      <c r="A30" t="s">
        <v>15278</v>
      </c>
      <c r="B30" t="s">
        <v>15278</v>
      </c>
      <c r="C30" t="s">
        <v>15230</v>
      </c>
      <c r="D30">
        <v>22</v>
      </c>
      <c r="E30">
        <v>-0.61831939999999996</v>
      </c>
      <c r="F30">
        <v>-1.7026699000000001</v>
      </c>
      <c r="G30">
        <v>0</v>
      </c>
      <c r="H30">
        <v>0.10623908</v>
      </c>
      <c r="I30">
        <v>0.85</v>
      </c>
      <c r="J30">
        <v>2447</v>
      </c>
      <c r="K30" t="s">
        <v>15279</v>
      </c>
    </row>
    <row r="31" spans="1:11" x14ac:dyDescent="0.25">
      <c r="A31" t="s">
        <v>15280</v>
      </c>
      <c r="B31" t="s">
        <v>15280</v>
      </c>
      <c r="C31" t="s">
        <v>15230</v>
      </c>
      <c r="D31">
        <v>18</v>
      </c>
      <c r="E31">
        <v>-0.74038875000000004</v>
      </c>
      <c r="F31">
        <v>-1.6920869999999999</v>
      </c>
      <c r="G31">
        <v>1.7543860000000001E-2</v>
      </c>
      <c r="H31">
        <v>0.11877392000000001</v>
      </c>
      <c r="I31">
        <v>0.9</v>
      </c>
      <c r="J31">
        <v>1423</v>
      </c>
      <c r="K31" t="s">
        <v>15281</v>
      </c>
    </row>
    <row r="32" spans="1:11" x14ac:dyDescent="0.25">
      <c r="A32" t="s">
        <v>15282</v>
      </c>
      <c r="B32" t="s">
        <v>15282</v>
      </c>
      <c r="C32" t="s">
        <v>15230</v>
      </c>
      <c r="D32">
        <v>52</v>
      </c>
      <c r="E32">
        <v>-0.58429220000000004</v>
      </c>
      <c r="F32">
        <v>-1.68852</v>
      </c>
      <c r="G32">
        <v>0</v>
      </c>
      <c r="H32">
        <v>0.12067738</v>
      </c>
      <c r="I32">
        <v>0.91</v>
      </c>
      <c r="J32">
        <v>1854</v>
      </c>
      <c r="K32" t="s">
        <v>15283</v>
      </c>
    </row>
    <row r="33" spans="1:11" x14ac:dyDescent="0.25">
      <c r="A33" t="s">
        <v>15284</v>
      </c>
      <c r="B33" t="s">
        <v>15284</v>
      </c>
      <c r="C33" t="s">
        <v>15230</v>
      </c>
      <c r="D33">
        <v>22</v>
      </c>
      <c r="E33">
        <v>-0.70622510000000005</v>
      </c>
      <c r="F33">
        <v>-1.6856247</v>
      </c>
      <c r="G33">
        <v>0</v>
      </c>
      <c r="H33">
        <v>0.1203075</v>
      </c>
      <c r="I33">
        <v>0.92</v>
      </c>
      <c r="J33">
        <v>2967</v>
      </c>
      <c r="K33" t="s">
        <v>15285</v>
      </c>
    </row>
    <row r="34" spans="1:11" x14ac:dyDescent="0.25">
      <c r="A34" t="s">
        <v>15286</v>
      </c>
      <c r="B34" t="s">
        <v>15286</v>
      </c>
      <c r="C34" t="s">
        <v>15230</v>
      </c>
      <c r="D34">
        <v>98</v>
      </c>
      <c r="E34">
        <v>-0.46337304000000001</v>
      </c>
      <c r="F34">
        <v>-1.6850593</v>
      </c>
      <c r="G34">
        <v>0</v>
      </c>
      <c r="H34">
        <v>0.11669855599999999</v>
      </c>
      <c r="I34">
        <v>0.92</v>
      </c>
      <c r="J34">
        <v>4673</v>
      </c>
      <c r="K34" t="s">
        <v>15287</v>
      </c>
    </row>
    <row r="35" spans="1:11" x14ac:dyDescent="0.25">
      <c r="A35" t="s">
        <v>15288</v>
      </c>
      <c r="B35" t="s">
        <v>15288</v>
      </c>
      <c r="C35" t="s">
        <v>15230</v>
      </c>
      <c r="D35">
        <v>132</v>
      </c>
      <c r="E35">
        <v>-0.45580035000000002</v>
      </c>
      <c r="F35">
        <v>-1.6834506</v>
      </c>
      <c r="G35">
        <v>2.1276594999999999E-2</v>
      </c>
      <c r="H35">
        <v>0.11556568</v>
      </c>
      <c r="I35">
        <v>0.92</v>
      </c>
      <c r="J35">
        <v>1796</v>
      </c>
      <c r="K35" t="s">
        <v>15289</v>
      </c>
    </row>
    <row r="36" spans="1:11" x14ac:dyDescent="0.25">
      <c r="A36" t="s">
        <v>15290</v>
      </c>
      <c r="B36" t="s">
        <v>15290</v>
      </c>
      <c r="C36" t="s">
        <v>15230</v>
      </c>
      <c r="D36">
        <v>39</v>
      </c>
      <c r="E36">
        <v>-0.4870623</v>
      </c>
      <c r="F36">
        <v>-1.6641511</v>
      </c>
      <c r="G36">
        <v>2.3255814E-2</v>
      </c>
      <c r="H36">
        <v>0.14544156</v>
      </c>
      <c r="I36">
        <v>0.94</v>
      </c>
      <c r="J36">
        <v>5260</v>
      </c>
      <c r="K36" t="s">
        <v>15291</v>
      </c>
    </row>
    <row r="37" spans="1:11" x14ac:dyDescent="0.25">
      <c r="A37" t="s">
        <v>15292</v>
      </c>
      <c r="B37" t="s">
        <v>15292</v>
      </c>
      <c r="C37" t="s">
        <v>15230</v>
      </c>
      <c r="D37">
        <v>15</v>
      </c>
      <c r="E37">
        <v>-0.72028979999999998</v>
      </c>
      <c r="F37">
        <v>-1.6610389000000001</v>
      </c>
      <c r="G37">
        <v>2.1276594999999999E-2</v>
      </c>
      <c r="H37">
        <v>0.14687857000000001</v>
      </c>
      <c r="I37">
        <v>0.94</v>
      </c>
      <c r="J37">
        <v>2307</v>
      </c>
      <c r="K37" t="s">
        <v>15293</v>
      </c>
    </row>
    <row r="38" spans="1:11" x14ac:dyDescent="0.25">
      <c r="A38" t="s">
        <v>15294</v>
      </c>
      <c r="B38" t="s">
        <v>15294</v>
      </c>
      <c r="C38" t="s">
        <v>15230</v>
      </c>
      <c r="D38">
        <v>148</v>
      </c>
      <c r="E38">
        <v>-0.50395142999999998</v>
      </c>
      <c r="F38">
        <v>-1.6605217000000001</v>
      </c>
      <c r="G38">
        <v>0</v>
      </c>
      <c r="H38">
        <v>0.14273232</v>
      </c>
      <c r="I38">
        <v>0.94</v>
      </c>
      <c r="J38">
        <v>3078</v>
      </c>
      <c r="K38" t="s">
        <v>15295</v>
      </c>
    </row>
    <row r="39" spans="1:11" x14ac:dyDescent="0.25">
      <c r="A39" t="s">
        <v>15296</v>
      </c>
      <c r="B39" t="s">
        <v>15296</v>
      </c>
      <c r="C39" t="s">
        <v>15230</v>
      </c>
      <c r="D39">
        <v>98</v>
      </c>
      <c r="E39">
        <v>-0.53346590000000005</v>
      </c>
      <c r="F39">
        <v>-1.6603143</v>
      </c>
      <c r="G39">
        <v>2.2727272999999999E-2</v>
      </c>
      <c r="H39">
        <v>0.13909084999999999</v>
      </c>
      <c r="I39">
        <v>0.94</v>
      </c>
      <c r="J39">
        <v>4687</v>
      </c>
      <c r="K39" t="s">
        <v>15297</v>
      </c>
    </row>
    <row r="40" spans="1:11" x14ac:dyDescent="0.25">
      <c r="A40" t="s">
        <v>15298</v>
      </c>
      <c r="B40" t="s">
        <v>15298</v>
      </c>
      <c r="C40" t="s">
        <v>15230</v>
      </c>
      <c r="D40">
        <v>291</v>
      </c>
      <c r="E40">
        <v>-0.43579644000000001</v>
      </c>
      <c r="F40">
        <v>-1.6576892999999999</v>
      </c>
      <c r="G40">
        <v>0</v>
      </c>
      <c r="H40">
        <v>0.13999455</v>
      </c>
      <c r="I40">
        <v>0.95</v>
      </c>
      <c r="J40">
        <v>1925</v>
      </c>
      <c r="K40" t="s">
        <v>15299</v>
      </c>
    </row>
    <row r="41" spans="1:11" x14ac:dyDescent="0.25">
      <c r="A41" t="s">
        <v>15300</v>
      </c>
      <c r="B41" t="s">
        <v>15300</v>
      </c>
      <c r="C41" t="s">
        <v>15230</v>
      </c>
      <c r="D41">
        <v>198</v>
      </c>
      <c r="E41">
        <v>-0.44868789999999997</v>
      </c>
      <c r="F41">
        <v>-1.6529895999999999</v>
      </c>
      <c r="G41">
        <v>1.9607843999999999E-2</v>
      </c>
      <c r="H41">
        <v>0.14446305000000001</v>
      </c>
      <c r="I41">
        <v>0.95</v>
      </c>
      <c r="J41">
        <v>1925</v>
      </c>
      <c r="K41" t="s">
        <v>15301</v>
      </c>
    </row>
    <row r="42" spans="1:11" x14ac:dyDescent="0.25">
      <c r="A42" t="s">
        <v>15302</v>
      </c>
      <c r="B42" t="s">
        <v>15302</v>
      </c>
      <c r="C42" t="s">
        <v>15230</v>
      </c>
      <c r="D42">
        <v>68</v>
      </c>
      <c r="E42">
        <v>-0.48568602999999999</v>
      </c>
      <c r="F42">
        <v>-1.6487194999999999</v>
      </c>
      <c r="G42">
        <v>0.13953488999999999</v>
      </c>
      <c r="H42">
        <v>0.14835402</v>
      </c>
      <c r="I42">
        <v>0.95</v>
      </c>
      <c r="J42">
        <v>5144</v>
      </c>
      <c r="K42" t="s">
        <v>15303</v>
      </c>
    </row>
    <row r="43" spans="1:11" x14ac:dyDescent="0.25">
      <c r="A43" t="s">
        <v>15304</v>
      </c>
      <c r="B43" t="s">
        <v>15304</v>
      </c>
      <c r="C43" t="s">
        <v>15230</v>
      </c>
      <c r="D43">
        <v>91</v>
      </c>
      <c r="E43">
        <v>-0.53519857000000004</v>
      </c>
      <c r="F43">
        <v>-1.6472758000000001</v>
      </c>
      <c r="G43">
        <v>3.6363634999999998E-2</v>
      </c>
      <c r="H43">
        <v>0.14670514000000001</v>
      </c>
      <c r="I43">
        <v>0.95</v>
      </c>
      <c r="J43">
        <v>2686</v>
      </c>
      <c r="K43" t="s">
        <v>15305</v>
      </c>
    </row>
    <row r="44" spans="1:11" x14ac:dyDescent="0.25">
      <c r="A44" t="s">
        <v>15306</v>
      </c>
      <c r="B44" t="s">
        <v>15306</v>
      </c>
      <c r="C44" t="s">
        <v>15230</v>
      </c>
      <c r="D44">
        <v>22</v>
      </c>
      <c r="E44">
        <v>-0.62896580000000002</v>
      </c>
      <c r="F44">
        <v>-1.6471941000000001</v>
      </c>
      <c r="G44">
        <v>0</v>
      </c>
      <c r="H44">
        <v>0.14331068</v>
      </c>
      <c r="I44">
        <v>0.95</v>
      </c>
      <c r="J44">
        <v>4378</v>
      </c>
      <c r="K44" t="s">
        <v>15307</v>
      </c>
    </row>
    <row r="45" spans="1:11" x14ac:dyDescent="0.25">
      <c r="A45" t="s">
        <v>15308</v>
      </c>
      <c r="B45" t="s">
        <v>15308</v>
      </c>
      <c r="C45" t="s">
        <v>15230</v>
      </c>
      <c r="D45">
        <v>16</v>
      </c>
      <c r="E45">
        <v>-0.74664134000000004</v>
      </c>
      <c r="F45">
        <v>-1.6396124000000001</v>
      </c>
      <c r="G45">
        <v>0</v>
      </c>
      <c r="H45">
        <v>0.15377996999999999</v>
      </c>
      <c r="I45">
        <v>0.96</v>
      </c>
      <c r="J45">
        <v>1728</v>
      </c>
      <c r="K45" t="s">
        <v>15309</v>
      </c>
    </row>
    <row r="46" spans="1:11" x14ac:dyDescent="0.25">
      <c r="A46" t="s">
        <v>15310</v>
      </c>
      <c r="B46" t="s">
        <v>15310</v>
      </c>
      <c r="C46" t="s">
        <v>15230</v>
      </c>
      <c r="D46">
        <v>35</v>
      </c>
      <c r="E46">
        <v>-0.58822600000000003</v>
      </c>
      <c r="F46">
        <v>-1.6357273000000001</v>
      </c>
      <c r="G46">
        <v>1.8867925000000001E-2</v>
      </c>
      <c r="H46">
        <v>0.15716495999999999</v>
      </c>
      <c r="I46">
        <v>0.96</v>
      </c>
      <c r="J46">
        <v>2430</v>
      </c>
      <c r="K46" t="s">
        <v>15311</v>
      </c>
    </row>
    <row r="47" spans="1:11" x14ac:dyDescent="0.25">
      <c r="A47" t="s">
        <v>15312</v>
      </c>
      <c r="B47" t="s">
        <v>15312</v>
      </c>
      <c r="C47" t="s">
        <v>15230</v>
      </c>
      <c r="D47">
        <v>16</v>
      </c>
      <c r="E47">
        <v>-0.55540469999999997</v>
      </c>
      <c r="F47">
        <v>-1.6285765000000001</v>
      </c>
      <c r="G47">
        <v>0.02</v>
      </c>
      <c r="H47">
        <v>0.16683966</v>
      </c>
      <c r="I47">
        <v>0.96</v>
      </c>
      <c r="J47">
        <v>4176</v>
      </c>
      <c r="K47" t="s">
        <v>15313</v>
      </c>
    </row>
    <row r="48" spans="1:11" x14ac:dyDescent="0.25">
      <c r="A48" t="s">
        <v>15314</v>
      </c>
      <c r="B48" t="s">
        <v>15314</v>
      </c>
      <c r="C48" t="s">
        <v>15230</v>
      </c>
      <c r="D48">
        <v>18</v>
      </c>
      <c r="E48">
        <v>-0.72988695000000003</v>
      </c>
      <c r="F48">
        <v>-1.6284288</v>
      </c>
      <c r="G48">
        <v>1.8518519000000001E-2</v>
      </c>
      <c r="H48">
        <v>0.16312768999999999</v>
      </c>
      <c r="I48">
        <v>0.96</v>
      </c>
      <c r="J48">
        <v>2588</v>
      </c>
      <c r="K48" t="s">
        <v>15315</v>
      </c>
    </row>
    <row r="49" spans="1:11" x14ac:dyDescent="0.25">
      <c r="A49" t="s">
        <v>15316</v>
      </c>
      <c r="B49" t="s">
        <v>15316</v>
      </c>
      <c r="C49" t="s">
        <v>15230</v>
      </c>
      <c r="D49">
        <v>70</v>
      </c>
      <c r="E49">
        <v>-0.50665910000000003</v>
      </c>
      <c r="F49">
        <v>-1.6250891999999999</v>
      </c>
      <c r="G49">
        <v>0</v>
      </c>
      <c r="H49">
        <v>0.16686147000000001</v>
      </c>
      <c r="I49">
        <v>0.98</v>
      </c>
      <c r="J49">
        <v>2609</v>
      </c>
      <c r="K49" t="s">
        <v>15317</v>
      </c>
    </row>
    <row r="50" spans="1:11" x14ac:dyDescent="0.25">
      <c r="A50" t="s">
        <v>15318</v>
      </c>
      <c r="B50" t="s">
        <v>15318</v>
      </c>
      <c r="C50" t="s">
        <v>15230</v>
      </c>
      <c r="D50">
        <v>109</v>
      </c>
      <c r="E50">
        <v>-0.47693276000000001</v>
      </c>
      <c r="F50">
        <v>-1.6246544999999999</v>
      </c>
      <c r="G50">
        <v>1.9607843999999999E-2</v>
      </c>
      <c r="H50">
        <v>0.16453798</v>
      </c>
      <c r="I50">
        <v>0.98</v>
      </c>
      <c r="J50">
        <v>3176</v>
      </c>
      <c r="K50" t="s">
        <v>15319</v>
      </c>
    </row>
    <row r="51" spans="1:11" x14ac:dyDescent="0.25">
      <c r="A51" t="s">
        <v>15320</v>
      </c>
      <c r="B51" t="s">
        <v>15320</v>
      </c>
      <c r="C51" t="s">
        <v>15230</v>
      </c>
      <c r="D51">
        <v>17</v>
      </c>
      <c r="E51">
        <v>-0.58024573000000002</v>
      </c>
      <c r="F51">
        <v>-1.6159935999999999</v>
      </c>
      <c r="G51">
        <v>0.10204082</v>
      </c>
      <c r="H51">
        <v>0.17706408000000001</v>
      </c>
      <c r="I51">
        <v>0.99</v>
      </c>
      <c r="J51">
        <v>1322</v>
      </c>
      <c r="K51" t="s">
        <v>15321</v>
      </c>
    </row>
    <row r="52" spans="1:11" x14ac:dyDescent="0.25">
      <c r="A52" t="s">
        <v>15322</v>
      </c>
      <c r="B52" t="s">
        <v>15322</v>
      </c>
      <c r="C52" t="s">
        <v>15230</v>
      </c>
      <c r="D52">
        <v>21</v>
      </c>
      <c r="E52">
        <v>-0.52101299999999995</v>
      </c>
      <c r="F52">
        <v>-1.6149378999999999</v>
      </c>
      <c r="G52">
        <v>2.3255814E-2</v>
      </c>
      <c r="H52">
        <v>0.17473664999999999</v>
      </c>
      <c r="I52">
        <v>0.99</v>
      </c>
      <c r="J52">
        <v>5364</v>
      </c>
      <c r="K52" t="s">
        <v>15323</v>
      </c>
    </row>
    <row r="53" spans="1:11" x14ac:dyDescent="0.25">
      <c r="A53" t="s">
        <v>15324</v>
      </c>
      <c r="B53" t="s">
        <v>15324</v>
      </c>
      <c r="C53" t="s">
        <v>15230</v>
      </c>
      <c r="D53">
        <v>99</v>
      </c>
      <c r="E53">
        <v>-0.48216003000000002</v>
      </c>
      <c r="F53">
        <v>-1.6027321000000001</v>
      </c>
      <c r="G53">
        <v>0</v>
      </c>
      <c r="H53">
        <v>0.1934765</v>
      </c>
      <c r="I53">
        <v>1</v>
      </c>
      <c r="J53">
        <v>2518</v>
      </c>
      <c r="K53" t="s">
        <v>15325</v>
      </c>
    </row>
    <row r="54" spans="1:11" x14ac:dyDescent="0.25">
      <c r="A54" t="s">
        <v>15326</v>
      </c>
      <c r="B54" t="s">
        <v>15326</v>
      </c>
      <c r="C54" t="s">
        <v>15230</v>
      </c>
      <c r="D54">
        <v>93</v>
      </c>
      <c r="E54">
        <v>-0.49719477000000001</v>
      </c>
      <c r="F54">
        <v>-1.6008036999999999</v>
      </c>
      <c r="G54">
        <v>5.6603774000000003E-2</v>
      </c>
      <c r="H54">
        <v>0.19347359</v>
      </c>
      <c r="I54">
        <v>1</v>
      </c>
      <c r="J54">
        <v>2812</v>
      </c>
      <c r="K54" t="s">
        <v>15327</v>
      </c>
    </row>
    <row r="55" spans="1:11" x14ac:dyDescent="0.25">
      <c r="A55" t="s">
        <v>15328</v>
      </c>
      <c r="B55" t="s">
        <v>15328</v>
      </c>
      <c r="C55" t="s">
        <v>15230</v>
      </c>
      <c r="D55">
        <v>15</v>
      </c>
      <c r="E55">
        <v>-0.57489409999999996</v>
      </c>
      <c r="F55">
        <v>-1.5965085999999999</v>
      </c>
      <c r="G55">
        <v>0</v>
      </c>
      <c r="H55">
        <v>0.19661888</v>
      </c>
      <c r="I55">
        <v>1</v>
      </c>
      <c r="J55">
        <v>758</v>
      </c>
      <c r="K55" t="s">
        <v>15329</v>
      </c>
    </row>
    <row r="56" spans="1:11" x14ac:dyDescent="0.25">
      <c r="A56" t="s">
        <v>15330</v>
      </c>
      <c r="B56" t="s">
        <v>15330</v>
      </c>
      <c r="D56">
        <v>16</v>
      </c>
      <c r="E56">
        <v>-0.49225026</v>
      </c>
      <c r="F56">
        <v>-1.5937477</v>
      </c>
      <c r="G56">
        <v>0</v>
      </c>
      <c r="H56">
        <v>0.19768028000000001</v>
      </c>
      <c r="I56">
        <v>1</v>
      </c>
      <c r="J56">
        <v>5397</v>
      </c>
      <c r="K56" t="s">
        <v>15331</v>
      </c>
    </row>
    <row r="57" spans="1:11" x14ac:dyDescent="0.25">
      <c r="A57" t="s">
        <v>15332</v>
      </c>
      <c r="B57" t="s">
        <v>15332</v>
      </c>
      <c r="D57">
        <v>33</v>
      </c>
      <c r="E57">
        <v>-0.55180549999999995</v>
      </c>
      <c r="F57">
        <v>-1.5929449</v>
      </c>
      <c r="G57">
        <v>2.0408163E-2</v>
      </c>
      <c r="H57">
        <v>0.19545460000000001</v>
      </c>
      <c r="I57">
        <v>1</v>
      </c>
      <c r="J57">
        <v>3123</v>
      </c>
      <c r="K57" t="s">
        <v>15333</v>
      </c>
    </row>
    <row r="58" spans="1:11" x14ac:dyDescent="0.25">
      <c r="A58" t="s">
        <v>15334</v>
      </c>
      <c r="B58" t="s">
        <v>15334</v>
      </c>
      <c r="D58">
        <v>297</v>
      </c>
      <c r="E58">
        <v>-0.44576453999999999</v>
      </c>
      <c r="F58">
        <v>-1.5913360999999999</v>
      </c>
      <c r="G58">
        <v>0</v>
      </c>
      <c r="H58">
        <v>0.1951415</v>
      </c>
      <c r="I58">
        <v>1</v>
      </c>
      <c r="J58">
        <v>3089</v>
      </c>
      <c r="K58" t="s">
        <v>15335</v>
      </c>
    </row>
    <row r="59" spans="1:11" x14ac:dyDescent="0.25">
      <c r="A59" t="s">
        <v>15336</v>
      </c>
      <c r="B59" t="s">
        <v>15336</v>
      </c>
      <c r="D59">
        <v>17</v>
      </c>
      <c r="E59">
        <v>-0.62983674000000001</v>
      </c>
      <c r="F59">
        <v>-1.5871202</v>
      </c>
      <c r="G59">
        <v>0</v>
      </c>
      <c r="H59">
        <v>0.19931361</v>
      </c>
      <c r="I59">
        <v>1</v>
      </c>
      <c r="J59">
        <v>1854</v>
      </c>
      <c r="K59" t="s">
        <v>15337</v>
      </c>
    </row>
    <row r="60" spans="1:11" x14ac:dyDescent="0.25">
      <c r="A60" t="s">
        <v>15338</v>
      </c>
      <c r="B60" t="s">
        <v>15338</v>
      </c>
      <c r="D60">
        <v>17</v>
      </c>
      <c r="E60">
        <v>-0.68521589999999999</v>
      </c>
      <c r="F60">
        <v>-1.5853586</v>
      </c>
      <c r="G60">
        <v>0</v>
      </c>
      <c r="H60">
        <v>0.19948488</v>
      </c>
      <c r="I60">
        <v>1</v>
      </c>
      <c r="J60">
        <v>1854</v>
      </c>
      <c r="K60" t="s">
        <v>15249</v>
      </c>
    </row>
    <row r="61" spans="1:11" x14ac:dyDescent="0.25">
      <c r="A61" t="s">
        <v>15339</v>
      </c>
      <c r="B61" t="s">
        <v>15339</v>
      </c>
      <c r="D61">
        <v>72</v>
      </c>
      <c r="E61">
        <v>-0.49233797000000001</v>
      </c>
      <c r="F61">
        <v>-1.5822582000000001</v>
      </c>
      <c r="G61">
        <v>0.02</v>
      </c>
      <c r="H61">
        <v>0.2009214</v>
      </c>
      <c r="I61">
        <v>1</v>
      </c>
      <c r="J61">
        <v>2812</v>
      </c>
      <c r="K61" t="s">
        <v>15340</v>
      </c>
    </row>
    <row r="62" spans="1:11" x14ac:dyDescent="0.25">
      <c r="A62" t="s">
        <v>15341</v>
      </c>
      <c r="B62" t="s">
        <v>15341</v>
      </c>
      <c r="D62">
        <v>187</v>
      </c>
      <c r="E62">
        <v>-0.51774405999999995</v>
      </c>
      <c r="F62">
        <v>-1.5753443</v>
      </c>
      <c r="G62">
        <v>0.11111111</v>
      </c>
      <c r="H62">
        <v>0.21274198999999999</v>
      </c>
      <c r="I62">
        <v>1</v>
      </c>
      <c r="J62">
        <v>2664</v>
      </c>
      <c r="K62" t="s">
        <v>15342</v>
      </c>
    </row>
    <row r="63" spans="1:11" x14ac:dyDescent="0.25">
      <c r="A63" t="s">
        <v>15343</v>
      </c>
      <c r="B63" t="s">
        <v>15343</v>
      </c>
      <c r="D63">
        <v>18</v>
      </c>
      <c r="E63">
        <v>-0.54132294999999997</v>
      </c>
      <c r="F63">
        <v>-1.5746500000000001</v>
      </c>
      <c r="G63">
        <v>0.10416666400000001</v>
      </c>
      <c r="H63">
        <v>0.21049060999999999</v>
      </c>
      <c r="I63">
        <v>1</v>
      </c>
      <c r="J63">
        <v>4283</v>
      </c>
      <c r="K63" t="s">
        <v>15344</v>
      </c>
    </row>
    <row r="64" spans="1:11" x14ac:dyDescent="0.25">
      <c r="A64" t="s">
        <v>15345</v>
      </c>
      <c r="B64" t="s">
        <v>15345</v>
      </c>
      <c r="D64">
        <v>236</v>
      </c>
      <c r="E64">
        <v>-0.44052123999999998</v>
      </c>
      <c r="F64">
        <v>-1.5618839</v>
      </c>
      <c r="G64">
        <v>2.0833333999999998E-2</v>
      </c>
      <c r="H64">
        <v>0.23214309999999999</v>
      </c>
      <c r="I64">
        <v>1</v>
      </c>
      <c r="J64">
        <v>3020</v>
      </c>
      <c r="K64" t="s">
        <v>15346</v>
      </c>
    </row>
    <row r="65" spans="1:11" x14ac:dyDescent="0.25">
      <c r="A65" t="s">
        <v>15347</v>
      </c>
      <c r="B65" t="s">
        <v>15347</v>
      </c>
      <c r="D65">
        <v>15</v>
      </c>
      <c r="E65">
        <v>-0.4744526</v>
      </c>
      <c r="F65">
        <v>-1.5550588000000001</v>
      </c>
      <c r="G65">
        <v>2.3809523999999999E-2</v>
      </c>
      <c r="H65">
        <v>0.24411664999999999</v>
      </c>
      <c r="I65">
        <v>1</v>
      </c>
      <c r="J65">
        <v>4460</v>
      </c>
      <c r="K65" t="s">
        <v>15348</v>
      </c>
    </row>
    <row r="66" spans="1:11" x14ac:dyDescent="0.25">
      <c r="A66" t="s">
        <v>15349</v>
      </c>
      <c r="B66" t="s">
        <v>15349</v>
      </c>
      <c r="D66">
        <v>20</v>
      </c>
      <c r="E66">
        <v>-0.50185360000000001</v>
      </c>
      <c r="F66">
        <v>-1.5543484999999999</v>
      </c>
      <c r="G66">
        <v>4.8780485999999998E-2</v>
      </c>
      <c r="H66">
        <v>0.24122715</v>
      </c>
      <c r="I66">
        <v>1</v>
      </c>
      <c r="J66">
        <v>4198</v>
      </c>
      <c r="K66" t="s">
        <v>15350</v>
      </c>
    </row>
    <row r="67" spans="1:11" x14ac:dyDescent="0.25">
      <c r="A67" t="s">
        <v>15351</v>
      </c>
      <c r="B67" t="s">
        <v>15351</v>
      </c>
      <c r="D67">
        <v>125</v>
      </c>
      <c r="E67">
        <v>-0.63162929999999995</v>
      </c>
      <c r="F67">
        <v>-1.5527534000000001</v>
      </c>
      <c r="G67">
        <v>0.10869565</v>
      </c>
      <c r="H67">
        <v>0.24065015000000001</v>
      </c>
      <c r="I67">
        <v>1</v>
      </c>
      <c r="J67">
        <v>2624</v>
      </c>
      <c r="K67" t="s">
        <v>15352</v>
      </c>
    </row>
    <row r="68" spans="1:11" x14ac:dyDescent="0.25">
      <c r="A68" t="s">
        <v>15353</v>
      </c>
      <c r="B68" t="s">
        <v>15353</v>
      </c>
      <c r="D68">
        <v>17</v>
      </c>
      <c r="E68">
        <v>-0.63601719999999995</v>
      </c>
      <c r="F68">
        <v>-1.5506834</v>
      </c>
      <c r="G68">
        <v>4.8780485999999998E-2</v>
      </c>
      <c r="H68">
        <v>0.24139819000000001</v>
      </c>
      <c r="I68">
        <v>1</v>
      </c>
      <c r="J68">
        <v>3682</v>
      </c>
      <c r="K68" t="s">
        <v>15354</v>
      </c>
    </row>
    <row r="69" spans="1:11" x14ac:dyDescent="0.25">
      <c r="A69" t="s">
        <v>15355</v>
      </c>
      <c r="B69" t="s">
        <v>15355</v>
      </c>
      <c r="D69">
        <v>454</v>
      </c>
      <c r="E69">
        <v>-0.49394944000000002</v>
      </c>
      <c r="F69">
        <v>-1.5500163</v>
      </c>
      <c r="G69">
        <v>0.11904762000000001</v>
      </c>
      <c r="H69">
        <v>0.23905317000000001</v>
      </c>
      <c r="I69">
        <v>1</v>
      </c>
      <c r="J69">
        <v>4950</v>
      </c>
      <c r="K69" t="s">
        <v>15356</v>
      </c>
    </row>
    <row r="71" spans="1:11" ht="15.75" x14ac:dyDescent="0.25">
      <c r="A71" s="230" t="s">
        <v>15357</v>
      </c>
    </row>
    <row r="72" spans="1:11" x14ac:dyDescent="0.25">
      <c r="A72" t="s">
        <v>15218</v>
      </c>
      <c r="B72" t="s">
        <v>15219</v>
      </c>
      <c r="C72" t="s">
        <v>15220</v>
      </c>
      <c r="D72" t="s">
        <v>15221</v>
      </c>
      <c r="E72" t="s">
        <v>15222</v>
      </c>
      <c r="F72" t="s">
        <v>15223</v>
      </c>
      <c r="G72" t="s">
        <v>15224</v>
      </c>
      <c r="H72" t="s">
        <v>15225</v>
      </c>
      <c r="I72" t="s">
        <v>15226</v>
      </c>
      <c r="J72" t="s">
        <v>15227</v>
      </c>
      <c r="K72" t="s">
        <v>15228</v>
      </c>
    </row>
    <row r="73" spans="1:11" x14ac:dyDescent="0.25">
      <c r="A73" t="s">
        <v>15358</v>
      </c>
      <c r="B73" t="s">
        <v>15358</v>
      </c>
      <c r="C73" t="s">
        <v>15230</v>
      </c>
      <c r="D73">
        <v>50</v>
      </c>
      <c r="E73">
        <v>0.65400665999999996</v>
      </c>
      <c r="F73">
        <v>2.3568745</v>
      </c>
      <c r="G73">
        <v>0</v>
      </c>
      <c r="H73">
        <v>0</v>
      </c>
      <c r="I73">
        <v>0</v>
      </c>
      <c r="J73">
        <v>1763</v>
      </c>
      <c r="K73" t="s">
        <v>15359</v>
      </c>
    </row>
    <row r="74" spans="1:11" x14ac:dyDescent="0.25">
      <c r="A74" t="s">
        <v>15360</v>
      </c>
      <c r="B74" t="s">
        <v>15360</v>
      </c>
      <c r="C74" t="s">
        <v>15230</v>
      </c>
      <c r="D74">
        <v>20</v>
      </c>
      <c r="E74">
        <v>0.77166120000000005</v>
      </c>
      <c r="F74">
        <v>2.2877695999999998</v>
      </c>
      <c r="G74">
        <v>0</v>
      </c>
      <c r="H74">
        <v>0</v>
      </c>
      <c r="I74">
        <v>0</v>
      </c>
      <c r="J74">
        <v>1456</v>
      </c>
      <c r="K74" t="s">
        <v>15361</v>
      </c>
    </row>
    <row r="75" spans="1:11" x14ac:dyDescent="0.25">
      <c r="A75" t="s">
        <v>15362</v>
      </c>
      <c r="B75" t="s">
        <v>15362</v>
      </c>
      <c r="C75" t="s">
        <v>15230</v>
      </c>
      <c r="D75">
        <v>116</v>
      </c>
      <c r="E75">
        <v>0.69136569999999997</v>
      </c>
      <c r="F75">
        <v>2.2624903000000001</v>
      </c>
      <c r="G75">
        <v>0</v>
      </c>
      <c r="H75">
        <v>0</v>
      </c>
      <c r="I75">
        <v>0</v>
      </c>
      <c r="J75">
        <v>2132</v>
      </c>
      <c r="K75" t="s">
        <v>15363</v>
      </c>
    </row>
    <row r="76" spans="1:11" x14ac:dyDescent="0.25">
      <c r="A76" t="s">
        <v>15364</v>
      </c>
      <c r="B76" t="s">
        <v>15364</v>
      </c>
      <c r="C76" t="s">
        <v>15230</v>
      </c>
      <c r="D76">
        <v>214</v>
      </c>
      <c r="E76">
        <v>0.69106559999999995</v>
      </c>
      <c r="F76">
        <v>2.2404163000000001</v>
      </c>
      <c r="G76">
        <v>0</v>
      </c>
      <c r="H76">
        <v>0</v>
      </c>
      <c r="I76">
        <v>0</v>
      </c>
      <c r="J76">
        <v>1751</v>
      </c>
      <c r="K76" t="s">
        <v>15365</v>
      </c>
    </row>
    <row r="77" spans="1:11" x14ac:dyDescent="0.25">
      <c r="A77" t="s">
        <v>15366</v>
      </c>
      <c r="B77" t="s">
        <v>15366</v>
      </c>
      <c r="C77" t="s">
        <v>15230</v>
      </c>
      <c r="D77">
        <v>348</v>
      </c>
      <c r="E77">
        <v>0.66869897</v>
      </c>
      <c r="F77">
        <v>2.2224151999999999</v>
      </c>
      <c r="G77">
        <v>0</v>
      </c>
      <c r="H77">
        <v>0</v>
      </c>
      <c r="I77">
        <v>0</v>
      </c>
      <c r="J77">
        <v>2481</v>
      </c>
      <c r="K77" t="s">
        <v>15367</v>
      </c>
    </row>
    <row r="78" spans="1:11" x14ac:dyDescent="0.25">
      <c r="A78" t="s">
        <v>15368</v>
      </c>
      <c r="B78" t="s">
        <v>15368</v>
      </c>
      <c r="C78" t="s">
        <v>15230</v>
      </c>
      <c r="D78">
        <v>293</v>
      </c>
      <c r="E78">
        <v>0.66577565999999999</v>
      </c>
      <c r="F78">
        <v>2.2145239999999999</v>
      </c>
      <c r="G78">
        <v>0</v>
      </c>
      <c r="H78">
        <v>1.8490487000000001E-3</v>
      </c>
      <c r="I78">
        <v>0.01</v>
      </c>
      <c r="J78">
        <v>2132</v>
      </c>
      <c r="K78" t="s">
        <v>15369</v>
      </c>
    </row>
    <row r="79" spans="1:11" x14ac:dyDescent="0.25">
      <c r="A79" t="s">
        <v>15370</v>
      </c>
      <c r="B79" t="s">
        <v>15370</v>
      </c>
      <c r="C79" t="s">
        <v>15230</v>
      </c>
      <c r="D79">
        <v>181</v>
      </c>
      <c r="E79">
        <v>0.64938134000000003</v>
      </c>
      <c r="F79">
        <v>2.205473</v>
      </c>
      <c r="G79">
        <v>0</v>
      </c>
      <c r="H79">
        <v>1.5848988E-3</v>
      </c>
      <c r="I79">
        <v>0.01</v>
      </c>
      <c r="J79">
        <v>2132</v>
      </c>
      <c r="K79" t="s">
        <v>15371</v>
      </c>
    </row>
    <row r="80" spans="1:11" x14ac:dyDescent="0.25">
      <c r="A80" t="s">
        <v>15372</v>
      </c>
      <c r="B80" t="s">
        <v>15372</v>
      </c>
      <c r="C80" t="s">
        <v>15230</v>
      </c>
      <c r="D80">
        <v>252</v>
      </c>
      <c r="E80">
        <v>0.61477333000000001</v>
      </c>
      <c r="F80">
        <v>2.1928519999999998</v>
      </c>
      <c r="G80">
        <v>0</v>
      </c>
      <c r="H80">
        <v>1.3867863E-3</v>
      </c>
      <c r="I80">
        <v>0.01</v>
      </c>
      <c r="J80">
        <v>2236</v>
      </c>
      <c r="K80" t="s">
        <v>15373</v>
      </c>
    </row>
    <row r="81" spans="1:11" x14ac:dyDescent="0.25">
      <c r="A81" t="s">
        <v>15374</v>
      </c>
      <c r="B81" t="s">
        <v>15374</v>
      </c>
      <c r="C81" t="s">
        <v>15230</v>
      </c>
      <c r="D81">
        <v>19</v>
      </c>
      <c r="E81">
        <v>0.67634439999999996</v>
      </c>
      <c r="F81">
        <v>2.1916897</v>
      </c>
      <c r="G81">
        <v>0</v>
      </c>
      <c r="H81">
        <v>1.2326990000000001E-3</v>
      </c>
      <c r="I81">
        <v>0.01</v>
      </c>
      <c r="J81">
        <v>1213</v>
      </c>
      <c r="K81" t="s">
        <v>15375</v>
      </c>
    </row>
    <row r="82" spans="1:11" x14ac:dyDescent="0.25">
      <c r="A82" t="s">
        <v>15376</v>
      </c>
      <c r="B82" t="s">
        <v>15376</v>
      </c>
      <c r="C82" t="s">
        <v>15230</v>
      </c>
      <c r="D82">
        <v>36</v>
      </c>
      <c r="E82">
        <v>0.62304000000000004</v>
      </c>
      <c r="F82">
        <v>2.1916676000000002</v>
      </c>
      <c r="G82">
        <v>1.9230770000000001E-2</v>
      </c>
      <c r="H82">
        <v>1.1094292E-3</v>
      </c>
      <c r="I82">
        <v>0.01</v>
      </c>
      <c r="J82">
        <v>2258</v>
      </c>
      <c r="K82" t="s">
        <v>15377</v>
      </c>
    </row>
    <row r="83" spans="1:11" x14ac:dyDescent="0.25">
      <c r="A83" t="s">
        <v>15378</v>
      </c>
      <c r="B83" t="s">
        <v>15378</v>
      </c>
      <c r="C83" t="s">
        <v>15230</v>
      </c>
      <c r="D83">
        <v>477</v>
      </c>
      <c r="E83">
        <v>0.63311576999999997</v>
      </c>
      <c r="F83">
        <v>2.189308</v>
      </c>
      <c r="G83">
        <v>0</v>
      </c>
      <c r="H83">
        <v>1.0085719000000001E-3</v>
      </c>
      <c r="I83">
        <v>0.01</v>
      </c>
      <c r="J83">
        <v>2481</v>
      </c>
      <c r="K83" t="s">
        <v>15379</v>
      </c>
    </row>
    <row r="84" spans="1:11" x14ac:dyDescent="0.25">
      <c r="A84" t="s">
        <v>15380</v>
      </c>
      <c r="B84" t="s">
        <v>15380</v>
      </c>
      <c r="C84" t="s">
        <v>15230</v>
      </c>
      <c r="D84">
        <v>170</v>
      </c>
      <c r="E84">
        <v>0.58758913999999995</v>
      </c>
      <c r="F84">
        <v>2.1877775000000002</v>
      </c>
      <c r="G84">
        <v>0</v>
      </c>
      <c r="H84" s="51">
        <v>9.2452430000000002E-4</v>
      </c>
      <c r="I84">
        <v>0.01</v>
      </c>
      <c r="J84">
        <v>1891</v>
      </c>
      <c r="K84" t="s">
        <v>15381</v>
      </c>
    </row>
    <row r="85" spans="1:11" x14ac:dyDescent="0.25">
      <c r="A85" t="s">
        <v>15382</v>
      </c>
      <c r="B85" t="s">
        <v>15382</v>
      </c>
      <c r="C85" t="s">
        <v>15230</v>
      </c>
      <c r="D85">
        <v>391</v>
      </c>
      <c r="E85">
        <v>0.65699816</v>
      </c>
      <c r="F85">
        <v>2.1843827</v>
      </c>
      <c r="G85">
        <v>0</v>
      </c>
      <c r="H85" s="51">
        <v>8.5340700000000004E-4</v>
      </c>
      <c r="I85">
        <v>0.01</v>
      </c>
      <c r="J85">
        <v>2440</v>
      </c>
      <c r="K85" t="s">
        <v>15383</v>
      </c>
    </row>
    <row r="86" spans="1:11" x14ac:dyDescent="0.25">
      <c r="A86" t="s">
        <v>15384</v>
      </c>
      <c r="B86" t="s">
        <v>15384</v>
      </c>
      <c r="C86" t="s">
        <v>15230</v>
      </c>
      <c r="D86">
        <v>195</v>
      </c>
      <c r="E86">
        <v>0.60767459999999995</v>
      </c>
      <c r="F86">
        <v>2.1815237999999999</v>
      </c>
      <c r="G86">
        <v>0</v>
      </c>
      <c r="H86" s="51">
        <v>7.924494E-4</v>
      </c>
      <c r="I86">
        <v>0.01</v>
      </c>
      <c r="J86">
        <v>2946</v>
      </c>
      <c r="K86" t="s">
        <v>15385</v>
      </c>
    </row>
    <row r="87" spans="1:11" x14ac:dyDescent="0.25">
      <c r="A87" t="s">
        <v>15386</v>
      </c>
      <c r="B87" t="s">
        <v>15386</v>
      </c>
      <c r="C87" t="s">
        <v>15230</v>
      </c>
      <c r="D87">
        <v>87</v>
      </c>
      <c r="E87">
        <v>0.68363534999999997</v>
      </c>
      <c r="F87">
        <v>2.1803032999999998</v>
      </c>
      <c r="G87">
        <v>0</v>
      </c>
      <c r="H87" s="51">
        <v>7.3961939999999998E-4</v>
      </c>
      <c r="I87">
        <v>0.01</v>
      </c>
      <c r="J87">
        <v>1945</v>
      </c>
      <c r="K87" t="s">
        <v>15387</v>
      </c>
    </row>
    <row r="88" spans="1:11" x14ac:dyDescent="0.25">
      <c r="A88" t="s">
        <v>15388</v>
      </c>
      <c r="B88" t="s">
        <v>15388</v>
      </c>
      <c r="C88" t="s">
        <v>15230</v>
      </c>
      <c r="D88">
        <v>103</v>
      </c>
      <c r="E88">
        <v>0.56265193000000002</v>
      </c>
      <c r="F88">
        <v>2.1777185999999999</v>
      </c>
      <c r="G88">
        <v>0</v>
      </c>
      <c r="H88" s="51">
        <v>6.9339320000000001E-4</v>
      </c>
      <c r="I88">
        <v>0.01</v>
      </c>
      <c r="J88">
        <v>2641</v>
      </c>
      <c r="K88" t="s">
        <v>15389</v>
      </c>
    </row>
    <row r="89" spans="1:11" x14ac:dyDescent="0.25">
      <c r="A89" t="s">
        <v>15390</v>
      </c>
      <c r="B89" t="s">
        <v>15390</v>
      </c>
      <c r="C89" t="s">
        <v>15230</v>
      </c>
      <c r="D89">
        <v>40</v>
      </c>
      <c r="E89">
        <v>0.61953409999999998</v>
      </c>
      <c r="F89">
        <v>2.1609096999999999</v>
      </c>
      <c r="G89">
        <v>0</v>
      </c>
      <c r="H89" s="51">
        <v>6.5260540000000003E-4</v>
      </c>
      <c r="I89">
        <v>0.01</v>
      </c>
      <c r="J89">
        <v>2132</v>
      </c>
      <c r="K89" t="s">
        <v>15391</v>
      </c>
    </row>
    <row r="90" spans="1:11" x14ac:dyDescent="0.25">
      <c r="A90" t="s">
        <v>15392</v>
      </c>
      <c r="B90" t="s">
        <v>15392</v>
      </c>
      <c r="C90" t="s">
        <v>15230</v>
      </c>
      <c r="D90">
        <v>45</v>
      </c>
      <c r="E90">
        <v>0.67590340000000004</v>
      </c>
      <c r="F90">
        <v>2.1605270000000001</v>
      </c>
      <c r="G90">
        <v>0</v>
      </c>
      <c r="H90" s="51">
        <v>6.1634950000000004E-4</v>
      </c>
      <c r="I90">
        <v>0.01</v>
      </c>
      <c r="J90">
        <v>2258</v>
      </c>
      <c r="K90" t="s">
        <v>15393</v>
      </c>
    </row>
    <row r="91" spans="1:11" x14ac:dyDescent="0.25">
      <c r="A91" t="s">
        <v>15394</v>
      </c>
      <c r="B91" t="s">
        <v>15394</v>
      </c>
      <c r="C91" t="s">
        <v>15230</v>
      </c>
      <c r="D91">
        <v>70</v>
      </c>
      <c r="E91">
        <v>0.73161167000000005</v>
      </c>
      <c r="F91">
        <v>2.1564724000000002</v>
      </c>
      <c r="G91">
        <v>0</v>
      </c>
      <c r="H91" s="51">
        <v>5.8391010000000002E-4</v>
      </c>
      <c r="I91">
        <v>0.01</v>
      </c>
      <c r="J91">
        <v>1971</v>
      </c>
      <c r="K91" t="s">
        <v>15395</v>
      </c>
    </row>
    <row r="92" spans="1:11" x14ac:dyDescent="0.25">
      <c r="A92" t="s">
        <v>15396</v>
      </c>
      <c r="B92" t="s">
        <v>15396</v>
      </c>
      <c r="C92" t="s">
        <v>15230</v>
      </c>
      <c r="D92">
        <v>118</v>
      </c>
      <c r="E92">
        <v>0.67399156000000005</v>
      </c>
      <c r="F92">
        <v>2.1543166999999999</v>
      </c>
      <c r="G92">
        <v>0</v>
      </c>
      <c r="H92" s="51">
        <v>5.5471459999999998E-4</v>
      </c>
      <c r="I92">
        <v>0.01</v>
      </c>
      <c r="J92">
        <v>2139</v>
      </c>
      <c r="K92" t="s">
        <v>15397</v>
      </c>
    </row>
    <row r="93" spans="1:11" x14ac:dyDescent="0.25">
      <c r="A93" t="s">
        <v>15398</v>
      </c>
      <c r="B93" t="s">
        <v>15398</v>
      </c>
      <c r="C93" t="s">
        <v>15230</v>
      </c>
      <c r="D93">
        <v>257</v>
      </c>
      <c r="E93">
        <v>0.55815179999999998</v>
      </c>
      <c r="F93">
        <v>2.1535679999999999</v>
      </c>
      <c r="G93">
        <v>0</v>
      </c>
      <c r="H93" s="51">
        <v>5.2829959999999997E-4</v>
      </c>
      <c r="I93">
        <v>0.01</v>
      </c>
      <c r="J93">
        <v>3051</v>
      </c>
      <c r="K93" t="s">
        <v>15399</v>
      </c>
    </row>
    <row r="94" spans="1:11" x14ac:dyDescent="0.25">
      <c r="A94" t="s">
        <v>15400</v>
      </c>
      <c r="B94" t="s">
        <v>15400</v>
      </c>
      <c r="C94" t="s">
        <v>15230</v>
      </c>
      <c r="D94">
        <v>47</v>
      </c>
      <c r="E94">
        <v>0.62028366000000001</v>
      </c>
      <c r="F94">
        <v>2.1516546999999999</v>
      </c>
      <c r="G94">
        <v>0</v>
      </c>
      <c r="H94" s="51">
        <v>5.0428596999999996E-4</v>
      </c>
      <c r="I94">
        <v>0.01</v>
      </c>
      <c r="J94">
        <v>2359</v>
      </c>
      <c r="K94" t="s">
        <v>15401</v>
      </c>
    </row>
    <row r="95" spans="1:11" x14ac:dyDescent="0.25">
      <c r="A95" t="s">
        <v>15402</v>
      </c>
      <c r="B95" t="s">
        <v>15402</v>
      </c>
      <c r="C95" t="s">
        <v>15230</v>
      </c>
      <c r="D95">
        <v>28</v>
      </c>
      <c r="E95">
        <v>0.70146679999999995</v>
      </c>
      <c r="F95">
        <v>2.1504278000000001</v>
      </c>
      <c r="G95">
        <v>0</v>
      </c>
      <c r="H95" s="51">
        <v>4.8236049999999999E-4</v>
      </c>
      <c r="I95">
        <v>0.01</v>
      </c>
      <c r="J95">
        <v>1091</v>
      </c>
      <c r="K95" t="s">
        <v>15403</v>
      </c>
    </row>
    <row r="96" spans="1:11" x14ac:dyDescent="0.25">
      <c r="A96" t="s">
        <v>15404</v>
      </c>
      <c r="B96" t="s">
        <v>15404</v>
      </c>
      <c r="C96" t="s">
        <v>15230</v>
      </c>
      <c r="D96">
        <v>85</v>
      </c>
      <c r="E96">
        <v>0.56901639999999998</v>
      </c>
      <c r="F96">
        <v>2.1475111999999998</v>
      </c>
      <c r="G96">
        <v>0</v>
      </c>
      <c r="H96" s="51">
        <v>8.763458E-4</v>
      </c>
      <c r="I96">
        <v>0.02</v>
      </c>
      <c r="J96">
        <v>1971</v>
      </c>
      <c r="K96" t="s">
        <v>15405</v>
      </c>
    </row>
    <row r="97" spans="1:11" x14ac:dyDescent="0.25">
      <c r="A97" t="s">
        <v>15406</v>
      </c>
      <c r="B97" t="s">
        <v>15406</v>
      </c>
      <c r="C97" t="s">
        <v>15230</v>
      </c>
      <c r="D97">
        <v>88</v>
      </c>
      <c r="E97">
        <v>0.56598550000000003</v>
      </c>
      <c r="F97">
        <v>2.1474299999999999</v>
      </c>
      <c r="G97">
        <v>0</v>
      </c>
      <c r="H97" s="51">
        <v>8.4129197000000001E-4</v>
      </c>
      <c r="I97">
        <v>0.02</v>
      </c>
      <c r="J97">
        <v>2228</v>
      </c>
      <c r="K97" t="s">
        <v>15407</v>
      </c>
    </row>
    <row r="98" spans="1:11" x14ac:dyDescent="0.25">
      <c r="A98" t="s">
        <v>15408</v>
      </c>
      <c r="B98" t="s">
        <v>15408</v>
      </c>
      <c r="C98" t="s">
        <v>15230</v>
      </c>
      <c r="D98">
        <v>253</v>
      </c>
      <c r="E98">
        <v>0.65336554999999996</v>
      </c>
      <c r="F98">
        <v>2.1435591999999999</v>
      </c>
      <c r="G98">
        <v>0</v>
      </c>
      <c r="H98" s="51">
        <v>8.0893456000000002E-4</v>
      </c>
      <c r="I98">
        <v>0.02</v>
      </c>
      <c r="J98">
        <v>2371</v>
      </c>
      <c r="K98" t="s">
        <v>15409</v>
      </c>
    </row>
    <row r="99" spans="1:11" x14ac:dyDescent="0.25">
      <c r="A99" t="s">
        <v>15410</v>
      </c>
      <c r="B99" t="s">
        <v>15410</v>
      </c>
      <c r="C99" t="s">
        <v>15230</v>
      </c>
      <c r="D99">
        <v>162</v>
      </c>
      <c r="E99">
        <v>0.69262029999999997</v>
      </c>
      <c r="F99">
        <v>2.1421610000000002</v>
      </c>
      <c r="G99">
        <v>0</v>
      </c>
      <c r="H99" s="51">
        <v>7.7897402999999997E-4</v>
      </c>
      <c r="I99">
        <v>0.02</v>
      </c>
      <c r="J99">
        <v>2371</v>
      </c>
      <c r="K99" t="s">
        <v>15411</v>
      </c>
    </row>
    <row r="100" spans="1:11" x14ac:dyDescent="0.25">
      <c r="A100" t="s">
        <v>15412</v>
      </c>
      <c r="B100" t="s">
        <v>15412</v>
      </c>
      <c r="C100" t="s">
        <v>15230</v>
      </c>
      <c r="D100">
        <v>317</v>
      </c>
      <c r="E100">
        <v>0.61350833999999999</v>
      </c>
      <c r="F100">
        <v>2.1330429999999998</v>
      </c>
      <c r="G100">
        <v>0</v>
      </c>
      <c r="H100" s="51">
        <v>7.5115356999999995E-4</v>
      </c>
      <c r="I100">
        <v>0.02</v>
      </c>
      <c r="J100">
        <v>2382</v>
      </c>
      <c r="K100" t="s">
        <v>15413</v>
      </c>
    </row>
    <row r="101" spans="1:11" x14ac:dyDescent="0.25">
      <c r="A101" t="s">
        <v>15414</v>
      </c>
      <c r="B101" t="s">
        <v>15414</v>
      </c>
      <c r="C101" t="s">
        <v>15230</v>
      </c>
      <c r="D101">
        <v>52</v>
      </c>
      <c r="E101">
        <v>0.63266029999999995</v>
      </c>
      <c r="F101">
        <v>2.1323897999999999</v>
      </c>
      <c r="G101">
        <v>0</v>
      </c>
      <c r="H101" s="51">
        <v>7.2525170000000002E-4</v>
      </c>
      <c r="I101">
        <v>0.02</v>
      </c>
      <c r="J101">
        <v>2525</v>
      </c>
      <c r="K101" t="s">
        <v>15415</v>
      </c>
    </row>
    <row r="102" spans="1:11" x14ac:dyDescent="0.25">
      <c r="A102" t="s">
        <v>15416</v>
      </c>
      <c r="B102" t="s">
        <v>15416</v>
      </c>
      <c r="C102" t="s">
        <v>15230</v>
      </c>
      <c r="D102">
        <v>250</v>
      </c>
      <c r="E102">
        <v>0.69147104000000004</v>
      </c>
      <c r="F102">
        <v>2.1309805000000002</v>
      </c>
      <c r="G102">
        <v>0</v>
      </c>
      <c r="H102" s="51">
        <v>7.0107663999999996E-4</v>
      </c>
      <c r="I102">
        <v>0.02</v>
      </c>
      <c r="J102">
        <v>2053</v>
      </c>
      <c r="K102" t="s">
        <v>15417</v>
      </c>
    </row>
    <row r="103" spans="1:11" x14ac:dyDescent="0.25">
      <c r="A103" t="s">
        <v>15418</v>
      </c>
      <c r="B103" t="s">
        <v>15418</v>
      </c>
      <c r="C103" t="s">
        <v>15230</v>
      </c>
      <c r="D103">
        <v>21</v>
      </c>
      <c r="E103">
        <v>0.68533653000000005</v>
      </c>
      <c r="F103">
        <v>2.1299253</v>
      </c>
      <c r="G103">
        <v>0</v>
      </c>
      <c r="H103" s="51">
        <v>6.7846129999999999E-4</v>
      </c>
      <c r="I103">
        <v>0.02</v>
      </c>
      <c r="J103">
        <v>2462</v>
      </c>
      <c r="K103" t="s">
        <v>15419</v>
      </c>
    </row>
    <row r="104" spans="1:11" x14ac:dyDescent="0.25">
      <c r="A104" t="s">
        <v>15420</v>
      </c>
      <c r="B104" t="s">
        <v>15420</v>
      </c>
      <c r="C104" t="s">
        <v>15230</v>
      </c>
      <c r="D104">
        <v>111</v>
      </c>
      <c r="E104">
        <v>0.70601064000000002</v>
      </c>
      <c r="F104">
        <v>2.1279023000000001</v>
      </c>
      <c r="G104">
        <v>0</v>
      </c>
      <c r="H104" s="51">
        <v>6.5725929999999998E-4</v>
      </c>
      <c r="I104">
        <v>0.02</v>
      </c>
      <c r="J104">
        <v>2053</v>
      </c>
      <c r="K104" t="s">
        <v>15421</v>
      </c>
    </row>
    <row r="105" spans="1:11" x14ac:dyDescent="0.25">
      <c r="A105" t="s">
        <v>15422</v>
      </c>
      <c r="B105" t="s">
        <v>15422</v>
      </c>
      <c r="C105" t="s">
        <v>15230</v>
      </c>
      <c r="D105">
        <v>79</v>
      </c>
      <c r="E105">
        <v>0.71235859999999995</v>
      </c>
      <c r="F105">
        <v>2.1274329999999999</v>
      </c>
      <c r="G105">
        <v>0</v>
      </c>
      <c r="H105" s="51">
        <v>9.7426170000000005E-4</v>
      </c>
      <c r="I105">
        <v>0.03</v>
      </c>
      <c r="J105">
        <v>2053</v>
      </c>
      <c r="K105" t="s">
        <v>15395</v>
      </c>
    </row>
    <row r="106" spans="1:11" x14ac:dyDescent="0.25">
      <c r="A106" t="s">
        <v>15423</v>
      </c>
      <c r="B106" t="s">
        <v>15423</v>
      </c>
      <c r="C106" t="s">
        <v>15230</v>
      </c>
      <c r="D106">
        <v>204</v>
      </c>
      <c r="E106">
        <v>0.65736264</v>
      </c>
      <c r="F106">
        <v>2.1237949999999999</v>
      </c>
      <c r="G106">
        <v>0</v>
      </c>
      <c r="H106" s="51">
        <v>9.4560697000000001E-4</v>
      </c>
      <c r="I106">
        <v>0.03</v>
      </c>
      <c r="J106">
        <v>2132</v>
      </c>
      <c r="K106" t="s">
        <v>15424</v>
      </c>
    </row>
    <row r="107" spans="1:11" x14ac:dyDescent="0.25">
      <c r="A107" t="s">
        <v>15425</v>
      </c>
      <c r="B107" t="s">
        <v>15425</v>
      </c>
      <c r="C107" t="s">
        <v>15230</v>
      </c>
      <c r="D107">
        <v>114</v>
      </c>
      <c r="E107">
        <v>0.63119709999999996</v>
      </c>
      <c r="F107">
        <v>2.1235886000000002</v>
      </c>
      <c r="G107">
        <v>0</v>
      </c>
      <c r="H107" s="51">
        <v>9.1858960000000003E-4</v>
      </c>
      <c r="I107">
        <v>0.03</v>
      </c>
      <c r="J107">
        <v>2132</v>
      </c>
      <c r="K107" t="s">
        <v>15426</v>
      </c>
    </row>
    <row r="108" spans="1:11" x14ac:dyDescent="0.25">
      <c r="A108" t="s">
        <v>15427</v>
      </c>
      <c r="B108" t="s">
        <v>15427</v>
      </c>
      <c r="C108" t="s">
        <v>15230</v>
      </c>
      <c r="D108">
        <v>53</v>
      </c>
      <c r="E108">
        <v>0.6085971</v>
      </c>
      <c r="F108">
        <v>2.1234674</v>
      </c>
      <c r="G108">
        <v>0</v>
      </c>
      <c r="H108" s="51">
        <v>8.9307320000000005E-4</v>
      </c>
      <c r="I108">
        <v>0.03</v>
      </c>
      <c r="J108">
        <v>2641</v>
      </c>
      <c r="K108" t="s">
        <v>15428</v>
      </c>
    </row>
    <row r="109" spans="1:11" x14ac:dyDescent="0.25">
      <c r="A109" t="s">
        <v>15429</v>
      </c>
      <c r="B109" t="s">
        <v>15429</v>
      </c>
      <c r="C109" t="s">
        <v>15230</v>
      </c>
      <c r="D109">
        <v>142</v>
      </c>
      <c r="E109">
        <v>0.59377736000000003</v>
      </c>
      <c r="F109">
        <v>2.1229364999999998</v>
      </c>
      <c r="G109">
        <v>0</v>
      </c>
      <c r="H109" s="51">
        <v>8.6893609999999998E-4</v>
      </c>
      <c r="I109">
        <v>0.03</v>
      </c>
      <c r="J109">
        <v>2132</v>
      </c>
      <c r="K109" t="s">
        <v>15430</v>
      </c>
    </row>
    <row r="110" spans="1:11" x14ac:dyDescent="0.25">
      <c r="A110" t="s">
        <v>15431</v>
      </c>
      <c r="B110" t="s">
        <v>15431</v>
      </c>
      <c r="C110" t="s">
        <v>15230</v>
      </c>
      <c r="D110">
        <v>29</v>
      </c>
      <c r="E110">
        <v>0.74092899999999995</v>
      </c>
      <c r="F110">
        <v>2.1131942000000001</v>
      </c>
      <c r="G110">
        <v>0</v>
      </c>
      <c r="H110" s="51">
        <v>8.4606939999999999E-4</v>
      </c>
      <c r="I110">
        <v>0.03</v>
      </c>
      <c r="J110">
        <v>1680</v>
      </c>
      <c r="K110" t="s">
        <v>15432</v>
      </c>
    </row>
    <row r="111" spans="1:11" x14ac:dyDescent="0.25">
      <c r="A111" t="s">
        <v>15433</v>
      </c>
      <c r="B111" t="s">
        <v>15433</v>
      </c>
      <c r="C111" t="s">
        <v>15230</v>
      </c>
      <c r="D111">
        <v>500</v>
      </c>
      <c r="E111">
        <v>0.5345242</v>
      </c>
      <c r="F111">
        <v>2.1076704999999998</v>
      </c>
      <c r="G111">
        <v>0</v>
      </c>
      <c r="H111" s="51">
        <v>8.2437530000000001E-4</v>
      </c>
      <c r="I111">
        <v>0.03</v>
      </c>
      <c r="J111">
        <v>3181</v>
      </c>
      <c r="K111" t="s">
        <v>15434</v>
      </c>
    </row>
    <row r="112" spans="1:11" x14ac:dyDescent="0.25">
      <c r="A112" t="s">
        <v>15435</v>
      </c>
      <c r="B112" t="s">
        <v>15435</v>
      </c>
      <c r="C112" t="s">
        <v>15230</v>
      </c>
      <c r="D112">
        <v>298</v>
      </c>
      <c r="E112">
        <v>0.58182186000000002</v>
      </c>
      <c r="F112">
        <v>2.1009509999999998</v>
      </c>
      <c r="G112">
        <v>0</v>
      </c>
      <c r="H112" s="51">
        <v>8.0376589999999999E-4</v>
      </c>
      <c r="I112">
        <v>0.03</v>
      </c>
      <c r="J112">
        <v>3172</v>
      </c>
      <c r="K112" t="s">
        <v>15436</v>
      </c>
    </row>
    <row r="113" spans="1:11" x14ac:dyDescent="0.25">
      <c r="A113" t="s">
        <v>15437</v>
      </c>
      <c r="B113" t="s">
        <v>15437</v>
      </c>
      <c r="C113" t="s">
        <v>15230</v>
      </c>
      <c r="D113">
        <v>54</v>
      </c>
      <c r="E113">
        <v>0.62532973000000003</v>
      </c>
      <c r="F113">
        <v>2.0988774000000001</v>
      </c>
      <c r="G113">
        <v>0</v>
      </c>
      <c r="H113" s="51">
        <v>7.841619E-4</v>
      </c>
      <c r="I113">
        <v>0.03</v>
      </c>
      <c r="J113">
        <v>2641</v>
      </c>
      <c r="K113" t="s">
        <v>15305</v>
      </c>
    </row>
    <row r="114" spans="1:11" x14ac:dyDescent="0.25">
      <c r="A114" t="s">
        <v>15438</v>
      </c>
      <c r="B114" t="s">
        <v>15438</v>
      </c>
      <c r="C114" t="s">
        <v>15230</v>
      </c>
      <c r="D114">
        <v>382</v>
      </c>
      <c r="E114">
        <v>0.51895462999999997</v>
      </c>
      <c r="F114">
        <v>2.0972743</v>
      </c>
      <c r="G114">
        <v>0</v>
      </c>
      <c r="H114" s="51">
        <v>7.6549134000000003E-4</v>
      </c>
      <c r="I114">
        <v>0.03</v>
      </c>
      <c r="J114">
        <v>2412</v>
      </c>
      <c r="K114" t="s">
        <v>15439</v>
      </c>
    </row>
    <row r="115" spans="1:11" x14ac:dyDescent="0.25">
      <c r="A115" t="s">
        <v>15440</v>
      </c>
      <c r="B115" t="s">
        <v>15440</v>
      </c>
      <c r="C115" t="s">
        <v>15230</v>
      </c>
      <c r="D115">
        <v>31</v>
      </c>
      <c r="E115">
        <v>0.66313564999999997</v>
      </c>
      <c r="F115">
        <v>2.0971250000000001</v>
      </c>
      <c r="G115">
        <v>0</v>
      </c>
      <c r="H115" s="51">
        <v>7.4768920000000002E-4</v>
      </c>
      <c r="I115">
        <v>0.03</v>
      </c>
      <c r="J115">
        <v>1934</v>
      </c>
      <c r="K115" t="s">
        <v>15441</v>
      </c>
    </row>
    <row r="116" spans="1:11" x14ac:dyDescent="0.25">
      <c r="A116" t="s">
        <v>15442</v>
      </c>
      <c r="B116" t="s">
        <v>15442</v>
      </c>
      <c r="C116" t="s">
        <v>15230</v>
      </c>
      <c r="D116">
        <v>72</v>
      </c>
      <c r="E116">
        <v>0.48268689999999997</v>
      </c>
      <c r="F116">
        <v>2.0946677</v>
      </c>
      <c r="G116">
        <v>0</v>
      </c>
      <c r="H116" s="51">
        <v>9.565601E-4</v>
      </c>
      <c r="I116">
        <v>0.03</v>
      </c>
      <c r="J116">
        <v>2336</v>
      </c>
      <c r="K116" t="s">
        <v>15443</v>
      </c>
    </row>
    <row r="117" spans="1:11" x14ac:dyDescent="0.25">
      <c r="A117" t="s">
        <v>15444</v>
      </c>
      <c r="B117" t="s">
        <v>15444</v>
      </c>
      <c r="C117" t="s">
        <v>15230</v>
      </c>
      <c r="D117">
        <v>179</v>
      </c>
      <c r="E117">
        <v>0.54195565000000001</v>
      </c>
      <c r="F117">
        <v>2.093845</v>
      </c>
      <c r="G117">
        <v>0</v>
      </c>
      <c r="H117" s="51">
        <v>9.3530320000000003E-4</v>
      </c>
      <c r="I117">
        <v>0.03</v>
      </c>
      <c r="J117">
        <v>2412</v>
      </c>
      <c r="K117" t="s">
        <v>15445</v>
      </c>
    </row>
    <row r="118" spans="1:11" x14ac:dyDescent="0.25">
      <c r="A118" t="s">
        <v>15446</v>
      </c>
      <c r="B118" t="s">
        <v>15446</v>
      </c>
      <c r="C118" t="s">
        <v>15230</v>
      </c>
      <c r="D118">
        <v>170</v>
      </c>
      <c r="E118">
        <v>0.48830059999999997</v>
      </c>
      <c r="F118">
        <v>2.0894591999999998</v>
      </c>
      <c r="G118">
        <v>0</v>
      </c>
      <c r="H118" s="51">
        <v>9.1497059999999996E-4</v>
      </c>
      <c r="I118">
        <v>0.03</v>
      </c>
      <c r="J118">
        <v>1563</v>
      </c>
      <c r="K118" t="s">
        <v>15447</v>
      </c>
    </row>
    <row r="119" spans="1:11" x14ac:dyDescent="0.25">
      <c r="A119" t="s">
        <v>15448</v>
      </c>
      <c r="B119" t="s">
        <v>15448</v>
      </c>
      <c r="C119" t="s">
        <v>15230</v>
      </c>
      <c r="D119">
        <v>469</v>
      </c>
      <c r="E119">
        <v>0.59267809999999999</v>
      </c>
      <c r="F119">
        <v>2.0894444000000001</v>
      </c>
      <c r="G119">
        <v>0</v>
      </c>
      <c r="H119" s="51">
        <v>8.955031E-4</v>
      </c>
      <c r="I119">
        <v>0.03</v>
      </c>
      <c r="J119">
        <v>2406</v>
      </c>
      <c r="K119" t="s">
        <v>15449</v>
      </c>
    </row>
    <row r="120" spans="1:11" x14ac:dyDescent="0.25">
      <c r="A120" t="s">
        <v>15450</v>
      </c>
      <c r="B120" t="s">
        <v>15450</v>
      </c>
      <c r="C120" t="s">
        <v>15230</v>
      </c>
      <c r="D120">
        <v>421</v>
      </c>
      <c r="E120">
        <v>0.44695615999999999</v>
      </c>
      <c r="F120">
        <v>2.0887470000000001</v>
      </c>
      <c r="G120">
        <v>0</v>
      </c>
      <c r="H120" s="51">
        <v>8.7684679999999997E-4</v>
      </c>
      <c r="I120">
        <v>0.03</v>
      </c>
      <c r="J120">
        <v>1891</v>
      </c>
      <c r="K120" t="s">
        <v>15451</v>
      </c>
    </row>
    <row r="121" spans="1:11" x14ac:dyDescent="0.25">
      <c r="A121" t="s">
        <v>15452</v>
      </c>
      <c r="B121" t="s">
        <v>15452</v>
      </c>
      <c r="C121" t="s">
        <v>15230</v>
      </c>
      <c r="D121">
        <v>40</v>
      </c>
      <c r="E121">
        <v>0.57718480000000005</v>
      </c>
      <c r="F121">
        <v>2.0863230000000001</v>
      </c>
      <c r="G121">
        <v>0</v>
      </c>
      <c r="H121" s="51">
        <v>8.5895193999999998E-4</v>
      </c>
      <c r="I121">
        <v>0.03</v>
      </c>
      <c r="J121">
        <v>2002</v>
      </c>
      <c r="K121" t="s">
        <v>15453</v>
      </c>
    </row>
    <row r="122" spans="1:11" x14ac:dyDescent="0.25">
      <c r="A122" t="s">
        <v>15454</v>
      </c>
      <c r="B122" t="s">
        <v>15454</v>
      </c>
      <c r="C122" t="s">
        <v>15230</v>
      </c>
      <c r="D122">
        <v>147</v>
      </c>
      <c r="E122">
        <v>0.58630360000000004</v>
      </c>
      <c r="F122">
        <v>2.0862867999999999</v>
      </c>
      <c r="G122">
        <v>0</v>
      </c>
      <c r="H122" s="51">
        <v>8.4177290000000005E-4</v>
      </c>
      <c r="I122">
        <v>0.03</v>
      </c>
      <c r="J122">
        <v>2389</v>
      </c>
      <c r="K122" t="s">
        <v>15455</v>
      </c>
    </row>
    <row r="123" spans="1:11" x14ac:dyDescent="0.25">
      <c r="A123" t="s">
        <v>15456</v>
      </c>
      <c r="B123" t="s">
        <v>15456</v>
      </c>
      <c r="D123">
        <v>80</v>
      </c>
      <c r="E123">
        <v>0.53880159999999999</v>
      </c>
      <c r="F123">
        <v>2.0850544000000002</v>
      </c>
      <c r="G123">
        <v>0</v>
      </c>
      <c r="H123" s="51">
        <v>8.2526759999999996E-4</v>
      </c>
      <c r="I123">
        <v>0.03</v>
      </c>
      <c r="J123">
        <v>1740</v>
      </c>
      <c r="K123" t="s">
        <v>15457</v>
      </c>
    </row>
    <row r="124" spans="1:11" x14ac:dyDescent="0.25">
      <c r="A124" t="s">
        <v>15458</v>
      </c>
      <c r="B124" t="s">
        <v>15458</v>
      </c>
      <c r="D124">
        <v>101</v>
      </c>
      <c r="E124">
        <v>0.70902699999999996</v>
      </c>
      <c r="F124">
        <v>2.0830817000000001</v>
      </c>
      <c r="G124">
        <v>0</v>
      </c>
      <c r="H124" s="51">
        <v>8.09397E-4</v>
      </c>
      <c r="I124">
        <v>0.03</v>
      </c>
      <c r="J124">
        <v>2339</v>
      </c>
      <c r="K124" t="s">
        <v>15459</v>
      </c>
    </row>
    <row r="125" spans="1:11" x14ac:dyDescent="0.25">
      <c r="A125" t="s">
        <v>15460</v>
      </c>
      <c r="B125" t="s">
        <v>15460</v>
      </c>
      <c r="D125">
        <v>51</v>
      </c>
      <c r="E125">
        <v>0.74497469999999999</v>
      </c>
      <c r="F125">
        <v>2.082824</v>
      </c>
      <c r="G125">
        <v>0</v>
      </c>
      <c r="H125" s="51">
        <v>7.9412540000000005E-4</v>
      </c>
      <c r="I125">
        <v>0.03</v>
      </c>
      <c r="J125">
        <v>1945</v>
      </c>
      <c r="K125" t="s">
        <v>15461</v>
      </c>
    </row>
    <row r="126" spans="1:11" x14ac:dyDescent="0.25">
      <c r="A126" t="s">
        <v>15462</v>
      </c>
      <c r="B126" t="s">
        <v>15462</v>
      </c>
      <c r="D126">
        <v>312</v>
      </c>
      <c r="E126">
        <v>0.52122650000000004</v>
      </c>
      <c r="F126">
        <v>2.0809202</v>
      </c>
      <c r="G126">
        <v>0</v>
      </c>
      <c r="H126" s="51">
        <v>7.7941930000000005E-4</v>
      </c>
      <c r="I126">
        <v>0.03</v>
      </c>
      <c r="J126">
        <v>2267</v>
      </c>
      <c r="K126" t="s">
        <v>15463</v>
      </c>
    </row>
    <row r="127" spans="1:11" x14ac:dyDescent="0.25">
      <c r="A127" t="s">
        <v>15464</v>
      </c>
      <c r="B127" t="s">
        <v>15464</v>
      </c>
      <c r="D127">
        <v>60</v>
      </c>
      <c r="E127">
        <v>0.56656289999999998</v>
      </c>
      <c r="F127">
        <v>2.0798420000000002</v>
      </c>
      <c r="G127">
        <v>0</v>
      </c>
      <c r="H127" s="51">
        <v>7.6524809999999998E-4</v>
      </c>
      <c r="I127">
        <v>0.03</v>
      </c>
      <c r="J127">
        <v>1862</v>
      </c>
      <c r="K127" t="s">
        <v>15465</v>
      </c>
    </row>
    <row r="128" spans="1:11" x14ac:dyDescent="0.25">
      <c r="A128" t="s">
        <v>15466</v>
      </c>
      <c r="B128" t="s">
        <v>15466</v>
      </c>
      <c r="D128">
        <v>23</v>
      </c>
      <c r="E128">
        <v>0.74667543000000003</v>
      </c>
      <c r="F128">
        <v>2.0791514000000002</v>
      </c>
      <c r="G128">
        <v>0</v>
      </c>
      <c r="H128" s="51">
        <v>7.5158295999999995E-4</v>
      </c>
      <c r="I128">
        <v>0.03</v>
      </c>
      <c r="J128">
        <v>1139</v>
      </c>
      <c r="K128" t="s">
        <v>15467</v>
      </c>
    </row>
    <row r="129" spans="1:11" x14ac:dyDescent="0.25">
      <c r="A129" t="s">
        <v>15468</v>
      </c>
      <c r="B129" t="s">
        <v>15468</v>
      </c>
      <c r="D129">
        <v>40</v>
      </c>
      <c r="E129">
        <v>0.65453280000000003</v>
      </c>
      <c r="F129">
        <v>2.073998</v>
      </c>
      <c r="G129">
        <v>0</v>
      </c>
      <c r="H129" s="51">
        <v>7.3839730000000001E-4</v>
      </c>
      <c r="I129">
        <v>0.03</v>
      </c>
      <c r="J129">
        <v>1478</v>
      </c>
      <c r="K129" t="s">
        <v>15469</v>
      </c>
    </row>
    <row r="130" spans="1:11" x14ac:dyDescent="0.25">
      <c r="A130" t="s">
        <v>15470</v>
      </c>
      <c r="B130" t="s">
        <v>15470</v>
      </c>
      <c r="D130">
        <v>363</v>
      </c>
      <c r="E130">
        <v>0.61099714000000005</v>
      </c>
      <c r="F130">
        <v>2.0730271</v>
      </c>
      <c r="G130">
        <v>0</v>
      </c>
      <c r="H130" s="51">
        <v>7.2566630000000002E-4</v>
      </c>
      <c r="I130">
        <v>0.03</v>
      </c>
      <c r="J130">
        <v>3034</v>
      </c>
      <c r="K130" t="s">
        <v>15471</v>
      </c>
    </row>
    <row r="131" spans="1:11" x14ac:dyDescent="0.25">
      <c r="A131" t="s">
        <v>15472</v>
      </c>
      <c r="B131" t="s">
        <v>15472</v>
      </c>
      <c r="D131">
        <v>260</v>
      </c>
      <c r="E131">
        <v>0.45522273000000002</v>
      </c>
      <c r="F131">
        <v>2.0705206</v>
      </c>
      <c r="G131">
        <v>0</v>
      </c>
      <c r="H131" s="51">
        <v>8.8180764999999997E-4</v>
      </c>
      <c r="I131">
        <v>0.03</v>
      </c>
      <c r="J131">
        <v>2369</v>
      </c>
      <c r="K131" t="s">
        <v>15473</v>
      </c>
    </row>
    <row r="132" spans="1:11" x14ac:dyDescent="0.25">
      <c r="A132" t="s">
        <v>15474</v>
      </c>
      <c r="B132" t="s">
        <v>15474</v>
      </c>
      <c r="D132">
        <v>264</v>
      </c>
      <c r="E132">
        <v>0.60278045999999996</v>
      </c>
      <c r="F132">
        <v>2.0691142</v>
      </c>
      <c r="G132">
        <v>0</v>
      </c>
      <c r="H132" s="51">
        <v>8.6711090000000002E-4</v>
      </c>
      <c r="I132">
        <v>0.03</v>
      </c>
      <c r="J132">
        <v>1791</v>
      </c>
      <c r="K132" t="s">
        <v>15475</v>
      </c>
    </row>
    <row r="133" spans="1:11" x14ac:dyDescent="0.25">
      <c r="A133" t="s">
        <v>15476</v>
      </c>
      <c r="B133" t="s">
        <v>15476</v>
      </c>
      <c r="D133">
        <v>80</v>
      </c>
      <c r="E133">
        <v>0.71829310000000002</v>
      </c>
      <c r="F133">
        <v>2.0646734000000002</v>
      </c>
      <c r="G133">
        <v>0</v>
      </c>
      <c r="H133" s="51">
        <v>8.5289600000000001E-4</v>
      </c>
      <c r="I133">
        <v>0.03</v>
      </c>
      <c r="J133">
        <v>2228</v>
      </c>
      <c r="K133" t="s">
        <v>15477</v>
      </c>
    </row>
    <row r="134" spans="1:11" x14ac:dyDescent="0.25">
      <c r="A134" t="s">
        <v>15478</v>
      </c>
      <c r="B134" t="s">
        <v>15478</v>
      </c>
      <c r="D134">
        <v>51</v>
      </c>
      <c r="E134">
        <v>0.72152925000000001</v>
      </c>
      <c r="F134">
        <v>2.0639398</v>
      </c>
      <c r="G134">
        <v>0</v>
      </c>
      <c r="H134" s="51">
        <v>8.3913957000000003E-4</v>
      </c>
      <c r="I134">
        <v>0.03</v>
      </c>
      <c r="J134">
        <v>1466</v>
      </c>
      <c r="K134" t="s">
        <v>15479</v>
      </c>
    </row>
    <row r="135" spans="1:11" x14ac:dyDescent="0.25">
      <c r="A135" t="s">
        <v>15480</v>
      </c>
      <c r="B135" t="s">
        <v>15480</v>
      </c>
      <c r="D135">
        <v>82</v>
      </c>
      <c r="E135">
        <v>0.56271070000000001</v>
      </c>
      <c r="F135">
        <v>2.0613587</v>
      </c>
      <c r="G135">
        <v>0</v>
      </c>
      <c r="H135" s="51">
        <v>8.2581989999999997E-4</v>
      </c>
      <c r="I135">
        <v>0.03</v>
      </c>
      <c r="J135">
        <v>3318</v>
      </c>
      <c r="K135" t="s">
        <v>15481</v>
      </c>
    </row>
    <row r="136" spans="1:11" x14ac:dyDescent="0.25">
      <c r="A136" t="s">
        <v>15482</v>
      </c>
      <c r="B136" t="s">
        <v>15482</v>
      </c>
      <c r="D136">
        <v>156</v>
      </c>
      <c r="E136">
        <v>0.61725129999999995</v>
      </c>
      <c r="F136">
        <v>2.0595574000000001</v>
      </c>
      <c r="G136">
        <v>0</v>
      </c>
      <c r="H136">
        <v>1.1840100999999999E-3</v>
      </c>
      <c r="I136">
        <v>0.04</v>
      </c>
      <c r="J136">
        <v>2614</v>
      </c>
      <c r="K136" t="s">
        <v>15483</v>
      </c>
    </row>
    <row r="137" spans="1:11" x14ac:dyDescent="0.25">
      <c r="A137" t="s">
        <v>15484</v>
      </c>
      <c r="B137" t="s">
        <v>15484</v>
      </c>
      <c r="D137">
        <v>96</v>
      </c>
      <c r="E137">
        <v>0.45889007999999998</v>
      </c>
      <c r="F137">
        <v>2.0573184000000002</v>
      </c>
      <c r="G137">
        <v>0</v>
      </c>
      <c r="H137">
        <v>1.1657945999999999E-3</v>
      </c>
      <c r="I137">
        <v>0.04</v>
      </c>
      <c r="J137">
        <v>1378</v>
      </c>
      <c r="K137" t="s">
        <v>15485</v>
      </c>
    </row>
    <row r="138" spans="1:11" x14ac:dyDescent="0.25">
      <c r="A138" t="s">
        <v>15486</v>
      </c>
      <c r="B138" t="s">
        <v>15486</v>
      </c>
      <c r="D138">
        <v>105</v>
      </c>
      <c r="E138">
        <v>0.59059066000000005</v>
      </c>
      <c r="F138">
        <v>2.0568650000000002</v>
      </c>
      <c r="G138">
        <v>0</v>
      </c>
      <c r="H138">
        <v>1.1481311E-3</v>
      </c>
      <c r="I138">
        <v>0.04</v>
      </c>
      <c r="J138">
        <v>2428</v>
      </c>
      <c r="K138" t="s">
        <v>15487</v>
      </c>
    </row>
    <row r="139" spans="1:11" x14ac:dyDescent="0.25">
      <c r="A139" t="s">
        <v>15488</v>
      </c>
      <c r="B139" t="s">
        <v>15488</v>
      </c>
      <c r="D139">
        <v>368</v>
      </c>
      <c r="E139">
        <v>0.47471059999999998</v>
      </c>
      <c r="F139">
        <v>2.0561354000000001</v>
      </c>
      <c r="G139">
        <v>0</v>
      </c>
      <c r="H139">
        <v>1.1309948E-3</v>
      </c>
      <c r="I139">
        <v>0.04</v>
      </c>
      <c r="J139">
        <v>2331</v>
      </c>
      <c r="K139" t="s">
        <v>15473</v>
      </c>
    </row>
    <row r="140" spans="1:11" x14ac:dyDescent="0.25">
      <c r="A140" t="s">
        <v>15489</v>
      </c>
      <c r="B140" t="s">
        <v>15489</v>
      </c>
      <c r="D140">
        <v>66</v>
      </c>
      <c r="E140">
        <v>0.67841273999999996</v>
      </c>
      <c r="F140">
        <v>2.0560067000000002</v>
      </c>
      <c r="G140">
        <v>0</v>
      </c>
      <c r="H140">
        <v>1.1143625E-3</v>
      </c>
      <c r="I140">
        <v>0.04</v>
      </c>
      <c r="J140">
        <v>2324</v>
      </c>
      <c r="K140" t="s">
        <v>15411</v>
      </c>
    </row>
    <row r="141" spans="1:11" x14ac:dyDescent="0.25">
      <c r="A141" t="s">
        <v>15490</v>
      </c>
      <c r="B141" t="s">
        <v>15490</v>
      </c>
      <c r="D141">
        <v>127</v>
      </c>
      <c r="E141">
        <v>0.55723053</v>
      </c>
      <c r="F141">
        <v>2.0543594000000001</v>
      </c>
      <c r="G141">
        <v>0</v>
      </c>
      <c r="H141">
        <v>1.0982123E-3</v>
      </c>
      <c r="I141">
        <v>0.04</v>
      </c>
      <c r="J141">
        <v>2388</v>
      </c>
      <c r="K141" t="s">
        <v>15377</v>
      </c>
    </row>
    <row r="142" spans="1:11" x14ac:dyDescent="0.25">
      <c r="A142" t="s">
        <v>15491</v>
      </c>
      <c r="B142" t="s">
        <v>15491</v>
      </c>
      <c r="D142">
        <v>68</v>
      </c>
      <c r="E142">
        <v>0.59035669999999996</v>
      </c>
      <c r="F142">
        <v>2.0537632000000001</v>
      </c>
      <c r="G142">
        <v>0</v>
      </c>
      <c r="H142">
        <v>1.0825234999999999E-3</v>
      </c>
      <c r="I142">
        <v>0.04</v>
      </c>
      <c r="J142">
        <v>1563</v>
      </c>
      <c r="K142" t="s">
        <v>15492</v>
      </c>
    </row>
    <row r="143" spans="1:11" x14ac:dyDescent="0.25">
      <c r="A143" t="s">
        <v>15493</v>
      </c>
      <c r="B143" t="s">
        <v>15493</v>
      </c>
      <c r="D143">
        <v>19</v>
      </c>
      <c r="E143">
        <v>0.68355250000000001</v>
      </c>
      <c r="F143">
        <v>2.0518608</v>
      </c>
      <c r="G143">
        <v>0</v>
      </c>
      <c r="H143">
        <v>1.0672767000000001E-3</v>
      </c>
      <c r="I143">
        <v>0.04</v>
      </c>
      <c r="J143">
        <v>2218</v>
      </c>
      <c r="K143" t="s">
        <v>15494</v>
      </c>
    </row>
    <row r="144" spans="1:11" x14ac:dyDescent="0.25">
      <c r="A144" t="s">
        <v>15495</v>
      </c>
      <c r="B144" t="s">
        <v>15495</v>
      </c>
      <c r="D144">
        <v>256</v>
      </c>
      <c r="E144">
        <v>0.52520292999999996</v>
      </c>
      <c r="F144">
        <v>2.0508068000000002</v>
      </c>
      <c r="G144">
        <v>0</v>
      </c>
      <c r="H144">
        <v>1.0524534E-3</v>
      </c>
      <c r="I144">
        <v>0.04</v>
      </c>
      <c r="J144">
        <v>2926</v>
      </c>
      <c r="K144" t="s">
        <v>15496</v>
      </c>
    </row>
    <row r="145" spans="1:11" x14ac:dyDescent="0.25">
      <c r="A145" t="s">
        <v>15497</v>
      </c>
      <c r="B145" t="s">
        <v>15497</v>
      </c>
      <c r="D145">
        <v>64</v>
      </c>
      <c r="E145">
        <v>0.77702737</v>
      </c>
      <c r="F145">
        <v>2.0504039999999999</v>
      </c>
      <c r="G145">
        <v>0</v>
      </c>
      <c r="H145">
        <v>1.0380363000000001E-3</v>
      </c>
      <c r="I145">
        <v>0.04</v>
      </c>
      <c r="J145">
        <v>2331</v>
      </c>
      <c r="K145" t="s">
        <v>15498</v>
      </c>
    </row>
    <row r="146" spans="1:11" x14ac:dyDescent="0.25">
      <c r="A146" t="s">
        <v>15499</v>
      </c>
      <c r="B146" t="s">
        <v>15499</v>
      </c>
      <c r="D146">
        <v>412</v>
      </c>
      <c r="E146">
        <v>0.49717825999999998</v>
      </c>
      <c r="F146">
        <v>2.0493000000000001</v>
      </c>
      <c r="G146">
        <v>0</v>
      </c>
      <c r="H146">
        <v>1.0240087000000001E-3</v>
      </c>
      <c r="I146">
        <v>0.04</v>
      </c>
      <c r="J146">
        <v>2412</v>
      </c>
      <c r="K146" t="s">
        <v>15500</v>
      </c>
    </row>
    <row r="147" spans="1:11" x14ac:dyDescent="0.25">
      <c r="A147" t="s">
        <v>15501</v>
      </c>
      <c r="B147" t="s">
        <v>15501</v>
      </c>
      <c r="D147">
        <v>105</v>
      </c>
      <c r="E147">
        <v>0.68036609999999997</v>
      </c>
      <c r="F147">
        <v>2.0484653000000002</v>
      </c>
      <c r="G147">
        <v>0</v>
      </c>
      <c r="H147">
        <v>1.0103553E-3</v>
      </c>
      <c r="I147">
        <v>0.04</v>
      </c>
      <c r="J147">
        <v>2463</v>
      </c>
      <c r="K147" t="s">
        <v>15502</v>
      </c>
    </row>
    <row r="148" spans="1:11" x14ac:dyDescent="0.25">
      <c r="A148" t="s">
        <v>15503</v>
      </c>
      <c r="B148" t="s">
        <v>15503</v>
      </c>
      <c r="D148">
        <v>39</v>
      </c>
      <c r="E148">
        <v>0.74413019999999996</v>
      </c>
      <c r="F148">
        <v>2.0474918</v>
      </c>
      <c r="G148">
        <v>0</v>
      </c>
      <c r="H148" s="51">
        <v>9.9706110000000008E-4</v>
      </c>
      <c r="I148">
        <v>0.04</v>
      </c>
      <c r="J148">
        <v>1680</v>
      </c>
      <c r="K148" t="s">
        <v>15504</v>
      </c>
    </row>
    <row r="149" spans="1:11" x14ac:dyDescent="0.25">
      <c r="A149" t="s">
        <v>15505</v>
      </c>
      <c r="B149" t="s">
        <v>15505</v>
      </c>
      <c r="D149">
        <v>22</v>
      </c>
      <c r="E149">
        <v>0.79213140000000004</v>
      </c>
      <c r="F149">
        <v>2.0445554000000001</v>
      </c>
      <c r="G149">
        <v>0</v>
      </c>
      <c r="H149" s="51">
        <v>9.8411229999999998E-4</v>
      </c>
      <c r="I149">
        <v>0.04</v>
      </c>
      <c r="J149">
        <v>1962</v>
      </c>
      <c r="K149" t="s">
        <v>15506</v>
      </c>
    </row>
    <row r="150" spans="1:11" x14ac:dyDescent="0.25">
      <c r="A150" t="s">
        <v>15507</v>
      </c>
      <c r="B150" t="s">
        <v>15507</v>
      </c>
      <c r="D150">
        <v>275</v>
      </c>
      <c r="E150">
        <v>0.60148864999999996</v>
      </c>
      <c r="F150">
        <v>2.0436722999999999</v>
      </c>
      <c r="G150">
        <v>0</v>
      </c>
      <c r="H150" s="51">
        <v>9.7149545999999996E-4</v>
      </c>
      <c r="I150">
        <v>0.04</v>
      </c>
      <c r="J150">
        <v>2431</v>
      </c>
      <c r="K150" t="s">
        <v>15508</v>
      </c>
    </row>
    <row r="151" spans="1:11" x14ac:dyDescent="0.25">
      <c r="A151" t="s">
        <v>15509</v>
      </c>
      <c r="B151" t="s">
        <v>15509</v>
      </c>
      <c r="D151">
        <v>186</v>
      </c>
      <c r="E151">
        <v>0.50971789999999995</v>
      </c>
      <c r="F151">
        <v>2.04331</v>
      </c>
      <c r="G151">
        <v>0</v>
      </c>
      <c r="H151" s="51">
        <v>9.5919810000000001E-4</v>
      </c>
      <c r="I151">
        <v>0.04</v>
      </c>
      <c r="J151">
        <v>2635</v>
      </c>
      <c r="K151" t="s">
        <v>15510</v>
      </c>
    </row>
    <row r="152" spans="1:11" x14ac:dyDescent="0.25">
      <c r="A152" t="s">
        <v>15511</v>
      </c>
      <c r="B152" t="s">
        <v>15511</v>
      </c>
      <c r="D152">
        <v>283</v>
      </c>
      <c r="E152">
        <v>0.50921709999999998</v>
      </c>
      <c r="F152">
        <v>2.0427236999999998</v>
      </c>
      <c r="G152">
        <v>0</v>
      </c>
      <c r="H152" s="51">
        <v>9.4720809999999998E-4</v>
      </c>
      <c r="I152">
        <v>0.04</v>
      </c>
      <c r="J152">
        <v>1916</v>
      </c>
      <c r="K152" t="s">
        <v>15512</v>
      </c>
    </row>
    <row r="153" spans="1:11" x14ac:dyDescent="0.25">
      <c r="A153" t="s">
        <v>15513</v>
      </c>
      <c r="B153" t="s">
        <v>15513</v>
      </c>
      <c r="D153">
        <v>27</v>
      </c>
      <c r="E153">
        <v>0.65636194000000003</v>
      </c>
      <c r="F153">
        <v>2.0419710000000002</v>
      </c>
      <c r="G153">
        <v>0</v>
      </c>
      <c r="H153" s="51">
        <v>9.3551417E-4</v>
      </c>
      <c r="I153">
        <v>0.04</v>
      </c>
      <c r="J153">
        <v>1941</v>
      </c>
      <c r="K153" t="s">
        <v>15514</v>
      </c>
    </row>
    <row r="154" spans="1:11" x14ac:dyDescent="0.25">
      <c r="A154" t="s">
        <v>15515</v>
      </c>
      <c r="B154" t="s">
        <v>15515</v>
      </c>
      <c r="D154">
        <v>37</v>
      </c>
      <c r="E154">
        <v>0.73999006000000001</v>
      </c>
      <c r="F154">
        <v>2.0415795000000001</v>
      </c>
      <c r="G154">
        <v>0</v>
      </c>
      <c r="H154" s="51">
        <v>9.2410546000000005E-4</v>
      </c>
      <c r="I154">
        <v>0.04</v>
      </c>
      <c r="J154">
        <v>1934</v>
      </c>
      <c r="K154" t="s">
        <v>15516</v>
      </c>
    </row>
    <row r="155" spans="1:11" x14ac:dyDescent="0.25">
      <c r="A155" t="s">
        <v>15517</v>
      </c>
      <c r="B155" t="s">
        <v>15517</v>
      </c>
      <c r="D155">
        <v>399</v>
      </c>
      <c r="E155">
        <v>0.48974430000000002</v>
      </c>
      <c r="F155">
        <v>2.0412607</v>
      </c>
      <c r="G155">
        <v>0</v>
      </c>
      <c r="H155" s="51">
        <v>9.1297160000000004E-4</v>
      </c>
      <c r="I155">
        <v>0.04</v>
      </c>
      <c r="J155">
        <v>2926</v>
      </c>
      <c r="K155" t="s">
        <v>15518</v>
      </c>
    </row>
    <row r="156" spans="1:11" x14ac:dyDescent="0.25">
      <c r="A156" t="s">
        <v>15519</v>
      </c>
      <c r="B156" t="s">
        <v>15519</v>
      </c>
      <c r="D156">
        <v>17</v>
      </c>
      <c r="E156">
        <v>0.79502070000000002</v>
      </c>
      <c r="F156">
        <v>2.038754</v>
      </c>
      <c r="G156">
        <v>0</v>
      </c>
      <c r="H156" s="51">
        <v>9.0210289999999999E-4</v>
      </c>
      <c r="I156">
        <v>0.04</v>
      </c>
      <c r="J156">
        <v>1962</v>
      </c>
      <c r="K156" t="s">
        <v>15520</v>
      </c>
    </row>
    <row r="157" spans="1:11" x14ac:dyDescent="0.25">
      <c r="A157" t="s">
        <v>15521</v>
      </c>
      <c r="B157" t="s">
        <v>15521</v>
      </c>
      <c r="D157">
        <v>116</v>
      </c>
      <c r="E157">
        <v>0.62148340000000002</v>
      </c>
      <c r="F157">
        <v>2.0384199999999999</v>
      </c>
      <c r="G157">
        <v>0</v>
      </c>
      <c r="H157" s="51">
        <v>8.9148997E-4</v>
      </c>
      <c r="I157">
        <v>0.04</v>
      </c>
      <c r="J157">
        <v>2946</v>
      </c>
      <c r="K157" t="s">
        <v>15522</v>
      </c>
    </row>
    <row r="158" spans="1:11" x14ac:dyDescent="0.25">
      <c r="A158" t="s">
        <v>15523</v>
      </c>
      <c r="B158" t="s">
        <v>15523</v>
      </c>
      <c r="D158">
        <v>83</v>
      </c>
      <c r="E158">
        <v>0.67830659999999998</v>
      </c>
      <c r="F158">
        <v>2.0378253000000002</v>
      </c>
      <c r="G158">
        <v>0</v>
      </c>
      <c r="H158" s="51">
        <v>8.8112379999999999E-4</v>
      </c>
      <c r="I158">
        <v>0.04</v>
      </c>
      <c r="J158">
        <v>2382</v>
      </c>
      <c r="K158" t="s">
        <v>15524</v>
      </c>
    </row>
    <row r="159" spans="1:11" x14ac:dyDescent="0.25">
      <c r="A159" t="s">
        <v>15525</v>
      </c>
      <c r="B159" t="s">
        <v>15525</v>
      </c>
      <c r="D159">
        <v>21</v>
      </c>
      <c r="E159">
        <v>0.7133659</v>
      </c>
      <c r="F159">
        <v>2.0375412000000002</v>
      </c>
      <c r="G159">
        <v>0</v>
      </c>
      <c r="H159" s="51">
        <v>8.7099599999999997E-4</v>
      </c>
      <c r="I159">
        <v>0.04</v>
      </c>
      <c r="J159">
        <v>1391</v>
      </c>
      <c r="K159" t="s">
        <v>15526</v>
      </c>
    </row>
    <row r="160" spans="1:11" x14ac:dyDescent="0.25">
      <c r="A160" t="s">
        <v>15527</v>
      </c>
      <c r="B160" t="s">
        <v>15527</v>
      </c>
      <c r="D160">
        <v>388</v>
      </c>
      <c r="E160">
        <v>0.46358442</v>
      </c>
      <c r="F160">
        <v>2.0348834999999998</v>
      </c>
      <c r="G160">
        <v>0</v>
      </c>
      <c r="H160" s="51">
        <v>8.6109822999999998E-4</v>
      </c>
      <c r="I160">
        <v>0.04</v>
      </c>
      <c r="J160">
        <v>3214</v>
      </c>
      <c r="K160" t="s">
        <v>15528</v>
      </c>
    </row>
    <row r="161" spans="1:11" x14ac:dyDescent="0.25">
      <c r="A161" t="s">
        <v>15529</v>
      </c>
      <c r="B161" t="s">
        <v>15529</v>
      </c>
      <c r="D161">
        <v>243</v>
      </c>
      <c r="E161">
        <v>0.56631577</v>
      </c>
      <c r="F161">
        <v>2.0343254000000002</v>
      </c>
      <c r="G161">
        <v>0</v>
      </c>
      <c r="H161" s="51">
        <v>8.5142295999999997E-4</v>
      </c>
      <c r="I161">
        <v>0.04</v>
      </c>
      <c r="J161">
        <v>2476</v>
      </c>
      <c r="K161" t="s">
        <v>15530</v>
      </c>
    </row>
    <row r="162" spans="1:11" x14ac:dyDescent="0.25">
      <c r="A162" t="s">
        <v>15531</v>
      </c>
      <c r="B162" t="s">
        <v>15531</v>
      </c>
      <c r="D162">
        <v>312</v>
      </c>
      <c r="E162">
        <v>0.6327545</v>
      </c>
      <c r="F162">
        <v>2.0340476000000001</v>
      </c>
      <c r="G162">
        <v>0</v>
      </c>
      <c r="H162" s="51">
        <v>8.4196276000000003E-4</v>
      </c>
      <c r="I162">
        <v>0.04</v>
      </c>
      <c r="J162">
        <v>2169</v>
      </c>
      <c r="K162" t="s">
        <v>15532</v>
      </c>
    </row>
    <row r="163" spans="1:11" x14ac:dyDescent="0.25">
      <c r="A163" t="s">
        <v>15533</v>
      </c>
      <c r="B163" t="s">
        <v>15533</v>
      </c>
      <c r="D163">
        <v>47</v>
      </c>
      <c r="E163">
        <v>0.64599322999999997</v>
      </c>
      <c r="F163">
        <v>2.0338460999999999</v>
      </c>
      <c r="G163">
        <v>0</v>
      </c>
      <c r="H163" s="51">
        <v>8.3271039999999999E-4</v>
      </c>
      <c r="I163">
        <v>0.04</v>
      </c>
      <c r="J163">
        <v>1139</v>
      </c>
      <c r="K163" t="s">
        <v>15534</v>
      </c>
    </row>
    <row r="164" spans="1:11" x14ac:dyDescent="0.25">
      <c r="A164" t="s">
        <v>15535</v>
      </c>
      <c r="B164" t="s">
        <v>15535</v>
      </c>
      <c r="D164">
        <v>51</v>
      </c>
      <c r="E164">
        <v>0.59171079999999998</v>
      </c>
      <c r="F164">
        <v>2.0335852999999999</v>
      </c>
      <c r="G164">
        <v>0</v>
      </c>
      <c r="H164" s="51">
        <v>8.2365924000000004E-4</v>
      </c>
      <c r="I164">
        <v>0.04</v>
      </c>
      <c r="J164">
        <v>2431</v>
      </c>
      <c r="K164" t="s">
        <v>15536</v>
      </c>
    </row>
    <row r="165" spans="1:11" x14ac:dyDescent="0.25">
      <c r="A165" t="s">
        <v>15537</v>
      </c>
      <c r="B165" t="s">
        <v>15537</v>
      </c>
      <c r="D165">
        <v>45</v>
      </c>
      <c r="E165">
        <v>0.63410120000000003</v>
      </c>
      <c r="F165">
        <v>2.0329378</v>
      </c>
      <c r="G165">
        <v>0</v>
      </c>
      <c r="H165" s="51">
        <v>8.1480259999999998E-4</v>
      </c>
      <c r="I165">
        <v>0.04</v>
      </c>
      <c r="J165">
        <v>1510</v>
      </c>
      <c r="K165" t="s">
        <v>15538</v>
      </c>
    </row>
    <row r="166" spans="1:11" x14ac:dyDescent="0.25">
      <c r="A166" t="s">
        <v>15539</v>
      </c>
      <c r="B166" t="s">
        <v>15539</v>
      </c>
      <c r="D166">
        <v>23</v>
      </c>
      <c r="E166">
        <v>0.73450786000000001</v>
      </c>
      <c r="F166">
        <v>2.0317067999999998</v>
      </c>
      <c r="G166">
        <v>0</v>
      </c>
      <c r="H166" s="51">
        <v>8.0613454000000003E-4</v>
      </c>
      <c r="I166">
        <v>0.04</v>
      </c>
      <c r="J166">
        <v>1456</v>
      </c>
      <c r="K166" t="s">
        <v>15540</v>
      </c>
    </row>
    <row r="167" spans="1:11" x14ac:dyDescent="0.25">
      <c r="A167" t="s">
        <v>15541</v>
      </c>
      <c r="B167" t="s">
        <v>15541</v>
      </c>
      <c r="D167">
        <v>47</v>
      </c>
      <c r="E167">
        <v>0.64587974999999997</v>
      </c>
      <c r="F167">
        <v>2.0316765000000001</v>
      </c>
      <c r="G167">
        <v>0</v>
      </c>
      <c r="H167" s="51">
        <v>7.9764889999999996E-4</v>
      </c>
      <c r="I167">
        <v>0.04</v>
      </c>
      <c r="J167">
        <v>2496</v>
      </c>
      <c r="K167" t="s">
        <v>15508</v>
      </c>
    </row>
    <row r="168" spans="1:11" x14ac:dyDescent="0.25">
      <c r="A168" t="s">
        <v>15542</v>
      </c>
      <c r="B168" t="s">
        <v>15542</v>
      </c>
      <c r="D168">
        <v>458</v>
      </c>
      <c r="E168">
        <v>0.45053890000000002</v>
      </c>
      <c r="F168">
        <v>2.0313945000000002</v>
      </c>
      <c r="G168">
        <v>0</v>
      </c>
      <c r="H168" s="51">
        <v>7.8934006000000001E-4</v>
      </c>
      <c r="I168">
        <v>0.04</v>
      </c>
      <c r="J168">
        <v>3214</v>
      </c>
      <c r="K168" t="s">
        <v>15543</v>
      </c>
    </row>
    <row r="169" spans="1:11" x14ac:dyDescent="0.25">
      <c r="A169" t="s">
        <v>15544</v>
      </c>
      <c r="B169" t="s">
        <v>15544</v>
      </c>
      <c r="D169">
        <v>25</v>
      </c>
      <c r="E169">
        <v>0.78603889999999998</v>
      </c>
      <c r="F169">
        <v>2.0307664999999999</v>
      </c>
      <c r="G169">
        <v>0</v>
      </c>
      <c r="H169" s="51">
        <v>9.1736789999999997E-4</v>
      </c>
      <c r="I169">
        <v>0.05</v>
      </c>
      <c r="J169">
        <v>1328</v>
      </c>
      <c r="K169" t="s">
        <v>15545</v>
      </c>
    </row>
    <row r="170" spans="1:11" x14ac:dyDescent="0.25">
      <c r="A170" t="s">
        <v>15546</v>
      </c>
      <c r="B170" t="s">
        <v>15546</v>
      </c>
      <c r="D170">
        <v>119</v>
      </c>
      <c r="E170">
        <v>0.65299879999999999</v>
      </c>
      <c r="F170">
        <v>2.0283324999999999</v>
      </c>
      <c r="G170">
        <v>0</v>
      </c>
      <c r="H170" s="51">
        <v>9.0800699999999995E-4</v>
      </c>
      <c r="I170">
        <v>0.05</v>
      </c>
      <c r="J170">
        <v>2212</v>
      </c>
      <c r="K170" t="s">
        <v>15363</v>
      </c>
    </row>
    <row r="171" spans="1:11" x14ac:dyDescent="0.25">
      <c r="A171" t="s">
        <v>15547</v>
      </c>
      <c r="B171" t="s">
        <v>15547</v>
      </c>
      <c r="D171">
        <v>128</v>
      </c>
      <c r="E171">
        <v>0.61685895999999996</v>
      </c>
      <c r="F171">
        <v>2.0282133</v>
      </c>
      <c r="G171">
        <v>0</v>
      </c>
      <c r="H171" s="51">
        <v>8.9883520000000002E-4</v>
      </c>
      <c r="I171">
        <v>0.05</v>
      </c>
      <c r="J171">
        <v>2164</v>
      </c>
      <c r="K171" t="s">
        <v>15548</v>
      </c>
    </row>
    <row r="172" spans="1:11" x14ac:dyDescent="0.25">
      <c r="A172" t="s">
        <v>15549</v>
      </c>
      <c r="B172" t="s">
        <v>15549</v>
      </c>
      <c r="D172">
        <v>34</v>
      </c>
      <c r="E172">
        <v>0.66034895000000005</v>
      </c>
      <c r="F172">
        <v>2.0273824</v>
      </c>
      <c r="G172">
        <v>0</v>
      </c>
      <c r="H172" s="51">
        <v>8.898469E-4</v>
      </c>
      <c r="I172">
        <v>0.05</v>
      </c>
      <c r="J172">
        <v>1466</v>
      </c>
      <c r="K172" t="s">
        <v>15550</v>
      </c>
    </row>
    <row r="173" spans="1:11" x14ac:dyDescent="0.25">
      <c r="A173" t="s">
        <v>15551</v>
      </c>
      <c r="B173" t="s">
        <v>15551</v>
      </c>
      <c r="D173">
        <v>191</v>
      </c>
      <c r="E173">
        <v>0.58235360000000003</v>
      </c>
      <c r="F173">
        <v>2.0262926000000001</v>
      </c>
      <c r="G173">
        <v>0</v>
      </c>
      <c r="H173" s="51">
        <v>8.8103650000000003E-4</v>
      </c>
      <c r="I173">
        <v>0.05</v>
      </c>
      <c r="J173">
        <v>2189</v>
      </c>
      <c r="K173" t="s">
        <v>15552</v>
      </c>
    </row>
    <row r="174" spans="1:11" x14ac:dyDescent="0.25">
      <c r="A174" t="s">
        <v>15553</v>
      </c>
      <c r="B174" t="s">
        <v>15553</v>
      </c>
      <c r="D174">
        <v>34</v>
      </c>
      <c r="E174">
        <v>0.62724480000000005</v>
      </c>
      <c r="F174">
        <v>2.0251275999999998</v>
      </c>
      <c r="G174">
        <v>0</v>
      </c>
      <c r="H174" s="51">
        <v>8.7239890000000001E-4</v>
      </c>
      <c r="I174">
        <v>0.05</v>
      </c>
      <c r="J174">
        <v>1507</v>
      </c>
      <c r="K174" t="s">
        <v>15554</v>
      </c>
    </row>
    <row r="175" spans="1:11" x14ac:dyDescent="0.25">
      <c r="A175" t="s">
        <v>15555</v>
      </c>
      <c r="B175" t="s">
        <v>15555</v>
      </c>
      <c r="D175">
        <v>323</v>
      </c>
      <c r="E175">
        <v>0.60857059999999996</v>
      </c>
      <c r="F175">
        <v>2.0243899999999999</v>
      </c>
      <c r="G175">
        <v>0</v>
      </c>
      <c r="H175" s="51">
        <v>8.6392900000000004E-4</v>
      </c>
      <c r="I175">
        <v>0.05</v>
      </c>
      <c r="J175">
        <v>2744</v>
      </c>
      <c r="K175" t="s">
        <v>15556</v>
      </c>
    </row>
    <row r="176" spans="1:11" x14ac:dyDescent="0.25">
      <c r="A176" t="s">
        <v>15557</v>
      </c>
      <c r="B176" t="s">
        <v>15557</v>
      </c>
      <c r="D176">
        <v>102</v>
      </c>
      <c r="E176">
        <v>0.51220745000000001</v>
      </c>
      <c r="F176">
        <v>2.0238936000000001</v>
      </c>
      <c r="G176">
        <v>0</v>
      </c>
      <c r="H176" s="51">
        <v>8.55622E-4</v>
      </c>
      <c r="I176">
        <v>0.05</v>
      </c>
      <c r="J176">
        <v>2388</v>
      </c>
      <c r="K176" t="s">
        <v>15558</v>
      </c>
    </row>
    <row r="177" spans="1:11" x14ac:dyDescent="0.25">
      <c r="A177" t="s">
        <v>15559</v>
      </c>
      <c r="B177" t="s">
        <v>15559</v>
      </c>
      <c r="D177">
        <v>36</v>
      </c>
      <c r="E177">
        <v>0.61567574999999997</v>
      </c>
      <c r="F177">
        <v>2.023657</v>
      </c>
      <c r="G177">
        <v>0</v>
      </c>
      <c r="H177" s="51">
        <v>8.4747320000000002E-4</v>
      </c>
      <c r="I177">
        <v>0.05</v>
      </c>
      <c r="J177">
        <v>2806</v>
      </c>
      <c r="K177" t="s">
        <v>15560</v>
      </c>
    </row>
    <row r="178" spans="1:11" x14ac:dyDescent="0.25">
      <c r="A178" t="s">
        <v>15561</v>
      </c>
      <c r="B178" t="s">
        <v>15561</v>
      </c>
      <c r="D178">
        <v>214</v>
      </c>
      <c r="E178">
        <v>0.67581849999999999</v>
      </c>
      <c r="F178">
        <v>2.0233319000000001</v>
      </c>
      <c r="G178">
        <v>0</v>
      </c>
      <c r="H178" s="51">
        <v>8.3947820000000002E-4</v>
      </c>
      <c r="I178">
        <v>0.05</v>
      </c>
      <c r="J178">
        <v>2490</v>
      </c>
      <c r="K178" t="s">
        <v>15562</v>
      </c>
    </row>
    <row r="179" spans="1:11" x14ac:dyDescent="0.25">
      <c r="A179" t="s">
        <v>15563</v>
      </c>
      <c r="B179" t="s">
        <v>15563</v>
      </c>
      <c r="D179">
        <v>35</v>
      </c>
      <c r="E179">
        <v>0.7153583</v>
      </c>
      <c r="F179">
        <v>2.0199847000000002</v>
      </c>
      <c r="G179">
        <v>0</v>
      </c>
      <c r="H179" s="51">
        <v>9.2451122999999999E-4</v>
      </c>
      <c r="I179">
        <v>0.05</v>
      </c>
      <c r="J179">
        <v>1858</v>
      </c>
      <c r="K179" t="s">
        <v>15564</v>
      </c>
    </row>
    <row r="180" spans="1:11" x14ac:dyDescent="0.25">
      <c r="A180" t="s">
        <v>15565</v>
      </c>
      <c r="B180" t="s">
        <v>15565</v>
      </c>
      <c r="D180">
        <v>76</v>
      </c>
      <c r="E180">
        <v>0.63136630000000005</v>
      </c>
      <c r="F180">
        <v>2.0193462000000002</v>
      </c>
      <c r="G180">
        <v>0</v>
      </c>
      <c r="H180" s="51">
        <v>9.1595089999999999E-4</v>
      </c>
      <c r="I180">
        <v>0.05</v>
      </c>
      <c r="J180">
        <v>1752</v>
      </c>
      <c r="K180" t="s">
        <v>15566</v>
      </c>
    </row>
    <row r="181" spans="1:11" x14ac:dyDescent="0.25">
      <c r="A181" t="s">
        <v>15567</v>
      </c>
      <c r="B181" t="s">
        <v>15567</v>
      </c>
      <c r="D181">
        <v>75</v>
      </c>
      <c r="E181">
        <v>0.52322345999999997</v>
      </c>
      <c r="F181">
        <v>2.0189319999999999</v>
      </c>
      <c r="G181">
        <v>0</v>
      </c>
      <c r="H181" s="51">
        <v>9.075477E-4</v>
      </c>
      <c r="I181">
        <v>0.05</v>
      </c>
      <c r="J181">
        <v>1862</v>
      </c>
      <c r="K181" t="s">
        <v>15568</v>
      </c>
    </row>
    <row r="182" spans="1:11" x14ac:dyDescent="0.25">
      <c r="A182" t="s">
        <v>15569</v>
      </c>
      <c r="B182" t="s">
        <v>15569</v>
      </c>
      <c r="D182">
        <v>162</v>
      </c>
      <c r="E182">
        <v>0.62212239999999996</v>
      </c>
      <c r="F182">
        <v>2.0175412000000001</v>
      </c>
      <c r="G182">
        <v>0</v>
      </c>
      <c r="H182" s="51">
        <v>8.9929729999999996E-4</v>
      </c>
      <c r="I182">
        <v>0.05</v>
      </c>
      <c r="J182">
        <v>1589</v>
      </c>
      <c r="K182" t="s">
        <v>15570</v>
      </c>
    </row>
    <row r="183" spans="1:11" x14ac:dyDescent="0.25">
      <c r="A183" t="s">
        <v>15571</v>
      </c>
      <c r="B183" t="s">
        <v>15571</v>
      </c>
      <c r="D183">
        <v>127</v>
      </c>
      <c r="E183">
        <v>0.56675629999999999</v>
      </c>
      <c r="F183">
        <v>2.0168872000000002</v>
      </c>
      <c r="G183">
        <v>0</v>
      </c>
      <c r="H183" s="51">
        <v>8.9119549999999996E-4</v>
      </c>
      <c r="I183">
        <v>0.05</v>
      </c>
      <c r="J183">
        <v>3076</v>
      </c>
      <c r="K183" t="s">
        <v>15572</v>
      </c>
    </row>
    <row r="184" spans="1:11" x14ac:dyDescent="0.25">
      <c r="A184" t="s">
        <v>15573</v>
      </c>
      <c r="B184" t="s">
        <v>15573</v>
      </c>
      <c r="D184">
        <v>38</v>
      </c>
      <c r="E184">
        <v>0.68019390000000002</v>
      </c>
      <c r="F184">
        <v>2.0167860000000002</v>
      </c>
      <c r="G184">
        <v>0</v>
      </c>
      <c r="H184" s="51">
        <v>8.8323844999999999E-4</v>
      </c>
      <c r="I184">
        <v>0.05</v>
      </c>
      <c r="J184">
        <v>1443</v>
      </c>
      <c r="K184" t="s">
        <v>15574</v>
      </c>
    </row>
    <row r="185" spans="1:11" x14ac:dyDescent="0.25">
      <c r="A185" t="s">
        <v>15575</v>
      </c>
      <c r="B185" t="s">
        <v>15575</v>
      </c>
      <c r="D185">
        <v>22</v>
      </c>
      <c r="E185">
        <v>0.73944920000000003</v>
      </c>
      <c r="F185">
        <v>2.016359</v>
      </c>
      <c r="G185">
        <v>0</v>
      </c>
      <c r="H185" s="51">
        <v>8.7542209999999997E-4</v>
      </c>
      <c r="I185">
        <v>0.05</v>
      </c>
      <c r="J185">
        <v>2137</v>
      </c>
      <c r="K185" t="s">
        <v>15576</v>
      </c>
    </row>
    <row r="186" spans="1:11" x14ac:dyDescent="0.25">
      <c r="A186" t="s">
        <v>15577</v>
      </c>
      <c r="B186" t="s">
        <v>15577</v>
      </c>
      <c r="D186">
        <v>36</v>
      </c>
      <c r="E186">
        <v>0.65705049999999998</v>
      </c>
      <c r="F186">
        <v>2.0163245000000001</v>
      </c>
      <c r="G186">
        <v>0</v>
      </c>
      <c r="H186" s="51">
        <v>8.6774300000000003E-4</v>
      </c>
      <c r="I186">
        <v>0.05</v>
      </c>
      <c r="J186">
        <v>2525</v>
      </c>
      <c r="K186" t="s">
        <v>15578</v>
      </c>
    </row>
    <row r="187" spans="1:11" x14ac:dyDescent="0.25">
      <c r="A187" t="s">
        <v>15579</v>
      </c>
      <c r="B187" t="s">
        <v>15579</v>
      </c>
      <c r="D187">
        <v>348</v>
      </c>
      <c r="E187">
        <v>0.58920174999999997</v>
      </c>
      <c r="F187">
        <v>2.0157563999999999</v>
      </c>
      <c r="G187">
        <v>0</v>
      </c>
      <c r="H187" s="51">
        <v>8.6019739999999996E-4</v>
      </c>
      <c r="I187">
        <v>0.05</v>
      </c>
      <c r="J187">
        <v>2598</v>
      </c>
      <c r="K187" t="s">
        <v>15580</v>
      </c>
    </row>
    <row r="188" spans="1:11" x14ac:dyDescent="0.25">
      <c r="A188" t="s">
        <v>15581</v>
      </c>
      <c r="B188" t="s">
        <v>15581</v>
      </c>
      <c r="D188">
        <v>34</v>
      </c>
      <c r="E188">
        <v>0.70536995000000002</v>
      </c>
      <c r="F188">
        <v>2.0139629999999999</v>
      </c>
      <c r="G188">
        <v>0</v>
      </c>
      <c r="H188">
        <v>1.1144631E-3</v>
      </c>
      <c r="I188">
        <v>0.06</v>
      </c>
      <c r="J188">
        <v>1844</v>
      </c>
      <c r="K188" t="s">
        <v>15582</v>
      </c>
    </row>
    <row r="189" spans="1:11" x14ac:dyDescent="0.25">
      <c r="A189" t="s">
        <v>15583</v>
      </c>
      <c r="B189" t="s">
        <v>15583</v>
      </c>
      <c r="D189">
        <v>201</v>
      </c>
      <c r="E189">
        <v>0.67529684000000001</v>
      </c>
      <c r="F189">
        <v>2.0138218000000001</v>
      </c>
      <c r="G189">
        <v>0</v>
      </c>
      <c r="H189">
        <v>1.1049378999999999E-3</v>
      </c>
      <c r="I189">
        <v>0.06</v>
      </c>
      <c r="J189">
        <v>2228</v>
      </c>
      <c r="K189" t="s">
        <v>15584</v>
      </c>
    </row>
    <row r="190" spans="1:11" x14ac:dyDescent="0.25">
      <c r="A190" t="s">
        <v>15585</v>
      </c>
      <c r="B190" t="s">
        <v>15585</v>
      </c>
      <c r="D190">
        <v>250</v>
      </c>
      <c r="E190">
        <v>0.50243720000000003</v>
      </c>
      <c r="F190">
        <v>2.0137737000000002</v>
      </c>
      <c r="G190">
        <v>0</v>
      </c>
      <c r="H190">
        <v>1.0955738999999999E-3</v>
      </c>
      <c r="I190">
        <v>0.06</v>
      </c>
      <c r="J190">
        <v>2717</v>
      </c>
      <c r="K190" t="s">
        <v>15586</v>
      </c>
    </row>
    <row r="191" spans="1:11" x14ac:dyDescent="0.25">
      <c r="A191" t="s">
        <v>15587</v>
      </c>
      <c r="B191" t="s">
        <v>15587</v>
      </c>
      <c r="D191">
        <v>60</v>
      </c>
      <c r="E191">
        <v>0.67144669999999995</v>
      </c>
      <c r="F191">
        <v>2.0128558000000001</v>
      </c>
      <c r="G191">
        <v>0</v>
      </c>
      <c r="H191">
        <v>1.0863673999999999E-3</v>
      </c>
      <c r="I191">
        <v>0.06</v>
      </c>
      <c r="J191">
        <v>2424</v>
      </c>
      <c r="K191" t="s">
        <v>15588</v>
      </c>
    </row>
    <row r="192" spans="1:11" x14ac:dyDescent="0.25">
      <c r="A192" t="s">
        <v>15589</v>
      </c>
      <c r="B192" t="s">
        <v>15589</v>
      </c>
      <c r="D192">
        <v>23</v>
      </c>
      <c r="E192">
        <v>0.74373049999999996</v>
      </c>
      <c r="F192">
        <v>2.0122930000000001</v>
      </c>
      <c r="G192">
        <v>0</v>
      </c>
      <c r="H192">
        <v>1.0773143999999999E-3</v>
      </c>
      <c r="I192">
        <v>0.06</v>
      </c>
      <c r="J192">
        <v>1543</v>
      </c>
      <c r="K192" t="s">
        <v>15590</v>
      </c>
    </row>
    <row r="193" spans="1:11" x14ac:dyDescent="0.25">
      <c r="A193" t="s">
        <v>15591</v>
      </c>
      <c r="B193" t="s">
        <v>15591</v>
      </c>
      <c r="D193">
        <v>92</v>
      </c>
      <c r="E193">
        <v>0.62262759999999995</v>
      </c>
      <c r="F193">
        <v>2.0117261000000002</v>
      </c>
      <c r="G193">
        <v>0</v>
      </c>
      <c r="H193">
        <v>1.0684109E-3</v>
      </c>
      <c r="I193">
        <v>0.06</v>
      </c>
      <c r="J193">
        <v>2946</v>
      </c>
      <c r="K193" t="s">
        <v>15592</v>
      </c>
    </row>
    <row r="194" spans="1:11" x14ac:dyDescent="0.25">
      <c r="A194" t="s">
        <v>15593</v>
      </c>
      <c r="B194" t="s">
        <v>15593</v>
      </c>
      <c r="D194">
        <v>45</v>
      </c>
      <c r="E194">
        <v>0.71326800000000001</v>
      </c>
      <c r="F194">
        <v>2.011463</v>
      </c>
      <c r="G194">
        <v>0</v>
      </c>
      <c r="H194">
        <v>1.0596535E-3</v>
      </c>
      <c r="I194">
        <v>0.06</v>
      </c>
      <c r="J194">
        <v>1466</v>
      </c>
      <c r="K194" t="s">
        <v>15594</v>
      </c>
    </row>
    <row r="195" spans="1:11" x14ac:dyDescent="0.25">
      <c r="A195" t="s">
        <v>15595</v>
      </c>
      <c r="B195" t="s">
        <v>15595</v>
      </c>
      <c r="D195">
        <v>22</v>
      </c>
      <c r="E195">
        <v>0.64427040000000002</v>
      </c>
      <c r="F195">
        <v>2.0082555000000002</v>
      </c>
      <c r="G195">
        <v>0</v>
      </c>
      <c r="H195">
        <v>1.0510383999999999E-3</v>
      </c>
      <c r="I195">
        <v>0.06</v>
      </c>
      <c r="J195">
        <v>412</v>
      </c>
      <c r="K195" t="s">
        <v>15596</v>
      </c>
    </row>
    <row r="196" spans="1:11" x14ac:dyDescent="0.25">
      <c r="A196" t="s">
        <v>15597</v>
      </c>
      <c r="B196" t="s">
        <v>15597</v>
      </c>
      <c r="D196">
        <v>381</v>
      </c>
      <c r="E196">
        <v>0.61114966999999998</v>
      </c>
      <c r="F196">
        <v>2.0082230000000001</v>
      </c>
      <c r="G196">
        <v>0</v>
      </c>
      <c r="H196">
        <v>1.0425623E-3</v>
      </c>
      <c r="I196">
        <v>0.06</v>
      </c>
      <c r="J196">
        <v>3277</v>
      </c>
      <c r="K196" t="s">
        <v>15598</v>
      </c>
    </row>
    <row r="197" spans="1:11" x14ac:dyDescent="0.25">
      <c r="A197" t="s">
        <v>15599</v>
      </c>
      <c r="B197" t="s">
        <v>15599</v>
      </c>
      <c r="D197">
        <v>22</v>
      </c>
      <c r="E197">
        <v>0.71394723999999998</v>
      </c>
      <c r="F197">
        <v>2.0079243</v>
      </c>
      <c r="G197">
        <v>0</v>
      </c>
      <c r="H197">
        <v>1.1186315000000001E-3</v>
      </c>
      <c r="I197">
        <v>7.0000000000000007E-2</v>
      </c>
      <c r="J197">
        <v>1220</v>
      </c>
      <c r="K197" t="s">
        <v>15600</v>
      </c>
    </row>
    <row r="198" spans="1:11" x14ac:dyDescent="0.25">
      <c r="A198" t="s">
        <v>15601</v>
      </c>
      <c r="B198" t="s">
        <v>15601</v>
      </c>
      <c r="D198">
        <v>38</v>
      </c>
      <c r="E198">
        <v>0.63290256</v>
      </c>
      <c r="F198">
        <v>2.0076394</v>
      </c>
      <c r="G198">
        <v>0</v>
      </c>
      <c r="H198">
        <v>1.1097533999999999E-3</v>
      </c>
      <c r="I198">
        <v>7.0000000000000007E-2</v>
      </c>
      <c r="J198">
        <v>1403</v>
      </c>
      <c r="K198" t="s">
        <v>15602</v>
      </c>
    </row>
    <row r="199" spans="1:11" x14ac:dyDescent="0.25">
      <c r="A199" t="s">
        <v>15603</v>
      </c>
      <c r="B199" t="s">
        <v>15603</v>
      </c>
      <c r="D199">
        <v>40</v>
      </c>
      <c r="E199">
        <v>0.60165380000000002</v>
      </c>
      <c r="F199">
        <v>2.0075544999999999</v>
      </c>
      <c r="G199">
        <v>0</v>
      </c>
      <c r="H199">
        <v>1.1010153E-3</v>
      </c>
      <c r="I199">
        <v>7.0000000000000007E-2</v>
      </c>
      <c r="J199">
        <v>2641</v>
      </c>
      <c r="K199" t="s">
        <v>15604</v>
      </c>
    </row>
    <row r="200" spans="1:11" x14ac:dyDescent="0.25">
      <c r="A200" t="s">
        <v>15605</v>
      </c>
      <c r="B200" t="s">
        <v>15605</v>
      </c>
      <c r="D200">
        <v>347</v>
      </c>
      <c r="E200">
        <v>0.56636715000000004</v>
      </c>
      <c r="F200">
        <v>2.0074396000000001</v>
      </c>
      <c r="G200">
        <v>0</v>
      </c>
      <c r="H200">
        <v>1.0924133999999999E-3</v>
      </c>
      <c r="I200">
        <v>7.0000000000000007E-2</v>
      </c>
      <c r="J200">
        <v>2491</v>
      </c>
      <c r="K200" t="s">
        <v>15530</v>
      </c>
    </row>
    <row r="201" spans="1:11" x14ac:dyDescent="0.25">
      <c r="A201" t="s">
        <v>15606</v>
      </c>
      <c r="B201" t="s">
        <v>15606</v>
      </c>
      <c r="D201">
        <v>35</v>
      </c>
      <c r="E201">
        <v>0.72758370000000006</v>
      </c>
      <c r="F201">
        <v>2.0066068000000001</v>
      </c>
      <c r="G201">
        <v>0</v>
      </c>
      <c r="H201">
        <v>1.0839452000000001E-3</v>
      </c>
      <c r="I201">
        <v>7.0000000000000007E-2</v>
      </c>
      <c r="J201">
        <v>1720</v>
      </c>
      <c r="K201" t="s">
        <v>15607</v>
      </c>
    </row>
    <row r="202" spans="1:11" x14ac:dyDescent="0.25">
      <c r="A202" t="s">
        <v>15608</v>
      </c>
      <c r="B202" t="s">
        <v>15608</v>
      </c>
      <c r="D202">
        <v>31</v>
      </c>
      <c r="E202">
        <v>0.59063759999999998</v>
      </c>
      <c r="F202">
        <v>2.0052245000000002</v>
      </c>
      <c r="G202">
        <v>0</v>
      </c>
      <c r="H202">
        <v>1.0756070999999999E-3</v>
      </c>
      <c r="I202">
        <v>7.0000000000000007E-2</v>
      </c>
      <c r="J202">
        <v>2131</v>
      </c>
      <c r="K202" t="s">
        <v>15609</v>
      </c>
    </row>
    <row r="203" spans="1:11" x14ac:dyDescent="0.25">
      <c r="A203" t="s">
        <v>15610</v>
      </c>
      <c r="B203" t="s">
        <v>15610</v>
      </c>
      <c r="D203">
        <v>17</v>
      </c>
      <c r="E203">
        <v>0.75843274999999999</v>
      </c>
      <c r="F203">
        <v>1.9999298000000001</v>
      </c>
      <c r="G203">
        <v>0</v>
      </c>
      <c r="H203">
        <v>1.3199977000000001E-3</v>
      </c>
      <c r="I203">
        <v>0.08</v>
      </c>
      <c r="J203">
        <v>2303</v>
      </c>
      <c r="K203" t="s">
        <v>15411</v>
      </c>
    </row>
    <row r="204" spans="1:11" x14ac:dyDescent="0.25">
      <c r="A204" t="s">
        <v>15611</v>
      </c>
      <c r="B204" t="s">
        <v>15611</v>
      </c>
      <c r="D204">
        <v>25</v>
      </c>
      <c r="E204">
        <v>0.67900720000000003</v>
      </c>
      <c r="F204">
        <v>1.9978727000000001</v>
      </c>
      <c r="G204">
        <v>0</v>
      </c>
      <c r="H204">
        <v>1.3099978000000001E-3</v>
      </c>
      <c r="I204">
        <v>0.08</v>
      </c>
      <c r="J204">
        <v>2258</v>
      </c>
      <c r="K204" t="s">
        <v>15612</v>
      </c>
    </row>
    <row r="205" spans="1:11" x14ac:dyDescent="0.25">
      <c r="A205" t="s">
        <v>15613</v>
      </c>
      <c r="B205" t="s">
        <v>15613</v>
      </c>
      <c r="D205">
        <v>176</v>
      </c>
      <c r="E205">
        <v>0.58173375999999999</v>
      </c>
      <c r="F205">
        <v>1.9972346999999999</v>
      </c>
      <c r="G205">
        <v>0</v>
      </c>
      <c r="H205">
        <v>1.3001482E-3</v>
      </c>
      <c r="I205">
        <v>0.08</v>
      </c>
      <c r="J205">
        <v>3069</v>
      </c>
      <c r="K205" t="s">
        <v>15614</v>
      </c>
    </row>
    <row r="206" spans="1:11" x14ac:dyDescent="0.25">
      <c r="A206" t="s">
        <v>15615</v>
      </c>
      <c r="B206" t="s">
        <v>15615</v>
      </c>
      <c r="D206">
        <v>191</v>
      </c>
      <c r="E206">
        <v>0.56454915000000006</v>
      </c>
      <c r="F206">
        <v>1.9956365</v>
      </c>
      <c r="G206">
        <v>0</v>
      </c>
      <c r="H206">
        <v>1.2904454E-3</v>
      </c>
      <c r="I206">
        <v>0.08</v>
      </c>
      <c r="J206">
        <v>3574</v>
      </c>
      <c r="K206" t="s">
        <v>15616</v>
      </c>
    </row>
    <row r="207" spans="1:11" x14ac:dyDescent="0.25">
      <c r="A207" t="s">
        <v>15617</v>
      </c>
      <c r="B207" t="s">
        <v>15617</v>
      </c>
      <c r="D207">
        <v>461</v>
      </c>
      <c r="E207">
        <v>0.41033629999999999</v>
      </c>
      <c r="F207">
        <v>1.9955198999999999</v>
      </c>
      <c r="G207">
        <v>0</v>
      </c>
      <c r="H207">
        <v>1.2808865999999999E-3</v>
      </c>
      <c r="I207">
        <v>0.08</v>
      </c>
      <c r="J207">
        <v>3123</v>
      </c>
      <c r="K207" t="s">
        <v>15618</v>
      </c>
    </row>
    <row r="208" spans="1:11" x14ac:dyDescent="0.25">
      <c r="A208" t="s">
        <v>15619</v>
      </c>
      <c r="B208" t="s">
        <v>15619</v>
      </c>
      <c r="D208">
        <v>28</v>
      </c>
      <c r="E208">
        <v>0.63333790000000001</v>
      </c>
      <c r="F208">
        <v>1.9914529999999999</v>
      </c>
      <c r="G208">
        <v>0</v>
      </c>
      <c r="H208">
        <v>1.2714683999999999E-3</v>
      </c>
      <c r="I208">
        <v>0.08</v>
      </c>
      <c r="J208">
        <v>3574</v>
      </c>
      <c r="K208" t="s">
        <v>15620</v>
      </c>
    </row>
    <row r="209" spans="1:11" x14ac:dyDescent="0.25">
      <c r="A209" t="s">
        <v>15621</v>
      </c>
      <c r="B209" t="s">
        <v>15621</v>
      </c>
      <c r="D209">
        <v>94</v>
      </c>
      <c r="E209">
        <v>0.67803939999999996</v>
      </c>
      <c r="F209">
        <v>1.9901694999999999</v>
      </c>
      <c r="G209">
        <v>0</v>
      </c>
      <c r="H209">
        <v>1.3393624999999999E-3</v>
      </c>
      <c r="I209">
        <v>0.09</v>
      </c>
      <c r="J209">
        <v>1602</v>
      </c>
      <c r="K209" t="s">
        <v>15622</v>
      </c>
    </row>
    <row r="210" spans="1:11" x14ac:dyDescent="0.25">
      <c r="A210" t="s">
        <v>15623</v>
      </c>
      <c r="B210" t="s">
        <v>15623</v>
      </c>
      <c r="D210">
        <v>71</v>
      </c>
      <c r="E210">
        <v>0.65081507000000005</v>
      </c>
      <c r="F210">
        <v>1.9898560000000001</v>
      </c>
      <c r="G210">
        <v>0</v>
      </c>
      <c r="H210">
        <v>1.3296569999999999E-3</v>
      </c>
      <c r="I210">
        <v>0.09</v>
      </c>
      <c r="J210">
        <v>2977</v>
      </c>
      <c r="K210" t="s">
        <v>15624</v>
      </c>
    </row>
    <row r="211" spans="1:11" x14ac:dyDescent="0.25">
      <c r="A211" t="s">
        <v>15625</v>
      </c>
      <c r="B211" t="s">
        <v>15625</v>
      </c>
      <c r="D211">
        <v>15</v>
      </c>
      <c r="E211">
        <v>0.84981850000000003</v>
      </c>
      <c r="F211">
        <v>1.989209</v>
      </c>
      <c r="G211">
        <v>0</v>
      </c>
      <c r="H211">
        <v>1.3200911000000001E-3</v>
      </c>
      <c r="I211">
        <v>0.09</v>
      </c>
      <c r="J211">
        <v>1387</v>
      </c>
      <c r="K211" t="s">
        <v>15626</v>
      </c>
    </row>
    <row r="212" spans="1:11" x14ac:dyDescent="0.25">
      <c r="A212" t="s">
        <v>15627</v>
      </c>
      <c r="B212" t="s">
        <v>15627</v>
      </c>
      <c r="D212">
        <v>33</v>
      </c>
      <c r="E212">
        <v>0.67442579999999996</v>
      </c>
      <c r="F212">
        <v>1.9890460999999999</v>
      </c>
      <c r="G212">
        <v>0</v>
      </c>
      <c r="H212">
        <v>1.3106617999999999E-3</v>
      </c>
      <c r="I212">
        <v>0.09</v>
      </c>
      <c r="J212">
        <v>2228</v>
      </c>
      <c r="K212" t="s">
        <v>15628</v>
      </c>
    </row>
    <row r="213" spans="1:11" x14ac:dyDescent="0.25">
      <c r="A213" t="s">
        <v>15629</v>
      </c>
      <c r="B213" t="s">
        <v>15629</v>
      </c>
      <c r="D213">
        <v>204</v>
      </c>
      <c r="E213">
        <v>0.51824939999999997</v>
      </c>
      <c r="F213">
        <v>1.9882854000000001</v>
      </c>
      <c r="G213">
        <v>0</v>
      </c>
      <c r="H213">
        <v>1.3013663999999999E-3</v>
      </c>
      <c r="I213">
        <v>0.09</v>
      </c>
      <c r="J213">
        <v>2635</v>
      </c>
      <c r="K213" t="s">
        <v>15630</v>
      </c>
    </row>
    <row r="214" spans="1:11" x14ac:dyDescent="0.25">
      <c r="A214" t="s">
        <v>15631</v>
      </c>
      <c r="B214" t="s">
        <v>15631</v>
      </c>
      <c r="D214">
        <v>87</v>
      </c>
      <c r="E214">
        <v>0.55631489999999995</v>
      </c>
      <c r="F214">
        <v>1.9874103999999999</v>
      </c>
      <c r="G214">
        <v>0</v>
      </c>
      <c r="H214">
        <v>1.2922018E-3</v>
      </c>
      <c r="I214">
        <v>0.09</v>
      </c>
      <c r="J214">
        <v>2924</v>
      </c>
      <c r="K214" t="s">
        <v>15496</v>
      </c>
    </row>
    <row r="215" spans="1:11" x14ac:dyDescent="0.25">
      <c r="A215" t="s">
        <v>15632</v>
      </c>
      <c r="B215" t="s">
        <v>15632</v>
      </c>
      <c r="D215">
        <v>369</v>
      </c>
      <c r="E215">
        <v>0.61290690000000003</v>
      </c>
      <c r="F215">
        <v>1.9873779</v>
      </c>
      <c r="G215">
        <v>0</v>
      </c>
      <c r="H215">
        <v>1.2831654999999999E-3</v>
      </c>
      <c r="I215">
        <v>0.09</v>
      </c>
      <c r="J215">
        <v>2481</v>
      </c>
      <c r="K215" t="s">
        <v>15487</v>
      </c>
    </row>
    <row r="216" spans="1:11" x14ac:dyDescent="0.25">
      <c r="A216" t="s">
        <v>15633</v>
      </c>
      <c r="B216" t="s">
        <v>15633</v>
      </c>
      <c r="D216">
        <v>118</v>
      </c>
      <c r="E216">
        <v>0.68754230000000005</v>
      </c>
      <c r="F216">
        <v>1.9869276</v>
      </c>
      <c r="G216">
        <v>0</v>
      </c>
      <c r="H216">
        <v>1.2742545E-3</v>
      </c>
      <c r="I216">
        <v>0.09</v>
      </c>
      <c r="J216">
        <v>1891</v>
      </c>
      <c r="K216" t="s">
        <v>15634</v>
      </c>
    </row>
    <row r="217" spans="1:11" x14ac:dyDescent="0.25">
      <c r="A217" t="s">
        <v>15635</v>
      </c>
      <c r="B217" t="s">
        <v>15635</v>
      </c>
      <c r="D217">
        <v>29</v>
      </c>
      <c r="E217">
        <v>0.66918509999999998</v>
      </c>
      <c r="F217">
        <v>1.9855442999999999</v>
      </c>
      <c r="G217">
        <v>1.9230770000000001E-2</v>
      </c>
      <c r="H217">
        <v>1.2654666E-3</v>
      </c>
      <c r="I217">
        <v>0.09</v>
      </c>
      <c r="J217">
        <v>2578</v>
      </c>
      <c r="K217" t="s">
        <v>15636</v>
      </c>
    </row>
    <row r="218" spans="1:11" x14ac:dyDescent="0.25">
      <c r="A218" t="s">
        <v>15637</v>
      </c>
      <c r="B218" t="s">
        <v>15637</v>
      </c>
      <c r="D218">
        <v>131</v>
      </c>
      <c r="E218">
        <v>0.59861980000000004</v>
      </c>
      <c r="F218">
        <v>1.9852053999999999</v>
      </c>
      <c r="G218">
        <v>0</v>
      </c>
      <c r="H218">
        <v>1.2567991000000001E-3</v>
      </c>
      <c r="I218">
        <v>0.09</v>
      </c>
      <c r="J218">
        <v>2926</v>
      </c>
      <c r="K218" t="s">
        <v>15638</v>
      </c>
    </row>
    <row r="219" spans="1:11" x14ac:dyDescent="0.25">
      <c r="A219" t="s">
        <v>15639</v>
      </c>
      <c r="B219" t="s">
        <v>15639</v>
      </c>
      <c r="D219">
        <v>176</v>
      </c>
      <c r="E219">
        <v>0.49966379999999999</v>
      </c>
      <c r="F219">
        <v>1.9849238</v>
      </c>
      <c r="G219">
        <v>0</v>
      </c>
      <c r="H219">
        <v>1.2482494E-3</v>
      </c>
      <c r="I219">
        <v>0.09</v>
      </c>
      <c r="J219">
        <v>2371</v>
      </c>
      <c r="K219" t="s">
        <v>15558</v>
      </c>
    </row>
    <row r="220" spans="1:11" x14ac:dyDescent="0.25">
      <c r="A220" t="s">
        <v>15640</v>
      </c>
      <c r="B220" t="s">
        <v>15640</v>
      </c>
      <c r="D220">
        <v>42</v>
      </c>
      <c r="E220">
        <v>0.63846504999999998</v>
      </c>
      <c r="F220">
        <v>1.9844978</v>
      </c>
      <c r="G220">
        <v>0</v>
      </c>
      <c r="H220">
        <v>1.3111072E-3</v>
      </c>
      <c r="I220">
        <v>0.09</v>
      </c>
      <c r="J220">
        <v>2044</v>
      </c>
      <c r="K220" t="s">
        <v>15641</v>
      </c>
    </row>
    <row r="221" spans="1:11" x14ac:dyDescent="0.25">
      <c r="A221" t="s">
        <v>15642</v>
      </c>
      <c r="B221" t="s">
        <v>15642</v>
      </c>
      <c r="D221">
        <v>480</v>
      </c>
      <c r="E221">
        <v>0.5449794</v>
      </c>
      <c r="F221">
        <v>1.9831878999999999</v>
      </c>
      <c r="G221">
        <v>0</v>
      </c>
      <c r="H221">
        <v>1.3023077E-3</v>
      </c>
      <c r="I221">
        <v>0.09</v>
      </c>
      <c r="J221">
        <v>2598</v>
      </c>
      <c r="K221" t="s">
        <v>15630</v>
      </c>
    </row>
    <row r="222" spans="1:11" x14ac:dyDescent="0.25">
      <c r="A222" t="s">
        <v>15643</v>
      </c>
      <c r="B222" t="s">
        <v>15643</v>
      </c>
      <c r="D222">
        <v>75</v>
      </c>
      <c r="E222">
        <v>0.58902149999999998</v>
      </c>
      <c r="F222">
        <v>1.9825845</v>
      </c>
      <c r="G222">
        <v>0</v>
      </c>
      <c r="H222">
        <v>1.2936257000000001E-3</v>
      </c>
      <c r="I222">
        <v>0.09</v>
      </c>
      <c r="J222">
        <v>2272</v>
      </c>
      <c r="K222" t="s">
        <v>15644</v>
      </c>
    </row>
    <row r="223" spans="1:11" x14ac:dyDescent="0.25">
      <c r="A223" t="s">
        <v>15645</v>
      </c>
      <c r="B223" t="s">
        <v>15645</v>
      </c>
      <c r="D223">
        <v>153</v>
      </c>
      <c r="E223">
        <v>0.62823074999999995</v>
      </c>
      <c r="F223">
        <v>1.9820677</v>
      </c>
      <c r="G223">
        <v>0</v>
      </c>
      <c r="H223">
        <v>1.2850587E-3</v>
      </c>
      <c r="I223">
        <v>0.09</v>
      </c>
      <c r="J223">
        <v>3180</v>
      </c>
      <c r="K223" t="s">
        <v>15319</v>
      </c>
    </row>
    <row r="224" spans="1:11" x14ac:dyDescent="0.25">
      <c r="A224" t="s">
        <v>15646</v>
      </c>
      <c r="B224" t="s">
        <v>15646</v>
      </c>
      <c r="D224">
        <v>42</v>
      </c>
      <c r="E224">
        <v>0.52362649999999999</v>
      </c>
      <c r="F224">
        <v>1.9804265000000001</v>
      </c>
      <c r="G224">
        <v>0</v>
      </c>
      <c r="H224">
        <v>1.2766043999999999E-3</v>
      </c>
      <c r="I224">
        <v>0.09</v>
      </c>
      <c r="J224">
        <v>2991</v>
      </c>
      <c r="K224" t="s">
        <v>15647</v>
      </c>
    </row>
    <row r="225" spans="1:11" x14ac:dyDescent="0.25">
      <c r="A225" t="s">
        <v>15648</v>
      </c>
      <c r="B225" t="s">
        <v>15648</v>
      </c>
      <c r="D225">
        <v>413</v>
      </c>
      <c r="E225">
        <v>0.45354396000000002</v>
      </c>
      <c r="F225">
        <v>1.9785109999999999</v>
      </c>
      <c r="G225">
        <v>0</v>
      </c>
      <c r="H225">
        <v>1.4403431E-3</v>
      </c>
      <c r="I225">
        <v>0.11</v>
      </c>
      <c r="J225">
        <v>2412</v>
      </c>
      <c r="K225" t="s">
        <v>15649</v>
      </c>
    </row>
    <row r="226" spans="1:11" x14ac:dyDescent="0.25">
      <c r="A226" t="s">
        <v>15650</v>
      </c>
      <c r="B226" t="s">
        <v>15650</v>
      </c>
      <c r="D226">
        <v>430</v>
      </c>
      <c r="E226">
        <v>0.49910100000000002</v>
      </c>
      <c r="F226">
        <v>1.977163</v>
      </c>
      <c r="G226">
        <v>0</v>
      </c>
      <c r="H226">
        <v>1.4309902000000001E-3</v>
      </c>
      <c r="I226">
        <v>0.11</v>
      </c>
      <c r="J226">
        <v>2813</v>
      </c>
      <c r="K226" t="s">
        <v>15651</v>
      </c>
    </row>
    <row r="227" spans="1:11" x14ac:dyDescent="0.25">
      <c r="A227" t="s">
        <v>15652</v>
      </c>
      <c r="B227" t="s">
        <v>15652</v>
      </c>
      <c r="D227">
        <v>169</v>
      </c>
      <c r="E227">
        <v>0.50240680000000004</v>
      </c>
      <c r="F227">
        <v>1.9771198999999999</v>
      </c>
      <c r="G227">
        <v>0</v>
      </c>
      <c r="H227">
        <v>1.6902093999999999E-3</v>
      </c>
      <c r="I227">
        <v>0.13</v>
      </c>
      <c r="J227">
        <v>3116</v>
      </c>
      <c r="K227" t="s">
        <v>15653</v>
      </c>
    </row>
    <row r="228" spans="1:11" x14ac:dyDescent="0.25">
      <c r="A228" t="s">
        <v>15654</v>
      </c>
      <c r="B228" t="s">
        <v>15654</v>
      </c>
      <c r="D228">
        <v>55</v>
      </c>
      <c r="E228">
        <v>0.75602024999999995</v>
      </c>
      <c r="F228">
        <v>1.9764599</v>
      </c>
      <c r="G228">
        <v>0</v>
      </c>
      <c r="H228">
        <v>1.6793747E-3</v>
      </c>
      <c r="I228">
        <v>0.13</v>
      </c>
      <c r="J228">
        <v>2169</v>
      </c>
      <c r="K228" t="s">
        <v>15655</v>
      </c>
    </row>
    <row r="229" spans="1:11" x14ac:dyDescent="0.25">
      <c r="A229" t="s">
        <v>15656</v>
      </c>
      <c r="B229" t="s">
        <v>15656</v>
      </c>
      <c r="D229">
        <v>79</v>
      </c>
      <c r="E229">
        <v>0.73357105</v>
      </c>
      <c r="F229">
        <v>1.9756872999999999</v>
      </c>
      <c r="G229">
        <v>0</v>
      </c>
      <c r="H229">
        <v>1.6686781000000001E-3</v>
      </c>
      <c r="I229">
        <v>0.13</v>
      </c>
      <c r="J229">
        <v>1882</v>
      </c>
      <c r="K229" t="s">
        <v>15516</v>
      </c>
    </row>
    <row r="230" spans="1:11" x14ac:dyDescent="0.25">
      <c r="A230" t="s">
        <v>15657</v>
      </c>
      <c r="B230" t="s">
        <v>15657</v>
      </c>
      <c r="D230">
        <v>19</v>
      </c>
      <c r="E230">
        <v>0.66422590000000004</v>
      </c>
      <c r="F230">
        <v>1.9749376000000001</v>
      </c>
      <c r="G230">
        <v>0</v>
      </c>
      <c r="H230">
        <v>1.6581168999999999E-3</v>
      </c>
      <c r="I230">
        <v>0.13</v>
      </c>
      <c r="J230">
        <v>1456</v>
      </c>
      <c r="K230" t="s">
        <v>15658</v>
      </c>
    </row>
    <row r="231" spans="1:11" x14ac:dyDescent="0.25">
      <c r="A231" t="s">
        <v>15659</v>
      </c>
      <c r="B231" t="s">
        <v>15659</v>
      </c>
      <c r="D231">
        <v>373</v>
      </c>
      <c r="E231">
        <v>0.58198559999999999</v>
      </c>
      <c r="F231">
        <v>1.9745026000000001</v>
      </c>
      <c r="G231">
        <v>0</v>
      </c>
      <c r="H231">
        <v>1.6476883999999999E-3</v>
      </c>
      <c r="I231">
        <v>0.13</v>
      </c>
      <c r="J231">
        <v>2496</v>
      </c>
      <c r="K231" t="s">
        <v>15660</v>
      </c>
    </row>
    <row r="232" spans="1:11" x14ac:dyDescent="0.25">
      <c r="A232" t="s">
        <v>15661</v>
      </c>
      <c r="B232" t="s">
        <v>15661</v>
      </c>
      <c r="D232">
        <v>450</v>
      </c>
      <c r="E232">
        <v>0.5172755</v>
      </c>
      <c r="F232">
        <v>1.9727249</v>
      </c>
      <c r="G232">
        <v>0</v>
      </c>
      <c r="H232">
        <v>1.7211043999999999E-3</v>
      </c>
      <c r="I232">
        <v>0.14000000000000001</v>
      </c>
      <c r="J232">
        <v>2934</v>
      </c>
      <c r="K232" t="s">
        <v>15662</v>
      </c>
    </row>
    <row r="233" spans="1:11" x14ac:dyDescent="0.25">
      <c r="A233" t="s">
        <v>15663</v>
      </c>
      <c r="B233" t="s">
        <v>15663</v>
      </c>
      <c r="D233">
        <v>34</v>
      </c>
      <c r="E233">
        <v>0.75864905000000005</v>
      </c>
      <c r="F233">
        <v>1.9727072000000001</v>
      </c>
      <c r="G233">
        <v>0</v>
      </c>
      <c r="H233">
        <v>1.7104142E-3</v>
      </c>
      <c r="I233">
        <v>0.14000000000000001</v>
      </c>
      <c r="J233">
        <v>1971</v>
      </c>
      <c r="K233" t="s">
        <v>15664</v>
      </c>
    </row>
    <row r="234" spans="1:11" x14ac:dyDescent="0.25">
      <c r="A234" t="s">
        <v>15665</v>
      </c>
      <c r="B234" t="s">
        <v>15665</v>
      </c>
      <c r="D234">
        <v>32</v>
      </c>
      <c r="E234">
        <v>0.78012484000000004</v>
      </c>
      <c r="F234">
        <v>1.9723641000000001</v>
      </c>
      <c r="G234">
        <v>0</v>
      </c>
      <c r="H234">
        <v>1.6998562000000001E-3</v>
      </c>
      <c r="I234">
        <v>0.14000000000000001</v>
      </c>
      <c r="J234">
        <v>1310</v>
      </c>
      <c r="K234" t="s">
        <v>15545</v>
      </c>
    </row>
    <row r="235" spans="1:11" x14ac:dyDescent="0.25">
      <c r="A235" t="s">
        <v>15666</v>
      </c>
      <c r="B235" t="s">
        <v>15666</v>
      </c>
      <c r="D235">
        <v>457</v>
      </c>
      <c r="E235">
        <v>0.58479254999999997</v>
      </c>
      <c r="F235">
        <v>1.9714134000000001</v>
      </c>
      <c r="G235">
        <v>0</v>
      </c>
      <c r="H235">
        <v>1.6894275E-3</v>
      </c>
      <c r="I235">
        <v>0.14000000000000001</v>
      </c>
      <c r="J235">
        <v>3369</v>
      </c>
      <c r="K235" t="s">
        <v>15667</v>
      </c>
    </row>
    <row r="236" spans="1:11" x14ac:dyDescent="0.25">
      <c r="A236" t="s">
        <v>15668</v>
      </c>
      <c r="B236" t="s">
        <v>15668</v>
      </c>
      <c r="D236">
        <v>60</v>
      </c>
      <c r="E236">
        <v>0.67915570000000003</v>
      </c>
      <c r="F236">
        <v>1.9706811</v>
      </c>
      <c r="G236">
        <v>0</v>
      </c>
      <c r="H236">
        <v>1.6791263000000001E-3</v>
      </c>
      <c r="I236">
        <v>0.14000000000000001</v>
      </c>
      <c r="J236">
        <v>2977</v>
      </c>
      <c r="K236" t="s">
        <v>15669</v>
      </c>
    </row>
    <row r="237" spans="1:11" x14ac:dyDescent="0.25">
      <c r="A237" t="s">
        <v>15670</v>
      </c>
      <c r="B237" t="s">
        <v>15670</v>
      </c>
      <c r="D237">
        <v>130</v>
      </c>
      <c r="E237">
        <v>0.63266480000000003</v>
      </c>
      <c r="F237">
        <v>1.9688463</v>
      </c>
      <c r="G237">
        <v>0</v>
      </c>
      <c r="H237">
        <v>1.6689497000000001E-3</v>
      </c>
      <c r="I237">
        <v>0.14000000000000001</v>
      </c>
      <c r="J237">
        <v>3172</v>
      </c>
      <c r="K237" t="s">
        <v>15671</v>
      </c>
    </row>
    <row r="238" spans="1:11" x14ac:dyDescent="0.25">
      <c r="A238" t="s">
        <v>15672</v>
      </c>
      <c r="B238" t="s">
        <v>15672</v>
      </c>
      <c r="D238">
        <v>146</v>
      </c>
      <c r="E238">
        <v>0.5333175</v>
      </c>
      <c r="F238">
        <v>1.968202</v>
      </c>
      <c r="G238">
        <v>0</v>
      </c>
      <c r="H238">
        <v>1.6588957999999999E-3</v>
      </c>
      <c r="I238">
        <v>0.14000000000000001</v>
      </c>
      <c r="J238">
        <v>2674</v>
      </c>
      <c r="K238" t="s">
        <v>15673</v>
      </c>
    </row>
    <row r="239" spans="1:11" x14ac:dyDescent="0.25">
      <c r="A239" t="s">
        <v>15674</v>
      </c>
      <c r="B239" t="s">
        <v>15674</v>
      </c>
      <c r="D239">
        <v>19</v>
      </c>
      <c r="E239">
        <v>0.60967079999999996</v>
      </c>
      <c r="F239">
        <v>1.9673065999999999</v>
      </c>
      <c r="G239">
        <v>0</v>
      </c>
      <c r="H239">
        <v>1.7084712999999999E-3</v>
      </c>
      <c r="I239">
        <v>0.14000000000000001</v>
      </c>
      <c r="J239">
        <v>1858</v>
      </c>
      <c r="K239" t="s">
        <v>15675</v>
      </c>
    </row>
    <row r="240" spans="1:11" x14ac:dyDescent="0.25">
      <c r="A240" t="s">
        <v>15676</v>
      </c>
      <c r="B240" t="s">
        <v>15676</v>
      </c>
      <c r="D240">
        <v>50</v>
      </c>
      <c r="E240">
        <v>0.68979599999999996</v>
      </c>
      <c r="F240">
        <v>1.9665398999999999</v>
      </c>
      <c r="G240">
        <v>0</v>
      </c>
      <c r="H240">
        <v>1.6983019E-3</v>
      </c>
      <c r="I240">
        <v>0.14000000000000001</v>
      </c>
      <c r="J240">
        <v>1742</v>
      </c>
      <c r="K240" t="s">
        <v>15677</v>
      </c>
    </row>
    <row r="241" spans="1:11" x14ac:dyDescent="0.25">
      <c r="A241" t="s">
        <v>15678</v>
      </c>
      <c r="B241" t="s">
        <v>15678</v>
      </c>
      <c r="D241">
        <v>35</v>
      </c>
      <c r="E241">
        <v>0.70002390000000003</v>
      </c>
      <c r="F241">
        <v>1.9650775</v>
      </c>
      <c r="G241">
        <v>0</v>
      </c>
      <c r="H241">
        <v>1.6882528E-3</v>
      </c>
      <c r="I241">
        <v>0.14000000000000001</v>
      </c>
      <c r="J241">
        <v>1139</v>
      </c>
      <c r="K241" t="s">
        <v>15679</v>
      </c>
    </row>
    <row r="242" spans="1:11" x14ac:dyDescent="0.25">
      <c r="A242" t="s">
        <v>15680</v>
      </c>
      <c r="B242" t="s">
        <v>15680</v>
      </c>
      <c r="D242">
        <v>160</v>
      </c>
      <c r="E242">
        <v>0.54077660000000005</v>
      </c>
      <c r="F242">
        <v>1.9635752</v>
      </c>
      <c r="G242">
        <v>0</v>
      </c>
      <c r="H242">
        <v>1.7435822999999999E-3</v>
      </c>
      <c r="I242">
        <v>0.14000000000000001</v>
      </c>
      <c r="J242">
        <v>2717</v>
      </c>
      <c r="K242" t="s">
        <v>15681</v>
      </c>
    </row>
    <row r="243" spans="1:11" x14ac:dyDescent="0.25">
      <c r="A243" t="s">
        <v>15682</v>
      </c>
      <c r="B243" t="s">
        <v>15682</v>
      </c>
      <c r="D243">
        <v>119</v>
      </c>
      <c r="E243">
        <v>0.54419315000000001</v>
      </c>
      <c r="F243">
        <v>1.9628209999999999</v>
      </c>
      <c r="G243">
        <v>0</v>
      </c>
      <c r="H243">
        <v>1.7984054E-3</v>
      </c>
      <c r="I243">
        <v>0.14000000000000001</v>
      </c>
      <c r="J243">
        <v>2412</v>
      </c>
      <c r="K243" t="s">
        <v>15445</v>
      </c>
    </row>
    <row r="244" spans="1:11" x14ac:dyDescent="0.25">
      <c r="A244" t="s">
        <v>15683</v>
      </c>
      <c r="B244" t="s">
        <v>15683</v>
      </c>
      <c r="D244">
        <v>130</v>
      </c>
      <c r="E244">
        <v>0.67711942999999997</v>
      </c>
      <c r="F244">
        <v>1.9625695999999999</v>
      </c>
      <c r="G244">
        <v>0</v>
      </c>
      <c r="H244">
        <v>1.7879497000000001E-3</v>
      </c>
      <c r="I244">
        <v>0.14000000000000001</v>
      </c>
      <c r="J244">
        <v>2053</v>
      </c>
      <c r="K244" t="s">
        <v>15684</v>
      </c>
    </row>
    <row r="245" spans="1:11" x14ac:dyDescent="0.25">
      <c r="A245" t="s">
        <v>15685</v>
      </c>
      <c r="B245" t="s">
        <v>15685</v>
      </c>
      <c r="D245">
        <v>377</v>
      </c>
      <c r="E245">
        <v>0.52892709999999998</v>
      </c>
      <c r="F245">
        <v>1.9624823</v>
      </c>
      <c r="G245">
        <v>0</v>
      </c>
      <c r="H245">
        <v>1.7776147000000001E-3</v>
      </c>
      <c r="I245">
        <v>0.14000000000000001</v>
      </c>
      <c r="J245">
        <v>3276</v>
      </c>
      <c r="K245" t="s">
        <v>15686</v>
      </c>
    </row>
    <row r="246" spans="1:11" x14ac:dyDescent="0.25">
      <c r="A246" t="s">
        <v>15687</v>
      </c>
      <c r="B246" t="s">
        <v>15687</v>
      </c>
      <c r="D246">
        <v>157</v>
      </c>
      <c r="E246">
        <v>0.49342026999999999</v>
      </c>
      <c r="F246">
        <v>1.9610063</v>
      </c>
      <c r="G246">
        <v>0</v>
      </c>
      <c r="H246">
        <v>1.8342528E-3</v>
      </c>
      <c r="I246">
        <v>0.15</v>
      </c>
      <c r="J246">
        <v>3116</v>
      </c>
      <c r="K246" t="s">
        <v>15688</v>
      </c>
    </row>
    <row r="247" spans="1:11" x14ac:dyDescent="0.25">
      <c r="A247" t="s">
        <v>15689</v>
      </c>
      <c r="B247" t="s">
        <v>15689</v>
      </c>
      <c r="D247">
        <v>360</v>
      </c>
      <c r="E247">
        <v>0.59245073999999998</v>
      </c>
      <c r="F247">
        <v>1.9608080000000001</v>
      </c>
      <c r="G247">
        <v>0</v>
      </c>
      <c r="H247">
        <v>1.8237713E-3</v>
      </c>
      <c r="I247">
        <v>0.15</v>
      </c>
      <c r="J247">
        <v>2005</v>
      </c>
      <c r="K247" t="s">
        <v>15690</v>
      </c>
    </row>
    <row r="248" spans="1:11" x14ac:dyDescent="0.25">
      <c r="A248" t="s">
        <v>15691</v>
      </c>
      <c r="B248" t="s">
        <v>15691</v>
      </c>
      <c r="D248">
        <v>135</v>
      </c>
      <c r="E248">
        <v>0.62807239999999998</v>
      </c>
      <c r="F248">
        <v>1.9604115</v>
      </c>
      <c r="G248">
        <v>0</v>
      </c>
      <c r="H248">
        <v>1.8134089E-3</v>
      </c>
      <c r="I248">
        <v>0.15</v>
      </c>
      <c r="J248">
        <v>2481</v>
      </c>
      <c r="K248" t="s">
        <v>15692</v>
      </c>
    </row>
    <row r="249" spans="1:11" x14ac:dyDescent="0.25">
      <c r="A249" t="s">
        <v>15693</v>
      </c>
      <c r="B249" t="s">
        <v>15693</v>
      </c>
      <c r="D249">
        <v>35</v>
      </c>
      <c r="E249">
        <v>0.55349404000000002</v>
      </c>
      <c r="F249">
        <v>1.9587387000000001</v>
      </c>
      <c r="G249">
        <v>0</v>
      </c>
      <c r="H249">
        <v>1.8031638E-3</v>
      </c>
      <c r="I249">
        <v>0.15</v>
      </c>
      <c r="J249">
        <v>1422</v>
      </c>
      <c r="K249" t="s">
        <v>15694</v>
      </c>
    </row>
    <row r="250" spans="1:11" x14ac:dyDescent="0.25">
      <c r="A250" t="s">
        <v>15695</v>
      </c>
      <c r="B250" t="s">
        <v>15695</v>
      </c>
      <c r="D250">
        <v>52</v>
      </c>
      <c r="E250">
        <v>0.78181900000000004</v>
      </c>
      <c r="F250">
        <v>1.9569217000000001</v>
      </c>
      <c r="G250">
        <v>0</v>
      </c>
      <c r="H250">
        <v>1.7930336000000001E-3</v>
      </c>
      <c r="I250">
        <v>0.15</v>
      </c>
      <c r="J250">
        <v>2169</v>
      </c>
      <c r="K250" t="s">
        <v>15696</v>
      </c>
    </row>
    <row r="251" spans="1:11" x14ac:dyDescent="0.25">
      <c r="A251" t="s">
        <v>15697</v>
      </c>
      <c r="B251" t="s">
        <v>15697</v>
      </c>
      <c r="D251">
        <v>464</v>
      </c>
      <c r="E251">
        <v>0.60761714</v>
      </c>
      <c r="F251">
        <v>1.9548364</v>
      </c>
      <c r="G251">
        <v>0</v>
      </c>
      <c r="H251">
        <v>1.7830166999999999E-3</v>
      </c>
      <c r="I251">
        <v>0.15</v>
      </c>
      <c r="J251">
        <v>2053</v>
      </c>
      <c r="K251" t="s">
        <v>15698</v>
      </c>
    </row>
    <row r="252" spans="1:11" x14ac:dyDescent="0.25">
      <c r="A252" t="s">
        <v>15699</v>
      </c>
      <c r="B252" t="s">
        <v>15699</v>
      </c>
      <c r="D252">
        <v>177</v>
      </c>
      <c r="E252">
        <v>0.51646190000000003</v>
      </c>
      <c r="F252">
        <v>1.9532719000000001</v>
      </c>
      <c r="G252">
        <v>0</v>
      </c>
      <c r="H252">
        <v>1.773111E-3</v>
      </c>
      <c r="I252">
        <v>0.15</v>
      </c>
      <c r="J252">
        <v>3671</v>
      </c>
      <c r="K252" t="s">
        <v>15700</v>
      </c>
    </row>
    <row r="253" spans="1:11" x14ac:dyDescent="0.25">
      <c r="A253" t="s">
        <v>15701</v>
      </c>
      <c r="B253" t="s">
        <v>15701</v>
      </c>
      <c r="D253">
        <v>142</v>
      </c>
      <c r="E253">
        <v>0.51808034999999997</v>
      </c>
      <c r="F253">
        <v>1.9522003999999999</v>
      </c>
      <c r="G253">
        <v>0</v>
      </c>
      <c r="H253">
        <v>1.7633147E-3</v>
      </c>
      <c r="I253">
        <v>0.15</v>
      </c>
      <c r="J253">
        <v>2371</v>
      </c>
      <c r="K253" t="s">
        <v>15558</v>
      </c>
    </row>
    <row r="254" spans="1:11" x14ac:dyDescent="0.25">
      <c r="A254" t="s">
        <v>15702</v>
      </c>
      <c r="B254" t="s">
        <v>15702</v>
      </c>
      <c r="D254">
        <v>72</v>
      </c>
      <c r="E254">
        <v>0.56098570000000003</v>
      </c>
      <c r="F254">
        <v>1.9520808000000001</v>
      </c>
      <c r="G254">
        <v>0</v>
      </c>
      <c r="H254">
        <v>1.7536263E-3</v>
      </c>
      <c r="I254">
        <v>0.15</v>
      </c>
      <c r="J254">
        <v>3309</v>
      </c>
      <c r="K254" t="s">
        <v>15703</v>
      </c>
    </row>
    <row r="255" spans="1:11" x14ac:dyDescent="0.25">
      <c r="A255" t="s">
        <v>15704</v>
      </c>
      <c r="B255" t="s">
        <v>15704</v>
      </c>
      <c r="D255">
        <v>256</v>
      </c>
      <c r="E255">
        <v>0.51708220000000005</v>
      </c>
      <c r="F255">
        <v>1.9511054000000001</v>
      </c>
      <c r="G255">
        <v>0</v>
      </c>
      <c r="H255">
        <v>1.7440435E-3</v>
      </c>
      <c r="I255">
        <v>0.15</v>
      </c>
      <c r="J255">
        <v>2851</v>
      </c>
      <c r="K255" t="s">
        <v>15705</v>
      </c>
    </row>
    <row r="256" spans="1:11" x14ac:dyDescent="0.25">
      <c r="A256" t="s">
        <v>15706</v>
      </c>
      <c r="B256" t="s">
        <v>15706</v>
      </c>
      <c r="D256">
        <v>132</v>
      </c>
      <c r="E256">
        <v>0.47078413000000002</v>
      </c>
      <c r="F256">
        <v>1.950366</v>
      </c>
      <c r="G256">
        <v>0</v>
      </c>
      <c r="H256">
        <v>1.7345651E-3</v>
      </c>
      <c r="I256">
        <v>0.15</v>
      </c>
      <c r="J256">
        <v>2032</v>
      </c>
      <c r="K256" t="s">
        <v>15707</v>
      </c>
    </row>
    <row r="257" spans="1:11" x14ac:dyDescent="0.25">
      <c r="A257" t="s">
        <v>15708</v>
      </c>
      <c r="B257" t="s">
        <v>15708</v>
      </c>
      <c r="D257">
        <v>73</v>
      </c>
      <c r="E257">
        <v>0.64273420000000003</v>
      </c>
      <c r="F257">
        <v>1.9495024999999999</v>
      </c>
      <c r="G257">
        <v>0</v>
      </c>
      <c r="H257">
        <v>1.725189E-3</v>
      </c>
      <c r="I257">
        <v>0.15</v>
      </c>
      <c r="J257">
        <v>2924</v>
      </c>
      <c r="K257" t="s">
        <v>15709</v>
      </c>
    </row>
    <row r="258" spans="1:11" x14ac:dyDescent="0.25">
      <c r="A258" t="s">
        <v>15710</v>
      </c>
      <c r="B258" t="s">
        <v>15710</v>
      </c>
      <c r="D258">
        <v>30</v>
      </c>
      <c r="E258">
        <v>0.62159629999999999</v>
      </c>
      <c r="F258">
        <v>1.9486726999999999</v>
      </c>
      <c r="G258">
        <v>0</v>
      </c>
      <c r="H258">
        <v>1.7159138E-3</v>
      </c>
      <c r="I258">
        <v>0.15</v>
      </c>
      <c r="J258">
        <v>1703</v>
      </c>
      <c r="K258" t="s">
        <v>15711</v>
      </c>
    </row>
    <row r="259" spans="1:11" x14ac:dyDescent="0.25">
      <c r="A259" t="s">
        <v>15712</v>
      </c>
      <c r="B259" t="s">
        <v>15712</v>
      </c>
      <c r="D259">
        <v>46</v>
      </c>
      <c r="E259">
        <v>0.53165459999999998</v>
      </c>
      <c r="F259">
        <v>1.9483912000000001</v>
      </c>
      <c r="G259">
        <v>0</v>
      </c>
      <c r="H259">
        <v>1.7067378999999999E-3</v>
      </c>
      <c r="I259">
        <v>0.15</v>
      </c>
      <c r="J259">
        <v>1864</v>
      </c>
      <c r="K259" t="s">
        <v>15713</v>
      </c>
    </row>
    <row r="260" spans="1:11" x14ac:dyDescent="0.25">
      <c r="A260" t="s">
        <v>15714</v>
      </c>
      <c r="B260" t="s">
        <v>15714</v>
      </c>
      <c r="D260">
        <v>23</v>
      </c>
      <c r="E260">
        <v>0.73851549999999999</v>
      </c>
      <c r="F260">
        <v>1.9477768</v>
      </c>
      <c r="G260">
        <v>0</v>
      </c>
      <c r="H260">
        <v>1.6976595E-3</v>
      </c>
      <c r="I260">
        <v>0.15</v>
      </c>
      <c r="J260">
        <v>1203</v>
      </c>
      <c r="K260" t="s">
        <v>15715</v>
      </c>
    </row>
    <row r="261" spans="1:11" x14ac:dyDescent="0.25">
      <c r="A261" t="s">
        <v>15716</v>
      </c>
      <c r="B261" t="s">
        <v>15716</v>
      </c>
      <c r="D261">
        <v>24</v>
      </c>
      <c r="E261">
        <v>0.61694930000000003</v>
      </c>
      <c r="F261">
        <v>1.9473568999999999</v>
      </c>
      <c r="G261">
        <v>0</v>
      </c>
      <c r="H261">
        <v>1.6886772E-3</v>
      </c>
      <c r="I261">
        <v>0.15</v>
      </c>
      <c r="J261">
        <v>769</v>
      </c>
      <c r="K261" t="s">
        <v>15717</v>
      </c>
    </row>
    <row r="262" spans="1:11" x14ac:dyDescent="0.25">
      <c r="A262" t="s">
        <v>15718</v>
      </c>
      <c r="B262" t="s">
        <v>15718</v>
      </c>
      <c r="D262">
        <v>413</v>
      </c>
      <c r="E262">
        <v>0.61652720000000005</v>
      </c>
      <c r="F262">
        <v>1.9469018</v>
      </c>
      <c r="G262">
        <v>0</v>
      </c>
      <c r="H262">
        <v>1.7353220999999999E-3</v>
      </c>
      <c r="I262">
        <v>0.15</v>
      </c>
      <c r="J262">
        <v>2425</v>
      </c>
      <c r="K262" t="s">
        <v>15719</v>
      </c>
    </row>
    <row r="263" spans="1:11" x14ac:dyDescent="0.25">
      <c r="A263" t="s">
        <v>15720</v>
      </c>
      <c r="B263" t="s">
        <v>15720</v>
      </c>
      <c r="D263">
        <v>75</v>
      </c>
      <c r="E263">
        <v>0.50757050000000004</v>
      </c>
      <c r="F263">
        <v>1.9463630999999999</v>
      </c>
      <c r="G263">
        <v>0</v>
      </c>
      <c r="H263">
        <v>1.7262365000000001E-3</v>
      </c>
      <c r="I263">
        <v>0.15</v>
      </c>
      <c r="J263">
        <v>2830</v>
      </c>
      <c r="K263" t="s">
        <v>15721</v>
      </c>
    </row>
    <row r="264" spans="1:11" x14ac:dyDescent="0.25">
      <c r="A264" t="s">
        <v>15722</v>
      </c>
      <c r="B264" t="s">
        <v>15722</v>
      </c>
      <c r="D264">
        <v>67</v>
      </c>
      <c r="E264">
        <v>0.55990189999999995</v>
      </c>
      <c r="F264">
        <v>1.9458354</v>
      </c>
      <c r="G264">
        <v>0</v>
      </c>
      <c r="H264">
        <v>1.7172458999999999E-3</v>
      </c>
      <c r="I264">
        <v>0.15</v>
      </c>
      <c r="J264">
        <v>2431</v>
      </c>
      <c r="K264" t="s">
        <v>15723</v>
      </c>
    </row>
    <row r="265" spans="1:11" x14ac:dyDescent="0.25">
      <c r="A265" t="s">
        <v>15724</v>
      </c>
      <c r="B265" t="s">
        <v>15724</v>
      </c>
      <c r="D265">
        <v>27</v>
      </c>
      <c r="E265">
        <v>0.71932315999999996</v>
      </c>
      <c r="F265">
        <v>1.9456178</v>
      </c>
      <c r="G265">
        <v>0</v>
      </c>
      <c r="H265">
        <v>1.7083482E-3</v>
      </c>
      <c r="I265">
        <v>0.15</v>
      </c>
      <c r="J265">
        <v>1834</v>
      </c>
      <c r="K265" t="s">
        <v>15725</v>
      </c>
    </row>
    <row r="266" spans="1:11" x14ac:dyDescent="0.25">
      <c r="A266" t="s">
        <v>15726</v>
      </c>
      <c r="B266" t="s">
        <v>15726</v>
      </c>
      <c r="D266">
        <v>103</v>
      </c>
      <c r="E266">
        <v>0.62821954000000002</v>
      </c>
      <c r="F266">
        <v>1.9438006999999999</v>
      </c>
      <c r="G266">
        <v>0</v>
      </c>
      <c r="H266">
        <v>1.8143136999999999E-3</v>
      </c>
      <c r="I266">
        <v>0.16</v>
      </c>
      <c r="J266">
        <v>3180</v>
      </c>
      <c r="K266" t="s">
        <v>15671</v>
      </c>
    </row>
    <row r="267" spans="1:11" x14ac:dyDescent="0.25">
      <c r="A267" t="s">
        <v>15727</v>
      </c>
      <c r="B267" t="s">
        <v>15727</v>
      </c>
      <c r="D267">
        <v>374</v>
      </c>
      <c r="E267">
        <v>0.39788415999999999</v>
      </c>
      <c r="F267">
        <v>1.9419491</v>
      </c>
      <c r="G267">
        <v>0</v>
      </c>
      <c r="H267">
        <v>1.862727E-3</v>
      </c>
      <c r="I267">
        <v>0.16</v>
      </c>
      <c r="J267">
        <v>3123</v>
      </c>
      <c r="K267" t="s">
        <v>15618</v>
      </c>
    </row>
    <row r="268" spans="1:11" x14ac:dyDescent="0.25">
      <c r="A268" t="s">
        <v>15728</v>
      </c>
      <c r="B268" t="s">
        <v>15728</v>
      </c>
      <c r="D268">
        <v>27</v>
      </c>
      <c r="E268">
        <v>0.71964899999999998</v>
      </c>
      <c r="F268">
        <v>1.9402386</v>
      </c>
      <c r="G268">
        <v>0</v>
      </c>
      <c r="H268">
        <v>1.8532232E-3</v>
      </c>
      <c r="I268">
        <v>0.16</v>
      </c>
      <c r="J268">
        <v>1858</v>
      </c>
      <c r="K268" t="s">
        <v>15516</v>
      </c>
    </row>
    <row r="269" spans="1:11" x14ac:dyDescent="0.25">
      <c r="A269" t="s">
        <v>15729</v>
      </c>
      <c r="B269" t="s">
        <v>15729</v>
      </c>
      <c r="D269">
        <v>100</v>
      </c>
      <c r="E269">
        <v>0.66376835000000001</v>
      </c>
      <c r="F269">
        <v>1.9398898</v>
      </c>
      <c r="G269">
        <v>0</v>
      </c>
      <c r="H269">
        <v>1.975868E-3</v>
      </c>
      <c r="I269">
        <v>0.17</v>
      </c>
      <c r="J269">
        <v>1551</v>
      </c>
      <c r="K269" t="s">
        <v>15730</v>
      </c>
    </row>
    <row r="270" spans="1:11" x14ac:dyDescent="0.25">
      <c r="A270" t="s">
        <v>15731</v>
      </c>
      <c r="B270" t="s">
        <v>15731</v>
      </c>
      <c r="D270">
        <v>20</v>
      </c>
      <c r="E270">
        <v>0.80522740000000004</v>
      </c>
      <c r="F270">
        <v>1.9398816000000001</v>
      </c>
      <c r="G270">
        <v>0</v>
      </c>
      <c r="H270">
        <v>1.9658888000000001E-3</v>
      </c>
      <c r="I270">
        <v>0.17</v>
      </c>
      <c r="J270">
        <v>2181</v>
      </c>
      <c r="K270" t="s">
        <v>15732</v>
      </c>
    </row>
    <row r="271" spans="1:11" x14ac:dyDescent="0.25">
      <c r="A271" t="s">
        <v>15733</v>
      </c>
      <c r="B271" t="s">
        <v>15733</v>
      </c>
      <c r="D271">
        <v>48</v>
      </c>
      <c r="E271">
        <v>0.76179969999999997</v>
      </c>
      <c r="F271">
        <v>1.9389158</v>
      </c>
      <c r="G271">
        <v>0</v>
      </c>
      <c r="H271">
        <v>1.9560100000000002E-3</v>
      </c>
      <c r="I271">
        <v>0.17</v>
      </c>
      <c r="J271">
        <v>2339</v>
      </c>
      <c r="K271" t="s">
        <v>15734</v>
      </c>
    </row>
    <row r="272" spans="1:11" x14ac:dyDescent="0.25">
      <c r="A272" t="s">
        <v>15735</v>
      </c>
      <c r="B272" t="s">
        <v>15735</v>
      </c>
      <c r="D272">
        <v>97</v>
      </c>
      <c r="E272">
        <v>0.59422885999999997</v>
      </c>
      <c r="F272">
        <v>1.9384600999999999</v>
      </c>
      <c r="G272">
        <v>0</v>
      </c>
      <c r="H272">
        <v>1.9462297999999999E-3</v>
      </c>
      <c r="I272">
        <v>0.17</v>
      </c>
      <c r="J272">
        <v>3005</v>
      </c>
      <c r="K272" t="s">
        <v>15736</v>
      </c>
    </row>
    <row r="273" spans="1:11" x14ac:dyDescent="0.25">
      <c r="A273" t="s">
        <v>15737</v>
      </c>
      <c r="B273" t="s">
        <v>15737</v>
      </c>
      <c r="D273">
        <v>91</v>
      </c>
      <c r="E273">
        <v>0.42071347999999997</v>
      </c>
      <c r="F273">
        <v>1.9376264000000001</v>
      </c>
      <c r="G273">
        <v>0</v>
      </c>
      <c r="H273">
        <v>1.9365470000000001E-3</v>
      </c>
      <c r="I273">
        <v>0.17</v>
      </c>
      <c r="J273">
        <v>2029</v>
      </c>
      <c r="K273" t="s">
        <v>15738</v>
      </c>
    </row>
    <row r="274" spans="1:11" x14ac:dyDescent="0.25">
      <c r="A274" t="s">
        <v>15739</v>
      </c>
      <c r="B274" t="s">
        <v>15739</v>
      </c>
      <c r="D274">
        <v>109</v>
      </c>
      <c r="E274">
        <v>0.66134970000000004</v>
      </c>
      <c r="F274">
        <v>1.9370102</v>
      </c>
      <c r="G274">
        <v>0</v>
      </c>
      <c r="H274">
        <v>1.9269603E-3</v>
      </c>
      <c r="I274">
        <v>0.17</v>
      </c>
      <c r="J274">
        <v>2621</v>
      </c>
      <c r="K274" t="s">
        <v>15740</v>
      </c>
    </row>
    <row r="275" spans="1:11" x14ac:dyDescent="0.25">
      <c r="A275" t="s">
        <v>15741</v>
      </c>
      <c r="B275" t="s">
        <v>15741</v>
      </c>
      <c r="D275">
        <v>17</v>
      </c>
      <c r="E275">
        <v>0.70169649999999995</v>
      </c>
      <c r="F275">
        <v>1.9365022000000001</v>
      </c>
      <c r="G275">
        <v>0</v>
      </c>
      <c r="H275">
        <v>1.9174678E-3</v>
      </c>
      <c r="I275">
        <v>0.17</v>
      </c>
      <c r="J275">
        <v>1456</v>
      </c>
      <c r="K275" t="s">
        <v>15742</v>
      </c>
    </row>
    <row r="276" spans="1:11" x14ac:dyDescent="0.25">
      <c r="A276" t="s">
        <v>15743</v>
      </c>
      <c r="B276" t="s">
        <v>15743</v>
      </c>
      <c r="D276">
        <v>241</v>
      </c>
      <c r="E276">
        <v>0.51542529999999998</v>
      </c>
      <c r="F276">
        <v>1.9362159999999999</v>
      </c>
      <c r="G276">
        <v>0</v>
      </c>
      <c r="H276">
        <v>1.9080684999999999E-3</v>
      </c>
      <c r="I276">
        <v>0.17</v>
      </c>
      <c r="J276">
        <v>2412</v>
      </c>
      <c r="K276" t="s">
        <v>15744</v>
      </c>
    </row>
    <row r="277" spans="1:11" x14ac:dyDescent="0.25">
      <c r="A277" t="s">
        <v>15745</v>
      </c>
      <c r="B277" t="s">
        <v>15745</v>
      </c>
      <c r="D277">
        <v>58</v>
      </c>
      <c r="E277">
        <v>0.70197785000000001</v>
      </c>
      <c r="F277">
        <v>1.9359758</v>
      </c>
      <c r="G277">
        <v>0</v>
      </c>
      <c r="H277">
        <v>1.8987608E-3</v>
      </c>
      <c r="I277">
        <v>0.17</v>
      </c>
      <c r="J277">
        <v>2053</v>
      </c>
      <c r="K277" t="s">
        <v>15746</v>
      </c>
    </row>
    <row r="278" spans="1:11" x14ac:dyDescent="0.25">
      <c r="A278" t="s">
        <v>15747</v>
      </c>
      <c r="B278" t="s">
        <v>15747</v>
      </c>
      <c r="D278">
        <v>179</v>
      </c>
      <c r="E278">
        <v>0.47821024000000001</v>
      </c>
      <c r="F278">
        <v>1.9356046</v>
      </c>
      <c r="G278">
        <v>0</v>
      </c>
      <c r="H278">
        <v>1.8895435E-3</v>
      </c>
      <c r="I278">
        <v>0.17</v>
      </c>
      <c r="J278">
        <v>1742</v>
      </c>
      <c r="K278" t="s">
        <v>15457</v>
      </c>
    </row>
    <row r="279" spans="1:11" x14ac:dyDescent="0.25">
      <c r="A279" t="s">
        <v>15748</v>
      </c>
      <c r="B279" t="s">
        <v>15748</v>
      </c>
      <c r="D279">
        <v>358</v>
      </c>
      <c r="E279">
        <v>0.53174399999999999</v>
      </c>
      <c r="F279">
        <v>1.9355990999999999</v>
      </c>
      <c r="G279">
        <v>0</v>
      </c>
      <c r="H279">
        <v>1.8804154E-3</v>
      </c>
      <c r="I279">
        <v>0.17</v>
      </c>
      <c r="J279">
        <v>3680</v>
      </c>
      <c r="K279" t="s">
        <v>15749</v>
      </c>
    </row>
    <row r="280" spans="1:11" x14ac:dyDescent="0.25">
      <c r="A280" t="s">
        <v>15750</v>
      </c>
      <c r="B280" t="s">
        <v>15750</v>
      </c>
      <c r="D280">
        <v>22</v>
      </c>
      <c r="E280">
        <v>0.62045360000000005</v>
      </c>
      <c r="F280">
        <v>1.9349358999999999</v>
      </c>
      <c r="G280">
        <v>0</v>
      </c>
      <c r="H280">
        <v>1.8713747999999999E-3</v>
      </c>
      <c r="I280">
        <v>0.17</v>
      </c>
      <c r="J280">
        <v>1934</v>
      </c>
      <c r="K280" t="s">
        <v>15751</v>
      </c>
    </row>
    <row r="281" spans="1:11" x14ac:dyDescent="0.25">
      <c r="A281" t="s">
        <v>15752</v>
      </c>
      <c r="B281" t="s">
        <v>15752</v>
      </c>
      <c r="D281">
        <v>215</v>
      </c>
      <c r="E281">
        <v>0.52291626000000002</v>
      </c>
      <c r="F281">
        <v>1.9348576</v>
      </c>
      <c r="G281">
        <v>0</v>
      </c>
      <c r="H281">
        <v>1.8624208999999999E-3</v>
      </c>
      <c r="I281">
        <v>0.17</v>
      </c>
      <c r="J281">
        <v>1864</v>
      </c>
      <c r="K281" t="s">
        <v>15753</v>
      </c>
    </row>
    <row r="282" spans="1:11" x14ac:dyDescent="0.25">
      <c r="A282" t="s">
        <v>15754</v>
      </c>
      <c r="B282" t="s">
        <v>15754</v>
      </c>
      <c r="D282">
        <v>48</v>
      </c>
      <c r="E282">
        <v>0.58444923000000004</v>
      </c>
      <c r="F282">
        <v>1.9346131</v>
      </c>
      <c r="G282">
        <v>0</v>
      </c>
      <c r="H282">
        <v>1.8535521999999999E-3</v>
      </c>
      <c r="I282">
        <v>0.17</v>
      </c>
      <c r="J282">
        <v>1609</v>
      </c>
      <c r="K282" t="s">
        <v>15755</v>
      </c>
    </row>
    <row r="283" spans="1:11" x14ac:dyDescent="0.25">
      <c r="A283" t="s">
        <v>15756</v>
      </c>
      <c r="B283" t="s">
        <v>15756</v>
      </c>
      <c r="D283">
        <v>148</v>
      </c>
      <c r="E283">
        <v>0.48162286999999998</v>
      </c>
      <c r="F283">
        <v>1.9346076000000001</v>
      </c>
      <c r="G283">
        <v>0</v>
      </c>
      <c r="H283">
        <v>1.8447676E-3</v>
      </c>
      <c r="I283">
        <v>0.17</v>
      </c>
      <c r="J283">
        <v>3020</v>
      </c>
      <c r="K283" t="s">
        <v>15757</v>
      </c>
    </row>
    <row r="284" spans="1:11" x14ac:dyDescent="0.25">
      <c r="A284" t="s">
        <v>15758</v>
      </c>
      <c r="B284" t="s">
        <v>15758</v>
      </c>
      <c r="D284">
        <v>84</v>
      </c>
      <c r="E284">
        <v>0.54228940000000003</v>
      </c>
      <c r="F284">
        <v>1.9332149999999999</v>
      </c>
      <c r="G284">
        <v>0</v>
      </c>
      <c r="H284">
        <v>1.8360659000000001E-3</v>
      </c>
      <c r="I284">
        <v>0.17</v>
      </c>
      <c r="J284">
        <v>2137</v>
      </c>
      <c r="K284" t="s">
        <v>15759</v>
      </c>
    </row>
    <row r="285" spans="1:11" x14ac:dyDescent="0.25">
      <c r="A285" t="s">
        <v>15760</v>
      </c>
      <c r="B285" t="s">
        <v>15760</v>
      </c>
      <c r="D285">
        <v>21</v>
      </c>
      <c r="E285">
        <v>0.60496103999999995</v>
      </c>
      <c r="F285">
        <v>1.9322062</v>
      </c>
      <c r="G285">
        <v>0</v>
      </c>
      <c r="H285">
        <v>1.9265183E-3</v>
      </c>
      <c r="I285">
        <v>0.17</v>
      </c>
      <c r="J285">
        <v>2641</v>
      </c>
      <c r="K285" t="s">
        <v>15761</v>
      </c>
    </row>
    <row r="286" spans="1:11" x14ac:dyDescent="0.25">
      <c r="A286" t="s">
        <v>15762</v>
      </c>
      <c r="B286" t="s">
        <v>15762</v>
      </c>
      <c r="D286">
        <v>26</v>
      </c>
      <c r="E286">
        <v>0.60926939999999996</v>
      </c>
      <c r="F286">
        <v>1.932096</v>
      </c>
      <c r="G286">
        <v>0</v>
      </c>
      <c r="H286">
        <v>1.917516E-3</v>
      </c>
      <c r="I286">
        <v>0.17</v>
      </c>
      <c r="J286">
        <v>1714</v>
      </c>
      <c r="K286" t="s">
        <v>15677</v>
      </c>
    </row>
    <row r="287" spans="1:11" x14ac:dyDescent="0.25">
      <c r="A287" t="s">
        <v>15763</v>
      </c>
      <c r="B287" t="s">
        <v>15763</v>
      </c>
      <c r="D287">
        <v>123</v>
      </c>
      <c r="E287">
        <v>0.54595053000000004</v>
      </c>
      <c r="F287">
        <v>1.9320142</v>
      </c>
      <c r="G287">
        <v>0</v>
      </c>
      <c r="H287">
        <v>1.9085972E-3</v>
      </c>
      <c r="I287">
        <v>0.17</v>
      </c>
      <c r="J287">
        <v>2998</v>
      </c>
      <c r="K287" t="s">
        <v>15764</v>
      </c>
    </row>
    <row r="288" spans="1:11" x14ac:dyDescent="0.25">
      <c r="A288" t="s">
        <v>15765</v>
      </c>
      <c r="B288" t="s">
        <v>15765</v>
      </c>
      <c r="D288">
        <v>125</v>
      </c>
      <c r="E288">
        <v>0.43180575999999998</v>
      </c>
      <c r="F288">
        <v>1.9314088</v>
      </c>
      <c r="G288">
        <v>0</v>
      </c>
      <c r="H288">
        <v>1.9516398000000001E-3</v>
      </c>
      <c r="I288">
        <v>0.18</v>
      </c>
      <c r="J288">
        <v>1954</v>
      </c>
      <c r="K288" t="s">
        <v>15766</v>
      </c>
    </row>
    <row r="289" spans="1:11" x14ac:dyDescent="0.25">
      <c r="A289" t="s">
        <v>15767</v>
      </c>
      <c r="B289" t="s">
        <v>15767</v>
      </c>
      <c r="D289">
        <v>296</v>
      </c>
      <c r="E289">
        <v>0.39347791999999998</v>
      </c>
      <c r="F289">
        <v>1.9313644000000001</v>
      </c>
      <c r="G289">
        <v>0</v>
      </c>
      <c r="H289">
        <v>1.9426460999999999E-3</v>
      </c>
      <c r="I289">
        <v>0.18</v>
      </c>
      <c r="J289">
        <v>2001</v>
      </c>
      <c r="K289" t="s">
        <v>15768</v>
      </c>
    </row>
    <row r="290" spans="1:11" x14ac:dyDescent="0.25">
      <c r="A290" t="s">
        <v>15769</v>
      </c>
      <c r="B290" t="s">
        <v>15769</v>
      </c>
      <c r="D290">
        <v>67</v>
      </c>
      <c r="E290">
        <v>0.57189959999999995</v>
      </c>
      <c r="F290">
        <v>1.9313613999999999</v>
      </c>
      <c r="G290">
        <v>0</v>
      </c>
      <c r="H290">
        <v>1.9337349E-3</v>
      </c>
      <c r="I290">
        <v>0.18</v>
      </c>
      <c r="J290">
        <v>2651</v>
      </c>
      <c r="K290" t="s">
        <v>15604</v>
      </c>
    </row>
    <row r="291" spans="1:11" x14ac:dyDescent="0.25">
      <c r="A291" t="s">
        <v>15770</v>
      </c>
      <c r="B291" t="s">
        <v>15770</v>
      </c>
      <c r="D291">
        <v>85</v>
      </c>
      <c r="E291">
        <v>0.71226436000000004</v>
      </c>
      <c r="F291">
        <v>1.9310731999999999</v>
      </c>
      <c r="G291">
        <v>0</v>
      </c>
      <c r="H291">
        <v>1.9249051E-3</v>
      </c>
      <c r="I291">
        <v>0.18</v>
      </c>
      <c r="J291">
        <v>1882</v>
      </c>
      <c r="K291" t="s">
        <v>15634</v>
      </c>
    </row>
    <row r="292" spans="1:11" x14ac:dyDescent="0.25">
      <c r="A292" t="s">
        <v>15771</v>
      </c>
      <c r="B292" t="s">
        <v>15771</v>
      </c>
      <c r="D292">
        <v>87</v>
      </c>
      <c r="E292">
        <v>0.72785865999999999</v>
      </c>
      <c r="F292">
        <v>1.9303935000000001</v>
      </c>
      <c r="G292">
        <v>0</v>
      </c>
      <c r="H292">
        <v>1.9665842E-3</v>
      </c>
      <c r="I292">
        <v>0.18</v>
      </c>
      <c r="J292">
        <v>2490</v>
      </c>
      <c r="K292" t="s">
        <v>15772</v>
      </c>
    </row>
    <row r="293" spans="1:11" x14ac:dyDescent="0.25">
      <c r="A293" t="s">
        <v>15773</v>
      </c>
      <c r="B293" t="s">
        <v>15773</v>
      </c>
      <c r="D293">
        <v>98</v>
      </c>
      <c r="E293">
        <v>0.66878570000000004</v>
      </c>
      <c r="F293">
        <v>1.9302889000000001</v>
      </c>
      <c r="G293">
        <v>0</v>
      </c>
      <c r="H293">
        <v>1.9576855E-3</v>
      </c>
      <c r="I293">
        <v>0.18</v>
      </c>
      <c r="J293">
        <v>2425</v>
      </c>
      <c r="K293" t="s">
        <v>15774</v>
      </c>
    </row>
    <row r="294" spans="1:11" x14ac:dyDescent="0.25">
      <c r="A294" t="s">
        <v>15775</v>
      </c>
      <c r="B294" t="s">
        <v>15775</v>
      </c>
      <c r="D294">
        <v>259</v>
      </c>
      <c r="E294">
        <v>0.43532159999999998</v>
      </c>
      <c r="F294">
        <v>1.9300659</v>
      </c>
      <c r="G294">
        <v>0</v>
      </c>
      <c r="H294">
        <v>1.9488672E-3</v>
      </c>
      <c r="I294">
        <v>0.18</v>
      </c>
      <c r="J294">
        <v>3214</v>
      </c>
      <c r="K294" t="s">
        <v>15776</v>
      </c>
    </row>
    <row r="295" spans="1:11" x14ac:dyDescent="0.25">
      <c r="A295" t="s">
        <v>15777</v>
      </c>
      <c r="B295" t="s">
        <v>15777</v>
      </c>
      <c r="D295">
        <v>352</v>
      </c>
      <c r="E295">
        <v>0.61164240000000003</v>
      </c>
      <c r="F295">
        <v>1.9285376000000001</v>
      </c>
      <c r="G295">
        <v>0</v>
      </c>
      <c r="H295">
        <v>1.9401278000000001E-3</v>
      </c>
      <c r="I295">
        <v>0.18</v>
      </c>
      <c r="J295">
        <v>2417</v>
      </c>
      <c r="K295" t="s">
        <v>15778</v>
      </c>
    </row>
    <row r="296" spans="1:11" x14ac:dyDescent="0.25">
      <c r="A296" t="s">
        <v>15779</v>
      </c>
      <c r="B296" t="s">
        <v>15779</v>
      </c>
      <c r="D296">
        <v>76</v>
      </c>
      <c r="E296">
        <v>0.5078705</v>
      </c>
      <c r="F296">
        <v>1.9282074</v>
      </c>
      <c r="G296">
        <v>0</v>
      </c>
      <c r="H296">
        <v>1.9314665999999999E-3</v>
      </c>
      <c r="I296">
        <v>0.18</v>
      </c>
      <c r="J296">
        <v>2032</v>
      </c>
      <c r="K296" t="s">
        <v>15780</v>
      </c>
    </row>
    <row r="297" spans="1:11" x14ac:dyDescent="0.25">
      <c r="A297" t="s">
        <v>15781</v>
      </c>
      <c r="B297" t="s">
        <v>15781</v>
      </c>
      <c r="D297">
        <v>282</v>
      </c>
      <c r="E297">
        <v>0.49194062</v>
      </c>
      <c r="F297">
        <v>1.9267515</v>
      </c>
      <c r="G297">
        <v>0</v>
      </c>
      <c r="H297">
        <v>2.0272362E-3</v>
      </c>
      <c r="I297">
        <v>0.19</v>
      </c>
      <c r="J297">
        <v>2757</v>
      </c>
      <c r="K297" t="s">
        <v>15782</v>
      </c>
    </row>
    <row r="298" spans="1:11" x14ac:dyDescent="0.25">
      <c r="A298" t="s">
        <v>15783</v>
      </c>
      <c r="B298" t="s">
        <v>15783</v>
      </c>
      <c r="D298">
        <v>56</v>
      </c>
      <c r="E298">
        <v>0.61918090000000003</v>
      </c>
      <c r="F298">
        <v>1.9257888000000001</v>
      </c>
      <c r="G298">
        <v>0</v>
      </c>
      <c r="H298">
        <v>2.126509E-3</v>
      </c>
      <c r="I298">
        <v>0.19</v>
      </c>
      <c r="J298">
        <v>1862</v>
      </c>
      <c r="K298" t="s">
        <v>15299</v>
      </c>
    </row>
    <row r="299" spans="1:11" x14ac:dyDescent="0.25">
      <c r="A299" t="s">
        <v>15784</v>
      </c>
      <c r="B299" t="s">
        <v>15784</v>
      </c>
      <c r="D299">
        <v>72</v>
      </c>
      <c r="E299">
        <v>0.65196549999999998</v>
      </c>
      <c r="F299">
        <v>1.9256675999999999</v>
      </c>
      <c r="G299">
        <v>0</v>
      </c>
      <c r="H299">
        <v>2.1171414E-3</v>
      </c>
      <c r="I299">
        <v>0.19</v>
      </c>
      <c r="J299">
        <v>2424</v>
      </c>
      <c r="K299" t="s">
        <v>15502</v>
      </c>
    </row>
    <row r="300" spans="1:11" x14ac:dyDescent="0.25">
      <c r="A300" t="s">
        <v>15785</v>
      </c>
      <c r="B300" t="s">
        <v>15785</v>
      </c>
      <c r="D300">
        <v>24</v>
      </c>
      <c r="E300">
        <v>0.74755156</v>
      </c>
      <c r="F300">
        <v>1.9254081000000001</v>
      </c>
      <c r="G300">
        <v>0</v>
      </c>
      <c r="H300">
        <v>2.1078555999999998E-3</v>
      </c>
      <c r="I300">
        <v>0.19</v>
      </c>
      <c r="J300">
        <v>1443</v>
      </c>
      <c r="K300" t="s">
        <v>15786</v>
      </c>
    </row>
    <row r="301" spans="1:11" x14ac:dyDescent="0.25">
      <c r="A301" t="s">
        <v>15787</v>
      </c>
      <c r="B301" t="s">
        <v>15787</v>
      </c>
      <c r="D301">
        <v>20</v>
      </c>
      <c r="E301">
        <v>0.80993769999999998</v>
      </c>
      <c r="F301">
        <v>1.9251001000000001</v>
      </c>
      <c r="G301">
        <v>0</v>
      </c>
      <c r="H301">
        <v>2.0986511E-3</v>
      </c>
      <c r="I301">
        <v>0.19</v>
      </c>
      <c r="J301">
        <v>1456</v>
      </c>
      <c r="K301" t="s">
        <v>15788</v>
      </c>
    </row>
    <row r="302" spans="1:11" x14ac:dyDescent="0.25">
      <c r="A302" t="s">
        <v>15789</v>
      </c>
      <c r="B302" t="s">
        <v>15789</v>
      </c>
      <c r="D302">
        <v>128</v>
      </c>
      <c r="E302">
        <v>0.69303625999999996</v>
      </c>
      <c r="F302">
        <v>1.9246734000000001</v>
      </c>
      <c r="G302">
        <v>0</v>
      </c>
      <c r="H302">
        <v>2.0895265000000001E-3</v>
      </c>
      <c r="I302">
        <v>0.19</v>
      </c>
      <c r="J302">
        <v>2490</v>
      </c>
      <c r="K302" t="s">
        <v>15790</v>
      </c>
    </row>
    <row r="303" spans="1:11" x14ac:dyDescent="0.25">
      <c r="A303" t="s">
        <v>15791</v>
      </c>
      <c r="B303" t="s">
        <v>15791</v>
      </c>
      <c r="D303">
        <v>79</v>
      </c>
      <c r="E303">
        <v>0.68789789999999995</v>
      </c>
      <c r="F303">
        <v>1.9241846</v>
      </c>
      <c r="G303">
        <v>0</v>
      </c>
      <c r="H303">
        <v>2.0804807999999998E-3</v>
      </c>
      <c r="I303">
        <v>0.19</v>
      </c>
      <c r="J303">
        <v>1891</v>
      </c>
      <c r="K303" t="s">
        <v>15792</v>
      </c>
    </row>
    <row r="304" spans="1:11" x14ac:dyDescent="0.25">
      <c r="A304" t="s">
        <v>15793</v>
      </c>
      <c r="B304" t="s">
        <v>15793</v>
      </c>
      <c r="D304">
        <v>64</v>
      </c>
      <c r="E304">
        <v>0.62274289999999999</v>
      </c>
      <c r="F304">
        <v>1.9240607000000001</v>
      </c>
      <c r="G304">
        <v>0</v>
      </c>
      <c r="H304">
        <v>2.0715133000000002E-3</v>
      </c>
      <c r="I304">
        <v>0.19</v>
      </c>
      <c r="J304">
        <v>2464</v>
      </c>
      <c r="K304" t="s">
        <v>15794</v>
      </c>
    </row>
    <row r="305" spans="1:11" x14ac:dyDescent="0.25">
      <c r="A305" t="s">
        <v>15795</v>
      </c>
      <c r="B305" t="s">
        <v>15795</v>
      </c>
      <c r="D305">
        <v>381</v>
      </c>
      <c r="E305">
        <v>0.4510497</v>
      </c>
      <c r="F305">
        <v>1.9238346</v>
      </c>
      <c r="G305">
        <v>0</v>
      </c>
      <c r="H305">
        <v>2.0626226999999999E-3</v>
      </c>
      <c r="I305">
        <v>0.19</v>
      </c>
      <c r="J305">
        <v>2674</v>
      </c>
      <c r="K305" t="s">
        <v>15796</v>
      </c>
    </row>
    <row r="306" spans="1:11" x14ac:dyDescent="0.25">
      <c r="A306" t="s">
        <v>15797</v>
      </c>
      <c r="B306" t="s">
        <v>15797</v>
      </c>
      <c r="D306">
        <v>149</v>
      </c>
      <c r="E306">
        <v>0.56741359999999996</v>
      </c>
      <c r="F306">
        <v>1.9237036999999999</v>
      </c>
      <c r="G306">
        <v>0</v>
      </c>
      <c r="H306">
        <v>2.0538081999999999E-3</v>
      </c>
      <c r="I306">
        <v>0.19</v>
      </c>
      <c r="J306">
        <v>2851</v>
      </c>
      <c r="K306" t="s">
        <v>15798</v>
      </c>
    </row>
    <row r="307" spans="1:11" x14ac:dyDescent="0.25">
      <c r="A307" t="s">
        <v>15799</v>
      </c>
      <c r="B307" t="s">
        <v>15799</v>
      </c>
      <c r="D307">
        <v>47</v>
      </c>
      <c r="E307">
        <v>0.73523810000000001</v>
      </c>
      <c r="F307">
        <v>1.9233344999999999</v>
      </c>
      <c r="G307">
        <v>0</v>
      </c>
      <c r="H307">
        <v>2.0450683999999998E-3</v>
      </c>
      <c r="I307">
        <v>0.19</v>
      </c>
      <c r="J307">
        <v>2465</v>
      </c>
      <c r="K307" t="s">
        <v>15772</v>
      </c>
    </row>
    <row r="308" spans="1:11" x14ac:dyDescent="0.25">
      <c r="A308" t="s">
        <v>15800</v>
      </c>
      <c r="B308" t="s">
        <v>15800</v>
      </c>
      <c r="D308">
        <v>84</v>
      </c>
      <c r="E308">
        <v>0.51157129999999995</v>
      </c>
      <c r="F308">
        <v>1.9227784999999999</v>
      </c>
      <c r="G308">
        <v>0</v>
      </c>
      <c r="H308">
        <v>2.036403E-3</v>
      </c>
      <c r="I308">
        <v>0.19</v>
      </c>
      <c r="J308">
        <v>3629</v>
      </c>
      <c r="K308" t="s">
        <v>15749</v>
      </c>
    </row>
    <row r="309" spans="1:11" x14ac:dyDescent="0.25">
      <c r="A309" t="s">
        <v>15801</v>
      </c>
      <c r="B309" t="s">
        <v>15801</v>
      </c>
      <c r="D309">
        <v>25</v>
      </c>
      <c r="E309">
        <v>0.75233393999999998</v>
      </c>
      <c r="F309">
        <v>1.9223661000000001</v>
      </c>
      <c r="G309">
        <v>0</v>
      </c>
      <c r="H309">
        <v>2.0278105999999999E-3</v>
      </c>
      <c r="I309">
        <v>0.19</v>
      </c>
      <c r="J309">
        <v>1742</v>
      </c>
      <c r="K309" t="s">
        <v>15802</v>
      </c>
    </row>
    <row r="310" spans="1:11" x14ac:dyDescent="0.25">
      <c r="A310" t="s">
        <v>15803</v>
      </c>
      <c r="B310" t="s">
        <v>15803</v>
      </c>
      <c r="D310">
        <v>36</v>
      </c>
      <c r="E310">
        <v>0.71621789999999996</v>
      </c>
      <c r="F310">
        <v>1.9223403999999999</v>
      </c>
      <c r="G310">
        <v>0</v>
      </c>
      <c r="H310">
        <v>2.01929E-3</v>
      </c>
      <c r="I310">
        <v>0.19</v>
      </c>
      <c r="J310">
        <v>2228</v>
      </c>
      <c r="K310" t="s">
        <v>15804</v>
      </c>
    </row>
    <row r="311" spans="1:11" x14ac:dyDescent="0.25">
      <c r="A311" t="s">
        <v>15805</v>
      </c>
      <c r="B311" t="s">
        <v>15805</v>
      </c>
      <c r="D311">
        <v>57</v>
      </c>
      <c r="E311">
        <v>0.53522639999999999</v>
      </c>
      <c r="F311">
        <v>1.9218904000000001</v>
      </c>
      <c r="G311">
        <v>0</v>
      </c>
      <c r="H311">
        <v>2.0108413999999999E-3</v>
      </c>
      <c r="I311">
        <v>0.19</v>
      </c>
      <c r="J311">
        <v>2708</v>
      </c>
      <c r="K311" t="s">
        <v>15806</v>
      </c>
    </row>
    <row r="312" spans="1:11" x14ac:dyDescent="0.25">
      <c r="A312" t="s">
        <v>15807</v>
      </c>
      <c r="B312" t="s">
        <v>15807</v>
      </c>
      <c r="D312">
        <v>51</v>
      </c>
      <c r="E312">
        <v>0.63007957000000003</v>
      </c>
      <c r="F312">
        <v>1.9212209</v>
      </c>
      <c r="G312">
        <v>0</v>
      </c>
      <c r="H312">
        <v>2.0024626999999998E-3</v>
      </c>
      <c r="I312">
        <v>0.19</v>
      </c>
      <c r="J312">
        <v>2331</v>
      </c>
      <c r="K312" t="s">
        <v>15808</v>
      </c>
    </row>
    <row r="313" spans="1:11" x14ac:dyDescent="0.25">
      <c r="A313" t="s">
        <v>15809</v>
      </c>
      <c r="B313" t="s">
        <v>15809</v>
      </c>
      <c r="D313">
        <v>25</v>
      </c>
      <c r="E313">
        <v>0.67108290000000004</v>
      </c>
      <c r="F313">
        <v>1.9198512999999999</v>
      </c>
      <c r="G313">
        <v>0</v>
      </c>
      <c r="H313">
        <v>2.0360395000000001E-3</v>
      </c>
      <c r="I313">
        <v>0.19</v>
      </c>
      <c r="J313">
        <v>2624</v>
      </c>
      <c r="K313" t="s">
        <v>15810</v>
      </c>
    </row>
    <row r="314" spans="1:11" x14ac:dyDescent="0.25">
      <c r="A314" t="s">
        <v>15811</v>
      </c>
      <c r="B314" t="s">
        <v>15811</v>
      </c>
      <c r="D314">
        <v>132</v>
      </c>
      <c r="E314">
        <v>0.49461374000000002</v>
      </c>
      <c r="F314">
        <v>1.9197838</v>
      </c>
      <c r="G314">
        <v>0</v>
      </c>
      <c r="H314">
        <v>2.0276260999999999E-3</v>
      </c>
      <c r="I314">
        <v>0.19</v>
      </c>
      <c r="J314">
        <v>2383</v>
      </c>
      <c r="K314" t="s">
        <v>15558</v>
      </c>
    </row>
    <row r="315" spans="1:11" x14ac:dyDescent="0.25">
      <c r="A315" t="s">
        <v>15812</v>
      </c>
      <c r="B315" t="s">
        <v>15812</v>
      </c>
      <c r="D315">
        <v>114</v>
      </c>
      <c r="E315">
        <v>0.61286989999999997</v>
      </c>
      <c r="F315">
        <v>1.9193096000000001</v>
      </c>
      <c r="G315">
        <v>0</v>
      </c>
      <c r="H315">
        <v>2.0192819999999998E-3</v>
      </c>
      <c r="I315">
        <v>0.19</v>
      </c>
      <c r="J315">
        <v>2189</v>
      </c>
      <c r="K315" t="s">
        <v>15391</v>
      </c>
    </row>
    <row r="316" spans="1:11" x14ac:dyDescent="0.25">
      <c r="A316" t="s">
        <v>15813</v>
      </c>
      <c r="B316" t="s">
        <v>15813</v>
      </c>
      <c r="D316">
        <v>27</v>
      </c>
      <c r="E316">
        <v>0.62243269999999995</v>
      </c>
      <c r="F316">
        <v>1.9192963999999999</v>
      </c>
      <c r="G316">
        <v>0</v>
      </c>
      <c r="H316">
        <v>2.0110062000000001E-3</v>
      </c>
      <c r="I316">
        <v>0.19</v>
      </c>
      <c r="J316">
        <v>1403</v>
      </c>
      <c r="K316" t="s">
        <v>15814</v>
      </c>
    </row>
    <row r="317" spans="1:11" x14ac:dyDescent="0.25">
      <c r="A317" t="s">
        <v>15815</v>
      </c>
      <c r="B317" t="s">
        <v>15815</v>
      </c>
      <c r="D317">
        <v>443</v>
      </c>
      <c r="E317">
        <v>0.41928916999999999</v>
      </c>
      <c r="F317">
        <v>1.9190996</v>
      </c>
      <c r="G317">
        <v>0</v>
      </c>
      <c r="H317">
        <v>2.0027980000000001E-3</v>
      </c>
      <c r="I317">
        <v>0.19</v>
      </c>
      <c r="J317">
        <v>3264</v>
      </c>
      <c r="K317" t="s">
        <v>15816</v>
      </c>
    </row>
    <row r="318" spans="1:11" x14ac:dyDescent="0.25">
      <c r="A318" t="s">
        <v>15817</v>
      </c>
      <c r="B318" t="s">
        <v>15817</v>
      </c>
      <c r="D318">
        <v>30</v>
      </c>
      <c r="E318">
        <v>0.5692412</v>
      </c>
      <c r="F318">
        <v>1.9182005</v>
      </c>
      <c r="G318">
        <v>0</v>
      </c>
      <c r="H318">
        <v>1.9946564000000002E-3</v>
      </c>
      <c r="I318">
        <v>0.19</v>
      </c>
      <c r="J318">
        <v>1763</v>
      </c>
      <c r="K318" t="s">
        <v>15818</v>
      </c>
    </row>
    <row r="319" spans="1:11" x14ac:dyDescent="0.25">
      <c r="A319" t="s">
        <v>15819</v>
      </c>
      <c r="B319" t="s">
        <v>15819</v>
      </c>
      <c r="D319">
        <v>134</v>
      </c>
      <c r="E319">
        <v>0.42729022999999999</v>
      </c>
      <c r="F319">
        <v>1.9181527</v>
      </c>
      <c r="G319">
        <v>0</v>
      </c>
      <c r="H319">
        <v>1.9865810999999999E-3</v>
      </c>
      <c r="I319">
        <v>0.19</v>
      </c>
      <c r="J319">
        <v>2713</v>
      </c>
      <c r="K319" t="s">
        <v>15820</v>
      </c>
    </row>
    <row r="320" spans="1:11" x14ac:dyDescent="0.25">
      <c r="A320" t="s">
        <v>15821</v>
      </c>
      <c r="B320" t="s">
        <v>15821</v>
      </c>
      <c r="D320">
        <v>456</v>
      </c>
      <c r="E320">
        <v>0.51172470000000003</v>
      </c>
      <c r="F320">
        <v>1.9174891999999999</v>
      </c>
      <c r="G320">
        <v>0</v>
      </c>
      <c r="H320">
        <v>1.9785706E-3</v>
      </c>
      <c r="I320">
        <v>0.19</v>
      </c>
      <c r="J320">
        <v>3629</v>
      </c>
      <c r="K320" t="s">
        <v>15822</v>
      </c>
    </row>
    <row r="321" spans="1:11" x14ac:dyDescent="0.25">
      <c r="A321" t="s">
        <v>15823</v>
      </c>
      <c r="B321" t="s">
        <v>15823</v>
      </c>
      <c r="D321">
        <v>84</v>
      </c>
      <c r="E321">
        <v>0.51652854999999998</v>
      </c>
      <c r="F321">
        <v>1.9172117</v>
      </c>
      <c r="G321">
        <v>0</v>
      </c>
      <c r="H321">
        <v>2.0384851000000001E-3</v>
      </c>
      <c r="I321">
        <v>0.2</v>
      </c>
      <c r="J321">
        <v>2905</v>
      </c>
      <c r="K321" t="s">
        <v>15824</v>
      </c>
    </row>
    <row r="322" spans="1:11" x14ac:dyDescent="0.25">
      <c r="A322" t="s">
        <v>15825</v>
      </c>
      <c r="B322" t="s">
        <v>15825</v>
      </c>
      <c r="D322">
        <v>19</v>
      </c>
      <c r="E322">
        <v>0.78026309999999999</v>
      </c>
      <c r="F322">
        <v>1.9171128</v>
      </c>
      <c r="G322">
        <v>0</v>
      </c>
      <c r="H322">
        <v>2.0303309999999998E-3</v>
      </c>
      <c r="I322">
        <v>0.2</v>
      </c>
      <c r="J322">
        <v>1443</v>
      </c>
      <c r="K322" t="s">
        <v>15826</v>
      </c>
    </row>
    <row r="323" spans="1:11" x14ac:dyDescent="0.25">
      <c r="A323" t="s">
        <v>15827</v>
      </c>
      <c r="B323" t="s">
        <v>15827</v>
      </c>
      <c r="D323">
        <v>151</v>
      </c>
      <c r="E323">
        <v>0.44978249999999997</v>
      </c>
      <c r="F323">
        <v>1.9139314000000001</v>
      </c>
      <c r="G323">
        <v>0</v>
      </c>
      <c r="H323">
        <v>2.327183E-3</v>
      </c>
      <c r="I323">
        <v>0.23</v>
      </c>
      <c r="J323">
        <v>2830</v>
      </c>
      <c r="K323" t="s">
        <v>15828</v>
      </c>
    </row>
    <row r="324" spans="1:11" x14ac:dyDescent="0.25">
      <c r="A324" t="s">
        <v>15829</v>
      </c>
      <c r="B324" t="s">
        <v>15829</v>
      </c>
      <c r="D324">
        <v>317</v>
      </c>
      <c r="E324">
        <v>0.4448664</v>
      </c>
      <c r="F324">
        <v>1.9137067000000001</v>
      </c>
      <c r="G324">
        <v>0</v>
      </c>
      <c r="H324">
        <v>2.3179482999999999E-3</v>
      </c>
      <c r="I324">
        <v>0.23</v>
      </c>
      <c r="J324">
        <v>3309</v>
      </c>
      <c r="K324" t="s">
        <v>15830</v>
      </c>
    </row>
    <row r="325" spans="1:11" x14ac:dyDescent="0.25">
      <c r="A325" t="s">
        <v>15831</v>
      </c>
      <c r="B325" t="s">
        <v>15831</v>
      </c>
      <c r="D325">
        <v>28</v>
      </c>
      <c r="E325">
        <v>0.54780770000000001</v>
      </c>
      <c r="F325">
        <v>1.9135572000000001</v>
      </c>
      <c r="G325">
        <v>1.7857143999999998E-2</v>
      </c>
      <c r="H325">
        <v>2.3087863999999999E-3</v>
      </c>
      <c r="I325">
        <v>0.23</v>
      </c>
      <c r="J325">
        <v>1218</v>
      </c>
      <c r="K325" t="s">
        <v>15832</v>
      </c>
    </row>
    <row r="326" spans="1:11" x14ac:dyDescent="0.25">
      <c r="A326" t="s">
        <v>15833</v>
      </c>
      <c r="B326" t="s">
        <v>15833</v>
      </c>
      <c r="D326">
        <v>82</v>
      </c>
      <c r="E326">
        <v>0.69324140000000001</v>
      </c>
      <c r="F326">
        <v>1.9124249</v>
      </c>
      <c r="G326">
        <v>0</v>
      </c>
      <c r="H326">
        <v>2.2996967000000002E-3</v>
      </c>
      <c r="I326">
        <v>0.23</v>
      </c>
      <c r="J326">
        <v>2425</v>
      </c>
      <c r="K326" t="s">
        <v>15834</v>
      </c>
    </row>
    <row r="327" spans="1:11" x14ac:dyDescent="0.25">
      <c r="A327" t="s">
        <v>15835</v>
      </c>
      <c r="B327" t="s">
        <v>15835</v>
      </c>
      <c r="D327">
        <v>26</v>
      </c>
      <c r="E327">
        <v>0.69561249999999997</v>
      </c>
      <c r="F327">
        <v>1.9112827999999999</v>
      </c>
      <c r="G327">
        <v>0</v>
      </c>
      <c r="H327">
        <v>2.3978484999999999E-3</v>
      </c>
      <c r="I327">
        <v>0.23</v>
      </c>
      <c r="J327">
        <v>2169</v>
      </c>
      <c r="K327" t="s">
        <v>15836</v>
      </c>
    </row>
    <row r="328" spans="1:11" x14ac:dyDescent="0.25">
      <c r="A328" t="s">
        <v>15837</v>
      </c>
      <c r="B328" t="s">
        <v>15837</v>
      </c>
      <c r="D328">
        <v>18</v>
      </c>
      <c r="E328">
        <v>0.80304914999999999</v>
      </c>
      <c r="F328">
        <v>1.9111319</v>
      </c>
      <c r="G328">
        <v>0</v>
      </c>
      <c r="H328">
        <v>2.4273023000000002E-3</v>
      </c>
      <c r="I328">
        <v>0.23</v>
      </c>
      <c r="J328">
        <v>1328</v>
      </c>
      <c r="K328" t="s">
        <v>15838</v>
      </c>
    </row>
    <row r="329" spans="1:11" x14ac:dyDescent="0.25">
      <c r="A329" t="s">
        <v>15839</v>
      </c>
      <c r="B329" t="s">
        <v>15839</v>
      </c>
      <c r="D329">
        <v>77</v>
      </c>
      <c r="E329">
        <v>0.63462300000000005</v>
      </c>
      <c r="F329">
        <v>1.9105576</v>
      </c>
      <c r="G329">
        <v>0</v>
      </c>
      <c r="H329">
        <v>2.4178578000000001E-3</v>
      </c>
      <c r="I329">
        <v>0.23</v>
      </c>
      <c r="J329">
        <v>1844</v>
      </c>
      <c r="K329" t="s">
        <v>15840</v>
      </c>
    </row>
    <row r="330" spans="1:11" x14ac:dyDescent="0.25">
      <c r="A330" t="s">
        <v>15841</v>
      </c>
      <c r="B330" t="s">
        <v>15841</v>
      </c>
      <c r="D330">
        <v>55</v>
      </c>
      <c r="E330">
        <v>0.62203319999999995</v>
      </c>
      <c r="F330">
        <v>1.9102345000000001</v>
      </c>
      <c r="G330">
        <v>0</v>
      </c>
      <c r="H330">
        <v>2.408486E-3</v>
      </c>
      <c r="I330">
        <v>0.23</v>
      </c>
      <c r="J330">
        <v>2310</v>
      </c>
      <c r="K330" t="s">
        <v>15842</v>
      </c>
    </row>
    <row r="331" spans="1:11" x14ac:dyDescent="0.25">
      <c r="A331" t="s">
        <v>15843</v>
      </c>
      <c r="B331" t="s">
        <v>15843</v>
      </c>
      <c r="D331">
        <v>46</v>
      </c>
      <c r="E331">
        <v>0.64433812999999995</v>
      </c>
      <c r="F331">
        <v>1.9099823</v>
      </c>
      <c r="G331">
        <v>0</v>
      </c>
      <c r="H331">
        <v>2.3991870000000001E-3</v>
      </c>
      <c r="I331">
        <v>0.23</v>
      </c>
      <c r="J331">
        <v>2555</v>
      </c>
      <c r="K331" t="s">
        <v>15844</v>
      </c>
    </row>
    <row r="332" spans="1:11" x14ac:dyDescent="0.25">
      <c r="A332" t="s">
        <v>15845</v>
      </c>
      <c r="B332" t="s">
        <v>15845</v>
      </c>
      <c r="D332">
        <v>21</v>
      </c>
      <c r="E332">
        <v>0.69358690000000001</v>
      </c>
      <c r="F332">
        <v>1.9094492999999999</v>
      </c>
      <c r="G332">
        <v>0</v>
      </c>
      <c r="H332">
        <v>2.3899593000000002E-3</v>
      </c>
      <c r="I332">
        <v>0.23</v>
      </c>
      <c r="J332">
        <v>2258</v>
      </c>
      <c r="K332" t="s">
        <v>15846</v>
      </c>
    </row>
    <row r="333" spans="1:11" x14ac:dyDescent="0.25">
      <c r="A333" t="s">
        <v>15847</v>
      </c>
      <c r="B333" t="s">
        <v>15847</v>
      </c>
      <c r="D333">
        <v>255</v>
      </c>
      <c r="E333">
        <v>0.63687660000000001</v>
      </c>
      <c r="F333">
        <v>1.9089961</v>
      </c>
      <c r="G333">
        <v>0</v>
      </c>
      <c r="H333">
        <v>2.4593050000000002E-3</v>
      </c>
      <c r="I333">
        <v>0.23</v>
      </c>
      <c r="J333">
        <v>3028</v>
      </c>
      <c r="K333" t="s">
        <v>15295</v>
      </c>
    </row>
    <row r="334" spans="1:11" x14ac:dyDescent="0.25">
      <c r="A334" t="s">
        <v>15848</v>
      </c>
      <c r="B334" t="s">
        <v>15848</v>
      </c>
      <c r="D334">
        <v>37</v>
      </c>
      <c r="E334">
        <v>0.73105763999999995</v>
      </c>
      <c r="F334">
        <v>1.9080467999999999</v>
      </c>
      <c r="G334">
        <v>0</v>
      </c>
      <c r="H334">
        <v>2.5028663E-3</v>
      </c>
      <c r="I334">
        <v>0.24</v>
      </c>
      <c r="J334">
        <v>2525</v>
      </c>
      <c r="K334" t="s">
        <v>15311</v>
      </c>
    </row>
    <row r="335" spans="1:11" x14ac:dyDescent="0.25">
      <c r="A335" t="s">
        <v>15849</v>
      </c>
      <c r="B335" t="s">
        <v>15849</v>
      </c>
      <c r="D335">
        <v>70</v>
      </c>
      <c r="E335">
        <v>0.69786245000000002</v>
      </c>
      <c r="F335">
        <v>1.9068342</v>
      </c>
      <c r="G335">
        <v>0</v>
      </c>
      <c r="H335">
        <v>2.4933495999999999E-3</v>
      </c>
      <c r="I335">
        <v>0.24</v>
      </c>
      <c r="J335">
        <v>2490</v>
      </c>
      <c r="K335" t="s">
        <v>15850</v>
      </c>
    </row>
    <row r="336" spans="1:11" x14ac:dyDescent="0.25">
      <c r="A336" t="s">
        <v>15851</v>
      </c>
      <c r="B336" t="s">
        <v>15851</v>
      </c>
      <c r="D336">
        <v>305</v>
      </c>
      <c r="E336">
        <v>0.58490010000000003</v>
      </c>
      <c r="F336">
        <v>1.9067025</v>
      </c>
      <c r="G336">
        <v>0</v>
      </c>
      <c r="H336">
        <v>2.4839052999999999E-3</v>
      </c>
      <c r="I336">
        <v>0.24</v>
      </c>
      <c r="J336">
        <v>2371</v>
      </c>
      <c r="K336" t="s">
        <v>15852</v>
      </c>
    </row>
    <row r="337" spans="1:11" x14ac:dyDescent="0.25">
      <c r="A337" t="s">
        <v>15853</v>
      </c>
      <c r="B337" t="s">
        <v>15853</v>
      </c>
      <c r="D337">
        <v>67</v>
      </c>
      <c r="E337">
        <v>0.57787809999999995</v>
      </c>
      <c r="F337">
        <v>1.9056424000000001</v>
      </c>
      <c r="G337">
        <v>0</v>
      </c>
      <c r="H337">
        <v>2.4745320000000002E-3</v>
      </c>
      <c r="I337">
        <v>0.24</v>
      </c>
      <c r="J337">
        <v>3318</v>
      </c>
      <c r="K337" t="s">
        <v>15854</v>
      </c>
    </row>
    <row r="338" spans="1:11" x14ac:dyDescent="0.25">
      <c r="A338" t="s">
        <v>15855</v>
      </c>
      <c r="B338" t="s">
        <v>15855</v>
      </c>
      <c r="D338">
        <v>130</v>
      </c>
      <c r="E338">
        <v>0.54712170000000004</v>
      </c>
      <c r="F338">
        <v>1.9050100000000001</v>
      </c>
      <c r="G338">
        <v>0</v>
      </c>
      <c r="H338">
        <v>2.4652291999999998E-3</v>
      </c>
      <c r="I338">
        <v>0.24</v>
      </c>
      <c r="J338">
        <v>3671</v>
      </c>
      <c r="K338" t="s">
        <v>15856</v>
      </c>
    </row>
    <row r="339" spans="1:11" x14ac:dyDescent="0.25">
      <c r="A339" t="s">
        <v>15857</v>
      </c>
      <c r="B339" t="s">
        <v>15857</v>
      </c>
      <c r="D339">
        <v>46</v>
      </c>
      <c r="E339">
        <v>0.53884310000000002</v>
      </c>
      <c r="F339">
        <v>1.9045232999999999</v>
      </c>
      <c r="G339">
        <v>0</v>
      </c>
      <c r="H339">
        <v>2.4559960999999998E-3</v>
      </c>
      <c r="I339">
        <v>0.24</v>
      </c>
      <c r="J339">
        <v>2336</v>
      </c>
      <c r="K339" t="s">
        <v>15858</v>
      </c>
    </row>
    <row r="340" spans="1:11" x14ac:dyDescent="0.25">
      <c r="A340" t="s">
        <v>15859</v>
      </c>
      <c r="B340" t="s">
        <v>15859</v>
      </c>
      <c r="D340">
        <v>103</v>
      </c>
      <c r="E340">
        <v>0.52322199999999996</v>
      </c>
      <c r="F340">
        <v>1.8994898</v>
      </c>
      <c r="G340">
        <v>0</v>
      </c>
      <c r="H340">
        <v>2.7310920000000001E-3</v>
      </c>
      <c r="I340">
        <v>0.25</v>
      </c>
      <c r="J340">
        <v>2406</v>
      </c>
      <c r="K340" t="s">
        <v>15744</v>
      </c>
    </row>
    <row r="341" spans="1:11" x14ac:dyDescent="0.25">
      <c r="A341" t="s">
        <v>15860</v>
      </c>
      <c r="B341" t="s">
        <v>15860</v>
      </c>
      <c r="D341">
        <v>108</v>
      </c>
      <c r="E341">
        <v>0.43132176999999999</v>
      </c>
      <c r="F341">
        <v>1.8985377999999999</v>
      </c>
      <c r="G341">
        <v>0</v>
      </c>
      <c r="H341">
        <v>2.7602438000000002E-3</v>
      </c>
      <c r="I341">
        <v>0.25</v>
      </c>
      <c r="J341">
        <v>2713</v>
      </c>
      <c r="K341" t="s">
        <v>15586</v>
      </c>
    </row>
    <row r="342" spans="1:11" x14ac:dyDescent="0.25">
      <c r="A342" t="s">
        <v>15861</v>
      </c>
      <c r="B342" t="s">
        <v>15861</v>
      </c>
      <c r="D342">
        <v>417</v>
      </c>
      <c r="E342">
        <v>0.48489290000000002</v>
      </c>
      <c r="F342">
        <v>1.8983926</v>
      </c>
      <c r="G342">
        <v>0</v>
      </c>
      <c r="H342">
        <v>2.7500207E-3</v>
      </c>
      <c r="I342">
        <v>0.25</v>
      </c>
      <c r="J342">
        <v>3780</v>
      </c>
      <c r="K342" t="s">
        <v>15862</v>
      </c>
    </row>
    <row r="343" spans="1:11" x14ac:dyDescent="0.25">
      <c r="A343" t="s">
        <v>15863</v>
      </c>
      <c r="B343" t="s">
        <v>15863</v>
      </c>
      <c r="D343">
        <v>31</v>
      </c>
      <c r="E343">
        <v>0.70935669999999995</v>
      </c>
      <c r="F343">
        <v>1.8980842</v>
      </c>
      <c r="G343">
        <v>0</v>
      </c>
      <c r="H343">
        <v>2.7398731999999999E-3</v>
      </c>
      <c r="I343">
        <v>0.25</v>
      </c>
      <c r="J343">
        <v>1551</v>
      </c>
      <c r="K343" t="s">
        <v>15864</v>
      </c>
    </row>
    <row r="344" spans="1:11" x14ac:dyDescent="0.25">
      <c r="A344" t="s">
        <v>15865</v>
      </c>
      <c r="B344" t="s">
        <v>15865</v>
      </c>
      <c r="D344">
        <v>23</v>
      </c>
      <c r="E344">
        <v>0.77113759999999998</v>
      </c>
      <c r="F344">
        <v>1.8974785999999999</v>
      </c>
      <c r="G344">
        <v>0</v>
      </c>
      <c r="H344">
        <v>2.7298000000000001E-3</v>
      </c>
      <c r="I344">
        <v>0.25</v>
      </c>
      <c r="J344">
        <v>1301</v>
      </c>
      <c r="K344" t="s">
        <v>15866</v>
      </c>
    </row>
    <row r="345" spans="1:11" x14ac:dyDescent="0.25">
      <c r="A345" t="s">
        <v>15867</v>
      </c>
      <c r="B345" t="s">
        <v>15867</v>
      </c>
      <c r="D345">
        <v>25</v>
      </c>
      <c r="E345">
        <v>0.57212799999999997</v>
      </c>
      <c r="F345">
        <v>1.8961029</v>
      </c>
      <c r="G345">
        <v>0</v>
      </c>
      <c r="H345">
        <v>2.8786900000000002E-3</v>
      </c>
      <c r="I345">
        <v>0.25</v>
      </c>
      <c r="J345">
        <v>1940</v>
      </c>
      <c r="K345" t="s">
        <v>15868</v>
      </c>
    </row>
    <row r="346" spans="1:11" x14ac:dyDescent="0.25">
      <c r="A346" t="s">
        <v>15869</v>
      </c>
      <c r="B346" t="s">
        <v>15869</v>
      </c>
      <c r="D346">
        <v>45</v>
      </c>
      <c r="E346">
        <v>0.67360633999999997</v>
      </c>
      <c r="F346">
        <v>1.8958268</v>
      </c>
      <c r="G346">
        <v>0.02</v>
      </c>
      <c r="H346">
        <v>2.8681840000000002E-3</v>
      </c>
      <c r="I346">
        <v>0.25</v>
      </c>
      <c r="J346">
        <v>2683</v>
      </c>
      <c r="K346" t="s">
        <v>15870</v>
      </c>
    </row>
    <row r="347" spans="1:11" x14ac:dyDescent="0.25">
      <c r="A347" t="s">
        <v>15871</v>
      </c>
      <c r="B347" t="s">
        <v>15871</v>
      </c>
      <c r="D347">
        <v>45</v>
      </c>
      <c r="E347">
        <v>0.68816670000000002</v>
      </c>
      <c r="F347">
        <v>1.8943779999999999</v>
      </c>
      <c r="G347">
        <v>0</v>
      </c>
      <c r="H347">
        <v>2.9048139999999999E-3</v>
      </c>
      <c r="I347">
        <v>0.26</v>
      </c>
      <c r="J347">
        <v>2525</v>
      </c>
      <c r="K347" t="s">
        <v>15872</v>
      </c>
    </row>
    <row r="348" spans="1:11" x14ac:dyDescent="0.25">
      <c r="A348" t="s">
        <v>15873</v>
      </c>
      <c r="B348" t="s">
        <v>15873</v>
      </c>
      <c r="D348">
        <v>151</v>
      </c>
      <c r="E348">
        <v>0.47045579999999998</v>
      </c>
      <c r="F348">
        <v>1.8943117</v>
      </c>
      <c r="G348">
        <v>0</v>
      </c>
      <c r="H348">
        <v>2.8942893000000001E-3</v>
      </c>
      <c r="I348">
        <v>0.26</v>
      </c>
      <c r="J348">
        <v>2755</v>
      </c>
      <c r="K348" t="s">
        <v>15782</v>
      </c>
    </row>
    <row r="349" spans="1:11" x14ac:dyDescent="0.25">
      <c r="A349" t="s">
        <v>15874</v>
      </c>
      <c r="B349" t="s">
        <v>15874</v>
      </c>
      <c r="D349">
        <v>111</v>
      </c>
      <c r="E349">
        <v>0.54295342999999996</v>
      </c>
      <c r="F349">
        <v>1.8942285999999999</v>
      </c>
      <c r="G349">
        <v>0</v>
      </c>
      <c r="H349">
        <v>2.8838406000000001E-3</v>
      </c>
      <c r="I349">
        <v>0.26</v>
      </c>
      <c r="J349">
        <v>2744</v>
      </c>
      <c r="K349" t="s">
        <v>15875</v>
      </c>
    </row>
    <row r="350" spans="1:11" x14ac:dyDescent="0.25">
      <c r="A350" t="s">
        <v>15876</v>
      </c>
      <c r="B350" t="s">
        <v>15876</v>
      </c>
      <c r="D350">
        <v>135</v>
      </c>
      <c r="E350">
        <v>0.44747690000000001</v>
      </c>
      <c r="F350">
        <v>1.8941730000000001</v>
      </c>
      <c r="G350">
        <v>0</v>
      </c>
      <c r="H350">
        <v>2.8734668000000001E-3</v>
      </c>
      <c r="I350">
        <v>0.26</v>
      </c>
      <c r="J350">
        <v>3079</v>
      </c>
      <c r="K350" t="s">
        <v>15877</v>
      </c>
    </row>
    <row r="351" spans="1:11" x14ac:dyDescent="0.25">
      <c r="A351" t="s">
        <v>15878</v>
      </c>
      <c r="B351" t="s">
        <v>15878</v>
      </c>
      <c r="D351">
        <v>113</v>
      </c>
      <c r="E351">
        <v>0.55859449999999999</v>
      </c>
      <c r="F351">
        <v>1.8941549</v>
      </c>
      <c r="G351">
        <v>0</v>
      </c>
      <c r="H351">
        <v>2.8631678000000001E-3</v>
      </c>
      <c r="I351">
        <v>0.26</v>
      </c>
      <c r="J351">
        <v>3563</v>
      </c>
      <c r="K351" t="s">
        <v>15879</v>
      </c>
    </row>
    <row r="352" spans="1:11" x14ac:dyDescent="0.25">
      <c r="A352" t="s">
        <v>15880</v>
      </c>
      <c r="B352" t="s">
        <v>15880</v>
      </c>
      <c r="D352">
        <v>79</v>
      </c>
      <c r="E352">
        <v>0.61623260000000002</v>
      </c>
      <c r="F352">
        <v>1.8928100000000001</v>
      </c>
      <c r="G352">
        <v>0</v>
      </c>
      <c r="H352">
        <v>2.9024863999999998E-3</v>
      </c>
      <c r="I352">
        <v>0.26</v>
      </c>
      <c r="J352">
        <v>2388</v>
      </c>
      <c r="K352" t="s">
        <v>15881</v>
      </c>
    </row>
    <row r="353" spans="1:11" x14ac:dyDescent="0.25">
      <c r="A353" t="s">
        <v>15882</v>
      </c>
      <c r="B353" t="s">
        <v>15882</v>
      </c>
      <c r="D353">
        <v>30</v>
      </c>
      <c r="E353">
        <v>0.61068904000000002</v>
      </c>
      <c r="F353">
        <v>1.8927673</v>
      </c>
      <c r="G353">
        <v>0</v>
      </c>
      <c r="H353">
        <v>2.8921572999999999E-3</v>
      </c>
      <c r="I353">
        <v>0.26</v>
      </c>
      <c r="J353">
        <v>2310</v>
      </c>
      <c r="K353" t="s">
        <v>15883</v>
      </c>
    </row>
    <row r="354" spans="1:11" x14ac:dyDescent="0.25">
      <c r="A354" t="s">
        <v>15884</v>
      </c>
      <c r="B354" t="s">
        <v>15884</v>
      </c>
      <c r="D354">
        <v>117</v>
      </c>
      <c r="E354">
        <v>0.52666073999999996</v>
      </c>
      <c r="F354">
        <v>1.8914356000000001</v>
      </c>
      <c r="G354">
        <v>0</v>
      </c>
      <c r="H354">
        <v>2.9218130000000001E-3</v>
      </c>
      <c r="I354">
        <v>0.26</v>
      </c>
      <c r="J354">
        <v>2624</v>
      </c>
      <c r="K354" t="s">
        <v>15885</v>
      </c>
    </row>
    <row r="355" spans="1:11" x14ac:dyDescent="0.25">
      <c r="A355" t="s">
        <v>15886</v>
      </c>
      <c r="B355" t="s">
        <v>15886</v>
      </c>
      <c r="D355">
        <v>18</v>
      </c>
      <c r="E355">
        <v>0.71366450000000003</v>
      </c>
      <c r="F355">
        <v>1.8901791999999999</v>
      </c>
      <c r="G355">
        <v>0</v>
      </c>
      <c r="H355">
        <v>2.9114882999999999E-3</v>
      </c>
      <c r="I355">
        <v>0.26</v>
      </c>
      <c r="J355">
        <v>924</v>
      </c>
      <c r="K355" t="s">
        <v>15887</v>
      </c>
    </row>
    <row r="356" spans="1:11" x14ac:dyDescent="0.25">
      <c r="A356" t="s">
        <v>15888</v>
      </c>
      <c r="B356" t="s">
        <v>15888</v>
      </c>
      <c r="D356">
        <v>22</v>
      </c>
      <c r="E356">
        <v>0.67971002999999997</v>
      </c>
      <c r="F356">
        <v>1.8900151999999999</v>
      </c>
      <c r="G356">
        <v>0</v>
      </c>
      <c r="H356">
        <v>3.0336664000000001E-3</v>
      </c>
      <c r="I356">
        <v>0.27</v>
      </c>
      <c r="J356">
        <v>727</v>
      </c>
      <c r="K356" t="s">
        <v>15889</v>
      </c>
    </row>
    <row r="357" spans="1:11" x14ac:dyDescent="0.25">
      <c r="A357" t="s">
        <v>15890</v>
      </c>
      <c r="B357" t="s">
        <v>15890</v>
      </c>
      <c r="D357">
        <v>33</v>
      </c>
      <c r="E357">
        <v>0.6419591</v>
      </c>
      <c r="F357">
        <v>1.8898733000000001</v>
      </c>
      <c r="G357">
        <v>0</v>
      </c>
      <c r="H357">
        <v>3.0230219000000002E-3</v>
      </c>
      <c r="I357">
        <v>0.27</v>
      </c>
      <c r="J357">
        <v>2584</v>
      </c>
      <c r="K357" t="s">
        <v>15305</v>
      </c>
    </row>
    <row r="358" spans="1:11" x14ac:dyDescent="0.25">
      <c r="A358" t="s">
        <v>15891</v>
      </c>
      <c r="B358" t="s">
        <v>15891</v>
      </c>
      <c r="D358">
        <v>23</v>
      </c>
      <c r="E358">
        <v>0.66121269999999999</v>
      </c>
      <c r="F358">
        <v>1.8892871</v>
      </c>
      <c r="G358">
        <v>0</v>
      </c>
      <c r="H358">
        <v>3.0124520000000001E-3</v>
      </c>
      <c r="I358">
        <v>0.27</v>
      </c>
      <c r="J358">
        <v>1971</v>
      </c>
      <c r="K358" t="s">
        <v>15892</v>
      </c>
    </row>
    <row r="359" spans="1:11" x14ac:dyDescent="0.25">
      <c r="A359" t="s">
        <v>15893</v>
      </c>
      <c r="B359" t="s">
        <v>15893</v>
      </c>
      <c r="D359">
        <v>25</v>
      </c>
      <c r="E359">
        <v>0.79051906000000005</v>
      </c>
      <c r="F359">
        <v>1.8889554</v>
      </c>
      <c r="G359">
        <v>0</v>
      </c>
      <c r="H359">
        <v>3.0019555999999999E-3</v>
      </c>
      <c r="I359">
        <v>0.27</v>
      </c>
      <c r="J359">
        <v>1844</v>
      </c>
      <c r="K359" t="s">
        <v>15894</v>
      </c>
    </row>
    <row r="360" spans="1:11" x14ac:dyDescent="0.25">
      <c r="A360" t="s">
        <v>15895</v>
      </c>
      <c r="B360" t="s">
        <v>15895</v>
      </c>
      <c r="D360">
        <v>236</v>
      </c>
      <c r="E360">
        <v>0.54700859999999996</v>
      </c>
      <c r="F360">
        <v>1.8887001000000001</v>
      </c>
      <c r="G360">
        <v>0</v>
      </c>
      <c r="H360">
        <v>2.9915319999999999E-3</v>
      </c>
      <c r="I360">
        <v>0.27</v>
      </c>
      <c r="J360">
        <v>2464</v>
      </c>
      <c r="K360" t="s">
        <v>15896</v>
      </c>
    </row>
    <row r="361" spans="1:11" x14ac:dyDescent="0.25">
      <c r="A361" t="s">
        <v>15897</v>
      </c>
      <c r="B361" t="s">
        <v>15897</v>
      </c>
      <c r="D361">
        <v>35</v>
      </c>
      <c r="E361">
        <v>0.66536269999999997</v>
      </c>
      <c r="F361">
        <v>1.887678</v>
      </c>
      <c r="G361">
        <v>0</v>
      </c>
      <c r="H361">
        <v>2.9811808000000002E-3</v>
      </c>
      <c r="I361">
        <v>0.27</v>
      </c>
      <c r="J361">
        <v>3140</v>
      </c>
      <c r="K361" t="s">
        <v>15898</v>
      </c>
    </row>
    <row r="362" spans="1:11" x14ac:dyDescent="0.25">
      <c r="A362" t="s">
        <v>15899</v>
      </c>
      <c r="B362" t="s">
        <v>15899</v>
      </c>
      <c r="D362">
        <v>90</v>
      </c>
      <c r="E362">
        <v>0.5607219</v>
      </c>
      <c r="F362">
        <v>1.8875175</v>
      </c>
      <c r="G362">
        <v>0</v>
      </c>
      <c r="H362">
        <v>2.9709009000000001E-3</v>
      </c>
      <c r="I362">
        <v>0.27</v>
      </c>
      <c r="J362">
        <v>3545</v>
      </c>
      <c r="K362" t="s">
        <v>15879</v>
      </c>
    </row>
    <row r="363" spans="1:11" x14ac:dyDescent="0.25">
      <c r="A363" t="s">
        <v>15900</v>
      </c>
      <c r="B363" t="s">
        <v>15900</v>
      </c>
      <c r="D363">
        <v>38</v>
      </c>
      <c r="E363">
        <v>0.63649100000000003</v>
      </c>
      <c r="F363">
        <v>1.8874663</v>
      </c>
      <c r="G363">
        <v>0</v>
      </c>
      <c r="H363">
        <v>3.0473624000000002E-3</v>
      </c>
      <c r="I363">
        <v>0.28000000000000003</v>
      </c>
      <c r="J363">
        <v>1139</v>
      </c>
      <c r="K363" t="s">
        <v>15901</v>
      </c>
    </row>
    <row r="364" spans="1:11" x14ac:dyDescent="0.25">
      <c r="A364" t="s">
        <v>15902</v>
      </c>
      <c r="B364" t="s">
        <v>15902</v>
      </c>
      <c r="D364">
        <v>44</v>
      </c>
      <c r="E364">
        <v>0.58503263999999999</v>
      </c>
      <c r="F364">
        <v>1.8868235</v>
      </c>
      <c r="G364">
        <v>0</v>
      </c>
      <c r="H364">
        <v>3.0369260000000001E-3</v>
      </c>
      <c r="I364">
        <v>0.28000000000000003</v>
      </c>
      <c r="J364">
        <v>2302</v>
      </c>
      <c r="K364" t="s">
        <v>15903</v>
      </c>
    </row>
    <row r="365" spans="1:11" x14ac:dyDescent="0.25">
      <c r="A365" t="s">
        <v>15904</v>
      </c>
      <c r="B365" t="s">
        <v>15904</v>
      </c>
      <c r="D365">
        <v>89</v>
      </c>
      <c r="E365">
        <v>0.52985309999999997</v>
      </c>
      <c r="F365">
        <v>1.8865978000000001</v>
      </c>
      <c r="G365">
        <v>0</v>
      </c>
      <c r="H365">
        <v>3.0265610000000001E-3</v>
      </c>
      <c r="I365">
        <v>0.28000000000000003</v>
      </c>
      <c r="J365">
        <v>2382</v>
      </c>
      <c r="K365" t="s">
        <v>15858</v>
      </c>
    </row>
    <row r="366" spans="1:11" x14ac:dyDescent="0.25">
      <c r="A366" t="s">
        <v>15905</v>
      </c>
      <c r="B366" t="s">
        <v>15905</v>
      </c>
      <c r="D366">
        <v>39</v>
      </c>
      <c r="E366">
        <v>0.58668774000000001</v>
      </c>
      <c r="F366">
        <v>1.8859748000000001</v>
      </c>
      <c r="G366">
        <v>0</v>
      </c>
      <c r="H366">
        <v>3.0162666999999999E-3</v>
      </c>
      <c r="I366">
        <v>0.28000000000000003</v>
      </c>
      <c r="J366">
        <v>2910</v>
      </c>
      <c r="K366" t="s">
        <v>15906</v>
      </c>
    </row>
    <row r="367" spans="1:11" x14ac:dyDescent="0.25">
      <c r="A367" t="s">
        <v>15907</v>
      </c>
      <c r="B367" t="s">
        <v>15907</v>
      </c>
      <c r="D367">
        <v>28</v>
      </c>
      <c r="E367">
        <v>0.72426590000000002</v>
      </c>
      <c r="F367">
        <v>1.8830667999999999</v>
      </c>
      <c r="G367">
        <v>0</v>
      </c>
      <c r="H367">
        <v>3.0418092E-3</v>
      </c>
      <c r="I367">
        <v>0.28000000000000003</v>
      </c>
      <c r="J367">
        <v>2228</v>
      </c>
      <c r="K367" t="s">
        <v>15908</v>
      </c>
    </row>
    <row r="368" spans="1:11" x14ac:dyDescent="0.25">
      <c r="A368" t="s">
        <v>15909</v>
      </c>
      <c r="B368" t="s">
        <v>15909</v>
      </c>
      <c r="D368">
        <v>262</v>
      </c>
      <c r="E368">
        <v>0.48684332000000002</v>
      </c>
      <c r="F368">
        <v>1.8824878</v>
      </c>
      <c r="G368">
        <v>0</v>
      </c>
      <c r="H368">
        <v>3.0315329999999999E-3</v>
      </c>
      <c r="I368">
        <v>0.28000000000000003</v>
      </c>
      <c r="J368">
        <v>3737</v>
      </c>
      <c r="K368" t="s">
        <v>15910</v>
      </c>
    </row>
    <row r="369" spans="1:11" x14ac:dyDescent="0.25">
      <c r="A369" t="s">
        <v>15911</v>
      </c>
      <c r="B369" t="s">
        <v>15911</v>
      </c>
      <c r="D369">
        <v>344</v>
      </c>
      <c r="E369">
        <v>0.51333229999999996</v>
      </c>
      <c r="F369">
        <v>1.8821394</v>
      </c>
      <c r="G369">
        <v>0</v>
      </c>
      <c r="H369">
        <v>3.1140460000000001E-3</v>
      </c>
      <c r="I369">
        <v>0.28999999999999998</v>
      </c>
      <c r="J369">
        <v>3005</v>
      </c>
      <c r="K369" t="s">
        <v>15572</v>
      </c>
    </row>
    <row r="370" spans="1:11" x14ac:dyDescent="0.25">
      <c r="A370" t="s">
        <v>15912</v>
      </c>
      <c r="B370" t="s">
        <v>15912</v>
      </c>
      <c r="D370">
        <v>26</v>
      </c>
      <c r="E370">
        <v>0.56674979999999997</v>
      </c>
      <c r="F370">
        <v>1.8820142</v>
      </c>
      <c r="G370">
        <v>0</v>
      </c>
      <c r="H370">
        <v>3.1035962000000002E-3</v>
      </c>
      <c r="I370">
        <v>0.28999999999999998</v>
      </c>
      <c r="J370">
        <v>2153</v>
      </c>
      <c r="K370" t="s">
        <v>15913</v>
      </c>
    </row>
    <row r="371" spans="1:11" x14ac:dyDescent="0.25">
      <c r="A371" t="s">
        <v>15914</v>
      </c>
      <c r="B371" t="s">
        <v>15914</v>
      </c>
      <c r="D371">
        <v>44</v>
      </c>
      <c r="E371">
        <v>0.51692026999999996</v>
      </c>
      <c r="F371">
        <v>1.8812551</v>
      </c>
      <c r="G371">
        <v>0</v>
      </c>
      <c r="H371">
        <v>3.1661466000000001E-3</v>
      </c>
      <c r="I371">
        <v>0.28999999999999998</v>
      </c>
      <c r="J371">
        <v>1510</v>
      </c>
      <c r="K371" t="s">
        <v>15915</v>
      </c>
    </row>
    <row r="372" spans="1:11" x14ac:dyDescent="0.25">
      <c r="A372" t="s">
        <v>15916</v>
      </c>
      <c r="B372" t="s">
        <v>15916</v>
      </c>
      <c r="D372">
        <v>80</v>
      </c>
      <c r="E372">
        <v>0.41560563</v>
      </c>
      <c r="F372">
        <v>1.8802059</v>
      </c>
      <c r="G372">
        <v>0</v>
      </c>
      <c r="H372">
        <v>3.1907630000000001E-3</v>
      </c>
      <c r="I372">
        <v>0.28999999999999998</v>
      </c>
      <c r="J372">
        <v>2738</v>
      </c>
      <c r="K372" t="s">
        <v>15917</v>
      </c>
    </row>
    <row r="373" spans="1:11" x14ac:dyDescent="0.25">
      <c r="A373" t="s">
        <v>15918</v>
      </c>
      <c r="B373" t="s">
        <v>15918</v>
      </c>
      <c r="D373">
        <v>68</v>
      </c>
      <c r="E373">
        <v>0.58622989999999997</v>
      </c>
      <c r="F373">
        <v>1.8801163000000001</v>
      </c>
      <c r="G373">
        <v>0</v>
      </c>
      <c r="H373">
        <v>3.251473E-3</v>
      </c>
      <c r="I373">
        <v>0.3</v>
      </c>
      <c r="J373">
        <v>2170</v>
      </c>
      <c r="K373" t="s">
        <v>15919</v>
      </c>
    </row>
    <row r="374" spans="1:11" x14ac:dyDescent="0.25">
      <c r="A374" t="s">
        <v>15920</v>
      </c>
      <c r="B374" t="s">
        <v>15920</v>
      </c>
      <c r="D374">
        <v>37</v>
      </c>
      <c r="E374">
        <v>0.65243459999999998</v>
      </c>
      <c r="F374">
        <v>1.8793588000000001</v>
      </c>
      <c r="G374">
        <v>0</v>
      </c>
      <c r="H374">
        <v>3.2407064E-3</v>
      </c>
      <c r="I374">
        <v>0.3</v>
      </c>
      <c r="J374">
        <v>2744</v>
      </c>
      <c r="K374" t="s">
        <v>15921</v>
      </c>
    </row>
    <row r="375" spans="1:11" x14ac:dyDescent="0.25">
      <c r="A375" t="s">
        <v>15922</v>
      </c>
      <c r="B375" t="s">
        <v>15922</v>
      </c>
      <c r="D375">
        <v>49</v>
      </c>
      <c r="E375">
        <v>0.52200985</v>
      </c>
      <c r="F375">
        <v>1.8791872000000001</v>
      </c>
      <c r="G375">
        <v>0</v>
      </c>
      <c r="H375">
        <v>3.2648335000000001E-3</v>
      </c>
      <c r="I375">
        <v>0.3</v>
      </c>
      <c r="J375">
        <v>2641</v>
      </c>
      <c r="K375" t="s">
        <v>15885</v>
      </c>
    </row>
    <row r="376" spans="1:11" x14ac:dyDescent="0.25">
      <c r="A376" t="s">
        <v>15923</v>
      </c>
      <c r="B376" t="s">
        <v>15923</v>
      </c>
      <c r="D376">
        <v>103</v>
      </c>
      <c r="E376">
        <v>0.61691549999999995</v>
      </c>
      <c r="F376">
        <v>1.8790952000000001</v>
      </c>
      <c r="G376">
        <v>0</v>
      </c>
      <c r="H376">
        <v>3.2540942E-3</v>
      </c>
      <c r="I376">
        <v>0.3</v>
      </c>
      <c r="J376">
        <v>2481</v>
      </c>
      <c r="K376" t="s">
        <v>15778</v>
      </c>
    </row>
    <row r="377" spans="1:11" x14ac:dyDescent="0.25">
      <c r="A377" t="s">
        <v>15924</v>
      </c>
      <c r="B377" t="s">
        <v>15924</v>
      </c>
      <c r="D377">
        <v>27</v>
      </c>
      <c r="E377">
        <v>0.74659799999999998</v>
      </c>
      <c r="F377">
        <v>1.8785316000000001</v>
      </c>
      <c r="G377">
        <v>0</v>
      </c>
      <c r="H377">
        <v>3.2434247000000002E-3</v>
      </c>
      <c r="I377">
        <v>0.3</v>
      </c>
      <c r="J377">
        <v>1834</v>
      </c>
      <c r="K377" t="s">
        <v>15925</v>
      </c>
    </row>
    <row r="378" spans="1:11" x14ac:dyDescent="0.25">
      <c r="A378" t="s">
        <v>15926</v>
      </c>
      <c r="B378" t="s">
        <v>15926</v>
      </c>
      <c r="D378">
        <v>319</v>
      </c>
      <c r="E378">
        <v>0.56813692999999998</v>
      </c>
      <c r="F378">
        <v>1.8758408</v>
      </c>
      <c r="G378">
        <v>0</v>
      </c>
      <c r="H378">
        <v>3.4080157000000002E-3</v>
      </c>
      <c r="I378">
        <v>0.31</v>
      </c>
      <c r="J378">
        <v>2189</v>
      </c>
      <c r="K378" t="s">
        <v>15927</v>
      </c>
    </row>
    <row r="379" spans="1:11" x14ac:dyDescent="0.25">
      <c r="A379" t="s">
        <v>15928</v>
      </c>
      <c r="B379" t="s">
        <v>15928</v>
      </c>
      <c r="D379">
        <v>143</v>
      </c>
      <c r="E379">
        <v>0.47864947000000002</v>
      </c>
      <c r="F379">
        <v>1.8753725999999999</v>
      </c>
      <c r="G379">
        <v>0</v>
      </c>
      <c r="H379">
        <v>3.4348059999999999E-3</v>
      </c>
      <c r="I379">
        <v>0.31</v>
      </c>
      <c r="J379">
        <v>3671</v>
      </c>
      <c r="K379" t="s">
        <v>15929</v>
      </c>
    </row>
    <row r="380" spans="1:11" x14ac:dyDescent="0.25">
      <c r="A380" t="s">
        <v>15930</v>
      </c>
      <c r="B380" t="s">
        <v>15930</v>
      </c>
      <c r="D380">
        <v>25</v>
      </c>
      <c r="E380">
        <v>0.76656203999999994</v>
      </c>
      <c r="F380">
        <v>1.8746612</v>
      </c>
      <c r="G380">
        <v>0</v>
      </c>
      <c r="H380">
        <v>3.4236539999999999E-3</v>
      </c>
      <c r="I380">
        <v>0.31</v>
      </c>
      <c r="J380">
        <v>1858</v>
      </c>
      <c r="K380" t="s">
        <v>15894</v>
      </c>
    </row>
    <row r="381" spans="1:11" x14ac:dyDescent="0.25">
      <c r="A381" t="s">
        <v>15931</v>
      </c>
      <c r="B381" t="s">
        <v>15931</v>
      </c>
      <c r="D381">
        <v>16</v>
      </c>
      <c r="E381">
        <v>0.64759829999999996</v>
      </c>
      <c r="F381">
        <v>1.8742137999999999</v>
      </c>
      <c r="G381">
        <v>0</v>
      </c>
      <c r="H381">
        <v>3.4452422999999999E-3</v>
      </c>
      <c r="I381">
        <v>0.31</v>
      </c>
      <c r="J381">
        <v>412</v>
      </c>
      <c r="K381" t="s">
        <v>15932</v>
      </c>
    </row>
    <row r="382" spans="1:11" x14ac:dyDescent="0.25">
      <c r="A382" t="s">
        <v>15933</v>
      </c>
      <c r="B382" t="s">
        <v>15933</v>
      </c>
      <c r="D382">
        <v>62</v>
      </c>
      <c r="E382">
        <v>0.56123345999999996</v>
      </c>
      <c r="F382">
        <v>1.8740703999999999</v>
      </c>
      <c r="G382">
        <v>0</v>
      </c>
      <c r="H382">
        <v>3.4341286E-3</v>
      </c>
      <c r="I382">
        <v>0.31</v>
      </c>
      <c r="J382">
        <v>1387</v>
      </c>
      <c r="K382" t="s">
        <v>15934</v>
      </c>
    </row>
    <row r="383" spans="1:11" x14ac:dyDescent="0.25">
      <c r="A383" t="s">
        <v>15935</v>
      </c>
      <c r="B383" t="s">
        <v>15935</v>
      </c>
      <c r="D383">
        <v>159</v>
      </c>
      <c r="E383">
        <v>0.5351264</v>
      </c>
      <c r="F383">
        <v>1.873604</v>
      </c>
      <c r="G383">
        <v>0</v>
      </c>
      <c r="H383">
        <v>3.4230863999999998E-3</v>
      </c>
      <c r="I383">
        <v>0.31</v>
      </c>
      <c r="J383">
        <v>3067</v>
      </c>
      <c r="K383" t="s">
        <v>15936</v>
      </c>
    </row>
    <row r="384" spans="1:11" x14ac:dyDescent="0.25">
      <c r="A384" t="s">
        <v>15937</v>
      </c>
      <c r="B384" t="s">
        <v>15937</v>
      </c>
      <c r="D384">
        <v>57</v>
      </c>
      <c r="E384">
        <v>0.53717566000000005</v>
      </c>
      <c r="F384">
        <v>1.8730186</v>
      </c>
      <c r="G384">
        <v>0</v>
      </c>
      <c r="H384">
        <v>3.4506577E-3</v>
      </c>
      <c r="I384">
        <v>0.32</v>
      </c>
      <c r="J384">
        <v>1845</v>
      </c>
      <c r="K384" t="s">
        <v>15938</v>
      </c>
    </row>
    <row r="385" spans="1:11" x14ac:dyDescent="0.25">
      <c r="A385" t="s">
        <v>15939</v>
      </c>
      <c r="B385" t="s">
        <v>15939</v>
      </c>
      <c r="D385">
        <v>34</v>
      </c>
      <c r="E385">
        <v>0.74135039999999996</v>
      </c>
      <c r="F385">
        <v>1.8720869</v>
      </c>
      <c r="G385">
        <v>1.8181817999999999E-2</v>
      </c>
      <c r="H385">
        <v>3.4755913000000002E-3</v>
      </c>
      <c r="I385">
        <v>0.32</v>
      </c>
      <c r="J385">
        <v>2490</v>
      </c>
      <c r="K385" t="s">
        <v>15940</v>
      </c>
    </row>
    <row r="386" spans="1:11" x14ac:dyDescent="0.25">
      <c r="A386" t="s">
        <v>15941</v>
      </c>
      <c r="B386" t="s">
        <v>15941</v>
      </c>
      <c r="D386">
        <v>34</v>
      </c>
      <c r="E386">
        <v>0.53479235999999997</v>
      </c>
      <c r="F386">
        <v>1.8719794000000001</v>
      </c>
      <c r="G386">
        <v>0</v>
      </c>
      <c r="H386">
        <v>3.4645225E-3</v>
      </c>
      <c r="I386">
        <v>0.32</v>
      </c>
      <c r="J386">
        <v>1965</v>
      </c>
      <c r="K386" t="s">
        <v>15942</v>
      </c>
    </row>
    <row r="387" spans="1:11" x14ac:dyDescent="0.25">
      <c r="A387" t="s">
        <v>15943</v>
      </c>
      <c r="B387" t="s">
        <v>15943</v>
      </c>
      <c r="D387">
        <v>30</v>
      </c>
      <c r="E387">
        <v>0.63573460000000004</v>
      </c>
      <c r="F387">
        <v>1.8715698000000001</v>
      </c>
      <c r="G387">
        <v>2.1739129999999999E-2</v>
      </c>
      <c r="H387">
        <v>3.4535239999999999E-3</v>
      </c>
      <c r="I387">
        <v>0.32</v>
      </c>
      <c r="J387">
        <v>2651</v>
      </c>
      <c r="K387" t="s">
        <v>15604</v>
      </c>
    </row>
    <row r="388" spans="1:11" x14ac:dyDescent="0.25">
      <c r="A388" t="s">
        <v>15944</v>
      </c>
      <c r="B388" t="s">
        <v>15944</v>
      </c>
      <c r="D388">
        <v>292</v>
      </c>
      <c r="E388">
        <v>0.43421890000000002</v>
      </c>
      <c r="F388">
        <v>1.8701076999999999</v>
      </c>
      <c r="G388">
        <v>0</v>
      </c>
      <c r="H388">
        <v>3.4777039999999999E-3</v>
      </c>
      <c r="I388">
        <v>0.32</v>
      </c>
      <c r="J388">
        <v>3168</v>
      </c>
      <c r="K388" t="s">
        <v>15945</v>
      </c>
    </row>
    <row r="389" spans="1:11" x14ac:dyDescent="0.25">
      <c r="A389" t="s">
        <v>15946</v>
      </c>
      <c r="B389" t="s">
        <v>15946</v>
      </c>
      <c r="D389">
        <v>86</v>
      </c>
      <c r="E389">
        <v>0.64628160000000001</v>
      </c>
      <c r="F389">
        <v>1.8695856</v>
      </c>
      <c r="G389">
        <v>0</v>
      </c>
      <c r="H389">
        <v>3.4667330000000001E-3</v>
      </c>
      <c r="I389">
        <v>0.32</v>
      </c>
      <c r="J389">
        <v>1928</v>
      </c>
      <c r="K389" t="s">
        <v>15947</v>
      </c>
    </row>
    <row r="390" spans="1:11" x14ac:dyDescent="0.25">
      <c r="A390" t="s">
        <v>15948</v>
      </c>
      <c r="B390" t="s">
        <v>15948</v>
      </c>
      <c r="D390">
        <v>354</v>
      </c>
      <c r="E390">
        <v>0.45291062999999998</v>
      </c>
      <c r="F390">
        <v>1.8694983999999999</v>
      </c>
      <c r="G390">
        <v>0</v>
      </c>
      <c r="H390">
        <v>3.4558314000000001E-3</v>
      </c>
      <c r="I390">
        <v>0.32</v>
      </c>
      <c r="J390">
        <v>2991</v>
      </c>
      <c r="K390" t="s">
        <v>15757</v>
      </c>
    </row>
    <row r="391" spans="1:11" x14ac:dyDescent="0.25">
      <c r="A391" t="s">
        <v>15949</v>
      </c>
      <c r="B391" t="s">
        <v>15949</v>
      </c>
      <c r="D391">
        <v>81</v>
      </c>
      <c r="E391">
        <v>0.59254472999999996</v>
      </c>
      <c r="F391">
        <v>1.8693930999999999</v>
      </c>
      <c r="G391">
        <v>0</v>
      </c>
      <c r="H391">
        <v>3.4449979999999999E-3</v>
      </c>
      <c r="I391">
        <v>0.32</v>
      </c>
      <c r="J391">
        <v>3474</v>
      </c>
      <c r="K391" t="s">
        <v>15950</v>
      </c>
    </row>
    <row r="392" spans="1:11" x14ac:dyDescent="0.25">
      <c r="A392" t="s">
        <v>15951</v>
      </c>
      <c r="B392" t="s">
        <v>15951</v>
      </c>
      <c r="D392">
        <v>54</v>
      </c>
      <c r="E392">
        <v>0.57095280000000004</v>
      </c>
      <c r="F392">
        <v>1.8689461000000001</v>
      </c>
      <c r="G392">
        <v>0</v>
      </c>
      <c r="H392">
        <v>3.4342323999999999E-3</v>
      </c>
      <c r="I392">
        <v>0.32</v>
      </c>
      <c r="J392">
        <v>1927</v>
      </c>
      <c r="K392" t="s">
        <v>15441</v>
      </c>
    </row>
    <row r="393" spans="1:11" x14ac:dyDescent="0.25">
      <c r="A393" t="s">
        <v>15952</v>
      </c>
      <c r="B393" t="s">
        <v>15952</v>
      </c>
      <c r="D393">
        <v>119</v>
      </c>
      <c r="E393">
        <v>0.55811423000000004</v>
      </c>
      <c r="F393">
        <v>1.8684084000000001</v>
      </c>
      <c r="G393">
        <v>0</v>
      </c>
      <c r="H393">
        <v>3.4235340000000002E-3</v>
      </c>
      <c r="I393">
        <v>0.32</v>
      </c>
      <c r="J393">
        <v>2371</v>
      </c>
      <c r="K393" t="s">
        <v>15953</v>
      </c>
    </row>
    <row r="394" spans="1:11" x14ac:dyDescent="0.25">
      <c r="A394" t="s">
        <v>15954</v>
      </c>
      <c r="B394" t="s">
        <v>15954</v>
      </c>
      <c r="D394">
        <v>38</v>
      </c>
      <c r="E394">
        <v>0.63575760000000003</v>
      </c>
      <c r="F394">
        <v>1.8682961</v>
      </c>
      <c r="G394">
        <v>0</v>
      </c>
      <c r="H394">
        <v>3.4129017000000001E-3</v>
      </c>
      <c r="I394">
        <v>0.32</v>
      </c>
      <c r="J394">
        <v>2971</v>
      </c>
      <c r="K394" t="s">
        <v>15624</v>
      </c>
    </row>
    <row r="395" spans="1:11" x14ac:dyDescent="0.25">
      <c r="A395" t="s">
        <v>15955</v>
      </c>
      <c r="B395" t="s">
        <v>15955</v>
      </c>
      <c r="D395">
        <v>164</v>
      </c>
      <c r="E395">
        <v>0.42162082000000001</v>
      </c>
      <c r="F395">
        <v>1.8657653000000001</v>
      </c>
      <c r="G395">
        <v>0</v>
      </c>
      <c r="H395">
        <v>3.479411E-3</v>
      </c>
      <c r="I395">
        <v>0.33</v>
      </c>
      <c r="J395">
        <v>2830</v>
      </c>
      <c r="K395" t="s">
        <v>15956</v>
      </c>
    </row>
    <row r="396" spans="1:11" x14ac:dyDescent="0.25">
      <c r="A396" t="s">
        <v>15957</v>
      </c>
      <c r="B396" t="s">
        <v>15957</v>
      </c>
      <c r="D396">
        <v>51</v>
      </c>
      <c r="E396">
        <v>0.53128505000000004</v>
      </c>
      <c r="F396">
        <v>1.8655360000000001</v>
      </c>
      <c r="G396">
        <v>0</v>
      </c>
      <c r="H396">
        <v>3.4686719999999999E-3</v>
      </c>
      <c r="I396">
        <v>0.33</v>
      </c>
      <c r="J396">
        <v>1752</v>
      </c>
      <c r="K396" t="s">
        <v>15958</v>
      </c>
    </row>
    <row r="397" spans="1:11" x14ac:dyDescent="0.25">
      <c r="A397" t="s">
        <v>15959</v>
      </c>
      <c r="B397" t="s">
        <v>15959</v>
      </c>
      <c r="D397">
        <v>481</v>
      </c>
      <c r="E397">
        <v>0.46852719999999998</v>
      </c>
      <c r="F397">
        <v>1.8654214</v>
      </c>
      <c r="G397">
        <v>0</v>
      </c>
      <c r="H397">
        <v>3.4579992999999999E-3</v>
      </c>
      <c r="I397">
        <v>0.33</v>
      </c>
      <c r="J397">
        <v>3086</v>
      </c>
      <c r="K397" t="s">
        <v>15960</v>
      </c>
    </row>
    <row r="398" spans="1:11" x14ac:dyDescent="0.25">
      <c r="A398" t="s">
        <v>15961</v>
      </c>
      <c r="B398" t="s">
        <v>15961</v>
      </c>
      <c r="D398">
        <v>28</v>
      </c>
      <c r="E398">
        <v>0.53534364999999995</v>
      </c>
      <c r="F398">
        <v>1.8642852999999999</v>
      </c>
      <c r="G398">
        <v>0</v>
      </c>
      <c r="H398">
        <v>3.4783561999999998E-3</v>
      </c>
      <c r="I398">
        <v>0.33</v>
      </c>
      <c r="J398">
        <v>2991</v>
      </c>
      <c r="K398" t="s">
        <v>15962</v>
      </c>
    </row>
    <row r="399" spans="1:11" x14ac:dyDescent="0.25">
      <c r="A399" t="s">
        <v>15963</v>
      </c>
      <c r="B399" t="s">
        <v>15963</v>
      </c>
      <c r="D399">
        <v>36</v>
      </c>
      <c r="E399">
        <v>0.6307026</v>
      </c>
      <c r="F399">
        <v>1.8640949</v>
      </c>
      <c r="G399">
        <v>0</v>
      </c>
      <c r="H399">
        <v>3.5173650000000002E-3</v>
      </c>
      <c r="I399">
        <v>0.33</v>
      </c>
      <c r="J399">
        <v>1858</v>
      </c>
      <c r="K399" t="s">
        <v>15675</v>
      </c>
    </row>
    <row r="400" spans="1:11" x14ac:dyDescent="0.25">
      <c r="A400" t="s">
        <v>15964</v>
      </c>
      <c r="B400" t="s">
        <v>15964</v>
      </c>
      <c r="D400">
        <v>44</v>
      </c>
      <c r="E400">
        <v>0.76248985999999996</v>
      </c>
      <c r="F400">
        <v>1.8625027000000001</v>
      </c>
      <c r="G400">
        <v>0</v>
      </c>
      <c r="H400">
        <v>3.7728269999999999E-3</v>
      </c>
      <c r="I400">
        <v>0.34</v>
      </c>
      <c r="J400">
        <v>1587</v>
      </c>
      <c r="K400" t="s">
        <v>15965</v>
      </c>
    </row>
    <row r="401" spans="1:11" x14ac:dyDescent="0.25">
      <c r="A401" t="s">
        <v>15966</v>
      </c>
      <c r="B401" t="s">
        <v>15966</v>
      </c>
      <c r="D401">
        <v>448</v>
      </c>
      <c r="E401">
        <v>0.42214079999999998</v>
      </c>
      <c r="F401">
        <v>1.8609804999999999</v>
      </c>
      <c r="G401">
        <v>0</v>
      </c>
      <c r="H401">
        <v>3.7955687999999999E-3</v>
      </c>
      <c r="I401">
        <v>0.34</v>
      </c>
      <c r="J401">
        <v>2871</v>
      </c>
      <c r="K401" t="s">
        <v>15967</v>
      </c>
    </row>
    <row r="402" spans="1:11" x14ac:dyDescent="0.25">
      <c r="A402" t="s">
        <v>15968</v>
      </c>
      <c r="B402" t="s">
        <v>15968</v>
      </c>
      <c r="D402">
        <v>129</v>
      </c>
      <c r="E402">
        <v>0.66047990000000001</v>
      </c>
      <c r="F402">
        <v>1.8605183000000001</v>
      </c>
      <c r="G402">
        <v>0</v>
      </c>
      <c r="H402">
        <v>3.9431737000000001E-3</v>
      </c>
      <c r="I402">
        <v>0.34</v>
      </c>
      <c r="J402">
        <v>2053</v>
      </c>
      <c r="K402" t="s">
        <v>15969</v>
      </c>
    </row>
    <row r="403" spans="1:11" x14ac:dyDescent="0.25">
      <c r="A403" t="s">
        <v>15970</v>
      </c>
      <c r="B403" t="s">
        <v>15970</v>
      </c>
      <c r="D403">
        <v>80</v>
      </c>
      <c r="E403">
        <v>0.52833337000000002</v>
      </c>
      <c r="F403">
        <v>1.8586758000000001</v>
      </c>
      <c r="G403">
        <v>0</v>
      </c>
      <c r="H403">
        <v>4.1403330000000004E-3</v>
      </c>
      <c r="I403">
        <v>0.36</v>
      </c>
      <c r="J403">
        <v>3237</v>
      </c>
      <c r="K403" t="s">
        <v>15971</v>
      </c>
    </row>
    <row r="404" spans="1:11" x14ac:dyDescent="0.25">
      <c r="A404" t="s">
        <v>15972</v>
      </c>
      <c r="B404" t="s">
        <v>15972</v>
      </c>
      <c r="D404">
        <v>56</v>
      </c>
      <c r="E404">
        <v>0.5415179</v>
      </c>
      <c r="F404">
        <v>1.8584042000000001</v>
      </c>
      <c r="G404">
        <v>0</v>
      </c>
      <c r="H404">
        <v>4.1596424E-3</v>
      </c>
      <c r="I404">
        <v>0.36</v>
      </c>
      <c r="J404">
        <v>2460</v>
      </c>
      <c r="K404" t="s">
        <v>15973</v>
      </c>
    </row>
    <row r="405" spans="1:11" x14ac:dyDescent="0.25">
      <c r="A405" t="s">
        <v>15974</v>
      </c>
      <c r="B405" t="s">
        <v>15974</v>
      </c>
      <c r="D405">
        <v>23</v>
      </c>
      <c r="E405">
        <v>0.71969890000000003</v>
      </c>
      <c r="F405">
        <v>1.8579965000000001</v>
      </c>
      <c r="G405">
        <v>0</v>
      </c>
      <c r="H405">
        <v>4.227639E-3</v>
      </c>
      <c r="I405">
        <v>0.37</v>
      </c>
      <c r="J405">
        <v>2058</v>
      </c>
      <c r="K405" t="s">
        <v>15975</v>
      </c>
    </row>
    <row r="406" spans="1:11" x14ac:dyDescent="0.25">
      <c r="A406" t="s">
        <v>15976</v>
      </c>
      <c r="B406" t="s">
        <v>15976</v>
      </c>
      <c r="D406">
        <v>213</v>
      </c>
      <c r="E406">
        <v>0.48035430000000001</v>
      </c>
      <c r="F406">
        <v>1.8577528000000001</v>
      </c>
      <c r="G406">
        <v>0</v>
      </c>
      <c r="H406">
        <v>4.2149815999999998E-3</v>
      </c>
      <c r="I406">
        <v>0.37</v>
      </c>
      <c r="J406">
        <v>2970</v>
      </c>
      <c r="K406" t="s">
        <v>15977</v>
      </c>
    </row>
    <row r="407" spans="1:11" x14ac:dyDescent="0.25">
      <c r="A407" t="s">
        <v>15978</v>
      </c>
      <c r="B407" t="s">
        <v>15978</v>
      </c>
      <c r="D407">
        <v>88</v>
      </c>
      <c r="E407">
        <v>0.66465560000000001</v>
      </c>
      <c r="F407">
        <v>1.8575980999999999</v>
      </c>
      <c r="G407">
        <v>0</v>
      </c>
      <c r="H407">
        <v>4.2023994E-3</v>
      </c>
      <c r="I407">
        <v>0.37</v>
      </c>
      <c r="J407">
        <v>2476</v>
      </c>
      <c r="K407" t="s">
        <v>15979</v>
      </c>
    </row>
    <row r="408" spans="1:11" x14ac:dyDescent="0.25">
      <c r="A408" t="s">
        <v>15980</v>
      </c>
      <c r="B408" t="s">
        <v>15980</v>
      </c>
      <c r="D408">
        <v>18</v>
      </c>
      <c r="E408">
        <v>0.74158250000000003</v>
      </c>
      <c r="F408">
        <v>1.8570511000000001</v>
      </c>
      <c r="G408">
        <v>0</v>
      </c>
      <c r="H408">
        <v>4.1898919999999997E-3</v>
      </c>
      <c r="I408">
        <v>0.37</v>
      </c>
      <c r="J408">
        <v>1751</v>
      </c>
      <c r="K408" t="s">
        <v>15981</v>
      </c>
    </row>
    <row r="409" spans="1:11" x14ac:dyDescent="0.25">
      <c r="A409" t="s">
        <v>15982</v>
      </c>
      <c r="B409" t="s">
        <v>15982</v>
      </c>
      <c r="D409">
        <v>78</v>
      </c>
      <c r="E409">
        <v>0.41161278000000001</v>
      </c>
      <c r="F409">
        <v>1.8569331</v>
      </c>
      <c r="G409">
        <v>0</v>
      </c>
      <c r="H409">
        <v>4.1774595000000003E-3</v>
      </c>
      <c r="I409">
        <v>0.37</v>
      </c>
      <c r="J409">
        <v>2924</v>
      </c>
      <c r="K409" t="s">
        <v>15983</v>
      </c>
    </row>
    <row r="410" spans="1:11" x14ac:dyDescent="0.25">
      <c r="A410" t="s">
        <v>15984</v>
      </c>
      <c r="B410" t="s">
        <v>15984</v>
      </c>
      <c r="D410">
        <v>186</v>
      </c>
      <c r="E410">
        <v>0.46927790000000003</v>
      </c>
      <c r="F410">
        <v>1.8569294000000001</v>
      </c>
      <c r="G410">
        <v>0</v>
      </c>
      <c r="H410">
        <v>4.1651003999999998E-3</v>
      </c>
      <c r="I410">
        <v>0.37</v>
      </c>
      <c r="J410">
        <v>2496</v>
      </c>
      <c r="K410" t="s">
        <v>15744</v>
      </c>
    </row>
    <row r="411" spans="1:11" x14ac:dyDescent="0.25">
      <c r="A411" t="s">
        <v>15985</v>
      </c>
      <c r="B411" t="s">
        <v>15985</v>
      </c>
      <c r="D411">
        <v>49</v>
      </c>
      <c r="E411">
        <v>0.70007330000000001</v>
      </c>
      <c r="F411">
        <v>1.8566469000000001</v>
      </c>
      <c r="G411">
        <v>1.8181817999999999E-2</v>
      </c>
      <c r="H411">
        <v>4.1839379999999999E-3</v>
      </c>
      <c r="I411">
        <v>0.37</v>
      </c>
      <c r="J411">
        <v>2960</v>
      </c>
      <c r="K411" t="s">
        <v>15986</v>
      </c>
    </row>
    <row r="412" spans="1:11" x14ac:dyDescent="0.25">
      <c r="A412" t="s">
        <v>15987</v>
      </c>
      <c r="B412" t="s">
        <v>15987</v>
      </c>
      <c r="D412">
        <v>19</v>
      </c>
      <c r="E412">
        <v>0.72532149999999995</v>
      </c>
      <c r="F412">
        <v>1.8559848000000001</v>
      </c>
      <c r="G412">
        <v>0</v>
      </c>
      <c r="H412">
        <v>4.2434660000000004E-3</v>
      </c>
      <c r="I412">
        <v>0.37</v>
      </c>
      <c r="J412">
        <v>2465</v>
      </c>
      <c r="K412" t="s">
        <v>15988</v>
      </c>
    </row>
    <row r="413" spans="1:11" x14ac:dyDescent="0.25">
      <c r="A413" t="s">
        <v>15989</v>
      </c>
      <c r="B413" t="s">
        <v>15989</v>
      </c>
      <c r="D413">
        <v>31</v>
      </c>
      <c r="E413">
        <v>0.69238096000000005</v>
      </c>
      <c r="F413">
        <v>1.8557801</v>
      </c>
      <c r="G413">
        <v>0</v>
      </c>
      <c r="H413">
        <v>4.2310220000000001E-3</v>
      </c>
      <c r="I413">
        <v>0.37</v>
      </c>
      <c r="J413">
        <v>2525</v>
      </c>
      <c r="K413" t="s">
        <v>15990</v>
      </c>
    </row>
    <row r="414" spans="1:11" x14ac:dyDescent="0.25">
      <c r="A414" t="s">
        <v>15991</v>
      </c>
      <c r="B414" t="s">
        <v>15991</v>
      </c>
      <c r="D414">
        <v>34</v>
      </c>
      <c r="E414">
        <v>0.63289910000000005</v>
      </c>
      <c r="F414">
        <v>1.85578</v>
      </c>
      <c r="G414">
        <v>0</v>
      </c>
      <c r="H414">
        <v>4.2186504999999997E-3</v>
      </c>
      <c r="I414">
        <v>0.37</v>
      </c>
      <c r="J414">
        <v>2228</v>
      </c>
      <c r="K414" t="s">
        <v>15992</v>
      </c>
    </row>
    <row r="415" spans="1:11" x14ac:dyDescent="0.25">
      <c r="A415" t="s">
        <v>15993</v>
      </c>
      <c r="B415" t="s">
        <v>15993</v>
      </c>
      <c r="D415">
        <v>165</v>
      </c>
      <c r="E415">
        <v>0.53199839999999998</v>
      </c>
      <c r="F415">
        <v>1.8555277999999999</v>
      </c>
      <c r="G415">
        <v>0</v>
      </c>
      <c r="H415">
        <v>4.2063515000000003E-3</v>
      </c>
      <c r="I415">
        <v>0.37</v>
      </c>
      <c r="J415">
        <v>2587</v>
      </c>
      <c r="K415" t="s">
        <v>15994</v>
      </c>
    </row>
    <row r="416" spans="1:11" x14ac:dyDescent="0.25">
      <c r="A416" t="s">
        <v>15995</v>
      </c>
      <c r="B416" t="s">
        <v>15995</v>
      </c>
      <c r="D416">
        <v>43</v>
      </c>
      <c r="E416">
        <v>0.71156514000000004</v>
      </c>
      <c r="F416">
        <v>1.8553301</v>
      </c>
      <c r="G416">
        <v>0</v>
      </c>
      <c r="H416">
        <v>4.2278020000000001E-3</v>
      </c>
      <c r="I416">
        <v>0.38</v>
      </c>
      <c r="J416">
        <v>2465</v>
      </c>
      <c r="K416" t="s">
        <v>15996</v>
      </c>
    </row>
    <row r="417" spans="1:11" x14ac:dyDescent="0.25">
      <c r="A417" t="s">
        <v>15997</v>
      </c>
      <c r="B417" t="s">
        <v>15997</v>
      </c>
      <c r="D417">
        <v>33</v>
      </c>
      <c r="E417">
        <v>0.57708919999999997</v>
      </c>
      <c r="F417">
        <v>1.8528324</v>
      </c>
      <c r="G417">
        <v>0.02</v>
      </c>
      <c r="H417">
        <v>4.6738624000000001E-3</v>
      </c>
      <c r="I417">
        <v>0.39</v>
      </c>
      <c r="J417">
        <v>2383</v>
      </c>
      <c r="K417" t="s">
        <v>15998</v>
      </c>
    </row>
    <row r="418" spans="1:11" x14ac:dyDescent="0.25">
      <c r="A418" t="s">
        <v>15999</v>
      </c>
      <c r="B418" t="s">
        <v>15999</v>
      </c>
      <c r="D418">
        <v>25</v>
      </c>
      <c r="E418">
        <v>0.64451873000000004</v>
      </c>
      <c r="F418">
        <v>1.8509536</v>
      </c>
      <c r="G418">
        <v>0</v>
      </c>
      <c r="H418">
        <v>4.8099337000000004E-3</v>
      </c>
      <c r="I418">
        <v>0.4</v>
      </c>
      <c r="J418">
        <v>3140</v>
      </c>
      <c r="K418" t="s">
        <v>16000</v>
      </c>
    </row>
    <row r="419" spans="1:11" x14ac:dyDescent="0.25">
      <c r="A419" t="s">
        <v>16001</v>
      </c>
      <c r="B419" t="s">
        <v>16001</v>
      </c>
      <c r="D419">
        <v>71</v>
      </c>
      <c r="E419">
        <v>0.56569979999999997</v>
      </c>
      <c r="F419">
        <v>1.8505054999999999</v>
      </c>
      <c r="G419">
        <v>0</v>
      </c>
      <c r="H419">
        <v>4.8849816000000002E-3</v>
      </c>
      <c r="I419">
        <v>0.4</v>
      </c>
      <c r="J419">
        <v>1880</v>
      </c>
      <c r="K419" t="s">
        <v>16002</v>
      </c>
    </row>
    <row r="420" spans="1:11" x14ac:dyDescent="0.25">
      <c r="A420" t="s">
        <v>16003</v>
      </c>
      <c r="B420" t="s">
        <v>16003</v>
      </c>
      <c r="D420">
        <v>89</v>
      </c>
      <c r="E420">
        <v>0.54638076000000002</v>
      </c>
      <c r="F420">
        <v>1.8503788999999999</v>
      </c>
      <c r="G420">
        <v>0</v>
      </c>
      <c r="H420">
        <v>4.8709440000000003E-3</v>
      </c>
      <c r="I420">
        <v>0.4</v>
      </c>
      <c r="J420">
        <v>2371</v>
      </c>
      <c r="K420" t="s">
        <v>15953</v>
      </c>
    </row>
    <row r="421" spans="1:11" x14ac:dyDescent="0.25">
      <c r="A421" t="s">
        <v>16004</v>
      </c>
      <c r="B421" t="s">
        <v>16004</v>
      </c>
      <c r="D421">
        <v>88</v>
      </c>
      <c r="E421">
        <v>0.4426718</v>
      </c>
      <c r="F421">
        <v>1.8496081</v>
      </c>
      <c r="G421">
        <v>0</v>
      </c>
      <c r="H421">
        <v>4.8872194999999997E-3</v>
      </c>
      <c r="I421">
        <v>0.4</v>
      </c>
      <c r="J421">
        <v>1666</v>
      </c>
      <c r="K421" t="s">
        <v>16005</v>
      </c>
    </row>
    <row r="422" spans="1:11" x14ac:dyDescent="0.25">
      <c r="A422" t="s">
        <v>16006</v>
      </c>
      <c r="B422" t="s">
        <v>16006</v>
      </c>
      <c r="D422">
        <v>29</v>
      </c>
      <c r="E422">
        <v>0.63960550000000005</v>
      </c>
      <c r="F422">
        <v>1.8495710999999999</v>
      </c>
      <c r="G422">
        <v>0</v>
      </c>
      <c r="H422">
        <v>4.8732560000000003E-3</v>
      </c>
      <c r="I422">
        <v>0.4</v>
      </c>
      <c r="J422">
        <v>2331</v>
      </c>
      <c r="K422" t="s">
        <v>15808</v>
      </c>
    </row>
    <row r="423" spans="1:11" x14ac:dyDescent="0.25">
      <c r="A423" t="s">
        <v>16007</v>
      </c>
      <c r="B423" t="s">
        <v>16007</v>
      </c>
      <c r="D423">
        <v>301</v>
      </c>
      <c r="E423">
        <v>0.55237270000000005</v>
      </c>
      <c r="F423">
        <v>1.8492876</v>
      </c>
      <c r="G423">
        <v>0</v>
      </c>
      <c r="H423">
        <v>4.8593725000000004E-3</v>
      </c>
      <c r="I423">
        <v>0.4</v>
      </c>
      <c r="J423">
        <v>3186</v>
      </c>
      <c r="K423" t="s">
        <v>16008</v>
      </c>
    </row>
    <row r="424" spans="1:11" x14ac:dyDescent="0.25">
      <c r="A424" t="s">
        <v>16009</v>
      </c>
      <c r="B424" t="s">
        <v>16009</v>
      </c>
      <c r="D424">
        <v>70</v>
      </c>
      <c r="E424">
        <v>0.68914240000000004</v>
      </c>
      <c r="F424">
        <v>1.8488652999999999</v>
      </c>
      <c r="G424">
        <v>0</v>
      </c>
      <c r="H424">
        <v>4.8455670000000003E-3</v>
      </c>
      <c r="I424">
        <v>0.4</v>
      </c>
      <c r="J424">
        <v>2053</v>
      </c>
      <c r="K424" t="s">
        <v>15746</v>
      </c>
    </row>
    <row r="425" spans="1:11" x14ac:dyDescent="0.25">
      <c r="A425" t="s">
        <v>16010</v>
      </c>
      <c r="B425" t="s">
        <v>16010</v>
      </c>
      <c r="D425">
        <v>323</v>
      </c>
      <c r="E425">
        <v>0.4841665</v>
      </c>
      <c r="F425">
        <v>1.8488604</v>
      </c>
      <c r="G425">
        <v>0</v>
      </c>
      <c r="H425">
        <v>4.8318407000000002E-3</v>
      </c>
      <c r="I425">
        <v>0.4</v>
      </c>
      <c r="J425">
        <v>3621</v>
      </c>
      <c r="K425" t="s">
        <v>16011</v>
      </c>
    </row>
    <row r="426" spans="1:11" x14ac:dyDescent="0.25">
      <c r="A426" t="s">
        <v>16012</v>
      </c>
      <c r="B426" t="s">
        <v>16012</v>
      </c>
      <c r="D426">
        <v>60</v>
      </c>
      <c r="E426">
        <v>0.47793691999999999</v>
      </c>
      <c r="F426">
        <v>1.8486323</v>
      </c>
      <c r="G426">
        <v>0</v>
      </c>
      <c r="H426">
        <v>4.8181913E-3</v>
      </c>
      <c r="I426">
        <v>0.4</v>
      </c>
      <c r="J426">
        <v>2641</v>
      </c>
      <c r="K426" t="s">
        <v>16013</v>
      </c>
    </row>
    <row r="427" spans="1:11" x14ac:dyDescent="0.25">
      <c r="A427" t="s">
        <v>16014</v>
      </c>
      <c r="B427" t="s">
        <v>16014</v>
      </c>
      <c r="D427">
        <v>154</v>
      </c>
      <c r="E427">
        <v>0.53772750000000002</v>
      </c>
      <c r="F427">
        <v>1.8479136</v>
      </c>
      <c r="G427">
        <v>0</v>
      </c>
      <c r="H427">
        <v>4.8046190000000004E-3</v>
      </c>
      <c r="I427">
        <v>0.4</v>
      </c>
      <c r="J427">
        <v>2434</v>
      </c>
      <c r="K427" t="s">
        <v>16015</v>
      </c>
    </row>
    <row r="428" spans="1:11" x14ac:dyDescent="0.25">
      <c r="A428" t="s">
        <v>16016</v>
      </c>
      <c r="B428" t="s">
        <v>16016</v>
      </c>
      <c r="D428">
        <v>78</v>
      </c>
      <c r="E428">
        <v>0.52498180000000005</v>
      </c>
      <c r="F428">
        <v>1.8475155999999999</v>
      </c>
      <c r="G428">
        <v>0</v>
      </c>
      <c r="H428">
        <v>4.8300903000000001E-3</v>
      </c>
      <c r="I428">
        <v>0.4</v>
      </c>
      <c r="J428">
        <v>2388</v>
      </c>
      <c r="K428" t="s">
        <v>15443</v>
      </c>
    </row>
    <row r="429" spans="1:11" x14ac:dyDescent="0.25">
      <c r="A429" t="s">
        <v>16017</v>
      </c>
      <c r="B429" t="s">
        <v>16017</v>
      </c>
      <c r="D429">
        <v>326</v>
      </c>
      <c r="E429">
        <v>0.38396419999999998</v>
      </c>
      <c r="F429">
        <v>1.8473269000000001</v>
      </c>
      <c r="G429">
        <v>0</v>
      </c>
      <c r="H429">
        <v>4.8165609999999996E-3</v>
      </c>
      <c r="I429">
        <v>0.4</v>
      </c>
      <c r="J429">
        <v>2868</v>
      </c>
      <c r="K429" t="s">
        <v>16018</v>
      </c>
    </row>
    <row r="430" spans="1:11" x14ac:dyDescent="0.25">
      <c r="A430" t="s">
        <v>16019</v>
      </c>
      <c r="B430" t="s">
        <v>16019</v>
      </c>
      <c r="D430">
        <v>115</v>
      </c>
      <c r="E430">
        <v>0.55917419999999995</v>
      </c>
      <c r="F430">
        <v>1.8472613</v>
      </c>
      <c r="G430">
        <v>0</v>
      </c>
      <c r="H430">
        <v>4.8031067000000004E-3</v>
      </c>
      <c r="I430">
        <v>0.4</v>
      </c>
      <c r="J430">
        <v>2970</v>
      </c>
      <c r="K430" t="s">
        <v>16020</v>
      </c>
    </row>
    <row r="431" spans="1:11" x14ac:dyDescent="0.25">
      <c r="A431" t="s">
        <v>16021</v>
      </c>
      <c r="B431" t="s">
        <v>16021</v>
      </c>
      <c r="D431">
        <v>31</v>
      </c>
      <c r="E431">
        <v>0.56296265000000001</v>
      </c>
      <c r="F431">
        <v>1.8472042</v>
      </c>
      <c r="G431">
        <v>0</v>
      </c>
      <c r="H431">
        <v>4.7897273000000002E-3</v>
      </c>
      <c r="I431">
        <v>0.4</v>
      </c>
      <c r="J431">
        <v>3086</v>
      </c>
      <c r="K431" t="s">
        <v>16022</v>
      </c>
    </row>
    <row r="432" spans="1:11" x14ac:dyDescent="0.25">
      <c r="A432" t="s">
        <v>16023</v>
      </c>
      <c r="B432" t="s">
        <v>16023</v>
      </c>
      <c r="D432">
        <v>171</v>
      </c>
      <c r="E432">
        <v>0.35106382000000003</v>
      </c>
      <c r="F432">
        <v>1.8471755999999999</v>
      </c>
      <c r="G432">
        <v>0</v>
      </c>
      <c r="H432">
        <v>4.7764230000000001E-3</v>
      </c>
      <c r="I432">
        <v>0.4</v>
      </c>
      <c r="J432">
        <v>1915</v>
      </c>
      <c r="K432" t="s">
        <v>16024</v>
      </c>
    </row>
    <row r="433" spans="1:11" x14ac:dyDescent="0.25">
      <c r="A433" t="s">
        <v>16025</v>
      </c>
      <c r="B433" t="s">
        <v>16025</v>
      </c>
      <c r="D433">
        <v>63</v>
      </c>
      <c r="E433">
        <v>0.66908520000000005</v>
      </c>
      <c r="F433">
        <v>1.846811</v>
      </c>
      <c r="G433">
        <v>0</v>
      </c>
      <c r="H433">
        <v>4.8235960000000003E-3</v>
      </c>
      <c r="I433">
        <v>0.4</v>
      </c>
      <c r="J433">
        <v>2463</v>
      </c>
      <c r="K433" t="s">
        <v>15419</v>
      </c>
    </row>
    <row r="434" spans="1:11" x14ac:dyDescent="0.25">
      <c r="A434" t="s">
        <v>16026</v>
      </c>
      <c r="B434" t="s">
        <v>16026</v>
      </c>
      <c r="D434">
        <v>178</v>
      </c>
      <c r="E434">
        <v>0.4816339</v>
      </c>
      <c r="F434">
        <v>1.8461808</v>
      </c>
      <c r="G434">
        <v>0</v>
      </c>
      <c r="H434">
        <v>4.8409183999999997E-3</v>
      </c>
      <c r="I434">
        <v>0.4</v>
      </c>
      <c r="J434">
        <v>3765</v>
      </c>
      <c r="K434" t="s">
        <v>16027</v>
      </c>
    </row>
    <row r="435" spans="1:11" x14ac:dyDescent="0.25">
      <c r="A435" t="s">
        <v>16028</v>
      </c>
      <c r="B435" t="s">
        <v>16028</v>
      </c>
      <c r="D435">
        <v>229</v>
      </c>
      <c r="E435">
        <v>0.44231515999999999</v>
      </c>
      <c r="F435">
        <v>1.8449551</v>
      </c>
      <c r="G435">
        <v>0</v>
      </c>
      <c r="H435">
        <v>4.8275827000000002E-3</v>
      </c>
      <c r="I435">
        <v>0.4</v>
      </c>
      <c r="J435">
        <v>2358</v>
      </c>
      <c r="K435" t="s">
        <v>16029</v>
      </c>
    </row>
    <row r="436" spans="1:11" x14ac:dyDescent="0.25">
      <c r="A436" t="s">
        <v>16030</v>
      </c>
      <c r="B436" t="s">
        <v>16030</v>
      </c>
      <c r="D436">
        <v>223</v>
      </c>
      <c r="E436">
        <v>0.49357134000000003</v>
      </c>
      <c r="F436">
        <v>1.8442924000000001</v>
      </c>
      <c r="G436">
        <v>0</v>
      </c>
      <c r="H436">
        <v>4.871144E-3</v>
      </c>
      <c r="I436">
        <v>0.4</v>
      </c>
      <c r="J436">
        <v>3067</v>
      </c>
      <c r="K436" t="s">
        <v>16031</v>
      </c>
    </row>
    <row r="437" spans="1:11" x14ac:dyDescent="0.25">
      <c r="A437" t="s">
        <v>16032</v>
      </c>
      <c r="B437" t="s">
        <v>16032</v>
      </c>
      <c r="D437">
        <v>51</v>
      </c>
      <c r="E437">
        <v>0.50294315999999994</v>
      </c>
      <c r="F437">
        <v>1.8442202000000001</v>
      </c>
      <c r="G437">
        <v>0</v>
      </c>
      <c r="H437">
        <v>4.8867060000000002E-3</v>
      </c>
      <c r="I437">
        <v>0.4</v>
      </c>
      <c r="J437">
        <v>2916</v>
      </c>
      <c r="K437" t="s">
        <v>16033</v>
      </c>
    </row>
    <row r="438" spans="1:11" x14ac:dyDescent="0.25">
      <c r="A438" t="s">
        <v>16034</v>
      </c>
      <c r="B438" t="s">
        <v>16034</v>
      </c>
      <c r="D438">
        <v>126</v>
      </c>
      <c r="E438">
        <v>0.41673663</v>
      </c>
      <c r="F438">
        <v>1.8435594</v>
      </c>
      <c r="G438">
        <v>0</v>
      </c>
      <c r="H438">
        <v>4.9418600000000002E-3</v>
      </c>
      <c r="I438">
        <v>0.41</v>
      </c>
      <c r="J438">
        <v>2258</v>
      </c>
      <c r="K438" t="s">
        <v>16035</v>
      </c>
    </row>
    <row r="439" spans="1:11" x14ac:dyDescent="0.25">
      <c r="A439" t="s">
        <v>16036</v>
      </c>
      <c r="B439" t="s">
        <v>16036</v>
      </c>
      <c r="D439">
        <v>18</v>
      </c>
      <c r="E439">
        <v>0.66550445999999996</v>
      </c>
      <c r="F439">
        <v>1.8428405999999999</v>
      </c>
      <c r="G439">
        <v>0</v>
      </c>
      <c r="H439">
        <v>4.9600913000000003E-3</v>
      </c>
      <c r="I439">
        <v>0.41</v>
      </c>
      <c r="J439">
        <v>1218</v>
      </c>
      <c r="K439" t="s">
        <v>16037</v>
      </c>
    </row>
    <row r="440" spans="1:11" x14ac:dyDescent="0.25">
      <c r="A440" t="s">
        <v>16038</v>
      </c>
      <c r="B440" t="s">
        <v>16038</v>
      </c>
      <c r="D440">
        <v>67</v>
      </c>
      <c r="E440">
        <v>0.55540350000000005</v>
      </c>
      <c r="F440">
        <v>1.8428103</v>
      </c>
      <c r="G440">
        <v>0</v>
      </c>
      <c r="H440">
        <v>4.9466127999999998E-3</v>
      </c>
      <c r="I440">
        <v>0.41</v>
      </c>
      <c r="J440">
        <v>3069</v>
      </c>
      <c r="K440" t="s">
        <v>16039</v>
      </c>
    </row>
    <row r="441" spans="1:11" x14ac:dyDescent="0.25">
      <c r="A441" t="s">
        <v>16040</v>
      </c>
      <c r="B441" t="s">
        <v>16040</v>
      </c>
      <c r="D441">
        <v>29</v>
      </c>
      <c r="E441">
        <v>0.55648410000000004</v>
      </c>
      <c r="F441">
        <v>1.8426703</v>
      </c>
      <c r="G441">
        <v>0</v>
      </c>
      <c r="H441">
        <v>4.9332070000000002E-3</v>
      </c>
      <c r="I441">
        <v>0.41</v>
      </c>
      <c r="J441">
        <v>2641</v>
      </c>
      <c r="K441" t="s">
        <v>16041</v>
      </c>
    </row>
    <row r="442" spans="1:11" x14ac:dyDescent="0.25">
      <c r="A442" t="s">
        <v>16042</v>
      </c>
      <c r="B442" t="s">
        <v>16042</v>
      </c>
      <c r="D442">
        <v>29</v>
      </c>
      <c r="E442">
        <v>0.67422974000000002</v>
      </c>
      <c r="F442">
        <v>1.8423366999999999</v>
      </c>
      <c r="G442">
        <v>0</v>
      </c>
      <c r="H442">
        <v>4.9785962000000001E-3</v>
      </c>
      <c r="I442">
        <v>0.41</v>
      </c>
      <c r="J442">
        <v>1655</v>
      </c>
      <c r="K442" t="s">
        <v>16043</v>
      </c>
    </row>
    <row r="443" spans="1:11" x14ac:dyDescent="0.25">
      <c r="A443" t="s">
        <v>16044</v>
      </c>
      <c r="B443" t="s">
        <v>16044</v>
      </c>
      <c r="D443">
        <v>44</v>
      </c>
      <c r="E443">
        <v>0.64791889999999996</v>
      </c>
      <c r="F443">
        <v>1.8422251000000001</v>
      </c>
      <c r="G443">
        <v>0</v>
      </c>
      <c r="H443">
        <v>4.9651770000000003E-3</v>
      </c>
      <c r="I443">
        <v>0.41</v>
      </c>
      <c r="J443">
        <v>2371</v>
      </c>
      <c r="K443" t="s">
        <v>16045</v>
      </c>
    </row>
    <row r="444" spans="1:11" x14ac:dyDescent="0.25">
      <c r="A444" t="s">
        <v>16046</v>
      </c>
      <c r="B444" t="s">
        <v>16046</v>
      </c>
      <c r="D444">
        <v>127</v>
      </c>
      <c r="E444">
        <v>0.62531709999999996</v>
      </c>
      <c r="F444">
        <v>1.8421852999999999</v>
      </c>
      <c r="G444">
        <v>0</v>
      </c>
      <c r="H444">
        <v>4.9518289999999996E-3</v>
      </c>
      <c r="I444">
        <v>0.41</v>
      </c>
      <c r="J444">
        <v>2185</v>
      </c>
      <c r="K444" t="s">
        <v>16047</v>
      </c>
    </row>
    <row r="445" spans="1:11" x14ac:dyDescent="0.25">
      <c r="A445" t="s">
        <v>16048</v>
      </c>
      <c r="B445" t="s">
        <v>16048</v>
      </c>
      <c r="D445">
        <v>29</v>
      </c>
      <c r="E445">
        <v>0.76147354</v>
      </c>
      <c r="F445">
        <v>1.8420646000000001</v>
      </c>
      <c r="G445">
        <v>0</v>
      </c>
      <c r="H445">
        <v>4.9385536000000002E-3</v>
      </c>
      <c r="I445">
        <v>0.41</v>
      </c>
      <c r="J445">
        <v>2324</v>
      </c>
      <c r="K445" t="s">
        <v>16049</v>
      </c>
    </row>
    <row r="446" spans="1:11" x14ac:dyDescent="0.25">
      <c r="A446" t="s">
        <v>16050</v>
      </c>
      <c r="B446" t="s">
        <v>16050</v>
      </c>
      <c r="D446">
        <v>24</v>
      </c>
      <c r="E446">
        <v>0.70557110000000001</v>
      </c>
      <c r="F446">
        <v>1.841788</v>
      </c>
      <c r="G446">
        <v>0</v>
      </c>
      <c r="H446">
        <v>4.9554426000000002E-3</v>
      </c>
      <c r="I446">
        <v>0.41</v>
      </c>
      <c r="J446">
        <v>1510</v>
      </c>
      <c r="K446" t="s">
        <v>16051</v>
      </c>
    </row>
    <row r="447" spans="1:11" x14ac:dyDescent="0.25">
      <c r="A447" t="s">
        <v>16052</v>
      </c>
      <c r="B447" t="s">
        <v>16052</v>
      </c>
      <c r="D447">
        <v>153</v>
      </c>
      <c r="E447">
        <v>0.55650630000000001</v>
      </c>
      <c r="F447">
        <v>1.8416132999999999</v>
      </c>
      <c r="G447">
        <v>0</v>
      </c>
      <c r="H447">
        <v>4.9732485999999998E-3</v>
      </c>
      <c r="I447">
        <v>0.41</v>
      </c>
      <c r="J447">
        <v>2431</v>
      </c>
      <c r="K447" t="s">
        <v>15794</v>
      </c>
    </row>
    <row r="448" spans="1:11" x14ac:dyDescent="0.25">
      <c r="A448" t="s">
        <v>16053</v>
      </c>
      <c r="B448" t="s">
        <v>16053</v>
      </c>
      <c r="D448">
        <v>20</v>
      </c>
      <c r="E448">
        <v>0.64686920000000003</v>
      </c>
      <c r="F448">
        <v>1.8415132000000001</v>
      </c>
      <c r="G448">
        <v>0</v>
      </c>
      <c r="H448">
        <v>4.9600215E-3</v>
      </c>
      <c r="I448">
        <v>0.41</v>
      </c>
      <c r="J448">
        <v>1032</v>
      </c>
      <c r="K448" t="s">
        <v>16054</v>
      </c>
    </row>
    <row r="449" spans="1:11" x14ac:dyDescent="0.25">
      <c r="A449" t="s">
        <v>16055</v>
      </c>
      <c r="B449" t="s">
        <v>16055</v>
      </c>
      <c r="D449">
        <v>101</v>
      </c>
      <c r="E449">
        <v>0.58750389999999997</v>
      </c>
      <c r="F449">
        <v>1.8412318000000001</v>
      </c>
      <c r="G449">
        <v>0</v>
      </c>
      <c r="H449">
        <v>4.9468649999999999E-3</v>
      </c>
      <c r="I449">
        <v>0.41</v>
      </c>
      <c r="J449">
        <v>2496</v>
      </c>
      <c r="K449" t="s">
        <v>15692</v>
      </c>
    </row>
    <row r="450" spans="1:11" x14ac:dyDescent="0.25">
      <c r="A450" t="s">
        <v>16056</v>
      </c>
      <c r="B450" t="s">
        <v>16056</v>
      </c>
      <c r="D450">
        <v>24</v>
      </c>
      <c r="E450">
        <v>0.66501390000000005</v>
      </c>
      <c r="F450">
        <v>1.8398247000000001</v>
      </c>
      <c r="G450">
        <v>0</v>
      </c>
      <c r="H450">
        <v>5.0610196999999997E-3</v>
      </c>
      <c r="I450">
        <v>0.42</v>
      </c>
      <c r="J450">
        <v>1130</v>
      </c>
      <c r="K450" t="s">
        <v>15273</v>
      </c>
    </row>
    <row r="451" spans="1:11" x14ac:dyDescent="0.25">
      <c r="A451" t="s">
        <v>16057</v>
      </c>
      <c r="B451" t="s">
        <v>16057</v>
      </c>
      <c r="D451">
        <v>17</v>
      </c>
      <c r="E451">
        <v>0.69112680000000004</v>
      </c>
      <c r="F451">
        <v>1.8396219</v>
      </c>
      <c r="G451">
        <v>0</v>
      </c>
      <c r="H451">
        <v>5.0476653999999999E-3</v>
      </c>
      <c r="I451">
        <v>0.42</v>
      </c>
      <c r="J451">
        <v>1882</v>
      </c>
      <c r="K451" t="s">
        <v>16058</v>
      </c>
    </row>
    <row r="452" spans="1:11" x14ac:dyDescent="0.25">
      <c r="A452" t="s">
        <v>16059</v>
      </c>
      <c r="B452" t="s">
        <v>16059</v>
      </c>
      <c r="D452">
        <v>222</v>
      </c>
      <c r="E452">
        <v>0.55748534000000005</v>
      </c>
      <c r="F452">
        <v>1.8393778000000001</v>
      </c>
      <c r="G452">
        <v>0</v>
      </c>
      <c r="H452">
        <v>5.0707310000000002E-3</v>
      </c>
      <c r="I452">
        <v>0.42</v>
      </c>
      <c r="J452">
        <v>2371</v>
      </c>
      <c r="K452" t="s">
        <v>16060</v>
      </c>
    </row>
    <row r="453" spans="1:11" x14ac:dyDescent="0.25">
      <c r="A453" t="s">
        <v>16061</v>
      </c>
      <c r="B453" t="s">
        <v>16061</v>
      </c>
      <c r="D453">
        <v>384</v>
      </c>
      <c r="E453">
        <v>0.38782119999999998</v>
      </c>
      <c r="F453">
        <v>1.8391835999999999</v>
      </c>
      <c r="G453">
        <v>0</v>
      </c>
      <c r="H453">
        <v>5.0574219999999998E-3</v>
      </c>
      <c r="I453">
        <v>0.42</v>
      </c>
      <c r="J453">
        <v>3118</v>
      </c>
      <c r="K453" t="s">
        <v>16062</v>
      </c>
    </row>
    <row r="454" spans="1:11" x14ac:dyDescent="0.25">
      <c r="A454" t="s">
        <v>16063</v>
      </c>
      <c r="B454" t="s">
        <v>16063</v>
      </c>
      <c r="D454">
        <v>48</v>
      </c>
      <c r="E454">
        <v>0.58949850000000004</v>
      </c>
      <c r="F454">
        <v>1.8386931</v>
      </c>
      <c r="G454">
        <v>0</v>
      </c>
      <c r="H454">
        <v>5.1082884999999996E-3</v>
      </c>
      <c r="I454">
        <v>0.42</v>
      </c>
      <c r="J454">
        <v>3463</v>
      </c>
      <c r="K454" t="s">
        <v>16064</v>
      </c>
    </row>
    <row r="455" spans="1:11" x14ac:dyDescent="0.25">
      <c r="A455" t="s">
        <v>16065</v>
      </c>
      <c r="B455" t="s">
        <v>16065</v>
      </c>
      <c r="D455">
        <v>115</v>
      </c>
      <c r="E455">
        <v>0.53041859999999996</v>
      </c>
      <c r="F455">
        <v>1.8384106</v>
      </c>
      <c r="G455">
        <v>0</v>
      </c>
      <c r="H455">
        <v>5.1239175000000001E-3</v>
      </c>
      <c r="I455">
        <v>0.42</v>
      </c>
      <c r="J455">
        <v>3067</v>
      </c>
      <c r="K455" t="s">
        <v>16066</v>
      </c>
    </row>
    <row r="456" spans="1:11" x14ac:dyDescent="0.25">
      <c r="A456" t="s">
        <v>16067</v>
      </c>
      <c r="B456" t="s">
        <v>16067</v>
      </c>
      <c r="D456">
        <v>24</v>
      </c>
      <c r="E456">
        <v>0.74238735</v>
      </c>
      <c r="F456">
        <v>1.8377701</v>
      </c>
      <c r="G456">
        <v>0</v>
      </c>
      <c r="H456">
        <v>5.1548104000000003E-3</v>
      </c>
      <c r="I456">
        <v>0.42</v>
      </c>
      <c r="J456">
        <v>1834</v>
      </c>
      <c r="K456" t="s">
        <v>16068</v>
      </c>
    </row>
    <row r="457" spans="1:11" x14ac:dyDescent="0.25">
      <c r="A457" t="s">
        <v>16069</v>
      </c>
      <c r="B457" t="s">
        <v>16069</v>
      </c>
      <c r="D457">
        <v>115</v>
      </c>
      <c r="E457">
        <v>0.45258626000000002</v>
      </c>
      <c r="F457">
        <v>1.8375429999999999</v>
      </c>
      <c r="G457">
        <v>0</v>
      </c>
      <c r="H457">
        <v>5.1414217E-3</v>
      </c>
      <c r="I457">
        <v>0.42</v>
      </c>
      <c r="J457">
        <v>3457</v>
      </c>
      <c r="K457" t="s">
        <v>16070</v>
      </c>
    </row>
    <row r="458" spans="1:11" x14ac:dyDescent="0.25">
      <c r="A458" t="s">
        <v>16071</v>
      </c>
      <c r="B458" t="s">
        <v>16071</v>
      </c>
      <c r="D458">
        <v>31</v>
      </c>
      <c r="E458">
        <v>0.69834905999999997</v>
      </c>
      <c r="F458">
        <v>1.8366464</v>
      </c>
      <c r="G458">
        <v>0</v>
      </c>
      <c r="H458">
        <v>5.4557077000000004E-3</v>
      </c>
      <c r="I458">
        <v>0.44</v>
      </c>
      <c r="J458">
        <v>1742</v>
      </c>
      <c r="K458" t="s">
        <v>16072</v>
      </c>
    </row>
    <row r="459" spans="1:11" x14ac:dyDescent="0.25">
      <c r="A459" t="s">
        <v>16073</v>
      </c>
      <c r="B459" t="s">
        <v>16073</v>
      </c>
      <c r="D459">
        <v>84</v>
      </c>
      <c r="E459">
        <v>0.61692999999999998</v>
      </c>
      <c r="F459">
        <v>1.8364739999999999</v>
      </c>
      <c r="G459">
        <v>0</v>
      </c>
      <c r="H459">
        <v>5.4416107000000002E-3</v>
      </c>
      <c r="I459">
        <v>0.44</v>
      </c>
      <c r="J459">
        <v>2044</v>
      </c>
      <c r="K459" t="s">
        <v>16074</v>
      </c>
    </row>
    <row r="460" spans="1:11" x14ac:dyDescent="0.25">
      <c r="A460" t="s">
        <v>16075</v>
      </c>
      <c r="B460" t="s">
        <v>16075</v>
      </c>
      <c r="D460">
        <v>110</v>
      </c>
      <c r="E460">
        <v>0.51914185000000002</v>
      </c>
      <c r="F460">
        <v>1.8364662</v>
      </c>
      <c r="G460">
        <v>0</v>
      </c>
      <c r="H460">
        <v>5.4275859999999999E-3</v>
      </c>
      <c r="I460">
        <v>0.44</v>
      </c>
      <c r="J460">
        <v>2957</v>
      </c>
      <c r="K460" t="s">
        <v>16076</v>
      </c>
    </row>
    <row r="461" spans="1:11" x14ac:dyDescent="0.25">
      <c r="A461" t="s">
        <v>16077</v>
      </c>
      <c r="B461" t="s">
        <v>16077</v>
      </c>
      <c r="D461">
        <v>33</v>
      </c>
      <c r="E461">
        <v>0.56696159999999995</v>
      </c>
      <c r="F461">
        <v>1.8361183000000001</v>
      </c>
      <c r="G461">
        <v>0</v>
      </c>
      <c r="H461">
        <v>5.4136330000000002E-3</v>
      </c>
      <c r="I461">
        <v>0.44</v>
      </c>
      <c r="J461">
        <v>2753</v>
      </c>
      <c r="K461" t="s">
        <v>16078</v>
      </c>
    </row>
    <row r="462" spans="1:11" x14ac:dyDescent="0.25">
      <c r="A462" t="s">
        <v>16079</v>
      </c>
      <c r="B462" t="s">
        <v>16079</v>
      </c>
      <c r="D462">
        <v>392</v>
      </c>
      <c r="E462">
        <v>0.4401756</v>
      </c>
      <c r="F462">
        <v>1.8354652</v>
      </c>
      <c r="G462">
        <v>0</v>
      </c>
      <c r="H462">
        <v>5.4287119999999996E-3</v>
      </c>
      <c r="I462">
        <v>0.44</v>
      </c>
      <c r="J462">
        <v>2885</v>
      </c>
      <c r="K462" t="s">
        <v>16080</v>
      </c>
    </row>
    <row r="463" spans="1:11" x14ac:dyDescent="0.25">
      <c r="A463" t="s">
        <v>16081</v>
      </c>
      <c r="B463" t="s">
        <v>16081</v>
      </c>
      <c r="D463">
        <v>81</v>
      </c>
      <c r="E463">
        <v>0.42341465</v>
      </c>
      <c r="F463">
        <v>1.8340603</v>
      </c>
      <c r="G463">
        <v>0</v>
      </c>
      <c r="H463">
        <v>5.5253556999999998E-3</v>
      </c>
      <c r="I463">
        <v>0.44</v>
      </c>
      <c r="J463">
        <v>1689</v>
      </c>
      <c r="K463" t="s">
        <v>16082</v>
      </c>
    </row>
    <row r="464" spans="1:11" x14ac:dyDescent="0.25">
      <c r="A464" t="s">
        <v>16083</v>
      </c>
      <c r="B464" t="s">
        <v>16083</v>
      </c>
      <c r="D464">
        <v>156</v>
      </c>
      <c r="E464">
        <v>0.46564065999999998</v>
      </c>
      <c r="F464">
        <v>1.8338757999999999</v>
      </c>
      <c r="G464">
        <v>0</v>
      </c>
      <c r="H464">
        <v>5.5718464000000002E-3</v>
      </c>
      <c r="I464">
        <v>0.44</v>
      </c>
      <c r="J464">
        <v>3141</v>
      </c>
      <c r="K464" t="s">
        <v>16084</v>
      </c>
    </row>
    <row r="465" spans="1:11" x14ac:dyDescent="0.25">
      <c r="A465" t="s">
        <v>16085</v>
      </c>
      <c r="B465" t="s">
        <v>16085</v>
      </c>
      <c r="D465">
        <v>484</v>
      </c>
      <c r="E465">
        <v>0.44591966</v>
      </c>
      <c r="F465">
        <v>1.8333082000000001</v>
      </c>
      <c r="G465">
        <v>0</v>
      </c>
      <c r="H465">
        <v>5.6141163000000003E-3</v>
      </c>
      <c r="I465">
        <v>0.44</v>
      </c>
      <c r="J465">
        <v>3277</v>
      </c>
      <c r="K465" t="s">
        <v>16086</v>
      </c>
    </row>
    <row r="466" spans="1:11" x14ac:dyDescent="0.25">
      <c r="A466" t="s">
        <v>16087</v>
      </c>
      <c r="B466" t="s">
        <v>16087</v>
      </c>
      <c r="D466">
        <v>28</v>
      </c>
      <c r="E466">
        <v>0.71186990000000006</v>
      </c>
      <c r="F466">
        <v>1.8327727</v>
      </c>
      <c r="G466">
        <v>0</v>
      </c>
      <c r="H466">
        <v>5.5998675999999999E-3</v>
      </c>
      <c r="I466">
        <v>0.44</v>
      </c>
      <c r="J466">
        <v>1858</v>
      </c>
      <c r="K466" t="s">
        <v>15564</v>
      </c>
    </row>
    <row r="467" spans="1:11" x14ac:dyDescent="0.25">
      <c r="A467" t="s">
        <v>16088</v>
      </c>
      <c r="B467" t="s">
        <v>16088</v>
      </c>
      <c r="D467">
        <v>23</v>
      </c>
      <c r="E467">
        <v>0.59271574000000005</v>
      </c>
      <c r="F467">
        <v>1.8327564000000001</v>
      </c>
      <c r="G467">
        <v>0</v>
      </c>
      <c r="H467">
        <v>5.5856910000000003E-3</v>
      </c>
      <c r="I467">
        <v>0.44</v>
      </c>
      <c r="J467">
        <v>1934</v>
      </c>
      <c r="K467" t="s">
        <v>15465</v>
      </c>
    </row>
    <row r="468" spans="1:11" x14ac:dyDescent="0.25">
      <c r="A468" t="s">
        <v>16089</v>
      </c>
      <c r="B468" t="s">
        <v>16089</v>
      </c>
      <c r="D468">
        <v>68</v>
      </c>
      <c r="E468">
        <v>0.49527189999999999</v>
      </c>
      <c r="F468">
        <v>1.8325247</v>
      </c>
      <c r="G468">
        <v>0</v>
      </c>
      <c r="H468">
        <v>5.5715850000000004E-3</v>
      </c>
      <c r="I468">
        <v>0.44</v>
      </c>
      <c r="J468">
        <v>3629</v>
      </c>
      <c r="K468" t="s">
        <v>16090</v>
      </c>
    </row>
    <row r="469" spans="1:11" x14ac:dyDescent="0.25">
      <c r="A469" t="s">
        <v>16091</v>
      </c>
      <c r="B469" t="s">
        <v>16091</v>
      </c>
      <c r="D469">
        <v>71</v>
      </c>
      <c r="E469">
        <v>0.50216550000000004</v>
      </c>
      <c r="F469">
        <v>1.8316637</v>
      </c>
      <c r="G469">
        <v>0</v>
      </c>
      <c r="H469">
        <v>5.6733529999999999E-3</v>
      </c>
      <c r="I469">
        <v>0.44</v>
      </c>
      <c r="J469">
        <v>3762</v>
      </c>
      <c r="K469" t="s">
        <v>16092</v>
      </c>
    </row>
    <row r="470" spans="1:11" x14ac:dyDescent="0.25">
      <c r="A470" t="s">
        <v>16093</v>
      </c>
      <c r="B470" t="s">
        <v>16093</v>
      </c>
      <c r="D470">
        <v>115</v>
      </c>
      <c r="E470">
        <v>0.47311895999999998</v>
      </c>
      <c r="F470">
        <v>1.8314029000000001</v>
      </c>
      <c r="G470">
        <v>0</v>
      </c>
      <c r="H470">
        <v>5.6590987000000002E-3</v>
      </c>
      <c r="I470">
        <v>0.44</v>
      </c>
      <c r="J470">
        <v>3265</v>
      </c>
      <c r="K470" t="s">
        <v>16094</v>
      </c>
    </row>
    <row r="471" spans="1:11" x14ac:dyDescent="0.25">
      <c r="A471" t="s">
        <v>16095</v>
      </c>
      <c r="B471" t="s">
        <v>16095</v>
      </c>
      <c r="D471">
        <v>394</v>
      </c>
      <c r="E471">
        <v>0.43567075999999999</v>
      </c>
      <c r="F471">
        <v>1.8313032</v>
      </c>
      <c r="G471">
        <v>0</v>
      </c>
      <c r="H471">
        <v>5.6449150000000003E-3</v>
      </c>
      <c r="I471">
        <v>0.44</v>
      </c>
      <c r="J471">
        <v>3320</v>
      </c>
      <c r="K471" t="s">
        <v>16096</v>
      </c>
    </row>
    <row r="472" spans="1:11" x14ac:dyDescent="0.25">
      <c r="A472" t="s">
        <v>16097</v>
      </c>
      <c r="B472" t="s">
        <v>16097</v>
      </c>
      <c r="D472">
        <v>111</v>
      </c>
      <c r="E472">
        <v>0.45153850000000001</v>
      </c>
      <c r="F472">
        <v>1.8310803</v>
      </c>
      <c r="G472">
        <v>0</v>
      </c>
      <c r="H472">
        <v>5.7789412999999998E-3</v>
      </c>
      <c r="I472">
        <v>0.44</v>
      </c>
      <c r="J472">
        <v>1891</v>
      </c>
      <c r="K472" t="s">
        <v>16098</v>
      </c>
    </row>
    <row r="473" spans="1:11" x14ac:dyDescent="0.25">
      <c r="A473" t="s">
        <v>16099</v>
      </c>
      <c r="B473" t="s">
        <v>16099</v>
      </c>
      <c r="D473">
        <v>18</v>
      </c>
      <c r="E473">
        <v>0.78706160000000003</v>
      </c>
      <c r="F473">
        <v>1.8306663000000001</v>
      </c>
      <c r="G473">
        <v>0</v>
      </c>
      <c r="H473">
        <v>5.7967705999999999E-3</v>
      </c>
      <c r="I473">
        <v>0.44</v>
      </c>
      <c r="J473">
        <v>1834</v>
      </c>
      <c r="K473" t="s">
        <v>15237</v>
      </c>
    </row>
    <row r="474" spans="1:11" x14ac:dyDescent="0.25">
      <c r="A474" t="s">
        <v>16100</v>
      </c>
      <c r="B474" t="s">
        <v>16100</v>
      </c>
      <c r="D474">
        <v>90</v>
      </c>
      <c r="E474">
        <v>0.47266227</v>
      </c>
      <c r="F474">
        <v>1.8303381999999999</v>
      </c>
      <c r="G474">
        <v>0</v>
      </c>
      <c r="H474">
        <v>5.7823503999999996E-3</v>
      </c>
      <c r="I474">
        <v>0.44</v>
      </c>
      <c r="J474">
        <v>4098</v>
      </c>
      <c r="K474" t="s">
        <v>16101</v>
      </c>
    </row>
    <row r="475" spans="1:11" x14ac:dyDescent="0.25">
      <c r="A475" t="s">
        <v>16102</v>
      </c>
      <c r="B475" t="s">
        <v>16102</v>
      </c>
      <c r="D475">
        <v>40</v>
      </c>
      <c r="E475">
        <v>0.58602339999999997</v>
      </c>
      <c r="F475">
        <v>1.8302604</v>
      </c>
      <c r="G475">
        <v>0</v>
      </c>
      <c r="H475">
        <v>5.7680020000000004E-3</v>
      </c>
      <c r="I475">
        <v>0.44</v>
      </c>
      <c r="J475">
        <v>1567</v>
      </c>
      <c r="K475" t="s">
        <v>16103</v>
      </c>
    </row>
    <row r="476" spans="1:11" x14ac:dyDescent="0.25">
      <c r="A476" t="s">
        <v>16104</v>
      </c>
      <c r="B476" t="s">
        <v>16104</v>
      </c>
      <c r="D476">
        <v>121</v>
      </c>
      <c r="E476">
        <v>0.64887254999999999</v>
      </c>
      <c r="F476">
        <v>1.8298806999999999</v>
      </c>
      <c r="G476">
        <v>0</v>
      </c>
      <c r="H476">
        <v>5.7537253E-3</v>
      </c>
      <c r="I476">
        <v>0.44</v>
      </c>
      <c r="J476">
        <v>3300</v>
      </c>
      <c r="K476" t="s">
        <v>16105</v>
      </c>
    </row>
    <row r="477" spans="1:11" x14ac:dyDescent="0.25">
      <c r="A477" t="s">
        <v>16106</v>
      </c>
      <c r="B477" t="s">
        <v>16106</v>
      </c>
      <c r="D477">
        <v>36</v>
      </c>
      <c r="E477">
        <v>0.53983159999999997</v>
      </c>
      <c r="F477">
        <v>1.8294066</v>
      </c>
      <c r="G477">
        <v>0</v>
      </c>
      <c r="H477">
        <v>5.7395184E-3</v>
      </c>
      <c r="I477">
        <v>0.44</v>
      </c>
      <c r="J477">
        <v>2327</v>
      </c>
      <c r="K477" t="s">
        <v>16107</v>
      </c>
    </row>
    <row r="478" spans="1:11" x14ac:dyDescent="0.25">
      <c r="A478" t="s">
        <v>16108</v>
      </c>
      <c r="B478" t="s">
        <v>16108</v>
      </c>
      <c r="D478">
        <v>34</v>
      </c>
      <c r="E478">
        <v>0.70778744999999998</v>
      </c>
      <c r="F478">
        <v>1.8293817999999999</v>
      </c>
      <c r="G478">
        <v>0</v>
      </c>
      <c r="H478">
        <v>5.7253814E-3</v>
      </c>
      <c r="I478">
        <v>0.44</v>
      </c>
      <c r="J478">
        <v>2424</v>
      </c>
      <c r="K478" t="s">
        <v>15790</v>
      </c>
    </row>
    <row r="479" spans="1:11" x14ac:dyDescent="0.25">
      <c r="A479" t="s">
        <v>16109</v>
      </c>
      <c r="B479" t="s">
        <v>16109</v>
      </c>
      <c r="D479">
        <v>99</v>
      </c>
      <c r="E479">
        <v>0.47758147000000001</v>
      </c>
      <c r="F479">
        <v>1.8288198</v>
      </c>
      <c r="G479">
        <v>0</v>
      </c>
      <c r="H479">
        <v>5.7113143E-3</v>
      </c>
      <c r="I479">
        <v>0.44</v>
      </c>
      <c r="J479">
        <v>3172</v>
      </c>
      <c r="K479" t="s">
        <v>16110</v>
      </c>
    </row>
    <row r="480" spans="1:11" x14ac:dyDescent="0.25">
      <c r="A480" t="s">
        <v>16111</v>
      </c>
      <c r="B480" t="s">
        <v>16111</v>
      </c>
      <c r="D480">
        <v>30</v>
      </c>
      <c r="E480">
        <v>0.62576704999999999</v>
      </c>
      <c r="F480">
        <v>1.8284929000000001</v>
      </c>
      <c r="G480">
        <v>0</v>
      </c>
      <c r="H480">
        <v>5.7311710000000002E-3</v>
      </c>
      <c r="I480">
        <v>0.44</v>
      </c>
      <c r="J480">
        <v>2629</v>
      </c>
      <c r="K480" t="s">
        <v>15740</v>
      </c>
    </row>
    <row r="481" spans="1:11" x14ac:dyDescent="0.25">
      <c r="A481" t="s">
        <v>16112</v>
      </c>
      <c r="B481" t="s">
        <v>16112</v>
      </c>
      <c r="D481">
        <v>68</v>
      </c>
      <c r="E481">
        <v>0.44705149999999999</v>
      </c>
      <c r="F481">
        <v>1.8284229999999999</v>
      </c>
      <c r="G481">
        <v>0</v>
      </c>
      <c r="H481">
        <v>5.717158E-3</v>
      </c>
      <c r="I481">
        <v>0.44</v>
      </c>
      <c r="J481">
        <v>1689</v>
      </c>
      <c r="K481" t="s">
        <v>16113</v>
      </c>
    </row>
    <row r="482" spans="1:11" x14ac:dyDescent="0.25">
      <c r="A482" t="s">
        <v>16114</v>
      </c>
      <c r="B482" t="s">
        <v>16114</v>
      </c>
      <c r="D482">
        <v>21</v>
      </c>
      <c r="E482">
        <v>0.67495380000000005</v>
      </c>
      <c r="F482">
        <v>1.8278631999999999</v>
      </c>
      <c r="G482">
        <v>0</v>
      </c>
      <c r="H482">
        <v>5.7032135999999997E-3</v>
      </c>
      <c r="I482">
        <v>0.44</v>
      </c>
      <c r="J482">
        <v>446</v>
      </c>
      <c r="K482" t="s">
        <v>16115</v>
      </c>
    </row>
    <row r="483" spans="1:11" x14ac:dyDescent="0.25">
      <c r="A483" t="s">
        <v>16116</v>
      </c>
      <c r="B483" t="s">
        <v>16116</v>
      </c>
      <c r="D483">
        <v>30</v>
      </c>
      <c r="E483">
        <v>0.69242110000000001</v>
      </c>
      <c r="F483">
        <v>1.8278273</v>
      </c>
      <c r="G483">
        <v>1.8867925000000001E-2</v>
      </c>
      <c r="H483">
        <v>5.6893374000000002E-3</v>
      </c>
      <c r="I483">
        <v>0.44</v>
      </c>
      <c r="J483">
        <v>1219</v>
      </c>
      <c r="K483" t="s">
        <v>16117</v>
      </c>
    </row>
    <row r="484" spans="1:11" x14ac:dyDescent="0.25">
      <c r="A484" t="s">
        <v>16118</v>
      </c>
      <c r="B484" t="s">
        <v>16118</v>
      </c>
      <c r="D484">
        <v>44</v>
      </c>
      <c r="E484">
        <v>0.63467260000000003</v>
      </c>
      <c r="F484">
        <v>1.8277953</v>
      </c>
      <c r="G484">
        <v>0</v>
      </c>
      <c r="H484">
        <v>5.675528E-3</v>
      </c>
      <c r="I484">
        <v>0.44</v>
      </c>
      <c r="J484">
        <v>2424</v>
      </c>
      <c r="K484" t="s">
        <v>16119</v>
      </c>
    </row>
    <row r="485" spans="1:11" x14ac:dyDescent="0.25">
      <c r="A485" t="s">
        <v>16120</v>
      </c>
      <c r="B485" t="s">
        <v>16120</v>
      </c>
      <c r="D485">
        <v>67</v>
      </c>
      <c r="E485">
        <v>0.64965280000000003</v>
      </c>
      <c r="F485">
        <v>1.8271261000000001</v>
      </c>
      <c r="G485">
        <v>0</v>
      </c>
      <c r="H485">
        <v>5.6617860000000002E-3</v>
      </c>
      <c r="I485">
        <v>0.44</v>
      </c>
      <c r="J485">
        <v>2476</v>
      </c>
      <c r="K485" t="s">
        <v>16121</v>
      </c>
    </row>
    <row r="486" spans="1:11" x14ac:dyDescent="0.25">
      <c r="A486" t="s">
        <v>16122</v>
      </c>
      <c r="B486" t="s">
        <v>16122</v>
      </c>
      <c r="D486">
        <v>79</v>
      </c>
      <c r="E486">
        <v>0.50749319999999998</v>
      </c>
      <c r="F486">
        <v>1.8269508999999999</v>
      </c>
      <c r="G486">
        <v>0</v>
      </c>
      <c r="H486">
        <v>5.6481105000000002E-3</v>
      </c>
      <c r="I486">
        <v>0.44</v>
      </c>
      <c r="J486">
        <v>2871</v>
      </c>
      <c r="K486" t="s">
        <v>15496</v>
      </c>
    </row>
    <row r="487" spans="1:11" x14ac:dyDescent="0.25">
      <c r="A487" t="s">
        <v>16123</v>
      </c>
      <c r="B487" t="s">
        <v>16123</v>
      </c>
      <c r="D487">
        <v>331</v>
      </c>
      <c r="E487">
        <v>0.41262457000000002</v>
      </c>
      <c r="F487">
        <v>1.8265722</v>
      </c>
      <c r="G487">
        <v>0</v>
      </c>
      <c r="H487">
        <v>5.6345006E-3</v>
      </c>
      <c r="I487">
        <v>0.44</v>
      </c>
      <c r="J487">
        <v>3291</v>
      </c>
      <c r="K487" t="s">
        <v>16124</v>
      </c>
    </row>
    <row r="488" spans="1:11" x14ac:dyDescent="0.25">
      <c r="A488" t="s">
        <v>16125</v>
      </c>
      <c r="B488" t="s">
        <v>16125</v>
      </c>
      <c r="D488">
        <v>467</v>
      </c>
      <c r="E488">
        <v>0.44887248000000002</v>
      </c>
      <c r="F488">
        <v>1.8264883000000001</v>
      </c>
      <c r="G488">
        <v>0</v>
      </c>
      <c r="H488">
        <v>5.6209555000000001E-3</v>
      </c>
      <c r="I488">
        <v>0.44</v>
      </c>
      <c r="J488">
        <v>3067</v>
      </c>
      <c r="K488" t="s">
        <v>16126</v>
      </c>
    </row>
    <row r="489" spans="1:11" x14ac:dyDescent="0.25">
      <c r="A489" t="s">
        <v>16127</v>
      </c>
      <c r="B489" t="s">
        <v>16127</v>
      </c>
      <c r="D489">
        <v>46</v>
      </c>
      <c r="E489">
        <v>0.67916719999999997</v>
      </c>
      <c r="F489">
        <v>1.8249078999999999</v>
      </c>
      <c r="G489">
        <v>0</v>
      </c>
      <c r="H489">
        <v>5.7130493000000001E-3</v>
      </c>
      <c r="I489">
        <v>0.44</v>
      </c>
      <c r="J489">
        <v>2641</v>
      </c>
      <c r="K489" t="s">
        <v>16128</v>
      </c>
    </row>
    <row r="490" spans="1:11" x14ac:dyDescent="0.25">
      <c r="A490" t="s">
        <v>16129</v>
      </c>
      <c r="B490" t="s">
        <v>16129</v>
      </c>
      <c r="D490">
        <v>55</v>
      </c>
      <c r="E490">
        <v>0.59037304000000002</v>
      </c>
      <c r="F490">
        <v>1.8246715</v>
      </c>
      <c r="G490">
        <v>0</v>
      </c>
      <c r="H490">
        <v>5.6993816999999997E-3</v>
      </c>
      <c r="I490">
        <v>0.44</v>
      </c>
      <c r="J490">
        <v>2149</v>
      </c>
      <c r="K490" t="s">
        <v>16130</v>
      </c>
    </row>
    <row r="491" spans="1:11" x14ac:dyDescent="0.25">
      <c r="A491" t="s">
        <v>16131</v>
      </c>
      <c r="B491" t="s">
        <v>16131</v>
      </c>
      <c r="D491">
        <v>261</v>
      </c>
      <c r="E491">
        <v>0.40252813999999998</v>
      </c>
      <c r="F491">
        <v>1.8235923000000001</v>
      </c>
      <c r="G491">
        <v>0</v>
      </c>
      <c r="H491">
        <v>5.7109609999999996E-3</v>
      </c>
      <c r="I491">
        <v>0.44</v>
      </c>
      <c r="J491">
        <v>2486</v>
      </c>
      <c r="K491" t="s">
        <v>15649</v>
      </c>
    </row>
    <row r="492" spans="1:11" x14ac:dyDescent="0.25">
      <c r="A492" t="s">
        <v>16132</v>
      </c>
      <c r="B492" t="s">
        <v>16132</v>
      </c>
      <c r="D492">
        <v>86</v>
      </c>
      <c r="E492">
        <v>0.50512939999999995</v>
      </c>
      <c r="F492">
        <v>1.8229447999999999</v>
      </c>
      <c r="G492">
        <v>0</v>
      </c>
      <c r="H492">
        <v>5.7825359999999996E-3</v>
      </c>
      <c r="I492">
        <v>0.44</v>
      </c>
      <c r="J492">
        <v>1510</v>
      </c>
      <c r="K492" t="s">
        <v>16133</v>
      </c>
    </row>
    <row r="493" spans="1:11" x14ac:dyDescent="0.25">
      <c r="A493" t="s">
        <v>16134</v>
      </c>
      <c r="B493" t="s">
        <v>16134</v>
      </c>
      <c r="D493">
        <v>45</v>
      </c>
      <c r="E493">
        <v>0.60542320000000005</v>
      </c>
      <c r="F493">
        <v>1.8225591999999999</v>
      </c>
      <c r="G493">
        <v>0</v>
      </c>
      <c r="H493">
        <v>5.8073619999999999E-3</v>
      </c>
      <c r="I493">
        <v>0.44</v>
      </c>
      <c r="J493">
        <v>4057</v>
      </c>
      <c r="K493" t="s">
        <v>16135</v>
      </c>
    </row>
    <row r="494" spans="1:11" x14ac:dyDescent="0.25">
      <c r="A494" t="s">
        <v>16136</v>
      </c>
      <c r="B494" t="s">
        <v>16136</v>
      </c>
      <c r="D494">
        <v>41</v>
      </c>
      <c r="E494">
        <v>0.58302385000000001</v>
      </c>
      <c r="F494">
        <v>1.8222299</v>
      </c>
      <c r="G494">
        <v>0</v>
      </c>
      <c r="H494">
        <v>5.7936003E-3</v>
      </c>
      <c r="I494">
        <v>0.44</v>
      </c>
      <c r="J494">
        <v>3773</v>
      </c>
      <c r="K494" t="s">
        <v>16137</v>
      </c>
    </row>
    <row r="495" spans="1:11" x14ac:dyDescent="0.25">
      <c r="A495" t="s">
        <v>16138</v>
      </c>
      <c r="B495" t="s">
        <v>16138</v>
      </c>
      <c r="D495">
        <v>135</v>
      </c>
      <c r="E495">
        <v>0.46524668000000002</v>
      </c>
      <c r="F495">
        <v>1.8220326</v>
      </c>
      <c r="G495">
        <v>0</v>
      </c>
      <c r="H495">
        <v>5.7799039999999998E-3</v>
      </c>
      <c r="I495">
        <v>0.44</v>
      </c>
      <c r="J495">
        <v>3214</v>
      </c>
      <c r="K495" t="s">
        <v>15945</v>
      </c>
    </row>
    <row r="496" spans="1:11" x14ac:dyDescent="0.25">
      <c r="A496" t="s">
        <v>16139</v>
      </c>
      <c r="B496" t="s">
        <v>16139</v>
      </c>
      <c r="D496">
        <v>19</v>
      </c>
      <c r="E496">
        <v>0.57043343999999996</v>
      </c>
      <c r="F496">
        <v>1.8214086</v>
      </c>
      <c r="G496">
        <v>0</v>
      </c>
      <c r="H496">
        <v>5.7662720000000002E-3</v>
      </c>
      <c r="I496">
        <v>0.44</v>
      </c>
      <c r="J496">
        <v>3246</v>
      </c>
      <c r="K496" t="s">
        <v>16140</v>
      </c>
    </row>
    <row r="497" spans="1:11" x14ac:dyDescent="0.25">
      <c r="A497" t="s">
        <v>16141</v>
      </c>
      <c r="B497" t="s">
        <v>16141</v>
      </c>
      <c r="D497">
        <v>434</v>
      </c>
      <c r="E497">
        <v>0.47165226999999998</v>
      </c>
      <c r="F497">
        <v>1.820926</v>
      </c>
      <c r="G497">
        <v>0</v>
      </c>
      <c r="H497">
        <v>5.7775313000000003E-3</v>
      </c>
      <c r="I497">
        <v>0.44</v>
      </c>
      <c r="J497">
        <v>3796</v>
      </c>
      <c r="K497" t="s">
        <v>16142</v>
      </c>
    </row>
    <row r="498" spans="1:11" x14ac:dyDescent="0.25">
      <c r="A498" t="s">
        <v>16143</v>
      </c>
      <c r="B498" t="s">
        <v>16143</v>
      </c>
      <c r="D498">
        <v>438</v>
      </c>
      <c r="E498">
        <v>0.47360681999999998</v>
      </c>
      <c r="F498">
        <v>1.820924</v>
      </c>
      <c r="G498">
        <v>0</v>
      </c>
      <c r="H498">
        <v>5.7639685000000001E-3</v>
      </c>
      <c r="I498">
        <v>0.44</v>
      </c>
      <c r="J498">
        <v>3330</v>
      </c>
      <c r="K498" t="s">
        <v>16144</v>
      </c>
    </row>
    <row r="499" spans="1:11" x14ac:dyDescent="0.25">
      <c r="A499" t="s">
        <v>16145</v>
      </c>
      <c r="B499" t="s">
        <v>16145</v>
      </c>
      <c r="D499">
        <v>26</v>
      </c>
      <c r="E499">
        <v>0.63129466999999995</v>
      </c>
      <c r="F499">
        <v>1.8205681</v>
      </c>
      <c r="G499">
        <v>0</v>
      </c>
      <c r="H499">
        <v>5.7504699999999997E-3</v>
      </c>
      <c r="I499">
        <v>0.44</v>
      </c>
      <c r="J499">
        <v>2759</v>
      </c>
      <c r="K499" t="s">
        <v>16146</v>
      </c>
    </row>
    <row r="500" spans="1:11" x14ac:dyDescent="0.25">
      <c r="A500" t="s">
        <v>16147</v>
      </c>
      <c r="B500" t="s">
        <v>16147</v>
      </c>
      <c r="D500">
        <v>62</v>
      </c>
      <c r="E500">
        <v>0.70654874999999995</v>
      </c>
      <c r="F500">
        <v>1.8199805</v>
      </c>
      <c r="G500">
        <v>0</v>
      </c>
      <c r="H500">
        <v>5.8848922999999997E-3</v>
      </c>
      <c r="I500">
        <v>0.44</v>
      </c>
      <c r="J500">
        <v>2371</v>
      </c>
      <c r="K500" t="s">
        <v>16148</v>
      </c>
    </row>
    <row r="501" spans="1:11" x14ac:dyDescent="0.25">
      <c r="A501" t="s">
        <v>16149</v>
      </c>
      <c r="B501" t="s">
        <v>16149</v>
      </c>
      <c r="D501">
        <v>89</v>
      </c>
      <c r="E501">
        <v>0.51544920000000005</v>
      </c>
      <c r="F501">
        <v>1.8197013</v>
      </c>
      <c r="G501">
        <v>0</v>
      </c>
      <c r="H501">
        <v>5.9256283999999998E-3</v>
      </c>
      <c r="I501">
        <v>0.44</v>
      </c>
      <c r="J501">
        <v>3246</v>
      </c>
      <c r="K501" t="s">
        <v>16150</v>
      </c>
    </row>
    <row r="502" spans="1:11" x14ac:dyDescent="0.25">
      <c r="A502" t="s">
        <v>16151</v>
      </c>
      <c r="B502" t="s">
        <v>16151</v>
      </c>
      <c r="D502">
        <v>145</v>
      </c>
      <c r="E502">
        <v>0.45829406</v>
      </c>
      <c r="F502">
        <v>1.819688</v>
      </c>
      <c r="G502">
        <v>0</v>
      </c>
      <c r="H502">
        <v>5.9118479999999999E-3</v>
      </c>
      <c r="I502">
        <v>0.44</v>
      </c>
      <c r="J502">
        <v>3386</v>
      </c>
      <c r="K502" t="s">
        <v>16152</v>
      </c>
    </row>
    <row r="503" spans="1:11" x14ac:dyDescent="0.25">
      <c r="A503" t="s">
        <v>16153</v>
      </c>
      <c r="B503" t="s">
        <v>16153</v>
      </c>
      <c r="D503">
        <v>47</v>
      </c>
      <c r="E503">
        <v>0.66880536000000002</v>
      </c>
      <c r="F503">
        <v>1.8195148999999999</v>
      </c>
      <c r="G503">
        <v>0</v>
      </c>
      <c r="H503">
        <v>5.8981314999999998E-3</v>
      </c>
      <c r="I503">
        <v>0.44</v>
      </c>
      <c r="J503">
        <v>2424</v>
      </c>
      <c r="K503" t="s">
        <v>15774</v>
      </c>
    </row>
    <row r="504" spans="1:11" x14ac:dyDescent="0.25">
      <c r="A504" t="s">
        <v>16154</v>
      </c>
      <c r="B504" t="s">
        <v>16154</v>
      </c>
      <c r="D504">
        <v>42</v>
      </c>
      <c r="E504">
        <v>0.47632474000000002</v>
      </c>
      <c r="F504">
        <v>1.8194797</v>
      </c>
      <c r="G504">
        <v>0</v>
      </c>
      <c r="H504">
        <v>5.8844782999999999E-3</v>
      </c>
      <c r="I504">
        <v>0.44</v>
      </c>
      <c r="J504">
        <v>1714</v>
      </c>
      <c r="K504" t="s">
        <v>16155</v>
      </c>
    </row>
    <row r="505" spans="1:11" x14ac:dyDescent="0.25">
      <c r="A505" t="s">
        <v>16156</v>
      </c>
      <c r="B505" t="s">
        <v>16156</v>
      </c>
      <c r="D505">
        <v>224</v>
      </c>
      <c r="E505">
        <v>0.41183510000000001</v>
      </c>
      <c r="F505">
        <v>1.8194332</v>
      </c>
      <c r="G505">
        <v>0</v>
      </c>
      <c r="H505">
        <v>5.8708885000000001E-3</v>
      </c>
      <c r="I505">
        <v>0.44</v>
      </c>
      <c r="J505">
        <v>3918</v>
      </c>
      <c r="K505" t="s">
        <v>16157</v>
      </c>
    </row>
    <row r="506" spans="1:11" x14ac:dyDescent="0.25">
      <c r="A506" t="s">
        <v>16158</v>
      </c>
      <c r="B506" t="s">
        <v>16158</v>
      </c>
      <c r="D506">
        <v>227</v>
      </c>
      <c r="E506">
        <v>0.46191042999999998</v>
      </c>
      <c r="F506">
        <v>1.8193490000000001</v>
      </c>
      <c r="G506">
        <v>0</v>
      </c>
      <c r="H506">
        <v>5.8573610000000002E-3</v>
      </c>
      <c r="I506">
        <v>0.44</v>
      </c>
      <c r="J506">
        <v>3067</v>
      </c>
      <c r="K506" t="s">
        <v>16031</v>
      </c>
    </row>
    <row r="507" spans="1:11" x14ac:dyDescent="0.25">
      <c r="A507" t="s">
        <v>16159</v>
      </c>
      <c r="B507" t="s">
        <v>16159</v>
      </c>
      <c r="D507">
        <v>154</v>
      </c>
      <c r="E507">
        <v>0.40570827999999998</v>
      </c>
      <c r="F507">
        <v>1.8193356000000001</v>
      </c>
      <c r="G507">
        <v>0</v>
      </c>
      <c r="H507">
        <v>5.8438960000000003E-3</v>
      </c>
      <c r="I507">
        <v>0.44</v>
      </c>
      <c r="J507">
        <v>2508</v>
      </c>
      <c r="K507" t="s">
        <v>16160</v>
      </c>
    </row>
    <row r="508" spans="1:11" x14ac:dyDescent="0.25">
      <c r="A508" t="s">
        <v>16161</v>
      </c>
      <c r="B508" t="s">
        <v>16161</v>
      </c>
      <c r="D508">
        <v>15</v>
      </c>
      <c r="E508">
        <v>0.74458639999999998</v>
      </c>
      <c r="F508">
        <v>1.8182446000000001</v>
      </c>
      <c r="G508">
        <v>0</v>
      </c>
      <c r="H508">
        <v>5.8612129999999997E-3</v>
      </c>
      <c r="I508">
        <v>0.44</v>
      </c>
      <c r="J508">
        <v>1945</v>
      </c>
      <c r="K508" t="s">
        <v>15337</v>
      </c>
    </row>
    <row r="509" spans="1:11" x14ac:dyDescent="0.25">
      <c r="A509" t="s">
        <v>16162</v>
      </c>
      <c r="B509" t="s">
        <v>16162</v>
      </c>
      <c r="D509">
        <v>18</v>
      </c>
      <c r="E509">
        <v>0.58687526000000001</v>
      </c>
      <c r="F509">
        <v>1.817947</v>
      </c>
      <c r="G509">
        <v>0</v>
      </c>
      <c r="H509">
        <v>5.900115E-3</v>
      </c>
      <c r="I509">
        <v>0.45</v>
      </c>
      <c r="J509">
        <v>3574</v>
      </c>
      <c r="K509" t="s">
        <v>16163</v>
      </c>
    </row>
    <row r="510" spans="1:11" x14ac:dyDescent="0.25">
      <c r="A510" t="s">
        <v>16164</v>
      </c>
      <c r="B510" t="s">
        <v>16164</v>
      </c>
      <c r="D510">
        <v>16</v>
      </c>
      <c r="E510">
        <v>0.79328286999999997</v>
      </c>
      <c r="F510">
        <v>1.8167093000000001</v>
      </c>
      <c r="G510">
        <v>0</v>
      </c>
      <c r="H510">
        <v>5.9093334999999999E-3</v>
      </c>
      <c r="I510">
        <v>0.45</v>
      </c>
      <c r="J510">
        <v>2228</v>
      </c>
      <c r="K510" t="s">
        <v>16165</v>
      </c>
    </row>
    <row r="511" spans="1:11" x14ac:dyDescent="0.25">
      <c r="A511" t="s">
        <v>16166</v>
      </c>
      <c r="B511" t="s">
        <v>16166</v>
      </c>
      <c r="D511">
        <v>240</v>
      </c>
      <c r="E511">
        <v>0.48721271999999999</v>
      </c>
      <c r="F511">
        <v>1.8166821</v>
      </c>
      <c r="G511">
        <v>0</v>
      </c>
      <c r="H511">
        <v>5.8958719999999999E-3</v>
      </c>
      <c r="I511">
        <v>0.45</v>
      </c>
      <c r="J511">
        <v>2794</v>
      </c>
      <c r="K511" t="s">
        <v>15875</v>
      </c>
    </row>
    <row r="512" spans="1:11" x14ac:dyDescent="0.25">
      <c r="A512" t="s">
        <v>16167</v>
      </c>
      <c r="B512" t="s">
        <v>16167</v>
      </c>
      <c r="D512">
        <v>15</v>
      </c>
      <c r="E512">
        <v>0.76361639999999997</v>
      </c>
      <c r="F512">
        <v>1.815326</v>
      </c>
      <c r="G512">
        <v>0</v>
      </c>
      <c r="H512">
        <v>5.9527555000000003E-3</v>
      </c>
      <c r="I512">
        <v>0.46</v>
      </c>
      <c r="J512">
        <v>816</v>
      </c>
      <c r="K512" t="s">
        <v>16168</v>
      </c>
    </row>
    <row r="513" spans="1:11" x14ac:dyDescent="0.25">
      <c r="A513" t="s">
        <v>16169</v>
      </c>
      <c r="B513" t="s">
        <v>16169</v>
      </c>
      <c r="D513">
        <v>31</v>
      </c>
      <c r="E513">
        <v>0.60382139999999995</v>
      </c>
      <c r="F513">
        <v>1.8143069000000001</v>
      </c>
      <c r="G513">
        <v>0</v>
      </c>
      <c r="H513">
        <v>5.9876690000000002E-3</v>
      </c>
      <c r="I513">
        <v>0.46</v>
      </c>
      <c r="J513">
        <v>4350</v>
      </c>
      <c r="K513" t="s">
        <v>16170</v>
      </c>
    </row>
    <row r="514" spans="1:11" x14ac:dyDescent="0.25">
      <c r="A514" t="s">
        <v>16171</v>
      </c>
      <c r="B514" t="s">
        <v>16171</v>
      </c>
      <c r="D514">
        <v>66</v>
      </c>
      <c r="E514">
        <v>0.56117289999999997</v>
      </c>
      <c r="F514">
        <v>1.8142952999999999</v>
      </c>
      <c r="G514">
        <v>0</v>
      </c>
      <c r="H514">
        <v>5.9741220000000001E-3</v>
      </c>
      <c r="I514">
        <v>0.46</v>
      </c>
      <c r="J514">
        <v>3116</v>
      </c>
      <c r="K514" t="s">
        <v>16172</v>
      </c>
    </row>
    <row r="515" spans="1:11" x14ac:dyDescent="0.25">
      <c r="A515" t="s">
        <v>16173</v>
      </c>
      <c r="B515" t="s">
        <v>16173</v>
      </c>
      <c r="D515">
        <v>182</v>
      </c>
      <c r="E515">
        <v>0.44935950000000002</v>
      </c>
      <c r="F515">
        <v>1.8131652</v>
      </c>
      <c r="G515">
        <v>0</v>
      </c>
      <c r="H515">
        <v>6.0640889999999999E-3</v>
      </c>
      <c r="I515">
        <v>0.47</v>
      </c>
      <c r="J515">
        <v>3768</v>
      </c>
      <c r="K515" t="s">
        <v>16174</v>
      </c>
    </row>
    <row r="516" spans="1:11" x14ac:dyDescent="0.25">
      <c r="A516" t="s">
        <v>16175</v>
      </c>
      <c r="B516" t="s">
        <v>16175</v>
      </c>
      <c r="D516">
        <v>36</v>
      </c>
      <c r="E516">
        <v>0.52244550000000001</v>
      </c>
      <c r="F516">
        <v>1.8121331000000001</v>
      </c>
      <c r="G516">
        <v>0</v>
      </c>
      <c r="H516">
        <v>6.2145474000000001E-3</v>
      </c>
      <c r="I516">
        <v>0.47</v>
      </c>
      <c r="J516">
        <v>466</v>
      </c>
      <c r="K516" t="s">
        <v>16176</v>
      </c>
    </row>
    <row r="517" spans="1:11" x14ac:dyDescent="0.25">
      <c r="A517" t="s">
        <v>16177</v>
      </c>
      <c r="B517" t="s">
        <v>16177</v>
      </c>
      <c r="D517">
        <v>57</v>
      </c>
      <c r="E517">
        <v>0.38576286999999998</v>
      </c>
      <c r="F517">
        <v>1.8114342999999999</v>
      </c>
      <c r="G517">
        <v>0</v>
      </c>
      <c r="H517">
        <v>6.3268672999999996E-3</v>
      </c>
      <c r="I517">
        <v>0.48</v>
      </c>
      <c r="J517">
        <v>2770</v>
      </c>
      <c r="K517" t="s">
        <v>15956</v>
      </c>
    </row>
    <row r="518" spans="1:11" x14ac:dyDescent="0.25">
      <c r="A518" t="s">
        <v>16178</v>
      </c>
      <c r="B518" t="s">
        <v>16178</v>
      </c>
      <c r="D518">
        <v>20</v>
      </c>
      <c r="E518">
        <v>0.65859670000000003</v>
      </c>
      <c r="F518">
        <v>1.8109265999999999</v>
      </c>
      <c r="G518">
        <v>0</v>
      </c>
      <c r="H518">
        <v>6.3889697000000002E-3</v>
      </c>
      <c r="I518">
        <v>0.49</v>
      </c>
      <c r="J518">
        <v>2132</v>
      </c>
      <c r="K518" t="s">
        <v>16047</v>
      </c>
    </row>
    <row r="519" spans="1:11" x14ac:dyDescent="0.25">
      <c r="A519" t="s">
        <v>16179</v>
      </c>
      <c r="B519" t="s">
        <v>16179</v>
      </c>
      <c r="D519">
        <v>83</v>
      </c>
      <c r="E519">
        <v>0.62021833999999998</v>
      </c>
      <c r="F519">
        <v>1.8094304000000001</v>
      </c>
      <c r="G519">
        <v>0</v>
      </c>
      <c r="H519">
        <v>6.4276396E-3</v>
      </c>
      <c r="I519">
        <v>0.49</v>
      </c>
      <c r="J519">
        <v>1957</v>
      </c>
      <c r="K519" t="s">
        <v>15514</v>
      </c>
    </row>
    <row r="520" spans="1:11" x14ac:dyDescent="0.25">
      <c r="A520" t="s">
        <v>16180</v>
      </c>
      <c r="B520" t="s">
        <v>16180</v>
      </c>
      <c r="D520">
        <v>85</v>
      </c>
      <c r="E520">
        <v>0.54593559999999997</v>
      </c>
      <c r="F520">
        <v>1.8090066</v>
      </c>
      <c r="G520">
        <v>0</v>
      </c>
      <c r="H520">
        <v>6.4132920000000001E-3</v>
      </c>
      <c r="I520">
        <v>0.49</v>
      </c>
      <c r="J520">
        <v>2434</v>
      </c>
      <c r="K520" t="s">
        <v>16181</v>
      </c>
    </row>
    <row r="521" spans="1:11" x14ac:dyDescent="0.25">
      <c r="A521" t="s">
        <v>16182</v>
      </c>
      <c r="B521" t="s">
        <v>16182</v>
      </c>
      <c r="D521">
        <v>53</v>
      </c>
      <c r="E521">
        <v>0.6163284</v>
      </c>
      <c r="F521">
        <v>1.8087776</v>
      </c>
      <c r="G521">
        <v>0</v>
      </c>
      <c r="H521">
        <v>6.4225085000000001E-3</v>
      </c>
      <c r="I521">
        <v>0.49</v>
      </c>
      <c r="J521">
        <v>3112</v>
      </c>
      <c r="K521" t="s">
        <v>16183</v>
      </c>
    </row>
    <row r="522" spans="1:11" x14ac:dyDescent="0.25">
      <c r="A522" t="s">
        <v>16184</v>
      </c>
      <c r="B522" t="s">
        <v>16184</v>
      </c>
      <c r="D522">
        <v>35</v>
      </c>
      <c r="E522">
        <v>0.56373470000000003</v>
      </c>
      <c r="F522">
        <v>1.808718</v>
      </c>
      <c r="G522">
        <v>0</v>
      </c>
      <c r="H522">
        <v>6.4082365000000001E-3</v>
      </c>
      <c r="I522">
        <v>0.49</v>
      </c>
      <c r="J522">
        <v>2654</v>
      </c>
      <c r="K522" t="s">
        <v>16185</v>
      </c>
    </row>
    <row r="523" spans="1:11" x14ac:dyDescent="0.25">
      <c r="A523" t="s">
        <v>16186</v>
      </c>
      <c r="B523" t="s">
        <v>16186</v>
      </c>
      <c r="D523">
        <v>80</v>
      </c>
      <c r="E523">
        <v>0.51971394000000004</v>
      </c>
      <c r="F523">
        <v>1.8077391</v>
      </c>
      <c r="G523">
        <v>0</v>
      </c>
      <c r="H523">
        <v>6.4208926999999999E-3</v>
      </c>
      <c r="I523">
        <v>0.5</v>
      </c>
      <c r="J523">
        <v>2388</v>
      </c>
      <c r="K523" t="s">
        <v>15903</v>
      </c>
    </row>
    <row r="524" spans="1:11" x14ac:dyDescent="0.25">
      <c r="A524" t="s">
        <v>16187</v>
      </c>
      <c r="B524" t="s">
        <v>16187</v>
      </c>
      <c r="D524">
        <v>294</v>
      </c>
      <c r="E524">
        <v>0.38348286999999998</v>
      </c>
      <c r="F524">
        <v>1.807207</v>
      </c>
      <c r="G524">
        <v>0</v>
      </c>
      <c r="H524">
        <v>6.4912084000000002E-3</v>
      </c>
      <c r="I524">
        <v>0.5</v>
      </c>
      <c r="J524">
        <v>3650</v>
      </c>
      <c r="K524" t="s">
        <v>16188</v>
      </c>
    </row>
    <row r="525" spans="1:11" x14ac:dyDescent="0.25">
      <c r="A525" t="s">
        <v>16189</v>
      </c>
      <c r="B525" t="s">
        <v>16189</v>
      </c>
      <c r="D525">
        <v>147</v>
      </c>
      <c r="E525">
        <v>0.43022385000000002</v>
      </c>
      <c r="F525">
        <v>1.8071849</v>
      </c>
      <c r="G525">
        <v>0</v>
      </c>
      <c r="H525">
        <v>6.4768795999999998E-3</v>
      </c>
      <c r="I525">
        <v>0.5</v>
      </c>
      <c r="J525">
        <v>3339</v>
      </c>
      <c r="K525" t="s">
        <v>16144</v>
      </c>
    </row>
    <row r="526" spans="1:11" x14ac:dyDescent="0.25">
      <c r="A526" t="s">
        <v>16190</v>
      </c>
      <c r="B526" t="s">
        <v>16190</v>
      </c>
      <c r="D526">
        <v>138</v>
      </c>
      <c r="E526">
        <v>0.48621934999999999</v>
      </c>
      <c r="F526">
        <v>1.8070731</v>
      </c>
      <c r="G526">
        <v>0</v>
      </c>
      <c r="H526">
        <v>6.5125898000000003E-3</v>
      </c>
      <c r="I526">
        <v>0.5</v>
      </c>
      <c r="J526">
        <v>3574</v>
      </c>
      <c r="K526" t="s">
        <v>16191</v>
      </c>
    </row>
    <row r="527" spans="1:11" x14ac:dyDescent="0.25">
      <c r="A527" t="s">
        <v>16192</v>
      </c>
      <c r="B527" t="s">
        <v>16192</v>
      </c>
      <c r="D527">
        <v>133</v>
      </c>
      <c r="E527">
        <v>0.51361144000000003</v>
      </c>
      <c r="F527">
        <v>1.8069128999999999</v>
      </c>
      <c r="G527">
        <v>0</v>
      </c>
      <c r="H527">
        <v>6.5245694000000002E-3</v>
      </c>
      <c r="I527">
        <v>0.5</v>
      </c>
      <c r="J527">
        <v>2759</v>
      </c>
      <c r="K527" t="s">
        <v>15875</v>
      </c>
    </row>
    <row r="528" spans="1:11" x14ac:dyDescent="0.25">
      <c r="A528" t="s">
        <v>16193</v>
      </c>
      <c r="B528" t="s">
        <v>16193</v>
      </c>
      <c r="D528">
        <v>216</v>
      </c>
      <c r="E528">
        <v>0.44600215999999998</v>
      </c>
      <c r="F528">
        <v>1.8068662</v>
      </c>
      <c r="G528">
        <v>0</v>
      </c>
      <c r="H528">
        <v>6.5102605000000001E-3</v>
      </c>
      <c r="I528">
        <v>0.5</v>
      </c>
      <c r="J528">
        <v>2149</v>
      </c>
      <c r="K528" t="s">
        <v>16194</v>
      </c>
    </row>
    <row r="529" spans="1:11" x14ac:dyDescent="0.25">
      <c r="A529" t="s">
        <v>16195</v>
      </c>
      <c r="B529" t="s">
        <v>16195</v>
      </c>
      <c r="D529">
        <v>393</v>
      </c>
      <c r="E529">
        <v>0.41809427999999998</v>
      </c>
      <c r="F529">
        <v>1.8066127000000001</v>
      </c>
      <c r="G529">
        <v>0</v>
      </c>
      <c r="H529">
        <v>6.4960149999999999E-3</v>
      </c>
      <c r="I529">
        <v>0.5</v>
      </c>
      <c r="J529">
        <v>3492</v>
      </c>
      <c r="K529" t="s">
        <v>16196</v>
      </c>
    </row>
    <row r="530" spans="1:11" x14ac:dyDescent="0.25">
      <c r="A530" t="s">
        <v>16197</v>
      </c>
      <c r="B530" t="s">
        <v>16197</v>
      </c>
      <c r="D530">
        <v>20</v>
      </c>
      <c r="E530">
        <v>0.54022300000000001</v>
      </c>
      <c r="F530">
        <v>1.8056904</v>
      </c>
      <c r="G530">
        <v>1.8518519000000001E-2</v>
      </c>
      <c r="H530">
        <v>6.5536667000000003E-3</v>
      </c>
      <c r="I530">
        <v>0.5</v>
      </c>
      <c r="J530">
        <v>2708</v>
      </c>
      <c r="K530" t="s">
        <v>15875</v>
      </c>
    </row>
    <row r="531" spans="1:11" x14ac:dyDescent="0.25">
      <c r="A531" t="s">
        <v>16198</v>
      </c>
      <c r="B531" t="s">
        <v>16198</v>
      </c>
      <c r="D531">
        <v>153</v>
      </c>
      <c r="E531">
        <v>0.53161080000000005</v>
      </c>
      <c r="F531">
        <v>1.8055631999999999</v>
      </c>
      <c r="G531">
        <v>0</v>
      </c>
      <c r="H531">
        <v>6.5393880000000001E-3</v>
      </c>
      <c r="I531">
        <v>0.5</v>
      </c>
      <c r="J531">
        <v>4109</v>
      </c>
      <c r="K531" t="s">
        <v>16199</v>
      </c>
    </row>
    <row r="532" spans="1:11" x14ac:dyDescent="0.25">
      <c r="A532" t="s">
        <v>16200</v>
      </c>
      <c r="B532" t="s">
        <v>16200</v>
      </c>
      <c r="D532">
        <v>159</v>
      </c>
      <c r="E532">
        <v>0.49849727999999999</v>
      </c>
      <c r="F532">
        <v>1.8054205999999999</v>
      </c>
      <c r="G532">
        <v>0</v>
      </c>
      <c r="H532">
        <v>6.5251724000000002E-3</v>
      </c>
      <c r="I532">
        <v>0.5</v>
      </c>
      <c r="J532">
        <v>3788</v>
      </c>
      <c r="K532" t="s">
        <v>16201</v>
      </c>
    </row>
    <row r="533" spans="1:11" x14ac:dyDescent="0.25">
      <c r="A533" t="s">
        <v>16202</v>
      </c>
      <c r="B533" t="s">
        <v>16202</v>
      </c>
      <c r="D533">
        <v>33</v>
      </c>
      <c r="E533">
        <v>0.64163740000000002</v>
      </c>
      <c r="F533">
        <v>1.8054101</v>
      </c>
      <c r="G533">
        <v>1.8867925000000001E-2</v>
      </c>
      <c r="H533">
        <v>6.5110180000000004E-3</v>
      </c>
      <c r="I533">
        <v>0.5</v>
      </c>
      <c r="J533">
        <v>3736</v>
      </c>
      <c r="K533" t="s">
        <v>16203</v>
      </c>
    </row>
    <row r="534" spans="1:11" x14ac:dyDescent="0.25">
      <c r="A534" t="s">
        <v>16204</v>
      </c>
      <c r="B534" t="s">
        <v>16204</v>
      </c>
      <c r="D534">
        <v>149</v>
      </c>
      <c r="E534">
        <v>0.43076273999999998</v>
      </c>
      <c r="F534">
        <v>1.8044217</v>
      </c>
      <c r="G534">
        <v>0</v>
      </c>
      <c r="H534">
        <v>6.5213720000000001E-3</v>
      </c>
      <c r="I534">
        <v>0.5</v>
      </c>
      <c r="J534">
        <v>3621</v>
      </c>
      <c r="K534" t="s">
        <v>16205</v>
      </c>
    </row>
    <row r="535" spans="1:11" x14ac:dyDescent="0.25">
      <c r="A535" t="s">
        <v>16206</v>
      </c>
      <c r="B535" t="s">
        <v>16206</v>
      </c>
      <c r="D535">
        <v>20</v>
      </c>
      <c r="E535">
        <v>0.78338872999999998</v>
      </c>
      <c r="F535">
        <v>1.8042018</v>
      </c>
      <c r="G535">
        <v>0</v>
      </c>
      <c r="H535">
        <v>6.5755020000000004E-3</v>
      </c>
      <c r="I535">
        <v>0.5</v>
      </c>
      <c r="J535">
        <v>2053</v>
      </c>
      <c r="K535" t="s">
        <v>16207</v>
      </c>
    </row>
    <row r="536" spans="1:11" x14ac:dyDescent="0.25">
      <c r="A536" t="s">
        <v>16208</v>
      </c>
      <c r="B536" t="s">
        <v>16208</v>
      </c>
      <c r="D536">
        <v>140</v>
      </c>
      <c r="E536">
        <v>0.38360453</v>
      </c>
      <c r="F536">
        <v>1.8040305000000001</v>
      </c>
      <c r="G536">
        <v>0</v>
      </c>
      <c r="H536">
        <v>6.5613310000000001E-3</v>
      </c>
      <c r="I536">
        <v>0.5</v>
      </c>
      <c r="J536">
        <v>2054</v>
      </c>
      <c r="K536" t="s">
        <v>16209</v>
      </c>
    </row>
    <row r="537" spans="1:11" x14ac:dyDescent="0.25">
      <c r="A537" t="s">
        <v>16210</v>
      </c>
      <c r="B537" t="s">
        <v>16210</v>
      </c>
      <c r="D537">
        <v>32</v>
      </c>
      <c r="E537">
        <v>0.5213238</v>
      </c>
      <c r="F537">
        <v>1.8039586999999999</v>
      </c>
      <c r="G537">
        <v>0</v>
      </c>
      <c r="H537">
        <v>6.5715102999999997E-3</v>
      </c>
      <c r="I537">
        <v>0.5</v>
      </c>
      <c r="J537">
        <v>2344</v>
      </c>
      <c r="K537" t="s">
        <v>16211</v>
      </c>
    </row>
    <row r="538" spans="1:11" x14ac:dyDescent="0.25">
      <c r="A538" t="s">
        <v>16212</v>
      </c>
      <c r="B538" t="s">
        <v>16212</v>
      </c>
      <c r="D538">
        <v>212</v>
      </c>
      <c r="E538">
        <v>0.47298590000000001</v>
      </c>
      <c r="F538">
        <v>1.8030705</v>
      </c>
      <c r="G538">
        <v>0</v>
      </c>
      <c r="H538">
        <v>6.6602774999999998E-3</v>
      </c>
      <c r="I538">
        <v>0.51</v>
      </c>
      <c r="J538">
        <v>3228</v>
      </c>
      <c r="K538" t="s">
        <v>16213</v>
      </c>
    </row>
    <row r="539" spans="1:11" x14ac:dyDescent="0.25">
      <c r="A539" t="s">
        <v>16214</v>
      </c>
      <c r="B539" t="s">
        <v>16214</v>
      </c>
      <c r="D539">
        <v>130</v>
      </c>
      <c r="E539">
        <v>0.40103870000000003</v>
      </c>
      <c r="F539">
        <v>1.8024935</v>
      </c>
      <c r="G539">
        <v>0</v>
      </c>
      <c r="H539">
        <v>6.6955736999999996E-3</v>
      </c>
      <c r="I539">
        <v>0.52</v>
      </c>
      <c r="J539">
        <v>2770</v>
      </c>
      <c r="K539" t="s">
        <v>16215</v>
      </c>
    </row>
    <row r="540" spans="1:11" x14ac:dyDescent="0.25">
      <c r="A540" t="s">
        <v>16216</v>
      </c>
      <c r="B540" t="s">
        <v>16216</v>
      </c>
      <c r="D540">
        <v>57</v>
      </c>
      <c r="E540">
        <v>0.6379319</v>
      </c>
      <c r="F540">
        <v>1.8020575999999999</v>
      </c>
      <c r="G540">
        <v>0</v>
      </c>
      <c r="H540">
        <v>6.7521389999999999E-3</v>
      </c>
      <c r="I540">
        <v>0.53</v>
      </c>
      <c r="J540">
        <v>2849</v>
      </c>
      <c r="K540" t="s">
        <v>16217</v>
      </c>
    </row>
    <row r="541" spans="1:11" x14ac:dyDescent="0.25">
      <c r="A541" t="s">
        <v>16218</v>
      </c>
      <c r="B541" t="s">
        <v>16218</v>
      </c>
      <c r="D541">
        <v>36</v>
      </c>
      <c r="E541">
        <v>0.66609750000000001</v>
      </c>
      <c r="F541">
        <v>1.8017288</v>
      </c>
      <c r="G541">
        <v>0</v>
      </c>
      <c r="H541">
        <v>6.7633822999999997E-3</v>
      </c>
      <c r="I541">
        <v>0.53</v>
      </c>
      <c r="J541">
        <v>2910</v>
      </c>
      <c r="K541" t="s">
        <v>15592</v>
      </c>
    </row>
    <row r="542" spans="1:11" x14ac:dyDescent="0.25">
      <c r="A542" t="s">
        <v>16219</v>
      </c>
      <c r="B542" t="s">
        <v>16219</v>
      </c>
      <c r="D542">
        <v>137</v>
      </c>
      <c r="E542">
        <v>0.42041941999999999</v>
      </c>
      <c r="F542">
        <v>1.8012595</v>
      </c>
      <c r="G542">
        <v>0</v>
      </c>
      <c r="H542">
        <v>6.8221849999999997E-3</v>
      </c>
      <c r="I542">
        <v>0.54</v>
      </c>
      <c r="J542">
        <v>3768</v>
      </c>
      <c r="K542" t="s">
        <v>16174</v>
      </c>
    </row>
    <row r="543" spans="1:11" x14ac:dyDescent="0.25">
      <c r="A543" t="s">
        <v>16220</v>
      </c>
      <c r="B543" t="s">
        <v>16220</v>
      </c>
      <c r="D543">
        <v>20</v>
      </c>
      <c r="E543">
        <v>0.53833944</v>
      </c>
      <c r="F543">
        <v>1.8010008</v>
      </c>
      <c r="G543">
        <v>1.9607843999999999E-2</v>
      </c>
      <c r="H543">
        <v>6.8870214999999999E-3</v>
      </c>
      <c r="I543">
        <v>0.54</v>
      </c>
      <c r="J543">
        <v>3800</v>
      </c>
      <c r="K543" t="s">
        <v>16201</v>
      </c>
    </row>
    <row r="544" spans="1:11" x14ac:dyDescent="0.25">
      <c r="A544" t="s">
        <v>16221</v>
      </c>
      <c r="B544" t="s">
        <v>16221</v>
      </c>
      <c r="D544">
        <v>17</v>
      </c>
      <c r="E544">
        <v>0.69934730000000001</v>
      </c>
      <c r="F544">
        <v>1.8009914</v>
      </c>
      <c r="G544">
        <v>0</v>
      </c>
      <c r="H544">
        <v>6.8724299999999997E-3</v>
      </c>
      <c r="I544">
        <v>0.54</v>
      </c>
      <c r="J544">
        <v>2496</v>
      </c>
      <c r="K544" t="s">
        <v>15588</v>
      </c>
    </row>
    <row r="545" spans="1:11" x14ac:dyDescent="0.25">
      <c r="A545" t="s">
        <v>16222</v>
      </c>
      <c r="B545" t="s">
        <v>16222</v>
      </c>
      <c r="D545">
        <v>303</v>
      </c>
      <c r="E545">
        <v>0.41617019999999999</v>
      </c>
      <c r="F545">
        <v>1.800986</v>
      </c>
      <c r="G545">
        <v>0</v>
      </c>
      <c r="H545">
        <v>6.8579004000000002E-3</v>
      </c>
      <c r="I545">
        <v>0.54</v>
      </c>
      <c r="J545">
        <v>2641</v>
      </c>
      <c r="K545" t="s">
        <v>16223</v>
      </c>
    </row>
    <row r="546" spans="1:11" x14ac:dyDescent="0.25">
      <c r="A546" t="s">
        <v>16224</v>
      </c>
      <c r="B546" t="s">
        <v>16224</v>
      </c>
      <c r="D546">
        <v>101</v>
      </c>
      <c r="E546">
        <v>0.50691264999999996</v>
      </c>
      <c r="F546">
        <v>1.800926</v>
      </c>
      <c r="G546">
        <v>0</v>
      </c>
      <c r="H546">
        <v>6.8434330000000003E-3</v>
      </c>
      <c r="I546">
        <v>0.54</v>
      </c>
      <c r="J546">
        <v>3468</v>
      </c>
      <c r="K546" t="s">
        <v>16225</v>
      </c>
    </row>
    <row r="547" spans="1:11" x14ac:dyDescent="0.25">
      <c r="A547" t="s">
        <v>16226</v>
      </c>
      <c r="B547" t="s">
        <v>16226</v>
      </c>
      <c r="D547">
        <v>63</v>
      </c>
      <c r="E547">
        <v>0.49229349999999999</v>
      </c>
      <c r="F547">
        <v>1.8008499</v>
      </c>
      <c r="G547">
        <v>0</v>
      </c>
      <c r="H547">
        <v>6.8290256999999997E-3</v>
      </c>
      <c r="I547">
        <v>0.54</v>
      </c>
      <c r="J547">
        <v>3773</v>
      </c>
      <c r="K547" t="s">
        <v>16227</v>
      </c>
    </row>
    <row r="548" spans="1:11" x14ac:dyDescent="0.25">
      <c r="A548" t="s">
        <v>16228</v>
      </c>
      <c r="B548" t="s">
        <v>16228</v>
      </c>
      <c r="D548">
        <v>111</v>
      </c>
      <c r="E548">
        <v>0.57519260000000005</v>
      </c>
      <c r="F548">
        <v>1.8007907999999999</v>
      </c>
      <c r="G548">
        <v>0</v>
      </c>
      <c r="H548">
        <v>6.8146780000000002E-3</v>
      </c>
      <c r="I548">
        <v>0.54</v>
      </c>
      <c r="J548">
        <v>4109</v>
      </c>
      <c r="K548" t="s">
        <v>16135</v>
      </c>
    </row>
    <row r="549" spans="1:11" x14ac:dyDescent="0.25">
      <c r="A549" t="s">
        <v>16229</v>
      </c>
      <c r="B549" t="s">
        <v>16229</v>
      </c>
      <c r="D549">
        <v>91</v>
      </c>
      <c r="E549">
        <v>0.4539357</v>
      </c>
      <c r="F549">
        <v>1.8007572000000001</v>
      </c>
      <c r="G549">
        <v>0</v>
      </c>
      <c r="H549">
        <v>6.8003919999999997E-3</v>
      </c>
      <c r="I549">
        <v>0.54</v>
      </c>
      <c r="J549">
        <v>3629</v>
      </c>
      <c r="K549" t="s">
        <v>16230</v>
      </c>
    </row>
    <row r="550" spans="1:11" x14ac:dyDescent="0.25">
      <c r="A550" t="s">
        <v>16231</v>
      </c>
      <c r="B550" t="s">
        <v>16231</v>
      </c>
      <c r="D550">
        <v>132</v>
      </c>
      <c r="E550">
        <v>0.45794933999999998</v>
      </c>
      <c r="F550">
        <v>1.8003724000000001</v>
      </c>
      <c r="G550">
        <v>0</v>
      </c>
      <c r="H550">
        <v>6.8324413000000004E-3</v>
      </c>
      <c r="I550">
        <v>0.54</v>
      </c>
      <c r="J550">
        <v>2770</v>
      </c>
      <c r="K550" t="s">
        <v>16232</v>
      </c>
    </row>
    <row r="551" spans="1:11" x14ac:dyDescent="0.25">
      <c r="A551" t="s">
        <v>16233</v>
      </c>
      <c r="B551" t="s">
        <v>16233</v>
      </c>
      <c r="D551">
        <v>21</v>
      </c>
      <c r="E551">
        <v>0.77844740000000001</v>
      </c>
      <c r="F551">
        <v>1.8002794</v>
      </c>
      <c r="G551">
        <v>0</v>
      </c>
      <c r="H551">
        <v>6.8181767000000002E-3</v>
      </c>
      <c r="I551">
        <v>0.54</v>
      </c>
      <c r="J551">
        <v>2658</v>
      </c>
      <c r="K551" t="s">
        <v>16234</v>
      </c>
    </row>
    <row r="552" spans="1:11" x14ac:dyDescent="0.25">
      <c r="A552" t="s">
        <v>16235</v>
      </c>
      <c r="B552" t="s">
        <v>16235</v>
      </c>
      <c r="D552">
        <v>126</v>
      </c>
      <c r="E552">
        <v>0.55928370000000005</v>
      </c>
      <c r="F552">
        <v>1.7999430000000001</v>
      </c>
      <c r="G552">
        <v>0</v>
      </c>
      <c r="H552">
        <v>6.9277790000000002E-3</v>
      </c>
      <c r="I552">
        <v>0.55000000000000004</v>
      </c>
      <c r="J552">
        <v>1456</v>
      </c>
      <c r="K552" t="s">
        <v>16236</v>
      </c>
    </row>
    <row r="553" spans="1:11" x14ac:dyDescent="0.25">
      <c r="A553" t="s">
        <v>16237</v>
      </c>
      <c r="B553" t="s">
        <v>16237</v>
      </c>
      <c r="D553">
        <v>25</v>
      </c>
      <c r="E553">
        <v>0.79353300000000004</v>
      </c>
      <c r="F553">
        <v>1.7994190000000001</v>
      </c>
      <c r="G553">
        <v>0</v>
      </c>
      <c r="H553">
        <v>6.9919989999999996E-3</v>
      </c>
      <c r="I553">
        <v>0.55000000000000004</v>
      </c>
      <c r="J553">
        <v>2343</v>
      </c>
      <c r="K553" t="s">
        <v>16238</v>
      </c>
    </row>
    <row r="554" spans="1:11" x14ac:dyDescent="0.25">
      <c r="A554" t="s">
        <v>16239</v>
      </c>
      <c r="B554" t="s">
        <v>16239</v>
      </c>
      <c r="D554">
        <v>362</v>
      </c>
      <c r="E554">
        <v>0.43548572000000002</v>
      </c>
      <c r="F554">
        <v>1.7992106999999999</v>
      </c>
      <c r="G554">
        <v>0</v>
      </c>
      <c r="H554">
        <v>6.9774924999999998E-3</v>
      </c>
      <c r="I554">
        <v>0.55000000000000004</v>
      </c>
      <c r="J554">
        <v>2496</v>
      </c>
      <c r="K554" t="s">
        <v>16240</v>
      </c>
    </row>
    <row r="555" spans="1:11" x14ac:dyDescent="0.25">
      <c r="A555" t="s">
        <v>16241</v>
      </c>
      <c r="B555" t="s">
        <v>16241</v>
      </c>
      <c r="D555">
        <v>45</v>
      </c>
      <c r="E555">
        <v>0.60026040000000003</v>
      </c>
      <c r="F555">
        <v>1.7980948999999999</v>
      </c>
      <c r="G555">
        <v>0</v>
      </c>
      <c r="H555">
        <v>7.079475E-3</v>
      </c>
      <c r="I555">
        <v>0.56000000000000005</v>
      </c>
      <c r="J555">
        <v>2656</v>
      </c>
      <c r="K555" t="s">
        <v>16242</v>
      </c>
    </row>
    <row r="556" spans="1:11" x14ac:dyDescent="0.25">
      <c r="A556" t="s">
        <v>16243</v>
      </c>
      <c r="B556" t="s">
        <v>16243</v>
      </c>
      <c r="D556">
        <v>108</v>
      </c>
      <c r="E556">
        <v>0.44621748</v>
      </c>
      <c r="F556">
        <v>1.7979065000000001</v>
      </c>
      <c r="G556">
        <v>0</v>
      </c>
      <c r="H556">
        <v>7.0648487000000001E-3</v>
      </c>
      <c r="I556">
        <v>0.56000000000000005</v>
      </c>
      <c r="J556">
        <v>2267</v>
      </c>
      <c r="K556" t="s">
        <v>16244</v>
      </c>
    </row>
    <row r="557" spans="1:11" x14ac:dyDescent="0.25">
      <c r="A557" t="s">
        <v>16245</v>
      </c>
      <c r="B557" t="s">
        <v>16245</v>
      </c>
      <c r="D557">
        <v>78</v>
      </c>
      <c r="E557">
        <v>0.64628799999999997</v>
      </c>
      <c r="F557">
        <v>1.7961577</v>
      </c>
      <c r="G557">
        <v>0</v>
      </c>
      <c r="H557">
        <v>7.1279252999999999E-3</v>
      </c>
      <c r="I557">
        <v>0.56000000000000005</v>
      </c>
      <c r="J557">
        <v>3166</v>
      </c>
      <c r="K557" t="s">
        <v>16246</v>
      </c>
    </row>
    <row r="558" spans="1:11" x14ac:dyDescent="0.25">
      <c r="A558" t="s">
        <v>16247</v>
      </c>
      <c r="B558" t="s">
        <v>16247</v>
      </c>
      <c r="D558">
        <v>40</v>
      </c>
      <c r="E558">
        <v>0.71255199999999996</v>
      </c>
      <c r="F558">
        <v>1.7960292</v>
      </c>
      <c r="G558">
        <v>1.8518519000000001E-2</v>
      </c>
      <c r="H558">
        <v>7.1132584E-3</v>
      </c>
      <c r="I558">
        <v>0.56000000000000005</v>
      </c>
      <c r="J558">
        <v>1533</v>
      </c>
      <c r="K558" t="s">
        <v>16248</v>
      </c>
    </row>
    <row r="559" spans="1:11" x14ac:dyDescent="0.25">
      <c r="A559" t="s">
        <v>16249</v>
      </c>
      <c r="B559" t="s">
        <v>16249</v>
      </c>
      <c r="D559">
        <v>71</v>
      </c>
      <c r="E559">
        <v>0.59808355999999996</v>
      </c>
      <c r="F559">
        <v>1.7958757000000001</v>
      </c>
      <c r="G559">
        <v>0</v>
      </c>
      <c r="H559">
        <v>7.0986523999999997E-3</v>
      </c>
      <c r="I559">
        <v>0.56000000000000005</v>
      </c>
      <c r="J559">
        <v>1900</v>
      </c>
      <c r="K559" t="s">
        <v>16250</v>
      </c>
    </row>
    <row r="560" spans="1:11" x14ac:dyDescent="0.25">
      <c r="A560" t="s">
        <v>16251</v>
      </c>
      <c r="B560" t="s">
        <v>16251</v>
      </c>
      <c r="D560">
        <v>72</v>
      </c>
      <c r="E560">
        <v>0.56178649999999997</v>
      </c>
      <c r="F560">
        <v>1.7957909000000001</v>
      </c>
      <c r="G560">
        <v>0</v>
      </c>
      <c r="H560">
        <v>7.0841059999999997E-3</v>
      </c>
      <c r="I560">
        <v>0.56000000000000005</v>
      </c>
      <c r="J560">
        <v>2388</v>
      </c>
      <c r="K560" t="s">
        <v>15455</v>
      </c>
    </row>
    <row r="561" spans="1:11" x14ac:dyDescent="0.25">
      <c r="A561" t="s">
        <v>16252</v>
      </c>
      <c r="B561" t="s">
        <v>16252</v>
      </c>
      <c r="D561">
        <v>36</v>
      </c>
      <c r="E561">
        <v>0.5449155</v>
      </c>
      <c r="F561">
        <v>1.7957529999999999</v>
      </c>
      <c r="G561">
        <v>0</v>
      </c>
      <c r="H561">
        <v>7.0696190000000001E-3</v>
      </c>
      <c r="I561">
        <v>0.56000000000000005</v>
      </c>
      <c r="J561">
        <v>3662</v>
      </c>
      <c r="K561" t="s">
        <v>16253</v>
      </c>
    </row>
    <row r="562" spans="1:11" x14ac:dyDescent="0.25">
      <c r="A562" t="s">
        <v>16254</v>
      </c>
      <c r="B562" t="s">
        <v>16254</v>
      </c>
      <c r="D562">
        <v>96</v>
      </c>
      <c r="E562">
        <v>0.45829987999999999</v>
      </c>
      <c r="F562">
        <v>1.793679</v>
      </c>
      <c r="G562">
        <v>0</v>
      </c>
      <c r="H562">
        <v>7.2470084000000002E-3</v>
      </c>
      <c r="I562">
        <v>0.56999999999999995</v>
      </c>
      <c r="J562">
        <v>3005</v>
      </c>
      <c r="K562" t="s">
        <v>16255</v>
      </c>
    </row>
    <row r="563" spans="1:11" x14ac:dyDescent="0.25">
      <c r="A563" t="s">
        <v>16256</v>
      </c>
      <c r="B563" t="s">
        <v>16256</v>
      </c>
      <c r="D563">
        <v>42</v>
      </c>
      <c r="E563">
        <v>0.64747023999999997</v>
      </c>
      <c r="F563">
        <v>1.7934102999999999</v>
      </c>
      <c r="G563">
        <v>0</v>
      </c>
      <c r="H563">
        <v>7.3785055000000002E-3</v>
      </c>
      <c r="I563">
        <v>0.57999999999999996</v>
      </c>
      <c r="J563">
        <v>2388</v>
      </c>
      <c r="K563" t="s">
        <v>16257</v>
      </c>
    </row>
    <row r="564" spans="1:11" x14ac:dyDescent="0.25">
      <c r="A564" t="s">
        <v>16258</v>
      </c>
      <c r="B564" t="s">
        <v>16258</v>
      </c>
      <c r="D564">
        <v>89</v>
      </c>
      <c r="E564">
        <v>0.48709609999999998</v>
      </c>
      <c r="F564">
        <v>1.7926249999999999</v>
      </c>
      <c r="G564">
        <v>0</v>
      </c>
      <c r="H564">
        <v>7.4147717000000004E-3</v>
      </c>
      <c r="I564">
        <v>0.57999999999999996</v>
      </c>
      <c r="J564">
        <v>3246</v>
      </c>
      <c r="K564" t="s">
        <v>16259</v>
      </c>
    </row>
    <row r="565" spans="1:11" x14ac:dyDescent="0.25">
      <c r="A565" t="s">
        <v>16260</v>
      </c>
      <c r="B565" t="s">
        <v>16260</v>
      </c>
      <c r="D565">
        <v>70</v>
      </c>
      <c r="E565">
        <v>0.52924793999999997</v>
      </c>
      <c r="F565">
        <v>1.7921233999999999</v>
      </c>
      <c r="G565">
        <v>0</v>
      </c>
      <c r="H565">
        <v>7.399732E-3</v>
      </c>
      <c r="I565">
        <v>0.57999999999999996</v>
      </c>
      <c r="J565">
        <v>1535</v>
      </c>
      <c r="K565" t="s">
        <v>16261</v>
      </c>
    </row>
    <row r="566" spans="1:11" x14ac:dyDescent="0.25">
      <c r="A566" t="s">
        <v>16262</v>
      </c>
      <c r="B566" t="s">
        <v>16262</v>
      </c>
      <c r="D566">
        <v>58</v>
      </c>
      <c r="E566">
        <v>0.5926865</v>
      </c>
      <c r="F566">
        <v>1.7919678999999999</v>
      </c>
      <c r="G566">
        <v>0</v>
      </c>
      <c r="H566">
        <v>7.4374126000000002E-3</v>
      </c>
      <c r="I566">
        <v>0.57999999999999996</v>
      </c>
      <c r="J566">
        <v>3067</v>
      </c>
      <c r="K566" t="s">
        <v>16022</v>
      </c>
    </row>
    <row r="567" spans="1:11" x14ac:dyDescent="0.25">
      <c r="A567" t="s">
        <v>16263</v>
      </c>
      <c r="B567" t="s">
        <v>16263</v>
      </c>
      <c r="D567">
        <v>67</v>
      </c>
      <c r="E567">
        <v>0.57105183999999998</v>
      </c>
      <c r="F567">
        <v>1.7915734000000001</v>
      </c>
      <c r="G567">
        <v>0</v>
      </c>
      <c r="H567">
        <v>7.4437022999999996E-3</v>
      </c>
      <c r="I567">
        <v>0.57999999999999996</v>
      </c>
      <c r="J567">
        <v>2708</v>
      </c>
      <c r="K567" t="s">
        <v>16264</v>
      </c>
    </row>
    <row r="568" spans="1:11" x14ac:dyDescent="0.25">
      <c r="A568" t="s">
        <v>16265</v>
      </c>
      <c r="B568" t="s">
        <v>16265</v>
      </c>
      <c r="D568">
        <v>49</v>
      </c>
      <c r="E568">
        <v>0.69266855999999999</v>
      </c>
      <c r="F568">
        <v>1.7901596</v>
      </c>
      <c r="G568">
        <v>1.8867925000000001E-2</v>
      </c>
      <c r="H568">
        <v>7.6195849999999999E-3</v>
      </c>
      <c r="I568">
        <v>0.59</v>
      </c>
      <c r="J568">
        <v>2490</v>
      </c>
      <c r="K568" t="s">
        <v>16266</v>
      </c>
    </row>
    <row r="569" spans="1:11" x14ac:dyDescent="0.25">
      <c r="A569" t="s">
        <v>16267</v>
      </c>
      <c r="B569" t="s">
        <v>16267</v>
      </c>
      <c r="D569">
        <v>21</v>
      </c>
      <c r="E569">
        <v>0.63463365999999999</v>
      </c>
      <c r="F569">
        <v>1.7900632999999999</v>
      </c>
      <c r="G569">
        <v>0</v>
      </c>
      <c r="H569">
        <v>7.6269894E-3</v>
      </c>
      <c r="I569">
        <v>0.6</v>
      </c>
      <c r="J569">
        <v>1846</v>
      </c>
      <c r="K569" t="s">
        <v>16268</v>
      </c>
    </row>
    <row r="570" spans="1:11" x14ac:dyDescent="0.25">
      <c r="A570" t="s">
        <v>16269</v>
      </c>
      <c r="B570" t="s">
        <v>16269</v>
      </c>
      <c r="D570">
        <v>37</v>
      </c>
      <c r="E570">
        <v>0.51036190000000003</v>
      </c>
      <c r="F570">
        <v>1.7898902999999999</v>
      </c>
      <c r="G570">
        <v>0</v>
      </c>
      <c r="H570">
        <v>7.6116743000000002E-3</v>
      </c>
      <c r="I570">
        <v>0.6</v>
      </c>
      <c r="J570">
        <v>1085</v>
      </c>
      <c r="K570" t="s">
        <v>16270</v>
      </c>
    </row>
    <row r="571" spans="1:11" x14ac:dyDescent="0.25">
      <c r="A571" t="s">
        <v>16271</v>
      </c>
      <c r="B571" t="s">
        <v>16271</v>
      </c>
      <c r="D571">
        <v>15</v>
      </c>
      <c r="E571">
        <v>0.7096479</v>
      </c>
      <c r="F571">
        <v>1.7896936000000001</v>
      </c>
      <c r="G571">
        <v>0</v>
      </c>
      <c r="H571">
        <v>7.6175653000000003E-3</v>
      </c>
      <c r="I571">
        <v>0.6</v>
      </c>
      <c r="J571">
        <v>1218</v>
      </c>
      <c r="K571" t="s">
        <v>16272</v>
      </c>
    </row>
    <row r="572" spans="1:11" x14ac:dyDescent="0.25">
      <c r="A572" t="s">
        <v>16273</v>
      </c>
      <c r="B572" t="s">
        <v>16273</v>
      </c>
      <c r="D572">
        <v>34</v>
      </c>
      <c r="E572">
        <v>0.50233203000000004</v>
      </c>
      <c r="F572">
        <v>1.7896487000000001</v>
      </c>
      <c r="G572">
        <v>2.3809523999999999E-2</v>
      </c>
      <c r="H572">
        <v>7.6291179999999998E-3</v>
      </c>
      <c r="I572">
        <v>0.6</v>
      </c>
      <c r="J572">
        <v>516</v>
      </c>
      <c r="K572" t="s">
        <v>16274</v>
      </c>
    </row>
    <row r="573" spans="1:11" x14ac:dyDescent="0.25">
      <c r="A573" t="s">
        <v>16275</v>
      </c>
      <c r="B573" t="s">
        <v>16275</v>
      </c>
      <c r="D573">
        <v>98</v>
      </c>
      <c r="E573">
        <v>0.52386469999999996</v>
      </c>
      <c r="F573">
        <v>1.7872821000000001</v>
      </c>
      <c r="G573">
        <v>0</v>
      </c>
      <c r="H573">
        <v>7.9065070000000001E-3</v>
      </c>
      <c r="I573">
        <v>0.6</v>
      </c>
      <c r="J573">
        <v>3465</v>
      </c>
      <c r="K573" t="s">
        <v>16276</v>
      </c>
    </row>
    <row r="574" spans="1:11" x14ac:dyDescent="0.25">
      <c r="A574" t="s">
        <v>16277</v>
      </c>
      <c r="B574" t="s">
        <v>16277</v>
      </c>
      <c r="D574">
        <v>201</v>
      </c>
      <c r="E574">
        <v>0.40017520000000001</v>
      </c>
      <c r="F574">
        <v>1.7872382</v>
      </c>
      <c r="G574">
        <v>0</v>
      </c>
      <c r="H574">
        <v>7.8907560000000005E-3</v>
      </c>
      <c r="I574">
        <v>0.6</v>
      </c>
      <c r="J574">
        <v>2496</v>
      </c>
      <c r="K574" t="s">
        <v>16278</v>
      </c>
    </row>
    <row r="575" spans="1:11" x14ac:dyDescent="0.25">
      <c r="A575" t="s">
        <v>16279</v>
      </c>
      <c r="B575" t="s">
        <v>16279</v>
      </c>
      <c r="D575">
        <v>17</v>
      </c>
      <c r="E575">
        <v>0.74260930000000003</v>
      </c>
      <c r="F575">
        <v>1.7866133</v>
      </c>
      <c r="G575">
        <v>0</v>
      </c>
      <c r="H575">
        <v>7.8750690000000002E-3</v>
      </c>
      <c r="I575">
        <v>0.6</v>
      </c>
      <c r="J575">
        <v>939</v>
      </c>
      <c r="K575" t="s">
        <v>16280</v>
      </c>
    </row>
    <row r="576" spans="1:11" x14ac:dyDescent="0.25">
      <c r="A576" t="s">
        <v>16281</v>
      </c>
      <c r="B576" t="s">
        <v>16281</v>
      </c>
      <c r="D576">
        <v>40</v>
      </c>
      <c r="E576">
        <v>0.77179240000000005</v>
      </c>
      <c r="F576">
        <v>1.7865816000000001</v>
      </c>
      <c r="G576">
        <v>0</v>
      </c>
      <c r="H576">
        <v>7.8594440000000002E-3</v>
      </c>
      <c r="I576">
        <v>0.6</v>
      </c>
      <c r="J576">
        <v>1589</v>
      </c>
      <c r="K576" t="s">
        <v>16282</v>
      </c>
    </row>
    <row r="577" spans="1:11" x14ac:dyDescent="0.25">
      <c r="A577" t="s">
        <v>16283</v>
      </c>
      <c r="B577" t="s">
        <v>16283</v>
      </c>
      <c r="D577">
        <v>278</v>
      </c>
      <c r="E577">
        <v>0.40267893999999999</v>
      </c>
      <c r="F577">
        <v>1.7855842</v>
      </c>
      <c r="G577">
        <v>0</v>
      </c>
      <c r="H577">
        <v>8.141578E-3</v>
      </c>
      <c r="I577">
        <v>0.61</v>
      </c>
      <c r="J577">
        <v>2267</v>
      </c>
      <c r="K577" t="s">
        <v>16284</v>
      </c>
    </row>
    <row r="578" spans="1:11" x14ac:dyDescent="0.25">
      <c r="A578" t="s">
        <v>16285</v>
      </c>
      <c r="B578" t="s">
        <v>16285</v>
      </c>
      <c r="D578">
        <v>177</v>
      </c>
      <c r="E578">
        <v>0.48426172000000001</v>
      </c>
      <c r="F578">
        <v>1.7855540000000001</v>
      </c>
      <c r="G578">
        <v>0</v>
      </c>
      <c r="H578">
        <v>8.1477319999999995E-3</v>
      </c>
      <c r="I578">
        <v>0.61</v>
      </c>
      <c r="J578">
        <v>2431</v>
      </c>
      <c r="K578" t="s">
        <v>16286</v>
      </c>
    </row>
    <row r="579" spans="1:11" x14ac:dyDescent="0.25">
      <c r="A579" t="s">
        <v>16287</v>
      </c>
      <c r="B579" t="s">
        <v>16287</v>
      </c>
      <c r="D579">
        <v>18</v>
      </c>
      <c r="E579">
        <v>0.68455140000000003</v>
      </c>
      <c r="F579">
        <v>1.7849375000000001</v>
      </c>
      <c r="G579">
        <v>1.9607843999999999E-2</v>
      </c>
      <c r="H579">
        <v>8.1906189999999997E-3</v>
      </c>
      <c r="I579">
        <v>0.62</v>
      </c>
      <c r="J579">
        <v>2132</v>
      </c>
      <c r="K579" t="s">
        <v>15908</v>
      </c>
    </row>
    <row r="580" spans="1:11" x14ac:dyDescent="0.25">
      <c r="A580" t="s">
        <v>16288</v>
      </c>
      <c r="B580" t="s">
        <v>16288</v>
      </c>
      <c r="D580">
        <v>274</v>
      </c>
      <c r="E580">
        <v>0.47091746000000001</v>
      </c>
      <c r="F580">
        <v>1.7847937</v>
      </c>
      <c r="G580">
        <v>0</v>
      </c>
      <c r="H580">
        <v>8.1981669999999993E-3</v>
      </c>
      <c r="I580">
        <v>0.62</v>
      </c>
      <c r="J580">
        <v>3794</v>
      </c>
      <c r="K580" t="s">
        <v>16289</v>
      </c>
    </row>
    <row r="581" spans="1:11" x14ac:dyDescent="0.25">
      <c r="A581" t="s">
        <v>16290</v>
      </c>
      <c r="B581" t="s">
        <v>16290</v>
      </c>
      <c r="D581">
        <v>39</v>
      </c>
      <c r="E581">
        <v>0.66631470000000004</v>
      </c>
      <c r="F581">
        <v>1.7844601</v>
      </c>
      <c r="G581">
        <v>0</v>
      </c>
      <c r="H581">
        <v>8.2495069999999997E-3</v>
      </c>
      <c r="I581">
        <v>0.63</v>
      </c>
      <c r="J581">
        <v>2641</v>
      </c>
      <c r="K581" t="s">
        <v>16291</v>
      </c>
    </row>
    <row r="582" spans="1:11" x14ac:dyDescent="0.25">
      <c r="A582" t="s">
        <v>16292</v>
      </c>
      <c r="B582" t="s">
        <v>16292</v>
      </c>
      <c r="D582">
        <v>101</v>
      </c>
      <c r="E582">
        <v>0.46237045999999998</v>
      </c>
      <c r="F582">
        <v>1.7841593</v>
      </c>
      <c r="G582">
        <v>0</v>
      </c>
      <c r="H582">
        <v>8.2333319999999995E-3</v>
      </c>
      <c r="I582">
        <v>0.63</v>
      </c>
      <c r="J582">
        <v>2990</v>
      </c>
      <c r="K582" t="s">
        <v>16293</v>
      </c>
    </row>
    <row r="583" spans="1:11" x14ac:dyDescent="0.25">
      <c r="A583" t="s">
        <v>16294</v>
      </c>
      <c r="B583" t="s">
        <v>16294</v>
      </c>
      <c r="D583">
        <v>151</v>
      </c>
      <c r="E583">
        <v>0.53593690000000005</v>
      </c>
      <c r="F583">
        <v>1.7839586999999999</v>
      </c>
      <c r="G583">
        <v>0</v>
      </c>
      <c r="H583">
        <v>8.2172200000000008E-3</v>
      </c>
      <c r="I583">
        <v>0.63</v>
      </c>
      <c r="J583">
        <v>3625</v>
      </c>
      <c r="K583" t="s">
        <v>15749</v>
      </c>
    </row>
    <row r="584" spans="1:11" x14ac:dyDescent="0.25">
      <c r="A584" t="s">
        <v>16295</v>
      </c>
      <c r="B584" t="s">
        <v>16295</v>
      </c>
      <c r="D584">
        <v>38</v>
      </c>
      <c r="E584">
        <v>0.61697763000000005</v>
      </c>
      <c r="F584">
        <v>1.7838613999999999</v>
      </c>
      <c r="G584">
        <v>0</v>
      </c>
      <c r="H584">
        <v>8.2011710000000002E-3</v>
      </c>
      <c r="I584">
        <v>0.63</v>
      </c>
      <c r="J584">
        <v>3067</v>
      </c>
      <c r="K584" t="s">
        <v>16296</v>
      </c>
    </row>
    <row r="585" spans="1:11" x14ac:dyDescent="0.25">
      <c r="A585" t="s">
        <v>16297</v>
      </c>
      <c r="B585" t="s">
        <v>16297</v>
      </c>
      <c r="D585">
        <v>75</v>
      </c>
      <c r="E585">
        <v>0.43548133999999999</v>
      </c>
      <c r="F585">
        <v>1.783811</v>
      </c>
      <c r="G585">
        <v>0</v>
      </c>
      <c r="H585">
        <v>8.1851839999999999E-3</v>
      </c>
      <c r="I585">
        <v>0.63</v>
      </c>
      <c r="J585">
        <v>3155</v>
      </c>
      <c r="K585" t="s">
        <v>16298</v>
      </c>
    </row>
    <row r="586" spans="1:11" x14ac:dyDescent="0.25">
      <c r="A586" t="s">
        <v>16299</v>
      </c>
      <c r="B586" t="s">
        <v>16299</v>
      </c>
      <c r="D586">
        <v>55</v>
      </c>
      <c r="E586">
        <v>0.58914120000000003</v>
      </c>
      <c r="F586">
        <v>1.7836331000000001</v>
      </c>
      <c r="G586">
        <v>0</v>
      </c>
      <c r="H586">
        <v>8.1897879999999999E-3</v>
      </c>
      <c r="I586">
        <v>0.63</v>
      </c>
      <c r="J586">
        <v>2388</v>
      </c>
      <c r="K586" t="s">
        <v>15842</v>
      </c>
    </row>
    <row r="587" spans="1:11" x14ac:dyDescent="0.25">
      <c r="A587" t="s">
        <v>16300</v>
      </c>
      <c r="B587" t="s">
        <v>16300</v>
      </c>
      <c r="D587">
        <v>40</v>
      </c>
      <c r="E587">
        <v>0.62096649999999998</v>
      </c>
      <c r="F587">
        <v>1.7834321</v>
      </c>
      <c r="G587">
        <v>1.8181817999999999E-2</v>
      </c>
      <c r="H587">
        <v>8.173886E-3</v>
      </c>
      <c r="I587">
        <v>0.63</v>
      </c>
      <c r="J587">
        <v>2139</v>
      </c>
      <c r="K587" t="s">
        <v>15371</v>
      </c>
    </row>
    <row r="588" spans="1:11" x14ac:dyDescent="0.25">
      <c r="A588" t="s">
        <v>16301</v>
      </c>
      <c r="B588" t="s">
        <v>16301</v>
      </c>
      <c r="D588">
        <v>240</v>
      </c>
      <c r="E588">
        <v>0.44588652000000001</v>
      </c>
      <c r="F588">
        <v>1.7831140000000001</v>
      </c>
      <c r="G588">
        <v>0</v>
      </c>
      <c r="H588">
        <v>8.1946499999999995E-3</v>
      </c>
      <c r="I588">
        <v>0.63</v>
      </c>
      <c r="J588">
        <v>2914</v>
      </c>
      <c r="K588" t="s">
        <v>16302</v>
      </c>
    </row>
    <row r="589" spans="1:11" x14ac:dyDescent="0.25">
      <c r="A589" t="s">
        <v>16303</v>
      </c>
      <c r="B589" t="s">
        <v>16303</v>
      </c>
      <c r="D589">
        <v>20</v>
      </c>
      <c r="E589">
        <v>0.74056699999999998</v>
      </c>
      <c r="F589">
        <v>1.7828898</v>
      </c>
      <c r="G589">
        <v>0</v>
      </c>
      <c r="H589">
        <v>8.2476310000000001E-3</v>
      </c>
      <c r="I589">
        <v>0.63</v>
      </c>
      <c r="J589">
        <v>2658</v>
      </c>
      <c r="K589" t="s">
        <v>16304</v>
      </c>
    </row>
    <row r="590" spans="1:11" x14ac:dyDescent="0.25">
      <c r="A590" t="s">
        <v>16305</v>
      </c>
      <c r="B590" t="s">
        <v>16305</v>
      </c>
      <c r="D590">
        <v>42</v>
      </c>
      <c r="E590">
        <v>0.68086159999999996</v>
      </c>
      <c r="F590">
        <v>1.7826575</v>
      </c>
      <c r="G590">
        <v>0</v>
      </c>
      <c r="H590">
        <v>8.3840939999999999E-3</v>
      </c>
      <c r="I590">
        <v>0.64</v>
      </c>
      <c r="J590">
        <v>2371</v>
      </c>
      <c r="K590" t="s">
        <v>16257</v>
      </c>
    </row>
    <row r="591" spans="1:11" x14ac:dyDescent="0.25">
      <c r="A591" t="s">
        <v>16306</v>
      </c>
      <c r="B591" t="s">
        <v>16306</v>
      </c>
      <c r="D591">
        <v>200</v>
      </c>
      <c r="E591">
        <v>0.44910958000000001</v>
      </c>
      <c r="F591">
        <v>1.7825869000000001</v>
      </c>
      <c r="G591">
        <v>0</v>
      </c>
      <c r="H591">
        <v>8.3679389999999996E-3</v>
      </c>
      <c r="I591">
        <v>0.64</v>
      </c>
      <c r="J591">
        <v>3788</v>
      </c>
      <c r="K591" t="s">
        <v>16289</v>
      </c>
    </row>
    <row r="592" spans="1:11" x14ac:dyDescent="0.25">
      <c r="A592" t="s">
        <v>16307</v>
      </c>
      <c r="B592" t="s">
        <v>16307</v>
      </c>
      <c r="D592">
        <v>31</v>
      </c>
      <c r="E592">
        <v>0.44324859999999999</v>
      </c>
      <c r="F592">
        <v>1.7821644999999999</v>
      </c>
      <c r="G592">
        <v>0</v>
      </c>
      <c r="H592">
        <v>8.3729080000000001E-3</v>
      </c>
      <c r="I592">
        <v>0.64</v>
      </c>
      <c r="J592">
        <v>1740</v>
      </c>
      <c r="K592" t="s">
        <v>16308</v>
      </c>
    </row>
    <row r="593" spans="1:11" x14ac:dyDescent="0.25">
      <c r="A593" t="s">
        <v>16309</v>
      </c>
      <c r="B593" t="s">
        <v>16309</v>
      </c>
      <c r="D593">
        <v>21</v>
      </c>
      <c r="E593">
        <v>0.70711500000000005</v>
      </c>
      <c r="F593">
        <v>1.7815603</v>
      </c>
      <c r="G593">
        <v>0</v>
      </c>
      <c r="H593">
        <v>8.4210199999999995E-3</v>
      </c>
      <c r="I593">
        <v>0.64</v>
      </c>
      <c r="J593">
        <v>1443</v>
      </c>
      <c r="K593" t="s">
        <v>15526</v>
      </c>
    </row>
    <row r="594" spans="1:11" x14ac:dyDescent="0.25">
      <c r="A594" t="s">
        <v>16310</v>
      </c>
      <c r="B594" t="s">
        <v>16310</v>
      </c>
      <c r="D594">
        <v>17</v>
      </c>
      <c r="E594">
        <v>0.61533534999999995</v>
      </c>
      <c r="F594">
        <v>1.7815483000000001</v>
      </c>
      <c r="G594">
        <v>0</v>
      </c>
      <c r="H594">
        <v>8.4048869999999998E-3</v>
      </c>
      <c r="I594">
        <v>0.64</v>
      </c>
      <c r="J594">
        <v>1387</v>
      </c>
      <c r="K594" t="s">
        <v>15469</v>
      </c>
    </row>
    <row r="595" spans="1:11" x14ac:dyDescent="0.25">
      <c r="A595" t="s">
        <v>16311</v>
      </c>
      <c r="B595" t="s">
        <v>16311</v>
      </c>
      <c r="D595">
        <v>93</v>
      </c>
      <c r="E595">
        <v>0.49394658000000002</v>
      </c>
      <c r="F595">
        <v>1.7814193</v>
      </c>
      <c r="G595">
        <v>0</v>
      </c>
      <c r="H595">
        <v>8.4100300000000006E-3</v>
      </c>
      <c r="I595">
        <v>0.64</v>
      </c>
      <c r="J595">
        <v>3566</v>
      </c>
      <c r="K595" t="s">
        <v>16312</v>
      </c>
    </row>
    <row r="596" spans="1:11" x14ac:dyDescent="0.25">
      <c r="A596" t="s">
        <v>16313</v>
      </c>
      <c r="B596" t="s">
        <v>16313</v>
      </c>
      <c r="D596">
        <v>27</v>
      </c>
      <c r="E596">
        <v>0.67441344000000003</v>
      </c>
      <c r="F596">
        <v>1.7814045999999999</v>
      </c>
      <c r="G596">
        <v>0</v>
      </c>
      <c r="H596">
        <v>8.393981E-3</v>
      </c>
      <c r="I596">
        <v>0.64</v>
      </c>
      <c r="J596">
        <v>2910</v>
      </c>
      <c r="K596" t="s">
        <v>16314</v>
      </c>
    </row>
    <row r="597" spans="1:11" x14ac:dyDescent="0.25">
      <c r="A597" t="s">
        <v>16315</v>
      </c>
      <c r="B597" t="s">
        <v>16315</v>
      </c>
      <c r="D597">
        <v>156</v>
      </c>
      <c r="E597">
        <v>0.49143110000000001</v>
      </c>
      <c r="F597">
        <v>1.7813292000000001</v>
      </c>
      <c r="G597">
        <v>0</v>
      </c>
      <c r="H597">
        <v>8.3779930000000002E-3</v>
      </c>
      <c r="I597">
        <v>0.64</v>
      </c>
      <c r="J597">
        <v>2648</v>
      </c>
      <c r="K597" t="s">
        <v>16316</v>
      </c>
    </row>
    <row r="598" spans="1:11" x14ac:dyDescent="0.25">
      <c r="A598" t="s">
        <v>16317</v>
      </c>
      <c r="B598" t="s">
        <v>16317</v>
      </c>
      <c r="D598">
        <v>103</v>
      </c>
      <c r="E598">
        <v>0.47142371999999999</v>
      </c>
      <c r="F598">
        <v>1.78087</v>
      </c>
      <c r="G598">
        <v>0</v>
      </c>
      <c r="H598">
        <v>8.382123E-3</v>
      </c>
      <c r="I598">
        <v>0.64</v>
      </c>
      <c r="J598">
        <v>2885</v>
      </c>
      <c r="K598" t="s">
        <v>16318</v>
      </c>
    </row>
    <row r="599" spans="1:11" x14ac:dyDescent="0.25">
      <c r="A599" t="s">
        <v>16319</v>
      </c>
      <c r="B599" t="s">
        <v>16319</v>
      </c>
      <c r="D599">
        <v>34</v>
      </c>
      <c r="E599">
        <v>0.74806680000000003</v>
      </c>
      <c r="F599">
        <v>1.7808660999999999</v>
      </c>
      <c r="G599">
        <v>0</v>
      </c>
      <c r="H599">
        <v>8.3662170000000004E-3</v>
      </c>
      <c r="I599">
        <v>0.64</v>
      </c>
      <c r="J599">
        <v>2575</v>
      </c>
      <c r="K599" t="s">
        <v>16320</v>
      </c>
    </row>
    <row r="600" spans="1:11" x14ac:dyDescent="0.25">
      <c r="A600" t="s">
        <v>16321</v>
      </c>
      <c r="B600" t="s">
        <v>16321</v>
      </c>
      <c r="D600">
        <v>49</v>
      </c>
      <c r="E600">
        <v>0.49357843000000001</v>
      </c>
      <c r="F600">
        <v>1.7806529</v>
      </c>
      <c r="G600">
        <v>0</v>
      </c>
      <c r="H600">
        <v>8.3716899999999993E-3</v>
      </c>
      <c r="I600">
        <v>0.64</v>
      </c>
      <c r="J600">
        <v>2651</v>
      </c>
      <c r="K600" t="s">
        <v>15885</v>
      </c>
    </row>
    <row r="601" spans="1:11" x14ac:dyDescent="0.25">
      <c r="A601" t="s">
        <v>16322</v>
      </c>
      <c r="B601" t="s">
        <v>16322</v>
      </c>
      <c r="D601">
        <v>96</v>
      </c>
      <c r="E601">
        <v>0.48316967</v>
      </c>
      <c r="F601">
        <v>1.7796801</v>
      </c>
      <c r="G601">
        <v>0</v>
      </c>
      <c r="H601">
        <v>8.4162079999999997E-3</v>
      </c>
      <c r="I601">
        <v>0.64</v>
      </c>
      <c r="J601">
        <v>3339</v>
      </c>
      <c r="K601" t="s">
        <v>16323</v>
      </c>
    </row>
    <row r="602" spans="1:11" x14ac:dyDescent="0.25">
      <c r="A602" t="s">
        <v>16324</v>
      </c>
      <c r="B602" t="s">
        <v>16324</v>
      </c>
      <c r="D602">
        <v>416</v>
      </c>
      <c r="E602">
        <v>0.49328232</v>
      </c>
      <c r="F602">
        <v>1.7793558</v>
      </c>
      <c r="G602">
        <v>0</v>
      </c>
      <c r="H602">
        <v>8.4813990000000006E-3</v>
      </c>
      <c r="I602">
        <v>0.64</v>
      </c>
      <c r="J602">
        <v>3265</v>
      </c>
      <c r="K602" t="s">
        <v>16325</v>
      </c>
    </row>
    <row r="603" spans="1:11" x14ac:dyDescent="0.25">
      <c r="A603" t="s">
        <v>16326</v>
      </c>
      <c r="B603" t="s">
        <v>16326</v>
      </c>
      <c r="D603">
        <v>334</v>
      </c>
      <c r="E603">
        <v>0.39361190000000001</v>
      </c>
      <c r="F603">
        <v>1.7787137</v>
      </c>
      <c r="G603">
        <v>0</v>
      </c>
      <c r="H603">
        <v>8.5101540000000007E-3</v>
      </c>
      <c r="I603">
        <v>0.64</v>
      </c>
      <c r="J603">
        <v>4131</v>
      </c>
      <c r="K603" t="s">
        <v>16327</v>
      </c>
    </row>
    <row r="604" spans="1:11" x14ac:dyDescent="0.25">
      <c r="A604" t="s">
        <v>16328</v>
      </c>
      <c r="B604" t="s">
        <v>16328</v>
      </c>
      <c r="D604">
        <v>305</v>
      </c>
      <c r="E604">
        <v>0.37480003000000001</v>
      </c>
      <c r="F604">
        <v>1.7786024</v>
      </c>
      <c r="G604">
        <v>0</v>
      </c>
      <c r="H604">
        <v>8.4941570000000004E-3</v>
      </c>
      <c r="I604">
        <v>0.64</v>
      </c>
      <c r="J604">
        <v>3692</v>
      </c>
      <c r="K604" t="s">
        <v>16329</v>
      </c>
    </row>
    <row r="605" spans="1:11" x14ac:dyDescent="0.25">
      <c r="A605" t="s">
        <v>16330</v>
      </c>
      <c r="B605" t="s">
        <v>16330</v>
      </c>
      <c r="D605">
        <v>203</v>
      </c>
      <c r="E605">
        <v>0.42197164999999998</v>
      </c>
      <c r="F605">
        <v>1.7784865000000001</v>
      </c>
      <c r="G605">
        <v>0</v>
      </c>
      <c r="H605">
        <v>8.4782209999999993E-3</v>
      </c>
      <c r="I605">
        <v>0.64</v>
      </c>
      <c r="J605">
        <v>3725</v>
      </c>
      <c r="K605" t="s">
        <v>16174</v>
      </c>
    </row>
    <row r="606" spans="1:11" x14ac:dyDescent="0.25">
      <c r="A606" t="s">
        <v>16331</v>
      </c>
      <c r="B606" t="s">
        <v>16331</v>
      </c>
      <c r="D606">
        <v>111</v>
      </c>
      <c r="E606">
        <v>0.55035610000000001</v>
      </c>
      <c r="F606">
        <v>1.7784837</v>
      </c>
      <c r="G606">
        <v>0</v>
      </c>
      <c r="H606">
        <v>8.4623440000000001E-3</v>
      </c>
      <c r="I606">
        <v>0.64</v>
      </c>
      <c r="J606">
        <v>3042</v>
      </c>
      <c r="K606" t="s">
        <v>16172</v>
      </c>
    </row>
    <row r="607" spans="1:11" x14ac:dyDescent="0.25">
      <c r="A607" t="s">
        <v>16332</v>
      </c>
      <c r="B607" t="s">
        <v>16332</v>
      </c>
      <c r="D607">
        <v>182</v>
      </c>
      <c r="E607">
        <v>0.46674755000000001</v>
      </c>
      <c r="F607">
        <v>1.7782526000000001</v>
      </c>
      <c r="G607">
        <v>0</v>
      </c>
      <c r="H607">
        <v>8.5126560000000004E-3</v>
      </c>
      <c r="I607">
        <v>0.64</v>
      </c>
      <c r="J607">
        <v>3757</v>
      </c>
      <c r="K607" t="s">
        <v>16333</v>
      </c>
    </row>
    <row r="608" spans="1:11" x14ac:dyDescent="0.25">
      <c r="A608" t="s">
        <v>16334</v>
      </c>
      <c r="B608" t="s">
        <v>16334</v>
      </c>
      <c r="D608">
        <v>19</v>
      </c>
      <c r="E608">
        <v>0.79755496999999997</v>
      </c>
      <c r="F608">
        <v>1.7764593</v>
      </c>
      <c r="G608">
        <v>0</v>
      </c>
      <c r="H608">
        <v>8.731239E-3</v>
      </c>
      <c r="I608">
        <v>0.64</v>
      </c>
      <c r="J608">
        <v>1834</v>
      </c>
      <c r="K608" t="s">
        <v>16335</v>
      </c>
    </row>
    <row r="609" spans="1:11" x14ac:dyDescent="0.25">
      <c r="A609" t="s">
        <v>16336</v>
      </c>
      <c r="B609" t="s">
        <v>16336</v>
      </c>
      <c r="D609">
        <v>82</v>
      </c>
      <c r="E609">
        <v>0.40332282000000003</v>
      </c>
      <c r="F609">
        <v>1.7763966</v>
      </c>
      <c r="G609">
        <v>0</v>
      </c>
      <c r="H609">
        <v>8.7387309999999996E-3</v>
      </c>
      <c r="I609">
        <v>0.64</v>
      </c>
      <c r="J609">
        <v>2132</v>
      </c>
      <c r="K609" t="s">
        <v>16337</v>
      </c>
    </row>
    <row r="610" spans="1:11" x14ac:dyDescent="0.25">
      <c r="A610" t="s">
        <v>16338</v>
      </c>
      <c r="B610" t="s">
        <v>16338</v>
      </c>
      <c r="D610">
        <v>69</v>
      </c>
      <c r="E610">
        <v>0.55479305999999995</v>
      </c>
      <c r="F610">
        <v>1.7760511999999999</v>
      </c>
      <c r="G610">
        <v>0</v>
      </c>
      <c r="H610">
        <v>8.7666500000000008E-3</v>
      </c>
      <c r="I610">
        <v>0.64</v>
      </c>
      <c r="J610">
        <v>2212</v>
      </c>
      <c r="K610" t="s">
        <v>15552</v>
      </c>
    </row>
    <row r="611" spans="1:11" x14ac:dyDescent="0.25">
      <c r="A611" t="s">
        <v>16339</v>
      </c>
      <c r="B611" t="s">
        <v>16339</v>
      </c>
      <c r="D611">
        <v>421</v>
      </c>
      <c r="E611">
        <v>0.44697845000000003</v>
      </c>
      <c r="F611">
        <v>1.7760400999999999</v>
      </c>
      <c r="G611">
        <v>0</v>
      </c>
      <c r="H611">
        <v>8.7503860000000006E-3</v>
      </c>
      <c r="I611">
        <v>0.64</v>
      </c>
      <c r="J611">
        <v>3633</v>
      </c>
      <c r="K611" t="s">
        <v>16340</v>
      </c>
    </row>
    <row r="612" spans="1:11" x14ac:dyDescent="0.25">
      <c r="A612" t="s">
        <v>16341</v>
      </c>
      <c r="B612" t="s">
        <v>16341</v>
      </c>
      <c r="D612">
        <v>27</v>
      </c>
      <c r="E612">
        <v>0.57621750000000005</v>
      </c>
      <c r="F612">
        <v>1.7760346</v>
      </c>
      <c r="G612">
        <v>0</v>
      </c>
      <c r="H612">
        <v>8.7341815000000003E-3</v>
      </c>
      <c r="I612">
        <v>0.64</v>
      </c>
      <c r="J612">
        <v>1199</v>
      </c>
      <c r="K612" t="s">
        <v>16342</v>
      </c>
    </row>
    <row r="613" spans="1:11" x14ac:dyDescent="0.25">
      <c r="A613" t="s">
        <v>16343</v>
      </c>
      <c r="B613" t="s">
        <v>16343</v>
      </c>
      <c r="D613">
        <v>23</v>
      </c>
      <c r="E613">
        <v>0.44384955999999998</v>
      </c>
      <c r="F613">
        <v>1.7755065000000001</v>
      </c>
      <c r="G613">
        <v>0</v>
      </c>
      <c r="H613">
        <v>8.7375400000000002E-3</v>
      </c>
      <c r="I613">
        <v>0.64</v>
      </c>
      <c r="J613">
        <v>177</v>
      </c>
      <c r="K613" t="s">
        <v>16344</v>
      </c>
    </row>
    <row r="614" spans="1:11" x14ac:dyDescent="0.25">
      <c r="A614" t="s">
        <v>16345</v>
      </c>
      <c r="B614" t="s">
        <v>16345</v>
      </c>
      <c r="D614">
        <v>39</v>
      </c>
      <c r="E614">
        <v>0.41038720000000001</v>
      </c>
      <c r="F614">
        <v>1.7752603</v>
      </c>
      <c r="G614">
        <v>0</v>
      </c>
      <c r="H614">
        <v>8.8365330000000006E-3</v>
      </c>
      <c r="I614">
        <v>0.65</v>
      </c>
      <c r="J614">
        <v>591</v>
      </c>
      <c r="K614" t="s">
        <v>16346</v>
      </c>
    </row>
    <row r="615" spans="1:11" x14ac:dyDescent="0.25">
      <c r="A615" t="s">
        <v>16347</v>
      </c>
      <c r="B615" t="s">
        <v>16347</v>
      </c>
      <c r="D615">
        <v>40</v>
      </c>
      <c r="E615">
        <v>0.50553110000000001</v>
      </c>
      <c r="F615">
        <v>1.774775</v>
      </c>
      <c r="G615">
        <v>0</v>
      </c>
      <c r="H615">
        <v>8.9062499999999992E-3</v>
      </c>
      <c r="I615">
        <v>0.65</v>
      </c>
      <c r="J615">
        <v>2272</v>
      </c>
      <c r="K615" t="s">
        <v>15858</v>
      </c>
    </row>
    <row r="616" spans="1:11" x14ac:dyDescent="0.25">
      <c r="A616" t="s">
        <v>16348</v>
      </c>
      <c r="B616" t="s">
        <v>16348</v>
      </c>
      <c r="D616">
        <v>15</v>
      </c>
      <c r="E616">
        <v>0.64792479999999997</v>
      </c>
      <c r="F616">
        <v>1.7745795</v>
      </c>
      <c r="G616">
        <v>0</v>
      </c>
      <c r="H616">
        <v>8.8898780000000004E-3</v>
      </c>
      <c r="I616">
        <v>0.65</v>
      </c>
      <c r="J616">
        <v>2158</v>
      </c>
      <c r="K616" t="s">
        <v>15363</v>
      </c>
    </row>
    <row r="617" spans="1:11" x14ac:dyDescent="0.25">
      <c r="A617" t="s">
        <v>16349</v>
      </c>
      <c r="B617" t="s">
        <v>16349</v>
      </c>
      <c r="D617">
        <v>239</v>
      </c>
      <c r="E617">
        <v>0.36007030000000001</v>
      </c>
      <c r="F617">
        <v>1.7736761999999999</v>
      </c>
      <c r="G617">
        <v>0</v>
      </c>
      <c r="H617">
        <v>8.9985234999999993E-3</v>
      </c>
      <c r="I617">
        <v>0.66</v>
      </c>
      <c r="J617">
        <v>2770</v>
      </c>
      <c r="K617" t="s">
        <v>16350</v>
      </c>
    </row>
    <row r="618" spans="1:11" x14ac:dyDescent="0.25">
      <c r="A618" t="s">
        <v>16351</v>
      </c>
      <c r="B618" t="s">
        <v>16351</v>
      </c>
      <c r="D618">
        <v>114</v>
      </c>
      <c r="E618">
        <v>0.48310328000000002</v>
      </c>
      <c r="F618">
        <v>1.7736479999999999</v>
      </c>
      <c r="G618">
        <v>0</v>
      </c>
      <c r="H618">
        <v>8.9820420000000008E-3</v>
      </c>
      <c r="I618">
        <v>0.66</v>
      </c>
      <c r="J618">
        <v>2902</v>
      </c>
      <c r="K618" t="s">
        <v>15824</v>
      </c>
    </row>
    <row r="619" spans="1:11" x14ac:dyDescent="0.25">
      <c r="A619" t="s">
        <v>16352</v>
      </c>
      <c r="B619" t="s">
        <v>16352</v>
      </c>
      <c r="D619">
        <v>15</v>
      </c>
      <c r="E619">
        <v>0.70427083999999995</v>
      </c>
      <c r="F619">
        <v>1.7736384000000001</v>
      </c>
      <c r="G619">
        <v>0</v>
      </c>
      <c r="H619">
        <v>8.9656219999999995E-3</v>
      </c>
      <c r="I619">
        <v>0.66</v>
      </c>
      <c r="J619">
        <v>1200</v>
      </c>
      <c r="K619" t="s">
        <v>16117</v>
      </c>
    </row>
    <row r="620" spans="1:11" x14ac:dyDescent="0.25">
      <c r="A620" t="s">
        <v>16353</v>
      </c>
      <c r="B620" t="s">
        <v>16353</v>
      </c>
      <c r="D620">
        <v>131</v>
      </c>
      <c r="E620">
        <v>0.49210473999999998</v>
      </c>
      <c r="F620">
        <v>1.7732540000000001</v>
      </c>
      <c r="G620">
        <v>0</v>
      </c>
      <c r="H620">
        <v>8.9695499999999997E-3</v>
      </c>
      <c r="I620">
        <v>0.66</v>
      </c>
      <c r="J620">
        <v>2494</v>
      </c>
      <c r="K620" t="s">
        <v>16354</v>
      </c>
    </row>
    <row r="621" spans="1:11" x14ac:dyDescent="0.25">
      <c r="A621" t="s">
        <v>16355</v>
      </c>
      <c r="B621" t="s">
        <v>16355</v>
      </c>
      <c r="D621">
        <v>27</v>
      </c>
      <c r="E621">
        <v>0.64196986</v>
      </c>
      <c r="F621">
        <v>1.7728919000000001</v>
      </c>
      <c r="G621">
        <v>0</v>
      </c>
      <c r="H621">
        <v>8.9532120000000003E-3</v>
      </c>
      <c r="I621">
        <v>0.66</v>
      </c>
      <c r="J621">
        <v>2149</v>
      </c>
      <c r="K621" t="s">
        <v>15397</v>
      </c>
    </row>
    <row r="622" spans="1:11" x14ac:dyDescent="0.25">
      <c r="A622" t="s">
        <v>16356</v>
      </c>
      <c r="B622" t="s">
        <v>16356</v>
      </c>
      <c r="D622">
        <v>156</v>
      </c>
      <c r="E622">
        <v>0.48404150000000001</v>
      </c>
      <c r="F622">
        <v>1.7723811</v>
      </c>
      <c r="G622">
        <v>0</v>
      </c>
      <c r="H622">
        <v>9.0073919999999995E-3</v>
      </c>
      <c r="I622">
        <v>0.67</v>
      </c>
      <c r="J622">
        <v>3330</v>
      </c>
      <c r="K622" t="s">
        <v>16152</v>
      </c>
    </row>
    <row r="623" spans="1:11" x14ac:dyDescent="0.25">
      <c r="A623" t="s">
        <v>16357</v>
      </c>
      <c r="B623" t="s">
        <v>16357</v>
      </c>
      <c r="D623">
        <v>86</v>
      </c>
      <c r="E623">
        <v>0.49602905000000003</v>
      </c>
      <c r="F623">
        <v>1.7713056</v>
      </c>
      <c r="G623">
        <v>0</v>
      </c>
      <c r="H623">
        <v>9.1139254999999999E-3</v>
      </c>
      <c r="I623">
        <v>0.67</v>
      </c>
      <c r="J623">
        <v>3625</v>
      </c>
      <c r="K623" t="s">
        <v>16011</v>
      </c>
    </row>
    <row r="624" spans="1:11" x14ac:dyDescent="0.25">
      <c r="A624" t="s">
        <v>16358</v>
      </c>
      <c r="B624" t="s">
        <v>16358</v>
      </c>
      <c r="D624">
        <v>64</v>
      </c>
      <c r="E624">
        <v>0.45789375999999998</v>
      </c>
      <c r="F624">
        <v>1.7711606</v>
      </c>
      <c r="G624">
        <v>0</v>
      </c>
      <c r="H624">
        <v>9.0974149999999993E-3</v>
      </c>
      <c r="I624">
        <v>0.67</v>
      </c>
      <c r="J624">
        <v>2806</v>
      </c>
      <c r="K624" t="s">
        <v>15828</v>
      </c>
    </row>
    <row r="625" spans="1:11" x14ac:dyDescent="0.25">
      <c r="A625" t="s">
        <v>16359</v>
      </c>
      <c r="B625" t="s">
        <v>16359</v>
      </c>
      <c r="D625">
        <v>40</v>
      </c>
      <c r="E625">
        <v>0.52109680000000003</v>
      </c>
      <c r="F625">
        <v>1.7708809999999999</v>
      </c>
      <c r="G625">
        <v>0</v>
      </c>
      <c r="H625">
        <v>9.1331150000000007E-3</v>
      </c>
      <c r="I625">
        <v>0.68</v>
      </c>
      <c r="J625">
        <v>2508</v>
      </c>
      <c r="K625" t="s">
        <v>16360</v>
      </c>
    </row>
    <row r="626" spans="1:11" x14ac:dyDescent="0.25">
      <c r="A626" t="s">
        <v>16361</v>
      </c>
      <c r="B626" t="s">
        <v>16361</v>
      </c>
      <c r="D626">
        <v>58</v>
      </c>
      <c r="E626">
        <v>0.58469283999999999</v>
      </c>
      <c r="F626">
        <v>1.7689313</v>
      </c>
      <c r="G626">
        <v>0</v>
      </c>
      <c r="H626">
        <v>9.503437E-3</v>
      </c>
      <c r="I626">
        <v>0.7</v>
      </c>
      <c r="J626">
        <v>3318</v>
      </c>
      <c r="K626" t="s">
        <v>16362</v>
      </c>
    </row>
    <row r="627" spans="1:11" x14ac:dyDescent="0.25">
      <c r="A627" t="s">
        <v>16363</v>
      </c>
      <c r="B627" t="s">
        <v>16363</v>
      </c>
      <c r="D627">
        <v>35</v>
      </c>
      <c r="E627">
        <v>0.64440405000000001</v>
      </c>
      <c r="F627">
        <v>1.7688155999999999</v>
      </c>
      <c r="G627">
        <v>0</v>
      </c>
      <c r="H627">
        <v>9.4863139999999992E-3</v>
      </c>
      <c r="I627">
        <v>0.7</v>
      </c>
      <c r="J627">
        <v>2964</v>
      </c>
      <c r="K627" t="s">
        <v>15709</v>
      </c>
    </row>
    <row r="628" spans="1:11" x14ac:dyDescent="0.25">
      <c r="A628" t="s">
        <v>16364</v>
      </c>
      <c r="B628" t="s">
        <v>16364</v>
      </c>
      <c r="D628">
        <v>72</v>
      </c>
      <c r="E628">
        <v>0.51582810000000001</v>
      </c>
      <c r="F628">
        <v>1.7688005</v>
      </c>
      <c r="G628">
        <v>0</v>
      </c>
      <c r="H628">
        <v>9.4692519999999992E-3</v>
      </c>
      <c r="I628">
        <v>0.7</v>
      </c>
      <c r="J628">
        <v>2885</v>
      </c>
      <c r="K628" t="s">
        <v>16365</v>
      </c>
    </row>
    <row r="629" spans="1:11" x14ac:dyDescent="0.25">
      <c r="A629" t="s">
        <v>16366</v>
      </c>
      <c r="B629" t="s">
        <v>16366</v>
      </c>
      <c r="D629">
        <v>134</v>
      </c>
      <c r="E629">
        <v>0.44588127999999999</v>
      </c>
      <c r="F629">
        <v>1.7683928</v>
      </c>
      <c r="G629">
        <v>0</v>
      </c>
      <c r="H629">
        <v>9.4884979999999997E-3</v>
      </c>
      <c r="I629">
        <v>0.7</v>
      </c>
      <c r="J629">
        <v>2891</v>
      </c>
      <c r="K629" t="s">
        <v>16367</v>
      </c>
    </row>
    <row r="630" spans="1:11" x14ac:dyDescent="0.25">
      <c r="A630" t="s">
        <v>16368</v>
      </c>
      <c r="B630" t="s">
        <v>16368</v>
      </c>
      <c r="D630">
        <v>15</v>
      </c>
      <c r="E630">
        <v>0.60623229999999995</v>
      </c>
      <c r="F630">
        <v>1.7682329999999999</v>
      </c>
      <c r="G630">
        <v>1.5625E-2</v>
      </c>
      <c r="H630">
        <v>9.5720270000000003E-3</v>
      </c>
      <c r="I630">
        <v>0.7</v>
      </c>
      <c r="J630">
        <v>1940</v>
      </c>
      <c r="K630" t="s">
        <v>15568</v>
      </c>
    </row>
    <row r="631" spans="1:11" x14ac:dyDescent="0.25">
      <c r="A631" t="s">
        <v>16369</v>
      </c>
      <c r="B631" t="s">
        <v>16369</v>
      </c>
      <c r="D631">
        <v>23</v>
      </c>
      <c r="E631">
        <v>0.52225370000000004</v>
      </c>
      <c r="F631">
        <v>1.7681382000000001</v>
      </c>
      <c r="G631">
        <v>0</v>
      </c>
      <c r="H631">
        <v>9.5737779999999998E-3</v>
      </c>
      <c r="I631">
        <v>0.7</v>
      </c>
      <c r="J631">
        <v>2708</v>
      </c>
      <c r="K631" t="s">
        <v>16370</v>
      </c>
    </row>
    <row r="632" spans="1:11" x14ac:dyDescent="0.25">
      <c r="A632" t="s">
        <v>16371</v>
      </c>
      <c r="B632" t="s">
        <v>16371</v>
      </c>
      <c r="D632">
        <v>223</v>
      </c>
      <c r="E632">
        <v>0.37732932000000002</v>
      </c>
      <c r="F632">
        <v>1.7680937000000001</v>
      </c>
      <c r="G632">
        <v>0</v>
      </c>
      <c r="H632">
        <v>9.5930340000000003E-3</v>
      </c>
      <c r="I632">
        <v>0.7</v>
      </c>
      <c r="J632">
        <v>2757</v>
      </c>
      <c r="K632" t="s">
        <v>16372</v>
      </c>
    </row>
    <row r="633" spans="1:11" x14ac:dyDescent="0.25">
      <c r="A633" t="s">
        <v>16373</v>
      </c>
      <c r="B633" t="s">
        <v>16373</v>
      </c>
      <c r="D633">
        <v>30</v>
      </c>
      <c r="E633">
        <v>0.49643609999999999</v>
      </c>
      <c r="F633">
        <v>1.7671543000000001</v>
      </c>
      <c r="G633">
        <v>0</v>
      </c>
      <c r="H633">
        <v>9.6779064999999997E-3</v>
      </c>
      <c r="I633">
        <v>0.7</v>
      </c>
      <c r="J633">
        <v>1846</v>
      </c>
      <c r="K633" t="s">
        <v>16002</v>
      </c>
    </row>
    <row r="634" spans="1:11" x14ac:dyDescent="0.25">
      <c r="A634" t="s">
        <v>16374</v>
      </c>
      <c r="B634" t="s">
        <v>16374</v>
      </c>
      <c r="D634">
        <v>32</v>
      </c>
      <c r="E634">
        <v>0.66649309999999995</v>
      </c>
      <c r="F634">
        <v>1.7661042</v>
      </c>
      <c r="G634">
        <v>0</v>
      </c>
      <c r="H634">
        <v>9.7189319999999996E-3</v>
      </c>
      <c r="I634">
        <v>0.7</v>
      </c>
      <c r="J634">
        <v>2722</v>
      </c>
      <c r="K634" t="s">
        <v>15327</v>
      </c>
    </row>
    <row r="635" spans="1:11" x14ac:dyDescent="0.25">
      <c r="A635" t="s">
        <v>16375</v>
      </c>
      <c r="B635" t="s">
        <v>16375</v>
      </c>
      <c r="D635">
        <v>64</v>
      </c>
      <c r="E635">
        <v>0.47120269999999997</v>
      </c>
      <c r="F635">
        <v>1.7657073000000001</v>
      </c>
      <c r="G635">
        <v>0</v>
      </c>
      <c r="H635">
        <v>9.8506329999999993E-3</v>
      </c>
      <c r="I635">
        <v>0.7</v>
      </c>
      <c r="J635">
        <v>2960</v>
      </c>
      <c r="K635" t="s">
        <v>15977</v>
      </c>
    </row>
    <row r="636" spans="1:11" x14ac:dyDescent="0.25">
      <c r="A636" t="s">
        <v>16376</v>
      </c>
      <c r="B636" t="s">
        <v>16376</v>
      </c>
      <c r="D636">
        <v>48</v>
      </c>
      <c r="E636">
        <v>0.55061130000000003</v>
      </c>
      <c r="F636">
        <v>1.7655733</v>
      </c>
      <c r="G636">
        <v>0</v>
      </c>
      <c r="H636">
        <v>9.8666580000000004E-3</v>
      </c>
      <c r="I636">
        <v>0.7</v>
      </c>
      <c r="J636">
        <v>2624</v>
      </c>
      <c r="K636" t="s">
        <v>15673</v>
      </c>
    </row>
    <row r="637" spans="1:11" x14ac:dyDescent="0.25">
      <c r="A637" t="s">
        <v>16377</v>
      </c>
      <c r="B637" t="s">
        <v>16377</v>
      </c>
      <c r="D637">
        <v>70</v>
      </c>
      <c r="E637">
        <v>0.45818752000000001</v>
      </c>
      <c r="F637">
        <v>1.7654232999999999</v>
      </c>
      <c r="G637">
        <v>2.3255814E-2</v>
      </c>
      <c r="H637">
        <v>9.8678680000000001E-3</v>
      </c>
      <c r="I637">
        <v>0.7</v>
      </c>
      <c r="J637">
        <v>3205</v>
      </c>
      <c r="K637" t="s">
        <v>15971</v>
      </c>
    </row>
    <row r="638" spans="1:11" x14ac:dyDescent="0.25">
      <c r="A638" t="s">
        <v>16378</v>
      </c>
      <c r="B638" t="s">
        <v>16378</v>
      </c>
      <c r="D638">
        <v>30</v>
      </c>
      <c r="E638">
        <v>0.54505349999999997</v>
      </c>
      <c r="F638">
        <v>1.7654178</v>
      </c>
      <c r="G638">
        <v>0</v>
      </c>
      <c r="H638">
        <v>9.8504339999999999E-3</v>
      </c>
      <c r="I638">
        <v>0.7</v>
      </c>
      <c r="J638">
        <v>1330</v>
      </c>
      <c r="K638" t="s">
        <v>16379</v>
      </c>
    </row>
    <row r="639" spans="1:11" x14ac:dyDescent="0.25">
      <c r="A639" t="s">
        <v>16380</v>
      </c>
      <c r="B639" t="s">
        <v>16380</v>
      </c>
      <c r="D639">
        <v>62</v>
      </c>
      <c r="E639">
        <v>0.53784173999999996</v>
      </c>
      <c r="F639">
        <v>1.7650676999999999</v>
      </c>
      <c r="G639">
        <v>1.8181817999999999E-2</v>
      </c>
      <c r="H639">
        <v>9.9299969999999994E-3</v>
      </c>
      <c r="I639">
        <v>0.7</v>
      </c>
      <c r="J639">
        <v>3451</v>
      </c>
      <c r="K639" t="s">
        <v>16381</v>
      </c>
    </row>
    <row r="640" spans="1:11" x14ac:dyDescent="0.25">
      <c r="A640" t="s">
        <v>16382</v>
      </c>
      <c r="B640" t="s">
        <v>16382</v>
      </c>
      <c r="D640">
        <v>30</v>
      </c>
      <c r="E640">
        <v>0.70000419999999997</v>
      </c>
      <c r="F640">
        <v>1.7649927000000001</v>
      </c>
      <c r="G640">
        <v>1.8181817999999999E-2</v>
      </c>
      <c r="H640">
        <v>9.9300110000000007E-3</v>
      </c>
      <c r="I640">
        <v>0.7</v>
      </c>
      <c r="J640">
        <v>2875</v>
      </c>
      <c r="K640" t="s">
        <v>16383</v>
      </c>
    </row>
    <row r="641" spans="1:11" x14ac:dyDescent="0.25">
      <c r="A641" t="s">
        <v>16384</v>
      </c>
      <c r="B641" t="s">
        <v>16384</v>
      </c>
      <c r="D641">
        <v>337</v>
      </c>
      <c r="E641">
        <v>0.39240940000000002</v>
      </c>
      <c r="F641">
        <v>1.764626</v>
      </c>
      <c r="G641">
        <v>0</v>
      </c>
      <c r="H641">
        <v>9.9523960000000005E-3</v>
      </c>
      <c r="I641">
        <v>0.7</v>
      </c>
      <c r="J641">
        <v>3692</v>
      </c>
      <c r="K641" t="s">
        <v>16385</v>
      </c>
    </row>
    <row r="642" spans="1:11" x14ac:dyDescent="0.25">
      <c r="A642" t="s">
        <v>16386</v>
      </c>
      <c r="B642" t="s">
        <v>16386</v>
      </c>
      <c r="D642">
        <v>106</v>
      </c>
      <c r="E642">
        <v>0.53538430000000004</v>
      </c>
      <c r="F642">
        <v>1.7636696000000001</v>
      </c>
      <c r="G642">
        <v>0</v>
      </c>
      <c r="H642">
        <v>1.0040596000000001E-2</v>
      </c>
      <c r="I642">
        <v>0.7</v>
      </c>
      <c r="J642">
        <v>2417</v>
      </c>
      <c r="K642" t="s">
        <v>16387</v>
      </c>
    </row>
    <row r="643" spans="1:11" x14ac:dyDescent="0.25">
      <c r="A643" t="s">
        <v>16388</v>
      </c>
      <c r="B643" t="s">
        <v>16388</v>
      </c>
      <c r="D643">
        <v>30</v>
      </c>
      <c r="E643">
        <v>0.52409046999999997</v>
      </c>
      <c r="F643">
        <v>1.7633017</v>
      </c>
      <c r="G643">
        <v>0</v>
      </c>
      <c r="H643">
        <v>1.0067183E-2</v>
      </c>
      <c r="I643">
        <v>0.7</v>
      </c>
      <c r="J643">
        <v>1217</v>
      </c>
      <c r="K643" t="s">
        <v>16389</v>
      </c>
    </row>
    <row r="644" spans="1:11" x14ac:dyDescent="0.25">
      <c r="A644" t="s">
        <v>16390</v>
      </c>
      <c r="B644" t="s">
        <v>16390</v>
      </c>
      <c r="D644">
        <v>409</v>
      </c>
      <c r="E644">
        <v>0.42663585999999998</v>
      </c>
      <c r="F644">
        <v>1.7632573</v>
      </c>
      <c r="G644">
        <v>0</v>
      </c>
      <c r="H644">
        <v>1.0049582E-2</v>
      </c>
      <c r="I644">
        <v>0.7</v>
      </c>
      <c r="J644">
        <v>3309</v>
      </c>
      <c r="K644" t="s">
        <v>15830</v>
      </c>
    </row>
    <row r="645" spans="1:11" x14ac:dyDescent="0.25">
      <c r="A645" t="s">
        <v>16391</v>
      </c>
      <c r="B645" t="s">
        <v>16391</v>
      </c>
      <c r="D645">
        <v>82</v>
      </c>
      <c r="E645">
        <v>0.47702225999999998</v>
      </c>
      <c r="F645">
        <v>1.7629594</v>
      </c>
      <c r="G645">
        <v>0</v>
      </c>
      <c r="H645">
        <v>1.0053197999999999E-2</v>
      </c>
      <c r="I645">
        <v>0.7</v>
      </c>
      <c r="J645">
        <v>3228</v>
      </c>
      <c r="K645" t="s">
        <v>16392</v>
      </c>
    </row>
    <row r="646" spans="1:11" x14ac:dyDescent="0.25">
      <c r="A646" t="s">
        <v>16393</v>
      </c>
      <c r="B646" t="s">
        <v>16393</v>
      </c>
      <c r="D646">
        <v>300</v>
      </c>
      <c r="E646">
        <v>0.45169544</v>
      </c>
      <c r="F646">
        <v>1.7629254000000001</v>
      </c>
      <c r="G646">
        <v>0</v>
      </c>
      <c r="H646">
        <v>1.0035684E-2</v>
      </c>
      <c r="I646">
        <v>0.7</v>
      </c>
      <c r="J646">
        <v>3633</v>
      </c>
      <c r="K646" t="s">
        <v>16011</v>
      </c>
    </row>
    <row r="647" spans="1:11" x14ac:dyDescent="0.25">
      <c r="A647" t="s">
        <v>16394</v>
      </c>
      <c r="B647" t="s">
        <v>16394</v>
      </c>
      <c r="D647">
        <v>74</v>
      </c>
      <c r="E647">
        <v>0.51542854000000005</v>
      </c>
      <c r="F647">
        <v>1.7628158</v>
      </c>
      <c r="G647">
        <v>0</v>
      </c>
      <c r="H647">
        <v>1.0018231000000001E-2</v>
      </c>
      <c r="I647">
        <v>0.7</v>
      </c>
      <c r="J647">
        <v>2651</v>
      </c>
      <c r="K647" t="s">
        <v>15673</v>
      </c>
    </row>
    <row r="648" spans="1:11" x14ac:dyDescent="0.25">
      <c r="A648" t="s">
        <v>16395</v>
      </c>
      <c r="B648" t="s">
        <v>16395</v>
      </c>
      <c r="D648">
        <v>49</v>
      </c>
      <c r="E648">
        <v>0.51695570000000002</v>
      </c>
      <c r="F648">
        <v>1.7625812999999999</v>
      </c>
      <c r="G648">
        <v>0</v>
      </c>
      <c r="H648">
        <v>1.0018364E-2</v>
      </c>
      <c r="I648">
        <v>0.7</v>
      </c>
      <c r="J648">
        <v>2794</v>
      </c>
      <c r="K648" t="s">
        <v>16370</v>
      </c>
    </row>
    <row r="649" spans="1:11" x14ac:dyDescent="0.25">
      <c r="A649" t="s">
        <v>16396</v>
      </c>
      <c r="B649" t="s">
        <v>16396</v>
      </c>
      <c r="D649">
        <v>60</v>
      </c>
      <c r="E649">
        <v>0.42795541999999998</v>
      </c>
      <c r="F649">
        <v>1.7624283999999999</v>
      </c>
      <c r="G649">
        <v>0</v>
      </c>
      <c r="H649">
        <v>1.0001001000000001E-2</v>
      </c>
      <c r="I649">
        <v>0.7</v>
      </c>
      <c r="J649">
        <v>3708</v>
      </c>
      <c r="K649" t="s">
        <v>16385</v>
      </c>
    </row>
    <row r="650" spans="1:11" x14ac:dyDescent="0.25">
      <c r="A650" t="s">
        <v>16397</v>
      </c>
      <c r="B650" t="s">
        <v>16397</v>
      </c>
      <c r="D650">
        <v>59</v>
      </c>
      <c r="E650">
        <v>0.58901440000000005</v>
      </c>
      <c r="F650">
        <v>1.7615673999999999</v>
      </c>
      <c r="G650">
        <v>0</v>
      </c>
      <c r="H650">
        <v>1.0101491000000001E-2</v>
      </c>
      <c r="I650">
        <v>0.7</v>
      </c>
      <c r="J650">
        <v>3765</v>
      </c>
      <c r="K650" t="s">
        <v>16398</v>
      </c>
    </row>
    <row r="651" spans="1:11" x14ac:dyDescent="0.25">
      <c r="A651" t="s">
        <v>16399</v>
      </c>
      <c r="B651" t="s">
        <v>16399</v>
      </c>
      <c r="D651">
        <v>138</v>
      </c>
      <c r="E651">
        <v>0.50073635999999999</v>
      </c>
      <c r="F651">
        <v>1.7614485</v>
      </c>
      <c r="G651">
        <v>0</v>
      </c>
      <c r="H651">
        <v>1.0103483E-2</v>
      </c>
      <c r="I651">
        <v>0.7</v>
      </c>
      <c r="J651">
        <v>2137</v>
      </c>
      <c r="K651" t="s">
        <v>15609</v>
      </c>
    </row>
    <row r="652" spans="1:11" x14ac:dyDescent="0.25">
      <c r="A652" t="s">
        <v>16400</v>
      </c>
      <c r="B652" t="s">
        <v>16400</v>
      </c>
      <c r="D652">
        <v>15</v>
      </c>
      <c r="E652">
        <v>0.79258169999999994</v>
      </c>
      <c r="F652">
        <v>1.7608428</v>
      </c>
      <c r="G652">
        <v>0</v>
      </c>
      <c r="H652">
        <v>1.0126095E-2</v>
      </c>
      <c r="I652">
        <v>0.7</v>
      </c>
      <c r="J652">
        <v>2658</v>
      </c>
      <c r="K652" t="s">
        <v>16401</v>
      </c>
    </row>
    <row r="653" spans="1:11" x14ac:dyDescent="0.25">
      <c r="A653" t="s">
        <v>16402</v>
      </c>
      <c r="B653" t="s">
        <v>16402</v>
      </c>
      <c r="D653">
        <v>68</v>
      </c>
      <c r="E653">
        <v>0.45989415</v>
      </c>
      <c r="F653">
        <v>1.7608326999999999</v>
      </c>
      <c r="G653">
        <v>0</v>
      </c>
      <c r="H653">
        <v>1.01086665E-2</v>
      </c>
      <c r="I653">
        <v>0.7</v>
      </c>
      <c r="J653">
        <v>3386</v>
      </c>
      <c r="K653" t="s">
        <v>16403</v>
      </c>
    </row>
    <row r="654" spans="1:11" x14ac:dyDescent="0.25">
      <c r="A654" t="s">
        <v>16404</v>
      </c>
      <c r="B654" t="s">
        <v>16404</v>
      </c>
      <c r="D654">
        <v>48</v>
      </c>
      <c r="E654">
        <v>0.43043710000000002</v>
      </c>
      <c r="F654">
        <v>1.7603384</v>
      </c>
      <c r="G654">
        <v>0</v>
      </c>
      <c r="H654">
        <v>1.0091297000000001E-2</v>
      </c>
      <c r="I654">
        <v>0.7</v>
      </c>
      <c r="J654">
        <v>1213</v>
      </c>
      <c r="K654" t="s">
        <v>16405</v>
      </c>
    </row>
    <row r="655" spans="1:11" x14ac:dyDescent="0.25">
      <c r="A655" t="s">
        <v>16406</v>
      </c>
      <c r="B655" t="s">
        <v>16406</v>
      </c>
      <c r="D655">
        <v>15</v>
      </c>
      <c r="E655">
        <v>0.71197790000000005</v>
      </c>
      <c r="F655">
        <v>1.7602606999999999</v>
      </c>
      <c r="G655">
        <v>0</v>
      </c>
      <c r="H655">
        <v>1.0073988000000001E-2</v>
      </c>
      <c r="I655">
        <v>0.7</v>
      </c>
      <c r="J655">
        <v>2053</v>
      </c>
      <c r="K655" t="s">
        <v>15641</v>
      </c>
    </row>
    <row r="656" spans="1:11" x14ac:dyDescent="0.25">
      <c r="A656" t="s">
        <v>16407</v>
      </c>
      <c r="B656" t="s">
        <v>16407</v>
      </c>
      <c r="D656">
        <v>319</v>
      </c>
      <c r="E656">
        <v>0.48057382999999998</v>
      </c>
      <c r="F656">
        <v>1.7598342</v>
      </c>
      <c r="G656">
        <v>0</v>
      </c>
      <c r="H656">
        <v>1.0170339E-2</v>
      </c>
      <c r="I656">
        <v>0.7</v>
      </c>
      <c r="J656">
        <v>2500</v>
      </c>
      <c r="K656" t="s">
        <v>15649</v>
      </c>
    </row>
    <row r="657" spans="1:11" x14ac:dyDescent="0.25">
      <c r="A657" t="s">
        <v>16408</v>
      </c>
      <c r="B657" t="s">
        <v>16408</v>
      </c>
      <c r="D657">
        <v>36</v>
      </c>
      <c r="E657">
        <v>0.49761840000000002</v>
      </c>
      <c r="F657">
        <v>1.7595251999999999</v>
      </c>
      <c r="G657">
        <v>0</v>
      </c>
      <c r="H657">
        <v>1.0170210000000001E-2</v>
      </c>
      <c r="I657">
        <v>0.7</v>
      </c>
      <c r="J657">
        <v>3067</v>
      </c>
      <c r="K657" t="s">
        <v>16409</v>
      </c>
    </row>
    <row r="658" spans="1:11" x14ac:dyDescent="0.25">
      <c r="A658" t="s">
        <v>16410</v>
      </c>
      <c r="B658" t="s">
        <v>16410</v>
      </c>
      <c r="D658">
        <v>126</v>
      </c>
      <c r="E658">
        <v>0.53019159999999999</v>
      </c>
      <c r="F658">
        <v>1.7594019999999999</v>
      </c>
      <c r="G658">
        <v>0</v>
      </c>
      <c r="H658">
        <v>1.0206524E-2</v>
      </c>
      <c r="I658">
        <v>0.7</v>
      </c>
      <c r="J658">
        <v>3745</v>
      </c>
      <c r="K658" t="s">
        <v>16411</v>
      </c>
    </row>
    <row r="659" spans="1:11" x14ac:dyDescent="0.25">
      <c r="A659" t="s">
        <v>16412</v>
      </c>
      <c r="B659" t="s">
        <v>16412</v>
      </c>
      <c r="D659">
        <v>50</v>
      </c>
      <c r="E659">
        <v>0.55035734000000003</v>
      </c>
      <c r="F659">
        <v>1.7592961</v>
      </c>
      <c r="G659">
        <v>0</v>
      </c>
      <c r="H659">
        <v>1.0189136999999999E-2</v>
      </c>
      <c r="I659">
        <v>0.7</v>
      </c>
      <c r="J659">
        <v>2132</v>
      </c>
      <c r="K659" t="s">
        <v>16413</v>
      </c>
    </row>
    <row r="660" spans="1:11" x14ac:dyDescent="0.25">
      <c r="A660" t="s">
        <v>16414</v>
      </c>
      <c r="B660" t="s">
        <v>16414</v>
      </c>
      <c r="D660">
        <v>44</v>
      </c>
      <c r="E660">
        <v>0.64395760000000002</v>
      </c>
      <c r="F660">
        <v>1.7588322000000001</v>
      </c>
      <c r="G660">
        <v>0</v>
      </c>
      <c r="H660">
        <v>1.02276355E-2</v>
      </c>
      <c r="I660">
        <v>0.7</v>
      </c>
      <c r="J660">
        <v>3112</v>
      </c>
      <c r="K660" t="s">
        <v>15295</v>
      </c>
    </row>
    <row r="661" spans="1:11" x14ac:dyDescent="0.25">
      <c r="A661" t="s">
        <v>16415</v>
      </c>
      <c r="B661" t="s">
        <v>16415</v>
      </c>
      <c r="D661">
        <v>117</v>
      </c>
      <c r="E661">
        <v>0.41329907999999999</v>
      </c>
      <c r="F661">
        <v>1.7586949999999999</v>
      </c>
      <c r="G661">
        <v>0</v>
      </c>
      <c r="H661">
        <v>1.0210271E-2</v>
      </c>
      <c r="I661">
        <v>0.7</v>
      </c>
      <c r="J661">
        <v>2861</v>
      </c>
      <c r="K661" t="s">
        <v>16416</v>
      </c>
    </row>
    <row r="662" spans="1:11" x14ac:dyDescent="0.25">
      <c r="A662" t="s">
        <v>16417</v>
      </c>
      <c r="B662" t="s">
        <v>16417</v>
      </c>
      <c r="D662">
        <v>144</v>
      </c>
      <c r="E662">
        <v>0.48206516999999999</v>
      </c>
      <c r="F662">
        <v>1.7584033999999999</v>
      </c>
      <c r="G662">
        <v>0</v>
      </c>
      <c r="H662">
        <v>1.0212683E-2</v>
      </c>
      <c r="I662">
        <v>0.7</v>
      </c>
      <c r="J662">
        <v>2651</v>
      </c>
      <c r="K662" t="s">
        <v>16418</v>
      </c>
    </row>
    <row r="663" spans="1:11" x14ac:dyDescent="0.25">
      <c r="A663" t="s">
        <v>16419</v>
      </c>
      <c r="B663" t="s">
        <v>16419</v>
      </c>
      <c r="D663">
        <v>238</v>
      </c>
      <c r="E663">
        <v>0.42777973000000002</v>
      </c>
      <c r="F663">
        <v>1.7579768</v>
      </c>
      <c r="G663">
        <v>0</v>
      </c>
      <c r="H663">
        <v>1.0240724E-2</v>
      </c>
      <c r="I663">
        <v>0.7</v>
      </c>
      <c r="J663">
        <v>2272</v>
      </c>
      <c r="K663" t="s">
        <v>16029</v>
      </c>
    </row>
    <row r="664" spans="1:11" x14ac:dyDescent="0.25">
      <c r="A664" t="s">
        <v>16420</v>
      </c>
      <c r="B664" t="s">
        <v>16420</v>
      </c>
      <c r="D664">
        <v>445</v>
      </c>
      <c r="E664">
        <v>0.42076789999999997</v>
      </c>
      <c r="F664">
        <v>1.7576807999999999</v>
      </c>
      <c r="G664">
        <v>0</v>
      </c>
      <c r="H664">
        <v>1.0240477E-2</v>
      </c>
      <c r="I664">
        <v>0.7</v>
      </c>
      <c r="J664">
        <v>2851</v>
      </c>
      <c r="K664" t="s">
        <v>16421</v>
      </c>
    </row>
    <row r="665" spans="1:11" x14ac:dyDescent="0.25">
      <c r="A665" t="s">
        <v>16422</v>
      </c>
      <c r="B665" t="s">
        <v>16422</v>
      </c>
      <c r="D665">
        <v>169</v>
      </c>
      <c r="E665">
        <v>0.37746109999999999</v>
      </c>
      <c r="F665">
        <v>1.7575767</v>
      </c>
      <c r="G665">
        <v>0</v>
      </c>
      <c r="H665">
        <v>1.0223207E-2</v>
      </c>
      <c r="I665">
        <v>0.7</v>
      </c>
      <c r="J665">
        <v>2137</v>
      </c>
      <c r="K665" t="s">
        <v>16423</v>
      </c>
    </row>
    <row r="666" spans="1:11" x14ac:dyDescent="0.25">
      <c r="A666" t="s">
        <v>16424</v>
      </c>
      <c r="B666" t="s">
        <v>16424</v>
      </c>
      <c r="D666">
        <v>46</v>
      </c>
      <c r="E666">
        <v>0.50685970000000002</v>
      </c>
      <c r="F666">
        <v>1.7575742000000001</v>
      </c>
      <c r="G666">
        <v>2.1276594999999999E-2</v>
      </c>
      <c r="H666">
        <v>1.0205996E-2</v>
      </c>
      <c r="I666">
        <v>0.7</v>
      </c>
      <c r="J666">
        <v>3542</v>
      </c>
      <c r="K666" t="s">
        <v>16425</v>
      </c>
    </row>
    <row r="667" spans="1:11" x14ac:dyDescent="0.25">
      <c r="A667" t="s">
        <v>16426</v>
      </c>
      <c r="B667" t="s">
        <v>16426</v>
      </c>
      <c r="D667">
        <v>192</v>
      </c>
      <c r="E667">
        <v>0.52289260000000004</v>
      </c>
      <c r="F667">
        <v>1.7573657</v>
      </c>
      <c r="G667">
        <v>0</v>
      </c>
      <c r="H667">
        <v>1.0188844000000001E-2</v>
      </c>
      <c r="I667">
        <v>0.7</v>
      </c>
      <c r="J667">
        <v>2658</v>
      </c>
      <c r="K667" t="s">
        <v>15389</v>
      </c>
    </row>
    <row r="668" spans="1:11" x14ac:dyDescent="0.25">
      <c r="A668" t="s">
        <v>16427</v>
      </c>
      <c r="B668" t="s">
        <v>16427</v>
      </c>
      <c r="D668">
        <v>47</v>
      </c>
      <c r="E668">
        <v>0.50545079999999998</v>
      </c>
      <c r="F668">
        <v>1.7569349999999999</v>
      </c>
      <c r="G668">
        <v>0</v>
      </c>
      <c r="H668">
        <v>1.0245828E-2</v>
      </c>
      <c r="I668">
        <v>0.71</v>
      </c>
      <c r="J668">
        <v>2633</v>
      </c>
      <c r="K668" t="s">
        <v>16418</v>
      </c>
    </row>
    <row r="669" spans="1:11" x14ac:dyDescent="0.25">
      <c r="A669" t="s">
        <v>16428</v>
      </c>
      <c r="B669" t="s">
        <v>16428</v>
      </c>
      <c r="D669">
        <v>22</v>
      </c>
      <c r="E669">
        <v>0.72583896000000003</v>
      </c>
      <c r="F669">
        <v>1.7566663</v>
      </c>
      <c r="G669">
        <v>0</v>
      </c>
      <c r="H669">
        <v>1.0246666E-2</v>
      </c>
      <c r="I669">
        <v>0.71</v>
      </c>
      <c r="J669">
        <v>2044</v>
      </c>
      <c r="K669" t="s">
        <v>16429</v>
      </c>
    </row>
    <row r="670" spans="1:11" x14ac:dyDescent="0.25">
      <c r="A670" t="s">
        <v>16430</v>
      </c>
      <c r="B670" t="s">
        <v>16430</v>
      </c>
      <c r="D670">
        <v>21</v>
      </c>
      <c r="E670">
        <v>0.69715165999999995</v>
      </c>
      <c r="F670">
        <v>1.7563386000000001</v>
      </c>
      <c r="G670">
        <v>0</v>
      </c>
      <c r="H670">
        <v>1.0246149E-2</v>
      </c>
      <c r="I670">
        <v>0.71</v>
      </c>
      <c r="J670">
        <v>3426</v>
      </c>
      <c r="K670" t="s">
        <v>16431</v>
      </c>
    </row>
    <row r="671" spans="1:11" x14ac:dyDescent="0.25">
      <c r="A671" t="s">
        <v>16432</v>
      </c>
      <c r="B671" t="s">
        <v>16432</v>
      </c>
      <c r="D671">
        <v>316</v>
      </c>
      <c r="E671">
        <v>0.49932268000000002</v>
      </c>
      <c r="F671">
        <v>1.7560784</v>
      </c>
      <c r="G671">
        <v>0</v>
      </c>
      <c r="H671">
        <v>1.0341718E-2</v>
      </c>
      <c r="I671">
        <v>0.73</v>
      </c>
      <c r="J671">
        <v>3796</v>
      </c>
      <c r="K671" t="s">
        <v>15862</v>
      </c>
    </row>
    <row r="672" spans="1:11" x14ac:dyDescent="0.25">
      <c r="A672" t="s">
        <v>16433</v>
      </c>
      <c r="B672" t="s">
        <v>16433</v>
      </c>
      <c r="D672">
        <v>132</v>
      </c>
      <c r="E672">
        <v>0.51518637</v>
      </c>
      <c r="F672">
        <v>1.7556478</v>
      </c>
      <c r="G672">
        <v>0</v>
      </c>
      <c r="H672">
        <v>1.0402615E-2</v>
      </c>
      <c r="I672">
        <v>0.73</v>
      </c>
      <c r="J672">
        <v>3375</v>
      </c>
      <c r="K672" t="s">
        <v>16434</v>
      </c>
    </row>
    <row r="673" spans="1:11" x14ac:dyDescent="0.25">
      <c r="A673" t="s">
        <v>16435</v>
      </c>
      <c r="B673" t="s">
        <v>16435</v>
      </c>
      <c r="D673">
        <v>357</v>
      </c>
      <c r="E673">
        <v>0.38139269999999997</v>
      </c>
      <c r="F673">
        <v>1.7546037000000001</v>
      </c>
      <c r="G673">
        <v>0</v>
      </c>
      <c r="H673">
        <v>1.0500547000000001E-2</v>
      </c>
      <c r="I673">
        <v>0.73</v>
      </c>
      <c r="J673">
        <v>3339</v>
      </c>
      <c r="K673" t="s">
        <v>16436</v>
      </c>
    </row>
    <row r="674" spans="1:11" x14ac:dyDescent="0.25">
      <c r="A674" t="s">
        <v>16437</v>
      </c>
      <c r="B674" t="s">
        <v>16437</v>
      </c>
      <c r="D674">
        <v>53</v>
      </c>
      <c r="E674">
        <v>0.55943889999999996</v>
      </c>
      <c r="F674">
        <v>1.7545474999999999</v>
      </c>
      <c r="G674">
        <v>1.8518519000000001E-2</v>
      </c>
      <c r="H674">
        <v>1.0483104E-2</v>
      </c>
      <c r="I674">
        <v>0.73</v>
      </c>
      <c r="J674">
        <v>1593</v>
      </c>
      <c r="K674" t="s">
        <v>16438</v>
      </c>
    </row>
    <row r="675" spans="1:11" x14ac:dyDescent="0.25">
      <c r="A675" t="s">
        <v>16439</v>
      </c>
      <c r="B675" t="s">
        <v>16439</v>
      </c>
      <c r="D675">
        <v>31</v>
      </c>
      <c r="E675">
        <v>0.60358990000000001</v>
      </c>
      <c r="F675">
        <v>1.7543361</v>
      </c>
      <c r="G675">
        <v>0</v>
      </c>
      <c r="H675">
        <v>1.0465719E-2</v>
      </c>
      <c r="I675">
        <v>0.73</v>
      </c>
      <c r="J675">
        <v>3459</v>
      </c>
      <c r="K675" t="s">
        <v>16440</v>
      </c>
    </row>
    <row r="676" spans="1:11" x14ac:dyDescent="0.25">
      <c r="A676" t="s">
        <v>16441</v>
      </c>
      <c r="B676" t="s">
        <v>16441</v>
      </c>
      <c r="D676">
        <v>152</v>
      </c>
      <c r="E676">
        <v>0.46771625</v>
      </c>
      <c r="F676">
        <v>1.7535508</v>
      </c>
      <c r="G676">
        <v>0</v>
      </c>
      <c r="H676">
        <v>1.057541E-2</v>
      </c>
      <c r="I676">
        <v>0.74</v>
      </c>
      <c r="J676">
        <v>3100</v>
      </c>
      <c r="K676" t="s">
        <v>16442</v>
      </c>
    </row>
    <row r="677" spans="1:11" x14ac:dyDescent="0.25">
      <c r="A677" t="s">
        <v>16443</v>
      </c>
      <c r="B677" t="s">
        <v>16443</v>
      </c>
      <c r="D677">
        <v>29</v>
      </c>
      <c r="E677">
        <v>0.51022149999999999</v>
      </c>
      <c r="F677">
        <v>1.7533709</v>
      </c>
      <c r="G677">
        <v>0</v>
      </c>
      <c r="H677">
        <v>1.0557931E-2</v>
      </c>
      <c r="I677">
        <v>0.74</v>
      </c>
      <c r="J677">
        <v>1340</v>
      </c>
      <c r="K677" t="s">
        <v>15485</v>
      </c>
    </row>
    <row r="678" spans="1:11" x14ac:dyDescent="0.25">
      <c r="A678" t="s">
        <v>16444</v>
      </c>
      <c r="B678" t="s">
        <v>16444</v>
      </c>
      <c r="D678">
        <v>133</v>
      </c>
      <c r="E678">
        <v>0.4103946</v>
      </c>
      <c r="F678">
        <v>1.7532444</v>
      </c>
      <c r="G678">
        <v>0</v>
      </c>
      <c r="H678">
        <v>1.0594660000000001E-2</v>
      </c>
      <c r="I678">
        <v>0.74</v>
      </c>
      <c r="J678">
        <v>2861</v>
      </c>
      <c r="K678" t="s">
        <v>16367</v>
      </c>
    </row>
    <row r="679" spans="1:11" x14ac:dyDescent="0.25">
      <c r="A679" t="s">
        <v>16445</v>
      </c>
      <c r="B679" t="s">
        <v>16445</v>
      </c>
      <c r="D679">
        <v>70</v>
      </c>
      <c r="E679">
        <v>0.48952079999999998</v>
      </c>
      <c r="F679">
        <v>1.7527059</v>
      </c>
      <c r="G679">
        <v>0</v>
      </c>
      <c r="H679">
        <v>1.0594910000000001E-2</v>
      </c>
      <c r="I679">
        <v>0.74</v>
      </c>
      <c r="J679">
        <v>1891</v>
      </c>
      <c r="K679" t="s">
        <v>15868</v>
      </c>
    </row>
    <row r="680" spans="1:11" x14ac:dyDescent="0.25">
      <c r="A680" t="s">
        <v>16446</v>
      </c>
      <c r="B680" t="s">
        <v>16446</v>
      </c>
      <c r="D680">
        <v>52</v>
      </c>
      <c r="E680">
        <v>0.64731280000000002</v>
      </c>
      <c r="F680">
        <v>1.7526577999999999</v>
      </c>
      <c r="G680">
        <v>0</v>
      </c>
      <c r="H680">
        <v>1.05954595E-2</v>
      </c>
      <c r="I680">
        <v>0.74</v>
      </c>
      <c r="J680">
        <v>2044</v>
      </c>
      <c r="K680" t="s">
        <v>16447</v>
      </c>
    </row>
    <row r="681" spans="1:11" x14ac:dyDescent="0.25">
      <c r="A681" t="s">
        <v>16448</v>
      </c>
      <c r="B681" t="s">
        <v>16448</v>
      </c>
      <c r="D681">
        <v>150</v>
      </c>
      <c r="E681">
        <v>0.43654287000000003</v>
      </c>
      <c r="F681">
        <v>1.7526271</v>
      </c>
      <c r="G681">
        <v>0</v>
      </c>
      <c r="H681">
        <v>1.05780605E-2</v>
      </c>
      <c r="I681">
        <v>0.74</v>
      </c>
      <c r="J681">
        <v>4109</v>
      </c>
      <c r="K681" t="s">
        <v>16449</v>
      </c>
    </row>
    <row r="682" spans="1:11" x14ac:dyDescent="0.25">
      <c r="A682" t="s">
        <v>16450</v>
      </c>
      <c r="B682" t="s">
        <v>16450</v>
      </c>
      <c r="D682">
        <v>50</v>
      </c>
      <c r="E682">
        <v>0.59156299999999995</v>
      </c>
      <c r="F682">
        <v>1.7524154000000001</v>
      </c>
      <c r="G682">
        <v>0</v>
      </c>
      <c r="H682">
        <v>1.0579712999999999E-2</v>
      </c>
      <c r="I682">
        <v>0.74</v>
      </c>
      <c r="J682">
        <v>2004</v>
      </c>
      <c r="K682" t="s">
        <v>16451</v>
      </c>
    </row>
    <row r="683" spans="1:11" x14ac:dyDescent="0.25">
      <c r="A683" t="s">
        <v>16452</v>
      </c>
      <c r="B683" t="s">
        <v>16452</v>
      </c>
      <c r="D683">
        <v>417</v>
      </c>
      <c r="E683">
        <v>0.40591532000000002</v>
      </c>
      <c r="F683">
        <v>1.7522713999999999</v>
      </c>
      <c r="G683">
        <v>0</v>
      </c>
      <c r="H683">
        <v>1.0615045E-2</v>
      </c>
      <c r="I683">
        <v>0.74</v>
      </c>
      <c r="J683">
        <v>2393</v>
      </c>
      <c r="K683" t="s">
        <v>16284</v>
      </c>
    </row>
    <row r="684" spans="1:11" x14ac:dyDescent="0.25">
      <c r="A684" t="s">
        <v>16453</v>
      </c>
      <c r="B684" t="s">
        <v>16453</v>
      </c>
      <c r="D684">
        <v>81</v>
      </c>
      <c r="E684">
        <v>0.53437805000000005</v>
      </c>
      <c r="F684">
        <v>1.7519102</v>
      </c>
      <c r="G684">
        <v>0</v>
      </c>
      <c r="H684">
        <v>1.0613938999999999E-2</v>
      </c>
      <c r="I684">
        <v>0.74</v>
      </c>
      <c r="J684">
        <v>3086</v>
      </c>
      <c r="K684" t="s">
        <v>16454</v>
      </c>
    </row>
    <row r="685" spans="1:11" x14ac:dyDescent="0.25">
      <c r="A685" t="s">
        <v>16455</v>
      </c>
      <c r="B685" t="s">
        <v>16455</v>
      </c>
      <c r="D685">
        <v>370</v>
      </c>
      <c r="E685">
        <v>0.35999456000000002</v>
      </c>
      <c r="F685">
        <v>1.7517449</v>
      </c>
      <c r="G685">
        <v>0</v>
      </c>
      <c r="H685">
        <v>1.0596624000000001E-2</v>
      </c>
      <c r="I685">
        <v>0.74</v>
      </c>
      <c r="J685">
        <v>2955</v>
      </c>
      <c r="K685" t="s">
        <v>16456</v>
      </c>
    </row>
    <row r="686" spans="1:11" x14ac:dyDescent="0.25">
      <c r="A686" t="s">
        <v>16457</v>
      </c>
      <c r="B686" t="s">
        <v>16457</v>
      </c>
      <c r="D686">
        <v>40</v>
      </c>
      <c r="E686">
        <v>0.51152045000000002</v>
      </c>
      <c r="F686">
        <v>1.7515936000000001</v>
      </c>
      <c r="G686">
        <v>0</v>
      </c>
      <c r="H686">
        <v>1.0579365E-2</v>
      </c>
      <c r="I686">
        <v>0.74</v>
      </c>
      <c r="J686">
        <v>2431</v>
      </c>
      <c r="K686" t="s">
        <v>16160</v>
      </c>
    </row>
    <row r="687" spans="1:11" x14ac:dyDescent="0.25">
      <c r="A687" t="s">
        <v>16458</v>
      </c>
      <c r="B687" t="s">
        <v>16458</v>
      </c>
      <c r="D687">
        <v>117</v>
      </c>
      <c r="E687">
        <v>0.49622136</v>
      </c>
      <c r="F687">
        <v>1.7512805</v>
      </c>
      <c r="G687">
        <v>0</v>
      </c>
      <c r="H687">
        <v>1.0598368E-2</v>
      </c>
      <c r="I687">
        <v>0.74</v>
      </c>
      <c r="J687">
        <v>3315</v>
      </c>
      <c r="K687" t="s">
        <v>16459</v>
      </c>
    </row>
    <row r="688" spans="1:11" x14ac:dyDescent="0.25">
      <c r="A688" t="s">
        <v>16460</v>
      </c>
      <c r="B688" t="s">
        <v>16460</v>
      </c>
      <c r="D688">
        <v>86</v>
      </c>
      <c r="E688">
        <v>0.46456185</v>
      </c>
      <c r="F688">
        <v>1.7508957000000001</v>
      </c>
      <c r="G688">
        <v>0</v>
      </c>
      <c r="H688">
        <v>1.0707454999999999E-2</v>
      </c>
      <c r="I688">
        <v>0.74</v>
      </c>
      <c r="J688">
        <v>2871</v>
      </c>
      <c r="K688" t="s">
        <v>16461</v>
      </c>
    </row>
    <row r="689" spans="1:11" x14ac:dyDescent="0.25">
      <c r="A689" t="s">
        <v>16462</v>
      </c>
      <c r="B689" t="s">
        <v>16462</v>
      </c>
      <c r="D689">
        <v>144</v>
      </c>
      <c r="E689">
        <v>0.50838240000000001</v>
      </c>
      <c r="F689">
        <v>1.7504572</v>
      </c>
      <c r="G689">
        <v>0</v>
      </c>
      <c r="H689">
        <v>1.07649965E-2</v>
      </c>
      <c r="I689">
        <v>0.74</v>
      </c>
      <c r="J689">
        <v>3086</v>
      </c>
      <c r="K689" t="s">
        <v>16039</v>
      </c>
    </row>
    <row r="690" spans="1:11" x14ac:dyDescent="0.25">
      <c r="A690" t="s">
        <v>16463</v>
      </c>
      <c r="B690" t="s">
        <v>16463</v>
      </c>
      <c r="D690">
        <v>23</v>
      </c>
      <c r="E690">
        <v>0.57711893000000003</v>
      </c>
      <c r="F690">
        <v>1.7503797999999999</v>
      </c>
      <c r="G690">
        <v>0</v>
      </c>
      <c r="H690">
        <v>1.0747578000000001E-2</v>
      </c>
      <c r="I690">
        <v>0.74</v>
      </c>
      <c r="J690">
        <v>2910</v>
      </c>
      <c r="K690" t="s">
        <v>16464</v>
      </c>
    </row>
    <row r="691" spans="1:11" x14ac:dyDescent="0.25">
      <c r="A691" t="s">
        <v>16465</v>
      </c>
      <c r="B691" t="s">
        <v>16465</v>
      </c>
      <c r="D691">
        <v>50</v>
      </c>
      <c r="E691">
        <v>0.62350570000000005</v>
      </c>
      <c r="F691">
        <v>1.7501153</v>
      </c>
      <c r="G691">
        <v>0</v>
      </c>
      <c r="H691">
        <v>1.0730214E-2</v>
      </c>
      <c r="I691">
        <v>0.74</v>
      </c>
      <c r="J691">
        <v>2388</v>
      </c>
      <c r="K691" t="s">
        <v>16466</v>
      </c>
    </row>
    <row r="692" spans="1:11" x14ac:dyDescent="0.25">
      <c r="A692" t="s">
        <v>16467</v>
      </c>
      <c r="B692" t="s">
        <v>16467</v>
      </c>
      <c r="D692">
        <v>53</v>
      </c>
      <c r="E692">
        <v>0.53565425</v>
      </c>
      <c r="F692">
        <v>1.7492977000000001</v>
      </c>
      <c r="G692">
        <v>0</v>
      </c>
      <c r="H692">
        <v>1.0818171E-2</v>
      </c>
      <c r="I692">
        <v>0.74</v>
      </c>
      <c r="J692">
        <v>2461</v>
      </c>
      <c r="K692" t="s">
        <v>15794</v>
      </c>
    </row>
    <row r="693" spans="1:11" x14ac:dyDescent="0.25">
      <c r="A693" t="s">
        <v>16468</v>
      </c>
      <c r="B693" t="s">
        <v>16468</v>
      </c>
      <c r="D693">
        <v>68</v>
      </c>
      <c r="E693">
        <v>0.60237193</v>
      </c>
      <c r="F693">
        <v>1.7489984000000001</v>
      </c>
      <c r="G693">
        <v>0</v>
      </c>
      <c r="H693">
        <v>1.0818616499999999E-2</v>
      </c>
      <c r="I693">
        <v>0.74</v>
      </c>
      <c r="J693">
        <v>2388</v>
      </c>
      <c r="K693" t="s">
        <v>16469</v>
      </c>
    </row>
    <row r="694" spans="1:11" x14ac:dyDescent="0.25">
      <c r="A694" t="s">
        <v>16470</v>
      </c>
      <c r="B694" t="s">
        <v>16470</v>
      </c>
      <c r="D694">
        <v>147</v>
      </c>
      <c r="E694">
        <v>0.50637036999999996</v>
      </c>
      <c r="F694">
        <v>1.7482633999999999</v>
      </c>
      <c r="G694">
        <v>0</v>
      </c>
      <c r="H694">
        <v>1.0924557E-2</v>
      </c>
      <c r="I694">
        <v>0.75</v>
      </c>
      <c r="J694">
        <v>2641</v>
      </c>
      <c r="K694" t="s">
        <v>15885</v>
      </c>
    </row>
    <row r="695" spans="1:11" x14ac:dyDescent="0.25">
      <c r="A695" t="s">
        <v>16471</v>
      </c>
      <c r="B695" t="s">
        <v>16471</v>
      </c>
      <c r="D695">
        <v>15</v>
      </c>
      <c r="E695">
        <v>0.56722574999999997</v>
      </c>
      <c r="F695">
        <v>1.7470269</v>
      </c>
      <c r="G695">
        <v>0</v>
      </c>
      <c r="H695">
        <v>1.1103811E-2</v>
      </c>
      <c r="I695">
        <v>0.76</v>
      </c>
      <c r="J695">
        <v>2053</v>
      </c>
      <c r="K695" t="s">
        <v>15641</v>
      </c>
    </row>
    <row r="696" spans="1:11" x14ac:dyDescent="0.25">
      <c r="A696" t="s">
        <v>16472</v>
      </c>
      <c r="B696" t="s">
        <v>16472</v>
      </c>
      <c r="D696">
        <v>98</v>
      </c>
      <c r="E696">
        <v>0.37625575</v>
      </c>
      <c r="F696">
        <v>1.7468458</v>
      </c>
      <c r="G696">
        <v>0</v>
      </c>
      <c r="H696">
        <v>1.1119102E-2</v>
      </c>
      <c r="I696">
        <v>0.76</v>
      </c>
      <c r="J696">
        <v>1213</v>
      </c>
      <c r="K696" t="s">
        <v>16473</v>
      </c>
    </row>
    <row r="697" spans="1:11" x14ac:dyDescent="0.25">
      <c r="A697" t="s">
        <v>16474</v>
      </c>
      <c r="B697" t="s">
        <v>16474</v>
      </c>
      <c r="D697">
        <v>95</v>
      </c>
      <c r="E697">
        <v>0.53194019999999997</v>
      </c>
      <c r="F697">
        <v>1.7467330999999999</v>
      </c>
      <c r="G697">
        <v>0</v>
      </c>
      <c r="H697">
        <v>1.1136202E-2</v>
      </c>
      <c r="I697">
        <v>0.76</v>
      </c>
      <c r="J697">
        <v>2461</v>
      </c>
      <c r="K697" t="s">
        <v>16475</v>
      </c>
    </row>
    <row r="698" spans="1:11" x14ac:dyDescent="0.25">
      <c r="A698" t="s">
        <v>16476</v>
      </c>
      <c r="B698" t="s">
        <v>16476</v>
      </c>
      <c r="D698">
        <v>28</v>
      </c>
      <c r="E698">
        <v>0.55252104999999996</v>
      </c>
      <c r="F698">
        <v>1.7445402999999999</v>
      </c>
      <c r="G698">
        <v>1.7543860000000001E-2</v>
      </c>
      <c r="H698">
        <v>1.1379785999999999E-2</v>
      </c>
      <c r="I698">
        <v>0.76</v>
      </c>
      <c r="J698">
        <v>1846</v>
      </c>
      <c r="K698" t="s">
        <v>16250</v>
      </c>
    </row>
    <row r="699" spans="1:11" x14ac:dyDescent="0.25">
      <c r="A699" t="s">
        <v>16477</v>
      </c>
      <c r="B699" t="s">
        <v>16477</v>
      </c>
      <c r="D699">
        <v>176</v>
      </c>
      <c r="E699">
        <v>0.43000074999999999</v>
      </c>
      <c r="F699">
        <v>1.7435027000000001</v>
      </c>
      <c r="G699">
        <v>0</v>
      </c>
      <c r="H699">
        <v>1.1473653E-2</v>
      </c>
      <c r="I699">
        <v>0.76</v>
      </c>
      <c r="J699">
        <v>3621</v>
      </c>
      <c r="K699" t="s">
        <v>16478</v>
      </c>
    </row>
    <row r="700" spans="1:11" x14ac:dyDescent="0.25">
      <c r="A700" t="s">
        <v>16479</v>
      </c>
      <c r="B700" t="s">
        <v>16479</v>
      </c>
      <c r="D700">
        <v>60</v>
      </c>
      <c r="E700">
        <v>0.42992343999999999</v>
      </c>
      <c r="F700">
        <v>1.7430669999999999</v>
      </c>
      <c r="G700">
        <v>0</v>
      </c>
      <c r="H700">
        <v>1.1530876000000001E-2</v>
      </c>
      <c r="I700">
        <v>0.76</v>
      </c>
      <c r="J700">
        <v>2806</v>
      </c>
      <c r="K700" t="s">
        <v>15828</v>
      </c>
    </row>
    <row r="701" spans="1:11" x14ac:dyDescent="0.25">
      <c r="A701" t="s">
        <v>16480</v>
      </c>
      <c r="B701" t="s">
        <v>16480</v>
      </c>
      <c r="D701">
        <v>481</v>
      </c>
      <c r="E701">
        <v>0.43343081999999999</v>
      </c>
      <c r="F701">
        <v>1.7430407999999999</v>
      </c>
      <c r="G701">
        <v>0</v>
      </c>
      <c r="H701">
        <v>1.1512543E-2</v>
      </c>
      <c r="I701">
        <v>0.76</v>
      </c>
      <c r="J701">
        <v>3086</v>
      </c>
      <c r="K701" t="s">
        <v>16481</v>
      </c>
    </row>
    <row r="702" spans="1:11" x14ac:dyDescent="0.25">
      <c r="A702" t="s">
        <v>16482</v>
      </c>
      <c r="B702" t="s">
        <v>16482</v>
      </c>
      <c r="D702">
        <v>28</v>
      </c>
      <c r="E702">
        <v>0.52548090000000003</v>
      </c>
      <c r="F702">
        <v>1.7425927999999999</v>
      </c>
      <c r="G702">
        <v>0</v>
      </c>
      <c r="H702">
        <v>1.1542814E-2</v>
      </c>
      <c r="I702">
        <v>0.76</v>
      </c>
      <c r="J702">
        <v>2054</v>
      </c>
      <c r="K702" t="s">
        <v>16483</v>
      </c>
    </row>
    <row r="703" spans="1:11" x14ac:dyDescent="0.25">
      <c r="A703" t="s">
        <v>16484</v>
      </c>
      <c r="B703" t="s">
        <v>16484</v>
      </c>
      <c r="D703">
        <v>79</v>
      </c>
      <c r="E703">
        <v>0.47076796999999998</v>
      </c>
      <c r="F703">
        <v>1.742359</v>
      </c>
      <c r="G703">
        <v>0</v>
      </c>
      <c r="H703">
        <v>1.1541243E-2</v>
      </c>
      <c r="I703">
        <v>0.76</v>
      </c>
      <c r="J703">
        <v>3669</v>
      </c>
      <c r="K703" t="s">
        <v>16485</v>
      </c>
    </row>
    <row r="704" spans="1:11" x14ac:dyDescent="0.25">
      <c r="A704" t="s">
        <v>16486</v>
      </c>
      <c r="B704" t="s">
        <v>16486</v>
      </c>
      <c r="D704">
        <v>368</v>
      </c>
      <c r="E704">
        <v>0.35281190000000001</v>
      </c>
      <c r="F704">
        <v>1.742354</v>
      </c>
      <c r="G704">
        <v>0</v>
      </c>
      <c r="H704">
        <v>1.1522981E-2</v>
      </c>
      <c r="I704">
        <v>0.76</v>
      </c>
      <c r="J704">
        <v>2267</v>
      </c>
      <c r="K704" t="s">
        <v>16487</v>
      </c>
    </row>
    <row r="705" spans="1:11" x14ac:dyDescent="0.25">
      <c r="A705" t="s">
        <v>16488</v>
      </c>
      <c r="B705" t="s">
        <v>16488</v>
      </c>
      <c r="D705">
        <v>160</v>
      </c>
      <c r="E705">
        <v>0.45988402</v>
      </c>
      <c r="F705">
        <v>1.7421006999999999</v>
      </c>
      <c r="G705">
        <v>0</v>
      </c>
      <c r="H705">
        <v>1.1504777000000001E-2</v>
      </c>
      <c r="I705">
        <v>0.76</v>
      </c>
      <c r="J705">
        <v>3228</v>
      </c>
      <c r="K705" t="s">
        <v>16213</v>
      </c>
    </row>
    <row r="706" spans="1:11" x14ac:dyDescent="0.25">
      <c r="A706" t="s">
        <v>16489</v>
      </c>
      <c r="B706" t="s">
        <v>16489</v>
      </c>
      <c r="D706">
        <v>19</v>
      </c>
      <c r="E706">
        <v>0.62849520000000003</v>
      </c>
      <c r="F706">
        <v>1.7420285</v>
      </c>
      <c r="G706">
        <v>0</v>
      </c>
      <c r="H706">
        <v>1.1486631000000001E-2</v>
      </c>
      <c r="I706">
        <v>0.76</v>
      </c>
      <c r="J706">
        <v>3228</v>
      </c>
      <c r="K706" t="s">
        <v>16490</v>
      </c>
    </row>
    <row r="707" spans="1:11" x14ac:dyDescent="0.25">
      <c r="A707" t="s">
        <v>16491</v>
      </c>
      <c r="B707" t="s">
        <v>16491</v>
      </c>
      <c r="D707">
        <v>15</v>
      </c>
      <c r="E707">
        <v>0.6951756</v>
      </c>
      <c r="F707">
        <v>1.7420183</v>
      </c>
      <c r="G707">
        <v>0</v>
      </c>
      <c r="H707">
        <v>1.1468542E-2</v>
      </c>
      <c r="I707">
        <v>0.76</v>
      </c>
      <c r="J707">
        <v>2431</v>
      </c>
      <c r="K707" t="s">
        <v>15850</v>
      </c>
    </row>
    <row r="708" spans="1:11" x14ac:dyDescent="0.25">
      <c r="A708" t="s">
        <v>16492</v>
      </c>
      <c r="B708" t="s">
        <v>16492</v>
      </c>
      <c r="D708">
        <v>22</v>
      </c>
      <c r="E708">
        <v>0.74104530000000002</v>
      </c>
      <c r="F708">
        <v>1.7418226000000001</v>
      </c>
      <c r="G708">
        <v>0</v>
      </c>
      <c r="H708">
        <v>1.1469417000000001E-2</v>
      </c>
      <c r="I708">
        <v>0.76</v>
      </c>
      <c r="J708">
        <v>1219</v>
      </c>
      <c r="K708" t="s">
        <v>16493</v>
      </c>
    </row>
    <row r="709" spans="1:11" x14ac:dyDescent="0.25">
      <c r="A709" t="s">
        <v>16494</v>
      </c>
      <c r="B709" t="s">
        <v>16494</v>
      </c>
      <c r="D709">
        <v>53</v>
      </c>
      <c r="E709">
        <v>0.39196828</v>
      </c>
      <c r="F709">
        <v>1.7408831</v>
      </c>
      <c r="G709">
        <v>0</v>
      </c>
      <c r="H709">
        <v>1.153998E-2</v>
      </c>
      <c r="I709">
        <v>0.76</v>
      </c>
      <c r="J709">
        <v>1715</v>
      </c>
      <c r="K709" t="s">
        <v>16495</v>
      </c>
    </row>
    <row r="710" spans="1:11" x14ac:dyDescent="0.25">
      <c r="A710" t="s">
        <v>16496</v>
      </c>
      <c r="B710" t="s">
        <v>16496</v>
      </c>
      <c r="D710">
        <v>125</v>
      </c>
      <c r="E710">
        <v>0.52565634000000006</v>
      </c>
      <c r="F710">
        <v>1.7401781999999999</v>
      </c>
      <c r="G710">
        <v>0</v>
      </c>
      <c r="H710">
        <v>1.1621579E-2</v>
      </c>
      <c r="I710">
        <v>0.76</v>
      </c>
      <c r="J710">
        <v>2383</v>
      </c>
      <c r="K710" t="s">
        <v>16497</v>
      </c>
    </row>
    <row r="711" spans="1:11" x14ac:dyDescent="0.25">
      <c r="A711" t="s">
        <v>16498</v>
      </c>
      <c r="B711" t="s">
        <v>16498</v>
      </c>
      <c r="D711">
        <v>325</v>
      </c>
      <c r="E711">
        <v>0.37758570000000002</v>
      </c>
      <c r="F711">
        <v>1.7400419</v>
      </c>
      <c r="G711">
        <v>0</v>
      </c>
      <c r="H711">
        <v>1.1603392000000001E-2</v>
      </c>
      <c r="I711">
        <v>0.76</v>
      </c>
      <c r="J711">
        <v>3692</v>
      </c>
      <c r="K711" t="s">
        <v>16499</v>
      </c>
    </row>
    <row r="712" spans="1:11" x14ac:dyDescent="0.25">
      <c r="A712" t="s">
        <v>16500</v>
      </c>
      <c r="B712" t="s">
        <v>16500</v>
      </c>
      <c r="D712">
        <v>129</v>
      </c>
      <c r="E712">
        <v>0.43169447999999999</v>
      </c>
      <c r="F712">
        <v>1.7399207000000001</v>
      </c>
      <c r="G712">
        <v>0</v>
      </c>
      <c r="H712">
        <v>1.1585262000000001E-2</v>
      </c>
      <c r="I712">
        <v>0.76</v>
      </c>
      <c r="J712">
        <v>1510</v>
      </c>
      <c r="K712" t="s">
        <v>16501</v>
      </c>
    </row>
    <row r="713" spans="1:11" x14ac:dyDescent="0.25">
      <c r="A713" t="s">
        <v>16502</v>
      </c>
      <c r="B713" t="s">
        <v>16502</v>
      </c>
      <c r="D713">
        <v>52</v>
      </c>
      <c r="E713">
        <v>0.48376855000000002</v>
      </c>
      <c r="F713">
        <v>1.7378473000000001</v>
      </c>
      <c r="G713">
        <v>0</v>
      </c>
      <c r="H713">
        <v>1.1815281E-2</v>
      </c>
      <c r="I713">
        <v>0.76</v>
      </c>
      <c r="J713">
        <v>2009</v>
      </c>
      <c r="K713" t="s">
        <v>16503</v>
      </c>
    </row>
    <row r="714" spans="1:11" x14ac:dyDescent="0.25">
      <c r="A714" t="s">
        <v>16504</v>
      </c>
      <c r="B714" t="s">
        <v>16504</v>
      </c>
      <c r="D714">
        <v>429</v>
      </c>
      <c r="E714">
        <v>0.40708339999999998</v>
      </c>
      <c r="F714">
        <v>1.7377081999999999</v>
      </c>
      <c r="G714">
        <v>0</v>
      </c>
      <c r="H714">
        <v>1.1796877000000001E-2</v>
      </c>
      <c r="I714">
        <v>0.76</v>
      </c>
      <c r="J714">
        <v>3933</v>
      </c>
      <c r="K714" t="s">
        <v>16505</v>
      </c>
    </row>
    <row r="715" spans="1:11" x14ac:dyDescent="0.25">
      <c r="A715" t="s">
        <v>16506</v>
      </c>
      <c r="B715" t="s">
        <v>16506</v>
      </c>
      <c r="D715">
        <v>396</v>
      </c>
      <c r="E715">
        <v>0.51591200000000004</v>
      </c>
      <c r="F715">
        <v>1.7369691</v>
      </c>
      <c r="G715">
        <v>0</v>
      </c>
      <c r="H715">
        <v>1.1845962E-2</v>
      </c>
      <c r="I715">
        <v>0.76</v>
      </c>
      <c r="J715">
        <v>3944</v>
      </c>
      <c r="K715" t="s">
        <v>16507</v>
      </c>
    </row>
    <row r="716" spans="1:11" x14ac:dyDescent="0.25">
      <c r="A716" t="s">
        <v>16508</v>
      </c>
      <c r="B716" t="s">
        <v>16508</v>
      </c>
      <c r="D716">
        <v>23</v>
      </c>
      <c r="E716">
        <v>0.50317400000000001</v>
      </c>
      <c r="F716">
        <v>1.7368600000000001</v>
      </c>
      <c r="G716">
        <v>0</v>
      </c>
      <c r="H716">
        <v>1.1885315E-2</v>
      </c>
      <c r="I716">
        <v>0.76</v>
      </c>
      <c r="J716">
        <v>1609</v>
      </c>
      <c r="K716" t="s">
        <v>16509</v>
      </c>
    </row>
    <row r="717" spans="1:11" x14ac:dyDescent="0.25">
      <c r="A717" t="s">
        <v>16510</v>
      </c>
      <c r="B717" t="s">
        <v>16510</v>
      </c>
      <c r="D717">
        <v>96</v>
      </c>
      <c r="E717">
        <v>0.37247007999999998</v>
      </c>
      <c r="F717">
        <v>1.736829</v>
      </c>
      <c r="G717">
        <v>0</v>
      </c>
      <c r="H717">
        <v>1.1866889E-2</v>
      </c>
      <c r="I717">
        <v>0.76</v>
      </c>
      <c r="J717">
        <v>1505</v>
      </c>
      <c r="K717" t="s">
        <v>16511</v>
      </c>
    </row>
    <row r="718" spans="1:11" x14ac:dyDescent="0.25">
      <c r="A718" t="s">
        <v>16512</v>
      </c>
      <c r="B718" t="s">
        <v>16512</v>
      </c>
      <c r="D718">
        <v>189</v>
      </c>
      <c r="E718">
        <v>0.42867208000000001</v>
      </c>
      <c r="F718">
        <v>1.7360115</v>
      </c>
      <c r="G718">
        <v>0</v>
      </c>
      <c r="H718">
        <v>1.1966546999999999E-2</v>
      </c>
      <c r="I718">
        <v>0.76</v>
      </c>
      <c r="J718">
        <v>2641</v>
      </c>
      <c r="K718" t="s">
        <v>16513</v>
      </c>
    </row>
    <row r="719" spans="1:11" x14ac:dyDescent="0.25">
      <c r="A719" t="s">
        <v>16514</v>
      </c>
      <c r="B719" t="s">
        <v>16514</v>
      </c>
      <c r="D719">
        <v>24</v>
      </c>
      <c r="E719">
        <v>0.70974559999999998</v>
      </c>
      <c r="F719">
        <v>1.7359746</v>
      </c>
      <c r="G719">
        <v>0</v>
      </c>
      <c r="H719">
        <v>1.1948053E-2</v>
      </c>
      <c r="I719">
        <v>0.76</v>
      </c>
      <c r="J719">
        <v>2424</v>
      </c>
      <c r="K719" t="s">
        <v>15996</v>
      </c>
    </row>
    <row r="720" spans="1:11" x14ac:dyDescent="0.25">
      <c r="A720" t="s">
        <v>16515</v>
      </c>
      <c r="B720" t="s">
        <v>16515</v>
      </c>
      <c r="D720">
        <v>30</v>
      </c>
      <c r="E720">
        <v>0.5389526</v>
      </c>
      <c r="F720">
        <v>1.7356005999999999</v>
      </c>
      <c r="G720">
        <v>0</v>
      </c>
      <c r="H720">
        <v>1.2053091E-2</v>
      </c>
      <c r="I720">
        <v>0.77</v>
      </c>
      <c r="J720">
        <v>4707</v>
      </c>
      <c r="K720" t="s">
        <v>16516</v>
      </c>
    </row>
    <row r="721" spans="1:11" x14ac:dyDescent="0.25">
      <c r="A721" t="s">
        <v>16517</v>
      </c>
      <c r="B721" t="s">
        <v>16517</v>
      </c>
      <c r="D721">
        <v>18</v>
      </c>
      <c r="E721">
        <v>0.69452930000000002</v>
      </c>
      <c r="F721">
        <v>1.7355313000000001</v>
      </c>
      <c r="G721">
        <v>0</v>
      </c>
      <c r="H721">
        <v>1.2034519E-2</v>
      </c>
      <c r="I721">
        <v>0.77</v>
      </c>
      <c r="J721">
        <v>3591</v>
      </c>
      <c r="K721" t="s">
        <v>16518</v>
      </c>
    </row>
    <row r="722" spans="1:11" x14ac:dyDescent="0.25">
      <c r="A722" t="s">
        <v>16519</v>
      </c>
      <c r="B722" t="s">
        <v>16519</v>
      </c>
      <c r="D722">
        <v>31</v>
      </c>
      <c r="E722">
        <v>0.63165926999999999</v>
      </c>
      <c r="F722">
        <v>1.7355179000000001</v>
      </c>
      <c r="G722">
        <v>0</v>
      </c>
      <c r="H722">
        <v>1.2016005E-2</v>
      </c>
      <c r="I722">
        <v>0.77</v>
      </c>
      <c r="J722">
        <v>3463</v>
      </c>
      <c r="K722" t="s">
        <v>16520</v>
      </c>
    </row>
    <row r="723" spans="1:11" x14ac:dyDescent="0.25">
      <c r="A723" t="s">
        <v>16521</v>
      </c>
      <c r="B723" t="s">
        <v>16521</v>
      </c>
      <c r="D723">
        <v>24</v>
      </c>
      <c r="E723">
        <v>0.50849480000000002</v>
      </c>
      <c r="F723">
        <v>1.7340574</v>
      </c>
      <c r="G723">
        <v>2.0408163E-2</v>
      </c>
      <c r="H723">
        <v>1.2089674999999999E-2</v>
      </c>
      <c r="I723">
        <v>0.78</v>
      </c>
      <c r="J723">
        <v>2280</v>
      </c>
      <c r="K723" t="s">
        <v>16522</v>
      </c>
    </row>
    <row r="724" spans="1:11" x14ac:dyDescent="0.25">
      <c r="A724" t="s">
        <v>16523</v>
      </c>
      <c r="B724" t="s">
        <v>16523</v>
      </c>
      <c r="D724">
        <v>15</v>
      </c>
      <c r="E724">
        <v>0.71537450000000002</v>
      </c>
      <c r="F724">
        <v>1.7324493999999999</v>
      </c>
      <c r="G724">
        <v>0</v>
      </c>
      <c r="H724">
        <v>1.2205792E-2</v>
      </c>
      <c r="I724">
        <v>0.78</v>
      </c>
      <c r="J724">
        <v>3117</v>
      </c>
      <c r="K724" t="s">
        <v>16524</v>
      </c>
    </row>
    <row r="725" spans="1:11" x14ac:dyDescent="0.25">
      <c r="A725" t="s">
        <v>16525</v>
      </c>
      <c r="B725" t="s">
        <v>16525</v>
      </c>
      <c r="D725">
        <v>19</v>
      </c>
      <c r="E725">
        <v>0.75407199999999996</v>
      </c>
      <c r="F725">
        <v>1.7319844</v>
      </c>
      <c r="G725">
        <v>0</v>
      </c>
      <c r="H725">
        <v>1.22391125E-2</v>
      </c>
      <c r="I725">
        <v>0.78</v>
      </c>
      <c r="J725">
        <v>1891</v>
      </c>
      <c r="K725" t="s">
        <v>15925</v>
      </c>
    </row>
    <row r="726" spans="1:11" x14ac:dyDescent="0.25">
      <c r="A726" t="s">
        <v>16526</v>
      </c>
      <c r="B726" t="s">
        <v>16526</v>
      </c>
      <c r="D726">
        <v>354</v>
      </c>
      <c r="E726">
        <v>0.35282168000000003</v>
      </c>
      <c r="F726">
        <v>1.7313094</v>
      </c>
      <c r="G726">
        <v>0</v>
      </c>
      <c r="H726">
        <v>1.2237362E-2</v>
      </c>
      <c r="I726">
        <v>0.78</v>
      </c>
      <c r="J726">
        <v>3107</v>
      </c>
      <c r="K726" t="s">
        <v>16527</v>
      </c>
    </row>
    <row r="727" spans="1:11" x14ac:dyDescent="0.25">
      <c r="A727" t="s">
        <v>16528</v>
      </c>
      <c r="B727" t="s">
        <v>16528</v>
      </c>
      <c r="D727">
        <v>148</v>
      </c>
      <c r="E727">
        <v>0.52616315999999996</v>
      </c>
      <c r="F727">
        <v>1.7306039</v>
      </c>
      <c r="G727">
        <v>0</v>
      </c>
      <c r="H727">
        <v>1.2310776000000001E-2</v>
      </c>
      <c r="I727">
        <v>0.78</v>
      </c>
      <c r="J727">
        <v>3951</v>
      </c>
      <c r="K727" t="s">
        <v>16529</v>
      </c>
    </row>
    <row r="728" spans="1:11" x14ac:dyDescent="0.25">
      <c r="A728" t="s">
        <v>16530</v>
      </c>
      <c r="B728" t="s">
        <v>16530</v>
      </c>
      <c r="D728">
        <v>344</v>
      </c>
      <c r="E728">
        <v>0.38107792000000001</v>
      </c>
      <c r="F728">
        <v>1.7305727</v>
      </c>
      <c r="G728">
        <v>0</v>
      </c>
      <c r="H728">
        <v>1.2292011E-2</v>
      </c>
      <c r="I728">
        <v>0.78</v>
      </c>
      <c r="J728">
        <v>2749</v>
      </c>
      <c r="K728" t="s">
        <v>16215</v>
      </c>
    </row>
    <row r="729" spans="1:11" x14ac:dyDescent="0.25">
      <c r="A729" t="s">
        <v>16531</v>
      </c>
      <c r="B729" t="s">
        <v>16531</v>
      </c>
      <c r="D729">
        <v>42</v>
      </c>
      <c r="E729">
        <v>0.51894189999999996</v>
      </c>
      <c r="F729">
        <v>1.7305607999999999</v>
      </c>
      <c r="G729">
        <v>0</v>
      </c>
      <c r="H729">
        <v>1.2273299999999999E-2</v>
      </c>
      <c r="I729">
        <v>0.78</v>
      </c>
      <c r="J729">
        <v>3621</v>
      </c>
      <c r="K729" t="s">
        <v>16532</v>
      </c>
    </row>
    <row r="730" spans="1:11" x14ac:dyDescent="0.25">
      <c r="A730" t="s">
        <v>16533</v>
      </c>
      <c r="B730" t="s">
        <v>16533</v>
      </c>
      <c r="D730">
        <v>62</v>
      </c>
      <c r="E730">
        <v>0.53512775999999995</v>
      </c>
      <c r="F730">
        <v>1.7300943</v>
      </c>
      <c r="G730">
        <v>0</v>
      </c>
      <c r="H730">
        <v>1.2370009E-2</v>
      </c>
      <c r="I730">
        <v>0.78</v>
      </c>
      <c r="J730">
        <v>2087</v>
      </c>
      <c r="K730" t="s">
        <v>16483</v>
      </c>
    </row>
    <row r="731" spans="1:11" x14ac:dyDescent="0.25">
      <c r="A731" t="s">
        <v>16534</v>
      </c>
      <c r="B731" t="s">
        <v>16534</v>
      </c>
      <c r="D731">
        <v>49</v>
      </c>
      <c r="E731">
        <v>0.43281677000000002</v>
      </c>
      <c r="F731">
        <v>1.7298975999999999</v>
      </c>
      <c r="G731">
        <v>0</v>
      </c>
      <c r="H731">
        <v>1.2399568E-2</v>
      </c>
      <c r="I731">
        <v>0.78</v>
      </c>
      <c r="J731">
        <v>2336</v>
      </c>
      <c r="K731" t="s">
        <v>16535</v>
      </c>
    </row>
    <row r="732" spans="1:11" x14ac:dyDescent="0.25">
      <c r="A732" t="s">
        <v>16536</v>
      </c>
      <c r="B732" t="s">
        <v>16536</v>
      </c>
      <c r="D732">
        <v>74</v>
      </c>
      <c r="E732">
        <v>0.44952597999999999</v>
      </c>
      <c r="F732">
        <v>1.7294737</v>
      </c>
      <c r="G732">
        <v>0</v>
      </c>
      <c r="H732">
        <v>1.24111315E-2</v>
      </c>
      <c r="I732">
        <v>0.78</v>
      </c>
      <c r="J732">
        <v>3362</v>
      </c>
      <c r="K732" t="s">
        <v>16537</v>
      </c>
    </row>
    <row r="733" spans="1:11" x14ac:dyDescent="0.25">
      <c r="A733" t="s">
        <v>16538</v>
      </c>
      <c r="B733" t="s">
        <v>16538</v>
      </c>
      <c r="D733">
        <v>16</v>
      </c>
      <c r="E733">
        <v>0.57287429999999995</v>
      </c>
      <c r="F733">
        <v>1.7291601000000001</v>
      </c>
      <c r="G733">
        <v>0</v>
      </c>
      <c r="H733">
        <v>1.2411914E-2</v>
      </c>
      <c r="I733">
        <v>0.78</v>
      </c>
      <c r="J733">
        <v>1241</v>
      </c>
      <c r="K733" t="s">
        <v>16539</v>
      </c>
    </row>
    <row r="734" spans="1:11" x14ac:dyDescent="0.25">
      <c r="A734" t="s">
        <v>16540</v>
      </c>
      <c r="B734" t="s">
        <v>16540</v>
      </c>
      <c r="D734">
        <v>45</v>
      </c>
      <c r="E734">
        <v>0.55179197000000002</v>
      </c>
      <c r="F734">
        <v>1.728818</v>
      </c>
      <c r="G734">
        <v>0</v>
      </c>
      <c r="H734">
        <v>1.2413398000000001E-2</v>
      </c>
      <c r="I734">
        <v>0.78</v>
      </c>
      <c r="J734">
        <v>4150</v>
      </c>
      <c r="K734" t="s">
        <v>16541</v>
      </c>
    </row>
    <row r="735" spans="1:11" x14ac:dyDescent="0.25">
      <c r="A735" t="s">
        <v>16542</v>
      </c>
      <c r="B735" t="s">
        <v>16542</v>
      </c>
      <c r="D735">
        <v>149</v>
      </c>
      <c r="E735">
        <v>0.39028766999999998</v>
      </c>
      <c r="F735">
        <v>1.7283539999999999</v>
      </c>
      <c r="G735">
        <v>0</v>
      </c>
      <c r="H735">
        <v>1.2533663E-2</v>
      </c>
      <c r="I735">
        <v>0.78</v>
      </c>
      <c r="J735">
        <v>1686</v>
      </c>
      <c r="K735" t="s">
        <v>16308</v>
      </c>
    </row>
    <row r="736" spans="1:11" x14ac:dyDescent="0.25">
      <c r="A736" t="s">
        <v>16543</v>
      </c>
      <c r="B736" t="s">
        <v>16543</v>
      </c>
      <c r="D736">
        <v>29</v>
      </c>
      <c r="E736">
        <v>0.63914729999999997</v>
      </c>
      <c r="F736">
        <v>1.7282636</v>
      </c>
      <c r="G736">
        <v>0</v>
      </c>
      <c r="H736">
        <v>1.2514786999999999E-2</v>
      </c>
      <c r="I736">
        <v>0.78</v>
      </c>
      <c r="J736">
        <v>2169</v>
      </c>
      <c r="K736" t="s">
        <v>15552</v>
      </c>
    </row>
    <row r="737" spans="1:11" x14ac:dyDescent="0.25">
      <c r="A737" t="s">
        <v>16544</v>
      </c>
      <c r="B737" t="s">
        <v>16544</v>
      </c>
      <c r="D737">
        <v>34</v>
      </c>
      <c r="E737">
        <v>0.44716879999999998</v>
      </c>
      <c r="F737">
        <v>1.72821</v>
      </c>
      <c r="G737">
        <v>0</v>
      </c>
      <c r="H737">
        <v>1.2512437E-2</v>
      </c>
      <c r="I737">
        <v>0.78</v>
      </c>
      <c r="J737">
        <v>3236</v>
      </c>
      <c r="K737" t="s">
        <v>16545</v>
      </c>
    </row>
    <row r="738" spans="1:11" x14ac:dyDescent="0.25">
      <c r="A738" t="s">
        <v>16546</v>
      </c>
      <c r="B738" t="s">
        <v>16546</v>
      </c>
      <c r="D738">
        <v>227</v>
      </c>
      <c r="E738">
        <v>0.36744377</v>
      </c>
      <c r="F738">
        <v>1.7281777</v>
      </c>
      <c r="G738">
        <v>0</v>
      </c>
      <c r="H738">
        <v>1.2493649500000001E-2</v>
      </c>
      <c r="I738">
        <v>0.78</v>
      </c>
      <c r="J738">
        <v>2431</v>
      </c>
      <c r="K738" t="s">
        <v>16547</v>
      </c>
    </row>
    <row r="739" spans="1:11" x14ac:dyDescent="0.25">
      <c r="A739" t="s">
        <v>16548</v>
      </c>
      <c r="B739" t="s">
        <v>16548</v>
      </c>
      <c r="D739">
        <v>57</v>
      </c>
      <c r="E739">
        <v>0.63963175000000005</v>
      </c>
      <c r="F739">
        <v>1.727859</v>
      </c>
      <c r="G739">
        <v>0</v>
      </c>
      <c r="H739">
        <v>1.2591669999999999E-2</v>
      </c>
      <c r="I739">
        <v>0.79</v>
      </c>
      <c r="J739">
        <v>1928</v>
      </c>
      <c r="K739" t="s">
        <v>15947</v>
      </c>
    </row>
    <row r="740" spans="1:11" x14ac:dyDescent="0.25">
      <c r="A740" t="s">
        <v>16549</v>
      </c>
      <c r="B740" t="s">
        <v>16549</v>
      </c>
      <c r="D740">
        <v>101</v>
      </c>
      <c r="E740">
        <v>0.41086492000000002</v>
      </c>
      <c r="F740">
        <v>1.7277906999999999</v>
      </c>
      <c r="G740">
        <v>0</v>
      </c>
      <c r="H740">
        <v>1.257282E-2</v>
      </c>
      <c r="I740">
        <v>0.79</v>
      </c>
      <c r="J740">
        <v>2258</v>
      </c>
      <c r="K740" t="s">
        <v>16035</v>
      </c>
    </row>
    <row r="741" spans="1:11" x14ac:dyDescent="0.25">
      <c r="A741" t="s">
        <v>16550</v>
      </c>
      <c r="B741" t="s">
        <v>16550</v>
      </c>
      <c r="D741">
        <v>17</v>
      </c>
      <c r="E741">
        <v>0.72902334000000002</v>
      </c>
      <c r="F741">
        <v>1.7275003</v>
      </c>
      <c r="G741">
        <v>0</v>
      </c>
      <c r="H741">
        <v>1.2627922E-2</v>
      </c>
      <c r="I741">
        <v>0.79</v>
      </c>
      <c r="J741">
        <v>1526</v>
      </c>
      <c r="K741" t="s">
        <v>16551</v>
      </c>
    </row>
    <row r="742" spans="1:11" x14ac:dyDescent="0.25">
      <c r="A742" t="s">
        <v>16552</v>
      </c>
      <c r="B742" t="s">
        <v>16552</v>
      </c>
      <c r="D742">
        <v>103</v>
      </c>
      <c r="E742">
        <v>0.47397553999999997</v>
      </c>
      <c r="F742">
        <v>1.726915</v>
      </c>
      <c r="G742">
        <v>1.9607843999999999E-2</v>
      </c>
      <c r="H742">
        <v>1.2624824E-2</v>
      </c>
      <c r="I742">
        <v>0.79</v>
      </c>
      <c r="J742">
        <v>2624</v>
      </c>
      <c r="K742" t="s">
        <v>15994</v>
      </c>
    </row>
    <row r="743" spans="1:11" x14ac:dyDescent="0.25">
      <c r="A743" t="s">
        <v>16553</v>
      </c>
      <c r="B743" t="s">
        <v>16553</v>
      </c>
      <c r="D743">
        <v>22</v>
      </c>
      <c r="E743">
        <v>0.58329710000000001</v>
      </c>
      <c r="F743">
        <v>1.7262770999999999</v>
      </c>
      <c r="G743">
        <v>0</v>
      </c>
      <c r="H743">
        <v>1.2694659E-2</v>
      </c>
      <c r="I743">
        <v>0.79</v>
      </c>
      <c r="J743">
        <v>2284</v>
      </c>
      <c r="K743" t="s">
        <v>15852</v>
      </c>
    </row>
    <row r="744" spans="1:11" x14ac:dyDescent="0.25">
      <c r="A744" t="s">
        <v>16554</v>
      </c>
      <c r="B744" t="s">
        <v>16554</v>
      </c>
      <c r="D744">
        <v>62</v>
      </c>
      <c r="E744">
        <v>0.43246433000000001</v>
      </c>
      <c r="F744">
        <v>1.7257439999999999</v>
      </c>
      <c r="G744">
        <v>0</v>
      </c>
      <c r="H744">
        <v>1.2709768499999999E-2</v>
      </c>
      <c r="I744">
        <v>0.79</v>
      </c>
      <c r="J744">
        <v>2916</v>
      </c>
      <c r="K744" t="s">
        <v>16555</v>
      </c>
    </row>
    <row r="745" spans="1:11" x14ac:dyDescent="0.25">
      <c r="A745" t="s">
        <v>16556</v>
      </c>
      <c r="B745" t="s">
        <v>16556</v>
      </c>
      <c r="D745">
        <v>92</v>
      </c>
      <c r="E745">
        <v>0.49148493999999998</v>
      </c>
      <c r="F745">
        <v>1.7254612</v>
      </c>
      <c r="G745">
        <v>0</v>
      </c>
      <c r="H745">
        <v>1.2783064E-2</v>
      </c>
      <c r="I745">
        <v>0.79</v>
      </c>
      <c r="J745">
        <v>2619</v>
      </c>
      <c r="K745" t="s">
        <v>16557</v>
      </c>
    </row>
    <row r="746" spans="1:11" x14ac:dyDescent="0.25">
      <c r="A746" t="s">
        <v>16558</v>
      </c>
      <c r="B746" t="s">
        <v>16558</v>
      </c>
      <c r="D746">
        <v>25</v>
      </c>
      <c r="E746">
        <v>0.53235580000000005</v>
      </c>
      <c r="F746">
        <v>1.7251178</v>
      </c>
      <c r="G746">
        <v>0</v>
      </c>
      <c r="H746">
        <v>1.2836293E-2</v>
      </c>
      <c r="I746">
        <v>0.79</v>
      </c>
      <c r="J746">
        <v>3086</v>
      </c>
      <c r="K746" t="s">
        <v>16559</v>
      </c>
    </row>
    <row r="747" spans="1:11" x14ac:dyDescent="0.25">
      <c r="A747" t="s">
        <v>16560</v>
      </c>
      <c r="B747" t="s">
        <v>16560</v>
      </c>
      <c r="D747">
        <v>16</v>
      </c>
      <c r="E747">
        <v>0.67035484000000001</v>
      </c>
      <c r="F747">
        <v>1.7249475999999999</v>
      </c>
      <c r="G747">
        <v>0</v>
      </c>
      <c r="H747">
        <v>1.2954831E-2</v>
      </c>
      <c r="I747">
        <v>0.8</v>
      </c>
      <c r="J747">
        <v>2631</v>
      </c>
      <c r="K747" t="s">
        <v>15740</v>
      </c>
    </row>
    <row r="748" spans="1:11" x14ac:dyDescent="0.25">
      <c r="A748" t="s">
        <v>16561</v>
      </c>
      <c r="B748" t="s">
        <v>16561</v>
      </c>
      <c r="D748">
        <v>33</v>
      </c>
      <c r="E748">
        <v>0.55072770000000004</v>
      </c>
      <c r="F748">
        <v>1.7249349</v>
      </c>
      <c r="G748">
        <v>0</v>
      </c>
      <c r="H748">
        <v>1.2935668000000001E-2</v>
      </c>
      <c r="I748">
        <v>0.8</v>
      </c>
      <c r="J748">
        <v>2970</v>
      </c>
      <c r="K748" t="s">
        <v>16562</v>
      </c>
    </row>
    <row r="749" spans="1:11" x14ac:dyDescent="0.25">
      <c r="A749" t="s">
        <v>16563</v>
      </c>
      <c r="B749" t="s">
        <v>16563</v>
      </c>
      <c r="D749">
        <v>290</v>
      </c>
      <c r="E749">
        <v>0.48719686000000001</v>
      </c>
      <c r="F749">
        <v>1.7246089</v>
      </c>
      <c r="G749">
        <v>0</v>
      </c>
      <c r="H749">
        <v>1.2976507999999999E-2</v>
      </c>
      <c r="I749">
        <v>0.8</v>
      </c>
      <c r="J749">
        <v>3796</v>
      </c>
      <c r="K749" t="s">
        <v>16092</v>
      </c>
    </row>
    <row r="750" spans="1:11" x14ac:dyDescent="0.25">
      <c r="A750" t="s">
        <v>16564</v>
      </c>
      <c r="B750" t="s">
        <v>16564</v>
      </c>
      <c r="D750">
        <v>31</v>
      </c>
      <c r="E750">
        <v>0.64703213999999998</v>
      </c>
      <c r="F750">
        <v>1.724359</v>
      </c>
      <c r="G750">
        <v>0</v>
      </c>
      <c r="H750">
        <v>1.3086499999999999E-2</v>
      </c>
      <c r="I750">
        <v>0.8</v>
      </c>
      <c r="J750">
        <v>3339</v>
      </c>
      <c r="K750" t="s">
        <v>16565</v>
      </c>
    </row>
    <row r="751" spans="1:11" x14ac:dyDescent="0.25">
      <c r="A751" t="s">
        <v>16566</v>
      </c>
      <c r="B751" t="s">
        <v>16566</v>
      </c>
      <c r="D751">
        <v>68</v>
      </c>
      <c r="E751">
        <v>0.5349062</v>
      </c>
      <c r="F751">
        <v>1.7241595999999999</v>
      </c>
      <c r="G751">
        <v>0</v>
      </c>
      <c r="H751">
        <v>1.3082765999999999E-2</v>
      </c>
      <c r="I751">
        <v>0.8</v>
      </c>
      <c r="J751">
        <v>3343</v>
      </c>
      <c r="K751" t="s">
        <v>16567</v>
      </c>
    </row>
    <row r="752" spans="1:11" x14ac:dyDescent="0.25">
      <c r="A752" t="s">
        <v>16568</v>
      </c>
      <c r="B752" t="s">
        <v>16568</v>
      </c>
      <c r="D752">
        <v>35</v>
      </c>
      <c r="E752">
        <v>0.7128409</v>
      </c>
      <c r="F752">
        <v>1.7241397000000001</v>
      </c>
      <c r="G752">
        <v>0</v>
      </c>
      <c r="H752">
        <v>1.3079841E-2</v>
      </c>
      <c r="I752">
        <v>0.8</v>
      </c>
      <c r="J752">
        <v>2744</v>
      </c>
      <c r="K752" t="s">
        <v>16569</v>
      </c>
    </row>
    <row r="753" spans="1:11" x14ac:dyDescent="0.25">
      <c r="A753" t="s">
        <v>16570</v>
      </c>
      <c r="B753" t="s">
        <v>16570</v>
      </c>
      <c r="D753">
        <v>31</v>
      </c>
      <c r="E753">
        <v>0.49008005999999998</v>
      </c>
      <c r="F753">
        <v>1.7235712000000001</v>
      </c>
      <c r="G753">
        <v>0</v>
      </c>
      <c r="H753">
        <v>1.3129429999999999E-2</v>
      </c>
      <c r="I753">
        <v>0.8</v>
      </c>
      <c r="J753">
        <v>4587</v>
      </c>
      <c r="K753" t="s">
        <v>16571</v>
      </c>
    </row>
    <row r="754" spans="1:11" x14ac:dyDescent="0.25">
      <c r="A754" t="s">
        <v>16572</v>
      </c>
      <c r="B754" t="s">
        <v>16572</v>
      </c>
      <c r="D754">
        <v>36</v>
      </c>
      <c r="E754">
        <v>0.50604280000000001</v>
      </c>
      <c r="F754">
        <v>1.7235197</v>
      </c>
      <c r="G754">
        <v>0</v>
      </c>
      <c r="H754">
        <v>1.3154689000000001E-2</v>
      </c>
      <c r="I754">
        <v>0.8</v>
      </c>
      <c r="J754">
        <v>2991</v>
      </c>
      <c r="K754" t="s">
        <v>15647</v>
      </c>
    </row>
    <row r="755" spans="1:11" x14ac:dyDescent="0.25">
      <c r="A755" t="s">
        <v>16573</v>
      </c>
      <c r="B755" t="s">
        <v>16573</v>
      </c>
      <c r="D755">
        <v>23</v>
      </c>
      <c r="E755">
        <v>0.4818133</v>
      </c>
      <c r="F755">
        <v>1.7232064</v>
      </c>
      <c r="G755">
        <v>0</v>
      </c>
      <c r="H755">
        <v>1.3257820999999999E-2</v>
      </c>
      <c r="I755">
        <v>0.8</v>
      </c>
      <c r="J755">
        <v>1507</v>
      </c>
      <c r="K755" t="s">
        <v>16574</v>
      </c>
    </row>
    <row r="756" spans="1:11" x14ac:dyDescent="0.25">
      <c r="A756" t="s">
        <v>16575</v>
      </c>
      <c r="B756" t="s">
        <v>16575</v>
      </c>
      <c r="D756">
        <v>43</v>
      </c>
      <c r="E756">
        <v>0.50602000000000003</v>
      </c>
      <c r="F756">
        <v>1.7231072999999999</v>
      </c>
      <c r="G756">
        <v>0</v>
      </c>
      <c r="H756">
        <v>1.3256018E-2</v>
      </c>
      <c r="I756">
        <v>0.8</v>
      </c>
      <c r="J756">
        <v>1000</v>
      </c>
      <c r="K756" t="s">
        <v>16576</v>
      </c>
    </row>
    <row r="757" spans="1:11" x14ac:dyDescent="0.25">
      <c r="A757" t="s">
        <v>16577</v>
      </c>
      <c r="B757" t="s">
        <v>16577</v>
      </c>
      <c r="D757">
        <v>32</v>
      </c>
      <c r="E757">
        <v>0.59976119999999999</v>
      </c>
      <c r="F757">
        <v>1.7228152000000001</v>
      </c>
      <c r="G757">
        <v>0</v>
      </c>
      <c r="H757">
        <v>1.3253097E-2</v>
      </c>
      <c r="I757">
        <v>0.8</v>
      </c>
      <c r="J757">
        <v>3470</v>
      </c>
      <c r="K757" t="s">
        <v>16578</v>
      </c>
    </row>
    <row r="758" spans="1:11" x14ac:dyDescent="0.25">
      <c r="A758" t="s">
        <v>16579</v>
      </c>
      <c r="B758" t="s">
        <v>16579</v>
      </c>
      <c r="D758">
        <v>44</v>
      </c>
      <c r="E758">
        <v>0.66138189999999997</v>
      </c>
      <c r="F758">
        <v>1.7226885999999999</v>
      </c>
      <c r="G758">
        <v>2.2727272999999999E-2</v>
      </c>
      <c r="H758">
        <v>1.32499505E-2</v>
      </c>
      <c r="I758">
        <v>0.8</v>
      </c>
      <c r="J758">
        <v>3067</v>
      </c>
      <c r="K758" t="s">
        <v>16580</v>
      </c>
    </row>
    <row r="759" spans="1:11" x14ac:dyDescent="0.25">
      <c r="A759" t="s">
        <v>16581</v>
      </c>
      <c r="B759" t="s">
        <v>16581</v>
      </c>
      <c r="D759">
        <v>16</v>
      </c>
      <c r="E759">
        <v>0.6729752</v>
      </c>
      <c r="F759">
        <v>1.7224988999999999</v>
      </c>
      <c r="G759">
        <v>0</v>
      </c>
      <c r="H759">
        <v>1.3245359E-2</v>
      </c>
      <c r="I759">
        <v>0.8</v>
      </c>
      <c r="J759">
        <v>2851</v>
      </c>
      <c r="K759" t="s">
        <v>16582</v>
      </c>
    </row>
    <row r="760" spans="1:11" x14ac:dyDescent="0.25">
      <c r="A760" t="s">
        <v>16583</v>
      </c>
      <c r="B760" t="s">
        <v>16583</v>
      </c>
      <c r="D760">
        <v>27</v>
      </c>
      <c r="E760">
        <v>0.50896823000000002</v>
      </c>
      <c r="F760">
        <v>1.722032</v>
      </c>
      <c r="G760">
        <v>0</v>
      </c>
      <c r="H760">
        <v>1.3308499E-2</v>
      </c>
      <c r="I760">
        <v>0.8</v>
      </c>
      <c r="J760">
        <v>3194</v>
      </c>
      <c r="K760" t="s">
        <v>16584</v>
      </c>
    </row>
    <row r="761" spans="1:11" x14ac:dyDescent="0.25">
      <c r="A761" t="s">
        <v>16585</v>
      </c>
      <c r="B761" t="s">
        <v>16585</v>
      </c>
      <c r="D761">
        <v>253</v>
      </c>
      <c r="E761">
        <v>0.42137237999999999</v>
      </c>
      <c r="F761">
        <v>1.7219667000000001</v>
      </c>
      <c r="G761">
        <v>0</v>
      </c>
      <c r="H761">
        <v>1.3289182E-2</v>
      </c>
      <c r="I761">
        <v>0.8</v>
      </c>
      <c r="J761">
        <v>2845</v>
      </c>
      <c r="K761" t="s">
        <v>16421</v>
      </c>
    </row>
    <row r="762" spans="1:11" x14ac:dyDescent="0.25">
      <c r="A762" t="s">
        <v>16586</v>
      </c>
      <c r="B762" t="s">
        <v>16586</v>
      </c>
      <c r="D762">
        <v>289</v>
      </c>
      <c r="E762">
        <v>0.44405030000000001</v>
      </c>
      <c r="F762">
        <v>1.7219663000000001</v>
      </c>
      <c r="G762">
        <v>0</v>
      </c>
      <c r="H762">
        <v>1.3269925E-2</v>
      </c>
      <c r="I762">
        <v>0.8</v>
      </c>
      <c r="J762">
        <v>3086</v>
      </c>
      <c r="K762" t="s">
        <v>16255</v>
      </c>
    </row>
    <row r="763" spans="1:11" x14ac:dyDescent="0.25">
      <c r="A763" t="s">
        <v>16587</v>
      </c>
      <c r="B763" t="s">
        <v>16587</v>
      </c>
      <c r="D763">
        <v>202</v>
      </c>
      <c r="E763">
        <v>0.43170251999999998</v>
      </c>
      <c r="F763">
        <v>1.7215043000000001</v>
      </c>
      <c r="G763">
        <v>0</v>
      </c>
      <c r="H763">
        <v>1.3346439999999999E-2</v>
      </c>
      <c r="I763">
        <v>0.8</v>
      </c>
      <c r="J763">
        <v>3067</v>
      </c>
      <c r="K763" t="s">
        <v>16293</v>
      </c>
    </row>
    <row r="764" spans="1:11" x14ac:dyDescent="0.25">
      <c r="A764" t="s">
        <v>16588</v>
      </c>
      <c r="B764" t="s">
        <v>16588</v>
      </c>
      <c r="D764">
        <v>25</v>
      </c>
      <c r="E764">
        <v>0.62110019999999999</v>
      </c>
      <c r="F764">
        <v>1.721455</v>
      </c>
      <c r="G764">
        <v>0</v>
      </c>
      <c r="H764">
        <v>1.3364745000000001E-2</v>
      </c>
      <c r="I764">
        <v>0.8</v>
      </c>
      <c r="J764">
        <v>2228</v>
      </c>
      <c r="K764" t="s">
        <v>16589</v>
      </c>
    </row>
    <row r="765" spans="1:11" x14ac:dyDescent="0.25">
      <c r="A765" t="s">
        <v>16590</v>
      </c>
      <c r="B765" t="s">
        <v>16590</v>
      </c>
      <c r="D765">
        <v>19</v>
      </c>
      <c r="E765">
        <v>0.61148243999999996</v>
      </c>
      <c r="F765">
        <v>1.7213737</v>
      </c>
      <c r="G765">
        <v>2.1276594999999999E-2</v>
      </c>
      <c r="H765">
        <v>1.334546E-2</v>
      </c>
      <c r="I765">
        <v>0.8</v>
      </c>
      <c r="J765">
        <v>1686</v>
      </c>
      <c r="K765" t="s">
        <v>15359</v>
      </c>
    </row>
    <row r="766" spans="1:11" x14ac:dyDescent="0.25">
      <c r="A766" t="s">
        <v>16591</v>
      </c>
      <c r="B766" t="s">
        <v>16591</v>
      </c>
      <c r="D766">
        <v>267</v>
      </c>
      <c r="E766">
        <v>0.43586641999999998</v>
      </c>
      <c r="F766">
        <v>1.7212825</v>
      </c>
      <c r="G766">
        <v>0</v>
      </c>
      <c r="H766">
        <v>1.332623E-2</v>
      </c>
      <c r="I766">
        <v>0.8</v>
      </c>
      <c r="J766">
        <v>3308</v>
      </c>
      <c r="K766" t="s">
        <v>16592</v>
      </c>
    </row>
    <row r="767" spans="1:11" x14ac:dyDescent="0.25">
      <c r="A767" t="s">
        <v>16593</v>
      </c>
      <c r="B767" t="s">
        <v>16593</v>
      </c>
      <c r="D767">
        <v>45</v>
      </c>
      <c r="E767">
        <v>0.56076749999999997</v>
      </c>
      <c r="F767">
        <v>1.7212132</v>
      </c>
      <c r="G767">
        <v>0</v>
      </c>
      <c r="H767">
        <v>1.3323794E-2</v>
      </c>
      <c r="I767">
        <v>0.8</v>
      </c>
      <c r="J767">
        <v>3365</v>
      </c>
      <c r="K767" t="s">
        <v>16594</v>
      </c>
    </row>
    <row r="768" spans="1:11" x14ac:dyDescent="0.25">
      <c r="A768" t="s">
        <v>16595</v>
      </c>
      <c r="B768" t="s">
        <v>16595</v>
      </c>
      <c r="D768">
        <v>34</v>
      </c>
      <c r="E768">
        <v>0.60090759999999999</v>
      </c>
      <c r="F768">
        <v>1.7205117000000001</v>
      </c>
      <c r="G768">
        <v>0</v>
      </c>
      <c r="H768">
        <v>1.3371025E-2</v>
      </c>
      <c r="I768">
        <v>0.81</v>
      </c>
      <c r="J768">
        <v>3621</v>
      </c>
      <c r="K768" t="s">
        <v>16596</v>
      </c>
    </row>
    <row r="769" spans="1:11" x14ac:dyDescent="0.25">
      <c r="A769" t="s">
        <v>16597</v>
      </c>
      <c r="B769" t="s">
        <v>16597</v>
      </c>
      <c r="D769">
        <v>348</v>
      </c>
      <c r="E769">
        <v>0.42719563999999999</v>
      </c>
      <c r="F769">
        <v>1.7203932</v>
      </c>
      <c r="G769">
        <v>0</v>
      </c>
      <c r="H769">
        <v>1.3419244E-2</v>
      </c>
      <c r="I769">
        <v>0.81</v>
      </c>
      <c r="J769">
        <v>3320</v>
      </c>
      <c r="K769" t="s">
        <v>16124</v>
      </c>
    </row>
    <row r="770" spans="1:11" x14ac:dyDescent="0.25">
      <c r="A770" t="s">
        <v>16598</v>
      </c>
      <c r="B770" t="s">
        <v>16598</v>
      </c>
      <c r="D770">
        <v>92</v>
      </c>
      <c r="E770">
        <v>0.46961312999999999</v>
      </c>
      <c r="F770">
        <v>1.720213</v>
      </c>
      <c r="G770">
        <v>0</v>
      </c>
      <c r="H770">
        <v>1.3416144E-2</v>
      </c>
      <c r="I770">
        <v>0.81</v>
      </c>
      <c r="J770">
        <v>3991</v>
      </c>
      <c r="K770" t="s">
        <v>16599</v>
      </c>
    </row>
    <row r="771" spans="1:11" x14ac:dyDescent="0.25">
      <c r="A771" t="s">
        <v>16600</v>
      </c>
      <c r="B771" t="s">
        <v>16600</v>
      </c>
      <c r="D771">
        <v>176</v>
      </c>
      <c r="E771">
        <v>0.38324160000000002</v>
      </c>
      <c r="F771">
        <v>1.7201626000000001</v>
      </c>
      <c r="G771">
        <v>0</v>
      </c>
      <c r="H771">
        <v>1.3415145E-2</v>
      </c>
      <c r="I771">
        <v>0.82</v>
      </c>
      <c r="J771">
        <v>2267</v>
      </c>
      <c r="K771" t="s">
        <v>16601</v>
      </c>
    </row>
    <row r="772" spans="1:11" x14ac:dyDescent="0.25">
      <c r="A772" t="s">
        <v>16602</v>
      </c>
      <c r="B772" t="s">
        <v>16602</v>
      </c>
      <c r="D772">
        <v>68</v>
      </c>
      <c r="E772">
        <v>0.47189575</v>
      </c>
      <c r="F772">
        <v>1.7197353</v>
      </c>
      <c r="G772">
        <v>0</v>
      </c>
      <c r="H772">
        <v>1.3446394E-2</v>
      </c>
      <c r="I772">
        <v>0.82</v>
      </c>
      <c r="J772">
        <v>2406</v>
      </c>
      <c r="K772" t="s">
        <v>16603</v>
      </c>
    </row>
    <row r="773" spans="1:11" x14ac:dyDescent="0.25">
      <c r="A773" t="s">
        <v>16604</v>
      </c>
      <c r="B773" t="s">
        <v>16604</v>
      </c>
      <c r="D773">
        <v>34</v>
      </c>
      <c r="E773">
        <v>0.5533344</v>
      </c>
      <c r="F773">
        <v>1.7193191999999999</v>
      </c>
      <c r="G773">
        <v>0</v>
      </c>
      <c r="H773">
        <v>1.354283E-2</v>
      </c>
      <c r="I773">
        <v>0.83</v>
      </c>
      <c r="J773">
        <v>3318</v>
      </c>
      <c r="K773" t="s">
        <v>16605</v>
      </c>
    </row>
    <row r="774" spans="1:11" x14ac:dyDescent="0.25">
      <c r="A774" t="s">
        <v>16606</v>
      </c>
      <c r="B774" t="s">
        <v>16606</v>
      </c>
      <c r="D774">
        <v>84</v>
      </c>
      <c r="E774">
        <v>0.53055567000000003</v>
      </c>
      <c r="F774">
        <v>1.7185006</v>
      </c>
      <c r="G774">
        <v>0</v>
      </c>
      <c r="H774">
        <v>1.3667090999999999E-2</v>
      </c>
      <c r="I774">
        <v>0.83</v>
      </c>
      <c r="J774">
        <v>3244</v>
      </c>
      <c r="K774" t="s">
        <v>16607</v>
      </c>
    </row>
    <row r="775" spans="1:11" x14ac:dyDescent="0.25">
      <c r="A775" t="s">
        <v>16608</v>
      </c>
      <c r="B775" t="s">
        <v>16608</v>
      </c>
      <c r="D775">
        <v>40</v>
      </c>
      <c r="E775">
        <v>0.56258357000000003</v>
      </c>
      <c r="F775">
        <v>1.7183279</v>
      </c>
      <c r="G775">
        <v>0</v>
      </c>
      <c r="H775">
        <v>1.3647649E-2</v>
      </c>
      <c r="I775">
        <v>0.83</v>
      </c>
      <c r="J775">
        <v>2631</v>
      </c>
      <c r="K775" t="s">
        <v>15604</v>
      </c>
    </row>
    <row r="776" spans="1:11" x14ac:dyDescent="0.25">
      <c r="A776" t="s">
        <v>16609</v>
      </c>
      <c r="B776" t="s">
        <v>16609</v>
      </c>
      <c r="D776">
        <v>100</v>
      </c>
      <c r="E776">
        <v>0.48737594000000001</v>
      </c>
      <c r="F776">
        <v>1.7180487</v>
      </c>
      <c r="G776">
        <v>0</v>
      </c>
      <c r="H776">
        <v>1.3701899999999999E-2</v>
      </c>
      <c r="I776">
        <v>0.83</v>
      </c>
      <c r="J776">
        <v>4025</v>
      </c>
      <c r="K776" t="s">
        <v>16610</v>
      </c>
    </row>
    <row r="777" spans="1:11" x14ac:dyDescent="0.25">
      <c r="A777" t="s">
        <v>16611</v>
      </c>
      <c r="B777" t="s">
        <v>16611</v>
      </c>
      <c r="D777">
        <v>35</v>
      </c>
      <c r="E777">
        <v>0.51082766000000002</v>
      </c>
      <c r="F777">
        <v>1.71777</v>
      </c>
      <c r="G777">
        <v>0</v>
      </c>
      <c r="H777">
        <v>1.3697432000000001E-2</v>
      </c>
      <c r="I777">
        <v>0.83</v>
      </c>
      <c r="J777">
        <v>2744</v>
      </c>
      <c r="K777" t="s">
        <v>16612</v>
      </c>
    </row>
    <row r="778" spans="1:11" x14ac:dyDescent="0.25">
      <c r="A778" t="s">
        <v>16613</v>
      </c>
      <c r="B778" t="s">
        <v>16613</v>
      </c>
      <c r="D778">
        <v>68</v>
      </c>
      <c r="E778">
        <v>0.48002124000000002</v>
      </c>
      <c r="F778">
        <v>1.7168272</v>
      </c>
      <c r="G778">
        <v>0</v>
      </c>
      <c r="H778">
        <v>1.3824520999999999E-2</v>
      </c>
      <c r="I778">
        <v>0.83</v>
      </c>
      <c r="J778">
        <v>2861</v>
      </c>
      <c r="K778" t="s">
        <v>16318</v>
      </c>
    </row>
    <row r="779" spans="1:11" x14ac:dyDescent="0.25">
      <c r="A779" t="s">
        <v>16614</v>
      </c>
      <c r="B779" t="s">
        <v>16614</v>
      </c>
      <c r="D779">
        <v>70</v>
      </c>
      <c r="E779">
        <v>0.53511609999999998</v>
      </c>
      <c r="F779">
        <v>1.7162056000000001</v>
      </c>
      <c r="G779">
        <v>0</v>
      </c>
      <c r="H779">
        <v>1.3823914E-2</v>
      </c>
      <c r="I779">
        <v>0.83</v>
      </c>
      <c r="J779">
        <v>2437</v>
      </c>
      <c r="K779" t="s">
        <v>16360</v>
      </c>
    </row>
    <row r="780" spans="1:11" x14ac:dyDescent="0.25">
      <c r="A780" t="s">
        <v>16615</v>
      </c>
      <c r="B780" t="s">
        <v>16615</v>
      </c>
      <c r="D780">
        <v>37</v>
      </c>
      <c r="E780">
        <v>0.58978754</v>
      </c>
      <c r="F780">
        <v>1.7154313000000001</v>
      </c>
      <c r="G780">
        <v>0</v>
      </c>
      <c r="H780">
        <v>1.3909935999999999E-2</v>
      </c>
      <c r="I780">
        <v>0.83</v>
      </c>
      <c r="J780">
        <v>3694</v>
      </c>
      <c r="K780" t="s">
        <v>16616</v>
      </c>
    </row>
    <row r="781" spans="1:11" x14ac:dyDescent="0.25">
      <c r="A781" t="s">
        <v>16617</v>
      </c>
      <c r="B781" t="s">
        <v>16617</v>
      </c>
      <c r="D781">
        <v>22</v>
      </c>
      <c r="E781">
        <v>0.61194163999999995</v>
      </c>
      <c r="F781">
        <v>1.7153592</v>
      </c>
      <c r="G781">
        <v>0</v>
      </c>
      <c r="H781">
        <v>1.3890316999999999E-2</v>
      </c>
      <c r="I781">
        <v>0.83</v>
      </c>
      <c r="J781">
        <v>2344</v>
      </c>
      <c r="K781" t="s">
        <v>15808</v>
      </c>
    </row>
    <row r="782" spans="1:11" x14ac:dyDescent="0.25">
      <c r="A782" t="s">
        <v>16618</v>
      </c>
      <c r="B782" t="s">
        <v>16618</v>
      </c>
      <c r="D782">
        <v>125</v>
      </c>
      <c r="E782">
        <v>0.37037320000000001</v>
      </c>
      <c r="F782">
        <v>1.7128085</v>
      </c>
      <c r="G782">
        <v>0</v>
      </c>
      <c r="H782">
        <v>1.4433147E-2</v>
      </c>
      <c r="I782">
        <v>0.86</v>
      </c>
      <c r="J782">
        <v>4192</v>
      </c>
      <c r="K782" t="s">
        <v>16619</v>
      </c>
    </row>
    <row r="783" spans="1:11" x14ac:dyDescent="0.25">
      <c r="A783" t="s">
        <v>16620</v>
      </c>
      <c r="B783" t="s">
        <v>16620</v>
      </c>
      <c r="D783">
        <v>20</v>
      </c>
      <c r="E783">
        <v>0.63310960000000005</v>
      </c>
      <c r="F783">
        <v>1.7115886</v>
      </c>
      <c r="G783">
        <v>0</v>
      </c>
      <c r="H783">
        <v>1.4752418E-2</v>
      </c>
      <c r="I783">
        <v>0.86</v>
      </c>
      <c r="J783">
        <v>4012</v>
      </c>
      <c r="K783" t="s">
        <v>16621</v>
      </c>
    </row>
    <row r="784" spans="1:11" x14ac:dyDescent="0.25">
      <c r="A784" t="s">
        <v>16622</v>
      </c>
      <c r="B784" t="s">
        <v>16622</v>
      </c>
      <c r="D784">
        <v>51</v>
      </c>
      <c r="E784">
        <v>0.48758793</v>
      </c>
      <c r="F784">
        <v>1.7114822000000001</v>
      </c>
      <c r="G784">
        <v>0</v>
      </c>
      <c r="H784">
        <v>1.4731697E-2</v>
      </c>
      <c r="I784">
        <v>0.86</v>
      </c>
      <c r="J784">
        <v>1455</v>
      </c>
      <c r="K784" t="s">
        <v>15915</v>
      </c>
    </row>
    <row r="785" spans="1:11" x14ac:dyDescent="0.25">
      <c r="A785" t="s">
        <v>16623</v>
      </c>
      <c r="B785" t="s">
        <v>16623</v>
      </c>
      <c r="D785">
        <v>15</v>
      </c>
      <c r="E785">
        <v>0.73071604999999995</v>
      </c>
      <c r="F785">
        <v>1.7111022</v>
      </c>
      <c r="G785">
        <v>0</v>
      </c>
      <c r="H785">
        <v>1.4775351000000001E-2</v>
      </c>
      <c r="I785">
        <v>0.86</v>
      </c>
      <c r="J785">
        <v>1882</v>
      </c>
      <c r="K785" t="s">
        <v>15387</v>
      </c>
    </row>
    <row r="786" spans="1:11" x14ac:dyDescent="0.25">
      <c r="A786" t="s">
        <v>16624</v>
      </c>
      <c r="B786" t="s">
        <v>16624</v>
      </c>
      <c r="D786">
        <v>186</v>
      </c>
      <c r="E786">
        <v>0.52688829999999998</v>
      </c>
      <c r="F786">
        <v>1.7110664</v>
      </c>
      <c r="G786">
        <v>0</v>
      </c>
      <c r="H786">
        <v>1.4754656999999999E-2</v>
      </c>
      <c r="I786">
        <v>0.86</v>
      </c>
      <c r="J786">
        <v>2371</v>
      </c>
      <c r="K786" t="s">
        <v>15858</v>
      </c>
    </row>
    <row r="787" spans="1:11" x14ac:dyDescent="0.25">
      <c r="A787" t="s">
        <v>16625</v>
      </c>
      <c r="B787" t="s">
        <v>16625</v>
      </c>
      <c r="D787">
        <v>107</v>
      </c>
      <c r="E787">
        <v>0.40603119999999998</v>
      </c>
      <c r="F787">
        <v>1.7108378</v>
      </c>
      <c r="G787">
        <v>0</v>
      </c>
      <c r="H787">
        <v>1.4749305000000001E-2</v>
      </c>
      <c r="I787">
        <v>0.86</v>
      </c>
      <c r="J787">
        <v>2916</v>
      </c>
      <c r="K787" t="s">
        <v>16626</v>
      </c>
    </row>
    <row r="788" spans="1:11" x14ac:dyDescent="0.25">
      <c r="A788" t="s">
        <v>16627</v>
      </c>
      <c r="B788" t="s">
        <v>16627</v>
      </c>
      <c r="D788">
        <v>24</v>
      </c>
      <c r="E788">
        <v>0.61515677000000002</v>
      </c>
      <c r="F788">
        <v>1.710456</v>
      </c>
      <c r="G788">
        <v>0</v>
      </c>
      <c r="H788">
        <v>1.4760152E-2</v>
      </c>
      <c r="I788">
        <v>0.86</v>
      </c>
      <c r="J788">
        <v>3556</v>
      </c>
      <c r="K788" t="s">
        <v>16628</v>
      </c>
    </row>
    <row r="789" spans="1:11" x14ac:dyDescent="0.25">
      <c r="A789" t="s">
        <v>16629</v>
      </c>
      <c r="B789" t="s">
        <v>16629</v>
      </c>
      <c r="D789">
        <v>30</v>
      </c>
      <c r="E789">
        <v>0.75007999999999997</v>
      </c>
      <c r="F789">
        <v>1.7103056999999999</v>
      </c>
      <c r="G789">
        <v>0</v>
      </c>
      <c r="H789">
        <v>1.4739566000000001E-2</v>
      </c>
      <c r="I789">
        <v>0.86</v>
      </c>
      <c r="J789">
        <v>1587</v>
      </c>
      <c r="K789" t="s">
        <v>16630</v>
      </c>
    </row>
    <row r="790" spans="1:11" x14ac:dyDescent="0.25">
      <c r="A790" t="s">
        <v>16631</v>
      </c>
      <c r="B790" t="s">
        <v>16631</v>
      </c>
      <c r="D790">
        <v>36</v>
      </c>
      <c r="E790">
        <v>0.62747770000000003</v>
      </c>
      <c r="F790">
        <v>1.710126</v>
      </c>
      <c r="G790">
        <v>0.02</v>
      </c>
      <c r="H790">
        <v>1.4734486999999999E-2</v>
      </c>
      <c r="I790">
        <v>0.86</v>
      </c>
      <c r="J790">
        <v>2424</v>
      </c>
      <c r="K790" t="s">
        <v>16119</v>
      </c>
    </row>
    <row r="791" spans="1:11" x14ac:dyDescent="0.25">
      <c r="A791" t="s">
        <v>16632</v>
      </c>
      <c r="B791" t="s">
        <v>16632</v>
      </c>
      <c r="D791">
        <v>29</v>
      </c>
      <c r="E791">
        <v>0.60760902999999999</v>
      </c>
      <c r="F791">
        <v>1.7087165</v>
      </c>
      <c r="G791">
        <v>0</v>
      </c>
      <c r="H791">
        <v>1.4831148000000001E-2</v>
      </c>
      <c r="I791">
        <v>0.86</v>
      </c>
      <c r="J791">
        <v>2383</v>
      </c>
      <c r="K791" t="s">
        <v>16633</v>
      </c>
    </row>
    <row r="792" spans="1:11" x14ac:dyDescent="0.25">
      <c r="A792" t="s">
        <v>16634</v>
      </c>
      <c r="B792" t="s">
        <v>16634</v>
      </c>
      <c r="D792">
        <v>34</v>
      </c>
      <c r="E792">
        <v>0.61883706000000005</v>
      </c>
      <c r="F792">
        <v>1.7085828000000001</v>
      </c>
      <c r="G792">
        <v>0</v>
      </c>
      <c r="H792">
        <v>1.4893205E-2</v>
      </c>
      <c r="I792">
        <v>0.86</v>
      </c>
      <c r="J792">
        <v>2494</v>
      </c>
      <c r="K792" t="s">
        <v>16119</v>
      </c>
    </row>
    <row r="793" spans="1:11" x14ac:dyDescent="0.25">
      <c r="A793" t="s">
        <v>16635</v>
      </c>
      <c r="B793" t="s">
        <v>16635</v>
      </c>
      <c r="D793">
        <v>22</v>
      </c>
      <c r="E793">
        <v>0.52379699999999996</v>
      </c>
      <c r="F793">
        <v>1.7075606999999999</v>
      </c>
      <c r="G793">
        <v>0</v>
      </c>
      <c r="H793">
        <v>1.5074786E-2</v>
      </c>
      <c r="I793">
        <v>0.87</v>
      </c>
      <c r="J793">
        <v>1077</v>
      </c>
      <c r="K793" t="s">
        <v>16636</v>
      </c>
    </row>
    <row r="794" spans="1:11" x14ac:dyDescent="0.25">
      <c r="A794" t="s">
        <v>16637</v>
      </c>
      <c r="B794" t="s">
        <v>16637</v>
      </c>
      <c r="D794">
        <v>350</v>
      </c>
      <c r="E794">
        <v>0.37020940000000002</v>
      </c>
      <c r="F794">
        <v>1.7075039000000001</v>
      </c>
      <c r="G794">
        <v>0</v>
      </c>
      <c r="H794">
        <v>1.5125077000000001E-2</v>
      </c>
      <c r="I794">
        <v>0.87</v>
      </c>
      <c r="J794">
        <v>2794</v>
      </c>
      <c r="K794" t="s">
        <v>16638</v>
      </c>
    </row>
    <row r="795" spans="1:11" x14ac:dyDescent="0.25">
      <c r="A795" t="s">
        <v>16639</v>
      </c>
      <c r="B795" t="s">
        <v>16639</v>
      </c>
      <c r="D795">
        <v>83</v>
      </c>
      <c r="E795">
        <v>0.50176860000000001</v>
      </c>
      <c r="F795">
        <v>1.7057656000000001</v>
      </c>
      <c r="G795">
        <v>0</v>
      </c>
      <c r="H795">
        <v>1.5298981E-2</v>
      </c>
      <c r="I795">
        <v>0.87</v>
      </c>
      <c r="J795">
        <v>2265</v>
      </c>
      <c r="K795" t="s">
        <v>16640</v>
      </c>
    </row>
    <row r="796" spans="1:11" x14ac:dyDescent="0.25">
      <c r="A796" t="s">
        <v>16641</v>
      </c>
      <c r="B796" t="s">
        <v>16641</v>
      </c>
      <c r="D796">
        <v>288</v>
      </c>
      <c r="E796">
        <v>0.44815460000000001</v>
      </c>
      <c r="F796">
        <v>1.7057552</v>
      </c>
      <c r="G796">
        <v>0</v>
      </c>
      <c r="H796">
        <v>1.5277849499999999E-2</v>
      </c>
      <c r="I796">
        <v>0.87</v>
      </c>
      <c r="J796">
        <v>3730</v>
      </c>
      <c r="K796" t="s">
        <v>16642</v>
      </c>
    </row>
    <row r="797" spans="1:11" x14ac:dyDescent="0.25">
      <c r="A797" t="s">
        <v>16643</v>
      </c>
      <c r="B797" t="s">
        <v>16643</v>
      </c>
      <c r="D797">
        <v>21</v>
      </c>
      <c r="E797">
        <v>0.56144780000000005</v>
      </c>
      <c r="F797">
        <v>1.7056165999999999</v>
      </c>
      <c r="G797">
        <v>0</v>
      </c>
      <c r="H797">
        <v>1.5271331000000001E-2</v>
      </c>
      <c r="I797">
        <v>0.87</v>
      </c>
      <c r="J797">
        <v>3692</v>
      </c>
      <c r="K797" t="s">
        <v>16644</v>
      </c>
    </row>
    <row r="798" spans="1:11" x14ac:dyDescent="0.25">
      <c r="A798" t="s">
        <v>16645</v>
      </c>
      <c r="B798" t="s">
        <v>16645</v>
      </c>
      <c r="D798">
        <v>62</v>
      </c>
      <c r="E798">
        <v>0.47449770000000002</v>
      </c>
      <c r="F798">
        <v>1.7053806</v>
      </c>
      <c r="G798">
        <v>0</v>
      </c>
      <c r="H798">
        <v>1.5281232E-2</v>
      </c>
      <c r="I798">
        <v>0.87</v>
      </c>
      <c r="J798">
        <v>3067</v>
      </c>
      <c r="K798" t="s">
        <v>16646</v>
      </c>
    </row>
    <row r="799" spans="1:11" x14ac:dyDescent="0.25">
      <c r="A799" t="s">
        <v>16647</v>
      </c>
      <c r="B799" t="s">
        <v>16647</v>
      </c>
      <c r="D799">
        <v>26</v>
      </c>
      <c r="E799">
        <v>0.61428470000000002</v>
      </c>
      <c r="F799">
        <v>1.7053696</v>
      </c>
      <c r="G799">
        <v>0</v>
      </c>
      <c r="H799">
        <v>1.5260213999999999E-2</v>
      </c>
      <c r="I799">
        <v>0.87</v>
      </c>
      <c r="J799">
        <v>1164</v>
      </c>
      <c r="K799" t="s">
        <v>16648</v>
      </c>
    </row>
    <row r="800" spans="1:11" x14ac:dyDescent="0.25">
      <c r="A800" t="s">
        <v>16649</v>
      </c>
      <c r="B800" t="s">
        <v>16649</v>
      </c>
      <c r="D800">
        <v>29</v>
      </c>
      <c r="E800">
        <v>0.68377310000000002</v>
      </c>
      <c r="F800">
        <v>1.7049748</v>
      </c>
      <c r="G800">
        <v>1.9230770000000001E-2</v>
      </c>
      <c r="H800">
        <v>1.536769E-2</v>
      </c>
      <c r="I800">
        <v>0.87</v>
      </c>
      <c r="J800">
        <v>4181</v>
      </c>
      <c r="K800" t="s">
        <v>16650</v>
      </c>
    </row>
    <row r="801" spans="1:11" x14ac:dyDescent="0.25">
      <c r="A801" t="s">
        <v>16651</v>
      </c>
      <c r="B801" t="s">
        <v>16651</v>
      </c>
      <c r="D801">
        <v>68</v>
      </c>
      <c r="E801">
        <v>0.49121836000000002</v>
      </c>
      <c r="F801">
        <v>1.704898</v>
      </c>
      <c r="G801">
        <v>0</v>
      </c>
      <c r="H801">
        <v>1.5346607999999999E-2</v>
      </c>
      <c r="I801">
        <v>0.87</v>
      </c>
      <c r="J801">
        <v>4087</v>
      </c>
      <c r="K801" t="s">
        <v>16652</v>
      </c>
    </row>
    <row r="802" spans="1:11" x14ac:dyDescent="0.25">
      <c r="A802" t="s">
        <v>16653</v>
      </c>
      <c r="B802" t="s">
        <v>16653</v>
      </c>
      <c r="D802">
        <v>28</v>
      </c>
      <c r="E802">
        <v>0.57816476000000006</v>
      </c>
      <c r="F802">
        <v>1.7044870000000001</v>
      </c>
      <c r="G802">
        <v>2.2727272999999999E-2</v>
      </c>
      <c r="H802">
        <v>1.5355043000000001E-2</v>
      </c>
      <c r="I802">
        <v>0.87</v>
      </c>
      <c r="J802">
        <v>3067</v>
      </c>
      <c r="K802" t="s">
        <v>16654</v>
      </c>
    </row>
    <row r="803" spans="1:11" x14ac:dyDescent="0.25">
      <c r="A803" t="s">
        <v>16655</v>
      </c>
      <c r="B803" t="s">
        <v>16655</v>
      </c>
      <c r="D803">
        <v>18</v>
      </c>
      <c r="E803">
        <v>0.51018010000000003</v>
      </c>
      <c r="F803">
        <v>1.7044474999999999</v>
      </c>
      <c r="G803">
        <v>0</v>
      </c>
      <c r="H803">
        <v>1.5349434E-2</v>
      </c>
      <c r="I803">
        <v>0.87</v>
      </c>
      <c r="J803">
        <v>1505</v>
      </c>
      <c r="K803" t="s">
        <v>16236</v>
      </c>
    </row>
    <row r="804" spans="1:11" x14ac:dyDescent="0.25">
      <c r="A804" t="s">
        <v>16656</v>
      </c>
      <c r="B804" t="s">
        <v>16656</v>
      </c>
      <c r="D804">
        <v>36</v>
      </c>
      <c r="E804">
        <v>0.56472014999999998</v>
      </c>
      <c r="F804">
        <v>1.7036777000000001</v>
      </c>
      <c r="G804">
        <v>0</v>
      </c>
      <c r="H804">
        <v>1.5392589999999999E-2</v>
      </c>
      <c r="I804">
        <v>0.87</v>
      </c>
      <c r="J804">
        <v>1834</v>
      </c>
      <c r="K804" t="s">
        <v>15512</v>
      </c>
    </row>
    <row r="805" spans="1:11" x14ac:dyDescent="0.25">
      <c r="A805" t="s">
        <v>16657</v>
      </c>
      <c r="B805" t="s">
        <v>16657</v>
      </c>
      <c r="D805">
        <v>163</v>
      </c>
      <c r="E805">
        <v>0.39528686000000002</v>
      </c>
      <c r="F805">
        <v>1.7034720999999999</v>
      </c>
      <c r="G805">
        <v>0</v>
      </c>
      <c r="H805">
        <v>1.5371592E-2</v>
      </c>
      <c r="I805">
        <v>0.87</v>
      </c>
      <c r="J805">
        <v>3692</v>
      </c>
      <c r="K805" t="s">
        <v>16658</v>
      </c>
    </row>
    <row r="806" spans="1:11" x14ac:dyDescent="0.25">
      <c r="A806" t="s">
        <v>16659</v>
      </c>
      <c r="B806" t="s">
        <v>16659</v>
      </c>
      <c r="D806">
        <v>29</v>
      </c>
      <c r="E806">
        <v>0.51816229999999996</v>
      </c>
      <c r="F806">
        <v>1.7030418000000001</v>
      </c>
      <c r="G806">
        <v>0</v>
      </c>
      <c r="H806">
        <v>1.5554926E-2</v>
      </c>
      <c r="I806">
        <v>0.88</v>
      </c>
      <c r="J806">
        <v>3950</v>
      </c>
      <c r="K806" t="s">
        <v>16599</v>
      </c>
    </row>
    <row r="807" spans="1:11" x14ac:dyDescent="0.25">
      <c r="A807" t="s">
        <v>16660</v>
      </c>
      <c r="B807" t="s">
        <v>16660</v>
      </c>
      <c r="D807">
        <v>23</v>
      </c>
      <c r="E807">
        <v>0.6348007</v>
      </c>
      <c r="F807">
        <v>1.7028521000000001</v>
      </c>
      <c r="G807">
        <v>2.1276594999999999E-2</v>
      </c>
      <c r="H807">
        <v>1.5548856E-2</v>
      </c>
      <c r="I807">
        <v>0.88</v>
      </c>
      <c r="J807">
        <v>2971</v>
      </c>
      <c r="K807" t="s">
        <v>16661</v>
      </c>
    </row>
    <row r="808" spans="1:11" x14ac:dyDescent="0.25">
      <c r="A808" t="s">
        <v>16662</v>
      </c>
      <c r="B808" t="s">
        <v>16662</v>
      </c>
      <c r="D808">
        <v>160</v>
      </c>
      <c r="E808">
        <v>0.39394107</v>
      </c>
      <c r="F808">
        <v>1.7026112</v>
      </c>
      <c r="G808">
        <v>0</v>
      </c>
      <c r="H808">
        <v>1.5556403E-2</v>
      </c>
      <c r="I808">
        <v>0.88</v>
      </c>
      <c r="J808">
        <v>1655</v>
      </c>
      <c r="K808" t="s">
        <v>16663</v>
      </c>
    </row>
    <row r="809" spans="1:11" x14ac:dyDescent="0.25">
      <c r="A809" t="s">
        <v>16664</v>
      </c>
      <c r="B809" t="s">
        <v>16664</v>
      </c>
      <c r="D809">
        <v>66</v>
      </c>
      <c r="E809">
        <v>0.51452830000000005</v>
      </c>
      <c r="F809">
        <v>1.7019664999999999</v>
      </c>
      <c r="G809">
        <v>0</v>
      </c>
      <c r="H809">
        <v>1.5639139999999999E-2</v>
      </c>
      <c r="I809">
        <v>0.88</v>
      </c>
      <c r="J809">
        <v>3692</v>
      </c>
      <c r="K809" t="s">
        <v>16665</v>
      </c>
    </row>
    <row r="810" spans="1:11" x14ac:dyDescent="0.25">
      <c r="A810" t="s">
        <v>16666</v>
      </c>
      <c r="B810" t="s">
        <v>16666</v>
      </c>
      <c r="D810">
        <v>196</v>
      </c>
      <c r="E810">
        <v>0.36961943000000003</v>
      </c>
      <c r="F810">
        <v>1.7019097000000001</v>
      </c>
      <c r="G810">
        <v>0</v>
      </c>
      <c r="H810">
        <v>1.5617948E-2</v>
      </c>
      <c r="I810">
        <v>0.88</v>
      </c>
      <c r="J810">
        <v>4192</v>
      </c>
      <c r="K810" t="s">
        <v>16667</v>
      </c>
    </row>
    <row r="811" spans="1:11" x14ac:dyDescent="0.25">
      <c r="A811" t="s">
        <v>16668</v>
      </c>
      <c r="B811" t="s">
        <v>16668</v>
      </c>
      <c r="D811">
        <v>56</v>
      </c>
      <c r="E811">
        <v>0.62139195000000003</v>
      </c>
      <c r="F811">
        <v>1.7011094</v>
      </c>
      <c r="G811">
        <v>0</v>
      </c>
      <c r="H811">
        <v>1.5756018E-2</v>
      </c>
      <c r="I811">
        <v>0.88</v>
      </c>
      <c r="J811">
        <v>1900</v>
      </c>
      <c r="K811" t="s">
        <v>15713</v>
      </c>
    </row>
    <row r="812" spans="1:11" x14ac:dyDescent="0.25">
      <c r="A812" t="s">
        <v>16669</v>
      </c>
      <c r="B812" t="s">
        <v>16669</v>
      </c>
      <c r="D812">
        <v>410</v>
      </c>
      <c r="E812">
        <v>0.36584805999999997</v>
      </c>
      <c r="F812">
        <v>1.7001641000000001</v>
      </c>
      <c r="G812">
        <v>0</v>
      </c>
      <c r="H812">
        <v>1.6089435999999999E-2</v>
      </c>
      <c r="I812">
        <v>0.89</v>
      </c>
      <c r="J812">
        <v>2274</v>
      </c>
      <c r="K812" t="s">
        <v>16670</v>
      </c>
    </row>
    <row r="813" spans="1:11" x14ac:dyDescent="0.25">
      <c r="A813" t="s">
        <v>16671</v>
      </c>
      <c r="B813" t="s">
        <v>16671</v>
      </c>
      <c r="D813">
        <v>51</v>
      </c>
      <c r="E813">
        <v>0.53874489999999997</v>
      </c>
      <c r="F813">
        <v>1.6998103</v>
      </c>
      <c r="G813">
        <v>0</v>
      </c>
      <c r="H813">
        <v>1.6154634000000001E-2</v>
      </c>
      <c r="I813">
        <v>0.9</v>
      </c>
      <c r="J813">
        <v>3737</v>
      </c>
      <c r="K813" t="s">
        <v>16672</v>
      </c>
    </row>
    <row r="814" spans="1:11" x14ac:dyDescent="0.25">
      <c r="A814" t="s">
        <v>16673</v>
      </c>
      <c r="B814" t="s">
        <v>16673</v>
      </c>
      <c r="D814">
        <v>66</v>
      </c>
      <c r="E814">
        <v>0.53775172999999998</v>
      </c>
      <c r="F814">
        <v>1.6994463</v>
      </c>
      <c r="G814">
        <v>0</v>
      </c>
      <c r="H814">
        <v>1.617884E-2</v>
      </c>
      <c r="I814">
        <v>0.9</v>
      </c>
      <c r="J814">
        <v>2991</v>
      </c>
      <c r="K814" t="s">
        <v>16674</v>
      </c>
    </row>
    <row r="815" spans="1:11" x14ac:dyDescent="0.25">
      <c r="A815" t="s">
        <v>16675</v>
      </c>
      <c r="B815" t="s">
        <v>16675</v>
      </c>
      <c r="D815">
        <v>51</v>
      </c>
      <c r="E815">
        <v>0.57058065999999996</v>
      </c>
      <c r="F815">
        <v>1.6994362000000001</v>
      </c>
      <c r="G815">
        <v>0</v>
      </c>
      <c r="H815">
        <v>1.6157066000000001E-2</v>
      </c>
      <c r="I815">
        <v>0.9</v>
      </c>
      <c r="J815">
        <v>2388</v>
      </c>
      <c r="K815" t="s">
        <v>15808</v>
      </c>
    </row>
    <row r="816" spans="1:11" x14ac:dyDescent="0.25">
      <c r="A816" t="s">
        <v>16676</v>
      </c>
      <c r="B816" t="s">
        <v>16676</v>
      </c>
      <c r="D816">
        <v>39</v>
      </c>
      <c r="E816">
        <v>0.48679486</v>
      </c>
      <c r="F816">
        <v>1.6986395999999999</v>
      </c>
      <c r="G816">
        <v>0</v>
      </c>
      <c r="H816">
        <v>1.6237626000000002E-2</v>
      </c>
      <c r="I816">
        <v>0.91</v>
      </c>
      <c r="J816">
        <v>1376</v>
      </c>
      <c r="K816" t="s">
        <v>16677</v>
      </c>
    </row>
    <row r="817" spans="1:11" x14ac:dyDescent="0.25">
      <c r="A817" t="s">
        <v>16678</v>
      </c>
      <c r="B817" t="s">
        <v>16678</v>
      </c>
      <c r="D817">
        <v>79</v>
      </c>
      <c r="E817">
        <v>0.51651539999999996</v>
      </c>
      <c r="F817">
        <v>1.6985189999999999</v>
      </c>
      <c r="G817">
        <v>0</v>
      </c>
      <c r="H817">
        <v>1.6275820999999999E-2</v>
      </c>
      <c r="I817">
        <v>0.91</v>
      </c>
      <c r="J817">
        <v>3309</v>
      </c>
      <c r="K817" t="s">
        <v>16537</v>
      </c>
    </row>
    <row r="818" spans="1:11" x14ac:dyDescent="0.25">
      <c r="A818" t="s">
        <v>16679</v>
      </c>
      <c r="B818" t="s">
        <v>16679</v>
      </c>
      <c r="D818">
        <v>24</v>
      </c>
      <c r="E818">
        <v>0.62953139999999996</v>
      </c>
      <c r="F818">
        <v>1.698059</v>
      </c>
      <c r="G818">
        <v>0</v>
      </c>
      <c r="H818">
        <v>1.6254003999999999E-2</v>
      </c>
      <c r="I818">
        <v>0.91</v>
      </c>
      <c r="J818">
        <v>2688</v>
      </c>
      <c r="K818" t="s">
        <v>15673</v>
      </c>
    </row>
    <row r="819" spans="1:11" x14ac:dyDescent="0.25">
      <c r="A819" t="s">
        <v>16680</v>
      </c>
      <c r="B819" t="s">
        <v>16680</v>
      </c>
      <c r="D819">
        <v>166</v>
      </c>
      <c r="E819">
        <v>0.43026787</v>
      </c>
      <c r="F819">
        <v>1.6975517</v>
      </c>
      <c r="G819">
        <v>0</v>
      </c>
      <c r="H819">
        <v>1.6277816000000001E-2</v>
      </c>
      <c r="I819">
        <v>0.91</v>
      </c>
      <c r="J819">
        <v>3457</v>
      </c>
      <c r="K819" t="s">
        <v>16681</v>
      </c>
    </row>
    <row r="820" spans="1:11" x14ac:dyDescent="0.25">
      <c r="A820" t="s">
        <v>16682</v>
      </c>
      <c r="B820" t="s">
        <v>16682</v>
      </c>
      <c r="D820">
        <v>18</v>
      </c>
      <c r="E820">
        <v>0.53836863999999995</v>
      </c>
      <c r="F820">
        <v>1.6967565</v>
      </c>
      <c r="G820">
        <v>0</v>
      </c>
      <c r="H820">
        <v>1.6424257000000001E-2</v>
      </c>
      <c r="I820">
        <v>0.91</v>
      </c>
      <c r="J820">
        <v>767</v>
      </c>
      <c r="K820" t="s">
        <v>16683</v>
      </c>
    </row>
    <row r="821" spans="1:11" x14ac:dyDescent="0.25">
      <c r="A821" t="s">
        <v>16684</v>
      </c>
      <c r="B821" t="s">
        <v>16684</v>
      </c>
      <c r="D821">
        <v>19</v>
      </c>
      <c r="E821">
        <v>0.80230546000000003</v>
      </c>
      <c r="F821">
        <v>1.6967452000000001</v>
      </c>
      <c r="G821">
        <v>0</v>
      </c>
      <c r="H821">
        <v>1.6402328000000001E-2</v>
      </c>
      <c r="I821">
        <v>0.91</v>
      </c>
      <c r="J821">
        <v>1570</v>
      </c>
      <c r="K821" t="s">
        <v>16685</v>
      </c>
    </row>
    <row r="822" spans="1:11" x14ac:dyDescent="0.25">
      <c r="A822" t="s">
        <v>16686</v>
      </c>
      <c r="B822" t="s">
        <v>16686</v>
      </c>
      <c r="D822">
        <v>93</v>
      </c>
      <c r="E822">
        <v>0.38238270000000002</v>
      </c>
      <c r="F822">
        <v>1.6966546</v>
      </c>
      <c r="G822">
        <v>0</v>
      </c>
      <c r="H822">
        <v>1.6395284E-2</v>
      </c>
      <c r="I822">
        <v>0.91</v>
      </c>
      <c r="J822">
        <v>1915</v>
      </c>
      <c r="K822" t="s">
        <v>15451</v>
      </c>
    </row>
    <row r="823" spans="1:11" x14ac:dyDescent="0.25">
      <c r="A823" t="s">
        <v>16687</v>
      </c>
      <c r="B823" t="s">
        <v>16687</v>
      </c>
      <c r="D823">
        <v>193</v>
      </c>
      <c r="E823">
        <v>0.38105457999999998</v>
      </c>
      <c r="F823">
        <v>1.6961606</v>
      </c>
      <c r="G823">
        <v>0</v>
      </c>
      <c r="H823">
        <v>1.6481013999999999E-2</v>
      </c>
      <c r="I823">
        <v>0.91</v>
      </c>
      <c r="J823">
        <v>3742</v>
      </c>
      <c r="K823" t="s">
        <v>16688</v>
      </c>
    </row>
    <row r="824" spans="1:11" x14ac:dyDescent="0.25">
      <c r="A824" t="s">
        <v>16689</v>
      </c>
      <c r="B824" t="s">
        <v>16689</v>
      </c>
      <c r="D824">
        <v>25</v>
      </c>
      <c r="E824">
        <v>0.72046449999999995</v>
      </c>
      <c r="F824">
        <v>1.6948593999999999</v>
      </c>
      <c r="G824">
        <v>0</v>
      </c>
      <c r="H824">
        <v>1.6827073000000001E-2</v>
      </c>
      <c r="I824">
        <v>0.91</v>
      </c>
      <c r="J824">
        <v>2424</v>
      </c>
      <c r="K824" t="s">
        <v>16690</v>
      </c>
    </row>
    <row r="825" spans="1:11" x14ac:dyDescent="0.25">
      <c r="A825" t="s">
        <v>16691</v>
      </c>
      <c r="B825" t="s">
        <v>16691</v>
      </c>
      <c r="D825">
        <v>306</v>
      </c>
      <c r="E825">
        <v>0.32735976999999999</v>
      </c>
      <c r="F825">
        <v>1.6934932</v>
      </c>
      <c r="G825">
        <v>0</v>
      </c>
      <c r="H825">
        <v>1.7022880000000001E-2</v>
      </c>
      <c r="I825">
        <v>0.91</v>
      </c>
      <c r="J825">
        <v>3692</v>
      </c>
      <c r="K825" t="s">
        <v>16692</v>
      </c>
    </row>
    <row r="826" spans="1:11" x14ac:dyDescent="0.25">
      <c r="A826" t="s">
        <v>16693</v>
      </c>
      <c r="B826" t="s">
        <v>16693</v>
      </c>
      <c r="D826">
        <v>105</v>
      </c>
      <c r="E826">
        <v>0.45018940000000002</v>
      </c>
      <c r="F826">
        <v>1.6934648000000001</v>
      </c>
      <c r="G826">
        <v>1.8181817999999999E-2</v>
      </c>
      <c r="H826">
        <v>1.7000303000000001E-2</v>
      </c>
      <c r="I826">
        <v>0.91</v>
      </c>
      <c r="J826">
        <v>1503</v>
      </c>
      <c r="K826" t="s">
        <v>16694</v>
      </c>
    </row>
    <row r="827" spans="1:11" x14ac:dyDescent="0.25">
      <c r="A827" t="s">
        <v>16695</v>
      </c>
      <c r="B827" t="s">
        <v>16695</v>
      </c>
      <c r="D827">
        <v>129</v>
      </c>
      <c r="E827">
        <v>0.43630215999999999</v>
      </c>
      <c r="F827">
        <v>1.6931016000000001</v>
      </c>
      <c r="G827">
        <v>0</v>
      </c>
      <c r="H827">
        <v>1.7092566999999999E-2</v>
      </c>
      <c r="I827">
        <v>0.92</v>
      </c>
      <c r="J827">
        <v>3276</v>
      </c>
      <c r="K827" t="s">
        <v>16696</v>
      </c>
    </row>
    <row r="828" spans="1:11" x14ac:dyDescent="0.25">
      <c r="A828" t="s">
        <v>16697</v>
      </c>
      <c r="B828" t="s">
        <v>16697</v>
      </c>
      <c r="D828">
        <v>58</v>
      </c>
      <c r="E828">
        <v>0.49469647</v>
      </c>
      <c r="F828">
        <v>1.6929917000000001</v>
      </c>
      <c r="G828">
        <v>0</v>
      </c>
      <c r="H828">
        <v>1.7087061000000001E-2</v>
      </c>
      <c r="I828">
        <v>0.92</v>
      </c>
      <c r="J828">
        <v>2635</v>
      </c>
      <c r="K828" t="s">
        <v>16185</v>
      </c>
    </row>
    <row r="829" spans="1:11" x14ac:dyDescent="0.25">
      <c r="A829" t="s">
        <v>16698</v>
      </c>
      <c r="B829" t="s">
        <v>16698</v>
      </c>
      <c r="D829">
        <v>47</v>
      </c>
      <c r="E829">
        <v>0.47274968000000001</v>
      </c>
      <c r="F829">
        <v>1.6923790999999999</v>
      </c>
      <c r="G829">
        <v>0</v>
      </c>
      <c r="H829">
        <v>1.7197328000000001E-2</v>
      </c>
      <c r="I829">
        <v>0.92</v>
      </c>
      <c r="J829">
        <v>2961</v>
      </c>
      <c r="K829" t="s">
        <v>15983</v>
      </c>
    </row>
    <row r="830" spans="1:11" x14ac:dyDescent="0.25">
      <c r="A830" t="s">
        <v>16699</v>
      </c>
      <c r="B830" t="s">
        <v>16699</v>
      </c>
      <c r="D830">
        <v>81</v>
      </c>
      <c r="E830">
        <v>0.57120013000000003</v>
      </c>
      <c r="F830">
        <v>1.6918850999999999</v>
      </c>
      <c r="G830">
        <v>0</v>
      </c>
      <c r="H830">
        <v>1.7364042E-2</v>
      </c>
      <c r="I830">
        <v>0.92</v>
      </c>
      <c r="J830">
        <v>2562</v>
      </c>
      <c r="K830" t="s">
        <v>16700</v>
      </c>
    </row>
    <row r="831" spans="1:11" x14ac:dyDescent="0.25">
      <c r="A831" t="s">
        <v>16701</v>
      </c>
      <c r="B831" t="s">
        <v>16701</v>
      </c>
      <c r="D831">
        <v>22</v>
      </c>
      <c r="E831">
        <v>0.61741159999999995</v>
      </c>
      <c r="F831">
        <v>1.6899979999999999</v>
      </c>
      <c r="G831">
        <v>0</v>
      </c>
      <c r="H831">
        <v>1.7641038000000001E-2</v>
      </c>
      <c r="I831">
        <v>0.92</v>
      </c>
      <c r="J831">
        <v>1740</v>
      </c>
      <c r="K831" t="s">
        <v>16702</v>
      </c>
    </row>
    <row r="832" spans="1:11" x14ac:dyDescent="0.25">
      <c r="A832" t="s">
        <v>16703</v>
      </c>
      <c r="B832" t="s">
        <v>16703</v>
      </c>
      <c r="D832">
        <v>42</v>
      </c>
      <c r="E832">
        <v>0.46009361999999998</v>
      </c>
      <c r="F832">
        <v>1.6891803000000001</v>
      </c>
      <c r="G832">
        <v>3.9215687999999999E-2</v>
      </c>
      <c r="H832">
        <v>1.7719421999999999E-2</v>
      </c>
      <c r="I832">
        <v>0.92</v>
      </c>
      <c r="J832">
        <v>2902</v>
      </c>
      <c r="K832" t="s">
        <v>15518</v>
      </c>
    </row>
    <row r="833" spans="1:11" x14ac:dyDescent="0.25">
      <c r="A833" t="s">
        <v>16704</v>
      </c>
      <c r="B833" t="s">
        <v>16704</v>
      </c>
      <c r="D833">
        <v>17</v>
      </c>
      <c r="E833">
        <v>0.76688575999999997</v>
      </c>
      <c r="F833">
        <v>1.6890099999999999</v>
      </c>
      <c r="G833">
        <v>0</v>
      </c>
      <c r="H833">
        <v>1.7760187E-2</v>
      </c>
      <c r="I833">
        <v>0.92</v>
      </c>
      <c r="J833">
        <v>2053</v>
      </c>
      <c r="K833" t="s">
        <v>16705</v>
      </c>
    </row>
    <row r="834" spans="1:11" x14ac:dyDescent="0.25">
      <c r="A834" t="s">
        <v>16706</v>
      </c>
      <c r="B834" t="s">
        <v>16706</v>
      </c>
      <c r="D834">
        <v>236</v>
      </c>
      <c r="E834">
        <v>0.3849747</v>
      </c>
      <c r="F834">
        <v>1.6889213000000001</v>
      </c>
      <c r="G834">
        <v>0</v>
      </c>
      <c r="H834">
        <v>1.773688E-2</v>
      </c>
      <c r="I834">
        <v>0.92</v>
      </c>
      <c r="J834">
        <v>3680</v>
      </c>
      <c r="K834" t="s">
        <v>16707</v>
      </c>
    </row>
    <row r="835" spans="1:11" x14ac:dyDescent="0.25">
      <c r="A835" t="s">
        <v>16708</v>
      </c>
      <c r="B835" t="s">
        <v>16708</v>
      </c>
      <c r="D835">
        <v>47</v>
      </c>
      <c r="E835">
        <v>0.71683233999999996</v>
      </c>
      <c r="F835">
        <v>1.6887968</v>
      </c>
      <c r="G835">
        <v>0</v>
      </c>
      <c r="H835">
        <v>1.7731737000000001E-2</v>
      </c>
      <c r="I835">
        <v>0.92</v>
      </c>
      <c r="J835">
        <v>2425</v>
      </c>
      <c r="K835" t="s">
        <v>15772</v>
      </c>
    </row>
    <row r="836" spans="1:11" x14ac:dyDescent="0.25">
      <c r="A836" t="s">
        <v>16709</v>
      </c>
      <c r="B836" t="s">
        <v>16709</v>
      </c>
      <c r="D836">
        <v>200</v>
      </c>
      <c r="E836">
        <v>0.41224205000000003</v>
      </c>
      <c r="F836">
        <v>1.688706</v>
      </c>
      <c r="G836">
        <v>0</v>
      </c>
      <c r="H836">
        <v>1.7750882999999999E-2</v>
      </c>
      <c r="I836">
        <v>0.92</v>
      </c>
      <c r="J836">
        <v>3457</v>
      </c>
      <c r="K836" t="s">
        <v>16710</v>
      </c>
    </row>
    <row r="837" spans="1:11" x14ac:dyDescent="0.25">
      <c r="A837" t="s">
        <v>16711</v>
      </c>
      <c r="B837" t="s">
        <v>16711</v>
      </c>
      <c r="D837">
        <v>153</v>
      </c>
      <c r="E837">
        <v>0.47559094000000002</v>
      </c>
      <c r="F837">
        <v>1.6885234</v>
      </c>
      <c r="G837">
        <v>2.0833333999999998E-2</v>
      </c>
      <c r="H837">
        <v>1.7779293000000002E-2</v>
      </c>
      <c r="I837">
        <v>0.92</v>
      </c>
      <c r="J837">
        <v>3665</v>
      </c>
      <c r="K837" t="s">
        <v>16712</v>
      </c>
    </row>
    <row r="838" spans="1:11" x14ac:dyDescent="0.25">
      <c r="A838" t="s">
        <v>16713</v>
      </c>
      <c r="B838" t="s">
        <v>16713</v>
      </c>
      <c r="D838">
        <v>120</v>
      </c>
      <c r="E838">
        <v>0.41113084999999999</v>
      </c>
      <c r="F838">
        <v>1.6882364000000001</v>
      </c>
      <c r="G838">
        <v>0</v>
      </c>
      <c r="H838">
        <v>1.7869916E-2</v>
      </c>
      <c r="I838">
        <v>0.92</v>
      </c>
      <c r="J838">
        <v>3661</v>
      </c>
      <c r="K838" t="s">
        <v>16714</v>
      </c>
    </row>
    <row r="839" spans="1:11" x14ac:dyDescent="0.25">
      <c r="A839" t="s">
        <v>16715</v>
      </c>
      <c r="B839" t="s">
        <v>16715</v>
      </c>
      <c r="D839">
        <v>21</v>
      </c>
      <c r="E839">
        <v>0.70403539999999998</v>
      </c>
      <c r="F839">
        <v>1.6879134</v>
      </c>
      <c r="G839">
        <v>0</v>
      </c>
      <c r="H839">
        <v>1.7908219999999999E-2</v>
      </c>
      <c r="I839">
        <v>0.93</v>
      </c>
      <c r="J839">
        <v>597</v>
      </c>
      <c r="K839" t="s">
        <v>16716</v>
      </c>
    </row>
    <row r="840" spans="1:11" x14ac:dyDescent="0.25">
      <c r="A840" t="s">
        <v>16717</v>
      </c>
      <c r="B840" t="s">
        <v>16717</v>
      </c>
      <c r="D840">
        <v>159</v>
      </c>
      <c r="E840">
        <v>0.41652070000000002</v>
      </c>
      <c r="F840">
        <v>1.6878150999999999</v>
      </c>
      <c r="G840">
        <v>0</v>
      </c>
      <c r="H840">
        <v>1.7884899999999999E-2</v>
      </c>
      <c r="I840">
        <v>0.93</v>
      </c>
      <c r="J840">
        <v>3244</v>
      </c>
      <c r="K840" t="s">
        <v>16718</v>
      </c>
    </row>
    <row r="841" spans="1:11" x14ac:dyDescent="0.25">
      <c r="A841" t="s">
        <v>16719</v>
      </c>
      <c r="B841" t="s">
        <v>16719</v>
      </c>
      <c r="D841">
        <v>94</v>
      </c>
      <c r="E841">
        <v>0.49709940000000002</v>
      </c>
      <c r="F841">
        <v>1.6876545000000001</v>
      </c>
      <c r="G841">
        <v>0</v>
      </c>
      <c r="H841">
        <v>1.7890044000000001E-2</v>
      </c>
      <c r="I841">
        <v>0.93</v>
      </c>
      <c r="J841">
        <v>3451</v>
      </c>
      <c r="K841" t="s">
        <v>16720</v>
      </c>
    </row>
    <row r="842" spans="1:11" x14ac:dyDescent="0.25">
      <c r="A842" t="s">
        <v>16721</v>
      </c>
      <c r="B842" t="s">
        <v>16721</v>
      </c>
      <c r="D842">
        <v>42</v>
      </c>
      <c r="E842">
        <v>0.50190716999999996</v>
      </c>
      <c r="F842">
        <v>1.6875552</v>
      </c>
      <c r="G842">
        <v>0</v>
      </c>
      <c r="H842">
        <v>1.786681E-2</v>
      </c>
      <c r="I842">
        <v>0.93</v>
      </c>
      <c r="J842">
        <v>4157</v>
      </c>
      <c r="K842" t="s">
        <v>15350</v>
      </c>
    </row>
    <row r="843" spans="1:11" x14ac:dyDescent="0.25">
      <c r="A843" t="s">
        <v>16722</v>
      </c>
      <c r="B843" t="s">
        <v>16722</v>
      </c>
      <c r="D843">
        <v>44</v>
      </c>
      <c r="E843">
        <v>0.54513129999999999</v>
      </c>
      <c r="F843">
        <v>1.6875293</v>
      </c>
      <c r="G843">
        <v>0</v>
      </c>
      <c r="H843">
        <v>1.7843636E-2</v>
      </c>
      <c r="I843">
        <v>0.93</v>
      </c>
      <c r="J843">
        <v>4350</v>
      </c>
      <c r="K843" t="s">
        <v>16723</v>
      </c>
    </row>
    <row r="844" spans="1:11" x14ac:dyDescent="0.25">
      <c r="A844" t="s">
        <v>16724</v>
      </c>
      <c r="B844" t="s">
        <v>16724</v>
      </c>
      <c r="D844">
        <v>54</v>
      </c>
      <c r="E844">
        <v>0.5702142</v>
      </c>
      <c r="F844">
        <v>1.6874334</v>
      </c>
      <c r="G844">
        <v>0</v>
      </c>
      <c r="H844">
        <v>1.7875897000000002E-2</v>
      </c>
      <c r="I844">
        <v>0.93</v>
      </c>
      <c r="J844">
        <v>2461</v>
      </c>
      <c r="K844" t="s">
        <v>15487</v>
      </c>
    </row>
    <row r="845" spans="1:11" x14ac:dyDescent="0.25">
      <c r="A845" t="s">
        <v>16725</v>
      </c>
      <c r="B845" t="s">
        <v>16725</v>
      </c>
      <c r="D845">
        <v>35</v>
      </c>
      <c r="E845">
        <v>0.64845955</v>
      </c>
      <c r="F845">
        <v>1.6871343999999999</v>
      </c>
      <c r="G845">
        <v>2.2727272999999999E-2</v>
      </c>
      <c r="H845">
        <v>1.8015908000000001E-2</v>
      </c>
      <c r="I845">
        <v>0.93</v>
      </c>
      <c r="J845">
        <v>3365</v>
      </c>
      <c r="K845" t="s">
        <v>16726</v>
      </c>
    </row>
    <row r="846" spans="1:11" x14ac:dyDescent="0.25">
      <c r="A846" t="s">
        <v>16727</v>
      </c>
      <c r="B846" t="s">
        <v>16727</v>
      </c>
      <c r="D846">
        <v>25</v>
      </c>
      <c r="E846">
        <v>0.54889195999999996</v>
      </c>
      <c r="F846">
        <v>1.6858671999999999</v>
      </c>
      <c r="G846">
        <v>0</v>
      </c>
      <c r="H846">
        <v>1.8234449999999999E-2</v>
      </c>
      <c r="I846">
        <v>0.93</v>
      </c>
      <c r="J846">
        <v>1115</v>
      </c>
      <c r="K846" t="s">
        <v>16037</v>
      </c>
    </row>
    <row r="847" spans="1:11" x14ac:dyDescent="0.25">
      <c r="A847" t="s">
        <v>16728</v>
      </c>
      <c r="B847" t="s">
        <v>16728</v>
      </c>
      <c r="D847">
        <v>23</v>
      </c>
      <c r="E847">
        <v>0.5211462</v>
      </c>
      <c r="F847">
        <v>1.6855625000000001</v>
      </c>
      <c r="G847">
        <v>1.9230770000000001E-2</v>
      </c>
      <c r="H847">
        <v>1.8256972E-2</v>
      </c>
      <c r="I847">
        <v>0.93</v>
      </c>
      <c r="J847">
        <v>1742</v>
      </c>
      <c r="K847" t="s">
        <v>16729</v>
      </c>
    </row>
    <row r="848" spans="1:11" x14ac:dyDescent="0.25">
      <c r="A848" t="s">
        <v>16730</v>
      </c>
      <c r="B848" t="s">
        <v>16730</v>
      </c>
      <c r="D848">
        <v>35</v>
      </c>
      <c r="E848">
        <v>0.46997368</v>
      </c>
      <c r="F848">
        <v>1.6855146000000001</v>
      </c>
      <c r="G848">
        <v>2.0833333999999998E-2</v>
      </c>
      <c r="H848">
        <v>1.8233445000000001E-2</v>
      </c>
      <c r="I848">
        <v>0.93</v>
      </c>
      <c r="J848">
        <v>2770</v>
      </c>
      <c r="K848" t="s">
        <v>16731</v>
      </c>
    </row>
    <row r="849" spans="1:11" x14ac:dyDescent="0.25">
      <c r="A849" t="s">
        <v>16732</v>
      </c>
      <c r="B849" t="s">
        <v>16732</v>
      </c>
      <c r="D849">
        <v>377</v>
      </c>
      <c r="E849">
        <v>0.406113</v>
      </c>
      <c r="F849">
        <v>1.6846315000000001</v>
      </c>
      <c r="G849">
        <v>0</v>
      </c>
      <c r="H849">
        <v>1.8415233E-2</v>
      </c>
      <c r="I849">
        <v>0.93</v>
      </c>
      <c r="J849">
        <v>3033</v>
      </c>
      <c r="K849" t="s">
        <v>16733</v>
      </c>
    </row>
    <row r="850" spans="1:11" x14ac:dyDescent="0.25">
      <c r="A850" t="s">
        <v>16734</v>
      </c>
      <c r="B850" t="s">
        <v>16734</v>
      </c>
      <c r="D850">
        <v>185</v>
      </c>
      <c r="E850">
        <v>0.48407306999999999</v>
      </c>
      <c r="F850">
        <v>1.6842914</v>
      </c>
      <c r="G850">
        <v>0</v>
      </c>
      <c r="H850">
        <v>1.8549713999999998E-2</v>
      </c>
      <c r="I850">
        <v>0.93</v>
      </c>
      <c r="J850">
        <v>4239</v>
      </c>
      <c r="K850" t="s">
        <v>16735</v>
      </c>
    </row>
    <row r="851" spans="1:11" x14ac:dyDescent="0.25">
      <c r="A851" t="s">
        <v>16736</v>
      </c>
      <c r="B851" t="s">
        <v>16736</v>
      </c>
      <c r="D851">
        <v>492</v>
      </c>
      <c r="E851">
        <v>0.35759434000000001</v>
      </c>
      <c r="F851">
        <v>1.6839491</v>
      </c>
      <c r="G851">
        <v>0</v>
      </c>
      <c r="H851">
        <v>1.8577658E-2</v>
      </c>
      <c r="I851">
        <v>0.93</v>
      </c>
      <c r="J851">
        <v>3424</v>
      </c>
      <c r="K851" t="s">
        <v>16737</v>
      </c>
    </row>
    <row r="852" spans="1:11" x14ac:dyDescent="0.25">
      <c r="A852" t="s">
        <v>16738</v>
      </c>
      <c r="B852" t="s">
        <v>16738</v>
      </c>
      <c r="D852">
        <v>23</v>
      </c>
      <c r="E852">
        <v>0.63748000000000005</v>
      </c>
      <c r="F852">
        <v>1.6834884000000001</v>
      </c>
      <c r="G852">
        <v>2.3255814E-2</v>
      </c>
      <c r="H852">
        <v>1.8615289E-2</v>
      </c>
      <c r="I852">
        <v>0.93</v>
      </c>
      <c r="J852">
        <v>1124</v>
      </c>
      <c r="K852" t="s">
        <v>16739</v>
      </c>
    </row>
    <row r="853" spans="1:11" x14ac:dyDescent="0.25">
      <c r="A853" t="s">
        <v>16740</v>
      </c>
      <c r="B853" t="s">
        <v>16740</v>
      </c>
      <c r="D853">
        <v>23</v>
      </c>
      <c r="E853">
        <v>0.78084410000000004</v>
      </c>
      <c r="F853">
        <v>1.6831684</v>
      </c>
      <c r="G853">
        <v>1.8867925000000001E-2</v>
      </c>
      <c r="H853">
        <v>1.8720798E-2</v>
      </c>
      <c r="I853">
        <v>0.93</v>
      </c>
      <c r="J853">
        <v>2490</v>
      </c>
      <c r="K853" t="s">
        <v>16741</v>
      </c>
    </row>
    <row r="854" spans="1:11" x14ac:dyDescent="0.25">
      <c r="A854" t="s">
        <v>16742</v>
      </c>
      <c r="B854" t="s">
        <v>16742</v>
      </c>
      <c r="D854">
        <v>76</v>
      </c>
      <c r="E854">
        <v>0.56668479999999999</v>
      </c>
      <c r="F854">
        <v>1.6820444999999999</v>
      </c>
      <c r="G854">
        <v>0</v>
      </c>
      <c r="H854">
        <v>1.8886681999999998E-2</v>
      </c>
      <c r="I854">
        <v>0.94</v>
      </c>
      <c r="J854">
        <v>2461</v>
      </c>
      <c r="K854" t="s">
        <v>15487</v>
      </c>
    </row>
    <row r="855" spans="1:11" x14ac:dyDescent="0.25">
      <c r="A855" t="s">
        <v>16743</v>
      </c>
      <c r="B855" t="s">
        <v>16743</v>
      </c>
      <c r="D855">
        <v>410</v>
      </c>
      <c r="E855">
        <v>0.42947274000000002</v>
      </c>
      <c r="F855">
        <v>1.6820225</v>
      </c>
      <c r="G855">
        <v>0</v>
      </c>
      <c r="H855">
        <v>1.886256E-2</v>
      </c>
      <c r="I855">
        <v>0.94</v>
      </c>
      <c r="J855">
        <v>2500</v>
      </c>
      <c r="K855" t="s">
        <v>16278</v>
      </c>
    </row>
    <row r="856" spans="1:11" x14ac:dyDescent="0.25">
      <c r="A856" t="s">
        <v>16744</v>
      </c>
      <c r="B856" t="s">
        <v>16744</v>
      </c>
      <c r="D856">
        <v>37</v>
      </c>
      <c r="E856">
        <v>0.41838639999999999</v>
      </c>
      <c r="F856">
        <v>1.6817135999999999</v>
      </c>
      <c r="G856">
        <v>0</v>
      </c>
      <c r="H856">
        <v>1.8898229999999999E-2</v>
      </c>
      <c r="I856">
        <v>0.94</v>
      </c>
      <c r="J856">
        <v>1602</v>
      </c>
      <c r="K856" t="s">
        <v>16745</v>
      </c>
    </row>
    <row r="857" spans="1:11" x14ac:dyDescent="0.25">
      <c r="A857" t="s">
        <v>16746</v>
      </c>
      <c r="B857" t="s">
        <v>16746</v>
      </c>
      <c r="D857">
        <v>27</v>
      </c>
      <c r="E857">
        <v>0.54568329999999998</v>
      </c>
      <c r="F857">
        <v>1.6816241999999999</v>
      </c>
      <c r="G857">
        <v>1.7543860000000001E-2</v>
      </c>
      <c r="H857">
        <v>1.8874156999999999E-2</v>
      </c>
      <c r="I857">
        <v>0.94</v>
      </c>
      <c r="J857">
        <v>3205</v>
      </c>
      <c r="K857" t="s">
        <v>16000</v>
      </c>
    </row>
    <row r="858" spans="1:11" x14ac:dyDescent="0.25">
      <c r="A858" t="s">
        <v>16747</v>
      </c>
      <c r="B858" t="s">
        <v>16747</v>
      </c>
      <c r="D858">
        <v>49</v>
      </c>
      <c r="E858">
        <v>0.56385945999999998</v>
      </c>
      <c r="F858">
        <v>1.6815515000000001</v>
      </c>
      <c r="G858">
        <v>0</v>
      </c>
      <c r="H858">
        <v>1.8893897999999999E-2</v>
      </c>
      <c r="I858">
        <v>0.94</v>
      </c>
      <c r="J858">
        <v>3079</v>
      </c>
      <c r="K858" t="s">
        <v>16748</v>
      </c>
    </row>
    <row r="859" spans="1:11" x14ac:dyDescent="0.25">
      <c r="A859" t="s">
        <v>16749</v>
      </c>
      <c r="B859" t="s">
        <v>16749</v>
      </c>
      <c r="D859">
        <v>18</v>
      </c>
      <c r="E859">
        <v>0.61517710000000003</v>
      </c>
      <c r="F859">
        <v>1.681546</v>
      </c>
      <c r="G859">
        <v>0</v>
      </c>
      <c r="H859">
        <v>1.8869891999999999E-2</v>
      </c>
      <c r="I859">
        <v>0.94</v>
      </c>
      <c r="J859">
        <v>697</v>
      </c>
      <c r="K859" t="s">
        <v>16750</v>
      </c>
    </row>
    <row r="860" spans="1:11" x14ac:dyDescent="0.25">
      <c r="A860" t="s">
        <v>16751</v>
      </c>
      <c r="B860" t="s">
        <v>16751</v>
      </c>
      <c r="D860">
        <v>23</v>
      </c>
      <c r="E860">
        <v>0.63009669999999995</v>
      </c>
      <c r="F860">
        <v>1.6812758000000001</v>
      </c>
      <c r="G860">
        <v>0</v>
      </c>
      <c r="H860">
        <v>1.8979269999999999E-2</v>
      </c>
      <c r="I860">
        <v>0.94</v>
      </c>
      <c r="J860">
        <v>2032</v>
      </c>
      <c r="K860" t="s">
        <v>15892</v>
      </c>
    </row>
    <row r="861" spans="1:11" x14ac:dyDescent="0.25">
      <c r="A861" t="s">
        <v>16752</v>
      </c>
      <c r="B861" t="s">
        <v>16752</v>
      </c>
      <c r="D861">
        <v>30</v>
      </c>
      <c r="E861">
        <v>0.55864720000000001</v>
      </c>
      <c r="F861">
        <v>1.6812147</v>
      </c>
      <c r="G861">
        <v>0</v>
      </c>
      <c r="H861">
        <v>1.8970378E-2</v>
      </c>
      <c r="I861">
        <v>0.94</v>
      </c>
      <c r="J861">
        <v>3745</v>
      </c>
      <c r="K861" t="s">
        <v>16753</v>
      </c>
    </row>
    <row r="862" spans="1:11" x14ac:dyDescent="0.25">
      <c r="A862" t="s">
        <v>16754</v>
      </c>
      <c r="B862" t="s">
        <v>16754</v>
      </c>
      <c r="D862">
        <v>90</v>
      </c>
      <c r="E862">
        <v>0.48537263000000003</v>
      </c>
      <c r="F862">
        <v>1.680544</v>
      </c>
      <c r="G862">
        <v>0</v>
      </c>
      <c r="H862">
        <v>1.9141440999999999E-2</v>
      </c>
      <c r="I862">
        <v>0.95</v>
      </c>
      <c r="J862">
        <v>3933</v>
      </c>
      <c r="K862" t="s">
        <v>16755</v>
      </c>
    </row>
    <row r="863" spans="1:11" x14ac:dyDescent="0.25">
      <c r="A863" t="s">
        <v>16756</v>
      </c>
      <c r="B863" t="s">
        <v>16756</v>
      </c>
      <c r="D863">
        <v>16</v>
      </c>
      <c r="E863">
        <v>0.53986405999999998</v>
      </c>
      <c r="F863">
        <v>1.6799276999999999</v>
      </c>
      <c r="G863">
        <v>1.9607843999999999E-2</v>
      </c>
      <c r="H863">
        <v>1.9213688E-2</v>
      </c>
      <c r="I863">
        <v>0.95</v>
      </c>
      <c r="J863">
        <v>2998</v>
      </c>
      <c r="K863" t="s">
        <v>16654</v>
      </c>
    </row>
    <row r="864" spans="1:11" x14ac:dyDescent="0.25">
      <c r="A864" t="s">
        <v>16757</v>
      </c>
      <c r="B864" t="s">
        <v>16757</v>
      </c>
      <c r="D864">
        <v>285</v>
      </c>
      <c r="E864">
        <v>0.43220144999999999</v>
      </c>
      <c r="F864">
        <v>1.6797879</v>
      </c>
      <c r="G864">
        <v>0</v>
      </c>
      <c r="H864">
        <v>1.9189426999999998E-2</v>
      </c>
      <c r="I864">
        <v>0.95</v>
      </c>
      <c r="J864">
        <v>3244</v>
      </c>
      <c r="K864" t="s">
        <v>16758</v>
      </c>
    </row>
    <row r="865" spans="1:11" x14ac:dyDescent="0.25">
      <c r="A865" t="s">
        <v>16759</v>
      </c>
      <c r="B865" t="s">
        <v>16759</v>
      </c>
      <c r="D865">
        <v>36</v>
      </c>
      <c r="E865">
        <v>0.60862123999999995</v>
      </c>
      <c r="F865">
        <v>1.6791703</v>
      </c>
      <c r="G865">
        <v>1.8518519000000001E-2</v>
      </c>
      <c r="H865">
        <v>1.9347534E-2</v>
      </c>
      <c r="I865">
        <v>0.95</v>
      </c>
      <c r="J865">
        <v>3671</v>
      </c>
      <c r="K865" t="s">
        <v>16760</v>
      </c>
    </row>
    <row r="866" spans="1:11" x14ac:dyDescent="0.25">
      <c r="A866" t="s">
        <v>16761</v>
      </c>
      <c r="B866" t="s">
        <v>16761</v>
      </c>
      <c r="D866">
        <v>15</v>
      </c>
      <c r="E866">
        <v>0.6250812</v>
      </c>
      <c r="F866">
        <v>1.6787833000000001</v>
      </c>
      <c r="G866">
        <v>0</v>
      </c>
      <c r="H866">
        <v>1.9444289E-2</v>
      </c>
      <c r="I866">
        <v>0.95</v>
      </c>
      <c r="J866">
        <v>3556</v>
      </c>
      <c r="K866" t="s">
        <v>16762</v>
      </c>
    </row>
    <row r="867" spans="1:11" x14ac:dyDescent="0.25">
      <c r="A867" t="s">
        <v>16763</v>
      </c>
      <c r="B867" t="s">
        <v>16763</v>
      </c>
      <c r="D867">
        <v>21</v>
      </c>
      <c r="E867">
        <v>0.67027234999999996</v>
      </c>
      <c r="F867">
        <v>1.6779276999999999</v>
      </c>
      <c r="G867">
        <v>1.9607843999999999E-2</v>
      </c>
      <c r="H867">
        <v>1.9556905999999999E-2</v>
      </c>
      <c r="I867">
        <v>0.95</v>
      </c>
      <c r="J867">
        <v>2324</v>
      </c>
      <c r="K867" t="s">
        <v>16257</v>
      </c>
    </row>
    <row r="868" spans="1:11" x14ac:dyDescent="0.25">
      <c r="A868" t="s">
        <v>16764</v>
      </c>
      <c r="B868" t="s">
        <v>16764</v>
      </c>
      <c r="D868">
        <v>368</v>
      </c>
      <c r="E868">
        <v>0.36831209999999998</v>
      </c>
      <c r="F868">
        <v>1.6778573000000001</v>
      </c>
      <c r="G868">
        <v>0</v>
      </c>
      <c r="H868">
        <v>1.9532338E-2</v>
      </c>
      <c r="I868">
        <v>0.95</v>
      </c>
      <c r="J868">
        <v>3274</v>
      </c>
      <c r="K868" t="s">
        <v>16765</v>
      </c>
    </row>
    <row r="869" spans="1:11" x14ac:dyDescent="0.25">
      <c r="A869" t="s">
        <v>16766</v>
      </c>
      <c r="B869" t="s">
        <v>16766</v>
      </c>
      <c r="D869">
        <v>37</v>
      </c>
      <c r="E869">
        <v>0.54933392999999997</v>
      </c>
      <c r="F869">
        <v>1.6778483</v>
      </c>
      <c r="G869">
        <v>0</v>
      </c>
      <c r="H869">
        <v>1.950783E-2</v>
      </c>
      <c r="I869">
        <v>0.95</v>
      </c>
      <c r="J869">
        <v>1455</v>
      </c>
      <c r="K869" t="s">
        <v>15554</v>
      </c>
    </row>
    <row r="870" spans="1:11" x14ac:dyDescent="0.25">
      <c r="A870" t="s">
        <v>16767</v>
      </c>
      <c r="B870" t="s">
        <v>16767</v>
      </c>
      <c r="D870">
        <v>37</v>
      </c>
      <c r="E870">
        <v>0.55325550000000001</v>
      </c>
      <c r="F870">
        <v>1.6774789999999999</v>
      </c>
      <c r="G870">
        <v>0</v>
      </c>
      <c r="H870">
        <v>1.9600064E-2</v>
      </c>
      <c r="I870">
        <v>0.95</v>
      </c>
      <c r="J870">
        <v>3669</v>
      </c>
      <c r="K870" t="s">
        <v>16768</v>
      </c>
    </row>
    <row r="871" spans="1:11" x14ac:dyDescent="0.25">
      <c r="A871" t="s">
        <v>16769</v>
      </c>
      <c r="B871" t="s">
        <v>16769</v>
      </c>
      <c r="D871">
        <v>26</v>
      </c>
      <c r="E871">
        <v>0.65524523999999995</v>
      </c>
      <c r="F871">
        <v>1.6772001999999999</v>
      </c>
      <c r="G871">
        <v>0</v>
      </c>
      <c r="H871">
        <v>1.9685872E-2</v>
      </c>
      <c r="I871">
        <v>0.95</v>
      </c>
      <c r="J871">
        <v>1456</v>
      </c>
      <c r="K871" t="s">
        <v>16770</v>
      </c>
    </row>
    <row r="872" spans="1:11" x14ac:dyDescent="0.25">
      <c r="A872" t="s">
        <v>16771</v>
      </c>
      <c r="B872" t="s">
        <v>16771</v>
      </c>
      <c r="D872">
        <v>18</v>
      </c>
      <c r="E872">
        <v>0.61584550000000005</v>
      </c>
      <c r="F872">
        <v>1.6769966999999999</v>
      </c>
      <c r="G872">
        <v>0</v>
      </c>
      <c r="H872">
        <v>1.9675134E-2</v>
      </c>
      <c r="I872">
        <v>0.95</v>
      </c>
      <c r="J872">
        <v>3112</v>
      </c>
      <c r="K872" t="s">
        <v>16772</v>
      </c>
    </row>
    <row r="873" spans="1:11" x14ac:dyDescent="0.25">
      <c r="A873" t="s">
        <v>16773</v>
      </c>
      <c r="B873" t="s">
        <v>16773</v>
      </c>
      <c r="D873">
        <v>16</v>
      </c>
      <c r="E873">
        <v>0.51138830000000002</v>
      </c>
      <c r="F873">
        <v>1.6768205</v>
      </c>
      <c r="G873">
        <v>4.0816326E-2</v>
      </c>
      <c r="H873">
        <v>1.9676913000000001E-2</v>
      </c>
      <c r="I873">
        <v>0.95</v>
      </c>
      <c r="J873">
        <v>706</v>
      </c>
      <c r="K873" t="s">
        <v>16774</v>
      </c>
    </row>
    <row r="874" spans="1:11" x14ac:dyDescent="0.25">
      <c r="A874" t="s">
        <v>16775</v>
      </c>
      <c r="B874" t="s">
        <v>16775</v>
      </c>
      <c r="D874">
        <v>150</v>
      </c>
      <c r="E874">
        <v>0.45107573000000001</v>
      </c>
      <c r="F874">
        <v>1.6764437999999999</v>
      </c>
      <c r="G874">
        <v>0</v>
      </c>
      <c r="H874">
        <v>1.9691520000000001E-2</v>
      </c>
      <c r="I874">
        <v>0.95</v>
      </c>
      <c r="J874">
        <v>2885</v>
      </c>
      <c r="K874" t="s">
        <v>15977</v>
      </c>
    </row>
    <row r="875" spans="1:11" x14ac:dyDescent="0.25">
      <c r="A875" t="s">
        <v>16776</v>
      </c>
      <c r="B875" t="s">
        <v>16776</v>
      </c>
      <c r="D875">
        <v>169</v>
      </c>
      <c r="E875">
        <v>0.40587640000000003</v>
      </c>
      <c r="F875">
        <v>1.6760316</v>
      </c>
      <c r="G875">
        <v>0</v>
      </c>
      <c r="H875">
        <v>1.9803070999999998E-2</v>
      </c>
      <c r="I875">
        <v>0.96</v>
      </c>
      <c r="J875">
        <v>2338</v>
      </c>
      <c r="K875" t="s">
        <v>16777</v>
      </c>
    </row>
    <row r="876" spans="1:11" x14ac:dyDescent="0.25">
      <c r="A876" t="s">
        <v>16778</v>
      </c>
      <c r="B876" t="s">
        <v>16778</v>
      </c>
      <c r="D876">
        <v>49</v>
      </c>
      <c r="E876">
        <v>0.64276169999999999</v>
      </c>
      <c r="F876">
        <v>1.6757519000000001</v>
      </c>
      <c r="G876">
        <v>0</v>
      </c>
      <c r="H876">
        <v>1.9850944999999998E-2</v>
      </c>
      <c r="I876">
        <v>0.96</v>
      </c>
      <c r="J876">
        <v>1934</v>
      </c>
      <c r="K876" t="s">
        <v>16779</v>
      </c>
    </row>
    <row r="877" spans="1:11" x14ac:dyDescent="0.25">
      <c r="A877" t="s">
        <v>16780</v>
      </c>
      <c r="B877" t="s">
        <v>16780</v>
      </c>
      <c r="D877">
        <v>199</v>
      </c>
      <c r="E877">
        <v>0.36919442000000002</v>
      </c>
      <c r="F877">
        <v>1.6756120999999999</v>
      </c>
      <c r="G877">
        <v>0</v>
      </c>
      <c r="H877">
        <v>1.9869056E-2</v>
      </c>
      <c r="I877">
        <v>0.96</v>
      </c>
      <c r="J877">
        <v>3629</v>
      </c>
      <c r="K877" t="s">
        <v>16781</v>
      </c>
    </row>
    <row r="878" spans="1:11" x14ac:dyDescent="0.25">
      <c r="A878" t="s">
        <v>16782</v>
      </c>
      <c r="B878" t="s">
        <v>16782</v>
      </c>
      <c r="D878">
        <v>106</v>
      </c>
      <c r="E878">
        <v>0.4274194</v>
      </c>
      <c r="F878">
        <v>1.6754081000000001</v>
      </c>
      <c r="G878">
        <v>0</v>
      </c>
      <c r="H878">
        <v>1.9857494E-2</v>
      </c>
      <c r="I878">
        <v>0.96</v>
      </c>
      <c r="J878">
        <v>3141</v>
      </c>
      <c r="K878" t="s">
        <v>16084</v>
      </c>
    </row>
    <row r="879" spans="1:11" x14ac:dyDescent="0.25">
      <c r="A879" t="s">
        <v>16783</v>
      </c>
      <c r="B879" t="s">
        <v>16783</v>
      </c>
      <c r="D879">
        <v>36</v>
      </c>
      <c r="E879">
        <v>0.48018359999999999</v>
      </c>
      <c r="F879">
        <v>1.6753262</v>
      </c>
      <c r="G879">
        <v>0</v>
      </c>
      <c r="H879">
        <v>1.9862212000000001E-2</v>
      </c>
      <c r="I879">
        <v>0.96</v>
      </c>
      <c r="J879">
        <v>2798</v>
      </c>
      <c r="K879" t="s">
        <v>15806</v>
      </c>
    </row>
    <row r="880" spans="1:11" x14ac:dyDescent="0.25">
      <c r="A880" t="s">
        <v>16784</v>
      </c>
      <c r="B880" t="s">
        <v>16784</v>
      </c>
      <c r="D880">
        <v>134</v>
      </c>
      <c r="E880">
        <v>0.42537364</v>
      </c>
      <c r="F880">
        <v>1.6748274999999999</v>
      </c>
      <c r="G880">
        <v>0.02</v>
      </c>
      <c r="H880">
        <v>1.9922545E-2</v>
      </c>
      <c r="I880">
        <v>0.96</v>
      </c>
      <c r="J880">
        <v>3362</v>
      </c>
      <c r="K880" t="s">
        <v>16096</v>
      </c>
    </row>
    <row r="881" spans="1:11" x14ac:dyDescent="0.25">
      <c r="A881" t="s">
        <v>16785</v>
      </c>
      <c r="B881" t="s">
        <v>16785</v>
      </c>
      <c r="D881">
        <v>115</v>
      </c>
      <c r="E881">
        <v>0.41331955999999997</v>
      </c>
      <c r="F881">
        <v>1.6747612999999999</v>
      </c>
      <c r="G881">
        <v>0</v>
      </c>
      <c r="H881">
        <v>1.9911634000000001E-2</v>
      </c>
      <c r="I881">
        <v>0.96</v>
      </c>
      <c r="J881">
        <v>2595</v>
      </c>
      <c r="K881" t="s">
        <v>16557</v>
      </c>
    </row>
    <row r="882" spans="1:11" x14ac:dyDescent="0.25">
      <c r="A882" t="s">
        <v>16786</v>
      </c>
      <c r="B882" t="s">
        <v>16786</v>
      </c>
      <c r="D882">
        <v>19</v>
      </c>
      <c r="E882">
        <v>0.56716120000000003</v>
      </c>
      <c r="F882">
        <v>1.6746221999999999</v>
      </c>
      <c r="G882">
        <v>0</v>
      </c>
      <c r="H882">
        <v>1.9904104999999998E-2</v>
      </c>
      <c r="I882">
        <v>0.96</v>
      </c>
      <c r="J882">
        <v>1926</v>
      </c>
      <c r="K882" t="s">
        <v>16787</v>
      </c>
    </row>
    <row r="883" spans="1:11" x14ac:dyDescent="0.25">
      <c r="A883" t="s">
        <v>16788</v>
      </c>
      <c r="B883" t="s">
        <v>16788</v>
      </c>
      <c r="D883">
        <v>151</v>
      </c>
      <c r="E883">
        <v>0.44769478000000001</v>
      </c>
      <c r="F883">
        <v>1.6739179</v>
      </c>
      <c r="G883">
        <v>0</v>
      </c>
      <c r="H883">
        <v>2.0063846999999999E-2</v>
      </c>
      <c r="I883">
        <v>0.96</v>
      </c>
      <c r="J883">
        <v>2957</v>
      </c>
      <c r="K883" t="s">
        <v>15518</v>
      </c>
    </row>
    <row r="884" spans="1:11" x14ac:dyDescent="0.25">
      <c r="A884" t="s">
        <v>16789</v>
      </c>
      <c r="B884" t="s">
        <v>16789</v>
      </c>
      <c r="D884">
        <v>444</v>
      </c>
      <c r="E884">
        <v>0.43320881999999999</v>
      </c>
      <c r="F884">
        <v>1.6736177000000001</v>
      </c>
      <c r="G884">
        <v>0</v>
      </c>
      <c r="H884">
        <v>2.0108228999999998E-2</v>
      </c>
      <c r="I884">
        <v>0.96</v>
      </c>
      <c r="J884">
        <v>3244</v>
      </c>
      <c r="K884" t="s">
        <v>15776</v>
      </c>
    </row>
    <row r="885" spans="1:11" x14ac:dyDescent="0.25">
      <c r="A885" t="s">
        <v>16790</v>
      </c>
      <c r="B885" t="s">
        <v>16790</v>
      </c>
      <c r="D885">
        <v>73</v>
      </c>
      <c r="E885">
        <v>0.51043899999999998</v>
      </c>
      <c r="F885">
        <v>1.6733171</v>
      </c>
      <c r="G885">
        <v>0</v>
      </c>
      <c r="H885">
        <v>2.0153048E-2</v>
      </c>
      <c r="I885">
        <v>0.96</v>
      </c>
      <c r="J885">
        <v>2619</v>
      </c>
      <c r="K885" t="s">
        <v>16557</v>
      </c>
    </row>
    <row r="886" spans="1:11" x14ac:dyDescent="0.25">
      <c r="A886" t="s">
        <v>16791</v>
      </c>
      <c r="B886" t="s">
        <v>16791</v>
      </c>
      <c r="D886">
        <v>33</v>
      </c>
      <c r="E886">
        <v>0.63510630000000001</v>
      </c>
      <c r="F886">
        <v>1.6732804999999999</v>
      </c>
      <c r="G886">
        <v>0</v>
      </c>
      <c r="H886">
        <v>2.0144515000000002E-2</v>
      </c>
      <c r="I886">
        <v>0.96</v>
      </c>
      <c r="J886">
        <v>2713</v>
      </c>
      <c r="K886" t="s">
        <v>16792</v>
      </c>
    </row>
    <row r="887" spans="1:11" x14ac:dyDescent="0.25">
      <c r="A887" t="s">
        <v>16793</v>
      </c>
      <c r="B887" t="s">
        <v>16793</v>
      </c>
      <c r="D887">
        <v>114</v>
      </c>
      <c r="E887">
        <v>0.39546087000000002</v>
      </c>
      <c r="F887">
        <v>1.6732701999999999</v>
      </c>
      <c r="G887">
        <v>2.2222222999999999E-2</v>
      </c>
      <c r="H887">
        <v>2.0119796999999998E-2</v>
      </c>
      <c r="I887">
        <v>0.96</v>
      </c>
      <c r="J887">
        <v>3205</v>
      </c>
      <c r="K887" t="s">
        <v>16794</v>
      </c>
    </row>
    <row r="888" spans="1:11" x14ac:dyDescent="0.25">
      <c r="A888" t="s">
        <v>16795</v>
      </c>
      <c r="B888" t="s">
        <v>16795</v>
      </c>
      <c r="D888">
        <v>100</v>
      </c>
      <c r="E888">
        <v>0.57834730000000001</v>
      </c>
      <c r="F888">
        <v>1.6723238</v>
      </c>
      <c r="G888">
        <v>0</v>
      </c>
      <c r="H888">
        <v>2.0198008E-2</v>
      </c>
      <c r="I888">
        <v>0.96</v>
      </c>
      <c r="J888">
        <v>3186</v>
      </c>
      <c r="K888" t="s">
        <v>16796</v>
      </c>
    </row>
    <row r="889" spans="1:11" x14ac:dyDescent="0.25">
      <c r="A889" t="s">
        <v>16797</v>
      </c>
      <c r="B889" t="s">
        <v>16797</v>
      </c>
      <c r="D889">
        <v>128</v>
      </c>
      <c r="E889">
        <v>0.42567476999999998</v>
      </c>
      <c r="F889">
        <v>1.6720945</v>
      </c>
      <c r="G889">
        <v>0</v>
      </c>
      <c r="H889">
        <v>2.0220353999999999E-2</v>
      </c>
      <c r="I889">
        <v>0.96</v>
      </c>
      <c r="J889">
        <v>2688</v>
      </c>
      <c r="K889" t="s">
        <v>16798</v>
      </c>
    </row>
    <row r="890" spans="1:11" x14ac:dyDescent="0.25">
      <c r="A890" t="s">
        <v>16799</v>
      </c>
      <c r="B890" t="s">
        <v>16799</v>
      </c>
      <c r="D890">
        <v>281</v>
      </c>
      <c r="E890">
        <v>0.45134000000000002</v>
      </c>
      <c r="F890">
        <v>1.6712543</v>
      </c>
      <c r="G890">
        <v>0</v>
      </c>
      <c r="H890">
        <v>2.0410998E-2</v>
      </c>
      <c r="I890">
        <v>0.96</v>
      </c>
      <c r="J890">
        <v>3676</v>
      </c>
      <c r="K890" t="s">
        <v>16230</v>
      </c>
    </row>
    <row r="891" spans="1:11" x14ac:dyDescent="0.25">
      <c r="A891" t="s">
        <v>16800</v>
      </c>
      <c r="B891" t="s">
        <v>16800</v>
      </c>
      <c r="D891">
        <v>161</v>
      </c>
      <c r="E891">
        <v>0.39574187999999999</v>
      </c>
      <c r="F891">
        <v>1.6709106</v>
      </c>
      <c r="G891">
        <v>0</v>
      </c>
      <c r="H891">
        <v>2.0449497000000001E-2</v>
      </c>
      <c r="I891">
        <v>0.96</v>
      </c>
      <c r="J891">
        <v>3661</v>
      </c>
      <c r="K891" t="s">
        <v>16801</v>
      </c>
    </row>
    <row r="892" spans="1:11" x14ac:dyDescent="0.25">
      <c r="A892" t="s">
        <v>16802</v>
      </c>
      <c r="B892" t="s">
        <v>16802</v>
      </c>
      <c r="D892">
        <v>21</v>
      </c>
      <c r="E892">
        <v>0.62368760000000001</v>
      </c>
      <c r="F892">
        <v>1.6708727000000001</v>
      </c>
      <c r="G892">
        <v>1.8518519000000001E-2</v>
      </c>
      <c r="H892">
        <v>2.0453766000000002E-2</v>
      </c>
      <c r="I892">
        <v>0.96</v>
      </c>
      <c r="J892">
        <v>1971</v>
      </c>
      <c r="K892" t="s">
        <v>16451</v>
      </c>
    </row>
    <row r="893" spans="1:11" x14ac:dyDescent="0.25">
      <c r="A893" t="s">
        <v>16803</v>
      </c>
      <c r="B893" t="s">
        <v>16803</v>
      </c>
      <c r="D893">
        <v>86</v>
      </c>
      <c r="E893">
        <v>0.49525683999999998</v>
      </c>
      <c r="F893">
        <v>1.6704661999999999</v>
      </c>
      <c r="G893">
        <v>2.1739129999999999E-2</v>
      </c>
      <c r="H893">
        <v>2.0485973000000001E-2</v>
      </c>
      <c r="I893">
        <v>0.96</v>
      </c>
      <c r="J893">
        <v>2759</v>
      </c>
      <c r="K893" t="s">
        <v>15875</v>
      </c>
    </row>
    <row r="894" spans="1:11" x14ac:dyDescent="0.25">
      <c r="A894" t="s">
        <v>16804</v>
      </c>
      <c r="B894" t="s">
        <v>16804</v>
      </c>
      <c r="D894">
        <v>455</v>
      </c>
      <c r="E894">
        <v>0.42951956000000002</v>
      </c>
      <c r="F894">
        <v>1.6702911</v>
      </c>
      <c r="G894">
        <v>0</v>
      </c>
      <c r="H894">
        <v>2.0545922000000001E-2</v>
      </c>
      <c r="I894">
        <v>0.96</v>
      </c>
      <c r="J894">
        <v>2970</v>
      </c>
      <c r="K894" t="s">
        <v>16805</v>
      </c>
    </row>
    <row r="895" spans="1:11" x14ac:dyDescent="0.25">
      <c r="A895" t="s">
        <v>16806</v>
      </c>
      <c r="B895" t="s">
        <v>16806</v>
      </c>
      <c r="D895">
        <v>156</v>
      </c>
      <c r="E895">
        <v>0.56420802999999997</v>
      </c>
      <c r="F895">
        <v>1.6699995000000001</v>
      </c>
      <c r="G895">
        <v>0</v>
      </c>
      <c r="H895">
        <v>2.0653943000000001E-2</v>
      </c>
      <c r="I895">
        <v>0.96</v>
      </c>
      <c r="J895">
        <v>2262</v>
      </c>
      <c r="K895" t="s">
        <v>16807</v>
      </c>
    </row>
    <row r="896" spans="1:11" x14ac:dyDescent="0.25">
      <c r="A896" t="s">
        <v>16808</v>
      </c>
      <c r="B896" t="s">
        <v>16808</v>
      </c>
      <c r="D896">
        <v>20</v>
      </c>
      <c r="E896">
        <v>0.77289110000000005</v>
      </c>
      <c r="F896">
        <v>1.6699839000000001</v>
      </c>
      <c r="G896">
        <v>1.9607843999999999E-2</v>
      </c>
      <c r="H896">
        <v>2.0628877E-2</v>
      </c>
      <c r="I896">
        <v>0.96</v>
      </c>
      <c r="J896">
        <v>2424</v>
      </c>
      <c r="K896" t="s">
        <v>16809</v>
      </c>
    </row>
    <row r="897" spans="1:11" x14ac:dyDescent="0.25">
      <c r="A897" t="s">
        <v>16810</v>
      </c>
      <c r="B897" t="s">
        <v>16810</v>
      </c>
      <c r="D897">
        <v>29</v>
      </c>
      <c r="E897">
        <v>0.67896970000000001</v>
      </c>
      <c r="F897">
        <v>1.6698097999999999</v>
      </c>
      <c r="G897">
        <v>1.8867925000000001E-2</v>
      </c>
      <c r="H897">
        <v>2.0763770000000001E-2</v>
      </c>
      <c r="I897">
        <v>0.96</v>
      </c>
      <c r="J897">
        <v>2383</v>
      </c>
      <c r="K897" t="s">
        <v>16811</v>
      </c>
    </row>
    <row r="898" spans="1:11" x14ac:dyDescent="0.25">
      <c r="A898" t="s">
        <v>16812</v>
      </c>
      <c r="B898" t="s">
        <v>16812</v>
      </c>
      <c r="D898">
        <v>32</v>
      </c>
      <c r="E898">
        <v>0.5799706</v>
      </c>
      <c r="F898">
        <v>1.6697938000000001</v>
      </c>
      <c r="G898">
        <v>2.1276594999999999E-2</v>
      </c>
      <c r="H898">
        <v>2.0738631E-2</v>
      </c>
      <c r="I898">
        <v>0.96</v>
      </c>
      <c r="J898">
        <v>2388</v>
      </c>
      <c r="K898" t="s">
        <v>16813</v>
      </c>
    </row>
    <row r="899" spans="1:11" x14ac:dyDescent="0.25">
      <c r="A899" t="s">
        <v>16814</v>
      </c>
      <c r="B899" t="s">
        <v>16814</v>
      </c>
      <c r="D899">
        <v>177</v>
      </c>
      <c r="E899">
        <v>0.48562863000000001</v>
      </c>
      <c r="F899">
        <v>1.6691674000000001</v>
      </c>
      <c r="G899">
        <v>0</v>
      </c>
      <c r="H899">
        <v>2.0833515E-2</v>
      </c>
      <c r="I899">
        <v>0.96</v>
      </c>
      <c r="J899">
        <v>1752</v>
      </c>
      <c r="K899" t="s">
        <v>16815</v>
      </c>
    </row>
    <row r="900" spans="1:11" x14ac:dyDescent="0.25">
      <c r="A900" t="s">
        <v>16816</v>
      </c>
      <c r="B900" t="s">
        <v>16816</v>
      </c>
      <c r="D900">
        <v>25</v>
      </c>
      <c r="E900">
        <v>0.52768873999999999</v>
      </c>
      <c r="F900">
        <v>1.6691117</v>
      </c>
      <c r="G900">
        <v>2.1739129999999999E-2</v>
      </c>
      <c r="H900">
        <v>2.0835385000000001E-2</v>
      </c>
      <c r="I900">
        <v>0.96</v>
      </c>
      <c r="J900">
        <v>3118</v>
      </c>
      <c r="K900" t="s">
        <v>16039</v>
      </c>
    </row>
    <row r="901" spans="1:11" x14ac:dyDescent="0.25">
      <c r="A901" t="s">
        <v>16817</v>
      </c>
      <c r="B901" t="s">
        <v>16817</v>
      </c>
      <c r="D901">
        <v>144</v>
      </c>
      <c r="E901">
        <v>0.36117392999999998</v>
      </c>
      <c r="F901">
        <v>1.6689780000000001</v>
      </c>
      <c r="G901">
        <v>0</v>
      </c>
      <c r="H901">
        <v>2.0864786999999999E-2</v>
      </c>
      <c r="I901">
        <v>0.96</v>
      </c>
      <c r="J901">
        <v>2568</v>
      </c>
      <c r="K901" t="s">
        <v>16223</v>
      </c>
    </row>
    <row r="902" spans="1:11" x14ac:dyDescent="0.25">
      <c r="A902" t="s">
        <v>16818</v>
      </c>
      <c r="B902" t="s">
        <v>16818</v>
      </c>
      <c r="D902">
        <v>40</v>
      </c>
      <c r="E902">
        <v>0.44805366000000002</v>
      </c>
      <c r="F902">
        <v>1.6687871999999999</v>
      </c>
      <c r="G902">
        <v>0</v>
      </c>
      <c r="H902">
        <v>2.0839647999999999E-2</v>
      </c>
      <c r="I902">
        <v>0.96</v>
      </c>
      <c r="J902">
        <v>1527</v>
      </c>
      <c r="K902" t="s">
        <v>16819</v>
      </c>
    </row>
    <row r="903" spans="1:11" x14ac:dyDescent="0.25">
      <c r="A903" t="s">
        <v>16820</v>
      </c>
      <c r="B903" t="s">
        <v>16820</v>
      </c>
      <c r="D903">
        <v>93</v>
      </c>
      <c r="E903">
        <v>0.39711302999999998</v>
      </c>
      <c r="F903">
        <v>1.6686422000000001</v>
      </c>
      <c r="G903">
        <v>0</v>
      </c>
      <c r="H903">
        <v>2.0842204E-2</v>
      </c>
      <c r="I903">
        <v>0.96</v>
      </c>
      <c r="J903">
        <v>2868</v>
      </c>
      <c r="K903" t="s">
        <v>16367</v>
      </c>
    </row>
    <row r="904" spans="1:11" x14ac:dyDescent="0.25">
      <c r="A904" t="s">
        <v>16821</v>
      </c>
      <c r="B904" t="s">
        <v>16821</v>
      </c>
      <c r="D904">
        <v>105</v>
      </c>
      <c r="E904">
        <v>0.35950860000000001</v>
      </c>
      <c r="F904">
        <v>1.6676587</v>
      </c>
      <c r="G904">
        <v>0</v>
      </c>
      <c r="H904">
        <v>2.0972894999999998E-2</v>
      </c>
      <c r="I904">
        <v>0.96</v>
      </c>
      <c r="J904">
        <v>1621</v>
      </c>
      <c r="K904" t="s">
        <v>16663</v>
      </c>
    </row>
    <row r="905" spans="1:11" x14ac:dyDescent="0.25">
      <c r="A905" t="s">
        <v>16822</v>
      </c>
      <c r="B905" t="s">
        <v>16822</v>
      </c>
      <c r="D905">
        <v>23</v>
      </c>
      <c r="E905">
        <v>0.58828029999999998</v>
      </c>
      <c r="F905">
        <v>1.6671832</v>
      </c>
      <c r="G905">
        <v>0</v>
      </c>
      <c r="H905">
        <v>2.1000728E-2</v>
      </c>
      <c r="I905">
        <v>0.96</v>
      </c>
      <c r="J905">
        <v>1845</v>
      </c>
      <c r="K905" t="s">
        <v>15465</v>
      </c>
    </row>
    <row r="906" spans="1:11" x14ac:dyDescent="0.25">
      <c r="A906" t="s">
        <v>16823</v>
      </c>
      <c r="B906" t="s">
        <v>16823</v>
      </c>
      <c r="D906">
        <v>15</v>
      </c>
      <c r="E906">
        <v>0.64874094999999998</v>
      </c>
      <c r="F906">
        <v>1.6670197</v>
      </c>
      <c r="G906">
        <v>2.3809523999999999E-2</v>
      </c>
      <c r="H906">
        <v>2.0989043999999998E-2</v>
      </c>
      <c r="I906">
        <v>0.96</v>
      </c>
      <c r="J906">
        <v>2359</v>
      </c>
      <c r="K906" t="s">
        <v>16813</v>
      </c>
    </row>
    <row r="907" spans="1:11" x14ac:dyDescent="0.25">
      <c r="A907" t="s">
        <v>16824</v>
      </c>
      <c r="B907" t="s">
        <v>16824</v>
      </c>
      <c r="D907">
        <v>28</v>
      </c>
      <c r="E907">
        <v>0.5426358</v>
      </c>
      <c r="F907">
        <v>1.6660718999999999</v>
      </c>
      <c r="G907">
        <v>0</v>
      </c>
      <c r="H907">
        <v>2.1189653999999999E-2</v>
      </c>
      <c r="I907">
        <v>0.96</v>
      </c>
      <c r="J907">
        <v>4087</v>
      </c>
      <c r="K907" t="s">
        <v>16825</v>
      </c>
    </row>
    <row r="908" spans="1:11" x14ac:dyDescent="0.25">
      <c r="A908" t="s">
        <v>16826</v>
      </c>
      <c r="B908" t="s">
        <v>16826</v>
      </c>
      <c r="D908">
        <v>83</v>
      </c>
      <c r="E908">
        <v>0.55392914999999998</v>
      </c>
      <c r="F908">
        <v>1.6658561999999999</v>
      </c>
      <c r="G908">
        <v>2.1739129999999999E-2</v>
      </c>
      <c r="H908">
        <v>2.1280942000000001E-2</v>
      </c>
      <c r="I908">
        <v>0.96</v>
      </c>
      <c r="J908">
        <v>3632</v>
      </c>
      <c r="K908" t="s">
        <v>16827</v>
      </c>
    </row>
    <row r="909" spans="1:11" x14ac:dyDescent="0.25">
      <c r="A909" t="s">
        <v>16828</v>
      </c>
      <c r="B909" t="s">
        <v>16828</v>
      </c>
      <c r="D909">
        <v>175</v>
      </c>
      <c r="E909">
        <v>0.39373943</v>
      </c>
      <c r="F909">
        <v>1.6651587000000001</v>
      </c>
      <c r="G909">
        <v>0</v>
      </c>
      <c r="H909">
        <v>2.1450264E-2</v>
      </c>
      <c r="I909">
        <v>0.96</v>
      </c>
      <c r="J909">
        <v>2680</v>
      </c>
      <c r="K909" t="s">
        <v>16829</v>
      </c>
    </row>
    <row r="910" spans="1:11" x14ac:dyDescent="0.25">
      <c r="A910" t="s">
        <v>16830</v>
      </c>
      <c r="B910" t="s">
        <v>16830</v>
      </c>
      <c r="D910">
        <v>181</v>
      </c>
      <c r="E910">
        <v>0.42717581999999998</v>
      </c>
      <c r="F910">
        <v>1.6648575000000001</v>
      </c>
      <c r="G910">
        <v>0</v>
      </c>
      <c r="H910">
        <v>2.1596238E-2</v>
      </c>
      <c r="I910">
        <v>0.96</v>
      </c>
      <c r="J910">
        <v>3211</v>
      </c>
      <c r="K910" t="s">
        <v>16831</v>
      </c>
    </row>
    <row r="911" spans="1:11" x14ac:dyDescent="0.25">
      <c r="A911" t="s">
        <v>16832</v>
      </c>
      <c r="B911" t="s">
        <v>16832</v>
      </c>
      <c r="D911">
        <v>37</v>
      </c>
      <c r="E911">
        <v>0.55159539999999996</v>
      </c>
      <c r="F911">
        <v>1.6641722999999999</v>
      </c>
      <c r="G911">
        <v>1.9607843999999999E-2</v>
      </c>
      <c r="H911">
        <v>2.1745200999999999E-2</v>
      </c>
      <c r="I911">
        <v>0.96</v>
      </c>
      <c r="J911">
        <v>3318</v>
      </c>
      <c r="K911" t="s">
        <v>16567</v>
      </c>
    </row>
    <row r="912" spans="1:11" x14ac:dyDescent="0.25">
      <c r="A912" t="s">
        <v>16833</v>
      </c>
      <c r="B912" t="s">
        <v>16833</v>
      </c>
      <c r="D912">
        <v>17</v>
      </c>
      <c r="E912">
        <v>0.69191919999999996</v>
      </c>
      <c r="F912">
        <v>1.6634932</v>
      </c>
      <c r="G912">
        <v>3.8461540000000002E-2</v>
      </c>
      <c r="H912">
        <v>2.1969625999999999E-2</v>
      </c>
      <c r="I912">
        <v>0.96</v>
      </c>
      <c r="J912">
        <v>1130</v>
      </c>
      <c r="K912" t="s">
        <v>16117</v>
      </c>
    </row>
    <row r="913" spans="1:11" x14ac:dyDescent="0.25">
      <c r="A913" t="s">
        <v>16834</v>
      </c>
      <c r="B913" t="s">
        <v>16834</v>
      </c>
      <c r="D913">
        <v>54</v>
      </c>
      <c r="E913">
        <v>0.50033589999999994</v>
      </c>
      <c r="F913">
        <v>1.6630161000000001</v>
      </c>
      <c r="G913">
        <v>0</v>
      </c>
      <c r="H913">
        <v>2.2131622E-2</v>
      </c>
      <c r="I913">
        <v>0.96</v>
      </c>
      <c r="J913">
        <v>3164</v>
      </c>
      <c r="K913" t="s">
        <v>16835</v>
      </c>
    </row>
    <row r="914" spans="1:11" x14ac:dyDescent="0.25">
      <c r="A914" t="s">
        <v>16836</v>
      </c>
      <c r="B914" t="s">
        <v>16836</v>
      </c>
      <c r="D914">
        <v>27</v>
      </c>
      <c r="E914">
        <v>0.57374126000000003</v>
      </c>
      <c r="F914">
        <v>1.6626540000000001</v>
      </c>
      <c r="G914">
        <v>0</v>
      </c>
      <c r="H914">
        <v>2.2237013999999999E-2</v>
      </c>
      <c r="I914">
        <v>0.96</v>
      </c>
      <c r="J914">
        <v>3318</v>
      </c>
      <c r="K914" t="s">
        <v>16837</v>
      </c>
    </row>
    <row r="915" spans="1:11" x14ac:dyDescent="0.25">
      <c r="A915" t="s">
        <v>16838</v>
      </c>
      <c r="B915" t="s">
        <v>16838</v>
      </c>
      <c r="D915">
        <v>205</v>
      </c>
      <c r="E915">
        <v>0.41887423000000001</v>
      </c>
      <c r="F915">
        <v>1.6624559999999999</v>
      </c>
      <c r="G915">
        <v>0</v>
      </c>
      <c r="H915">
        <v>2.222652E-2</v>
      </c>
      <c r="I915">
        <v>0.96</v>
      </c>
      <c r="J915">
        <v>3370</v>
      </c>
      <c r="K915" t="s">
        <v>16839</v>
      </c>
    </row>
    <row r="916" spans="1:11" x14ac:dyDescent="0.25">
      <c r="A916" t="s">
        <v>16840</v>
      </c>
      <c r="B916" t="s">
        <v>16840</v>
      </c>
      <c r="D916">
        <v>456</v>
      </c>
      <c r="E916">
        <v>0.35043707000000002</v>
      </c>
      <c r="F916">
        <v>1.6621584</v>
      </c>
      <c r="G916">
        <v>0</v>
      </c>
      <c r="H916">
        <v>2.225214E-2</v>
      </c>
      <c r="I916">
        <v>0.96</v>
      </c>
      <c r="J916">
        <v>4138</v>
      </c>
      <c r="K916" t="s">
        <v>16841</v>
      </c>
    </row>
    <row r="917" spans="1:11" x14ac:dyDescent="0.25">
      <c r="A917" t="s">
        <v>16842</v>
      </c>
      <c r="B917" t="s">
        <v>16842</v>
      </c>
      <c r="D917">
        <v>33</v>
      </c>
      <c r="E917">
        <v>0.53086920000000004</v>
      </c>
      <c r="F917">
        <v>1.6612355999999999</v>
      </c>
      <c r="G917">
        <v>0.04</v>
      </c>
      <c r="H917">
        <v>2.2512514000000001E-2</v>
      </c>
      <c r="I917">
        <v>0.96</v>
      </c>
      <c r="J917">
        <v>2939</v>
      </c>
      <c r="K917" t="s">
        <v>16076</v>
      </c>
    </row>
    <row r="918" spans="1:11" x14ac:dyDescent="0.25">
      <c r="A918" t="s">
        <v>16843</v>
      </c>
      <c r="B918" t="s">
        <v>16843</v>
      </c>
      <c r="D918">
        <v>37</v>
      </c>
      <c r="E918">
        <v>0.52665824000000006</v>
      </c>
      <c r="F918">
        <v>1.6594911999999999</v>
      </c>
      <c r="G918">
        <v>0</v>
      </c>
      <c r="H918">
        <v>2.2984833999999999E-2</v>
      </c>
      <c r="I918">
        <v>0.96</v>
      </c>
      <c r="J918">
        <v>2431</v>
      </c>
      <c r="K918" t="s">
        <v>15794</v>
      </c>
    </row>
    <row r="919" spans="1:11" x14ac:dyDescent="0.25">
      <c r="A919" t="s">
        <v>16844</v>
      </c>
      <c r="B919" t="s">
        <v>16844</v>
      </c>
      <c r="D919">
        <v>18</v>
      </c>
      <c r="E919">
        <v>0.63390650000000004</v>
      </c>
      <c r="F919">
        <v>1.6590939</v>
      </c>
      <c r="G919">
        <v>2.6315789999999999E-2</v>
      </c>
      <c r="H919">
        <v>2.3055913000000001E-2</v>
      </c>
      <c r="I919">
        <v>0.96</v>
      </c>
      <c r="J919">
        <v>3067</v>
      </c>
      <c r="K919" t="s">
        <v>16845</v>
      </c>
    </row>
    <row r="920" spans="1:11" x14ac:dyDescent="0.25">
      <c r="A920" t="s">
        <v>16846</v>
      </c>
      <c r="B920" t="s">
        <v>16846</v>
      </c>
      <c r="D920">
        <v>15</v>
      </c>
      <c r="E920">
        <v>0.71562919999999997</v>
      </c>
      <c r="F920">
        <v>1.6590313000000001</v>
      </c>
      <c r="G920">
        <v>0</v>
      </c>
      <c r="H920">
        <v>2.3028724E-2</v>
      </c>
      <c r="I920">
        <v>0.96</v>
      </c>
      <c r="J920">
        <v>1391</v>
      </c>
      <c r="K920" t="s">
        <v>16847</v>
      </c>
    </row>
    <row r="921" spans="1:11" x14ac:dyDescent="0.25">
      <c r="A921" t="s">
        <v>16848</v>
      </c>
      <c r="B921" t="s">
        <v>16848</v>
      </c>
      <c r="D921">
        <v>37</v>
      </c>
      <c r="E921">
        <v>0.45905479999999999</v>
      </c>
      <c r="F921">
        <v>1.6587976</v>
      </c>
      <c r="G921">
        <v>1.8181817999999999E-2</v>
      </c>
      <c r="H921">
        <v>2.3039279999999999E-2</v>
      </c>
      <c r="I921">
        <v>0.96</v>
      </c>
      <c r="J921">
        <v>1608</v>
      </c>
      <c r="K921" t="s">
        <v>16745</v>
      </c>
    </row>
    <row r="922" spans="1:11" x14ac:dyDescent="0.25">
      <c r="A922" t="s">
        <v>16849</v>
      </c>
      <c r="B922" t="s">
        <v>16849</v>
      </c>
      <c r="D922">
        <v>84</v>
      </c>
      <c r="E922">
        <v>0.50023764000000004</v>
      </c>
      <c r="F922">
        <v>1.6585369000000001</v>
      </c>
      <c r="G922">
        <v>0</v>
      </c>
      <c r="H922">
        <v>2.3095290000000001E-2</v>
      </c>
      <c r="I922">
        <v>0.96</v>
      </c>
      <c r="J922">
        <v>3067</v>
      </c>
      <c r="K922" t="s">
        <v>16674</v>
      </c>
    </row>
    <row r="923" spans="1:11" x14ac:dyDescent="0.25">
      <c r="A923" t="s">
        <v>16850</v>
      </c>
      <c r="B923" t="s">
        <v>16850</v>
      </c>
      <c r="D923">
        <v>94</v>
      </c>
      <c r="E923">
        <v>0.46590638000000001</v>
      </c>
      <c r="F923">
        <v>1.6585293999999999</v>
      </c>
      <c r="G923">
        <v>0</v>
      </c>
      <c r="H923">
        <v>2.3068149E-2</v>
      </c>
      <c r="I923">
        <v>0.96</v>
      </c>
      <c r="J923">
        <v>2651</v>
      </c>
      <c r="K923" t="s">
        <v>15796</v>
      </c>
    </row>
    <row r="924" spans="1:11" x14ac:dyDescent="0.25">
      <c r="A924" t="s">
        <v>16851</v>
      </c>
      <c r="B924" t="s">
        <v>16851</v>
      </c>
      <c r="D924">
        <v>48</v>
      </c>
      <c r="E924">
        <v>0.49338067000000002</v>
      </c>
      <c r="F924">
        <v>1.6584852000000001</v>
      </c>
      <c r="G924">
        <v>0</v>
      </c>
      <c r="H924">
        <v>2.3054285000000001E-2</v>
      </c>
      <c r="I924">
        <v>0.96</v>
      </c>
      <c r="J924">
        <v>3244</v>
      </c>
      <c r="K924" t="s">
        <v>15971</v>
      </c>
    </row>
    <row r="925" spans="1:11" x14ac:dyDescent="0.25">
      <c r="A925" t="s">
        <v>16852</v>
      </c>
      <c r="B925" t="s">
        <v>16852</v>
      </c>
      <c r="D925">
        <v>42</v>
      </c>
      <c r="E925">
        <v>0.58525084999999999</v>
      </c>
      <c r="F925">
        <v>1.6581446</v>
      </c>
      <c r="G925">
        <v>0</v>
      </c>
      <c r="H925">
        <v>2.3118349E-2</v>
      </c>
      <c r="I925">
        <v>0.96</v>
      </c>
      <c r="J925">
        <v>2461</v>
      </c>
      <c r="K925" t="s">
        <v>15508</v>
      </c>
    </row>
    <row r="926" spans="1:11" x14ac:dyDescent="0.25">
      <c r="A926" t="s">
        <v>16853</v>
      </c>
      <c r="B926" t="s">
        <v>16853</v>
      </c>
      <c r="D926">
        <v>47</v>
      </c>
      <c r="E926">
        <v>0.55852930000000001</v>
      </c>
      <c r="F926">
        <v>1.6572719</v>
      </c>
      <c r="G926">
        <v>0</v>
      </c>
      <c r="H926">
        <v>2.3435995000000001E-2</v>
      </c>
      <c r="I926">
        <v>0.97</v>
      </c>
      <c r="J926">
        <v>2998</v>
      </c>
      <c r="K926" t="s">
        <v>16854</v>
      </c>
    </row>
    <row r="927" spans="1:11" x14ac:dyDescent="0.25">
      <c r="A927" t="s">
        <v>16855</v>
      </c>
      <c r="B927" t="s">
        <v>16855</v>
      </c>
      <c r="D927">
        <v>33</v>
      </c>
      <c r="E927">
        <v>0.5206731</v>
      </c>
      <c r="F927">
        <v>1.6567141000000001</v>
      </c>
      <c r="G927">
        <v>0</v>
      </c>
      <c r="H927">
        <v>2.3821664999999999E-2</v>
      </c>
      <c r="I927">
        <v>0.97</v>
      </c>
      <c r="J927">
        <v>2970</v>
      </c>
      <c r="K927" t="s">
        <v>16076</v>
      </c>
    </row>
    <row r="928" spans="1:11" x14ac:dyDescent="0.25">
      <c r="A928" t="s">
        <v>16856</v>
      </c>
      <c r="B928" t="s">
        <v>16856</v>
      </c>
      <c r="D928">
        <v>110</v>
      </c>
      <c r="E928">
        <v>0.45655906000000002</v>
      </c>
      <c r="F928">
        <v>1.6565527</v>
      </c>
      <c r="G928">
        <v>0</v>
      </c>
      <c r="H928">
        <v>2.3823315000000001E-2</v>
      </c>
      <c r="I928">
        <v>0.97</v>
      </c>
      <c r="J928">
        <v>3680</v>
      </c>
      <c r="K928" t="s">
        <v>16658</v>
      </c>
    </row>
    <row r="929" spans="1:11" x14ac:dyDescent="0.25">
      <c r="A929" t="s">
        <v>16857</v>
      </c>
      <c r="B929" t="s">
        <v>16857</v>
      </c>
      <c r="D929">
        <v>228</v>
      </c>
      <c r="E929">
        <v>0.49523884000000001</v>
      </c>
      <c r="F929">
        <v>1.6563545</v>
      </c>
      <c r="G929">
        <v>0</v>
      </c>
      <c r="H929">
        <v>2.3807854999999999E-2</v>
      </c>
      <c r="I929">
        <v>0.97</v>
      </c>
      <c r="J929">
        <v>3040</v>
      </c>
      <c r="K929" t="s">
        <v>16293</v>
      </c>
    </row>
    <row r="930" spans="1:11" x14ac:dyDescent="0.25">
      <c r="A930" t="s">
        <v>16858</v>
      </c>
      <c r="B930" t="s">
        <v>16858</v>
      </c>
      <c r="D930">
        <v>16</v>
      </c>
      <c r="E930">
        <v>0.6875831</v>
      </c>
      <c r="F930">
        <v>1.656075</v>
      </c>
      <c r="G930">
        <v>1.7543860000000001E-2</v>
      </c>
      <c r="H930">
        <v>2.3844615999999999E-2</v>
      </c>
      <c r="I930">
        <v>0.97</v>
      </c>
      <c r="J930">
        <v>2851</v>
      </c>
      <c r="K930" t="s">
        <v>16859</v>
      </c>
    </row>
    <row r="931" spans="1:11" x14ac:dyDescent="0.25">
      <c r="A931" t="s">
        <v>16860</v>
      </c>
      <c r="B931" t="s">
        <v>16860</v>
      </c>
      <c r="D931">
        <v>107</v>
      </c>
      <c r="E931">
        <v>0.42754987</v>
      </c>
      <c r="F931">
        <v>1.6558292999999999</v>
      </c>
      <c r="G931">
        <v>0</v>
      </c>
      <c r="H931">
        <v>2.3844293999999999E-2</v>
      </c>
      <c r="I931">
        <v>0.97</v>
      </c>
      <c r="J931">
        <v>3109</v>
      </c>
      <c r="K931" t="s">
        <v>16861</v>
      </c>
    </row>
    <row r="932" spans="1:11" x14ac:dyDescent="0.25">
      <c r="A932" t="s">
        <v>16862</v>
      </c>
      <c r="B932" t="s">
        <v>16862</v>
      </c>
      <c r="D932">
        <v>23</v>
      </c>
      <c r="E932">
        <v>0.61681799999999998</v>
      </c>
      <c r="F932">
        <v>1.6552589</v>
      </c>
      <c r="G932">
        <v>0</v>
      </c>
      <c r="H932">
        <v>2.3943131999999999E-2</v>
      </c>
      <c r="I932">
        <v>0.97</v>
      </c>
      <c r="J932">
        <v>3067</v>
      </c>
      <c r="K932" t="s">
        <v>16863</v>
      </c>
    </row>
    <row r="933" spans="1:11" x14ac:dyDescent="0.25">
      <c r="A933" t="s">
        <v>16864</v>
      </c>
      <c r="B933" t="s">
        <v>16864</v>
      </c>
      <c r="D933">
        <v>43</v>
      </c>
      <c r="E933">
        <v>0.51948399999999995</v>
      </c>
      <c r="F933">
        <v>1.6549898000000001</v>
      </c>
      <c r="G933">
        <v>0</v>
      </c>
      <c r="H933">
        <v>2.4014437999999999E-2</v>
      </c>
      <c r="I933">
        <v>0.97</v>
      </c>
      <c r="J933">
        <v>3786</v>
      </c>
      <c r="K933" t="s">
        <v>16672</v>
      </c>
    </row>
    <row r="934" spans="1:11" x14ac:dyDescent="0.25">
      <c r="A934" t="s">
        <v>16865</v>
      </c>
      <c r="B934" t="s">
        <v>16865</v>
      </c>
      <c r="D934">
        <v>18</v>
      </c>
      <c r="E934">
        <v>0.52708166999999995</v>
      </c>
      <c r="F934">
        <v>1.6544428</v>
      </c>
      <c r="G934">
        <v>4.1666667999999997E-2</v>
      </c>
      <c r="H934">
        <v>2.4176599999999999E-2</v>
      </c>
      <c r="I934">
        <v>0.97</v>
      </c>
      <c r="J934">
        <v>2382</v>
      </c>
      <c r="K934" t="s">
        <v>15644</v>
      </c>
    </row>
    <row r="935" spans="1:11" x14ac:dyDescent="0.25">
      <c r="A935" t="s">
        <v>16866</v>
      </c>
      <c r="B935" t="s">
        <v>16866</v>
      </c>
      <c r="D935">
        <v>36</v>
      </c>
      <c r="E935">
        <v>0.53120670000000003</v>
      </c>
      <c r="F935">
        <v>1.6541718000000001</v>
      </c>
      <c r="G935">
        <v>4.0816326E-2</v>
      </c>
      <c r="H935">
        <v>2.428429E-2</v>
      </c>
      <c r="I935">
        <v>0.97</v>
      </c>
      <c r="J935">
        <v>3760</v>
      </c>
      <c r="K935" t="s">
        <v>16867</v>
      </c>
    </row>
    <row r="936" spans="1:11" x14ac:dyDescent="0.25">
      <c r="A936" t="s">
        <v>16868</v>
      </c>
      <c r="B936" t="s">
        <v>16868</v>
      </c>
      <c r="D936">
        <v>54</v>
      </c>
      <c r="E936">
        <v>0.47733419999999999</v>
      </c>
      <c r="F936">
        <v>1.6539748000000001</v>
      </c>
      <c r="G936">
        <v>0</v>
      </c>
      <c r="H936">
        <v>2.4268392E-2</v>
      </c>
      <c r="I936">
        <v>0.97</v>
      </c>
      <c r="J936">
        <v>3692</v>
      </c>
      <c r="K936" t="s">
        <v>16253</v>
      </c>
    </row>
    <row r="937" spans="1:11" x14ac:dyDescent="0.25">
      <c r="A937" t="s">
        <v>16869</v>
      </c>
      <c r="B937" t="s">
        <v>16869</v>
      </c>
      <c r="D937">
        <v>143</v>
      </c>
      <c r="E937">
        <v>0.46093345000000002</v>
      </c>
      <c r="F937">
        <v>1.6539183</v>
      </c>
      <c r="G937">
        <v>0</v>
      </c>
      <c r="H937">
        <v>2.4253786999999999E-2</v>
      </c>
      <c r="I937">
        <v>0.97</v>
      </c>
      <c r="J937">
        <v>3753</v>
      </c>
      <c r="K937" t="s">
        <v>16870</v>
      </c>
    </row>
    <row r="938" spans="1:11" x14ac:dyDescent="0.25">
      <c r="A938" t="s">
        <v>16871</v>
      </c>
      <c r="B938" t="s">
        <v>16871</v>
      </c>
      <c r="D938">
        <v>93</v>
      </c>
      <c r="E938">
        <v>0.46587709999999999</v>
      </c>
      <c r="F938">
        <v>1.6538242000000001</v>
      </c>
      <c r="G938">
        <v>0</v>
      </c>
      <c r="H938">
        <v>2.4266586E-2</v>
      </c>
      <c r="I938">
        <v>0.97</v>
      </c>
      <c r="J938">
        <v>3214</v>
      </c>
      <c r="K938" t="s">
        <v>16872</v>
      </c>
    </row>
    <row r="939" spans="1:11" x14ac:dyDescent="0.25">
      <c r="A939" t="s">
        <v>16873</v>
      </c>
      <c r="B939" t="s">
        <v>16873</v>
      </c>
      <c r="D939">
        <v>52</v>
      </c>
      <c r="E939">
        <v>0.49192606999999999</v>
      </c>
      <c r="F939">
        <v>1.6535751000000001</v>
      </c>
      <c r="G939">
        <v>0</v>
      </c>
      <c r="H939">
        <v>2.4287447E-2</v>
      </c>
      <c r="I939">
        <v>0.97</v>
      </c>
      <c r="J939">
        <v>3373</v>
      </c>
      <c r="K939" t="s">
        <v>16874</v>
      </c>
    </row>
    <row r="940" spans="1:11" x14ac:dyDescent="0.25">
      <c r="A940" t="s">
        <v>16875</v>
      </c>
      <c r="B940" t="s">
        <v>16875</v>
      </c>
      <c r="D940">
        <v>22</v>
      </c>
      <c r="E940">
        <v>0.56471663999999999</v>
      </c>
      <c r="F940">
        <v>1.6534382000000001</v>
      </c>
      <c r="G940">
        <v>0</v>
      </c>
      <c r="H940">
        <v>2.4331266000000001E-2</v>
      </c>
      <c r="I940">
        <v>0.97</v>
      </c>
      <c r="J940">
        <v>4373</v>
      </c>
      <c r="K940" t="s">
        <v>16876</v>
      </c>
    </row>
    <row r="941" spans="1:11" x14ac:dyDescent="0.25">
      <c r="A941" t="s">
        <v>16877</v>
      </c>
      <c r="B941" t="s">
        <v>16877</v>
      </c>
      <c r="D941">
        <v>42</v>
      </c>
      <c r="E941">
        <v>0.51322020000000002</v>
      </c>
      <c r="F941">
        <v>1.6533372</v>
      </c>
      <c r="G941">
        <v>0</v>
      </c>
      <c r="H941">
        <v>2.4303265000000001E-2</v>
      </c>
      <c r="I941">
        <v>0.97</v>
      </c>
      <c r="J941">
        <v>3354</v>
      </c>
      <c r="K941" t="s">
        <v>16878</v>
      </c>
    </row>
    <row r="942" spans="1:11" x14ac:dyDescent="0.25">
      <c r="A942" t="s">
        <v>16879</v>
      </c>
      <c r="B942" t="s">
        <v>16879</v>
      </c>
      <c r="D942">
        <v>134</v>
      </c>
      <c r="E942">
        <v>0.37062413</v>
      </c>
      <c r="F942">
        <v>1.6532576999999999</v>
      </c>
      <c r="G942">
        <v>0</v>
      </c>
      <c r="H942">
        <v>2.4337178000000001E-2</v>
      </c>
      <c r="I942">
        <v>0.97</v>
      </c>
      <c r="J942">
        <v>2618</v>
      </c>
      <c r="K942" t="s">
        <v>16880</v>
      </c>
    </row>
    <row r="943" spans="1:11" x14ac:dyDescent="0.25">
      <c r="A943" t="s">
        <v>16881</v>
      </c>
      <c r="B943" t="s">
        <v>16881</v>
      </c>
      <c r="D943">
        <v>17</v>
      </c>
      <c r="E943">
        <v>0.83620640000000002</v>
      </c>
      <c r="F943">
        <v>1.6523486000000001</v>
      </c>
      <c r="G943">
        <v>0</v>
      </c>
      <c r="H943">
        <v>2.4829745E-2</v>
      </c>
      <c r="I943">
        <v>0.97</v>
      </c>
      <c r="J943">
        <v>2139</v>
      </c>
      <c r="K943" t="s">
        <v>16882</v>
      </c>
    </row>
    <row r="944" spans="1:11" x14ac:dyDescent="0.25">
      <c r="A944" t="s">
        <v>16883</v>
      </c>
      <c r="B944" t="s">
        <v>16883</v>
      </c>
      <c r="D944">
        <v>17</v>
      </c>
      <c r="E944">
        <v>0.56463629999999998</v>
      </c>
      <c r="F944">
        <v>1.6521237</v>
      </c>
      <c r="G944">
        <v>1.9607843999999999E-2</v>
      </c>
      <c r="H944">
        <v>2.4826009E-2</v>
      </c>
      <c r="I944">
        <v>0.97</v>
      </c>
      <c r="J944">
        <v>4012</v>
      </c>
      <c r="K944" t="s">
        <v>16884</v>
      </c>
    </row>
    <row r="945" spans="1:11" x14ac:dyDescent="0.25">
      <c r="A945" t="s">
        <v>16885</v>
      </c>
      <c r="B945" t="s">
        <v>16885</v>
      </c>
      <c r="D945">
        <v>470</v>
      </c>
      <c r="E945">
        <v>0.3901232</v>
      </c>
      <c r="F945">
        <v>1.6510248999999999</v>
      </c>
      <c r="G945">
        <v>0</v>
      </c>
      <c r="H945">
        <v>2.5213167000000002E-2</v>
      </c>
      <c r="I945">
        <v>0.97</v>
      </c>
      <c r="J945">
        <v>3069</v>
      </c>
      <c r="K945" t="s">
        <v>15618</v>
      </c>
    </row>
    <row r="946" spans="1:11" x14ac:dyDescent="0.25">
      <c r="A946" t="s">
        <v>16886</v>
      </c>
      <c r="B946" t="s">
        <v>16886</v>
      </c>
      <c r="D946">
        <v>68</v>
      </c>
      <c r="E946">
        <v>0.52562576999999999</v>
      </c>
      <c r="F946">
        <v>1.6507468000000001</v>
      </c>
      <c r="G946">
        <v>0</v>
      </c>
      <c r="H946">
        <v>2.5236402000000002E-2</v>
      </c>
      <c r="I946">
        <v>0.97</v>
      </c>
      <c r="J946">
        <v>3600</v>
      </c>
      <c r="K946" t="s">
        <v>16887</v>
      </c>
    </row>
    <row r="947" spans="1:11" x14ac:dyDescent="0.25">
      <c r="A947" t="s">
        <v>16888</v>
      </c>
      <c r="B947" t="s">
        <v>16888</v>
      </c>
      <c r="D947">
        <v>30</v>
      </c>
      <c r="E947">
        <v>0.6263164</v>
      </c>
      <c r="F947">
        <v>1.6501843</v>
      </c>
      <c r="G947">
        <v>0</v>
      </c>
      <c r="H947">
        <v>2.5345085E-2</v>
      </c>
      <c r="I947">
        <v>0.97</v>
      </c>
      <c r="J947">
        <v>2565</v>
      </c>
      <c r="K947" t="s">
        <v>16700</v>
      </c>
    </row>
    <row r="948" spans="1:11" x14ac:dyDescent="0.25">
      <c r="A948" t="s">
        <v>16889</v>
      </c>
      <c r="B948" t="s">
        <v>16889</v>
      </c>
      <c r="D948">
        <v>17</v>
      </c>
      <c r="E948">
        <v>0.64787819999999996</v>
      </c>
      <c r="F948">
        <v>1.649294</v>
      </c>
      <c r="G948">
        <v>1.9607843999999999E-2</v>
      </c>
      <c r="H948">
        <v>2.5656635000000001E-2</v>
      </c>
      <c r="I948">
        <v>0.97</v>
      </c>
      <c r="J948">
        <v>2971</v>
      </c>
      <c r="K948" t="s">
        <v>16890</v>
      </c>
    </row>
    <row r="949" spans="1:11" x14ac:dyDescent="0.25">
      <c r="A949" t="s">
        <v>16891</v>
      </c>
      <c r="B949" t="s">
        <v>16891</v>
      </c>
      <c r="D949">
        <v>145</v>
      </c>
      <c r="E949">
        <v>0.50722979999999995</v>
      </c>
      <c r="F949">
        <v>1.6491883000000001</v>
      </c>
      <c r="G949">
        <v>0</v>
      </c>
      <c r="H949">
        <v>2.5695326000000001E-2</v>
      </c>
      <c r="I949">
        <v>0.97</v>
      </c>
      <c r="J949">
        <v>4239</v>
      </c>
      <c r="K949" t="s">
        <v>16892</v>
      </c>
    </row>
    <row r="950" spans="1:11" x14ac:dyDescent="0.25">
      <c r="A950" t="s">
        <v>16893</v>
      </c>
      <c r="B950" t="s">
        <v>16893</v>
      </c>
      <c r="D950">
        <v>244</v>
      </c>
      <c r="E950">
        <v>0.38990447</v>
      </c>
      <c r="F950">
        <v>1.6486244000000001</v>
      </c>
      <c r="G950">
        <v>0</v>
      </c>
      <c r="H950">
        <v>2.5922107E-2</v>
      </c>
      <c r="I950">
        <v>0.97</v>
      </c>
      <c r="J950">
        <v>3621</v>
      </c>
      <c r="K950" t="s">
        <v>16894</v>
      </c>
    </row>
    <row r="951" spans="1:11" x14ac:dyDescent="0.25">
      <c r="A951" t="s">
        <v>16895</v>
      </c>
      <c r="B951" t="s">
        <v>16895</v>
      </c>
      <c r="D951">
        <v>25</v>
      </c>
      <c r="E951">
        <v>0.65660390000000002</v>
      </c>
      <c r="F951">
        <v>1.6483144000000001</v>
      </c>
      <c r="G951">
        <v>2.2727272999999999E-2</v>
      </c>
      <c r="H951">
        <v>2.5990467999999999E-2</v>
      </c>
      <c r="I951">
        <v>0.97</v>
      </c>
      <c r="J951">
        <v>3365</v>
      </c>
      <c r="K951" t="s">
        <v>16896</v>
      </c>
    </row>
    <row r="952" spans="1:11" x14ac:dyDescent="0.25">
      <c r="A952" t="s">
        <v>16897</v>
      </c>
      <c r="B952" t="s">
        <v>16897</v>
      </c>
      <c r="D952">
        <v>16</v>
      </c>
      <c r="E952">
        <v>0.58860040000000002</v>
      </c>
      <c r="F952">
        <v>1.6480769</v>
      </c>
      <c r="G952">
        <v>0</v>
      </c>
      <c r="H952">
        <v>2.5999680000000001E-2</v>
      </c>
      <c r="I952">
        <v>0.97</v>
      </c>
      <c r="J952">
        <v>2931</v>
      </c>
      <c r="K952" t="s">
        <v>16898</v>
      </c>
    </row>
    <row r="953" spans="1:11" x14ac:dyDescent="0.25">
      <c r="A953" t="s">
        <v>16899</v>
      </c>
      <c r="B953" t="s">
        <v>16899</v>
      </c>
      <c r="D953">
        <v>22</v>
      </c>
      <c r="E953">
        <v>0.65072549999999996</v>
      </c>
      <c r="F953">
        <v>1.6479813000000001</v>
      </c>
      <c r="G953">
        <v>0</v>
      </c>
      <c r="H953">
        <v>2.5982575000000001E-2</v>
      </c>
      <c r="I953">
        <v>0.97</v>
      </c>
      <c r="J953">
        <v>1845</v>
      </c>
      <c r="K953" t="s">
        <v>16900</v>
      </c>
    </row>
    <row r="954" spans="1:11" x14ac:dyDescent="0.25">
      <c r="A954" t="s">
        <v>16901</v>
      </c>
      <c r="B954" t="s">
        <v>16901</v>
      </c>
      <c r="D954">
        <v>137</v>
      </c>
      <c r="E954">
        <v>0.45524037000000001</v>
      </c>
      <c r="F954">
        <v>1.6478066</v>
      </c>
      <c r="G954">
        <v>0</v>
      </c>
      <c r="H954">
        <v>2.5965301E-2</v>
      </c>
      <c r="I954">
        <v>0.97</v>
      </c>
      <c r="J954">
        <v>3067</v>
      </c>
      <c r="K954" t="s">
        <v>15936</v>
      </c>
    </row>
    <row r="955" spans="1:11" x14ac:dyDescent="0.25">
      <c r="A955" t="s">
        <v>16902</v>
      </c>
      <c r="B955" t="s">
        <v>16902</v>
      </c>
      <c r="D955">
        <v>44</v>
      </c>
      <c r="E955">
        <v>0.56485647000000005</v>
      </c>
      <c r="F955">
        <v>1.6470984</v>
      </c>
      <c r="G955">
        <v>0</v>
      </c>
      <c r="H955">
        <v>2.6074788000000002E-2</v>
      </c>
      <c r="I955">
        <v>0.97</v>
      </c>
      <c r="J955">
        <v>3671</v>
      </c>
      <c r="K955" t="s">
        <v>16903</v>
      </c>
    </row>
    <row r="956" spans="1:11" x14ac:dyDescent="0.25">
      <c r="A956" t="s">
        <v>16904</v>
      </c>
      <c r="B956" t="s">
        <v>16904</v>
      </c>
      <c r="D956">
        <v>90</v>
      </c>
      <c r="E956">
        <v>0.4346276</v>
      </c>
      <c r="F956">
        <v>1.6470482</v>
      </c>
      <c r="G956">
        <v>0</v>
      </c>
      <c r="H956">
        <v>2.6045289999999999E-2</v>
      </c>
      <c r="I956">
        <v>0.97</v>
      </c>
      <c r="J956">
        <v>4239</v>
      </c>
      <c r="K956" t="s">
        <v>16905</v>
      </c>
    </row>
    <row r="957" spans="1:11" x14ac:dyDescent="0.25">
      <c r="A957" t="s">
        <v>16906</v>
      </c>
      <c r="B957" t="s">
        <v>16906</v>
      </c>
      <c r="D957">
        <v>177</v>
      </c>
      <c r="E957">
        <v>0.4335773</v>
      </c>
      <c r="F957">
        <v>1.6468586999999999</v>
      </c>
      <c r="G957">
        <v>0</v>
      </c>
      <c r="H957">
        <v>2.6015863E-2</v>
      </c>
      <c r="I957">
        <v>0.97</v>
      </c>
      <c r="J957">
        <v>4328</v>
      </c>
      <c r="K957" t="s">
        <v>16907</v>
      </c>
    </row>
    <row r="958" spans="1:11" x14ac:dyDescent="0.25">
      <c r="A958" t="s">
        <v>16908</v>
      </c>
      <c r="B958" t="s">
        <v>16908</v>
      </c>
      <c r="D958">
        <v>34</v>
      </c>
      <c r="E958">
        <v>0.60452545000000002</v>
      </c>
      <c r="F958">
        <v>1.6464422000000001</v>
      </c>
      <c r="G958">
        <v>1.8867925000000001E-2</v>
      </c>
      <c r="H958">
        <v>2.6126241000000001E-2</v>
      </c>
      <c r="I958">
        <v>0.97</v>
      </c>
      <c r="J958">
        <v>3362</v>
      </c>
      <c r="K958" t="s">
        <v>16362</v>
      </c>
    </row>
    <row r="959" spans="1:11" x14ac:dyDescent="0.25">
      <c r="A959" t="s">
        <v>16909</v>
      </c>
      <c r="B959" t="s">
        <v>16909</v>
      </c>
      <c r="D959">
        <v>15</v>
      </c>
      <c r="E959">
        <v>0.54966099999999996</v>
      </c>
      <c r="F959">
        <v>1.6456124000000001</v>
      </c>
      <c r="G959">
        <v>0</v>
      </c>
      <c r="H959">
        <v>2.6329697999999999E-2</v>
      </c>
      <c r="I959">
        <v>0.97</v>
      </c>
      <c r="J959">
        <v>640</v>
      </c>
      <c r="K959" t="s">
        <v>16910</v>
      </c>
    </row>
    <row r="960" spans="1:11" x14ac:dyDescent="0.25">
      <c r="A960" t="s">
        <v>16911</v>
      </c>
      <c r="B960" t="s">
        <v>16911</v>
      </c>
      <c r="D960">
        <v>79</v>
      </c>
      <c r="E960">
        <v>0.48152736000000002</v>
      </c>
      <c r="F960">
        <v>1.6454057</v>
      </c>
      <c r="G960">
        <v>0</v>
      </c>
      <c r="H960">
        <v>2.6425308000000002E-2</v>
      </c>
      <c r="I960">
        <v>0.97</v>
      </c>
      <c r="J960">
        <v>2998</v>
      </c>
      <c r="K960" t="s">
        <v>15757</v>
      </c>
    </row>
    <row r="961" spans="1:11" x14ac:dyDescent="0.25">
      <c r="A961" t="s">
        <v>16912</v>
      </c>
      <c r="B961" t="s">
        <v>16912</v>
      </c>
      <c r="D961">
        <v>28</v>
      </c>
      <c r="E961">
        <v>0.50016296000000005</v>
      </c>
      <c r="F961">
        <v>1.6454055000000001</v>
      </c>
      <c r="G961">
        <v>2.0408163E-2</v>
      </c>
      <c r="H961">
        <v>2.6395582000000001E-2</v>
      </c>
      <c r="I961">
        <v>0.97</v>
      </c>
      <c r="J961">
        <v>1864</v>
      </c>
      <c r="K961" t="s">
        <v>15753</v>
      </c>
    </row>
    <row r="962" spans="1:11" x14ac:dyDescent="0.25">
      <c r="A962" t="s">
        <v>16913</v>
      </c>
      <c r="B962" t="s">
        <v>16913</v>
      </c>
      <c r="D962">
        <v>114</v>
      </c>
      <c r="E962">
        <v>0.41183641999999998</v>
      </c>
      <c r="F962">
        <v>1.6450206999999999</v>
      </c>
      <c r="G962">
        <v>0</v>
      </c>
      <c r="H962">
        <v>2.6560360000000002E-2</v>
      </c>
      <c r="I962">
        <v>0.97</v>
      </c>
      <c r="J962">
        <v>3211</v>
      </c>
      <c r="K962" t="s">
        <v>16914</v>
      </c>
    </row>
    <row r="963" spans="1:11" x14ac:dyDescent="0.25">
      <c r="A963" t="s">
        <v>16915</v>
      </c>
      <c r="B963" t="s">
        <v>16915</v>
      </c>
      <c r="D963">
        <v>16</v>
      </c>
      <c r="E963">
        <v>0.69212819999999997</v>
      </c>
      <c r="F963">
        <v>1.6435655</v>
      </c>
      <c r="G963">
        <v>0</v>
      </c>
      <c r="H963">
        <v>2.6939588E-2</v>
      </c>
      <c r="I963">
        <v>0.97</v>
      </c>
      <c r="J963">
        <v>1443</v>
      </c>
      <c r="K963" t="s">
        <v>16916</v>
      </c>
    </row>
    <row r="964" spans="1:11" x14ac:dyDescent="0.25">
      <c r="A964" t="s">
        <v>16917</v>
      </c>
      <c r="B964" t="s">
        <v>16917</v>
      </c>
      <c r="D964">
        <v>141</v>
      </c>
      <c r="E964">
        <v>0.40527982000000001</v>
      </c>
      <c r="F964">
        <v>1.6433997</v>
      </c>
      <c r="G964">
        <v>0</v>
      </c>
      <c r="H964">
        <v>2.6962337999999999E-2</v>
      </c>
      <c r="I964">
        <v>0.97</v>
      </c>
      <c r="J964">
        <v>2461</v>
      </c>
      <c r="K964" t="s">
        <v>15649</v>
      </c>
    </row>
    <row r="965" spans="1:11" x14ac:dyDescent="0.25">
      <c r="A965" t="s">
        <v>16918</v>
      </c>
      <c r="B965" t="s">
        <v>16918</v>
      </c>
      <c r="D965">
        <v>176</v>
      </c>
      <c r="E965">
        <v>0.49758962000000001</v>
      </c>
      <c r="F965">
        <v>1.6426144</v>
      </c>
      <c r="G965">
        <v>0</v>
      </c>
      <c r="H965">
        <v>2.7263638E-2</v>
      </c>
      <c r="I965">
        <v>0.97</v>
      </c>
      <c r="J965">
        <v>3226</v>
      </c>
      <c r="K965" t="s">
        <v>16584</v>
      </c>
    </row>
    <row r="966" spans="1:11" x14ac:dyDescent="0.25">
      <c r="A966" t="s">
        <v>16919</v>
      </c>
      <c r="B966" t="s">
        <v>16919</v>
      </c>
      <c r="D966">
        <v>16</v>
      </c>
      <c r="E966">
        <v>0.74762790000000001</v>
      </c>
      <c r="F966">
        <v>1.6426117</v>
      </c>
      <c r="G966">
        <v>1.8518519000000001E-2</v>
      </c>
      <c r="H966">
        <v>2.7233139999999999E-2</v>
      </c>
      <c r="I966">
        <v>0.97</v>
      </c>
      <c r="J966">
        <v>1751</v>
      </c>
      <c r="K966" t="s">
        <v>16920</v>
      </c>
    </row>
    <row r="967" spans="1:11" x14ac:dyDescent="0.25">
      <c r="A967" t="s">
        <v>16921</v>
      </c>
      <c r="B967" t="s">
        <v>16921</v>
      </c>
      <c r="D967">
        <v>405</v>
      </c>
      <c r="E967">
        <v>0.36414956999999998</v>
      </c>
      <c r="F967">
        <v>1.6412332000000001</v>
      </c>
      <c r="G967">
        <v>0</v>
      </c>
      <c r="H967">
        <v>2.7605128E-2</v>
      </c>
      <c r="I967">
        <v>0.97</v>
      </c>
      <c r="J967">
        <v>2991</v>
      </c>
      <c r="K967" t="s">
        <v>16527</v>
      </c>
    </row>
    <row r="968" spans="1:11" x14ac:dyDescent="0.25">
      <c r="A968" t="s">
        <v>16922</v>
      </c>
      <c r="B968" t="s">
        <v>16922</v>
      </c>
      <c r="D968">
        <v>44</v>
      </c>
      <c r="E968">
        <v>0.55795543999999997</v>
      </c>
      <c r="F968">
        <v>1.6408588</v>
      </c>
      <c r="G968">
        <v>0</v>
      </c>
      <c r="H968">
        <v>2.7751432999999999E-2</v>
      </c>
      <c r="I968">
        <v>0.97</v>
      </c>
      <c r="J968">
        <v>1351</v>
      </c>
      <c r="K968" t="s">
        <v>16923</v>
      </c>
    </row>
    <row r="969" spans="1:11" x14ac:dyDescent="0.25">
      <c r="A969" t="s">
        <v>16924</v>
      </c>
      <c r="B969" t="s">
        <v>16924</v>
      </c>
      <c r="D969">
        <v>26</v>
      </c>
      <c r="E969">
        <v>0.58768670000000001</v>
      </c>
      <c r="F969">
        <v>1.6405721</v>
      </c>
      <c r="G969">
        <v>0</v>
      </c>
      <c r="H969">
        <v>2.7848945999999999E-2</v>
      </c>
      <c r="I969">
        <v>0.97</v>
      </c>
      <c r="J969">
        <v>3824</v>
      </c>
      <c r="K969" t="s">
        <v>16925</v>
      </c>
    </row>
    <row r="970" spans="1:11" x14ac:dyDescent="0.25">
      <c r="A970" t="s">
        <v>16926</v>
      </c>
      <c r="B970" t="s">
        <v>16926</v>
      </c>
      <c r="D970">
        <v>32</v>
      </c>
      <c r="E970">
        <v>0.53178309999999995</v>
      </c>
      <c r="F970">
        <v>1.640541</v>
      </c>
      <c r="G970">
        <v>2.4390242999999999E-2</v>
      </c>
      <c r="H970">
        <v>2.7817933E-2</v>
      </c>
      <c r="I970">
        <v>0.97</v>
      </c>
      <c r="J970">
        <v>2566</v>
      </c>
      <c r="K970" t="s">
        <v>15483</v>
      </c>
    </row>
    <row r="971" spans="1:11" x14ac:dyDescent="0.25">
      <c r="A971" t="s">
        <v>16927</v>
      </c>
      <c r="B971" t="s">
        <v>16927</v>
      </c>
      <c r="D971">
        <v>125</v>
      </c>
      <c r="E971">
        <v>0.43372637000000003</v>
      </c>
      <c r="F971">
        <v>1.6403798999999999</v>
      </c>
      <c r="G971">
        <v>0</v>
      </c>
      <c r="H971">
        <v>2.7852024999999999E-2</v>
      </c>
      <c r="I971">
        <v>0.97</v>
      </c>
      <c r="J971">
        <v>2575</v>
      </c>
      <c r="K971" t="s">
        <v>16418</v>
      </c>
    </row>
    <row r="972" spans="1:11" x14ac:dyDescent="0.25">
      <c r="A972" t="s">
        <v>16928</v>
      </c>
      <c r="B972" t="s">
        <v>16928</v>
      </c>
      <c r="D972">
        <v>25</v>
      </c>
      <c r="E972">
        <v>0.52861840000000004</v>
      </c>
      <c r="F972">
        <v>1.6402369999999999</v>
      </c>
      <c r="G972">
        <v>2.0408163E-2</v>
      </c>
      <c r="H972">
        <v>2.7858200999999999E-2</v>
      </c>
      <c r="I972">
        <v>0.97</v>
      </c>
      <c r="J972">
        <v>5079</v>
      </c>
      <c r="K972" t="s">
        <v>16929</v>
      </c>
    </row>
    <row r="973" spans="1:11" x14ac:dyDescent="0.25">
      <c r="A973" t="s">
        <v>16930</v>
      </c>
      <c r="B973" t="s">
        <v>16930</v>
      </c>
      <c r="D973">
        <v>49</v>
      </c>
      <c r="E973">
        <v>0.50893840000000001</v>
      </c>
      <c r="F973">
        <v>1.6398923000000001</v>
      </c>
      <c r="G973">
        <v>0</v>
      </c>
      <c r="H973">
        <v>2.8029332000000001E-2</v>
      </c>
      <c r="I973">
        <v>0.97</v>
      </c>
      <c r="J973">
        <v>2991</v>
      </c>
      <c r="K973" t="s">
        <v>15614</v>
      </c>
    </row>
    <row r="974" spans="1:11" x14ac:dyDescent="0.25">
      <c r="A974" t="s">
        <v>16931</v>
      </c>
      <c r="B974" t="s">
        <v>16931</v>
      </c>
      <c r="D974">
        <v>41</v>
      </c>
      <c r="E974">
        <v>0.50007599999999996</v>
      </c>
      <c r="F974">
        <v>1.6397505999999999</v>
      </c>
      <c r="G974">
        <v>0</v>
      </c>
      <c r="H974">
        <v>2.809416E-2</v>
      </c>
      <c r="I974">
        <v>0.97</v>
      </c>
      <c r="J974">
        <v>3738</v>
      </c>
      <c r="K974" t="s">
        <v>16227</v>
      </c>
    </row>
    <row r="975" spans="1:11" x14ac:dyDescent="0.25">
      <c r="A975" t="s">
        <v>16932</v>
      </c>
      <c r="B975" t="s">
        <v>16932</v>
      </c>
      <c r="D975">
        <v>39</v>
      </c>
      <c r="E975">
        <v>0.53997373999999998</v>
      </c>
      <c r="F975">
        <v>1.6395824000000001</v>
      </c>
      <c r="G975">
        <v>0</v>
      </c>
      <c r="H975">
        <v>2.8063046000000001E-2</v>
      </c>
      <c r="I975">
        <v>0.97</v>
      </c>
      <c r="J975">
        <v>2461</v>
      </c>
      <c r="K975" t="s">
        <v>16933</v>
      </c>
    </row>
    <row r="976" spans="1:11" x14ac:dyDescent="0.25">
      <c r="A976" t="s">
        <v>16934</v>
      </c>
      <c r="B976" t="s">
        <v>16934</v>
      </c>
      <c r="D976">
        <v>22</v>
      </c>
      <c r="E976">
        <v>0.59485893999999995</v>
      </c>
      <c r="F976">
        <v>1.6389446000000001</v>
      </c>
      <c r="G976">
        <v>0</v>
      </c>
      <c r="H976">
        <v>2.8330592000000002E-2</v>
      </c>
      <c r="I976">
        <v>0.97</v>
      </c>
      <c r="J976">
        <v>2759</v>
      </c>
      <c r="K976" t="s">
        <v>16078</v>
      </c>
    </row>
    <row r="977" spans="1:11" x14ac:dyDescent="0.25">
      <c r="A977" t="s">
        <v>16935</v>
      </c>
      <c r="B977" t="s">
        <v>16935</v>
      </c>
      <c r="D977">
        <v>195</v>
      </c>
      <c r="E977">
        <v>0.40526604999999999</v>
      </c>
      <c r="F977">
        <v>1.6386517</v>
      </c>
      <c r="G977">
        <v>0</v>
      </c>
      <c r="H977">
        <v>2.8323385999999999E-2</v>
      </c>
      <c r="I977">
        <v>0.97</v>
      </c>
      <c r="J977">
        <v>3457</v>
      </c>
      <c r="K977" t="s">
        <v>16936</v>
      </c>
    </row>
    <row r="978" spans="1:11" x14ac:dyDescent="0.25">
      <c r="A978" t="s">
        <v>16937</v>
      </c>
      <c r="B978" t="s">
        <v>16937</v>
      </c>
      <c r="D978">
        <v>40</v>
      </c>
      <c r="E978">
        <v>0.54442935999999997</v>
      </c>
      <c r="F978">
        <v>1.638428</v>
      </c>
      <c r="G978">
        <v>0</v>
      </c>
      <c r="H978">
        <v>2.837023E-2</v>
      </c>
      <c r="I978">
        <v>0.97</v>
      </c>
      <c r="J978">
        <v>4239</v>
      </c>
      <c r="K978" t="s">
        <v>16938</v>
      </c>
    </row>
    <row r="979" spans="1:11" x14ac:dyDescent="0.25">
      <c r="A979" t="s">
        <v>16939</v>
      </c>
      <c r="B979" t="s">
        <v>16939</v>
      </c>
      <c r="D979">
        <v>15</v>
      </c>
      <c r="E979">
        <v>0.6310673</v>
      </c>
      <c r="F979">
        <v>1.6380711999999999</v>
      </c>
      <c r="G979">
        <v>0</v>
      </c>
      <c r="H979">
        <v>2.8511325000000001E-2</v>
      </c>
      <c r="I979">
        <v>0.97</v>
      </c>
      <c r="J979">
        <v>1255</v>
      </c>
      <c r="K979" t="s">
        <v>16940</v>
      </c>
    </row>
    <row r="980" spans="1:11" x14ac:dyDescent="0.25">
      <c r="A980" t="s">
        <v>16941</v>
      </c>
      <c r="B980" t="s">
        <v>16941</v>
      </c>
      <c r="D980">
        <v>24</v>
      </c>
      <c r="E980">
        <v>0.46778540000000002</v>
      </c>
      <c r="F980">
        <v>1.6379073</v>
      </c>
      <c r="G980">
        <v>0</v>
      </c>
      <c r="H980">
        <v>2.8530060999999999E-2</v>
      </c>
      <c r="I980">
        <v>0.97</v>
      </c>
      <c r="J980">
        <v>2347</v>
      </c>
      <c r="K980" t="s">
        <v>16522</v>
      </c>
    </row>
    <row r="981" spans="1:11" x14ac:dyDescent="0.25">
      <c r="A981" t="s">
        <v>16942</v>
      </c>
      <c r="B981" t="s">
        <v>16942</v>
      </c>
      <c r="D981">
        <v>95</v>
      </c>
      <c r="E981">
        <v>0.35659352</v>
      </c>
      <c r="F981">
        <v>1.6376246000000001</v>
      </c>
      <c r="G981">
        <v>0</v>
      </c>
      <c r="H981">
        <v>2.8667478E-2</v>
      </c>
      <c r="I981">
        <v>0.97</v>
      </c>
      <c r="J981">
        <v>1300</v>
      </c>
      <c r="K981" t="s">
        <v>16943</v>
      </c>
    </row>
    <row r="982" spans="1:11" x14ac:dyDescent="0.25">
      <c r="A982" t="s">
        <v>16944</v>
      </c>
      <c r="B982" t="s">
        <v>16944</v>
      </c>
      <c r="D982">
        <v>23</v>
      </c>
      <c r="E982">
        <v>0.61397420000000003</v>
      </c>
      <c r="F982">
        <v>1.6375717000000001</v>
      </c>
      <c r="G982">
        <v>3.5714286999999997E-2</v>
      </c>
      <c r="H982">
        <v>2.8647783999999999E-2</v>
      </c>
      <c r="I982">
        <v>0.97</v>
      </c>
      <c r="J982">
        <v>3117</v>
      </c>
      <c r="K982" t="s">
        <v>16580</v>
      </c>
    </row>
    <row r="983" spans="1:11" x14ac:dyDescent="0.25">
      <c r="A983" t="s">
        <v>16945</v>
      </c>
      <c r="B983" t="s">
        <v>16945</v>
      </c>
      <c r="D983">
        <v>37</v>
      </c>
      <c r="E983">
        <v>0.56379780000000002</v>
      </c>
      <c r="F983">
        <v>1.6365255999999999</v>
      </c>
      <c r="G983">
        <v>0</v>
      </c>
      <c r="H983">
        <v>2.8846851999999999E-2</v>
      </c>
      <c r="I983">
        <v>0.97</v>
      </c>
      <c r="J983">
        <v>3998</v>
      </c>
      <c r="K983" t="s">
        <v>16946</v>
      </c>
    </row>
    <row r="984" spans="1:11" x14ac:dyDescent="0.25">
      <c r="A984" t="s">
        <v>16947</v>
      </c>
      <c r="B984" t="s">
        <v>16947</v>
      </c>
      <c r="D984">
        <v>29</v>
      </c>
      <c r="E984">
        <v>0.4515633</v>
      </c>
      <c r="F984">
        <v>1.6364592</v>
      </c>
      <c r="G984">
        <v>2.3255814E-2</v>
      </c>
      <c r="H984">
        <v>2.8827564999999999E-2</v>
      </c>
      <c r="I984">
        <v>0.97</v>
      </c>
      <c r="J984">
        <v>2017</v>
      </c>
      <c r="K984" t="s">
        <v>16948</v>
      </c>
    </row>
    <row r="985" spans="1:11" x14ac:dyDescent="0.25">
      <c r="A985" t="s">
        <v>16949</v>
      </c>
      <c r="B985" t="s">
        <v>16949</v>
      </c>
      <c r="D985">
        <v>85</v>
      </c>
      <c r="E985">
        <v>0.39026814999999998</v>
      </c>
      <c r="F985">
        <v>1.6361330999999999</v>
      </c>
      <c r="G985">
        <v>2.2727272999999999E-2</v>
      </c>
      <c r="H985">
        <v>2.885598E-2</v>
      </c>
      <c r="I985">
        <v>0.97</v>
      </c>
      <c r="J985">
        <v>4014</v>
      </c>
      <c r="K985" t="s">
        <v>16950</v>
      </c>
    </row>
    <row r="986" spans="1:11" x14ac:dyDescent="0.25">
      <c r="A986" t="s">
        <v>16951</v>
      </c>
      <c r="B986" t="s">
        <v>16951</v>
      </c>
      <c r="D986">
        <v>373</v>
      </c>
      <c r="E986">
        <v>0.42847945999999998</v>
      </c>
      <c r="F986">
        <v>1.6359292999999999</v>
      </c>
      <c r="G986">
        <v>0</v>
      </c>
      <c r="H986">
        <v>2.884836E-2</v>
      </c>
      <c r="I986">
        <v>0.97</v>
      </c>
      <c r="J986">
        <v>3680</v>
      </c>
      <c r="K986" t="s">
        <v>16952</v>
      </c>
    </row>
    <row r="987" spans="1:11" x14ac:dyDescent="0.25">
      <c r="A987" t="s">
        <v>16953</v>
      </c>
      <c r="B987" t="s">
        <v>16953</v>
      </c>
      <c r="D987">
        <v>37</v>
      </c>
      <c r="E987">
        <v>0.49229630000000002</v>
      </c>
      <c r="F987">
        <v>1.6356607999999999</v>
      </c>
      <c r="G987">
        <v>0</v>
      </c>
      <c r="H987">
        <v>2.8877093999999999E-2</v>
      </c>
      <c r="I987">
        <v>0.97</v>
      </c>
      <c r="J987">
        <v>2428</v>
      </c>
      <c r="K987" t="s">
        <v>16954</v>
      </c>
    </row>
    <row r="988" spans="1:11" x14ac:dyDescent="0.25">
      <c r="A988" t="s">
        <v>16955</v>
      </c>
      <c r="B988" t="s">
        <v>16955</v>
      </c>
      <c r="D988">
        <v>23</v>
      </c>
      <c r="E988">
        <v>0.58441882999999994</v>
      </c>
      <c r="F988">
        <v>1.6356512000000001</v>
      </c>
      <c r="G988">
        <v>0</v>
      </c>
      <c r="H988">
        <v>2.8845571E-2</v>
      </c>
      <c r="I988">
        <v>0.97</v>
      </c>
      <c r="J988">
        <v>2788</v>
      </c>
      <c r="K988" t="s">
        <v>16956</v>
      </c>
    </row>
    <row r="989" spans="1:11" x14ac:dyDescent="0.25">
      <c r="A989" t="s">
        <v>16957</v>
      </c>
      <c r="B989" t="s">
        <v>16957</v>
      </c>
      <c r="D989">
        <v>246</v>
      </c>
      <c r="E989">
        <v>0.40311560000000002</v>
      </c>
      <c r="F989">
        <v>1.6354015</v>
      </c>
      <c r="G989">
        <v>0</v>
      </c>
      <c r="H989">
        <v>2.8959319000000001E-2</v>
      </c>
      <c r="I989">
        <v>0.97</v>
      </c>
      <c r="J989">
        <v>3742</v>
      </c>
      <c r="K989" t="s">
        <v>16333</v>
      </c>
    </row>
    <row r="990" spans="1:11" x14ac:dyDescent="0.25">
      <c r="A990" t="s">
        <v>16958</v>
      </c>
      <c r="B990" t="s">
        <v>16958</v>
      </c>
      <c r="D990">
        <v>26</v>
      </c>
      <c r="E990">
        <v>0.71735775000000002</v>
      </c>
      <c r="F990">
        <v>1.6353024</v>
      </c>
      <c r="G990">
        <v>1.9230770000000001E-2</v>
      </c>
      <c r="H990">
        <v>2.8953347000000001E-2</v>
      </c>
      <c r="I990">
        <v>0.97</v>
      </c>
      <c r="J990">
        <v>1533</v>
      </c>
      <c r="K990" t="s">
        <v>16959</v>
      </c>
    </row>
    <row r="991" spans="1:11" x14ac:dyDescent="0.25">
      <c r="A991" t="s">
        <v>16960</v>
      </c>
      <c r="B991" t="s">
        <v>16960</v>
      </c>
      <c r="D991">
        <v>71</v>
      </c>
      <c r="E991">
        <v>0.52935969999999999</v>
      </c>
      <c r="F991">
        <v>1.6350553999999999</v>
      </c>
      <c r="G991">
        <v>0</v>
      </c>
      <c r="H991">
        <v>2.9018591999999999E-2</v>
      </c>
      <c r="I991">
        <v>0.97</v>
      </c>
      <c r="J991">
        <v>3375</v>
      </c>
      <c r="K991" t="s">
        <v>16459</v>
      </c>
    </row>
    <row r="992" spans="1:11" x14ac:dyDescent="0.25">
      <c r="A992" t="s">
        <v>16961</v>
      </c>
      <c r="B992" t="s">
        <v>16961</v>
      </c>
      <c r="D992">
        <v>101</v>
      </c>
      <c r="E992">
        <v>0.42105346999999999</v>
      </c>
      <c r="F992">
        <v>1.6347872999999999</v>
      </c>
      <c r="G992">
        <v>3.8461540000000002E-2</v>
      </c>
      <c r="H992">
        <v>2.9092489999999999E-2</v>
      </c>
      <c r="I992">
        <v>0.97</v>
      </c>
      <c r="J992">
        <v>3069</v>
      </c>
      <c r="K992" t="s">
        <v>16293</v>
      </c>
    </row>
    <row r="993" spans="1:11" x14ac:dyDescent="0.25">
      <c r="A993" t="s">
        <v>16962</v>
      </c>
      <c r="B993" t="s">
        <v>16962</v>
      </c>
      <c r="D993">
        <v>221</v>
      </c>
      <c r="E993">
        <v>0.46421744999999998</v>
      </c>
      <c r="F993">
        <v>1.6345369000000001</v>
      </c>
      <c r="G993">
        <v>0</v>
      </c>
      <c r="H993">
        <v>2.9114738000000001E-2</v>
      </c>
      <c r="I993">
        <v>0.97</v>
      </c>
      <c r="J993">
        <v>4004</v>
      </c>
      <c r="K993" t="s">
        <v>16963</v>
      </c>
    </row>
    <row r="994" spans="1:11" x14ac:dyDescent="0.25">
      <c r="A994" t="s">
        <v>16964</v>
      </c>
      <c r="B994" t="s">
        <v>16964</v>
      </c>
      <c r="D994">
        <v>16</v>
      </c>
      <c r="E994">
        <v>0.65687066000000005</v>
      </c>
      <c r="F994">
        <v>1.6345147</v>
      </c>
      <c r="G994">
        <v>0.02</v>
      </c>
      <c r="H994">
        <v>2.9083162999999999E-2</v>
      </c>
      <c r="I994">
        <v>0.97</v>
      </c>
      <c r="J994">
        <v>3237</v>
      </c>
      <c r="K994" t="s">
        <v>16965</v>
      </c>
    </row>
    <row r="995" spans="1:11" x14ac:dyDescent="0.25">
      <c r="A995" t="s">
        <v>16966</v>
      </c>
      <c r="B995" t="s">
        <v>16966</v>
      </c>
      <c r="D995">
        <v>57</v>
      </c>
      <c r="E995">
        <v>0.52249449999999997</v>
      </c>
      <c r="F995">
        <v>1.6337402000000001</v>
      </c>
      <c r="G995">
        <v>0</v>
      </c>
      <c r="H995">
        <v>2.9149793E-2</v>
      </c>
      <c r="I995">
        <v>0.97</v>
      </c>
      <c r="J995">
        <v>2998</v>
      </c>
      <c r="K995" t="s">
        <v>16039</v>
      </c>
    </row>
    <row r="996" spans="1:11" x14ac:dyDescent="0.25">
      <c r="A996" t="s">
        <v>16967</v>
      </c>
      <c r="B996" t="s">
        <v>16967</v>
      </c>
      <c r="D996">
        <v>24</v>
      </c>
      <c r="E996">
        <v>0.6132166</v>
      </c>
      <c r="F996">
        <v>1.6333394000000001</v>
      </c>
      <c r="G996">
        <v>0</v>
      </c>
      <c r="H996">
        <v>2.9182807000000002E-2</v>
      </c>
      <c r="I996">
        <v>0.97</v>
      </c>
      <c r="J996">
        <v>2258</v>
      </c>
      <c r="K996" t="s">
        <v>16968</v>
      </c>
    </row>
    <row r="997" spans="1:11" x14ac:dyDescent="0.25">
      <c r="A997" t="s">
        <v>16969</v>
      </c>
      <c r="B997" t="s">
        <v>16969</v>
      </c>
      <c r="D997">
        <v>89</v>
      </c>
      <c r="E997">
        <v>0.46668683999999999</v>
      </c>
      <c r="F997">
        <v>1.6332971999999999</v>
      </c>
      <c r="G997">
        <v>0</v>
      </c>
      <c r="H997">
        <v>2.9151258999999999E-2</v>
      </c>
      <c r="I997">
        <v>0.97</v>
      </c>
      <c r="J997">
        <v>4351</v>
      </c>
      <c r="K997" t="s">
        <v>16970</v>
      </c>
    </row>
    <row r="998" spans="1:11" x14ac:dyDescent="0.25">
      <c r="A998" t="s">
        <v>16971</v>
      </c>
      <c r="B998" t="s">
        <v>16971</v>
      </c>
      <c r="D998">
        <v>43</v>
      </c>
      <c r="E998">
        <v>0.55384266000000004</v>
      </c>
      <c r="F998">
        <v>1.6327883000000001</v>
      </c>
      <c r="G998">
        <v>0</v>
      </c>
      <c r="H998">
        <v>2.9223215E-2</v>
      </c>
      <c r="I998">
        <v>0.97</v>
      </c>
      <c r="J998">
        <v>3100</v>
      </c>
      <c r="K998" t="s">
        <v>15614</v>
      </c>
    </row>
    <row r="999" spans="1:11" x14ac:dyDescent="0.25">
      <c r="A999" t="s">
        <v>16972</v>
      </c>
      <c r="B999" t="s">
        <v>16972</v>
      </c>
      <c r="D999">
        <v>41</v>
      </c>
      <c r="E999">
        <v>0.42195216000000002</v>
      </c>
      <c r="F999">
        <v>1.6326098</v>
      </c>
      <c r="G999">
        <v>2.0833333999999998E-2</v>
      </c>
      <c r="H999">
        <v>2.9254656E-2</v>
      </c>
      <c r="I999">
        <v>0.97</v>
      </c>
      <c r="J999">
        <v>1114</v>
      </c>
      <c r="K999" t="s">
        <v>16973</v>
      </c>
    </row>
    <row r="1000" spans="1:11" x14ac:dyDescent="0.25">
      <c r="A1000" t="s">
        <v>16974</v>
      </c>
      <c r="B1000" t="s">
        <v>16974</v>
      </c>
      <c r="D1000">
        <v>19</v>
      </c>
      <c r="E1000">
        <v>0.46125300000000002</v>
      </c>
      <c r="F1000">
        <v>1.6322143</v>
      </c>
      <c r="G1000">
        <v>0</v>
      </c>
      <c r="H1000">
        <v>2.9361748999999999E-2</v>
      </c>
      <c r="I1000">
        <v>0.97</v>
      </c>
      <c r="J1000">
        <v>1928</v>
      </c>
      <c r="K1000" t="s">
        <v>16975</v>
      </c>
    </row>
    <row r="1001" spans="1:11" x14ac:dyDescent="0.25">
      <c r="A1001" t="s">
        <v>16976</v>
      </c>
      <c r="B1001" t="s">
        <v>16976</v>
      </c>
      <c r="D1001">
        <v>342</v>
      </c>
      <c r="E1001">
        <v>0.32416824</v>
      </c>
      <c r="F1001">
        <v>1.6319116</v>
      </c>
      <c r="G1001">
        <v>0</v>
      </c>
      <c r="H1001">
        <v>2.9436836000000001E-2</v>
      </c>
      <c r="I1001">
        <v>0.97</v>
      </c>
      <c r="J1001">
        <v>2753</v>
      </c>
      <c r="K1001" t="s">
        <v>16977</v>
      </c>
    </row>
    <row r="1002" spans="1:11" x14ac:dyDescent="0.25">
      <c r="A1002" t="s">
        <v>16978</v>
      </c>
      <c r="B1002" t="s">
        <v>16978</v>
      </c>
      <c r="D1002">
        <v>18</v>
      </c>
      <c r="E1002">
        <v>0.66189975000000001</v>
      </c>
      <c r="F1002">
        <v>1.6318849</v>
      </c>
      <c r="G1002">
        <v>0</v>
      </c>
      <c r="H1002">
        <v>2.9421099999999999E-2</v>
      </c>
      <c r="I1002">
        <v>0.97</v>
      </c>
      <c r="J1002">
        <v>2991</v>
      </c>
      <c r="K1002" t="s">
        <v>16979</v>
      </c>
    </row>
    <row r="1003" spans="1:11" x14ac:dyDescent="0.25">
      <c r="A1003" t="s">
        <v>16980</v>
      </c>
      <c r="B1003" t="s">
        <v>16980</v>
      </c>
      <c r="D1003">
        <v>21</v>
      </c>
      <c r="E1003">
        <v>0.56074524000000003</v>
      </c>
      <c r="F1003">
        <v>1.6315696</v>
      </c>
      <c r="G1003">
        <v>2.3255814E-2</v>
      </c>
      <c r="H1003">
        <v>2.9438773000000001E-2</v>
      </c>
      <c r="I1003">
        <v>0.97</v>
      </c>
      <c r="J1003">
        <v>3192</v>
      </c>
      <c r="K1003" t="s">
        <v>16981</v>
      </c>
    </row>
    <row r="1004" spans="1:11" x14ac:dyDescent="0.25">
      <c r="A1004" t="s">
        <v>16982</v>
      </c>
      <c r="B1004" t="s">
        <v>16982</v>
      </c>
      <c r="D1004">
        <v>17</v>
      </c>
      <c r="E1004">
        <v>0.69934934000000004</v>
      </c>
      <c r="F1004">
        <v>1.630172</v>
      </c>
      <c r="G1004">
        <v>0</v>
      </c>
      <c r="H1004">
        <v>2.9854520999999998E-2</v>
      </c>
      <c r="I1004">
        <v>0.97</v>
      </c>
      <c r="J1004">
        <v>2424</v>
      </c>
      <c r="K1004" t="s">
        <v>15790</v>
      </c>
    </row>
    <row r="1005" spans="1:11" x14ac:dyDescent="0.25">
      <c r="A1005" t="s">
        <v>16983</v>
      </c>
      <c r="B1005" t="s">
        <v>16983</v>
      </c>
      <c r="D1005">
        <v>98</v>
      </c>
      <c r="E1005">
        <v>0.44698304</v>
      </c>
      <c r="F1005">
        <v>1.6296759000000001</v>
      </c>
      <c r="G1005">
        <v>1.9230770000000001E-2</v>
      </c>
      <c r="H1005">
        <v>3.0039166999999999E-2</v>
      </c>
      <c r="I1005">
        <v>0.97</v>
      </c>
      <c r="J1005">
        <v>2703</v>
      </c>
      <c r="K1005" t="s">
        <v>16984</v>
      </c>
    </row>
    <row r="1006" spans="1:11" x14ac:dyDescent="0.25">
      <c r="A1006" t="s">
        <v>16985</v>
      </c>
      <c r="B1006" t="s">
        <v>16985</v>
      </c>
      <c r="D1006">
        <v>21</v>
      </c>
      <c r="E1006">
        <v>0.60058460000000002</v>
      </c>
      <c r="F1006">
        <v>1.6294788</v>
      </c>
      <c r="G1006">
        <v>2.5641026000000001E-2</v>
      </c>
      <c r="H1006">
        <v>3.0097889999999999E-2</v>
      </c>
      <c r="I1006">
        <v>0.97</v>
      </c>
      <c r="J1006">
        <v>2319</v>
      </c>
      <c r="K1006" t="s">
        <v>15443</v>
      </c>
    </row>
    <row r="1007" spans="1:11" x14ac:dyDescent="0.25">
      <c r="A1007" t="s">
        <v>16986</v>
      </c>
      <c r="B1007" t="s">
        <v>16986</v>
      </c>
      <c r="D1007">
        <v>19</v>
      </c>
      <c r="E1007">
        <v>0.65107280000000001</v>
      </c>
      <c r="F1007">
        <v>1.6283795000000001</v>
      </c>
      <c r="G1007">
        <v>4.1666667999999997E-2</v>
      </c>
      <c r="H1007">
        <v>3.0310942E-2</v>
      </c>
      <c r="I1007">
        <v>0.97</v>
      </c>
      <c r="J1007">
        <v>2575</v>
      </c>
      <c r="K1007" t="s">
        <v>16987</v>
      </c>
    </row>
    <row r="1008" spans="1:11" x14ac:dyDescent="0.25">
      <c r="A1008" t="s">
        <v>16988</v>
      </c>
      <c r="B1008" t="s">
        <v>16988</v>
      </c>
      <c r="D1008">
        <v>21</v>
      </c>
      <c r="E1008">
        <v>0.65788126000000002</v>
      </c>
      <c r="F1008">
        <v>1.6283586999999999</v>
      </c>
      <c r="G1008">
        <v>4.1666667999999997E-2</v>
      </c>
      <c r="H1008">
        <v>3.027856E-2</v>
      </c>
      <c r="I1008">
        <v>0.97</v>
      </c>
      <c r="J1008">
        <v>2228</v>
      </c>
      <c r="K1008" t="s">
        <v>15397</v>
      </c>
    </row>
    <row r="1009" spans="1:11" x14ac:dyDescent="0.25">
      <c r="A1009" t="s">
        <v>16989</v>
      </c>
      <c r="B1009" t="s">
        <v>16989</v>
      </c>
      <c r="D1009">
        <v>42</v>
      </c>
      <c r="E1009">
        <v>0.54169833999999994</v>
      </c>
      <c r="F1009">
        <v>1.6278535000000001</v>
      </c>
      <c r="G1009">
        <v>3.4482760000000001E-2</v>
      </c>
      <c r="H1009">
        <v>3.0390402E-2</v>
      </c>
      <c r="I1009">
        <v>0.97</v>
      </c>
      <c r="J1009">
        <v>1791</v>
      </c>
      <c r="K1009" t="s">
        <v>16990</v>
      </c>
    </row>
    <row r="1010" spans="1:11" x14ac:dyDescent="0.25">
      <c r="A1010" t="s">
        <v>16991</v>
      </c>
      <c r="B1010" t="s">
        <v>16991</v>
      </c>
      <c r="D1010">
        <v>132</v>
      </c>
      <c r="E1010">
        <v>0.50474019999999997</v>
      </c>
      <c r="F1010">
        <v>1.6270566</v>
      </c>
      <c r="G1010">
        <v>0</v>
      </c>
      <c r="H1010">
        <v>3.065507E-2</v>
      </c>
      <c r="I1010">
        <v>0.97</v>
      </c>
      <c r="J1010">
        <v>3297</v>
      </c>
      <c r="K1010" t="s">
        <v>16152</v>
      </c>
    </row>
    <row r="1011" spans="1:11" x14ac:dyDescent="0.25">
      <c r="A1011" t="s">
        <v>16992</v>
      </c>
      <c r="B1011" t="s">
        <v>16992</v>
      </c>
      <c r="D1011">
        <v>66</v>
      </c>
      <c r="E1011">
        <v>0.44754045999999997</v>
      </c>
      <c r="F1011">
        <v>1.6263331000000001</v>
      </c>
      <c r="G1011">
        <v>0</v>
      </c>
      <c r="H1011">
        <v>3.0902329999999999E-2</v>
      </c>
      <c r="I1011">
        <v>0.97</v>
      </c>
      <c r="J1011">
        <v>3025</v>
      </c>
      <c r="K1011" t="s">
        <v>15877</v>
      </c>
    </row>
    <row r="1012" spans="1:11" x14ac:dyDescent="0.25">
      <c r="A1012" t="s">
        <v>16993</v>
      </c>
      <c r="B1012" t="s">
        <v>16993</v>
      </c>
      <c r="D1012">
        <v>56</v>
      </c>
      <c r="E1012">
        <v>0.38826546000000001</v>
      </c>
      <c r="F1012">
        <v>1.6257294</v>
      </c>
      <c r="G1012">
        <v>0</v>
      </c>
      <c r="H1012">
        <v>3.0972643000000001E-2</v>
      </c>
      <c r="I1012">
        <v>0.97</v>
      </c>
      <c r="J1012">
        <v>2998</v>
      </c>
      <c r="K1012" t="s">
        <v>15618</v>
      </c>
    </row>
    <row r="1013" spans="1:11" x14ac:dyDescent="0.25">
      <c r="A1013" t="s">
        <v>16994</v>
      </c>
      <c r="B1013" t="s">
        <v>16994</v>
      </c>
      <c r="D1013">
        <v>333</v>
      </c>
      <c r="E1013">
        <v>0.34999412000000002</v>
      </c>
      <c r="F1013">
        <v>1.6253175</v>
      </c>
      <c r="G1013">
        <v>0</v>
      </c>
      <c r="H1013">
        <v>3.1104837999999999E-2</v>
      </c>
      <c r="I1013">
        <v>0.97</v>
      </c>
      <c r="J1013">
        <v>2641</v>
      </c>
      <c r="K1013" t="s">
        <v>16995</v>
      </c>
    </row>
    <row r="1014" spans="1:11" x14ac:dyDescent="0.25">
      <c r="A1014" t="s">
        <v>16996</v>
      </c>
      <c r="B1014" t="s">
        <v>16996</v>
      </c>
      <c r="D1014">
        <v>25</v>
      </c>
      <c r="E1014">
        <v>0.52262354</v>
      </c>
      <c r="F1014">
        <v>1.6251040999999999</v>
      </c>
      <c r="G1014">
        <v>0</v>
      </c>
      <c r="H1014">
        <v>3.1134828999999999E-2</v>
      </c>
      <c r="I1014">
        <v>0.97</v>
      </c>
      <c r="J1014">
        <v>4328</v>
      </c>
      <c r="K1014" t="s">
        <v>16997</v>
      </c>
    </row>
    <row r="1015" spans="1:11" x14ac:dyDescent="0.25">
      <c r="A1015" t="s">
        <v>16998</v>
      </c>
      <c r="B1015" t="s">
        <v>16998</v>
      </c>
      <c r="D1015">
        <v>162</v>
      </c>
      <c r="E1015">
        <v>0.40216088</v>
      </c>
      <c r="F1015">
        <v>1.6249068</v>
      </c>
      <c r="G1015">
        <v>0</v>
      </c>
      <c r="H1015">
        <v>3.1178742999999998E-2</v>
      </c>
      <c r="I1015">
        <v>0.97</v>
      </c>
      <c r="J1015">
        <v>2001</v>
      </c>
      <c r="K1015" t="s">
        <v>16999</v>
      </c>
    </row>
    <row r="1016" spans="1:11" x14ac:dyDescent="0.25">
      <c r="A1016" t="s">
        <v>17000</v>
      </c>
      <c r="B1016" t="s">
        <v>17000</v>
      </c>
      <c r="D1016">
        <v>189</v>
      </c>
      <c r="E1016">
        <v>0.4526596</v>
      </c>
      <c r="F1016">
        <v>1.6246425</v>
      </c>
      <c r="G1016">
        <v>1.9230770000000001E-2</v>
      </c>
      <c r="H1016">
        <v>3.1229913000000002E-2</v>
      </c>
      <c r="I1016">
        <v>0.97</v>
      </c>
      <c r="J1016">
        <v>4239</v>
      </c>
      <c r="K1016" t="s">
        <v>17001</v>
      </c>
    </row>
    <row r="1017" spans="1:11" x14ac:dyDescent="0.25">
      <c r="A1017" t="s">
        <v>17002</v>
      </c>
      <c r="B1017" t="s">
        <v>17002</v>
      </c>
      <c r="D1017">
        <v>43</v>
      </c>
      <c r="E1017">
        <v>0.56976134000000001</v>
      </c>
      <c r="F1017">
        <v>1.6243943000000001</v>
      </c>
      <c r="G1017">
        <v>0</v>
      </c>
      <c r="H1017">
        <v>3.1249280000000001E-2</v>
      </c>
      <c r="I1017">
        <v>0.97</v>
      </c>
      <c r="J1017">
        <v>3051</v>
      </c>
      <c r="K1017" t="s">
        <v>15614</v>
      </c>
    </row>
    <row r="1018" spans="1:11" x14ac:dyDescent="0.25">
      <c r="A1018" t="s">
        <v>17003</v>
      </c>
      <c r="B1018" t="s">
        <v>17003</v>
      </c>
      <c r="D1018">
        <v>49</v>
      </c>
      <c r="E1018">
        <v>0.44034400000000001</v>
      </c>
      <c r="F1018">
        <v>1.6239953</v>
      </c>
      <c r="G1018">
        <v>2.0833333999999998E-2</v>
      </c>
      <c r="H1018">
        <v>3.1326039999999999E-2</v>
      </c>
      <c r="I1018">
        <v>0.97</v>
      </c>
      <c r="J1018">
        <v>2494</v>
      </c>
      <c r="K1018" t="s">
        <v>15445</v>
      </c>
    </row>
    <row r="1019" spans="1:11" x14ac:dyDescent="0.25">
      <c r="A1019" t="s">
        <v>17004</v>
      </c>
      <c r="B1019" t="s">
        <v>17004</v>
      </c>
      <c r="D1019">
        <v>66</v>
      </c>
      <c r="E1019">
        <v>0.47070192999999999</v>
      </c>
      <c r="F1019">
        <v>1.6234542000000001</v>
      </c>
      <c r="G1019">
        <v>0.04</v>
      </c>
      <c r="H1019">
        <v>3.143775E-2</v>
      </c>
      <c r="I1019">
        <v>0.97</v>
      </c>
      <c r="J1019">
        <v>3993</v>
      </c>
      <c r="K1019" t="s">
        <v>17005</v>
      </c>
    </row>
    <row r="1020" spans="1:11" x14ac:dyDescent="0.25">
      <c r="A1020" t="s">
        <v>17006</v>
      </c>
      <c r="B1020" t="s">
        <v>17006</v>
      </c>
      <c r="D1020">
        <v>24</v>
      </c>
      <c r="E1020">
        <v>0.60413340000000004</v>
      </c>
      <c r="F1020">
        <v>1.6231163</v>
      </c>
      <c r="G1020">
        <v>0</v>
      </c>
      <c r="H1020">
        <v>3.1579061999999998E-2</v>
      </c>
      <c r="I1020">
        <v>0.97</v>
      </c>
      <c r="J1020">
        <v>4074</v>
      </c>
      <c r="K1020" t="s">
        <v>17007</v>
      </c>
    </row>
    <row r="1021" spans="1:11" x14ac:dyDescent="0.25">
      <c r="A1021" t="s">
        <v>17008</v>
      </c>
      <c r="B1021" t="s">
        <v>17008</v>
      </c>
      <c r="D1021">
        <v>22</v>
      </c>
      <c r="E1021">
        <v>0.59290109999999996</v>
      </c>
      <c r="F1021">
        <v>1.6231103</v>
      </c>
      <c r="G1021">
        <v>0</v>
      </c>
      <c r="H1021">
        <v>3.1545784E-2</v>
      </c>
      <c r="I1021">
        <v>0.97</v>
      </c>
      <c r="J1021">
        <v>4310</v>
      </c>
      <c r="K1021" t="s">
        <v>17009</v>
      </c>
    </row>
    <row r="1022" spans="1:11" x14ac:dyDescent="0.25">
      <c r="A1022" t="s">
        <v>17010</v>
      </c>
      <c r="B1022" t="s">
        <v>17010</v>
      </c>
      <c r="D1022">
        <v>89</v>
      </c>
      <c r="E1022">
        <v>0.42483454999999998</v>
      </c>
      <c r="F1022">
        <v>1.6217352</v>
      </c>
      <c r="G1022">
        <v>0</v>
      </c>
      <c r="H1022">
        <v>3.1983930000000001E-2</v>
      </c>
      <c r="I1022">
        <v>0.97</v>
      </c>
      <c r="J1022">
        <v>2323</v>
      </c>
      <c r="K1022" t="s">
        <v>17011</v>
      </c>
    </row>
    <row r="1023" spans="1:11" x14ac:dyDescent="0.25">
      <c r="A1023" t="s">
        <v>17012</v>
      </c>
      <c r="B1023" t="s">
        <v>17012</v>
      </c>
      <c r="D1023">
        <v>26</v>
      </c>
      <c r="E1023">
        <v>0.68370439999999999</v>
      </c>
      <c r="F1023">
        <v>1.621664</v>
      </c>
      <c r="G1023">
        <v>0</v>
      </c>
      <c r="H1023">
        <v>3.1960912000000001E-2</v>
      </c>
      <c r="I1023">
        <v>0.97</v>
      </c>
      <c r="J1023">
        <v>1219</v>
      </c>
      <c r="K1023" t="s">
        <v>17013</v>
      </c>
    </row>
    <row r="1024" spans="1:11" x14ac:dyDescent="0.25">
      <c r="A1024" t="s">
        <v>17014</v>
      </c>
      <c r="B1024" t="s">
        <v>17014</v>
      </c>
      <c r="D1024">
        <v>419</v>
      </c>
      <c r="E1024">
        <v>0.37440806999999998</v>
      </c>
      <c r="F1024">
        <v>1.6210135000000001</v>
      </c>
      <c r="G1024">
        <v>0</v>
      </c>
      <c r="H1024">
        <v>3.2098479999999999E-2</v>
      </c>
      <c r="I1024">
        <v>0.97</v>
      </c>
      <c r="J1024">
        <v>3025</v>
      </c>
      <c r="K1024" t="s">
        <v>17015</v>
      </c>
    </row>
    <row r="1025" spans="1:11" x14ac:dyDescent="0.25">
      <c r="A1025" t="s">
        <v>17016</v>
      </c>
      <c r="B1025" t="s">
        <v>17016</v>
      </c>
      <c r="D1025">
        <v>157</v>
      </c>
      <c r="E1025">
        <v>0.35935</v>
      </c>
      <c r="F1025">
        <v>1.6206965</v>
      </c>
      <c r="G1025">
        <v>0</v>
      </c>
      <c r="H1025">
        <v>3.2193172999999999E-2</v>
      </c>
      <c r="I1025">
        <v>0.97</v>
      </c>
      <c r="J1025">
        <v>2713</v>
      </c>
      <c r="K1025" t="s">
        <v>16215</v>
      </c>
    </row>
    <row r="1026" spans="1:11" x14ac:dyDescent="0.25">
      <c r="A1026" t="s">
        <v>17017</v>
      </c>
      <c r="B1026" t="s">
        <v>17017</v>
      </c>
      <c r="D1026">
        <v>34</v>
      </c>
      <c r="E1026">
        <v>0.4887533</v>
      </c>
      <c r="F1026">
        <v>1.6202338999999999</v>
      </c>
      <c r="G1026">
        <v>0</v>
      </c>
      <c r="H1026">
        <v>3.2337233E-2</v>
      </c>
      <c r="I1026">
        <v>0.97</v>
      </c>
      <c r="J1026">
        <v>2653</v>
      </c>
      <c r="K1026" t="s">
        <v>17018</v>
      </c>
    </row>
    <row r="1027" spans="1:11" x14ac:dyDescent="0.25">
      <c r="A1027" t="s">
        <v>17019</v>
      </c>
      <c r="B1027" t="s">
        <v>17019</v>
      </c>
      <c r="D1027">
        <v>143</v>
      </c>
      <c r="E1027">
        <v>0.35041988000000002</v>
      </c>
      <c r="F1027">
        <v>1.6200144999999999</v>
      </c>
      <c r="G1027">
        <v>0</v>
      </c>
      <c r="H1027">
        <v>3.2399850000000001E-2</v>
      </c>
      <c r="I1027">
        <v>0.97</v>
      </c>
      <c r="J1027">
        <v>1997</v>
      </c>
      <c r="K1027" t="s">
        <v>17020</v>
      </c>
    </row>
    <row r="1028" spans="1:11" x14ac:dyDescent="0.25">
      <c r="A1028" t="s">
        <v>17021</v>
      </c>
      <c r="B1028" t="s">
        <v>17021</v>
      </c>
      <c r="D1028">
        <v>277</v>
      </c>
      <c r="E1028">
        <v>0.38278082000000002</v>
      </c>
      <c r="F1028">
        <v>1.6198713</v>
      </c>
      <c r="G1028">
        <v>0</v>
      </c>
      <c r="H1028">
        <v>3.2389645000000002E-2</v>
      </c>
      <c r="I1028">
        <v>0.97</v>
      </c>
      <c r="J1028">
        <v>3735</v>
      </c>
      <c r="K1028" t="s">
        <v>17022</v>
      </c>
    </row>
    <row r="1029" spans="1:11" x14ac:dyDescent="0.25">
      <c r="A1029" t="s">
        <v>17023</v>
      </c>
      <c r="B1029" t="s">
        <v>17023</v>
      </c>
      <c r="D1029">
        <v>32</v>
      </c>
      <c r="E1029">
        <v>0.55870299999999995</v>
      </c>
      <c r="F1029">
        <v>1.6194822</v>
      </c>
      <c r="G1029">
        <v>0</v>
      </c>
      <c r="H1029">
        <v>3.2535728E-2</v>
      </c>
      <c r="I1029">
        <v>0.97</v>
      </c>
      <c r="J1029">
        <v>3020</v>
      </c>
      <c r="K1029" t="s">
        <v>16674</v>
      </c>
    </row>
    <row r="1030" spans="1:11" x14ac:dyDescent="0.25">
      <c r="A1030" t="s">
        <v>17024</v>
      </c>
      <c r="B1030" t="s">
        <v>17024</v>
      </c>
      <c r="D1030">
        <v>88</v>
      </c>
      <c r="E1030">
        <v>0.43500924000000002</v>
      </c>
      <c r="F1030">
        <v>1.6194166999999999</v>
      </c>
      <c r="G1030">
        <v>0</v>
      </c>
      <c r="H1030">
        <v>3.2523154999999998E-2</v>
      </c>
      <c r="I1030">
        <v>0.97</v>
      </c>
      <c r="J1030">
        <v>2461</v>
      </c>
      <c r="K1030" t="s">
        <v>15500</v>
      </c>
    </row>
    <row r="1031" spans="1:11" x14ac:dyDescent="0.25">
      <c r="A1031" t="s">
        <v>17025</v>
      </c>
      <c r="B1031" t="s">
        <v>17025</v>
      </c>
      <c r="D1031">
        <v>32</v>
      </c>
      <c r="E1031">
        <v>0.54370355999999997</v>
      </c>
      <c r="F1031">
        <v>1.6194165</v>
      </c>
      <c r="G1031">
        <v>0</v>
      </c>
      <c r="H1031">
        <v>3.2489244E-2</v>
      </c>
      <c r="I1031">
        <v>0.97</v>
      </c>
      <c r="J1031">
        <v>1897</v>
      </c>
      <c r="K1031" t="s">
        <v>17026</v>
      </c>
    </row>
    <row r="1032" spans="1:11" x14ac:dyDescent="0.25">
      <c r="A1032" t="s">
        <v>17027</v>
      </c>
      <c r="B1032" t="s">
        <v>17027</v>
      </c>
      <c r="D1032">
        <v>35</v>
      </c>
      <c r="E1032">
        <v>0.55860259999999995</v>
      </c>
      <c r="F1032">
        <v>1.6188777999999999</v>
      </c>
      <c r="G1032">
        <v>0</v>
      </c>
      <c r="H1032">
        <v>3.2648749999999997E-2</v>
      </c>
      <c r="I1032">
        <v>0.97</v>
      </c>
      <c r="J1032">
        <v>3566</v>
      </c>
      <c r="K1032" t="s">
        <v>17028</v>
      </c>
    </row>
    <row r="1033" spans="1:11" x14ac:dyDescent="0.25">
      <c r="A1033" t="s">
        <v>17029</v>
      </c>
      <c r="B1033" t="s">
        <v>17029</v>
      </c>
      <c r="D1033">
        <v>26</v>
      </c>
      <c r="E1033">
        <v>0.56924235999999995</v>
      </c>
      <c r="F1033">
        <v>1.6181855000000001</v>
      </c>
      <c r="G1033">
        <v>0</v>
      </c>
      <c r="H1033">
        <v>3.2864685999999997E-2</v>
      </c>
      <c r="I1033">
        <v>0.97</v>
      </c>
      <c r="J1033">
        <v>3244</v>
      </c>
      <c r="K1033" t="s">
        <v>17030</v>
      </c>
    </row>
    <row r="1034" spans="1:11" x14ac:dyDescent="0.25">
      <c r="A1034" t="s">
        <v>17031</v>
      </c>
      <c r="B1034" t="s">
        <v>17031</v>
      </c>
      <c r="D1034">
        <v>50</v>
      </c>
      <c r="E1034">
        <v>0.50879717000000002</v>
      </c>
      <c r="F1034">
        <v>1.6178162</v>
      </c>
      <c r="G1034">
        <v>0</v>
      </c>
      <c r="H1034">
        <v>3.2937965999999999E-2</v>
      </c>
      <c r="I1034">
        <v>0.97</v>
      </c>
      <c r="J1034">
        <v>1845</v>
      </c>
      <c r="K1034" t="s">
        <v>17032</v>
      </c>
    </row>
    <row r="1035" spans="1:11" x14ac:dyDescent="0.25">
      <c r="A1035" t="s">
        <v>17033</v>
      </c>
      <c r="B1035" t="s">
        <v>17033</v>
      </c>
      <c r="D1035">
        <v>19</v>
      </c>
      <c r="E1035">
        <v>0.7283229</v>
      </c>
      <c r="F1035">
        <v>1.6174921</v>
      </c>
      <c r="G1035">
        <v>1.9230770000000001E-2</v>
      </c>
      <c r="H1035">
        <v>3.3006277000000001E-2</v>
      </c>
      <c r="I1035">
        <v>0.97</v>
      </c>
      <c r="J1035">
        <v>2212</v>
      </c>
      <c r="K1035" t="s">
        <v>17034</v>
      </c>
    </row>
    <row r="1036" spans="1:11" x14ac:dyDescent="0.25">
      <c r="A1036" t="s">
        <v>17035</v>
      </c>
      <c r="B1036" t="s">
        <v>17035</v>
      </c>
      <c r="D1036">
        <v>29</v>
      </c>
      <c r="E1036">
        <v>0.55746309999999999</v>
      </c>
      <c r="F1036">
        <v>1.6174204000000001</v>
      </c>
      <c r="G1036">
        <v>0</v>
      </c>
      <c r="H1036">
        <v>3.2984510000000002E-2</v>
      </c>
      <c r="I1036">
        <v>0.97</v>
      </c>
      <c r="J1036">
        <v>2933</v>
      </c>
      <c r="K1036" t="s">
        <v>17036</v>
      </c>
    </row>
    <row r="1037" spans="1:11" x14ac:dyDescent="0.25">
      <c r="A1037" t="s">
        <v>17037</v>
      </c>
      <c r="B1037" t="s">
        <v>17037</v>
      </c>
      <c r="D1037">
        <v>48</v>
      </c>
      <c r="E1037">
        <v>0.55481400000000003</v>
      </c>
      <c r="F1037">
        <v>1.6150367000000001</v>
      </c>
      <c r="G1037">
        <v>2.1739129999999999E-2</v>
      </c>
      <c r="H1037">
        <v>3.3782930000000003E-2</v>
      </c>
      <c r="I1037">
        <v>0.97</v>
      </c>
      <c r="J1037">
        <v>2713</v>
      </c>
      <c r="K1037" t="s">
        <v>17038</v>
      </c>
    </row>
    <row r="1038" spans="1:11" x14ac:dyDescent="0.25">
      <c r="A1038" t="s">
        <v>17039</v>
      </c>
      <c r="B1038" t="s">
        <v>17039</v>
      </c>
      <c r="D1038">
        <v>27</v>
      </c>
      <c r="E1038">
        <v>0.66890490000000002</v>
      </c>
      <c r="F1038">
        <v>1.6142011999999999</v>
      </c>
      <c r="G1038">
        <v>0</v>
      </c>
      <c r="H1038">
        <v>3.4087791999999999E-2</v>
      </c>
      <c r="I1038">
        <v>0.97</v>
      </c>
      <c r="J1038">
        <v>1891</v>
      </c>
      <c r="K1038" t="s">
        <v>17040</v>
      </c>
    </row>
    <row r="1039" spans="1:11" x14ac:dyDescent="0.25">
      <c r="A1039" t="s">
        <v>17041</v>
      </c>
      <c r="B1039" t="s">
        <v>17041</v>
      </c>
      <c r="D1039">
        <v>24</v>
      </c>
      <c r="E1039">
        <v>0.56402470000000005</v>
      </c>
      <c r="F1039">
        <v>1.6140819</v>
      </c>
      <c r="G1039">
        <v>4.7619050000000003E-2</v>
      </c>
      <c r="H1039">
        <v>3.4159164999999998E-2</v>
      </c>
      <c r="I1039">
        <v>0.97</v>
      </c>
      <c r="J1039">
        <v>3539</v>
      </c>
      <c r="K1039" t="s">
        <v>15879</v>
      </c>
    </row>
    <row r="1040" spans="1:11" x14ac:dyDescent="0.25">
      <c r="A1040" t="s">
        <v>17042</v>
      </c>
      <c r="B1040" t="s">
        <v>17042</v>
      </c>
      <c r="D1040">
        <v>49</v>
      </c>
      <c r="E1040">
        <v>0.55249124999999999</v>
      </c>
      <c r="F1040">
        <v>1.6140642999999999</v>
      </c>
      <c r="G1040">
        <v>0</v>
      </c>
      <c r="H1040">
        <v>3.4123874999999998E-2</v>
      </c>
      <c r="I1040">
        <v>0.97</v>
      </c>
      <c r="J1040">
        <v>2388</v>
      </c>
      <c r="K1040" t="s">
        <v>15644</v>
      </c>
    </row>
    <row r="1041" spans="1:11" x14ac:dyDescent="0.25">
      <c r="A1041" t="s">
        <v>17043</v>
      </c>
      <c r="B1041" t="s">
        <v>17043</v>
      </c>
      <c r="D1041">
        <v>351</v>
      </c>
      <c r="E1041">
        <v>0.42665662999999998</v>
      </c>
      <c r="F1041">
        <v>1.6139622</v>
      </c>
      <c r="G1041">
        <v>0</v>
      </c>
      <c r="H1041">
        <v>3.4100107999999997E-2</v>
      </c>
      <c r="I1041">
        <v>0.97</v>
      </c>
      <c r="J1041">
        <v>3086</v>
      </c>
      <c r="K1041" t="s">
        <v>15757</v>
      </c>
    </row>
    <row r="1042" spans="1:11" x14ac:dyDescent="0.25">
      <c r="A1042" t="s">
        <v>17044</v>
      </c>
      <c r="B1042" t="s">
        <v>17044</v>
      </c>
      <c r="D1042">
        <v>267</v>
      </c>
      <c r="E1042">
        <v>0.39084901999999999</v>
      </c>
      <c r="F1042">
        <v>1.6138855000000001</v>
      </c>
      <c r="G1042">
        <v>0</v>
      </c>
      <c r="H1042">
        <v>3.4075833999999999E-2</v>
      </c>
      <c r="I1042">
        <v>0.97</v>
      </c>
      <c r="J1042">
        <v>3291</v>
      </c>
      <c r="K1042" t="s">
        <v>16096</v>
      </c>
    </row>
    <row r="1043" spans="1:11" x14ac:dyDescent="0.25">
      <c r="A1043" t="s">
        <v>17045</v>
      </c>
      <c r="B1043" t="s">
        <v>17045</v>
      </c>
      <c r="D1043">
        <v>51</v>
      </c>
      <c r="E1043">
        <v>0.36992455000000002</v>
      </c>
      <c r="F1043">
        <v>1.6133466000000001</v>
      </c>
      <c r="G1043">
        <v>0</v>
      </c>
      <c r="H1043">
        <v>3.4320916999999999E-2</v>
      </c>
      <c r="I1043">
        <v>0.97</v>
      </c>
      <c r="J1043">
        <v>3274</v>
      </c>
      <c r="K1043" t="s">
        <v>16718</v>
      </c>
    </row>
    <row r="1044" spans="1:11" x14ac:dyDescent="0.25">
      <c r="A1044" t="s">
        <v>17046</v>
      </c>
      <c r="B1044" t="s">
        <v>17046</v>
      </c>
      <c r="D1044">
        <v>39</v>
      </c>
      <c r="E1044">
        <v>0.50354670000000001</v>
      </c>
      <c r="F1044">
        <v>1.6131542000000001</v>
      </c>
      <c r="G1044">
        <v>1.9607843999999999E-2</v>
      </c>
      <c r="H1044">
        <v>3.4352679999999997E-2</v>
      </c>
      <c r="I1044">
        <v>0.97</v>
      </c>
      <c r="J1044">
        <v>2317</v>
      </c>
      <c r="K1044" t="s">
        <v>15443</v>
      </c>
    </row>
    <row r="1045" spans="1:11" x14ac:dyDescent="0.25">
      <c r="A1045" t="s">
        <v>17047</v>
      </c>
      <c r="B1045" t="s">
        <v>17047</v>
      </c>
      <c r="D1045">
        <v>108</v>
      </c>
      <c r="E1045">
        <v>0.43172732000000003</v>
      </c>
      <c r="F1045">
        <v>1.6122426999999999</v>
      </c>
      <c r="G1045">
        <v>2.0408163E-2</v>
      </c>
      <c r="H1045">
        <v>3.4534750000000003E-2</v>
      </c>
      <c r="I1045">
        <v>0.97</v>
      </c>
      <c r="J1045">
        <v>3563</v>
      </c>
      <c r="K1045" t="s">
        <v>16312</v>
      </c>
    </row>
    <row r="1046" spans="1:11" x14ac:dyDescent="0.25">
      <c r="A1046" t="s">
        <v>17048</v>
      </c>
      <c r="B1046" t="s">
        <v>17048</v>
      </c>
      <c r="D1046">
        <v>129</v>
      </c>
      <c r="E1046">
        <v>0.33591366</v>
      </c>
      <c r="F1046">
        <v>1.6113346</v>
      </c>
      <c r="G1046">
        <v>0</v>
      </c>
      <c r="H1046">
        <v>3.4888223000000003E-2</v>
      </c>
      <c r="I1046">
        <v>0.97</v>
      </c>
      <c r="J1046">
        <v>1915</v>
      </c>
      <c r="K1046" t="s">
        <v>17049</v>
      </c>
    </row>
    <row r="1047" spans="1:11" x14ac:dyDescent="0.25">
      <c r="A1047" t="s">
        <v>17050</v>
      </c>
      <c r="B1047" t="s">
        <v>17050</v>
      </c>
      <c r="D1047">
        <v>28</v>
      </c>
      <c r="E1047">
        <v>0.64022080000000003</v>
      </c>
      <c r="F1047">
        <v>1.6112899000000001</v>
      </c>
      <c r="G1047">
        <v>0</v>
      </c>
      <c r="H1047">
        <v>3.4852439999999998E-2</v>
      </c>
      <c r="I1047">
        <v>0.97</v>
      </c>
      <c r="J1047">
        <v>1796</v>
      </c>
      <c r="K1047" t="s">
        <v>17051</v>
      </c>
    </row>
    <row r="1048" spans="1:11" x14ac:dyDescent="0.25">
      <c r="A1048" t="s">
        <v>17052</v>
      </c>
      <c r="B1048" t="s">
        <v>17052</v>
      </c>
      <c r="D1048">
        <v>15</v>
      </c>
      <c r="E1048">
        <v>0.70802045000000002</v>
      </c>
      <c r="F1048">
        <v>1.6112470000000001</v>
      </c>
      <c r="G1048">
        <v>0</v>
      </c>
      <c r="H1048">
        <v>3.4847487000000003E-2</v>
      </c>
      <c r="I1048">
        <v>0.97</v>
      </c>
      <c r="J1048">
        <v>1796</v>
      </c>
      <c r="K1048" t="s">
        <v>17053</v>
      </c>
    </row>
    <row r="1049" spans="1:11" x14ac:dyDescent="0.25">
      <c r="A1049" t="s">
        <v>17054</v>
      </c>
      <c r="B1049" t="s">
        <v>17054</v>
      </c>
      <c r="D1049">
        <v>193</v>
      </c>
      <c r="E1049">
        <v>0.39189776999999998</v>
      </c>
      <c r="F1049">
        <v>1.6110985</v>
      </c>
      <c r="G1049">
        <v>0</v>
      </c>
      <c r="H1049">
        <v>3.4855887000000002E-2</v>
      </c>
      <c r="I1049">
        <v>0.97</v>
      </c>
      <c r="J1049">
        <v>3118</v>
      </c>
      <c r="K1049" t="s">
        <v>16733</v>
      </c>
    </row>
    <row r="1050" spans="1:11" x14ac:dyDescent="0.25">
      <c r="A1050" t="s">
        <v>17055</v>
      </c>
      <c r="B1050" t="s">
        <v>17055</v>
      </c>
      <c r="D1050">
        <v>49</v>
      </c>
      <c r="E1050">
        <v>0.56371210000000005</v>
      </c>
      <c r="F1050">
        <v>1.6107757</v>
      </c>
      <c r="G1050">
        <v>0</v>
      </c>
      <c r="H1050">
        <v>3.4986499999999997E-2</v>
      </c>
      <c r="I1050">
        <v>0.97</v>
      </c>
      <c r="J1050">
        <v>3882</v>
      </c>
      <c r="K1050" t="s">
        <v>17056</v>
      </c>
    </row>
    <row r="1051" spans="1:11" x14ac:dyDescent="0.25">
      <c r="A1051" t="s">
        <v>17057</v>
      </c>
      <c r="B1051" t="s">
        <v>17057</v>
      </c>
      <c r="D1051">
        <v>20</v>
      </c>
      <c r="E1051">
        <v>0.57754225000000003</v>
      </c>
      <c r="F1051">
        <v>1.6100859999999999</v>
      </c>
      <c r="G1051">
        <v>0</v>
      </c>
      <c r="H1051">
        <v>3.5258539999999998E-2</v>
      </c>
      <c r="I1051">
        <v>0.97</v>
      </c>
      <c r="J1051">
        <v>4012</v>
      </c>
      <c r="K1051" t="s">
        <v>17058</v>
      </c>
    </row>
    <row r="1052" spans="1:11" x14ac:dyDescent="0.25">
      <c r="A1052" t="s">
        <v>17059</v>
      </c>
      <c r="B1052" t="s">
        <v>17059</v>
      </c>
      <c r="D1052">
        <v>49</v>
      </c>
      <c r="E1052">
        <v>0.47231575999999997</v>
      </c>
      <c r="F1052">
        <v>1.6089602000000001</v>
      </c>
      <c r="G1052">
        <v>0.02</v>
      </c>
      <c r="H1052">
        <v>3.5781267999999998E-2</v>
      </c>
      <c r="I1052">
        <v>0.97</v>
      </c>
      <c r="J1052">
        <v>3600</v>
      </c>
      <c r="K1052" t="s">
        <v>17060</v>
      </c>
    </row>
    <row r="1053" spans="1:11" x14ac:dyDescent="0.25">
      <c r="A1053" t="s">
        <v>17061</v>
      </c>
      <c r="B1053" t="s">
        <v>17061</v>
      </c>
      <c r="D1053">
        <v>25</v>
      </c>
      <c r="E1053">
        <v>0.53499830000000004</v>
      </c>
      <c r="F1053">
        <v>1.6085856999999999</v>
      </c>
      <c r="G1053">
        <v>3.8461540000000002E-2</v>
      </c>
      <c r="H1053">
        <v>3.5931546000000002E-2</v>
      </c>
      <c r="I1053">
        <v>0.97</v>
      </c>
      <c r="J1053">
        <v>4381</v>
      </c>
      <c r="K1053" t="s">
        <v>17062</v>
      </c>
    </row>
    <row r="1054" spans="1:11" x14ac:dyDescent="0.25">
      <c r="A1054" t="s">
        <v>17063</v>
      </c>
      <c r="B1054" t="s">
        <v>17063</v>
      </c>
      <c r="D1054">
        <v>36</v>
      </c>
      <c r="E1054">
        <v>0.58729759999999998</v>
      </c>
      <c r="F1054">
        <v>1.6085455</v>
      </c>
      <c r="G1054">
        <v>0.02</v>
      </c>
      <c r="H1054">
        <v>3.5894955999999999E-2</v>
      </c>
      <c r="I1054">
        <v>0.97</v>
      </c>
      <c r="J1054">
        <v>3563</v>
      </c>
      <c r="K1054" t="s">
        <v>17064</v>
      </c>
    </row>
    <row r="1055" spans="1:11" x14ac:dyDescent="0.25">
      <c r="A1055" t="s">
        <v>17065</v>
      </c>
      <c r="B1055" t="s">
        <v>17065</v>
      </c>
      <c r="D1055">
        <v>97</v>
      </c>
      <c r="E1055">
        <v>0.4202092</v>
      </c>
      <c r="F1055">
        <v>1.6079133000000001</v>
      </c>
      <c r="G1055">
        <v>2.2727272999999999E-2</v>
      </c>
      <c r="H1055">
        <v>3.6034179999999999E-2</v>
      </c>
      <c r="I1055">
        <v>0.97</v>
      </c>
      <c r="J1055">
        <v>1916</v>
      </c>
      <c r="K1055" t="s">
        <v>17066</v>
      </c>
    </row>
    <row r="1056" spans="1:11" x14ac:dyDescent="0.25">
      <c r="A1056" t="s">
        <v>17067</v>
      </c>
      <c r="B1056" t="s">
        <v>17067</v>
      </c>
      <c r="D1056">
        <v>27</v>
      </c>
      <c r="E1056">
        <v>0.57701080000000005</v>
      </c>
      <c r="F1056">
        <v>1.6075686</v>
      </c>
      <c r="G1056">
        <v>1.8181817999999999E-2</v>
      </c>
      <c r="H1056">
        <v>3.612369E-2</v>
      </c>
      <c r="I1056">
        <v>0.97</v>
      </c>
      <c r="J1056">
        <v>3292</v>
      </c>
      <c r="K1056" t="s">
        <v>17068</v>
      </c>
    </row>
    <row r="1057" spans="1:11" x14ac:dyDescent="0.25">
      <c r="A1057" t="s">
        <v>17069</v>
      </c>
      <c r="B1057" t="s">
        <v>17069</v>
      </c>
      <c r="D1057">
        <v>32</v>
      </c>
      <c r="E1057">
        <v>0.43469885000000003</v>
      </c>
      <c r="F1057">
        <v>1.6071439999999999</v>
      </c>
      <c r="G1057">
        <v>0</v>
      </c>
      <c r="H1057">
        <v>3.6182087000000002E-2</v>
      </c>
      <c r="I1057">
        <v>0.97</v>
      </c>
      <c r="J1057">
        <v>3236</v>
      </c>
      <c r="K1057" t="s">
        <v>16718</v>
      </c>
    </row>
    <row r="1058" spans="1:11" x14ac:dyDescent="0.25">
      <c r="A1058" t="s">
        <v>17070</v>
      </c>
      <c r="B1058" t="s">
        <v>17070</v>
      </c>
      <c r="D1058">
        <v>39</v>
      </c>
      <c r="E1058">
        <v>0.45321592999999999</v>
      </c>
      <c r="F1058">
        <v>1.6070355000000001</v>
      </c>
      <c r="G1058">
        <v>0</v>
      </c>
      <c r="H1058">
        <v>3.6145389999999999E-2</v>
      </c>
      <c r="I1058">
        <v>0.97</v>
      </c>
      <c r="J1058">
        <v>3237</v>
      </c>
      <c r="K1058" t="s">
        <v>16914</v>
      </c>
    </row>
    <row r="1059" spans="1:11" x14ac:dyDescent="0.25">
      <c r="A1059" t="s">
        <v>17071</v>
      </c>
      <c r="B1059" t="s">
        <v>17071</v>
      </c>
      <c r="D1059">
        <v>186</v>
      </c>
      <c r="E1059">
        <v>0.51631766999999995</v>
      </c>
      <c r="F1059">
        <v>1.6068713999999999</v>
      </c>
      <c r="G1059">
        <v>0</v>
      </c>
      <c r="H1059">
        <v>3.6155142000000001E-2</v>
      </c>
      <c r="I1059">
        <v>0.97</v>
      </c>
      <c r="J1059">
        <v>3040</v>
      </c>
      <c r="K1059" t="s">
        <v>15962</v>
      </c>
    </row>
    <row r="1060" spans="1:11" x14ac:dyDescent="0.25">
      <c r="A1060" t="s">
        <v>17072</v>
      </c>
      <c r="B1060" t="s">
        <v>17072</v>
      </c>
      <c r="D1060">
        <v>59</v>
      </c>
      <c r="E1060">
        <v>0.47808792999999999</v>
      </c>
      <c r="F1060">
        <v>1.6062479999999999</v>
      </c>
      <c r="G1060">
        <v>0</v>
      </c>
      <c r="H1060">
        <v>3.6413420000000002E-2</v>
      </c>
      <c r="I1060">
        <v>0.97</v>
      </c>
      <c r="J1060">
        <v>4138</v>
      </c>
      <c r="K1060" t="s">
        <v>17073</v>
      </c>
    </row>
    <row r="1061" spans="1:11" x14ac:dyDescent="0.25">
      <c r="A1061" t="s">
        <v>17074</v>
      </c>
      <c r="B1061" t="s">
        <v>17074</v>
      </c>
      <c r="D1061">
        <v>80</v>
      </c>
      <c r="E1061">
        <v>0.492477</v>
      </c>
      <c r="F1061">
        <v>1.606033</v>
      </c>
      <c r="G1061">
        <v>2.5000000000000001E-2</v>
      </c>
      <c r="H1061">
        <v>3.6460663999999997E-2</v>
      </c>
      <c r="I1061">
        <v>0.97</v>
      </c>
      <c r="J1061">
        <v>3443</v>
      </c>
      <c r="K1061" t="s">
        <v>17075</v>
      </c>
    </row>
    <row r="1062" spans="1:11" x14ac:dyDescent="0.25">
      <c r="A1062" t="s">
        <v>17076</v>
      </c>
      <c r="B1062" t="s">
        <v>17076</v>
      </c>
      <c r="D1062">
        <v>121</v>
      </c>
      <c r="E1062">
        <v>0.39072210000000002</v>
      </c>
      <c r="F1062">
        <v>1.6057440000000001</v>
      </c>
      <c r="G1062">
        <v>0</v>
      </c>
      <c r="H1062">
        <v>3.6450117999999997E-2</v>
      </c>
      <c r="I1062">
        <v>0.97</v>
      </c>
      <c r="J1062">
        <v>3761</v>
      </c>
      <c r="K1062" t="s">
        <v>16174</v>
      </c>
    </row>
    <row r="1063" spans="1:11" x14ac:dyDescent="0.25">
      <c r="A1063" t="s">
        <v>17077</v>
      </c>
      <c r="B1063" t="s">
        <v>17077</v>
      </c>
      <c r="D1063">
        <v>60</v>
      </c>
      <c r="E1063">
        <v>0.44518145999999997</v>
      </c>
      <c r="F1063">
        <v>1.6056927000000001</v>
      </c>
      <c r="G1063">
        <v>0</v>
      </c>
      <c r="H1063">
        <v>3.6413333999999999E-2</v>
      </c>
      <c r="I1063">
        <v>0.97</v>
      </c>
      <c r="J1063">
        <v>4350</v>
      </c>
      <c r="K1063" t="s">
        <v>17078</v>
      </c>
    </row>
    <row r="1064" spans="1:11" x14ac:dyDescent="0.25">
      <c r="A1064" t="s">
        <v>17079</v>
      </c>
      <c r="B1064" t="s">
        <v>17079</v>
      </c>
      <c r="D1064">
        <v>16</v>
      </c>
      <c r="E1064">
        <v>0.65541285000000005</v>
      </c>
      <c r="F1064">
        <v>1.6056847999999999</v>
      </c>
      <c r="G1064">
        <v>0</v>
      </c>
      <c r="H1064">
        <v>3.6376625000000003E-2</v>
      </c>
      <c r="I1064">
        <v>0.97</v>
      </c>
      <c r="J1064">
        <v>3292</v>
      </c>
      <c r="K1064" t="s">
        <v>17080</v>
      </c>
    </row>
    <row r="1065" spans="1:11" x14ac:dyDescent="0.25">
      <c r="A1065" t="s">
        <v>17081</v>
      </c>
      <c r="B1065" t="s">
        <v>17081</v>
      </c>
      <c r="D1065">
        <v>25</v>
      </c>
      <c r="E1065">
        <v>0.66481970000000001</v>
      </c>
      <c r="F1065">
        <v>1.6052337000000001</v>
      </c>
      <c r="G1065">
        <v>0</v>
      </c>
      <c r="H1065">
        <v>3.6532804000000002E-2</v>
      </c>
      <c r="I1065">
        <v>0.97</v>
      </c>
      <c r="J1065">
        <v>3251</v>
      </c>
      <c r="K1065" t="s">
        <v>17082</v>
      </c>
    </row>
    <row r="1066" spans="1:11" x14ac:dyDescent="0.25">
      <c r="A1066" t="s">
        <v>17083</v>
      </c>
      <c r="B1066" t="s">
        <v>17083</v>
      </c>
      <c r="D1066">
        <v>30</v>
      </c>
      <c r="E1066">
        <v>0.53446512999999995</v>
      </c>
      <c r="F1066">
        <v>1.6050943</v>
      </c>
      <c r="G1066">
        <v>0</v>
      </c>
      <c r="H1066">
        <v>3.6536880000000001E-2</v>
      </c>
      <c r="I1066">
        <v>0.98</v>
      </c>
      <c r="J1066">
        <v>1989</v>
      </c>
      <c r="K1066" t="s">
        <v>17084</v>
      </c>
    </row>
    <row r="1067" spans="1:11" x14ac:dyDescent="0.25">
      <c r="A1067" t="s">
        <v>17085</v>
      </c>
      <c r="B1067" t="s">
        <v>17085</v>
      </c>
      <c r="D1067">
        <v>170</v>
      </c>
      <c r="E1067">
        <v>0.46093264</v>
      </c>
      <c r="F1067">
        <v>1.604193</v>
      </c>
      <c r="G1067">
        <v>0</v>
      </c>
      <c r="H1067">
        <v>3.6785454000000002E-2</v>
      </c>
      <c r="I1067">
        <v>0.98</v>
      </c>
      <c r="J1067">
        <v>4004</v>
      </c>
      <c r="K1067" t="s">
        <v>17086</v>
      </c>
    </row>
    <row r="1068" spans="1:11" x14ac:dyDescent="0.25">
      <c r="A1068" t="s">
        <v>17087</v>
      </c>
      <c r="B1068" t="s">
        <v>17087</v>
      </c>
      <c r="D1068">
        <v>30</v>
      </c>
      <c r="E1068">
        <v>0.57394279999999998</v>
      </c>
      <c r="F1068">
        <v>1.6040981000000001</v>
      </c>
      <c r="G1068">
        <v>0</v>
      </c>
      <c r="H1068">
        <v>3.6815319999999999E-2</v>
      </c>
      <c r="I1068">
        <v>0.98</v>
      </c>
      <c r="J1068">
        <v>3172</v>
      </c>
      <c r="K1068" t="s">
        <v>17088</v>
      </c>
    </row>
    <row r="1069" spans="1:11" x14ac:dyDescent="0.25">
      <c r="A1069" t="s">
        <v>17089</v>
      </c>
      <c r="B1069" t="s">
        <v>17089</v>
      </c>
      <c r="D1069">
        <v>206</v>
      </c>
      <c r="E1069">
        <v>0.3598827</v>
      </c>
      <c r="F1069">
        <v>1.6040962999999999</v>
      </c>
      <c r="G1069">
        <v>0</v>
      </c>
      <c r="H1069">
        <v>3.6778393999999999E-2</v>
      </c>
      <c r="I1069">
        <v>0.98</v>
      </c>
      <c r="J1069">
        <v>2713</v>
      </c>
      <c r="K1069" t="s">
        <v>16372</v>
      </c>
    </row>
    <row r="1070" spans="1:11" x14ac:dyDescent="0.25">
      <c r="A1070" t="s">
        <v>17090</v>
      </c>
      <c r="B1070" t="s">
        <v>17090</v>
      </c>
      <c r="D1070">
        <v>38</v>
      </c>
      <c r="E1070">
        <v>0.59523429999999999</v>
      </c>
      <c r="F1070">
        <v>1.6040601999999999</v>
      </c>
      <c r="G1070">
        <v>0</v>
      </c>
      <c r="H1070">
        <v>3.6741540000000003E-2</v>
      </c>
      <c r="I1070">
        <v>0.98</v>
      </c>
      <c r="J1070">
        <v>3084</v>
      </c>
      <c r="K1070" t="s">
        <v>17091</v>
      </c>
    </row>
    <row r="1071" spans="1:11" x14ac:dyDescent="0.25">
      <c r="A1071" t="s">
        <v>17092</v>
      </c>
      <c r="B1071" t="s">
        <v>17092</v>
      </c>
      <c r="D1071">
        <v>26</v>
      </c>
      <c r="E1071">
        <v>0.58949125000000002</v>
      </c>
      <c r="F1071">
        <v>1.6035876</v>
      </c>
      <c r="G1071">
        <v>0</v>
      </c>
      <c r="H1071">
        <v>3.7006570000000003E-2</v>
      </c>
      <c r="I1071">
        <v>0.98</v>
      </c>
      <c r="J1071">
        <v>2957</v>
      </c>
      <c r="K1071" t="s">
        <v>17093</v>
      </c>
    </row>
    <row r="1072" spans="1:11" x14ac:dyDescent="0.25">
      <c r="A1072" t="s">
        <v>17094</v>
      </c>
      <c r="B1072" t="s">
        <v>17094</v>
      </c>
      <c r="D1072">
        <v>55</v>
      </c>
      <c r="E1072">
        <v>0.40689330000000001</v>
      </c>
      <c r="F1072">
        <v>1.6031238999999999</v>
      </c>
      <c r="G1072">
        <v>0</v>
      </c>
      <c r="H1072">
        <v>3.7139512999999999E-2</v>
      </c>
      <c r="I1072">
        <v>0.98</v>
      </c>
      <c r="J1072">
        <v>2017</v>
      </c>
      <c r="K1072" t="s">
        <v>16999</v>
      </c>
    </row>
    <row r="1073" spans="1:11" x14ac:dyDescent="0.25">
      <c r="A1073" t="s">
        <v>17095</v>
      </c>
      <c r="B1073" t="s">
        <v>17095</v>
      </c>
      <c r="D1073">
        <v>37</v>
      </c>
      <c r="E1073">
        <v>0.62677413000000004</v>
      </c>
      <c r="F1073">
        <v>1.6024754000000001</v>
      </c>
      <c r="G1073">
        <v>0</v>
      </c>
      <c r="H1073">
        <v>3.7528772000000002E-2</v>
      </c>
      <c r="I1073">
        <v>0.98</v>
      </c>
      <c r="J1073">
        <v>2793</v>
      </c>
      <c r="K1073" t="s">
        <v>17096</v>
      </c>
    </row>
    <row r="1074" spans="1:11" x14ac:dyDescent="0.25">
      <c r="A1074" t="s">
        <v>17097</v>
      </c>
      <c r="B1074" t="s">
        <v>17097</v>
      </c>
      <c r="D1074">
        <v>53</v>
      </c>
      <c r="E1074">
        <v>0.49978006000000003</v>
      </c>
      <c r="F1074">
        <v>1.6024362999999999</v>
      </c>
      <c r="G1074">
        <v>0</v>
      </c>
      <c r="H1074">
        <v>3.7585590000000002E-2</v>
      </c>
      <c r="I1074">
        <v>0.98</v>
      </c>
      <c r="J1074">
        <v>4310</v>
      </c>
      <c r="K1074" t="s">
        <v>17098</v>
      </c>
    </row>
    <row r="1075" spans="1:11" x14ac:dyDescent="0.25">
      <c r="A1075" t="s">
        <v>17099</v>
      </c>
      <c r="B1075" t="s">
        <v>17099</v>
      </c>
      <c r="D1075">
        <v>53</v>
      </c>
      <c r="E1075">
        <v>0.44268993000000001</v>
      </c>
      <c r="F1075">
        <v>1.601564</v>
      </c>
      <c r="G1075">
        <v>0</v>
      </c>
      <c r="H1075">
        <v>3.7919145000000001E-2</v>
      </c>
      <c r="I1075">
        <v>0.98</v>
      </c>
      <c r="J1075">
        <v>2563</v>
      </c>
      <c r="K1075" t="s">
        <v>16880</v>
      </c>
    </row>
    <row r="1076" spans="1:11" x14ac:dyDescent="0.25">
      <c r="A1076" t="s">
        <v>17100</v>
      </c>
      <c r="B1076" t="s">
        <v>17100</v>
      </c>
      <c r="D1076">
        <v>22</v>
      </c>
      <c r="E1076">
        <v>0.54737484000000003</v>
      </c>
      <c r="F1076">
        <v>1.6013755000000001</v>
      </c>
      <c r="G1076">
        <v>0</v>
      </c>
      <c r="H1076">
        <v>3.7938220000000002E-2</v>
      </c>
      <c r="I1076">
        <v>0.98</v>
      </c>
      <c r="J1076">
        <v>3244</v>
      </c>
      <c r="K1076" t="s">
        <v>17101</v>
      </c>
    </row>
    <row r="1077" spans="1:11" x14ac:dyDescent="0.25">
      <c r="A1077" t="s">
        <v>17102</v>
      </c>
      <c r="B1077" t="s">
        <v>17102</v>
      </c>
      <c r="D1077">
        <v>39</v>
      </c>
      <c r="E1077">
        <v>0.46875792999999999</v>
      </c>
      <c r="F1077">
        <v>1.6012257000000001</v>
      </c>
      <c r="G1077">
        <v>1.7543860000000001E-2</v>
      </c>
      <c r="H1077">
        <v>3.7994564000000002E-2</v>
      </c>
      <c r="I1077">
        <v>0.98</v>
      </c>
      <c r="J1077">
        <v>2938</v>
      </c>
      <c r="K1077" t="s">
        <v>17103</v>
      </c>
    </row>
    <row r="1078" spans="1:11" x14ac:dyDescent="0.25">
      <c r="A1078" t="s">
        <v>17104</v>
      </c>
      <c r="B1078" t="s">
        <v>17104</v>
      </c>
      <c r="D1078">
        <v>36</v>
      </c>
      <c r="E1078">
        <v>0.53338739999999996</v>
      </c>
      <c r="F1078">
        <v>1.5997809999999999</v>
      </c>
      <c r="G1078">
        <v>0</v>
      </c>
      <c r="H1078">
        <v>3.8438354000000001E-2</v>
      </c>
      <c r="I1078">
        <v>0.98</v>
      </c>
      <c r="J1078">
        <v>3118</v>
      </c>
      <c r="K1078" t="s">
        <v>16454</v>
      </c>
    </row>
    <row r="1079" spans="1:11" x14ac:dyDescent="0.25">
      <c r="A1079" t="s">
        <v>17105</v>
      </c>
      <c r="B1079" t="s">
        <v>17105</v>
      </c>
      <c r="D1079">
        <v>51</v>
      </c>
      <c r="E1079">
        <v>0.42288983000000002</v>
      </c>
      <c r="F1079">
        <v>1.5997482999999999</v>
      </c>
      <c r="G1079">
        <v>2.6315789999999999E-2</v>
      </c>
      <c r="H1079">
        <v>3.8400183999999997E-2</v>
      </c>
      <c r="I1079">
        <v>0.98</v>
      </c>
      <c r="J1079">
        <v>3194</v>
      </c>
      <c r="K1079" t="s">
        <v>16718</v>
      </c>
    </row>
    <row r="1080" spans="1:11" x14ac:dyDescent="0.25">
      <c r="A1080" t="s">
        <v>17106</v>
      </c>
      <c r="B1080" t="s">
        <v>17106</v>
      </c>
      <c r="D1080">
        <v>21</v>
      </c>
      <c r="E1080">
        <v>0.59015819999999997</v>
      </c>
      <c r="F1080">
        <v>1.5997014000000001</v>
      </c>
      <c r="G1080">
        <v>0.04</v>
      </c>
      <c r="H1080">
        <v>3.8362090000000001E-2</v>
      </c>
      <c r="I1080">
        <v>0.98</v>
      </c>
      <c r="J1080">
        <v>3711</v>
      </c>
      <c r="K1080" t="s">
        <v>16485</v>
      </c>
    </row>
    <row r="1081" spans="1:11" x14ac:dyDescent="0.25">
      <c r="A1081" t="s">
        <v>17107</v>
      </c>
      <c r="B1081" t="s">
        <v>17107</v>
      </c>
      <c r="D1081">
        <v>133</v>
      </c>
      <c r="E1081">
        <v>0.38777085999999999</v>
      </c>
      <c r="F1081">
        <v>1.5992903999999999</v>
      </c>
      <c r="G1081">
        <v>1.7241380000000001E-2</v>
      </c>
      <c r="H1081">
        <v>3.8496703E-2</v>
      </c>
      <c r="I1081">
        <v>0.98</v>
      </c>
      <c r="J1081">
        <v>4035</v>
      </c>
      <c r="K1081" t="s">
        <v>17108</v>
      </c>
    </row>
    <row r="1082" spans="1:11" x14ac:dyDescent="0.25">
      <c r="A1082" t="s">
        <v>17109</v>
      </c>
      <c r="B1082" t="s">
        <v>17109</v>
      </c>
      <c r="D1082">
        <v>160</v>
      </c>
      <c r="E1082">
        <v>0.37339664</v>
      </c>
      <c r="F1082">
        <v>1.5986895999999999</v>
      </c>
      <c r="G1082">
        <v>0</v>
      </c>
      <c r="H1082">
        <v>3.8652446E-2</v>
      </c>
      <c r="I1082">
        <v>0.98</v>
      </c>
      <c r="J1082">
        <v>2924</v>
      </c>
      <c r="K1082" t="s">
        <v>17110</v>
      </c>
    </row>
    <row r="1083" spans="1:11" x14ac:dyDescent="0.25">
      <c r="A1083" t="s">
        <v>17111</v>
      </c>
      <c r="B1083" t="s">
        <v>17111</v>
      </c>
      <c r="D1083">
        <v>61</v>
      </c>
      <c r="E1083">
        <v>0.41619065</v>
      </c>
      <c r="F1083">
        <v>1.5986803000000001</v>
      </c>
      <c r="G1083">
        <v>3.8461540000000002E-2</v>
      </c>
      <c r="H1083">
        <v>3.8614213000000001E-2</v>
      </c>
      <c r="I1083">
        <v>0.98</v>
      </c>
      <c r="J1083">
        <v>3799</v>
      </c>
      <c r="K1083" t="s">
        <v>17112</v>
      </c>
    </row>
    <row r="1084" spans="1:11" x14ac:dyDescent="0.25">
      <c r="A1084" t="s">
        <v>17113</v>
      </c>
      <c r="B1084" t="s">
        <v>17113</v>
      </c>
      <c r="D1084">
        <v>17</v>
      </c>
      <c r="E1084">
        <v>0.68625546000000004</v>
      </c>
      <c r="F1084">
        <v>1.5979162</v>
      </c>
      <c r="G1084">
        <v>0</v>
      </c>
      <c r="H1084">
        <v>3.8852553999999997E-2</v>
      </c>
      <c r="I1084">
        <v>0.98</v>
      </c>
      <c r="J1084">
        <v>3368</v>
      </c>
      <c r="K1084" t="s">
        <v>17114</v>
      </c>
    </row>
    <row r="1085" spans="1:11" x14ac:dyDescent="0.25">
      <c r="A1085" t="s">
        <v>17115</v>
      </c>
      <c r="B1085" t="s">
        <v>17115</v>
      </c>
      <c r="D1085">
        <v>97</v>
      </c>
      <c r="E1085">
        <v>0.41204476000000001</v>
      </c>
      <c r="F1085">
        <v>1.5969770999999999</v>
      </c>
      <c r="G1085">
        <v>0</v>
      </c>
      <c r="H1085">
        <v>3.9081678000000002E-2</v>
      </c>
      <c r="I1085">
        <v>0.98</v>
      </c>
      <c r="J1085">
        <v>3244</v>
      </c>
      <c r="K1085" t="s">
        <v>15776</v>
      </c>
    </row>
    <row r="1086" spans="1:11" x14ac:dyDescent="0.25">
      <c r="A1086" t="s">
        <v>17116</v>
      </c>
      <c r="B1086" t="s">
        <v>17116</v>
      </c>
      <c r="D1086">
        <v>28</v>
      </c>
      <c r="E1086">
        <v>0.53963625000000004</v>
      </c>
      <c r="F1086">
        <v>1.5968845</v>
      </c>
      <c r="G1086">
        <v>2.1739129999999999E-2</v>
      </c>
      <c r="H1086">
        <v>3.9142209999999997E-2</v>
      </c>
      <c r="I1086">
        <v>0.98</v>
      </c>
      <c r="J1086">
        <v>3556</v>
      </c>
      <c r="K1086" t="s">
        <v>17117</v>
      </c>
    </row>
    <row r="1087" spans="1:11" x14ac:dyDescent="0.25">
      <c r="A1087" t="s">
        <v>17118</v>
      </c>
      <c r="B1087" t="s">
        <v>17118</v>
      </c>
      <c r="D1087">
        <v>65</v>
      </c>
      <c r="E1087">
        <v>0.37598599999999999</v>
      </c>
      <c r="F1087">
        <v>1.5964043999999999</v>
      </c>
      <c r="G1087">
        <v>3.9215687999999999E-2</v>
      </c>
      <c r="H1087">
        <v>3.9395656000000001E-2</v>
      </c>
      <c r="I1087">
        <v>0.98</v>
      </c>
      <c r="J1087">
        <v>3736</v>
      </c>
      <c r="K1087" t="s">
        <v>17119</v>
      </c>
    </row>
    <row r="1088" spans="1:11" x14ac:dyDescent="0.25">
      <c r="A1088" t="s">
        <v>17120</v>
      </c>
      <c r="B1088" t="s">
        <v>17120</v>
      </c>
      <c r="D1088">
        <v>31</v>
      </c>
      <c r="E1088">
        <v>0.44258574000000001</v>
      </c>
      <c r="F1088">
        <v>1.5963315</v>
      </c>
      <c r="G1088">
        <v>2.3809523999999999E-2</v>
      </c>
      <c r="H1088">
        <v>3.9367289999999999E-2</v>
      </c>
      <c r="I1088">
        <v>0.98</v>
      </c>
      <c r="J1088">
        <v>4478</v>
      </c>
      <c r="K1088" t="s">
        <v>17121</v>
      </c>
    </row>
    <row r="1089" spans="1:11" x14ac:dyDescent="0.25">
      <c r="A1089" t="s">
        <v>17122</v>
      </c>
      <c r="B1089" t="s">
        <v>17122</v>
      </c>
      <c r="D1089">
        <v>24</v>
      </c>
      <c r="E1089">
        <v>0.66434026000000002</v>
      </c>
      <c r="F1089">
        <v>1.5962191999999999</v>
      </c>
      <c r="G1089">
        <v>0</v>
      </c>
      <c r="H1089">
        <v>3.9339646999999998E-2</v>
      </c>
      <c r="I1089">
        <v>0.98</v>
      </c>
      <c r="J1089">
        <v>4162</v>
      </c>
      <c r="K1089" t="s">
        <v>15313</v>
      </c>
    </row>
    <row r="1090" spans="1:11" x14ac:dyDescent="0.25">
      <c r="A1090" t="s">
        <v>17123</v>
      </c>
      <c r="B1090" t="s">
        <v>17123</v>
      </c>
      <c r="D1090">
        <v>38</v>
      </c>
      <c r="E1090">
        <v>0.44723684000000002</v>
      </c>
      <c r="F1090">
        <v>1.5959367</v>
      </c>
      <c r="G1090">
        <v>0</v>
      </c>
      <c r="H1090">
        <v>3.9407596000000003E-2</v>
      </c>
      <c r="I1090">
        <v>0.98</v>
      </c>
      <c r="J1090">
        <v>2916</v>
      </c>
      <c r="K1090" t="s">
        <v>16367</v>
      </c>
    </row>
    <row r="1091" spans="1:11" x14ac:dyDescent="0.25">
      <c r="A1091" t="s">
        <v>17124</v>
      </c>
      <c r="B1091" t="s">
        <v>17124</v>
      </c>
      <c r="D1091">
        <v>35</v>
      </c>
      <c r="E1091">
        <v>0.57344010000000001</v>
      </c>
      <c r="F1091">
        <v>1.5955463999999999</v>
      </c>
      <c r="G1091">
        <v>0</v>
      </c>
      <c r="H1091">
        <v>3.9494622E-2</v>
      </c>
      <c r="I1091">
        <v>0.98</v>
      </c>
      <c r="J1091">
        <v>4136</v>
      </c>
      <c r="K1091" t="s">
        <v>17125</v>
      </c>
    </row>
    <row r="1092" spans="1:11" x14ac:dyDescent="0.25">
      <c r="A1092" t="s">
        <v>17126</v>
      </c>
      <c r="B1092" t="s">
        <v>17126</v>
      </c>
      <c r="D1092">
        <v>138</v>
      </c>
      <c r="E1092">
        <v>0.42707529999999999</v>
      </c>
      <c r="F1092">
        <v>1.5953280999999999</v>
      </c>
      <c r="G1092">
        <v>0</v>
      </c>
      <c r="H1092">
        <v>3.9595127000000001E-2</v>
      </c>
      <c r="I1092">
        <v>0.98</v>
      </c>
      <c r="J1092">
        <v>3274</v>
      </c>
      <c r="K1092" t="s">
        <v>16765</v>
      </c>
    </row>
    <row r="1093" spans="1:11" x14ac:dyDescent="0.25">
      <c r="A1093" t="s">
        <v>17127</v>
      </c>
      <c r="B1093" t="s">
        <v>17127</v>
      </c>
      <c r="D1093">
        <v>256</v>
      </c>
      <c r="E1093">
        <v>0.34017920000000001</v>
      </c>
      <c r="F1093">
        <v>1.595294</v>
      </c>
      <c r="G1093">
        <v>0</v>
      </c>
      <c r="H1093">
        <v>3.9556346999999999E-2</v>
      </c>
      <c r="I1093">
        <v>0.98</v>
      </c>
      <c r="J1093">
        <v>3680</v>
      </c>
      <c r="K1093" t="s">
        <v>17128</v>
      </c>
    </row>
    <row r="1094" spans="1:11" x14ac:dyDescent="0.25">
      <c r="A1094" t="s">
        <v>17129</v>
      </c>
      <c r="B1094" t="s">
        <v>17129</v>
      </c>
      <c r="D1094">
        <v>273</v>
      </c>
      <c r="E1094">
        <v>0.37141263000000002</v>
      </c>
      <c r="F1094">
        <v>1.5951966</v>
      </c>
      <c r="G1094">
        <v>0</v>
      </c>
      <c r="H1094">
        <v>3.954001E-2</v>
      </c>
      <c r="I1094">
        <v>0.98</v>
      </c>
      <c r="J1094">
        <v>3543</v>
      </c>
      <c r="K1094" t="s">
        <v>17130</v>
      </c>
    </row>
    <row r="1095" spans="1:11" x14ac:dyDescent="0.25">
      <c r="A1095" t="s">
        <v>17131</v>
      </c>
      <c r="B1095" t="s">
        <v>17131</v>
      </c>
      <c r="D1095">
        <v>15</v>
      </c>
      <c r="E1095">
        <v>0.52841174999999996</v>
      </c>
      <c r="F1095">
        <v>1.5951721999999999</v>
      </c>
      <c r="G1095">
        <v>0</v>
      </c>
      <c r="H1095">
        <v>3.9501359999999999E-2</v>
      </c>
      <c r="I1095">
        <v>0.98</v>
      </c>
      <c r="J1095">
        <v>4209</v>
      </c>
      <c r="K1095" t="s">
        <v>16735</v>
      </c>
    </row>
    <row r="1096" spans="1:11" x14ac:dyDescent="0.25">
      <c r="A1096" t="s">
        <v>17132</v>
      </c>
      <c r="B1096" t="s">
        <v>17132</v>
      </c>
      <c r="D1096">
        <v>15</v>
      </c>
      <c r="E1096">
        <v>0.45470073999999999</v>
      </c>
      <c r="F1096">
        <v>1.5950793999999999</v>
      </c>
      <c r="G1096">
        <v>0</v>
      </c>
      <c r="H1096">
        <v>3.9513949999999999E-2</v>
      </c>
      <c r="I1096">
        <v>0.98</v>
      </c>
      <c r="J1096">
        <v>1154</v>
      </c>
      <c r="K1096" t="s">
        <v>17133</v>
      </c>
    </row>
    <row r="1097" spans="1:11" x14ac:dyDescent="0.25">
      <c r="A1097" t="s">
        <v>17134</v>
      </c>
      <c r="B1097" t="s">
        <v>17134</v>
      </c>
      <c r="D1097">
        <v>338</v>
      </c>
      <c r="E1097">
        <v>0.42872092000000001</v>
      </c>
      <c r="F1097">
        <v>1.5948768</v>
      </c>
      <c r="G1097">
        <v>0</v>
      </c>
      <c r="H1097">
        <v>3.9608895999999998E-2</v>
      </c>
      <c r="I1097">
        <v>0.98</v>
      </c>
      <c r="J1097">
        <v>3067</v>
      </c>
      <c r="K1097" t="s">
        <v>15757</v>
      </c>
    </row>
    <row r="1098" spans="1:11" x14ac:dyDescent="0.25">
      <c r="A1098" t="s">
        <v>17135</v>
      </c>
      <c r="B1098" t="s">
        <v>17135</v>
      </c>
      <c r="D1098">
        <v>23</v>
      </c>
      <c r="E1098">
        <v>0.44850143999999997</v>
      </c>
      <c r="F1098">
        <v>1.5947783</v>
      </c>
      <c r="G1098">
        <v>2.1276594999999999E-2</v>
      </c>
      <c r="H1098">
        <v>3.9594244000000001E-2</v>
      </c>
      <c r="I1098">
        <v>0.98</v>
      </c>
      <c r="J1098">
        <v>1602</v>
      </c>
      <c r="K1098" t="s">
        <v>16745</v>
      </c>
    </row>
    <row r="1099" spans="1:11" x14ac:dyDescent="0.25">
      <c r="A1099" t="s">
        <v>17136</v>
      </c>
      <c r="B1099" t="s">
        <v>17136</v>
      </c>
      <c r="D1099">
        <v>16</v>
      </c>
      <c r="E1099">
        <v>0.53578985000000001</v>
      </c>
      <c r="F1099">
        <v>1.5945319</v>
      </c>
      <c r="G1099">
        <v>0</v>
      </c>
      <c r="H1099">
        <v>3.9634111999999999E-2</v>
      </c>
      <c r="I1099">
        <v>0.98</v>
      </c>
      <c r="J1099">
        <v>2798</v>
      </c>
      <c r="K1099" t="s">
        <v>15681</v>
      </c>
    </row>
    <row r="1100" spans="1:11" x14ac:dyDescent="0.25">
      <c r="A1100" t="s">
        <v>17137</v>
      </c>
      <c r="B1100" t="s">
        <v>17137</v>
      </c>
      <c r="D1100">
        <v>19</v>
      </c>
      <c r="E1100">
        <v>0.57460385999999997</v>
      </c>
      <c r="F1100">
        <v>1.5941106</v>
      </c>
      <c r="G1100">
        <v>0</v>
      </c>
      <c r="H1100">
        <v>3.9738290000000002E-2</v>
      </c>
      <c r="I1100">
        <v>0.98</v>
      </c>
      <c r="J1100">
        <v>2793</v>
      </c>
      <c r="K1100" t="s">
        <v>17138</v>
      </c>
    </row>
    <row r="1101" spans="1:11" x14ac:dyDescent="0.25">
      <c r="A1101" t="s">
        <v>17139</v>
      </c>
      <c r="B1101" t="s">
        <v>17139</v>
      </c>
      <c r="D1101">
        <v>54</v>
      </c>
      <c r="E1101">
        <v>0.39371054999999999</v>
      </c>
      <c r="F1101">
        <v>1.5938387000000001</v>
      </c>
      <c r="G1101">
        <v>0</v>
      </c>
      <c r="H1101">
        <v>3.9822615999999998E-2</v>
      </c>
      <c r="I1101">
        <v>0.98</v>
      </c>
      <c r="J1101">
        <v>1943</v>
      </c>
      <c r="K1101" t="s">
        <v>17140</v>
      </c>
    </row>
    <row r="1102" spans="1:11" x14ac:dyDescent="0.25">
      <c r="A1102" t="s">
        <v>17141</v>
      </c>
      <c r="B1102" t="s">
        <v>17141</v>
      </c>
      <c r="D1102">
        <v>111</v>
      </c>
      <c r="E1102">
        <v>0.40809162999999998</v>
      </c>
      <c r="F1102">
        <v>1.5934831</v>
      </c>
      <c r="G1102">
        <v>0</v>
      </c>
      <c r="H1102">
        <v>3.9928652000000002E-2</v>
      </c>
      <c r="I1102">
        <v>0.98</v>
      </c>
      <c r="J1102">
        <v>3470</v>
      </c>
      <c r="K1102" t="s">
        <v>17142</v>
      </c>
    </row>
    <row r="1103" spans="1:11" x14ac:dyDescent="0.25">
      <c r="A1103" t="s">
        <v>17143</v>
      </c>
      <c r="B1103" t="s">
        <v>17143</v>
      </c>
      <c r="D1103">
        <v>40</v>
      </c>
      <c r="E1103">
        <v>0.53495610000000005</v>
      </c>
      <c r="F1103">
        <v>1.5934492</v>
      </c>
      <c r="G1103">
        <v>1.7857143999999998E-2</v>
      </c>
      <c r="H1103">
        <v>3.9901159999999998E-2</v>
      </c>
      <c r="I1103">
        <v>0.98</v>
      </c>
      <c r="J1103">
        <v>2137</v>
      </c>
      <c r="K1103" t="s">
        <v>15913</v>
      </c>
    </row>
    <row r="1104" spans="1:11" x14ac:dyDescent="0.25">
      <c r="A1104" t="s">
        <v>17144</v>
      </c>
      <c r="B1104" t="s">
        <v>17144</v>
      </c>
      <c r="D1104">
        <v>329</v>
      </c>
      <c r="E1104">
        <v>0.37531376</v>
      </c>
      <c r="F1104">
        <v>1.5932090999999999</v>
      </c>
      <c r="G1104">
        <v>0</v>
      </c>
      <c r="H1104">
        <v>3.9971720000000002E-2</v>
      </c>
      <c r="I1104">
        <v>0.98</v>
      </c>
      <c r="J1104">
        <v>3025</v>
      </c>
      <c r="K1104" t="s">
        <v>17015</v>
      </c>
    </row>
    <row r="1105" spans="1:11" x14ac:dyDescent="0.25">
      <c r="A1105" t="s">
        <v>17145</v>
      </c>
      <c r="B1105" t="s">
        <v>17145</v>
      </c>
      <c r="D1105">
        <v>128</v>
      </c>
      <c r="E1105">
        <v>0.45820165000000002</v>
      </c>
      <c r="F1105">
        <v>1.5926606999999999</v>
      </c>
      <c r="G1105">
        <v>0</v>
      </c>
      <c r="H1105">
        <v>4.0115672999999998E-2</v>
      </c>
      <c r="I1105">
        <v>0.98</v>
      </c>
      <c r="J1105">
        <v>3310</v>
      </c>
      <c r="K1105" t="s">
        <v>16144</v>
      </c>
    </row>
    <row r="1106" spans="1:11" x14ac:dyDescent="0.25">
      <c r="A1106" t="s">
        <v>17146</v>
      </c>
      <c r="B1106" t="s">
        <v>17146</v>
      </c>
      <c r="D1106">
        <v>26</v>
      </c>
      <c r="E1106">
        <v>0.53624660000000002</v>
      </c>
      <c r="F1106">
        <v>1.5926448</v>
      </c>
      <c r="G1106">
        <v>0</v>
      </c>
      <c r="H1106">
        <v>4.0076873999999998E-2</v>
      </c>
      <c r="I1106">
        <v>0.98</v>
      </c>
      <c r="J1106">
        <v>2431</v>
      </c>
      <c r="K1106" t="s">
        <v>16933</v>
      </c>
    </row>
    <row r="1107" spans="1:11" x14ac:dyDescent="0.25">
      <c r="A1107" t="s">
        <v>17147</v>
      </c>
      <c r="B1107" t="s">
        <v>17147</v>
      </c>
      <c r="D1107">
        <v>15</v>
      </c>
      <c r="E1107">
        <v>0.58563834000000003</v>
      </c>
      <c r="F1107">
        <v>1.5922371</v>
      </c>
      <c r="G1107">
        <v>1.8518519000000001E-2</v>
      </c>
      <c r="H1107">
        <v>4.0188186000000001E-2</v>
      </c>
      <c r="I1107">
        <v>0.98</v>
      </c>
      <c r="J1107">
        <v>1858</v>
      </c>
      <c r="K1107" t="s">
        <v>17148</v>
      </c>
    </row>
    <row r="1108" spans="1:11" x14ac:dyDescent="0.25">
      <c r="A1108" t="s">
        <v>17149</v>
      </c>
      <c r="B1108" t="s">
        <v>17149</v>
      </c>
      <c r="D1108">
        <v>25</v>
      </c>
      <c r="E1108">
        <v>0.55742170000000002</v>
      </c>
      <c r="F1108">
        <v>1.5922339999999999</v>
      </c>
      <c r="G1108">
        <v>4.4444445999999999E-2</v>
      </c>
      <c r="H1108">
        <v>4.0149393999999998E-2</v>
      </c>
      <c r="I1108">
        <v>0.98</v>
      </c>
      <c r="J1108">
        <v>3465</v>
      </c>
      <c r="K1108" t="s">
        <v>17150</v>
      </c>
    </row>
    <row r="1109" spans="1:11" x14ac:dyDescent="0.25">
      <c r="A1109" t="s">
        <v>17151</v>
      </c>
      <c r="B1109" t="s">
        <v>17151</v>
      </c>
      <c r="D1109">
        <v>20</v>
      </c>
      <c r="E1109">
        <v>0.62113446000000005</v>
      </c>
      <c r="F1109">
        <v>1.5922320000000001</v>
      </c>
      <c r="G1109">
        <v>0</v>
      </c>
      <c r="H1109">
        <v>4.0110676999999997E-2</v>
      </c>
      <c r="I1109">
        <v>0.98</v>
      </c>
      <c r="J1109">
        <v>2753</v>
      </c>
      <c r="K1109" t="s">
        <v>17152</v>
      </c>
    </row>
    <row r="1110" spans="1:11" x14ac:dyDescent="0.25">
      <c r="A1110" t="s">
        <v>17153</v>
      </c>
      <c r="B1110" t="s">
        <v>17153</v>
      </c>
      <c r="D1110">
        <v>16</v>
      </c>
      <c r="E1110">
        <v>0.59617319999999996</v>
      </c>
      <c r="F1110">
        <v>1.5916564</v>
      </c>
      <c r="G1110">
        <v>0</v>
      </c>
      <c r="H1110">
        <v>4.0289298000000001E-2</v>
      </c>
      <c r="I1110">
        <v>0.98</v>
      </c>
      <c r="J1110">
        <v>957</v>
      </c>
      <c r="K1110" t="s">
        <v>17154</v>
      </c>
    </row>
    <row r="1111" spans="1:11" x14ac:dyDescent="0.25">
      <c r="A1111" t="s">
        <v>17155</v>
      </c>
      <c r="B1111" t="s">
        <v>17155</v>
      </c>
      <c r="D1111">
        <v>36</v>
      </c>
      <c r="E1111">
        <v>0.64140399999999997</v>
      </c>
      <c r="F1111">
        <v>1.5915075999999999</v>
      </c>
      <c r="G1111">
        <v>4.4444445999999999E-2</v>
      </c>
      <c r="H1111">
        <v>4.0323768000000003E-2</v>
      </c>
      <c r="I1111">
        <v>0.98</v>
      </c>
      <c r="J1111">
        <v>3029</v>
      </c>
      <c r="K1111" t="s">
        <v>16845</v>
      </c>
    </row>
    <row r="1112" spans="1:11" x14ac:dyDescent="0.25">
      <c r="A1112" t="s">
        <v>17156</v>
      </c>
      <c r="B1112" t="s">
        <v>17156</v>
      </c>
      <c r="D1112">
        <v>177</v>
      </c>
      <c r="E1112">
        <v>0.40978684999999998</v>
      </c>
      <c r="F1112">
        <v>1.5913854000000001</v>
      </c>
      <c r="G1112">
        <v>0</v>
      </c>
      <c r="H1112">
        <v>4.028499E-2</v>
      </c>
      <c r="I1112">
        <v>0.98</v>
      </c>
      <c r="J1112">
        <v>3025</v>
      </c>
      <c r="K1112" t="s">
        <v>17157</v>
      </c>
    </row>
    <row r="1113" spans="1:11" x14ac:dyDescent="0.25">
      <c r="A1113" t="s">
        <v>17158</v>
      </c>
      <c r="B1113" t="s">
        <v>17158</v>
      </c>
      <c r="D1113">
        <v>18</v>
      </c>
      <c r="E1113">
        <v>0.58994334999999998</v>
      </c>
      <c r="F1113">
        <v>1.5913797999999999</v>
      </c>
      <c r="G1113">
        <v>0</v>
      </c>
      <c r="H1113">
        <v>4.0246293000000002E-2</v>
      </c>
      <c r="I1113">
        <v>0.98</v>
      </c>
      <c r="J1113">
        <v>3933</v>
      </c>
      <c r="K1113" t="s">
        <v>16529</v>
      </c>
    </row>
    <row r="1114" spans="1:11" x14ac:dyDescent="0.25">
      <c r="A1114" t="s">
        <v>17159</v>
      </c>
      <c r="B1114" t="s">
        <v>17159</v>
      </c>
      <c r="D1114">
        <v>40</v>
      </c>
      <c r="E1114">
        <v>0.44018299999999999</v>
      </c>
      <c r="F1114">
        <v>1.591377</v>
      </c>
      <c r="G1114">
        <v>0</v>
      </c>
      <c r="H1114">
        <v>4.0207670000000001E-2</v>
      </c>
      <c r="I1114">
        <v>0.98</v>
      </c>
      <c r="J1114">
        <v>3661</v>
      </c>
      <c r="K1114" t="s">
        <v>17160</v>
      </c>
    </row>
    <row r="1115" spans="1:11" x14ac:dyDescent="0.25">
      <c r="A1115" t="s">
        <v>17161</v>
      </c>
      <c r="B1115" t="s">
        <v>17161</v>
      </c>
      <c r="D1115">
        <v>24</v>
      </c>
      <c r="E1115">
        <v>0.60510900000000001</v>
      </c>
      <c r="F1115">
        <v>1.5912255</v>
      </c>
      <c r="G1115">
        <v>2.0833333999999998E-2</v>
      </c>
      <c r="H1115">
        <v>4.0302589999999999E-2</v>
      </c>
      <c r="I1115">
        <v>0.98</v>
      </c>
      <c r="J1115">
        <v>2272</v>
      </c>
      <c r="K1115" t="s">
        <v>16968</v>
      </c>
    </row>
    <row r="1116" spans="1:11" x14ac:dyDescent="0.25">
      <c r="A1116" t="s">
        <v>17162</v>
      </c>
      <c r="B1116" t="s">
        <v>17162</v>
      </c>
      <c r="D1116">
        <v>16</v>
      </c>
      <c r="E1116">
        <v>0.69456479999999998</v>
      </c>
      <c r="F1116">
        <v>1.5911565999999999</v>
      </c>
      <c r="G1116">
        <v>2.1739129999999999E-2</v>
      </c>
      <c r="H1116">
        <v>4.0322485999999998E-2</v>
      </c>
      <c r="I1116">
        <v>0.98</v>
      </c>
      <c r="J1116">
        <v>3067</v>
      </c>
      <c r="K1116" t="s">
        <v>17163</v>
      </c>
    </row>
    <row r="1117" spans="1:11" x14ac:dyDescent="0.25">
      <c r="A1117" t="s">
        <v>17164</v>
      </c>
      <c r="B1117" t="s">
        <v>17164</v>
      </c>
      <c r="D1117">
        <v>41</v>
      </c>
      <c r="E1117">
        <v>0.40004613999999999</v>
      </c>
      <c r="F1117">
        <v>1.5910294</v>
      </c>
      <c r="G1117">
        <v>2.3255814E-2</v>
      </c>
      <c r="H1117">
        <v>4.0326229999999998E-2</v>
      </c>
      <c r="I1117">
        <v>0.98</v>
      </c>
      <c r="J1117">
        <v>2591</v>
      </c>
      <c r="K1117" t="s">
        <v>17165</v>
      </c>
    </row>
    <row r="1118" spans="1:11" x14ac:dyDescent="0.25">
      <c r="A1118" t="s">
        <v>17166</v>
      </c>
      <c r="B1118" t="s">
        <v>17166</v>
      </c>
      <c r="D1118">
        <v>22</v>
      </c>
      <c r="E1118">
        <v>0.62230059999999998</v>
      </c>
      <c r="F1118">
        <v>1.5908686000000001</v>
      </c>
      <c r="G1118">
        <v>0</v>
      </c>
      <c r="H1118">
        <v>4.0326800000000003E-2</v>
      </c>
      <c r="I1118">
        <v>0.98</v>
      </c>
      <c r="J1118">
        <v>3362</v>
      </c>
      <c r="K1118" t="s">
        <v>17167</v>
      </c>
    </row>
    <row r="1119" spans="1:11" x14ac:dyDescent="0.25">
      <c r="A1119" t="s">
        <v>17168</v>
      </c>
      <c r="B1119" t="s">
        <v>17168</v>
      </c>
      <c r="D1119">
        <v>17</v>
      </c>
      <c r="E1119">
        <v>0.63848260000000001</v>
      </c>
      <c r="F1119">
        <v>1.5904514999999999</v>
      </c>
      <c r="G1119">
        <v>1.9230770000000001E-2</v>
      </c>
      <c r="H1119">
        <v>4.0651217000000003E-2</v>
      </c>
      <c r="I1119">
        <v>0.98</v>
      </c>
      <c r="J1119">
        <v>1450</v>
      </c>
      <c r="K1119" t="s">
        <v>15742</v>
      </c>
    </row>
    <row r="1120" spans="1:11" x14ac:dyDescent="0.25">
      <c r="A1120" t="s">
        <v>17169</v>
      </c>
      <c r="B1120" t="s">
        <v>17169</v>
      </c>
      <c r="D1120">
        <v>50</v>
      </c>
      <c r="E1120">
        <v>0.51095190000000001</v>
      </c>
      <c r="F1120">
        <v>1.5895885999999999</v>
      </c>
      <c r="G1120">
        <v>2.1739129999999999E-2</v>
      </c>
      <c r="H1120">
        <v>4.1123002999999998E-2</v>
      </c>
      <c r="I1120">
        <v>0.98</v>
      </c>
      <c r="J1120">
        <v>1428</v>
      </c>
      <c r="K1120" t="s">
        <v>17170</v>
      </c>
    </row>
    <row r="1121" spans="1:11" x14ac:dyDescent="0.25">
      <c r="A1121" t="s">
        <v>17171</v>
      </c>
      <c r="B1121" t="s">
        <v>17171</v>
      </c>
      <c r="D1121">
        <v>92</v>
      </c>
      <c r="E1121">
        <v>0.39132345000000002</v>
      </c>
      <c r="F1121">
        <v>1.5893885000000001</v>
      </c>
      <c r="G1121">
        <v>0</v>
      </c>
      <c r="H1121">
        <v>4.1175009999999998E-2</v>
      </c>
      <c r="I1121">
        <v>0.98</v>
      </c>
      <c r="J1121">
        <v>3211</v>
      </c>
      <c r="K1121" t="s">
        <v>17172</v>
      </c>
    </row>
    <row r="1122" spans="1:11" x14ac:dyDescent="0.25">
      <c r="A1122" t="s">
        <v>17173</v>
      </c>
      <c r="B1122" t="s">
        <v>17173</v>
      </c>
      <c r="D1122">
        <v>114</v>
      </c>
      <c r="E1122">
        <v>0.36359977999999998</v>
      </c>
      <c r="F1122">
        <v>1.5886779</v>
      </c>
      <c r="G1122">
        <v>0</v>
      </c>
      <c r="H1122">
        <v>4.1457399999999998E-2</v>
      </c>
      <c r="I1122">
        <v>0.98</v>
      </c>
      <c r="J1122">
        <v>2053</v>
      </c>
      <c r="K1122" t="s">
        <v>17174</v>
      </c>
    </row>
    <row r="1123" spans="1:11" x14ac:dyDescent="0.25">
      <c r="A1123" t="s">
        <v>17175</v>
      </c>
      <c r="B1123" t="s">
        <v>17175</v>
      </c>
      <c r="D1123">
        <v>55</v>
      </c>
      <c r="E1123">
        <v>0.43376613000000003</v>
      </c>
      <c r="F1123">
        <v>1.5884948000000001</v>
      </c>
      <c r="G1123">
        <v>1.6666667999999999E-2</v>
      </c>
      <c r="H1123">
        <v>4.1472099999999998E-2</v>
      </c>
      <c r="I1123">
        <v>0.98</v>
      </c>
      <c r="J1123">
        <v>3172</v>
      </c>
      <c r="K1123" t="s">
        <v>16213</v>
      </c>
    </row>
    <row r="1124" spans="1:11" x14ac:dyDescent="0.25">
      <c r="A1124" t="s">
        <v>17176</v>
      </c>
      <c r="B1124" t="s">
        <v>17176</v>
      </c>
      <c r="D1124">
        <v>133</v>
      </c>
      <c r="E1124">
        <v>0.38459822999999999</v>
      </c>
      <c r="F1124">
        <v>1.5882696000000001</v>
      </c>
      <c r="G1124">
        <v>0</v>
      </c>
      <c r="H1124">
        <v>4.1486330000000002E-2</v>
      </c>
      <c r="I1124">
        <v>0.98</v>
      </c>
      <c r="J1124">
        <v>3151</v>
      </c>
      <c r="K1124" t="s">
        <v>16765</v>
      </c>
    </row>
    <row r="1125" spans="1:11" x14ac:dyDescent="0.25">
      <c r="A1125" t="s">
        <v>17177</v>
      </c>
      <c r="B1125" t="s">
        <v>17177</v>
      </c>
      <c r="D1125">
        <v>98</v>
      </c>
      <c r="E1125">
        <v>0.54427270000000005</v>
      </c>
      <c r="F1125">
        <v>1.5870192999999999</v>
      </c>
      <c r="G1125">
        <v>1.8518519000000001E-2</v>
      </c>
      <c r="H1125">
        <v>4.1977519999999997E-2</v>
      </c>
      <c r="I1125">
        <v>0.98</v>
      </c>
      <c r="J1125">
        <v>2262</v>
      </c>
      <c r="K1125" t="s">
        <v>17178</v>
      </c>
    </row>
    <row r="1126" spans="1:11" x14ac:dyDescent="0.25">
      <c r="A1126" t="s">
        <v>17179</v>
      </c>
      <c r="B1126" t="s">
        <v>17179</v>
      </c>
      <c r="D1126">
        <v>81</v>
      </c>
      <c r="E1126">
        <v>0.46744943</v>
      </c>
      <c r="F1126">
        <v>1.5866731000000001</v>
      </c>
      <c r="G1126">
        <v>0</v>
      </c>
      <c r="H1126">
        <v>4.200077E-2</v>
      </c>
      <c r="I1126">
        <v>0.98</v>
      </c>
      <c r="J1126">
        <v>3277</v>
      </c>
      <c r="K1126" t="s">
        <v>16323</v>
      </c>
    </row>
    <row r="1127" spans="1:11" x14ac:dyDescent="0.25">
      <c r="A1127" t="s">
        <v>17180</v>
      </c>
      <c r="B1127" t="s">
        <v>17180</v>
      </c>
      <c r="D1127">
        <v>111</v>
      </c>
      <c r="E1127">
        <v>0.35266690000000001</v>
      </c>
      <c r="F1127">
        <v>1.5866711</v>
      </c>
      <c r="G1127">
        <v>1.8867925000000001E-2</v>
      </c>
      <c r="H1127">
        <v>4.1960959999999999E-2</v>
      </c>
      <c r="I1127">
        <v>0.98</v>
      </c>
      <c r="J1127">
        <v>3261</v>
      </c>
      <c r="K1127" t="s">
        <v>16298</v>
      </c>
    </row>
    <row r="1128" spans="1:11" x14ac:dyDescent="0.25">
      <c r="A1128" t="s">
        <v>17181</v>
      </c>
      <c r="B1128" t="s">
        <v>17181</v>
      </c>
      <c r="D1128">
        <v>105</v>
      </c>
      <c r="E1128">
        <v>0.44140348000000001</v>
      </c>
      <c r="F1128">
        <v>1.5861646</v>
      </c>
      <c r="G1128">
        <v>0</v>
      </c>
      <c r="H1128">
        <v>4.2135856999999999E-2</v>
      </c>
      <c r="I1128">
        <v>0.98</v>
      </c>
      <c r="J1128">
        <v>2817</v>
      </c>
      <c r="K1128" t="s">
        <v>15956</v>
      </c>
    </row>
    <row r="1129" spans="1:11" x14ac:dyDescent="0.25">
      <c r="A1129" t="s">
        <v>17182</v>
      </c>
      <c r="B1129" t="s">
        <v>17182</v>
      </c>
      <c r="D1129">
        <v>100</v>
      </c>
      <c r="E1129">
        <v>0.39396265000000003</v>
      </c>
      <c r="F1129">
        <v>1.5858401</v>
      </c>
      <c r="G1129">
        <v>0</v>
      </c>
      <c r="H1129">
        <v>4.2225927000000003E-2</v>
      </c>
      <c r="I1129">
        <v>0.98</v>
      </c>
      <c r="J1129">
        <v>2755</v>
      </c>
      <c r="K1129" t="s">
        <v>17183</v>
      </c>
    </row>
    <row r="1130" spans="1:11" x14ac:dyDescent="0.25">
      <c r="A1130" t="s">
        <v>17184</v>
      </c>
      <c r="B1130" t="s">
        <v>17184</v>
      </c>
      <c r="D1130">
        <v>241</v>
      </c>
      <c r="E1130">
        <v>0.36084022999999998</v>
      </c>
      <c r="F1130">
        <v>1.5856406999999999</v>
      </c>
      <c r="G1130">
        <v>0</v>
      </c>
      <c r="H1130">
        <v>4.2230061999999999E-2</v>
      </c>
      <c r="I1130">
        <v>0.98</v>
      </c>
      <c r="J1130">
        <v>3274</v>
      </c>
      <c r="K1130" t="s">
        <v>17185</v>
      </c>
    </row>
    <row r="1131" spans="1:11" x14ac:dyDescent="0.25">
      <c r="A1131" t="s">
        <v>17186</v>
      </c>
      <c r="B1131" t="s">
        <v>17186</v>
      </c>
      <c r="D1131">
        <v>30</v>
      </c>
      <c r="E1131">
        <v>0.61586576999999998</v>
      </c>
      <c r="F1131">
        <v>1.5853168</v>
      </c>
      <c r="G1131">
        <v>0</v>
      </c>
      <c r="H1131">
        <v>4.2252770000000002E-2</v>
      </c>
      <c r="I1131">
        <v>0.99</v>
      </c>
      <c r="J1131">
        <v>1864</v>
      </c>
      <c r="K1131" t="s">
        <v>16002</v>
      </c>
    </row>
    <row r="1132" spans="1:11" x14ac:dyDescent="0.25">
      <c r="A1132" t="s">
        <v>17187</v>
      </c>
      <c r="B1132" t="s">
        <v>17187</v>
      </c>
      <c r="D1132">
        <v>41</v>
      </c>
      <c r="E1132">
        <v>0.63814709999999997</v>
      </c>
      <c r="F1132">
        <v>1.5852119</v>
      </c>
      <c r="G1132">
        <v>7.6923080000000005E-2</v>
      </c>
      <c r="H1132">
        <v>4.2247184E-2</v>
      </c>
      <c r="I1132">
        <v>0.99</v>
      </c>
      <c r="J1132">
        <v>2406</v>
      </c>
      <c r="K1132" t="s">
        <v>15692</v>
      </c>
    </row>
    <row r="1133" spans="1:11" x14ac:dyDescent="0.25">
      <c r="A1133" t="s">
        <v>17188</v>
      </c>
      <c r="B1133" t="s">
        <v>17188</v>
      </c>
      <c r="D1133">
        <v>25</v>
      </c>
      <c r="E1133">
        <v>0.59156542999999995</v>
      </c>
      <c r="F1133">
        <v>1.5851166000000001</v>
      </c>
      <c r="G1133">
        <v>0</v>
      </c>
      <c r="H1133">
        <v>4.2247637999999997E-2</v>
      </c>
      <c r="I1133">
        <v>0.99</v>
      </c>
      <c r="J1133">
        <v>1923</v>
      </c>
      <c r="K1133" t="s">
        <v>17189</v>
      </c>
    </row>
    <row r="1134" spans="1:11" x14ac:dyDescent="0.25">
      <c r="A1134" t="s">
        <v>17190</v>
      </c>
      <c r="B1134" t="s">
        <v>17190</v>
      </c>
      <c r="D1134">
        <v>108</v>
      </c>
      <c r="E1134">
        <v>0.45426512000000002</v>
      </c>
      <c r="F1134">
        <v>1.5848781000000001</v>
      </c>
      <c r="G1134">
        <v>0</v>
      </c>
      <c r="H1134">
        <v>4.2322110000000003E-2</v>
      </c>
      <c r="I1134">
        <v>0.99</v>
      </c>
      <c r="J1134">
        <v>3357</v>
      </c>
      <c r="K1134" t="s">
        <v>15703</v>
      </c>
    </row>
    <row r="1135" spans="1:11" x14ac:dyDescent="0.25">
      <c r="A1135" t="s">
        <v>17191</v>
      </c>
      <c r="B1135" t="s">
        <v>17191</v>
      </c>
      <c r="D1135">
        <v>90</v>
      </c>
      <c r="E1135">
        <v>0.46128555999999998</v>
      </c>
      <c r="F1135">
        <v>1.5845373</v>
      </c>
      <c r="G1135">
        <v>4.0816326E-2</v>
      </c>
      <c r="H1135">
        <v>4.2347076999999997E-2</v>
      </c>
      <c r="I1135">
        <v>0.99</v>
      </c>
      <c r="J1135">
        <v>3300</v>
      </c>
      <c r="K1135" t="s">
        <v>17192</v>
      </c>
    </row>
    <row r="1136" spans="1:11" x14ac:dyDescent="0.25">
      <c r="A1136" t="s">
        <v>17193</v>
      </c>
      <c r="B1136" t="s">
        <v>17193</v>
      </c>
      <c r="D1136">
        <v>36</v>
      </c>
      <c r="E1136">
        <v>0.5277288</v>
      </c>
      <c r="F1136">
        <v>1.5845237999999999</v>
      </c>
      <c r="G1136">
        <v>0</v>
      </c>
      <c r="H1136">
        <v>4.2316764999999999E-2</v>
      </c>
      <c r="I1136">
        <v>0.99</v>
      </c>
      <c r="J1136">
        <v>3975</v>
      </c>
      <c r="K1136" t="s">
        <v>17194</v>
      </c>
    </row>
    <row r="1137" spans="1:11" x14ac:dyDescent="0.25">
      <c r="A1137" t="s">
        <v>17195</v>
      </c>
      <c r="B1137" t="s">
        <v>17195</v>
      </c>
      <c r="D1137">
        <v>21</v>
      </c>
      <c r="E1137">
        <v>0.5908274</v>
      </c>
      <c r="F1137">
        <v>1.5844115999999999</v>
      </c>
      <c r="G1137">
        <v>2.1276594999999999E-2</v>
      </c>
      <c r="H1137">
        <v>4.2321379999999999E-2</v>
      </c>
      <c r="I1137">
        <v>0.99</v>
      </c>
      <c r="J1137">
        <v>3424</v>
      </c>
      <c r="K1137" t="s">
        <v>17196</v>
      </c>
    </row>
    <row r="1138" spans="1:11" x14ac:dyDescent="0.25">
      <c r="A1138" t="s">
        <v>17197</v>
      </c>
      <c r="B1138" t="s">
        <v>17197</v>
      </c>
      <c r="D1138">
        <v>28</v>
      </c>
      <c r="E1138">
        <v>0.37573614999999999</v>
      </c>
      <c r="F1138">
        <v>1.5843939</v>
      </c>
      <c r="G1138">
        <v>1.7543860000000001E-2</v>
      </c>
      <c r="H1138">
        <v>4.2316403000000002E-2</v>
      </c>
      <c r="I1138">
        <v>0.99</v>
      </c>
      <c r="J1138">
        <v>1730</v>
      </c>
      <c r="K1138" t="s">
        <v>17198</v>
      </c>
    </row>
    <row r="1139" spans="1:11" x14ac:dyDescent="0.25">
      <c r="A1139" t="s">
        <v>17199</v>
      </c>
      <c r="B1139" t="s">
        <v>17199</v>
      </c>
      <c r="D1139">
        <v>215</v>
      </c>
      <c r="E1139">
        <v>0.32335720000000001</v>
      </c>
      <c r="F1139">
        <v>1.5840224000000001</v>
      </c>
      <c r="G1139">
        <v>0</v>
      </c>
      <c r="H1139">
        <v>4.2524062000000001E-2</v>
      </c>
      <c r="I1139">
        <v>0.99</v>
      </c>
      <c r="J1139">
        <v>2496</v>
      </c>
      <c r="K1139" t="s">
        <v>17200</v>
      </c>
    </row>
    <row r="1140" spans="1:11" x14ac:dyDescent="0.25">
      <c r="A1140" t="s">
        <v>17201</v>
      </c>
      <c r="B1140" t="s">
        <v>17201</v>
      </c>
      <c r="D1140">
        <v>20</v>
      </c>
      <c r="E1140">
        <v>0.63575875999999998</v>
      </c>
      <c r="F1140">
        <v>1.583107</v>
      </c>
      <c r="G1140">
        <v>2.3809523999999999E-2</v>
      </c>
      <c r="H1140">
        <v>4.2729990000000002E-2</v>
      </c>
      <c r="I1140">
        <v>0.99</v>
      </c>
      <c r="J1140">
        <v>3742</v>
      </c>
      <c r="K1140" t="s">
        <v>17202</v>
      </c>
    </row>
    <row r="1141" spans="1:11" x14ac:dyDescent="0.25">
      <c r="A1141" t="s">
        <v>17203</v>
      </c>
      <c r="B1141" t="s">
        <v>17203</v>
      </c>
      <c r="D1141">
        <v>18</v>
      </c>
      <c r="E1141">
        <v>0.59466379999999996</v>
      </c>
      <c r="F1141">
        <v>1.5827864</v>
      </c>
      <c r="G1141">
        <v>4.2553189999999998E-2</v>
      </c>
      <c r="H1141">
        <v>4.2816974000000001E-2</v>
      </c>
      <c r="I1141">
        <v>0.99</v>
      </c>
      <c r="J1141">
        <v>3249</v>
      </c>
      <c r="K1141" t="s">
        <v>17204</v>
      </c>
    </row>
    <row r="1142" spans="1:11" x14ac:dyDescent="0.25">
      <c r="A1142" t="s">
        <v>17205</v>
      </c>
      <c r="B1142" t="s">
        <v>17205</v>
      </c>
      <c r="D1142">
        <v>31</v>
      </c>
      <c r="E1142">
        <v>0.59813950000000005</v>
      </c>
      <c r="F1142">
        <v>1.5824882</v>
      </c>
      <c r="G1142">
        <v>0</v>
      </c>
      <c r="H1142">
        <v>4.2895577999999997E-2</v>
      </c>
      <c r="I1142">
        <v>0.99</v>
      </c>
      <c r="J1142">
        <v>2461</v>
      </c>
      <c r="K1142" t="s">
        <v>15660</v>
      </c>
    </row>
    <row r="1143" spans="1:11" x14ac:dyDescent="0.25">
      <c r="A1143" t="s">
        <v>17206</v>
      </c>
      <c r="B1143" t="s">
        <v>17206</v>
      </c>
      <c r="D1143">
        <v>119</v>
      </c>
      <c r="E1143">
        <v>0.36150324</v>
      </c>
      <c r="F1143">
        <v>1.5820428</v>
      </c>
      <c r="G1143">
        <v>0</v>
      </c>
      <c r="H1143">
        <v>4.2970399999999999E-2</v>
      </c>
      <c r="I1143">
        <v>0.99</v>
      </c>
      <c r="J1143">
        <v>4138</v>
      </c>
      <c r="K1143" t="s">
        <v>17207</v>
      </c>
    </row>
    <row r="1144" spans="1:11" x14ac:dyDescent="0.25">
      <c r="A1144" t="s">
        <v>17208</v>
      </c>
      <c r="B1144" t="s">
        <v>17208</v>
      </c>
      <c r="D1144">
        <v>24</v>
      </c>
      <c r="E1144">
        <v>0.60365707000000002</v>
      </c>
      <c r="F1144">
        <v>1.5812143000000001</v>
      </c>
      <c r="G1144">
        <v>0</v>
      </c>
      <c r="H1144">
        <v>4.3273233000000001E-2</v>
      </c>
      <c r="I1144">
        <v>0.99</v>
      </c>
      <c r="J1144">
        <v>2463</v>
      </c>
      <c r="K1144" t="s">
        <v>15660</v>
      </c>
    </row>
    <row r="1145" spans="1:11" x14ac:dyDescent="0.25">
      <c r="A1145" t="s">
        <v>17209</v>
      </c>
      <c r="B1145" t="s">
        <v>17209</v>
      </c>
      <c r="D1145">
        <v>83</v>
      </c>
      <c r="E1145">
        <v>0.39840403000000002</v>
      </c>
      <c r="F1145">
        <v>1.5810088</v>
      </c>
      <c r="G1145">
        <v>0</v>
      </c>
      <c r="H1145">
        <v>4.3383919999999999E-2</v>
      </c>
      <c r="I1145">
        <v>0.99</v>
      </c>
      <c r="J1145">
        <v>2131</v>
      </c>
      <c r="K1145" t="s">
        <v>17210</v>
      </c>
    </row>
    <row r="1146" spans="1:11" x14ac:dyDescent="0.25">
      <c r="A1146" t="s">
        <v>17211</v>
      </c>
      <c r="B1146" t="s">
        <v>17211</v>
      </c>
      <c r="D1146">
        <v>15</v>
      </c>
      <c r="E1146">
        <v>0.64504539999999999</v>
      </c>
      <c r="F1146">
        <v>1.5807996</v>
      </c>
      <c r="G1146">
        <v>2.0408163E-2</v>
      </c>
      <c r="H1146">
        <v>4.3434113000000003E-2</v>
      </c>
      <c r="I1146">
        <v>0.99</v>
      </c>
      <c r="J1146">
        <v>3669</v>
      </c>
      <c r="K1146" t="s">
        <v>17212</v>
      </c>
    </row>
    <row r="1147" spans="1:11" x14ac:dyDescent="0.25">
      <c r="A1147" t="s">
        <v>17213</v>
      </c>
      <c r="B1147" t="s">
        <v>17213</v>
      </c>
      <c r="D1147">
        <v>15</v>
      </c>
      <c r="E1147">
        <v>0.58816389999999996</v>
      </c>
      <c r="F1147">
        <v>1.5805902000000001</v>
      </c>
      <c r="G1147">
        <v>7.4074075000000003E-2</v>
      </c>
      <c r="H1147">
        <v>4.3449427999999998E-2</v>
      </c>
      <c r="I1147">
        <v>0.99</v>
      </c>
      <c r="J1147">
        <v>3694</v>
      </c>
      <c r="K1147" t="s">
        <v>17214</v>
      </c>
    </row>
    <row r="1148" spans="1:11" x14ac:dyDescent="0.25">
      <c r="A1148" t="s">
        <v>17215</v>
      </c>
      <c r="B1148" t="s">
        <v>17215</v>
      </c>
      <c r="D1148">
        <v>62</v>
      </c>
      <c r="E1148">
        <v>0.52884330000000002</v>
      </c>
      <c r="F1148">
        <v>1.5800508</v>
      </c>
      <c r="G1148">
        <v>1.7857143999999998E-2</v>
      </c>
      <c r="H1148">
        <v>4.3727700000000001E-2</v>
      </c>
      <c r="I1148">
        <v>0.99</v>
      </c>
      <c r="J1148">
        <v>3330</v>
      </c>
      <c r="K1148" t="s">
        <v>15703</v>
      </c>
    </row>
    <row r="1149" spans="1:11" x14ac:dyDescent="0.25">
      <c r="A1149" t="s">
        <v>17216</v>
      </c>
      <c r="B1149" t="s">
        <v>17216</v>
      </c>
      <c r="D1149">
        <v>61</v>
      </c>
      <c r="E1149">
        <v>0.58468949999999997</v>
      </c>
      <c r="F1149">
        <v>1.5785758000000001</v>
      </c>
      <c r="G1149">
        <v>8.6956519999999995E-2</v>
      </c>
      <c r="H1149">
        <v>4.4286909999999999E-2</v>
      </c>
      <c r="I1149">
        <v>0.99</v>
      </c>
      <c r="J1149">
        <v>3774</v>
      </c>
      <c r="K1149" t="s">
        <v>17217</v>
      </c>
    </row>
    <row r="1150" spans="1:11" x14ac:dyDescent="0.25">
      <c r="A1150" t="s">
        <v>17218</v>
      </c>
      <c r="B1150" t="s">
        <v>17218</v>
      </c>
      <c r="D1150">
        <v>39</v>
      </c>
      <c r="E1150">
        <v>0.48683009999999999</v>
      </c>
      <c r="F1150">
        <v>1.5779955000000001</v>
      </c>
      <c r="G1150">
        <v>4.1666667999999997E-2</v>
      </c>
      <c r="H1150">
        <v>4.4404550000000001E-2</v>
      </c>
      <c r="I1150">
        <v>0.99</v>
      </c>
      <c r="J1150">
        <v>3795</v>
      </c>
      <c r="K1150" t="s">
        <v>17219</v>
      </c>
    </row>
    <row r="1151" spans="1:11" x14ac:dyDescent="0.25">
      <c r="A1151" t="s">
        <v>17220</v>
      </c>
      <c r="B1151" t="s">
        <v>17220</v>
      </c>
      <c r="D1151">
        <v>116</v>
      </c>
      <c r="E1151">
        <v>0.43336353</v>
      </c>
      <c r="F1151">
        <v>1.5775511</v>
      </c>
      <c r="G1151">
        <v>0</v>
      </c>
      <c r="H1151">
        <v>4.4480413000000003E-2</v>
      </c>
      <c r="I1151">
        <v>0.99</v>
      </c>
      <c r="J1151">
        <v>3244</v>
      </c>
      <c r="K1151" t="s">
        <v>16213</v>
      </c>
    </row>
    <row r="1152" spans="1:11" x14ac:dyDescent="0.25">
      <c r="A1152" t="s">
        <v>17221</v>
      </c>
      <c r="B1152" t="s">
        <v>17221</v>
      </c>
      <c r="D1152">
        <v>32</v>
      </c>
      <c r="E1152">
        <v>0.49002426999999998</v>
      </c>
      <c r="F1152">
        <v>1.5771667</v>
      </c>
      <c r="G1152">
        <v>0</v>
      </c>
      <c r="H1152">
        <v>4.467252E-2</v>
      </c>
      <c r="I1152">
        <v>0.99</v>
      </c>
      <c r="J1152">
        <v>3451</v>
      </c>
      <c r="K1152" t="s">
        <v>16381</v>
      </c>
    </row>
    <row r="1153" spans="1:11" x14ac:dyDescent="0.25">
      <c r="A1153" t="s">
        <v>17222</v>
      </c>
      <c r="B1153" t="s">
        <v>17222</v>
      </c>
      <c r="D1153">
        <v>22</v>
      </c>
      <c r="E1153">
        <v>0.43305634999999998</v>
      </c>
      <c r="F1153">
        <v>1.5770284999999999</v>
      </c>
      <c r="G1153">
        <v>0</v>
      </c>
      <c r="H1153">
        <v>4.4652082000000003E-2</v>
      </c>
      <c r="I1153">
        <v>0.99</v>
      </c>
      <c r="J1153">
        <v>1862</v>
      </c>
      <c r="K1153" t="s">
        <v>15451</v>
      </c>
    </row>
    <row r="1154" spans="1:11" x14ac:dyDescent="0.25">
      <c r="A1154" t="s">
        <v>17223</v>
      </c>
      <c r="B1154" t="s">
        <v>17223</v>
      </c>
      <c r="D1154">
        <v>99</v>
      </c>
      <c r="E1154">
        <v>0.4589124</v>
      </c>
      <c r="F1154">
        <v>1.5765456</v>
      </c>
      <c r="G1154">
        <v>0</v>
      </c>
      <c r="H1154">
        <v>4.4817614999999998E-2</v>
      </c>
      <c r="I1154">
        <v>0.99</v>
      </c>
      <c r="J1154">
        <v>3463</v>
      </c>
      <c r="K1154" t="s">
        <v>17224</v>
      </c>
    </row>
    <row r="1155" spans="1:11" x14ac:dyDescent="0.25">
      <c r="A1155" t="s">
        <v>17225</v>
      </c>
      <c r="B1155" t="s">
        <v>17225</v>
      </c>
      <c r="D1155">
        <v>131</v>
      </c>
      <c r="E1155">
        <v>0.39483797999999998</v>
      </c>
      <c r="F1155">
        <v>1.5764511000000001</v>
      </c>
      <c r="G1155">
        <v>0</v>
      </c>
      <c r="H1155">
        <v>4.4828939999999998E-2</v>
      </c>
      <c r="I1155">
        <v>0.99</v>
      </c>
      <c r="J1155">
        <v>3276</v>
      </c>
      <c r="K1155" t="s">
        <v>17226</v>
      </c>
    </row>
    <row r="1156" spans="1:11" x14ac:dyDescent="0.25">
      <c r="A1156" t="s">
        <v>17227</v>
      </c>
      <c r="B1156" t="s">
        <v>17227</v>
      </c>
      <c r="D1156">
        <v>85</v>
      </c>
      <c r="E1156">
        <v>0.43557867</v>
      </c>
      <c r="F1156">
        <v>1.5764031000000001</v>
      </c>
      <c r="G1156">
        <v>3.4482760000000001E-2</v>
      </c>
      <c r="H1156">
        <v>4.48355E-2</v>
      </c>
      <c r="I1156">
        <v>0.99</v>
      </c>
      <c r="J1156">
        <v>2624</v>
      </c>
      <c r="K1156" t="s">
        <v>16798</v>
      </c>
    </row>
    <row r="1157" spans="1:11" x14ac:dyDescent="0.25">
      <c r="A1157" t="s">
        <v>17228</v>
      </c>
      <c r="B1157" t="s">
        <v>17228</v>
      </c>
      <c r="D1157">
        <v>76</v>
      </c>
      <c r="E1157">
        <v>0.42642999999999998</v>
      </c>
      <c r="F1157">
        <v>1.5759964</v>
      </c>
      <c r="G1157">
        <v>0</v>
      </c>
      <c r="H1157">
        <v>4.5002880000000002E-2</v>
      </c>
      <c r="I1157">
        <v>0.99</v>
      </c>
      <c r="J1157">
        <v>3735</v>
      </c>
      <c r="K1157" t="s">
        <v>17229</v>
      </c>
    </row>
    <row r="1158" spans="1:11" x14ac:dyDescent="0.25">
      <c r="A1158" t="s">
        <v>17230</v>
      </c>
      <c r="B1158" t="s">
        <v>17230</v>
      </c>
      <c r="D1158">
        <v>214</v>
      </c>
      <c r="E1158">
        <v>0.33038190000000001</v>
      </c>
      <c r="F1158">
        <v>1.5756669999999999</v>
      </c>
      <c r="G1158">
        <v>0</v>
      </c>
      <c r="H1158">
        <v>4.5146994000000003E-2</v>
      </c>
      <c r="I1158">
        <v>0.99</v>
      </c>
      <c r="J1158">
        <v>3680</v>
      </c>
      <c r="K1158" t="s">
        <v>17231</v>
      </c>
    </row>
    <row r="1159" spans="1:11" x14ac:dyDescent="0.25">
      <c r="A1159" t="s">
        <v>17232</v>
      </c>
      <c r="B1159" t="s">
        <v>17232</v>
      </c>
      <c r="D1159">
        <v>120</v>
      </c>
      <c r="E1159">
        <v>0.41265671999999998</v>
      </c>
      <c r="F1159">
        <v>1.5753539000000001</v>
      </c>
      <c r="G1159">
        <v>0</v>
      </c>
      <c r="H1159">
        <v>4.526372E-2</v>
      </c>
      <c r="I1159">
        <v>0.99</v>
      </c>
      <c r="J1159">
        <v>2944</v>
      </c>
      <c r="K1159" t="s">
        <v>16318</v>
      </c>
    </row>
    <row r="1160" spans="1:11" x14ac:dyDescent="0.25">
      <c r="A1160" t="s">
        <v>17233</v>
      </c>
      <c r="B1160" t="s">
        <v>17233</v>
      </c>
      <c r="D1160">
        <v>33</v>
      </c>
      <c r="E1160">
        <v>0.52649486000000001</v>
      </c>
      <c r="F1160">
        <v>1.5745941000000001</v>
      </c>
      <c r="G1160">
        <v>0</v>
      </c>
      <c r="H1160">
        <v>4.5567262999999997E-2</v>
      </c>
      <c r="I1160">
        <v>0.99</v>
      </c>
      <c r="J1160">
        <v>3978</v>
      </c>
      <c r="K1160" t="s">
        <v>17234</v>
      </c>
    </row>
    <row r="1161" spans="1:11" x14ac:dyDescent="0.25">
      <c r="A1161" t="s">
        <v>17235</v>
      </c>
      <c r="B1161" t="s">
        <v>17235</v>
      </c>
      <c r="D1161">
        <v>31</v>
      </c>
      <c r="E1161">
        <v>0.49187819999999999</v>
      </c>
      <c r="F1161">
        <v>1.5736408</v>
      </c>
      <c r="G1161">
        <v>2.0833333999999998E-2</v>
      </c>
      <c r="H1161">
        <v>4.6016290000000001E-2</v>
      </c>
      <c r="I1161">
        <v>0.99</v>
      </c>
      <c r="J1161">
        <v>4331</v>
      </c>
      <c r="K1161" t="s">
        <v>17236</v>
      </c>
    </row>
    <row r="1162" spans="1:11" x14ac:dyDescent="0.25">
      <c r="A1162" t="s">
        <v>17237</v>
      </c>
      <c r="B1162" t="s">
        <v>17237</v>
      </c>
      <c r="D1162">
        <v>27</v>
      </c>
      <c r="E1162">
        <v>0.51984160000000001</v>
      </c>
      <c r="F1162">
        <v>1.5734892</v>
      </c>
      <c r="G1162">
        <v>0</v>
      </c>
      <c r="H1162">
        <v>4.6014412999999997E-2</v>
      </c>
      <c r="I1162">
        <v>0.99</v>
      </c>
      <c r="J1162">
        <v>2961</v>
      </c>
      <c r="K1162" t="s">
        <v>16318</v>
      </c>
    </row>
    <row r="1163" spans="1:11" x14ac:dyDescent="0.25">
      <c r="A1163" t="s">
        <v>17238</v>
      </c>
      <c r="B1163" t="s">
        <v>17238</v>
      </c>
      <c r="D1163">
        <v>21</v>
      </c>
      <c r="E1163">
        <v>0.39223045000000001</v>
      </c>
      <c r="F1163">
        <v>1.5730476</v>
      </c>
      <c r="G1163">
        <v>0</v>
      </c>
      <c r="H1163">
        <v>4.6203945000000003E-2</v>
      </c>
      <c r="I1163">
        <v>0.99</v>
      </c>
      <c r="J1163">
        <v>2384</v>
      </c>
      <c r="K1163" t="s">
        <v>17239</v>
      </c>
    </row>
    <row r="1164" spans="1:11" x14ac:dyDescent="0.25">
      <c r="A1164" t="s">
        <v>17240</v>
      </c>
      <c r="B1164" t="s">
        <v>17240</v>
      </c>
      <c r="D1164">
        <v>96</v>
      </c>
      <c r="E1164">
        <v>0.39701054000000002</v>
      </c>
      <c r="F1164">
        <v>1.5729743</v>
      </c>
      <c r="G1164">
        <v>1.9607843999999999E-2</v>
      </c>
      <c r="H1164">
        <v>4.6183947000000003E-2</v>
      </c>
      <c r="I1164">
        <v>0.99</v>
      </c>
      <c r="J1164">
        <v>2383</v>
      </c>
      <c r="K1164" t="s">
        <v>17011</v>
      </c>
    </row>
    <row r="1165" spans="1:11" x14ac:dyDescent="0.25">
      <c r="A1165" t="s">
        <v>17241</v>
      </c>
      <c r="B1165" t="s">
        <v>17241</v>
      </c>
      <c r="D1165">
        <v>38</v>
      </c>
      <c r="E1165">
        <v>0.48007166000000001</v>
      </c>
      <c r="F1165">
        <v>1.5728141</v>
      </c>
      <c r="G1165">
        <v>0</v>
      </c>
      <c r="H1165">
        <v>4.6183086999999998E-2</v>
      </c>
      <c r="I1165">
        <v>0.99</v>
      </c>
      <c r="J1165">
        <v>1971</v>
      </c>
      <c r="K1165" t="s">
        <v>15780</v>
      </c>
    </row>
    <row r="1166" spans="1:11" x14ac:dyDescent="0.25">
      <c r="A1166" t="s">
        <v>17242</v>
      </c>
      <c r="B1166" t="s">
        <v>17242</v>
      </c>
      <c r="D1166">
        <v>165</v>
      </c>
      <c r="E1166">
        <v>0.45363999999999999</v>
      </c>
      <c r="F1166">
        <v>1.5725910000000001</v>
      </c>
      <c r="G1166">
        <v>0</v>
      </c>
      <c r="H1166">
        <v>4.6252906000000003E-2</v>
      </c>
      <c r="I1166">
        <v>0.99</v>
      </c>
      <c r="J1166">
        <v>2685</v>
      </c>
      <c r="K1166" t="s">
        <v>16223</v>
      </c>
    </row>
    <row r="1167" spans="1:11" x14ac:dyDescent="0.25">
      <c r="A1167" t="s">
        <v>17243</v>
      </c>
      <c r="B1167" t="s">
        <v>17243</v>
      </c>
      <c r="D1167">
        <v>29</v>
      </c>
      <c r="E1167">
        <v>0.56357559999999995</v>
      </c>
      <c r="F1167">
        <v>1.5724986999999999</v>
      </c>
      <c r="G1167">
        <v>3.7037037000000002E-2</v>
      </c>
      <c r="H1167">
        <v>4.627291E-2</v>
      </c>
      <c r="I1167">
        <v>0.99</v>
      </c>
      <c r="J1167">
        <v>3140</v>
      </c>
      <c r="K1167" t="s">
        <v>17244</v>
      </c>
    </row>
    <row r="1168" spans="1:11" x14ac:dyDescent="0.25">
      <c r="A1168" t="s">
        <v>17245</v>
      </c>
      <c r="B1168" t="s">
        <v>17245</v>
      </c>
      <c r="D1168">
        <v>172</v>
      </c>
      <c r="E1168">
        <v>0.44756775999999998</v>
      </c>
      <c r="F1168">
        <v>1.5720726</v>
      </c>
      <c r="G1168">
        <v>0</v>
      </c>
      <c r="H1168">
        <v>4.6420805000000002E-2</v>
      </c>
      <c r="I1168">
        <v>0.99</v>
      </c>
      <c r="J1168">
        <v>1740</v>
      </c>
      <c r="K1168" t="s">
        <v>15818</v>
      </c>
    </row>
    <row r="1169" spans="1:11" x14ac:dyDescent="0.25">
      <c r="A1169" t="s">
        <v>17246</v>
      </c>
      <c r="B1169" t="s">
        <v>17246</v>
      </c>
      <c r="D1169">
        <v>386</v>
      </c>
      <c r="E1169">
        <v>0.35764378000000002</v>
      </c>
      <c r="F1169">
        <v>1.5717231</v>
      </c>
      <c r="G1169">
        <v>0</v>
      </c>
      <c r="H1169">
        <v>4.6650249999999997E-2</v>
      </c>
      <c r="I1169">
        <v>0.99</v>
      </c>
      <c r="J1169">
        <v>2794</v>
      </c>
      <c r="K1169" t="s">
        <v>16372</v>
      </c>
    </row>
    <row r="1170" spans="1:11" x14ac:dyDescent="0.25">
      <c r="A1170" t="s">
        <v>17247</v>
      </c>
      <c r="B1170" t="s">
        <v>17247</v>
      </c>
      <c r="D1170">
        <v>254</v>
      </c>
      <c r="E1170">
        <v>0.40993348000000002</v>
      </c>
      <c r="F1170">
        <v>1.5716895</v>
      </c>
      <c r="G1170">
        <v>0</v>
      </c>
      <c r="H1170">
        <v>4.6617866000000001E-2</v>
      </c>
      <c r="I1170">
        <v>0.99</v>
      </c>
      <c r="J1170">
        <v>3320</v>
      </c>
      <c r="K1170" t="s">
        <v>16096</v>
      </c>
    </row>
    <row r="1171" spans="1:11" x14ac:dyDescent="0.25">
      <c r="A1171" t="s">
        <v>17248</v>
      </c>
      <c r="B1171" t="s">
        <v>17248</v>
      </c>
      <c r="D1171">
        <v>18</v>
      </c>
      <c r="E1171">
        <v>0.64798146000000001</v>
      </c>
      <c r="F1171">
        <v>1.5715448999999999</v>
      </c>
      <c r="G1171">
        <v>4.4444445999999999E-2</v>
      </c>
      <c r="H1171">
        <v>4.6632443000000003E-2</v>
      </c>
      <c r="I1171">
        <v>0.99</v>
      </c>
      <c r="J1171">
        <v>2971</v>
      </c>
      <c r="K1171" t="s">
        <v>17249</v>
      </c>
    </row>
    <row r="1172" spans="1:11" x14ac:dyDescent="0.25">
      <c r="A1172" t="s">
        <v>17250</v>
      </c>
      <c r="B1172" t="s">
        <v>17250</v>
      </c>
      <c r="D1172">
        <v>22</v>
      </c>
      <c r="E1172">
        <v>0.55838346000000005</v>
      </c>
      <c r="F1172">
        <v>1.5712938000000001</v>
      </c>
      <c r="G1172">
        <v>3.5087720000000003E-2</v>
      </c>
      <c r="H1172">
        <v>4.6749975999999999E-2</v>
      </c>
      <c r="I1172">
        <v>0.99</v>
      </c>
      <c r="J1172">
        <v>2839</v>
      </c>
      <c r="K1172" t="s">
        <v>17251</v>
      </c>
    </row>
    <row r="1173" spans="1:11" x14ac:dyDescent="0.25">
      <c r="A1173" t="s">
        <v>17252</v>
      </c>
      <c r="B1173" t="s">
        <v>17252</v>
      </c>
      <c r="D1173">
        <v>28</v>
      </c>
      <c r="E1173">
        <v>0.56221180000000004</v>
      </c>
      <c r="F1173">
        <v>1.5712858000000001</v>
      </c>
      <c r="G1173">
        <v>0</v>
      </c>
      <c r="H1173">
        <v>4.6707514999999998E-2</v>
      </c>
      <c r="I1173">
        <v>0.99</v>
      </c>
      <c r="J1173">
        <v>2324</v>
      </c>
      <c r="K1173" t="s">
        <v>17253</v>
      </c>
    </row>
    <row r="1174" spans="1:11" x14ac:dyDescent="0.25">
      <c r="A1174" t="s">
        <v>17254</v>
      </c>
      <c r="B1174" t="s">
        <v>17254</v>
      </c>
      <c r="D1174">
        <v>170</v>
      </c>
      <c r="E1174">
        <v>0.39040068</v>
      </c>
      <c r="F1174">
        <v>1.5709314000000001</v>
      </c>
      <c r="G1174">
        <v>1.8867925000000001E-2</v>
      </c>
      <c r="H1174">
        <v>4.6864709999999997E-2</v>
      </c>
      <c r="I1174">
        <v>0.99</v>
      </c>
      <c r="J1174">
        <v>2822</v>
      </c>
      <c r="K1174" t="s">
        <v>15917</v>
      </c>
    </row>
    <row r="1175" spans="1:11" x14ac:dyDescent="0.25">
      <c r="A1175" t="s">
        <v>17255</v>
      </c>
      <c r="B1175" t="s">
        <v>17255</v>
      </c>
      <c r="D1175">
        <v>21</v>
      </c>
      <c r="E1175">
        <v>0.53500610000000004</v>
      </c>
      <c r="F1175">
        <v>1.5708355000000001</v>
      </c>
      <c r="G1175">
        <v>1.7857143999999998E-2</v>
      </c>
      <c r="H1175">
        <v>4.6874645999999999E-2</v>
      </c>
      <c r="I1175">
        <v>0.99</v>
      </c>
      <c r="J1175">
        <v>957</v>
      </c>
      <c r="K1175" t="s">
        <v>17256</v>
      </c>
    </row>
    <row r="1176" spans="1:11" x14ac:dyDescent="0.25">
      <c r="A1176" t="s">
        <v>17257</v>
      </c>
      <c r="B1176" t="s">
        <v>17257</v>
      </c>
      <c r="D1176">
        <v>28</v>
      </c>
      <c r="E1176">
        <v>0.48716944000000001</v>
      </c>
      <c r="F1176">
        <v>1.5704290999999999</v>
      </c>
      <c r="G1176">
        <v>0</v>
      </c>
      <c r="H1176">
        <v>4.7034380000000001E-2</v>
      </c>
      <c r="I1176">
        <v>0.99</v>
      </c>
      <c r="J1176">
        <v>1862</v>
      </c>
      <c r="K1176" t="s">
        <v>16250</v>
      </c>
    </row>
    <row r="1177" spans="1:11" x14ac:dyDescent="0.25">
      <c r="A1177" t="s">
        <v>17258</v>
      </c>
      <c r="B1177" t="s">
        <v>17258</v>
      </c>
      <c r="D1177">
        <v>208</v>
      </c>
      <c r="E1177">
        <v>0.43618762</v>
      </c>
      <c r="F1177">
        <v>1.5698669000000001</v>
      </c>
      <c r="G1177">
        <v>0</v>
      </c>
      <c r="H1177">
        <v>4.7078382000000002E-2</v>
      </c>
      <c r="I1177">
        <v>0.99</v>
      </c>
      <c r="J1177">
        <v>3330</v>
      </c>
      <c r="K1177" t="s">
        <v>16124</v>
      </c>
    </row>
    <row r="1178" spans="1:11" x14ac:dyDescent="0.25">
      <c r="A1178" t="s">
        <v>17259</v>
      </c>
      <c r="B1178" t="s">
        <v>17259</v>
      </c>
      <c r="D1178">
        <v>37</v>
      </c>
      <c r="E1178">
        <v>0.50036155999999998</v>
      </c>
      <c r="F1178">
        <v>1.5695125999999999</v>
      </c>
      <c r="G1178">
        <v>4.3478259999999998E-2</v>
      </c>
      <c r="H1178">
        <v>4.7370101999999997E-2</v>
      </c>
      <c r="I1178">
        <v>0.99</v>
      </c>
      <c r="J1178">
        <v>3067</v>
      </c>
      <c r="K1178" t="s">
        <v>17260</v>
      </c>
    </row>
    <row r="1179" spans="1:11" x14ac:dyDescent="0.25">
      <c r="A1179" t="s">
        <v>17261</v>
      </c>
      <c r="B1179" t="s">
        <v>17261</v>
      </c>
      <c r="D1179">
        <v>74</v>
      </c>
      <c r="E1179">
        <v>0.34055639999999998</v>
      </c>
      <c r="F1179">
        <v>1.5694668000000001</v>
      </c>
      <c r="G1179">
        <v>4.6511627999999999E-2</v>
      </c>
      <c r="H1179">
        <v>4.7327309999999997E-2</v>
      </c>
      <c r="I1179">
        <v>0.99</v>
      </c>
      <c r="J1179">
        <v>4063</v>
      </c>
      <c r="K1179" t="s">
        <v>17262</v>
      </c>
    </row>
    <row r="1180" spans="1:11" x14ac:dyDescent="0.25">
      <c r="A1180" t="s">
        <v>17263</v>
      </c>
      <c r="B1180" t="s">
        <v>17263</v>
      </c>
      <c r="D1180">
        <v>17</v>
      </c>
      <c r="E1180">
        <v>0.53154460000000003</v>
      </c>
      <c r="F1180">
        <v>1.5688006999999999</v>
      </c>
      <c r="G1180">
        <v>0</v>
      </c>
      <c r="H1180">
        <v>4.7639704999999997E-2</v>
      </c>
      <c r="I1180">
        <v>0.99</v>
      </c>
      <c r="J1180">
        <v>1916</v>
      </c>
      <c r="K1180" t="s">
        <v>17264</v>
      </c>
    </row>
    <row r="1181" spans="1:11" x14ac:dyDescent="0.25">
      <c r="A1181" t="s">
        <v>17265</v>
      </c>
      <c r="B1181" t="s">
        <v>17265</v>
      </c>
      <c r="D1181">
        <v>88</v>
      </c>
      <c r="E1181">
        <v>0.43465120000000002</v>
      </c>
      <c r="F1181">
        <v>1.5684648999999999</v>
      </c>
      <c r="G1181">
        <v>0</v>
      </c>
      <c r="H1181">
        <v>4.7719049999999999E-2</v>
      </c>
      <c r="I1181">
        <v>0.99</v>
      </c>
      <c r="J1181">
        <v>3276</v>
      </c>
      <c r="K1181" t="s">
        <v>15830</v>
      </c>
    </row>
    <row r="1182" spans="1:11" x14ac:dyDescent="0.25">
      <c r="A1182" t="s">
        <v>17266</v>
      </c>
      <c r="B1182" t="s">
        <v>17266</v>
      </c>
      <c r="D1182">
        <v>90</v>
      </c>
      <c r="E1182">
        <v>0.41904340000000001</v>
      </c>
      <c r="F1182">
        <v>1.5678596</v>
      </c>
      <c r="G1182">
        <v>2.1276594999999999E-2</v>
      </c>
      <c r="H1182">
        <v>4.7985029999999998E-2</v>
      </c>
      <c r="I1182">
        <v>0.99</v>
      </c>
      <c r="J1182">
        <v>2998</v>
      </c>
      <c r="K1182" t="s">
        <v>17267</v>
      </c>
    </row>
    <row r="1183" spans="1:11" x14ac:dyDescent="0.25">
      <c r="A1183" t="s">
        <v>17268</v>
      </c>
      <c r="B1183" t="s">
        <v>17268</v>
      </c>
      <c r="D1183">
        <v>154</v>
      </c>
      <c r="E1183">
        <v>0.40760908000000001</v>
      </c>
      <c r="F1183">
        <v>1.5676612999999999</v>
      </c>
      <c r="G1183">
        <v>2.3809523999999999E-2</v>
      </c>
      <c r="H1183">
        <v>4.8097297999999997E-2</v>
      </c>
      <c r="I1183">
        <v>0.99</v>
      </c>
      <c r="J1183">
        <v>3244</v>
      </c>
      <c r="K1183" t="s">
        <v>15776</v>
      </c>
    </row>
    <row r="1184" spans="1:11" x14ac:dyDescent="0.25">
      <c r="A1184" t="s">
        <v>17269</v>
      </c>
      <c r="B1184" t="s">
        <v>17269</v>
      </c>
      <c r="D1184">
        <v>33</v>
      </c>
      <c r="E1184">
        <v>0.48455238</v>
      </c>
      <c r="F1184">
        <v>1.5674427</v>
      </c>
      <c r="G1184">
        <v>0</v>
      </c>
      <c r="H1184">
        <v>4.8065315999999997E-2</v>
      </c>
      <c r="I1184">
        <v>0.99</v>
      </c>
      <c r="J1184">
        <v>3251</v>
      </c>
      <c r="K1184" t="s">
        <v>17030</v>
      </c>
    </row>
    <row r="1185" spans="1:11" x14ac:dyDescent="0.25">
      <c r="A1185" t="s">
        <v>17270</v>
      </c>
      <c r="B1185" t="s">
        <v>17270</v>
      </c>
      <c r="D1185">
        <v>76</v>
      </c>
      <c r="E1185">
        <v>0.41418537</v>
      </c>
      <c r="F1185">
        <v>1.566416</v>
      </c>
      <c r="G1185">
        <v>0.02</v>
      </c>
      <c r="H1185">
        <v>4.8484128000000001E-2</v>
      </c>
      <c r="I1185">
        <v>0.99</v>
      </c>
      <c r="J1185">
        <v>2817</v>
      </c>
      <c r="K1185" t="s">
        <v>17183</v>
      </c>
    </row>
    <row r="1186" spans="1:11" x14ac:dyDescent="0.25">
      <c r="A1186" t="s">
        <v>17271</v>
      </c>
      <c r="B1186" t="s">
        <v>17271</v>
      </c>
      <c r="D1186">
        <v>16</v>
      </c>
      <c r="E1186">
        <v>0.57948489999999997</v>
      </c>
      <c r="F1186">
        <v>1.5662858</v>
      </c>
      <c r="G1186">
        <v>0</v>
      </c>
      <c r="H1186">
        <v>4.8505630000000001E-2</v>
      </c>
      <c r="I1186">
        <v>0.99</v>
      </c>
      <c r="J1186">
        <v>2383</v>
      </c>
      <c r="K1186" t="s">
        <v>15459</v>
      </c>
    </row>
    <row r="1187" spans="1:11" x14ac:dyDescent="0.25">
      <c r="A1187" t="s">
        <v>17272</v>
      </c>
      <c r="B1187" t="s">
        <v>17272</v>
      </c>
      <c r="D1187">
        <v>116</v>
      </c>
      <c r="E1187">
        <v>0.3528367</v>
      </c>
      <c r="F1187">
        <v>1.5660969</v>
      </c>
      <c r="G1187">
        <v>0</v>
      </c>
      <c r="H1187">
        <v>4.8533272000000002E-2</v>
      </c>
      <c r="I1187">
        <v>0.99</v>
      </c>
      <c r="J1187">
        <v>1456</v>
      </c>
      <c r="K1187" t="s">
        <v>17273</v>
      </c>
    </row>
    <row r="1188" spans="1:11" x14ac:dyDescent="0.25">
      <c r="A1188" t="s">
        <v>17274</v>
      </c>
      <c r="B1188" t="s">
        <v>17274</v>
      </c>
      <c r="D1188">
        <v>18</v>
      </c>
      <c r="E1188">
        <v>0.53365750000000001</v>
      </c>
      <c r="F1188">
        <v>1.5659864999999999</v>
      </c>
      <c r="G1188">
        <v>5.6603774000000003E-2</v>
      </c>
      <c r="H1188">
        <v>4.8548672000000001E-2</v>
      </c>
      <c r="I1188">
        <v>0.99</v>
      </c>
      <c r="J1188">
        <v>1505</v>
      </c>
      <c r="K1188" t="s">
        <v>17275</v>
      </c>
    </row>
    <row r="1189" spans="1:11" x14ac:dyDescent="0.25">
      <c r="A1189" t="s">
        <v>17276</v>
      </c>
      <c r="B1189" t="s">
        <v>17276</v>
      </c>
      <c r="D1189">
        <v>234</v>
      </c>
      <c r="E1189">
        <v>0.34305239999999998</v>
      </c>
      <c r="F1189">
        <v>1.5657032</v>
      </c>
      <c r="G1189">
        <v>0</v>
      </c>
      <c r="H1189">
        <v>4.8578836E-2</v>
      </c>
      <c r="I1189">
        <v>0.99</v>
      </c>
      <c r="J1189">
        <v>2368</v>
      </c>
      <c r="K1189" t="s">
        <v>17277</v>
      </c>
    </row>
    <row r="1190" spans="1:11" x14ac:dyDescent="0.25">
      <c r="A1190" t="s">
        <v>17278</v>
      </c>
      <c r="B1190" t="s">
        <v>17278</v>
      </c>
      <c r="D1190">
        <v>33</v>
      </c>
      <c r="E1190">
        <v>0.52910537000000002</v>
      </c>
      <c r="F1190">
        <v>1.5650511</v>
      </c>
      <c r="G1190">
        <v>3.7037037000000002E-2</v>
      </c>
      <c r="H1190">
        <v>4.8788014999999997E-2</v>
      </c>
      <c r="I1190">
        <v>0.99</v>
      </c>
      <c r="J1190">
        <v>3292</v>
      </c>
      <c r="K1190" t="s">
        <v>17279</v>
      </c>
    </row>
    <row r="1191" spans="1:11" x14ac:dyDescent="0.25">
      <c r="A1191" t="s">
        <v>17280</v>
      </c>
      <c r="B1191" t="s">
        <v>17280</v>
      </c>
      <c r="D1191">
        <v>31</v>
      </c>
      <c r="E1191">
        <v>0.57130325000000004</v>
      </c>
      <c r="F1191">
        <v>1.564489</v>
      </c>
      <c r="G1191">
        <v>3.9215687999999999E-2</v>
      </c>
      <c r="H1191">
        <v>4.8951006999999998E-2</v>
      </c>
      <c r="I1191">
        <v>0.99</v>
      </c>
      <c r="J1191">
        <v>2875</v>
      </c>
      <c r="K1191" t="s">
        <v>17251</v>
      </c>
    </row>
    <row r="1192" spans="1:11" x14ac:dyDescent="0.25">
      <c r="A1192" t="s">
        <v>17281</v>
      </c>
      <c r="B1192" t="s">
        <v>17281</v>
      </c>
      <c r="D1192">
        <v>29</v>
      </c>
      <c r="E1192">
        <v>0.46921223000000001</v>
      </c>
      <c r="F1192">
        <v>1.5633494999999999</v>
      </c>
      <c r="G1192">
        <v>0</v>
      </c>
      <c r="H1192">
        <v>4.9450925999999999E-2</v>
      </c>
      <c r="I1192">
        <v>0.99</v>
      </c>
      <c r="J1192">
        <v>3563</v>
      </c>
      <c r="K1192" t="s">
        <v>17282</v>
      </c>
    </row>
    <row r="1193" spans="1:11" x14ac:dyDescent="0.25">
      <c r="A1193" t="s">
        <v>17283</v>
      </c>
      <c r="B1193" t="s">
        <v>17283</v>
      </c>
      <c r="D1193">
        <v>35</v>
      </c>
      <c r="E1193">
        <v>0.41293426999999999</v>
      </c>
      <c r="F1193">
        <v>1.5618695</v>
      </c>
      <c r="G1193">
        <v>0</v>
      </c>
      <c r="H1193">
        <v>4.9974817999999997E-2</v>
      </c>
      <c r="I1193">
        <v>0.99</v>
      </c>
      <c r="J1193">
        <v>2128</v>
      </c>
      <c r="K1193" t="s">
        <v>17284</v>
      </c>
    </row>
    <row r="1194" spans="1:11" x14ac:dyDescent="0.25">
      <c r="A1194" t="s">
        <v>17285</v>
      </c>
      <c r="B1194" t="s">
        <v>17285</v>
      </c>
      <c r="D1194">
        <v>133</v>
      </c>
      <c r="E1194">
        <v>0.42277165999999999</v>
      </c>
      <c r="F1194">
        <v>1.561631</v>
      </c>
      <c r="G1194">
        <v>1.9607843999999999E-2</v>
      </c>
      <c r="H1194">
        <v>5.0064659999999997E-2</v>
      </c>
      <c r="I1194">
        <v>0.99</v>
      </c>
      <c r="J1194">
        <v>3309</v>
      </c>
      <c r="K1194" t="s">
        <v>17286</v>
      </c>
    </row>
    <row r="1195" spans="1:11" x14ac:dyDescent="0.25">
      <c r="A1195" t="s">
        <v>17287</v>
      </c>
      <c r="B1195" t="s">
        <v>17287</v>
      </c>
      <c r="D1195">
        <v>71</v>
      </c>
      <c r="E1195">
        <v>0.33442240000000001</v>
      </c>
      <c r="F1195">
        <v>1.5612919000000001</v>
      </c>
      <c r="G1195">
        <v>0</v>
      </c>
      <c r="H1195">
        <v>5.0212864000000003E-2</v>
      </c>
      <c r="I1195">
        <v>0.99</v>
      </c>
      <c r="J1195">
        <v>3274</v>
      </c>
      <c r="K1195" t="s">
        <v>16765</v>
      </c>
    </row>
    <row r="1196" spans="1:11" x14ac:dyDescent="0.25">
      <c r="A1196" t="s">
        <v>17288</v>
      </c>
      <c r="B1196" t="s">
        <v>17288</v>
      </c>
      <c r="D1196">
        <v>176</v>
      </c>
      <c r="E1196">
        <v>0.35698834000000002</v>
      </c>
      <c r="F1196">
        <v>1.5611504</v>
      </c>
      <c r="G1196">
        <v>0</v>
      </c>
      <c r="H1196">
        <v>5.0261716999999997E-2</v>
      </c>
      <c r="I1196">
        <v>0.99</v>
      </c>
      <c r="J1196">
        <v>4041</v>
      </c>
      <c r="K1196" t="s">
        <v>17289</v>
      </c>
    </row>
    <row r="1197" spans="1:11" x14ac:dyDescent="0.25">
      <c r="A1197" t="s">
        <v>17290</v>
      </c>
      <c r="B1197" t="s">
        <v>17290</v>
      </c>
      <c r="D1197">
        <v>38</v>
      </c>
      <c r="E1197">
        <v>0.47331416999999998</v>
      </c>
      <c r="F1197">
        <v>1.5608310999999999</v>
      </c>
      <c r="G1197">
        <v>2.0408163E-2</v>
      </c>
      <c r="H1197">
        <v>5.0462079999999999E-2</v>
      </c>
      <c r="I1197">
        <v>0.99</v>
      </c>
      <c r="J1197">
        <v>1989</v>
      </c>
      <c r="K1197" t="s">
        <v>17291</v>
      </c>
    </row>
    <row r="1198" spans="1:11" x14ac:dyDescent="0.25">
      <c r="A1198" t="s">
        <v>17292</v>
      </c>
      <c r="B1198" t="s">
        <v>17292</v>
      </c>
      <c r="D1198">
        <v>30</v>
      </c>
      <c r="E1198">
        <v>0.56018840000000003</v>
      </c>
      <c r="F1198">
        <v>1.5603746999999999</v>
      </c>
      <c r="G1198">
        <v>0</v>
      </c>
      <c r="H1198">
        <v>5.0672653999999998E-2</v>
      </c>
      <c r="I1198">
        <v>0.99</v>
      </c>
      <c r="J1198">
        <v>2991</v>
      </c>
      <c r="K1198" t="s">
        <v>16296</v>
      </c>
    </row>
    <row r="1199" spans="1:11" x14ac:dyDescent="0.25">
      <c r="A1199" t="s">
        <v>17293</v>
      </c>
      <c r="B1199" t="s">
        <v>17293</v>
      </c>
      <c r="D1199">
        <v>80</v>
      </c>
      <c r="E1199">
        <v>0.42069587000000003</v>
      </c>
      <c r="F1199">
        <v>1.5603233999999999</v>
      </c>
      <c r="G1199">
        <v>0</v>
      </c>
      <c r="H1199">
        <v>5.0627694000000001E-2</v>
      </c>
      <c r="I1199">
        <v>0.99</v>
      </c>
      <c r="J1199">
        <v>3244</v>
      </c>
      <c r="K1199" t="s">
        <v>15776</v>
      </c>
    </row>
    <row r="1200" spans="1:11" x14ac:dyDescent="0.25">
      <c r="A1200" t="s">
        <v>17294</v>
      </c>
      <c r="B1200" t="s">
        <v>17294</v>
      </c>
      <c r="D1200">
        <v>19</v>
      </c>
      <c r="E1200">
        <v>0.51199424000000004</v>
      </c>
      <c r="F1200">
        <v>1.5598110999999999</v>
      </c>
      <c r="G1200">
        <v>0</v>
      </c>
      <c r="H1200">
        <v>5.0809930000000003E-2</v>
      </c>
      <c r="I1200">
        <v>0.99</v>
      </c>
      <c r="J1200">
        <v>1865</v>
      </c>
      <c r="K1200" t="s">
        <v>16787</v>
      </c>
    </row>
    <row r="1201" spans="1:11" x14ac:dyDescent="0.25">
      <c r="A1201" t="s">
        <v>17295</v>
      </c>
      <c r="B1201" t="s">
        <v>17295</v>
      </c>
      <c r="D1201">
        <v>267</v>
      </c>
      <c r="E1201">
        <v>0.41835191999999999</v>
      </c>
      <c r="F1201">
        <v>1.5597101</v>
      </c>
      <c r="G1201">
        <v>0</v>
      </c>
      <c r="H1201">
        <v>5.0808989999999998E-2</v>
      </c>
      <c r="I1201">
        <v>0.99</v>
      </c>
      <c r="J1201">
        <v>3244</v>
      </c>
      <c r="K1201" t="s">
        <v>16831</v>
      </c>
    </row>
    <row r="1202" spans="1:11" x14ac:dyDescent="0.25">
      <c r="A1202" t="s">
        <v>17296</v>
      </c>
      <c r="B1202" t="s">
        <v>17296</v>
      </c>
      <c r="D1202">
        <v>19</v>
      </c>
      <c r="E1202">
        <v>0.51095290000000004</v>
      </c>
      <c r="F1202">
        <v>1.5596167999999999</v>
      </c>
      <c r="G1202">
        <v>2.4390242999999999E-2</v>
      </c>
      <c r="H1202">
        <v>5.0792534E-2</v>
      </c>
      <c r="I1202">
        <v>0.99</v>
      </c>
      <c r="J1202">
        <v>3951</v>
      </c>
      <c r="K1202" t="s">
        <v>17297</v>
      </c>
    </row>
    <row r="1203" spans="1:11" x14ac:dyDescent="0.25">
      <c r="A1203" t="s">
        <v>17298</v>
      </c>
      <c r="B1203" t="s">
        <v>17298</v>
      </c>
      <c r="D1203">
        <v>25</v>
      </c>
      <c r="E1203">
        <v>0.58749293999999996</v>
      </c>
      <c r="F1203">
        <v>1.5594003999999999</v>
      </c>
      <c r="G1203">
        <v>2.2727272999999999E-2</v>
      </c>
      <c r="H1203">
        <v>5.0975699999999999E-2</v>
      </c>
      <c r="I1203">
        <v>0.99</v>
      </c>
      <c r="J1203">
        <v>3699</v>
      </c>
      <c r="K1203" t="s">
        <v>17299</v>
      </c>
    </row>
    <row r="1204" spans="1:11" x14ac:dyDescent="0.25">
      <c r="A1204" t="s">
        <v>17300</v>
      </c>
      <c r="B1204" t="s">
        <v>17300</v>
      </c>
      <c r="D1204">
        <v>18</v>
      </c>
      <c r="E1204">
        <v>0.45231584000000002</v>
      </c>
      <c r="F1204">
        <v>1.5592697</v>
      </c>
      <c r="G1204">
        <v>0</v>
      </c>
      <c r="H1204">
        <v>5.0970952999999999E-2</v>
      </c>
      <c r="I1204">
        <v>0.99</v>
      </c>
      <c r="J1204">
        <v>1702</v>
      </c>
      <c r="K1204" t="s">
        <v>16082</v>
      </c>
    </row>
    <row r="1205" spans="1:11" x14ac:dyDescent="0.25">
      <c r="A1205" t="s">
        <v>17301</v>
      </c>
      <c r="B1205" t="s">
        <v>17301</v>
      </c>
      <c r="D1205">
        <v>31</v>
      </c>
      <c r="E1205">
        <v>0.51992430000000001</v>
      </c>
      <c r="F1205">
        <v>1.5591322000000001</v>
      </c>
      <c r="G1205">
        <v>1.7543860000000001E-2</v>
      </c>
      <c r="H1205">
        <v>5.0957589999999997E-2</v>
      </c>
      <c r="I1205">
        <v>0.99</v>
      </c>
      <c r="J1205">
        <v>3172</v>
      </c>
      <c r="K1205" t="s">
        <v>17302</v>
      </c>
    </row>
    <row r="1206" spans="1:11" x14ac:dyDescent="0.25">
      <c r="A1206" t="s">
        <v>17303</v>
      </c>
      <c r="B1206" t="s">
        <v>17303</v>
      </c>
      <c r="D1206">
        <v>64</v>
      </c>
      <c r="E1206">
        <v>0.39619799999999999</v>
      </c>
      <c r="F1206">
        <v>1.5590596999999999</v>
      </c>
      <c r="G1206">
        <v>0</v>
      </c>
      <c r="H1206">
        <v>5.0924299999999999E-2</v>
      </c>
      <c r="I1206">
        <v>0.99</v>
      </c>
      <c r="J1206">
        <v>3763</v>
      </c>
      <c r="K1206" t="s">
        <v>17304</v>
      </c>
    </row>
    <row r="1207" spans="1:11" x14ac:dyDescent="0.25">
      <c r="A1207" t="s">
        <v>17305</v>
      </c>
      <c r="B1207" t="s">
        <v>17305</v>
      </c>
      <c r="D1207">
        <v>60</v>
      </c>
      <c r="E1207">
        <v>0.43451822000000001</v>
      </c>
      <c r="F1207">
        <v>1.5587537</v>
      </c>
      <c r="G1207">
        <v>2.0408163E-2</v>
      </c>
      <c r="H1207">
        <v>5.1101032999999997E-2</v>
      </c>
      <c r="I1207">
        <v>0.99</v>
      </c>
      <c r="J1207">
        <v>1068</v>
      </c>
      <c r="K1207" t="s">
        <v>17306</v>
      </c>
    </row>
    <row r="1208" spans="1:11" x14ac:dyDescent="0.25">
      <c r="A1208" t="s">
        <v>17307</v>
      </c>
      <c r="B1208" t="s">
        <v>17307</v>
      </c>
      <c r="D1208">
        <v>25</v>
      </c>
      <c r="E1208">
        <v>0.47533039999999999</v>
      </c>
      <c r="F1208">
        <v>1.5585713000000001</v>
      </c>
      <c r="G1208">
        <v>3.7037037000000002E-2</v>
      </c>
      <c r="H1208">
        <v>5.1078215000000003E-2</v>
      </c>
      <c r="I1208">
        <v>0.99</v>
      </c>
      <c r="J1208">
        <v>3993</v>
      </c>
      <c r="K1208" t="s">
        <v>17308</v>
      </c>
    </row>
    <row r="1209" spans="1:11" x14ac:dyDescent="0.25">
      <c r="A1209" t="s">
        <v>17309</v>
      </c>
      <c r="B1209" t="s">
        <v>17309</v>
      </c>
      <c r="D1209">
        <v>235</v>
      </c>
      <c r="E1209">
        <v>0.40431233999999999</v>
      </c>
      <c r="F1209">
        <v>1.5584536</v>
      </c>
      <c r="G1209">
        <v>1.8867925000000001E-2</v>
      </c>
      <c r="H1209">
        <v>5.1061141999999997E-2</v>
      </c>
      <c r="I1209">
        <v>0.99</v>
      </c>
      <c r="J1209">
        <v>3263</v>
      </c>
      <c r="K1209" t="s">
        <v>17185</v>
      </c>
    </row>
    <row r="1210" spans="1:11" x14ac:dyDescent="0.25">
      <c r="A1210" t="s">
        <v>17310</v>
      </c>
      <c r="B1210" t="s">
        <v>17310</v>
      </c>
      <c r="D1210">
        <v>70</v>
      </c>
      <c r="E1210">
        <v>0.43563380000000002</v>
      </c>
      <c r="F1210">
        <v>1.5571858000000001</v>
      </c>
      <c r="G1210">
        <v>0</v>
      </c>
      <c r="H1210">
        <v>5.1797046999999999E-2</v>
      </c>
      <c r="I1210">
        <v>0.99</v>
      </c>
      <c r="J1210">
        <v>3451</v>
      </c>
      <c r="K1210" t="s">
        <v>16312</v>
      </c>
    </row>
    <row r="1211" spans="1:11" x14ac:dyDescent="0.25">
      <c r="A1211" t="s">
        <v>17311</v>
      </c>
      <c r="B1211" t="s">
        <v>17311</v>
      </c>
      <c r="D1211">
        <v>24</v>
      </c>
      <c r="E1211">
        <v>0.68960785999999996</v>
      </c>
      <c r="F1211">
        <v>1.5562792999999999</v>
      </c>
      <c r="G1211">
        <v>0</v>
      </c>
      <c r="H1211">
        <v>5.2346381999999997E-2</v>
      </c>
      <c r="I1211">
        <v>0.99</v>
      </c>
      <c r="J1211">
        <v>3112</v>
      </c>
      <c r="K1211" t="s">
        <v>17312</v>
      </c>
    </row>
    <row r="1212" spans="1:11" x14ac:dyDescent="0.25">
      <c r="A1212" t="s">
        <v>17313</v>
      </c>
      <c r="B1212" t="s">
        <v>17313</v>
      </c>
      <c r="D1212">
        <v>326</v>
      </c>
      <c r="E1212">
        <v>0.33090508000000002</v>
      </c>
      <c r="F1212">
        <v>1.5557051</v>
      </c>
      <c r="G1212">
        <v>0</v>
      </c>
      <c r="H1212">
        <v>5.2528270000000002E-2</v>
      </c>
      <c r="I1212">
        <v>0.99</v>
      </c>
      <c r="J1212">
        <v>3544</v>
      </c>
      <c r="K1212" t="s">
        <v>17130</v>
      </c>
    </row>
    <row r="1213" spans="1:11" x14ac:dyDescent="0.25">
      <c r="A1213" t="s">
        <v>17314</v>
      </c>
      <c r="B1213" t="s">
        <v>17314</v>
      </c>
      <c r="D1213">
        <v>234</v>
      </c>
      <c r="E1213">
        <v>0.40642362999999998</v>
      </c>
      <c r="F1213">
        <v>1.5556144999999999</v>
      </c>
      <c r="G1213">
        <v>0</v>
      </c>
      <c r="H1213">
        <v>5.2577235E-2</v>
      </c>
      <c r="I1213">
        <v>0.99</v>
      </c>
      <c r="J1213">
        <v>4239</v>
      </c>
      <c r="K1213" t="s">
        <v>17315</v>
      </c>
    </row>
    <row r="1214" spans="1:11" x14ac:dyDescent="0.25">
      <c r="A1214" t="s">
        <v>17316</v>
      </c>
      <c r="B1214" t="s">
        <v>17316</v>
      </c>
      <c r="D1214">
        <v>23</v>
      </c>
      <c r="E1214">
        <v>0.56708879999999995</v>
      </c>
      <c r="F1214">
        <v>1.5555165</v>
      </c>
      <c r="G1214">
        <v>2.1276594999999999E-2</v>
      </c>
      <c r="H1214">
        <v>5.2549026999999998E-2</v>
      </c>
      <c r="I1214">
        <v>0.99</v>
      </c>
      <c r="J1214">
        <v>2431</v>
      </c>
      <c r="K1214" t="s">
        <v>15536</v>
      </c>
    </row>
    <row r="1215" spans="1:11" x14ac:dyDescent="0.25">
      <c r="A1215" t="s">
        <v>17317</v>
      </c>
      <c r="B1215" t="s">
        <v>17317</v>
      </c>
      <c r="D1215">
        <v>18</v>
      </c>
      <c r="E1215">
        <v>0.60668370000000005</v>
      </c>
      <c r="F1215">
        <v>1.5553532000000001</v>
      </c>
      <c r="G1215">
        <v>5.3571430000000003E-2</v>
      </c>
      <c r="H1215">
        <v>5.2573892999999997E-2</v>
      </c>
      <c r="I1215">
        <v>0.99</v>
      </c>
      <c r="J1215">
        <v>2744</v>
      </c>
      <c r="K1215" t="s">
        <v>17318</v>
      </c>
    </row>
    <row r="1216" spans="1:11" x14ac:dyDescent="0.25">
      <c r="A1216" t="s">
        <v>17319</v>
      </c>
      <c r="B1216" t="s">
        <v>17319</v>
      </c>
      <c r="D1216">
        <v>44</v>
      </c>
      <c r="E1216">
        <v>0.41385227000000002</v>
      </c>
      <c r="F1216">
        <v>1.5550305</v>
      </c>
      <c r="G1216">
        <v>2.3809523999999999E-2</v>
      </c>
      <c r="H1216">
        <v>5.2671900000000001E-2</v>
      </c>
      <c r="I1216">
        <v>0.99</v>
      </c>
      <c r="J1216">
        <v>2810</v>
      </c>
      <c r="K1216" t="s">
        <v>16977</v>
      </c>
    </row>
    <row r="1217" spans="1:11" x14ac:dyDescent="0.25">
      <c r="A1217" t="s">
        <v>17320</v>
      </c>
      <c r="B1217" t="s">
        <v>17320</v>
      </c>
      <c r="D1217">
        <v>50</v>
      </c>
      <c r="E1217">
        <v>0.38930956</v>
      </c>
      <c r="F1217">
        <v>1.5546229</v>
      </c>
      <c r="G1217">
        <v>3.6363634999999998E-2</v>
      </c>
      <c r="H1217">
        <v>5.2796203999999999E-2</v>
      </c>
      <c r="I1217">
        <v>0.99</v>
      </c>
      <c r="J1217">
        <v>3799</v>
      </c>
      <c r="K1217" t="s">
        <v>17321</v>
      </c>
    </row>
    <row r="1218" spans="1:11" x14ac:dyDescent="0.25">
      <c r="A1218" t="s">
        <v>17322</v>
      </c>
      <c r="B1218" t="s">
        <v>17322</v>
      </c>
      <c r="D1218">
        <v>23</v>
      </c>
      <c r="E1218">
        <v>0.54720610000000003</v>
      </c>
      <c r="F1218">
        <v>1.5541427999999999</v>
      </c>
      <c r="G1218">
        <v>0</v>
      </c>
      <c r="H1218">
        <v>5.2872059999999999E-2</v>
      </c>
      <c r="I1218">
        <v>0.99</v>
      </c>
      <c r="J1218">
        <v>3574</v>
      </c>
      <c r="K1218" t="s">
        <v>15749</v>
      </c>
    </row>
    <row r="1219" spans="1:11" x14ac:dyDescent="0.25">
      <c r="A1219" t="s">
        <v>17323</v>
      </c>
      <c r="B1219" t="s">
        <v>17323</v>
      </c>
      <c r="D1219">
        <v>23</v>
      </c>
      <c r="E1219">
        <v>0.53234289999999995</v>
      </c>
      <c r="F1219">
        <v>1.5537041</v>
      </c>
      <c r="G1219">
        <v>3.6363634999999998E-2</v>
      </c>
      <c r="H1219">
        <v>5.2953220000000002E-2</v>
      </c>
      <c r="I1219">
        <v>0.99</v>
      </c>
      <c r="J1219">
        <v>2780</v>
      </c>
      <c r="K1219" t="s">
        <v>16956</v>
      </c>
    </row>
    <row r="1220" spans="1:11" x14ac:dyDescent="0.25">
      <c r="A1220" t="s">
        <v>17324</v>
      </c>
      <c r="B1220" t="s">
        <v>17324</v>
      </c>
      <c r="D1220">
        <v>59</v>
      </c>
      <c r="E1220">
        <v>0.40297648000000003</v>
      </c>
      <c r="F1220">
        <v>1.5536608999999999</v>
      </c>
      <c r="G1220">
        <v>7.5471700000000003E-2</v>
      </c>
      <c r="H1220">
        <v>5.2954389999999997E-2</v>
      </c>
      <c r="I1220">
        <v>0.99</v>
      </c>
      <c r="J1220">
        <v>2382</v>
      </c>
      <c r="K1220" t="s">
        <v>15473</v>
      </c>
    </row>
    <row r="1221" spans="1:11" x14ac:dyDescent="0.25">
      <c r="A1221" t="s">
        <v>17325</v>
      </c>
      <c r="B1221" t="s">
        <v>17325</v>
      </c>
      <c r="D1221">
        <v>60</v>
      </c>
      <c r="E1221">
        <v>0.39609220000000001</v>
      </c>
      <c r="F1221">
        <v>1.5536546</v>
      </c>
      <c r="G1221">
        <v>0</v>
      </c>
      <c r="H1221">
        <v>5.2908299999999998E-2</v>
      </c>
      <c r="I1221">
        <v>0.99</v>
      </c>
      <c r="J1221">
        <v>3240</v>
      </c>
      <c r="K1221" t="s">
        <v>17326</v>
      </c>
    </row>
    <row r="1222" spans="1:11" x14ac:dyDescent="0.25">
      <c r="A1222" t="s">
        <v>17327</v>
      </c>
      <c r="B1222" t="s">
        <v>17327</v>
      </c>
      <c r="D1222">
        <v>204</v>
      </c>
      <c r="E1222">
        <v>0.35335326</v>
      </c>
      <c r="F1222">
        <v>1.5535753000000001</v>
      </c>
      <c r="G1222">
        <v>0</v>
      </c>
      <c r="H1222">
        <v>5.2883430000000002E-2</v>
      </c>
      <c r="I1222">
        <v>0.99</v>
      </c>
      <c r="J1222">
        <v>3763</v>
      </c>
      <c r="K1222" t="s">
        <v>17328</v>
      </c>
    </row>
    <row r="1223" spans="1:11" x14ac:dyDescent="0.25">
      <c r="A1223" t="s">
        <v>17329</v>
      </c>
      <c r="B1223" t="s">
        <v>17329</v>
      </c>
      <c r="D1223">
        <v>89</v>
      </c>
      <c r="E1223">
        <v>0.35999136999999998</v>
      </c>
      <c r="F1223">
        <v>1.5534642000000001</v>
      </c>
      <c r="G1223">
        <v>2.2727272999999999E-2</v>
      </c>
      <c r="H1223">
        <v>5.2886929999999999E-2</v>
      </c>
      <c r="I1223">
        <v>0.99</v>
      </c>
      <c r="J1223">
        <v>2382</v>
      </c>
      <c r="K1223" t="s">
        <v>17330</v>
      </c>
    </row>
    <row r="1224" spans="1:11" x14ac:dyDescent="0.25">
      <c r="A1224" t="s">
        <v>17331</v>
      </c>
      <c r="B1224" t="s">
        <v>17331</v>
      </c>
      <c r="D1224">
        <v>16</v>
      </c>
      <c r="E1224">
        <v>0.61780520000000005</v>
      </c>
      <c r="F1224">
        <v>1.5534147</v>
      </c>
      <c r="G1224">
        <v>4.2553189999999998E-2</v>
      </c>
      <c r="H1224">
        <v>5.2878555000000001E-2</v>
      </c>
      <c r="I1224">
        <v>0.99</v>
      </c>
      <c r="J1224">
        <v>2684</v>
      </c>
      <c r="K1224" t="s">
        <v>17332</v>
      </c>
    </row>
    <row r="1225" spans="1:11" x14ac:dyDescent="0.25">
      <c r="A1225" t="s">
        <v>17333</v>
      </c>
      <c r="B1225" t="s">
        <v>17333</v>
      </c>
      <c r="D1225">
        <v>26</v>
      </c>
      <c r="E1225">
        <v>0.59790270000000001</v>
      </c>
      <c r="F1225">
        <v>1.5532002</v>
      </c>
      <c r="G1225">
        <v>0</v>
      </c>
      <c r="H1225">
        <v>5.2968010000000003E-2</v>
      </c>
      <c r="I1225">
        <v>0.99</v>
      </c>
      <c r="J1225">
        <v>4012</v>
      </c>
      <c r="K1225" t="s">
        <v>17334</v>
      </c>
    </row>
    <row r="1226" spans="1:11" x14ac:dyDescent="0.25">
      <c r="A1226" t="s">
        <v>17335</v>
      </c>
      <c r="B1226" t="s">
        <v>17335</v>
      </c>
      <c r="D1226">
        <v>475</v>
      </c>
      <c r="E1226">
        <v>0.31093156</v>
      </c>
      <c r="F1226">
        <v>1.5527226000000001</v>
      </c>
      <c r="G1226">
        <v>2.1739129999999999E-2</v>
      </c>
      <c r="H1226">
        <v>5.3212176999999999E-2</v>
      </c>
      <c r="I1226">
        <v>0.99</v>
      </c>
      <c r="J1226">
        <v>3742</v>
      </c>
      <c r="K1226" t="s">
        <v>17336</v>
      </c>
    </row>
    <row r="1227" spans="1:11" x14ac:dyDescent="0.25">
      <c r="A1227" t="s">
        <v>17337</v>
      </c>
      <c r="B1227" t="s">
        <v>17337</v>
      </c>
      <c r="D1227">
        <v>25</v>
      </c>
      <c r="E1227">
        <v>0.58782040000000002</v>
      </c>
      <c r="F1227">
        <v>1.5526348000000001</v>
      </c>
      <c r="G1227">
        <v>0</v>
      </c>
      <c r="H1227">
        <v>5.3268484999999997E-2</v>
      </c>
      <c r="I1227">
        <v>0.99</v>
      </c>
      <c r="J1227">
        <v>2618</v>
      </c>
      <c r="K1227" t="s">
        <v>17332</v>
      </c>
    </row>
    <row r="1228" spans="1:11" x14ac:dyDescent="0.25">
      <c r="A1228" t="s">
        <v>17338</v>
      </c>
      <c r="B1228" t="s">
        <v>17338</v>
      </c>
      <c r="D1228">
        <v>21</v>
      </c>
      <c r="E1228">
        <v>0.55910499999999996</v>
      </c>
      <c r="F1228">
        <v>1.5525262</v>
      </c>
      <c r="G1228">
        <v>2.1739129999999999E-2</v>
      </c>
      <c r="H1228">
        <v>5.3262968000000001E-2</v>
      </c>
      <c r="I1228">
        <v>0.99</v>
      </c>
      <c r="J1228">
        <v>4331</v>
      </c>
      <c r="K1228" t="s">
        <v>17339</v>
      </c>
    </row>
    <row r="1229" spans="1:11" x14ac:dyDescent="0.25">
      <c r="A1229" t="s">
        <v>17340</v>
      </c>
      <c r="B1229" t="s">
        <v>17340</v>
      </c>
      <c r="D1229">
        <v>17</v>
      </c>
      <c r="E1229">
        <v>0.65384083999999998</v>
      </c>
      <c r="F1229">
        <v>1.5512486000000001</v>
      </c>
      <c r="G1229">
        <v>0</v>
      </c>
      <c r="H1229">
        <v>5.383019E-2</v>
      </c>
      <c r="I1229">
        <v>0.99</v>
      </c>
      <c r="J1229">
        <v>3172</v>
      </c>
      <c r="K1229" t="s">
        <v>17341</v>
      </c>
    </row>
    <row r="1230" spans="1:11" x14ac:dyDescent="0.25">
      <c r="A1230" t="s">
        <v>17342</v>
      </c>
      <c r="B1230" t="s">
        <v>17342</v>
      </c>
      <c r="D1230">
        <v>163</v>
      </c>
      <c r="E1230">
        <v>0.405441</v>
      </c>
      <c r="F1230">
        <v>1.5512357000000001</v>
      </c>
      <c r="G1230">
        <v>0</v>
      </c>
      <c r="H1230">
        <v>5.3809919999999997E-2</v>
      </c>
      <c r="I1230">
        <v>0.99</v>
      </c>
      <c r="J1230">
        <v>2009</v>
      </c>
      <c r="K1230" t="s">
        <v>15738</v>
      </c>
    </row>
    <row r="1231" spans="1:11" x14ac:dyDescent="0.25">
      <c r="A1231" t="s">
        <v>17343</v>
      </c>
      <c r="B1231" t="s">
        <v>17343</v>
      </c>
      <c r="D1231">
        <v>113</v>
      </c>
      <c r="E1231">
        <v>0.39969513000000001</v>
      </c>
      <c r="F1231">
        <v>1.5510054</v>
      </c>
      <c r="G1231">
        <v>2.2222222999999999E-2</v>
      </c>
      <c r="H1231">
        <v>5.3895674999999997E-2</v>
      </c>
      <c r="I1231">
        <v>0.99</v>
      </c>
      <c r="J1231">
        <v>2427</v>
      </c>
      <c r="K1231" t="s">
        <v>16547</v>
      </c>
    </row>
    <row r="1232" spans="1:11" x14ac:dyDescent="0.25">
      <c r="A1232" t="s">
        <v>17344</v>
      </c>
      <c r="B1232" t="s">
        <v>17344</v>
      </c>
      <c r="D1232">
        <v>41</v>
      </c>
      <c r="E1232">
        <v>0.49987524999999999</v>
      </c>
      <c r="F1232">
        <v>1.5509686</v>
      </c>
      <c r="G1232">
        <v>4.0816326E-2</v>
      </c>
      <c r="H1232">
        <v>5.3849210000000002E-2</v>
      </c>
      <c r="I1232">
        <v>0.99</v>
      </c>
      <c r="J1232">
        <v>3474</v>
      </c>
      <c r="K1232" t="s">
        <v>17345</v>
      </c>
    </row>
    <row r="1233" spans="1:11" x14ac:dyDescent="0.25">
      <c r="A1233" t="s">
        <v>17346</v>
      </c>
      <c r="B1233" t="s">
        <v>17346</v>
      </c>
      <c r="D1233">
        <v>50</v>
      </c>
      <c r="E1233">
        <v>0.42430508</v>
      </c>
      <c r="F1233">
        <v>1.5502172999999999</v>
      </c>
      <c r="G1233">
        <v>4.7619050000000003E-2</v>
      </c>
      <c r="H1233">
        <v>5.4108374000000001E-2</v>
      </c>
      <c r="I1233">
        <v>0.99</v>
      </c>
      <c r="J1233">
        <v>3471</v>
      </c>
      <c r="K1233" t="s">
        <v>16936</v>
      </c>
    </row>
    <row r="1234" spans="1:11" x14ac:dyDescent="0.25">
      <c r="A1234" t="s">
        <v>17347</v>
      </c>
      <c r="B1234" t="s">
        <v>17347</v>
      </c>
      <c r="D1234">
        <v>15</v>
      </c>
      <c r="E1234">
        <v>0.58949684999999996</v>
      </c>
      <c r="F1234">
        <v>1.5501585</v>
      </c>
      <c r="G1234">
        <v>0</v>
      </c>
      <c r="H1234">
        <v>5.4092519999999998E-2</v>
      </c>
      <c r="I1234">
        <v>0.99</v>
      </c>
      <c r="J1234">
        <v>2970</v>
      </c>
      <c r="K1234" t="s">
        <v>17348</v>
      </c>
    </row>
    <row r="1235" spans="1:11" x14ac:dyDescent="0.25">
      <c r="A1235" t="s">
        <v>17349</v>
      </c>
      <c r="B1235" t="s">
        <v>17349</v>
      </c>
      <c r="D1235">
        <v>26</v>
      </c>
      <c r="E1235">
        <v>0.63921094000000001</v>
      </c>
      <c r="F1235">
        <v>1.5500803999999999</v>
      </c>
      <c r="G1235">
        <v>0</v>
      </c>
      <c r="H1235">
        <v>5.4088205E-2</v>
      </c>
      <c r="I1235">
        <v>0.99</v>
      </c>
      <c r="J1235">
        <v>3644</v>
      </c>
      <c r="K1235" t="s">
        <v>17350</v>
      </c>
    </row>
    <row r="1236" spans="1:11" x14ac:dyDescent="0.25">
      <c r="A1236" t="s">
        <v>17351</v>
      </c>
      <c r="B1236" t="s">
        <v>17351</v>
      </c>
      <c r="D1236">
        <v>22</v>
      </c>
      <c r="E1236">
        <v>0.49391987999999998</v>
      </c>
      <c r="F1236">
        <v>1.55</v>
      </c>
      <c r="G1236">
        <v>6.521739E-2</v>
      </c>
      <c r="H1236">
        <v>5.4052509999999998E-2</v>
      </c>
      <c r="I1236">
        <v>0.99</v>
      </c>
      <c r="J1236">
        <v>3476</v>
      </c>
      <c r="K1236" t="s">
        <v>16936</v>
      </c>
    </row>
    <row r="1237" spans="1:11" x14ac:dyDescent="0.25">
      <c r="A1237" t="s">
        <v>17352</v>
      </c>
      <c r="B1237" t="s">
        <v>17352</v>
      </c>
      <c r="D1237">
        <v>300</v>
      </c>
      <c r="E1237">
        <v>0.34886020000000001</v>
      </c>
      <c r="F1237">
        <v>1.5497844999999999</v>
      </c>
      <c r="G1237">
        <v>0</v>
      </c>
      <c r="H1237">
        <v>5.4105640000000003E-2</v>
      </c>
      <c r="I1237">
        <v>0.99</v>
      </c>
      <c r="J1237">
        <v>3572</v>
      </c>
      <c r="K1237" t="s">
        <v>17353</v>
      </c>
    </row>
    <row r="1238" spans="1:11" x14ac:dyDescent="0.25">
      <c r="A1238" t="s">
        <v>17354</v>
      </c>
      <c r="B1238" t="s">
        <v>17354</v>
      </c>
      <c r="D1238">
        <v>22</v>
      </c>
      <c r="E1238">
        <v>0.56671159999999998</v>
      </c>
      <c r="F1238">
        <v>1.5494585000000001</v>
      </c>
      <c r="G1238">
        <v>0</v>
      </c>
      <c r="H1238">
        <v>5.4153E-2</v>
      </c>
      <c r="I1238">
        <v>0.99</v>
      </c>
      <c r="J1238">
        <v>3768</v>
      </c>
      <c r="K1238" t="s">
        <v>17355</v>
      </c>
    </row>
    <row r="1239" spans="1:11" x14ac:dyDescent="0.25">
      <c r="A1239" t="s">
        <v>17356</v>
      </c>
      <c r="B1239" t="s">
        <v>17356</v>
      </c>
      <c r="D1239">
        <v>16</v>
      </c>
      <c r="E1239">
        <v>0.50777410000000001</v>
      </c>
      <c r="F1239">
        <v>1.5493773</v>
      </c>
      <c r="G1239">
        <v>4.7619050000000003E-2</v>
      </c>
      <c r="H1239">
        <v>5.4162809999999999E-2</v>
      </c>
      <c r="I1239">
        <v>0.99</v>
      </c>
      <c r="J1239">
        <v>3249</v>
      </c>
      <c r="K1239" t="s">
        <v>17204</v>
      </c>
    </row>
    <row r="1240" spans="1:11" x14ac:dyDescent="0.25">
      <c r="A1240" t="s">
        <v>17357</v>
      </c>
      <c r="B1240" t="s">
        <v>17357</v>
      </c>
      <c r="D1240">
        <v>15</v>
      </c>
      <c r="E1240">
        <v>0.64241219999999999</v>
      </c>
      <c r="F1240">
        <v>1.5492003999999999</v>
      </c>
      <c r="G1240">
        <v>0</v>
      </c>
      <c r="H1240">
        <v>5.4180912999999997E-2</v>
      </c>
      <c r="I1240">
        <v>0.99</v>
      </c>
      <c r="J1240">
        <v>865</v>
      </c>
      <c r="K1240" t="s">
        <v>17358</v>
      </c>
    </row>
    <row r="1241" spans="1:11" x14ac:dyDescent="0.25">
      <c r="A1241" t="s">
        <v>17359</v>
      </c>
      <c r="B1241" t="s">
        <v>17359</v>
      </c>
      <c r="D1241">
        <v>39</v>
      </c>
      <c r="E1241">
        <v>0.4155451</v>
      </c>
      <c r="F1241">
        <v>1.5491535999999999</v>
      </c>
      <c r="G1241">
        <v>2.3255814E-2</v>
      </c>
      <c r="H1241">
        <v>5.4143917E-2</v>
      </c>
      <c r="I1241">
        <v>0.99</v>
      </c>
      <c r="J1241">
        <v>2307</v>
      </c>
      <c r="K1241" t="s">
        <v>16244</v>
      </c>
    </row>
    <row r="1242" spans="1:11" x14ac:dyDescent="0.25">
      <c r="A1242" t="s">
        <v>17360</v>
      </c>
      <c r="B1242" t="s">
        <v>17360</v>
      </c>
      <c r="D1242">
        <v>37</v>
      </c>
      <c r="E1242">
        <v>0.47492319999999999</v>
      </c>
      <c r="F1242">
        <v>1.5491216999999999</v>
      </c>
      <c r="G1242">
        <v>2.1276594999999999E-2</v>
      </c>
      <c r="H1242">
        <v>5.4097640000000002E-2</v>
      </c>
      <c r="I1242">
        <v>0.99</v>
      </c>
      <c r="J1242">
        <v>3757</v>
      </c>
      <c r="K1242" t="s">
        <v>16092</v>
      </c>
    </row>
    <row r="1243" spans="1:11" x14ac:dyDescent="0.25">
      <c r="A1243" t="s">
        <v>17361</v>
      </c>
      <c r="B1243" t="s">
        <v>17361</v>
      </c>
      <c r="D1243">
        <v>43</v>
      </c>
      <c r="E1243">
        <v>0.50095509999999999</v>
      </c>
      <c r="F1243">
        <v>1.5489485999999999</v>
      </c>
      <c r="G1243">
        <v>0.04</v>
      </c>
      <c r="H1243">
        <v>5.4125174999999998E-2</v>
      </c>
      <c r="I1243">
        <v>0.99</v>
      </c>
      <c r="J1243">
        <v>3680</v>
      </c>
      <c r="K1243" t="s">
        <v>16090</v>
      </c>
    </row>
    <row r="1244" spans="1:11" x14ac:dyDescent="0.25">
      <c r="A1244" t="s">
        <v>17362</v>
      </c>
      <c r="B1244" t="s">
        <v>17362</v>
      </c>
      <c r="D1244">
        <v>26</v>
      </c>
      <c r="E1244">
        <v>0.50072099999999997</v>
      </c>
      <c r="F1244">
        <v>1.5488618999999999</v>
      </c>
      <c r="G1244">
        <v>2.3255814E-2</v>
      </c>
      <c r="H1244">
        <v>5.4078991999999999E-2</v>
      </c>
      <c r="I1244">
        <v>0.99</v>
      </c>
      <c r="J1244">
        <v>2910</v>
      </c>
      <c r="K1244" t="s">
        <v>16562</v>
      </c>
    </row>
    <row r="1245" spans="1:11" x14ac:dyDescent="0.25">
      <c r="A1245" t="s">
        <v>17363</v>
      </c>
      <c r="B1245" t="s">
        <v>17363</v>
      </c>
      <c r="D1245">
        <v>72</v>
      </c>
      <c r="E1245">
        <v>0.41678860000000001</v>
      </c>
      <c r="F1245">
        <v>1.5485895000000001</v>
      </c>
      <c r="G1245">
        <v>3.6363634999999998E-2</v>
      </c>
      <c r="H1245">
        <v>5.4174773000000002E-2</v>
      </c>
      <c r="I1245">
        <v>0.99</v>
      </c>
      <c r="J1245">
        <v>4035</v>
      </c>
      <c r="K1245" t="s">
        <v>17364</v>
      </c>
    </row>
    <row r="1246" spans="1:11" x14ac:dyDescent="0.25">
      <c r="A1246" t="s">
        <v>17365</v>
      </c>
      <c r="B1246" t="s">
        <v>17365</v>
      </c>
      <c r="D1246">
        <v>50</v>
      </c>
      <c r="E1246">
        <v>0.38637290000000002</v>
      </c>
      <c r="F1246">
        <v>1.5466743999999999</v>
      </c>
      <c r="G1246">
        <v>3.9215687999999999E-2</v>
      </c>
      <c r="H1246">
        <v>5.5046669999999999E-2</v>
      </c>
      <c r="I1246">
        <v>0.99</v>
      </c>
      <c r="J1246">
        <v>3474</v>
      </c>
      <c r="K1246" t="s">
        <v>17366</v>
      </c>
    </row>
    <row r="1247" spans="1:11" x14ac:dyDescent="0.25">
      <c r="A1247" t="s">
        <v>17367</v>
      </c>
      <c r="B1247" t="s">
        <v>17367</v>
      </c>
      <c r="D1247">
        <v>20</v>
      </c>
      <c r="E1247">
        <v>0.56198347000000004</v>
      </c>
      <c r="F1247">
        <v>1.5463407</v>
      </c>
      <c r="G1247">
        <v>3.7735850000000001E-2</v>
      </c>
      <c r="H1247">
        <v>5.5161479999999999E-2</v>
      </c>
      <c r="I1247">
        <v>0.99</v>
      </c>
      <c r="J1247">
        <v>3950</v>
      </c>
      <c r="K1247" t="s">
        <v>17368</v>
      </c>
    </row>
    <row r="1248" spans="1:11" x14ac:dyDescent="0.25">
      <c r="A1248" t="s">
        <v>17369</v>
      </c>
      <c r="B1248" t="s">
        <v>17369</v>
      </c>
      <c r="D1248">
        <v>151</v>
      </c>
      <c r="E1248">
        <v>0.48362407000000002</v>
      </c>
      <c r="F1248">
        <v>1.5444106</v>
      </c>
      <c r="G1248">
        <v>0</v>
      </c>
      <c r="H1248">
        <v>5.6193291999999999E-2</v>
      </c>
      <c r="I1248">
        <v>0.99</v>
      </c>
      <c r="J1248">
        <v>4065</v>
      </c>
      <c r="K1248" t="s">
        <v>17370</v>
      </c>
    </row>
    <row r="1249" spans="1:11" x14ac:dyDescent="0.25">
      <c r="A1249" t="s">
        <v>17371</v>
      </c>
      <c r="B1249" t="s">
        <v>17371</v>
      </c>
      <c r="D1249">
        <v>120</v>
      </c>
      <c r="E1249">
        <v>0.45558947</v>
      </c>
      <c r="F1249">
        <v>1.5442578</v>
      </c>
      <c r="G1249">
        <v>2.1276594999999999E-2</v>
      </c>
      <c r="H1249">
        <v>5.6225366999999998E-2</v>
      </c>
      <c r="I1249">
        <v>0.99</v>
      </c>
      <c r="J1249">
        <v>4234</v>
      </c>
      <c r="K1249" t="s">
        <v>15350</v>
      </c>
    </row>
    <row r="1250" spans="1:11" x14ac:dyDescent="0.25">
      <c r="A1250" t="s">
        <v>17372</v>
      </c>
      <c r="B1250" t="s">
        <v>17372</v>
      </c>
      <c r="D1250">
        <v>43</v>
      </c>
      <c r="E1250">
        <v>0.55866842999999999</v>
      </c>
      <c r="F1250">
        <v>1.5441446999999999</v>
      </c>
      <c r="G1250">
        <v>0</v>
      </c>
      <c r="H1250">
        <v>5.6219570000000003E-2</v>
      </c>
      <c r="I1250">
        <v>0.99</v>
      </c>
      <c r="J1250">
        <v>3382</v>
      </c>
      <c r="K1250" t="s">
        <v>16323</v>
      </c>
    </row>
    <row r="1251" spans="1:11" x14ac:dyDescent="0.25">
      <c r="A1251" t="s">
        <v>17373</v>
      </c>
      <c r="B1251" t="s">
        <v>17373</v>
      </c>
      <c r="D1251">
        <v>69</v>
      </c>
      <c r="E1251">
        <v>0.41621855000000002</v>
      </c>
      <c r="F1251">
        <v>1.5428762</v>
      </c>
      <c r="G1251">
        <v>0</v>
      </c>
      <c r="H1251">
        <v>5.6797479999999997E-2</v>
      </c>
      <c r="I1251">
        <v>0.99</v>
      </c>
      <c r="J1251">
        <v>3194</v>
      </c>
      <c r="K1251" t="s">
        <v>17172</v>
      </c>
    </row>
    <row r="1252" spans="1:11" x14ac:dyDescent="0.25">
      <c r="A1252" t="s">
        <v>17374</v>
      </c>
      <c r="B1252" t="s">
        <v>17374</v>
      </c>
      <c r="D1252">
        <v>19</v>
      </c>
      <c r="E1252">
        <v>0.52910159999999995</v>
      </c>
      <c r="F1252">
        <v>1.5422340000000001</v>
      </c>
      <c r="G1252">
        <v>2.5641026000000001E-2</v>
      </c>
      <c r="H1252">
        <v>5.7122133999999998E-2</v>
      </c>
      <c r="I1252">
        <v>0.99</v>
      </c>
      <c r="J1252">
        <v>1810</v>
      </c>
      <c r="K1252" t="s">
        <v>15359</v>
      </c>
    </row>
    <row r="1253" spans="1:11" x14ac:dyDescent="0.25">
      <c r="A1253" t="s">
        <v>17375</v>
      </c>
      <c r="B1253" t="s">
        <v>17375</v>
      </c>
      <c r="D1253">
        <v>20</v>
      </c>
      <c r="E1253">
        <v>0.64002429999999999</v>
      </c>
      <c r="F1253">
        <v>1.5422168000000001</v>
      </c>
      <c r="G1253">
        <v>0.05</v>
      </c>
      <c r="H1253">
        <v>5.7092867999999998E-2</v>
      </c>
      <c r="I1253">
        <v>0.99</v>
      </c>
      <c r="J1253">
        <v>4659</v>
      </c>
      <c r="K1253" t="s">
        <v>17376</v>
      </c>
    </row>
    <row r="1254" spans="1:11" x14ac:dyDescent="0.25">
      <c r="A1254" t="s">
        <v>17377</v>
      </c>
      <c r="B1254" t="s">
        <v>17377</v>
      </c>
      <c r="D1254">
        <v>90</v>
      </c>
      <c r="E1254">
        <v>0.36566072999999999</v>
      </c>
      <c r="F1254">
        <v>1.5419716999999999</v>
      </c>
      <c r="G1254">
        <v>0</v>
      </c>
      <c r="H1254">
        <v>5.7113443E-2</v>
      </c>
      <c r="I1254">
        <v>0.99</v>
      </c>
      <c r="J1254">
        <v>3505</v>
      </c>
      <c r="K1254" t="s">
        <v>16936</v>
      </c>
    </row>
    <row r="1255" spans="1:11" x14ac:dyDescent="0.25">
      <c r="A1255" t="s">
        <v>17378</v>
      </c>
      <c r="B1255" t="s">
        <v>17378</v>
      </c>
      <c r="D1255">
        <v>24</v>
      </c>
      <c r="E1255">
        <v>0.59108424000000004</v>
      </c>
      <c r="F1255">
        <v>1.5417284</v>
      </c>
      <c r="G1255">
        <v>1.9607843999999999E-2</v>
      </c>
      <c r="H1255">
        <v>5.7120560000000001E-2</v>
      </c>
      <c r="I1255">
        <v>0.99</v>
      </c>
      <c r="J1255">
        <v>4012</v>
      </c>
      <c r="K1255" t="s">
        <v>17007</v>
      </c>
    </row>
    <row r="1256" spans="1:11" x14ac:dyDescent="0.25">
      <c r="A1256" t="s">
        <v>17379</v>
      </c>
      <c r="B1256" t="s">
        <v>17379</v>
      </c>
      <c r="D1256">
        <v>37</v>
      </c>
      <c r="E1256">
        <v>0.48149687000000002</v>
      </c>
      <c r="F1256">
        <v>1.5417141000000001</v>
      </c>
      <c r="G1256">
        <v>0</v>
      </c>
      <c r="H1256">
        <v>5.708125E-2</v>
      </c>
      <c r="I1256">
        <v>0.99</v>
      </c>
      <c r="J1256">
        <v>1845</v>
      </c>
      <c r="K1256" t="s">
        <v>17380</v>
      </c>
    </row>
    <row r="1257" spans="1:11" x14ac:dyDescent="0.25">
      <c r="A1257" t="s">
        <v>17381</v>
      </c>
      <c r="B1257" t="s">
        <v>17381</v>
      </c>
      <c r="D1257">
        <v>172</v>
      </c>
      <c r="E1257">
        <v>0.37978309999999998</v>
      </c>
      <c r="F1257">
        <v>1.5410454</v>
      </c>
      <c r="G1257">
        <v>4.3478259999999998E-2</v>
      </c>
      <c r="H1257">
        <v>5.7405323000000001E-2</v>
      </c>
      <c r="I1257">
        <v>0.99</v>
      </c>
      <c r="J1257">
        <v>1624</v>
      </c>
      <c r="K1257" t="s">
        <v>16005</v>
      </c>
    </row>
    <row r="1258" spans="1:11" x14ac:dyDescent="0.25">
      <c r="A1258" t="s">
        <v>17382</v>
      </c>
      <c r="B1258" t="s">
        <v>17382</v>
      </c>
      <c r="D1258">
        <v>56</v>
      </c>
      <c r="E1258">
        <v>0.39234605</v>
      </c>
      <c r="F1258">
        <v>1.5410105999999999</v>
      </c>
      <c r="G1258">
        <v>4.4444445999999999E-2</v>
      </c>
      <c r="H1258">
        <v>5.7386964999999998E-2</v>
      </c>
      <c r="I1258">
        <v>0.99</v>
      </c>
      <c r="J1258">
        <v>3661</v>
      </c>
      <c r="K1258" t="s">
        <v>17383</v>
      </c>
    </row>
    <row r="1259" spans="1:11" x14ac:dyDescent="0.25">
      <c r="A1259" t="s">
        <v>17384</v>
      </c>
      <c r="B1259" t="s">
        <v>17384</v>
      </c>
      <c r="D1259">
        <v>102</v>
      </c>
      <c r="E1259">
        <v>0.44874603000000002</v>
      </c>
      <c r="F1259">
        <v>1.5404762999999999</v>
      </c>
      <c r="G1259">
        <v>2.0833333999999998E-2</v>
      </c>
      <c r="H1259">
        <v>5.7652406000000003E-2</v>
      </c>
      <c r="I1259">
        <v>0.99</v>
      </c>
      <c r="J1259">
        <v>2508</v>
      </c>
      <c r="K1259" t="s">
        <v>17385</v>
      </c>
    </row>
    <row r="1260" spans="1:11" x14ac:dyDescent="0.25">
      <c r="A1260" t="s">
        <v>17386</v>
      </c>
      <c r="B1260" t="s">
        <v>17386</v>
      </c>
      <c r="D1260">
        <v>27</v>
      </c>
      <c r="E1260">
        <v>0.55120259999999999</v>
      </c>
      <c r="F1260">
        <v>1.5403123999999999</v>
      </c>
      <c r="G1260">
        <v>4.2553189999999998E-2</v>
      </c>
      <c r="H1260">
        <v>5.7667717E-2</v>
      </c>
      <c r="I1260">
        <v>0.99</v>
      </c>
      <c r="J1260">
        <v>4381</v>
      </c>
      <c r="K1260" t="s">
        <v>17387</v>
      </c>
    </row>
    <row r="1261" spans="1:11" x14ac:dyDescent="0.25">
      <c r="A1261" t="s">
        <v>17388</v>
      </c>
      <c r="B1261" t="s">
        <v>17388</v>
      </c>
      <c r="D1261">
        <v>278</v>
      </c>
      <c r="E1261">
        <v>0.31632917999999999</v>
      </c>
      <c r="F1261">
        <v>1.5401826000000001</v>
      </c>
      <c r="G1261">
        <v>0</v>
      </c>
      <c r="H1261">
        <v>5.7628565E-2</v>
      </c>
      <c r="I1261">
        <v>0.99</v>
      </c>
      <c r="J1261">
        <v>3616</v>
      </c>
      <c r="K1261" t="s">
        <v>17389</v>
      </c>
    </row>
    <row r="1262" spans="1:11" x14ac:dyDescent="0.25">
      <c r="A1262" t="s">
        <v>17390</v>
      </c>
      <c r="B1262" t="s">
        <v>17390</v>
      </c>
      <c r="D1262">
        <v>20</v>
      </c>
      <c r="E1262">
        <v>0.56905059999999996</v>
      </c>
      <c r="F1262">
        <v>1.5397088999999999</v>
      </c>
      <c r="G1262">
        <v>5.3571430000000003E-2</v>
      </c>
      <c r="H1262">
        <v>5.7772230000000001E-2</v>
      </c>
      <c r="I1262">
        <v>0.99</v>
      </c>
      <c r="J1262">
        <v>1840</v>
      </c>
      <c r="K1262" t="s">
        <v>16002</v>
      </c>
    </row>
    <row r="1263" spans="1:11" x14ac:dyDescent="0.25">
      <c r="A1263" t="s">
        <v>17391</v>
      </c>
      <c r="B1263" t="s">
        <v>17391</v>
      </c>
      <c r="D1263">
        <v>31</v>
      </c>
      <c r="E1263">
        <v>0.48067041999999999</v>
      </c>
      <c r="F1263">
        <v>1.5396525000000001</v>
      </c>
      <c r="G1263">
        <v>2.4390242999999999E-2</v>
      </c>
      <c r="H1263">
        <v>5.7723722999999998E-2</v>
      </c>
      <c r="I1263">
        <v>0.99</v>
      </c>
      <c r="J1263">
        <v>1962</v>
      </c>
      <c r="K1263" t="s">
        <v>17392</v>
      </c>
    </row>
    <row r="1264" spans="1:11" x14ac:dyDescent="0.25">
      <c r="A1264" t="s">
        <v>17393</v>
      </c>
      <c r="B1264" t="s">
        <v>17393</v>
      </c>
      <c r="D1264">
        <v>46</v>
      </c>
      <c r="E1264">
        <v>0.44001259999999998</v>
      </c>
      <c r="F1264">
        <v>1.5395783999999999</v>
      </c>
      <c r="G1264">
        <v>0.06</v>
      </c>
      <c r="H1264">
        <v>5.7716209999999997E-2</v>
      </c>
      <c r="I1264">
        <v>0.99</v>
      </c>
      <c r="J1264">
        <v>1845</v>
      </c>
      <c r="K1264" t="s">
        <v>17394</v>
      </c>
    </row>
    <row r="1265" spans="1:11" x14ac:dyDescent="0.25">
      <c r="A1265" t="s">
        <v>17395</v>
      </c>
      <c r="B1265" t="s">
        <v>17395</v>
      </c>
      <c r="D1265">
        <v>17</v>
      </c>
      <c r="E1265">
        <v>0.50768650000000004</v>
      </c>
      <c r="F1265">
        <v>1.5395033</v>
      </c>
      <c r="G1265">
        <v>4.0816326E-2</v>
      </c>
      <c r="H1265">
        <v>5.7708845000000002E-2</v>
      </c>
      <c r="I1265">
        <v>0.99</v>
      </c>
      <c r="J1265">
        <v>640</v>
      </c>
      <c r="K1265" t="s">
        <v>17396</v>
      </c>
    </row>
    <row r="1266" spans="1:11" x14ac:dyDescent="0.25">
      <c r="A1266" t="s">
        <v>17397</v>
      </c>
      <c r="B1266" t="s">
        <v>17397</v>
      </c>
      <c r="D1266">
        <v>42</v>
      </c>
      <c r="E1266">
        <v>0.44868775999999999</v>
      </c>
      <c r="F1266">
        <v>1.5393766</v>
      </c>
      <c r="G1266">
        <v>0</v>
      </c>
      <c r="H1266">
        <v>5.7668829999999997E-2</v>
      </c>
      <c r="I1266">
        <v>0.99</v>
      </c>
      <c r="J1266">
        <v>2913</v>
      </c>
      <c r="K1266" t="s">
        <v>17103</v>
      </c>
    </row>
    <row r="1267" spans="1:11" x14ac:dyDescent="0.25">
      <c r="A1267" t="s">
        <v>17398</v>
      </c>
      <c r="B1267" t="s">
        <v>17398</v>
      </c>
      <c r="D1267">
        <v>36</v>
      </c>
      <c r="E1267">
        <v>0.39262010000000003</v>
      </c>
      <c r="F1267">
        <v>1.5389527999999999</v>
      </c>
      <c r="G1267">
        <v>4.5454546999999998E-2</v>
      </c>
      <c r="H1267">
        <v>5.7831465999999998E-2</v>
      </c>
      <c r="I1267">
        <v>0.99</v>
      </c>
      <c r="J1267">
        <v>3108</v>
      </c>
      <c r="K1267" t="s">
        <v>17157</v>
      </c>
    </row>
    <row r="1268" spans="1:11" x14ac:dyDescent="0.25">
      <c r="A1268" t="s">
        <v>17399</v>
      </c>
      <c r="B1268" t="s">
        <v>17399</v>
      </c>
      <c r="D1268">
        <v>214</v>
      </c>
      <c r="E1268">
        <v>0.39063134999999999</v>
      </c>
      <c r="F1268">
        <v>1.5387926999999999</v>
      </c>
      <c r="G1268">
        <v>0</v>
      </c>
      <c r="H1268">
        <v>5.7858486000000001E-2</v>
      </c>
      <c r="I1268">
        <v>0.99</v>
      </c>
      <c r="J1268">
        <v>3259</v>
      </c>
      <c r="K1268" t="s">
        <v>15776</v>
      </c>
    </row>
    <row r="1269" spans="1:11" x14ac:dyDescent="0.25">
      <c r="A1269" t="s">
        <v>17400</v>
      </c>
      <c r="B1269" t="s">
        <v>17400</v>
      </c>
      <c r="D1269">
        <v>99</v>
      </c>
      <c r="E1269">
        <v>0.47579895999999999</v>
      </c>
      <c r="F1269">
        <v>1.5386512000000001</v>
      </c>
      <c r="G1269">
        <v>2.4390242999999999E-2</v>
      </c>
      <c r="H1269">
        <v>5.7868442999999999E-2</v>
      </c>
      <c r="I1269">
        <v>0.99</v>
      </c>
      <c r="J1269">
        <v>2656</v>
      </c>
      <c r="K1269" t="s">
        <v>17401</v>
      </c>
    </row>
    <row r="1270" spans="1:11" x14ac:dyDescent="0.25">
      <c r="A1270" t="s">
        <v>17402</v>
      </c>
      <c r="B1270" t="s">
        <v>17402</v>
      </c>
      <c r="D1270">
        <v>30</v>
      </c>
      <c r="E1270">
        <v>0.48287459999999999</v>
      </c>
      <c r="F1270">
        <v>1.5385382000000001</v>
      </c>
      <c r="G1270">
        <v>0</v>
      </c>
      <c r="H1270">
        <v>5.7862744000000001E-2</v>
      </c>
      <c r="I1270">
        <v>0.99</v>
      </c>
      <c r="J1270">
        <v>3476</v>
      </c>
      <c r="K1270" t="s">
        <v>17130</v>
      </c>
    </row>
    <row r="1271" spans="1:11" x14ac:dyDescent="0.25">
      <c r="A1271" t="s">
        <v>17403</v>
      </c>
      <c r="B1271" t="s">
        <v>17403</v>
      </c>
      <c r="D1271">
        <v>25</v>
      </c>
      <c r="E1271">
        <v>0.5298136</v>
      </c>
      <c r="F1271">
        <v>1.5383826</v>
      </c>
      <c r="G1271">
        <v>0</v>
      </c>
      <c r="H1271">
        <v>5.7963670000000002E-2</v>
      </c>
      <c r="I1271">
        <v>0.99</v>
      </c>
      <c r="J1271">
        <v>2048</v>
      </c>
      <c r="K1271" t="s">
        <v>16483</v>
      </c>
    </row>
    <row r="1272" spans="1:11" x14ac:dyDescent="0.25">
      <c r="A1272" t="s">
        <v>17404</v>
      </c>
      <c r="B1272" t="s">
        <v>17404</v>
      </c>
      <c r="D1272">
        <v>23</v>
      </c>
      <c r="E1272">
        <v>0.61658710000000005</v>
      </c>
      <c r="F1272">
        <v>1.5380594999999999</v>
      </c>
      <c r="G1272">
        <v>4.1666667999999997E-2</v>
      </c>
      <c r="H1272">
        <v>5.8052885999999998E-2</v>
      </c>
      <c r="I1272">
        <v>0.99</v>
      </c>
      <c r="J1272">
        <v>3556</v>
      </c>
      <c r="K1272" t="s">
        <v>16520</v>
      </c>
    </row>
    <row r="1273" spans="1:11" x14ac:dyDescent="0.25">
      <c r="A1273" t="s">
        <v>17405</v>
      </c>
      <c r="B1273" t="s">
        <v>17405</v>
      </c>
      <c r="D1273">
        <v>20</v>
      </c>
      <c r="E1273">
        <v>0.52596580000000004</v>
      </c>
      <c r="F1273">
        <v>1.5379627</v>
      </c>
      <c r="G1273">
        <v>1.9607843999999999E-2</v>
      </c>
      <c r="H1273">
        <v>5.8051348000000003E-2</v>
      </c>
      <c r="I1273">
        <v>0.99</v>
      </c>
      <c r="J1273">
        <v>2916</v>
      </c>
      <c r="K1273" t="s">
        <v>15824</v>
      </c>
    </row>
    <row r="1274" spans="1:11" x14ac:dyDescent="0.25">
      <c r="A1274" t="s">
        <v>17406</v>
      </c>
      <c r="B1274" t="s">
        <v>17406</v>
      </c>
      <c r="D1274">
        <v>34</v>
      </c>
      <c r="E1274">
        <v>0.47313445999999998</v>
      </c>
      <c r="F1274">
        <v>1.5375334000000001</v>
      </c>
      <c r="G1274">
        <v>0</v>
      </c>
      <c r="H1274">
        <v>5.8256240000000001E-2</v>
      </c>
      <c r="I1274">
        <v>0.99</v>
      </c>
      <c r="J1274">
        <v>3692</v>
      </c>
      <c r="K1274" t="s">
        <v>17407</v>
      </c>
    </row>
    <row r="1275" spans="1:11" x14ac:dyDescent="0.25">
      <c r="A1275" t="s">
        <v>17408</v>
      </c>
      <c r="B1275" t="s">
        <v>17408</v>
      </c>
      <c r="D1275">
        <v>26</v>
      </c>
      <c r="E1275">
        <v>0.52026974999999998</v>
      </c>
      <c r="F1275">
        <v>1.5373589999999999</v>
      </c>
      <c r="G1275">
        <v>1.8867925000000001E-2</v>
      </c>
      <c r="H1275">
        <v>5.8273718000000002E-2</v>
      </c>
      <c r="I1275">
        <v>0.99</v>
      </c>
      <c r="J1275">
        <v>3309</v>
      </c>
      <c r="K1275" t="s">
        <v>17409</v>
      </c>
    </row>
    <row r="1276" spans="1:11" x14ac:dyDescent="0.25">
      <c r="A1276" t="s">
        <v>17410</v>
      </c>
      <c r="B1276" t="s">
        <v>17410</v>
      </c>
      <c r="D1276">
        <v>46</v>
      </c>
      <c r="E1276">
        <v>0.44453427000000001</v>
      </c>
      <c r="F1276">
        <v>1.5364182</v>
      </c>
      <c r="G1276">
        <v>0</v>
      </c>
      <c r="H1276">
        <v>5.8543295000000002E-2</v>
      </c>
      <c r="I1276">
        <v>0.99</v>
      </c>
      <c r="J1276">
        <v>3244</v>
      </c>
      <c r="K1276" t="s">
        <v>16584</v>
      </c>
    </row>
    <row r="1277" spans="1:11" x14ac:dyDescent="0.25">
      <c r="A1277" t="s">
        <v>17411</v>
      </c>
      <c r="B1277" t="s">
        <v>17411</v>
      </c>
      <c r="D1277">
        <v>19</v>
      </c>
      <c r="E1277">
        <v>0.46449706000000002</v>
      </c>
      <c r="F1277">
        <v>1.5363685</v>
      </c>
      <c r="G1277">
        <v>8.1632650000000001E-2</v>
      </c>
      <c r="H1277">
        <v>5.8550930000000001E-2</v>
      </c>
      <c r="I1277">
        <v>0.99</v>
      </c>
      <c r="J1277">
        <v>2239</v>
      </c>
      <c r="K1277" t="s">
        <v>17412</v>
      </c>
    </row>
    <row r="1278" spans="1:11" x14ac:dyDescent="0.25">
      <c r="A1278" t="s">
        <v>17413</v>
      </c>
      <c r="B1278" t="s">
        <v>17413</v>
      </c>
      <c r="D1278">
        <v>183</v>
      </c>
      <c r="E1278">
        <v>0.37874036999999999</v>
      </c>
      <c r="F1278">
        <v>1.5362206</v>
      </c>
      <c r="G1278">
        <v>1.8867925000000001E-2</v>
      </c>
      <c r="H1278">
        <v>5.8593332999999997E-2</v>
      </c>
      <c r="I1278">
        <v>0.99</v>
      </c>
      <c r="J1278">
        <v>3276</v>
      </c>
      <c r="K1278" t="s">
        <v>17226</v>
      </c>
    </row>
    <row r="1279" spans="1:11" x14ac:dyDescent="0.25">
      <c r="A1279" t="s">
        <v>17414</v>
      </c>
      <c r="B1279" t="s">
        <v>17414</v>
      </c>
      <c r="D1279">
        <v>19</v>
      </c>
      <c r="E1279">
        <v>0.62787026000000001</v>
      </c>
      <c r="F1279">
        <v>1.5359560000000001</v>
      </c>
      <c r="G1279">
        <v>0</v>
      </c>
      <c r="H1279">
        <v>5.8748874999999999E-2</v>
      </c>
      <c r="I1279">
        <v>0.99</v>
      </c>
      <c r="J1279">
        <v>1738</v>
      </c>
      <c r="K1279" t="s">
        <v>15359</v>
      </c>
    </row>
    <row r="1280" spans="1:11" x14ac:dyDescent="0.25">
      <c r="A1280" t="s">
        <v>17415</v>
      </c>
      <c r="B1280" t="s">
        <v>17415</v>
      </c>
      <c r="D1280">
        <v>182</v>
      </c>
      <c r="E1280">
        <v>0.37910392999999998</v>
      </c>
      <c r="F1280">
        <v>1.5353878999999999</v>
      </c>
      <c r="G1280">
        <v>0</v>
      </c>
      <c r="H1280">
        <v>5.9019404999999997E-2</v>
      </c>
      <c r="I1280">
        <v>0.99</v>
      </c>
      <c r="J1280">
        <v>3761</v>
      </c>
      <c r="K1280" t="s">
        <v>17229</v>
      </c>
    </row>
    <row r="1281" spans="1:11" x14ac:dyDescent="0.25">
      <c r="A1281" t="s">
        <v>17416</v>
      </c>
      <c r="B1281" t="s">
        <v>17416</v>
      </c>
      <c r="D1281">
        <v>51</v>
      </c>
      <c r="E1281">
        <v>0.46483517000000002</v>
      </c>
      <c r="F1281">
        <v>1.5349864</v>
      </c>
      <c r="G1281">
        <v>2.0408163E-2</v>
      </c>
      <c r="H1281">
        <v>5.9278544000000002E-2</v>
      </c>
      <c r="I1281">
        <v>0.99</v>
      </c>
      <c r="J1281">
        <v>4012</v>
      </c>
      <c r="K1281" t="s">
        <v>16449</v>
      </c>
    </row>
    <row r="1282" spans="1:11" x14ac:dyDescent="0.25">
      <c r="A1282" t="s">
        <v>17417</v>
      </c>
      <c r="B1282" t="s">
        <v>17417</v>
      </c>
      <c r="D1282">
        <v>17</v>
      </c>
      <c r="E1282">
        <v>0.6802144</v>
      </c>
      <c r="F1282">
        <v>1.5348717999999999</v>
      </c>
      <c r="G1282">
        <v>0</v>
      </c>
      <c r="H1282">
        <v>5.9265369999999998E-2</v>
      </c>
      <c r="I1282">
        <v>0.99</v>
      </c>
      <c r="J1282">
        <v>1592</v>
      </c>
      <c r="K1282" t="s">
        <v>17418</v>
      </c>
    </row>
    <row r="1283" spans="1:11" x14ac:dyDescent="0.25">
      <c r="A1283" t="s">
        <v>17419</v>
      </c>
      <c r="B1283" t="s">
        <v>17419</v>
      </c>
      <c r="D1283">
        <v>29</v>
      </c>
      <c r="E1283">
        <v>0.39567229999999998</v>
      </c>
      <c r="F1283">
        <v>1.5348200999999999</v>
      </c>
      <c r="G1283">
        <v>1.8518519000000001E-2</v>
      </c>
      <c r="H1283">
        <v>5.9267115000000002E-2</v>
      </c>
      <c r="I1283">
        <v>0.99</v>
      </c>
      <c r="J1283">
        <v>1702</v>
      </c>
      <c r="K1283" t="s">
        <v>17420</v>
      </c>
    </row>
    <row r="1284" spans="1:11" x14ac:dyDescent="0.25">
      <c r="A1284" t="s">
        <v>17421</v>
      </c>
      <c r="B1284" t="s">
        <v>17421</v>
      </c>
      <c r="D1284">
        <v>23</v>
      </c>
      <c r="E1284">
        <v>0.4916702</v>
      </c>
      <c r="F1284">
        <v>1.5334622</v>
      </c>
      <c r="G1284">
        <v>4.3478259999999998E-2</v>
      </c>
      <c r="H1284">
        <v>5.9823688E-2</v>
      </c>
      <c r="I1284">
        <v>0.99</v>
      </c>
      <c r="J1284">
        <v>1085</v>
      </c>
      <c r="K1284" t="s">
        <v>16270</v>
      </c>
    </row>
    <row r="1285" spans="1:11" x14ac:dyDescent="0.25">
      <c r="A1285" t="s">
        <v>17422</v>
      </c>
      <c r="B1285" t="s">
        <v>17422</v>
      </c>
      <c r="D1285">
        <v>30</v>
      </c>
      <c r="E1285">
        <v>0.49455171999999997</v>
      </c>
      <c r="F1285">
        <v>1.5334074</v>
      </c>
      <c r="G1285">
        <v>2.3809523999999999E-2</v>
      </c>
      <c r="H1285">
        <v>5.9774372999999999E-2</v>
      </c>
      <c r="I1285">
        <v>0.99</v>
      </c>
      <c r="J1285">
        <v>2641</v>
      </c>
      <c r="K1285" t="s">
        <v>17423</v>
      </c>
    </row>
    <row r="1286" spans="1:11" x14ac:dyDescent="0.25">
      <c r="A1286" t="s">
        <v>17424</v>
      </c>
      <c r="B1286" t="s">
        <v>17424</v>
      </c>
      <c r="D1286">
        <v>66</v>
      </c>
      <c r="E1286">
        <v>0.41896924000000002</v>
      </c>
      <c r="F1286">
        <v>1.5329632</v>
      </c>
      <c r="G1286">
        <v>0</v>
      </c>
      <c r="H1286">
        <v>5.9953859999999998E-2</v>
      </c>
      <c r="I1286">
        <v>0.99</v>
      </c>
      <c r="J1286">
        <v>3726</v>
      </c>
      <c r="K1286" t="s">
        <v>17112</v>
      </c>
    </row>
    <row r="1287" spans="1:11" x14ac:dyDescent="0.25">
      <c r="A1287" t="s">
        <v>17425</v>
      </c>
      <c r="B1287" t="s">
        <v>17425</v>
      </c>
      <c r="D1287">
        <v>221</v>
      </c>
      <c r="E1287">
        <v>0.33440320000000001</v>
      </c>
      <c r="F1287">
        <v>1.5326865999999999</v>
      </c>
      <c r="G1287">
        <v>0</v>
      </c>
      <c r="H1287">
        <v>6.0015127000000001E-2</v>
      </c>
      <c r="I1287">
        <v>0.99</v>
      </c>
      <c r="J1287">
        <v>3326</v>
      </c>
      <c r="K1287" t="s">
        <v>16696</v>
      </c>
    </row>
    <row r="1288" spans="1:11" x14ac:dyDescent="0.25">
      <c r="A1288" t="s">
        <v>17426</v>
      </c>
      <c r="B1288" t="s">
        <v>17426</v>
      </c>
      <c r="D1288">
        <v>102</v>
      </c>
      <c r="E1288">
        <v>0.37834412000000001</v>
      </c>
      <c r="F1288">
        <v>1.5325371000000001</v>
      </c>
      <c r="G1288">
        <v>0</v>
      </c>
      <c r="H1288">
        <v>5.9987586000000002E-2</v>
      </c>
      <c r="I1288">
        <v>0.99</v>
      </c>
      <c r="J1288">
        <v>4451</v>
      </c>
      <c r="K1288" t="s">
        <v>17427</v>
      </c>
    </row>
    <row r="1289" spans="1:11" x14ac:dyDescent="0.25">
      <c r="A1289" t="s">
        <v>17428</v>
      </c>
      <c r="B1289" t="s">
        <v>17428</v>
      </c>
      <c r="D1289">
        <v>75</v>
      </c>
      <c r="E1289">
        <v>0.39445360000000002</v>
      </c>
      <c r="F1289">
        <v>1.532532</v>
      </c>
      <c r="G1289">
        <v>1.8518519000000001E-2</v>
      </c>
      <c r="H1289">
        <v>5.9938292999999997E-2</v>
      </c>
      <c r="I1289">
        <v>0.99</v>
      </c>
      <c r="J1289">
        <v>2998</v>
      </c>
      <c r="K1289" t="s">
        <v>17429</v>
      </c>
    </row>
    <row r="1290" spans="1:11" x14ac:dyDescent="0.25">
      <c r="A1290" t="s">
        <v>17430</v>
      </c>
      <c r="B1290" t="s">
        <v>17430</v>
      </c>
      <c r="D1290">
        <v>30</v>
      </c>
      <c r="E1290">
        <v>0.48247780000000001</v>
      </c>
      <c r="F1290">
        <v>1.5324496000000001</v>
      </c>
      <c r="G1290">
        <v>0</v>
      </c>
      <c r="H1290">
        <v>5.9973624000000003E-2</v>
      </c>
      <c r="I1290">
        <v>0.99</v>
      </c>
      <c r="J1290">
        <v>1845</v>
      </c>
      <c r="K1290" t="s">
        <v>17431</v>
      </c>
    </row>
    <row r="1291" spans="1:11" x14ac:dyDescent="0.25">
      <c r="A1291" t="s">
        <v>17432</v>
      </c>
      <c r="B1291" t="s">
        <v>17432</v>
      </c>
      <c r="D1291">
        <v>38</v>
      </c>
      <c r="E1291">
        <v>0.54458059999999997</v>
      </c>
      <c r="F1291">
        <v>1.5324471</v>
      </c>
      <c r="G1291">
        <v>0</v>
      </c>
      <c r="H1291">
        <v>5.9924427000000002E-2</v>
      </c>
      <c r="I1291">
        <v>0.99</v>
      </c>
      <c r="J1291">
        <v>4957</v>
      </c>
      <c r="K1291" t="s">
        <v>17433</v>
      </c>
    </row>
    <row r="1292" spans="1:11" x14ac:dyDescent="0.25">
      <c r="A1292" t="s">
        <v>17434</v>
      </c>
      <c r="B1292" t="s">
        <v>17434</v>
      </c>
      <c r="D1292">
        <v>33</v>
      </c>
      <c r="E1292">
        <v>0.44382787000000001</v>
      </c>
      <c r="F1292">
        <v>1.5324122</v>
      </c>
      <c r="G1292">
        <v>0</v>
      </c>
      <c r="H1292">
        <v>5.9885114000000003E-2</v>
      </c>
      <c r="I1292">
        <v>0.99</v>
      </c>
      <c r="J1292">
        <v>2991</v>
      </c>
      <c r="K1292" t="s">
        <v>16062</v>
      </c>
    </row>
    <row r="1293" spans="1:11" x14ac:dyDescent="0.25">
      <c r="A1293" t="s">
        <v>17435</v>
      </c>
      <c r="B1293" t="s">
        <v>17435</v>
      </c>
      <c r="D1293">
        <v>94</v>
      </c>
      <c r="E1293">
        <v>0.43231000000000003</v>
      </c>
      <c r="F1293">
        <v>1.5323507000000001</v>
      </c>
      <c r="G1293">
        <v>0</v>
      </c>
      <c r="H1293">
        <v>5.9877413999999997E-2</v>
      </c>
      <c r="I1293">
        <v>0.99</v>
      </c>
      <c r="J1293">
        <v>3005</v>
      </c>
      <c r="K1293" t="s">
        <v>15618</v>
      </c>
    </row>
    <row r="1294" spans="1:11" x14ac:dyDescent="0.25">
      <c r="A1294" t="s">
        <v>17436</v>
      </c>
      <c r="B1294" t="s">
        <v>17436</v>
      </c>
      <c r="D1294">
        <v>33</v>
      </c>
      <c r="E1294">
        <v>0.48116987999999999</v>
      </c>
      <c r="F1294">
        <v>1.5320286000000001</v>
      </c>
      <c r="G1294">
        <v>4.5454546999999998E-2</v>
      </c>
      <c r="H1294">
        <v>5.9950203000000001E-2</v>
      </c>
      <c r="I1294">
        <v>0.99</v>
      </c>
      <c r="J1294">
        <v>3712</v>
      </c>
      <c r="K1294" t="s">
        <v>16665</v>
      </c>
    </row>
    <row r="1295" spans="1:11" x14ac:dyDescent="0.25">
      <c r="A1295" t="s">
        <v>17437</v>
      </c>
      <c r="B1295" t="s">
        <v>17437</v>
      </c>
      <c r="D1295">
        <v>45</v>
      </c>
      <c r="E1295">
        <v>0.49160838000000001</v>
      </c>
      <c r="F1295">
        <v>1.5318906000000001</v>
      </c>
      <c r="G1295">
        <v>3.2786883000000003E-2</v>
      </c>
      <c r="H1295">
        <v>5.9967443000000002E-2</v>
      </c>
      <c r="I1295">
        <v>0.99</v>
      </c>
      <c r="J1295">
        <v>1791</v>
      </c>
      <c r="K1295" t="s">
        <v>15958</v>
      </c>
    </row>
    <row r="1296" spans="1:11" x14ac:dyDescent="0.25">
      <c r="A1296" t="s">
        <v>17438</v>
      </c>
      <c r="B1296" t="s">
        <v>17438</v>
      </c>
      <c r="D1296">
        <v>16</v>
      </c>
      <c r="E1296">
        <v>0.64373654000000002</v>
      </c>
      <c r="F1296">
        <v>1.5314904</v>
      </c>
      <c r="G1296">
        <v>5.2631579999999997E-2</v>
      </c>
      <c r="H1296">
        <v>6.0185015000000001E-2</v>
      </c>
      <c r="I1296">
        <v>0.99</v>
      </c>
      <c r="J1296">
        <v>2851</v>
      </c>
      <c r="K1296" t="s">
        <v>16582</v>
      </c>
    </row>
    <row r="1297" spans="1:11" x14ac:dyDescent="0.25">
      <c r="A1297" t="s">
        <v>17439</v>
      </c>
      <c r="B1297" t="s">
        <v>17439</v>
      </c>
      <c r="D1297">
        <v>40</v>
      </c>
      <c r="E1297">
        <v>0.44102710000000001</v>
      </c>
      <c r="F1297">
        <v>1.5313535</v>
      </c>
      <c r="G1297">
        <v>1.9230770000000001E-2</v>
      </c>
      <c r="H1297">
        <v>6.0287565000000001E-2</v>
      </c>
      <c r="I1297">
        <v>0.99</v>
      </c>
      <c r="J1297">
        <v>4305</v>
      </c>
      <c r="K1297" t="s">
        <v>17440</v>
      </c>
    </row>
    <row r="1298" spans="1:11" x14ac:dyDescent="0.25">
      <c r="A1298" t="s">
        <v>17441</v>
      </c>
      <c r="B1298" t="s">
        <v>17441</v>
      </c>
      <c r="D1298">
        <v>23</v>
      </c>
      <c r="E1298">
        <v>0.43704252999999998</v>
      </c>
      <c r="F1298">
        <v>1.5313483000000001</v>
      </c>
      <c r="G1298">
        <v>0</v>
      </c>
      <c r="H1298">
        <v>6.0238390000000003E-2</v>
      </c>
      <c r="I1298">
        <v>0.99</v>
      </c>
      <c r="J1298">
        <v>1213</v>
      </c>
      <c r="K1298" t="s">
        <v>17442</v>
      </c>
    </row>
    <row r="1299" spans="1:11" x14ac:dyDescent="0.25">
      <c r="A1299" t="s">
        <v>17443</v>
      </c>
      <c r="B1299" t="s">
        <v>17443</v>
      </c>
      <c r="D1299">
        <v>61</v>
      </c>
      <c r="E1299">
        <v>0.48636036999999999</v>
      </c>
      <c r="F1299">
        <v>1.5313186999999999</v>
      </c>
      <c r="G1299">
        <v>0</v>
      </c>
      <c r="H1299">
        <v>6.0222379999999999E-2</v>
      </c>
      <c r="I1299">
        <v>0.99</v>
      </c>
      <c r="J1299">
        <v>2550</v>
      </c>
      <c r="K1299" t="s">
        <v>17444</v>
      </c>
    </row>
    <row r="1300" spans="1:11" x14ac:dyDescent="0.25">
      <c r="A1300" t="s">
        <v>17445</v>
      </c>
      <c r="B1300" t="s">
        <v>17445</v>
      </c>
      <c r="D1300">
        <v>331</v>
      </c>
      <c r="E1300">
        <v>0.36527804000000003</v>
      </c>
      <c r="F1300">
        <v>1.5312572</v>
      </c>
      <c r="G1300">
        <v>0.04</v>
      </c>
      <c r="H1300">
        <v>6.0184087999999997E-2</v>
      </c>
      <c r="I1300">
        <v>0.99</v>
      </c>
      <c r="J1300">
        <v>3261</v>
      </c>
      <c r="K1300" t="s">
        <v>17446</v>
      </c>
    </row>
    <row r="1301" spans="1:11" x14ac:dyDescent="0.25">
      <c r="A1301" t="s">
        <v>17447</v>
      </c>
      <c r="B1301" t="s">
        <v>17447</v>
      </c>
      <c r="D1301">
        <v>41</v>
      </c>
      <c r="E1301">
        <v>0.48509999999999998</v>
      </c>
      <c r="F1301">
        <v>1.5307572</v>
      </c>
      <c r="G1301">
        <v>4.5454546999999998E-2</v>
      </c>
      <c r="H1301">
        <v>6.0272682000000001E-2</v>
      </c>
      <c r="I1301">
        <v>0.99</v>
      </c>
      <c r="J1301">
        <v>2912</v>
      </c>
      <c r="K1301" t="s">
        <v>16076</v>
      </c>
    </row>
    <row r="1302" spans="1:11" x14ac:dyDescent="0.25">
      <c r="A1302" t="s">
        <v>17448</v>
      </c>
      <c r="B1302" t="s">
        <v>17448</v>
      </c>
      <c r="D1302">
        <v>62</v>
      </c>
      <c r="E1302">
        <v>0.48816594000000002</v>
      </c>
      <c r="F1302">
        <v>1.5303856</v>
      </c>
      <c r="G1302">
        <v>0</v>
      </c>
      <c r="H1302">
        <v>6.0527902000000001E-2</v>
      </c>
      <c r="I1302">
        <v>0.99</v>
      </c>
      <c r="J1302">
        <v>3244</v>
      </c>
      <c r="K1302" t="s">
        <v>17449</v>
      </c>
    </row>
    <row r="1303" spans="1:11" x14ac:dyDescent="0.25">
      <c r="A1303" t="s">
        <v>17450</v>
      </c>
      <c r="B1303" t="s">
        <v>17450</v>
      </c>
      <c r="D1303">
        <v>108</v>
      </c>
      <c r="E1303">
        <v>0.41610888000000001</v>
      </c>
      <c r="F1303">
        <v>1.5303834999999999</v>
      </c>
      <c r="G1303">
        <v>0</v>
      </c>
      <c r="H1303">
        <v>6.0478732E-2</v>
      </c>
      <c r="I1303">
        <v>0.99</v>
      </c>
      <c r="J1303">
        <v>3627</v>
      </c>
      <c r="K1303" t="s">
        <v>16205</v>
      </c>
    </row>
    <row r="1304" spans="1:11" x14ac:dyDescent="0.25">
      <c r="A1304" t="s">
        <v>17451</v>
      </c>
      <c r="B1304" t="s">
        <v>17451</v>
      </c>
      <c r="D1304">
        <v>102</v>
      </c>
      <c r="E1304">
        <v>0.3601241</v>
      </c>
      <c r="F1304">
        <v>1.5303348000000001</v>
      </c>
      <c r="G1304">
        <v>3.9215687999999999E-2</v>
      </c>
      <c r="H1304">
        <v>6.049848E-2</v>
      </c>
      <c r="I1304">
        <v>0.99</v>
      </c>
      <c r="J1304">
        <v>2267</v>
      </c>
      <c r="K1304" t="s">
        <v>16601</v>
      </c>
    </row>
    <row r="1305" spans="1:11" x14ac:dyDescent="0.25">
      <c r="A1305" t="s">
        <v>17452</v>
      </c>
      <c r="B1305" t="s">
        <v>17452</v>
      </c>
      <c r="D1305">
        <v>124</v>
      </c>
      <c r="E1305">
        <v>0.36949989999999999</v>
      </c>
      <c r="F1305">
        <v>1.5297318</v>
      </c>
      <c r="G1305">
        <v>2.1739129999999999E-2</v>
      </c>
      <c r="H1305">
        <v>6.0723446E-2</v>
      </c>
      <c r="I1305">
        <v>1</v>
      </c>
      <c r="J1305">
        <v>3005</v>
      </c>
      <c r="K1305" t="s">
        <v>17453</v>
      </c>
    </row>
    <row r="1306" spans="1:11" x14ac:dyDescent="0.25">
      <c r="A1306" t="s">
        <v>17454</v>
      </c>
      <c r="B1306" t="s">
        <v>17454</v>
      </c>
      <c r="D1306">
        <v>21</v>
      </c>
      <c r="E1306">
        <v>0.45053828000000001</v>
      </c>
      <c r="F1306">
        <v>1.5285858999999999</v>
      </c>
      <c r="G1306">
        <v>6.521739E-2</v>
      </c>
      <c r="H1306">
        <v>6.1723907000000001E-2</v>
      </c>
      <c r="I1306">
        <v>1</v>
      </c>
      <c r="J1306">
        <v>2296</v>
      </c>
      <c r="K1306" t="s">
        <v>16284</v>
      </c>
    </row>
    <row r="1307" spans="1:11" x14ac:dyDescent="0.25">
      <c r="A1307" t="s">
        <v>17455</v>
      </c>
      <c r="B1307" t="s">
        <v>17455</v>
      </c>
      <c r="D1307">
        <v>23</v>
      </c>
      <c r="E1307">
        <v>0.47867599999999999</v>
      </c>
      <c r="F1307">
        <v>1.5279948999999999</v>
      </c>
      <c r="G1307">
        <v>8.8888889999999998E-2</v>
      </c>
      <c r="H1307">
        <v>6.2033831999999997E-2</v>
      </c>
      <c r="I1307">
        <v>1</v>
      </c>
      <c r="J1307">
        <v>2614</v>
      </c>
      <c r="K1307" t="s">
        <v>17456</v>
      </c>
    </row>
    <row r="1308" spans="1:11" x14ac:dyDescent="0.25">
      <c r="A1308" t="s">
        <v>17457</v>
      </c>
      <c r="B1308" t="s">
        <v>17457</v>
      </c>
      <c r="D1308">
        <v>66</v>
      </c>
      <c r="E1308">
        <v>0.35312601999999998</v>
      </c>
      <c r="F1308">
        <v>1.5279319</v>
      </c>
      <c r="G1308">
        <v>0</v>
      </c>
      <c r="H1308">
        <v>6.205633E-2</v>
      </c>
      <c r="I1308">
        <v>1</v>
      </c>
      <c r="J1308">
        <v>3027</v>
      </c>
      <c r="K1308" t="s">
        <v>17458</v>
      </c>
    </row>
    <row r="1309" spans="1:11" x14ac:dyDescent="0.25">
      <c r="A1309" t="s">
        <v>17459</v>
      </c>
      <c r="B1309" t="s">
        <v>17459</v>
      </c>
      <c r="D1309">
        <v>34</v>
      </c>
      <c r="E1309">
        <v>0.47414139999999999</v>
      </c>
      <c r="F1309">
        <v>1.5279050000000001</v>
      </c>
      <c r="G1309">
        <v>4.6511627999999999E-2</v>
      </c>
      <c r="H1309">
        <v>6.2006159999999998E-2</v>
      </c>
      <c r="I1309">
        <v>1</v>
      </c>
      <c r="J1309">
        <v>3381</v>
      </c>
      <c r="K1309" t="s">
        <v>17460</v>
      </c>
    </row>
    <row r="1310" spans="1:11" x14ac:dyDescent="0.25">
      <c r="A1310" t="s">
        <v>17461</v>
      </c>
      <c r="B1310" t="s">
        <v>17461</v>
      </c>
      <c r="D1310">
        <v>18</v>
      </c>
      <c r="E1310">
        <v>0.53194160000000001</v>
      </c>
      <c r="F1310">
        <v>1.5275723000000001</v>
      </c>
      <c r="G1310">
        <v>0.06</v>
      </c>
      <c r="H1310">
        <v>6.2179529999999997E-2</v>
      </c>
      <c r="I1310">
        <v>1</v>
      </c>
      <c r="J1310">
        <v>2575</v>
      </c>
      <c r="K1310" t="s">
        <v>15510</v>
      </c>
    </row>
    <row r="1311" spans="1:11" x14ac:dyDescent="0.25">
      <c r="A1311" t="s">
        <v>17462</v>
      </c>
      <c r="B1311" t="s">
        <v>17462</v>
      </c>
      <c r="D1311">
        <v>26</v>
      </c>
      <c r="E1311">
        <v>0.37303935999999999</v>
      </c>
      <c r="F1311">
        <v>1.5273029</v>
      </c>
      <c r="G1311">
        <v>0.04</v>
      </c>
      <c r="H1311">
        <v>6.2280427999999999E-2</v>
      </c>
      <c r="I1311">
        <v>1</v>
      </c>
      <c r="J1311">
        <v>592</v>
      </c>
      <c r="K1311" t="s">
        <v>17463</v>
      </c>
    </row>
    <row r="1312" spans="1:11" x14ac:dyDescent="0.25">
      <c r="A1312" t="s">
        <v>17464</v>
      </c>
      <c r="B1312" t="s">
        <v>17464</v>
      </c>
      <c r="D1312">
        <v>42</v>
      </c>
      <c r="E1312">
        <v>0.45956972000000001</v>
      </c>
      <c r="F1312">
        <v>1.527069</v>
      </c>
      <c r="G1312">
        <v>3.8461540000000002E-2</v>
      </c>
      <c r="H1312">
        <v>6.2356349999999998E-2</v>
      </c>
      <c r="I1312">
        <v>1</v>
      </c>
      <c r="J1312">
        <v>3451</v>
      </c>
      <c r="K1312" t="s">
        <v>17196</v>
      </c>
    </row>
    <row r="1313" spans="1:11" x14ac:dyDescent="0.25">
      <c r="A1313" t="s">
        <v>17465</v>
      </c>
      <c r="B1313" t="s">
        <v>17465</v>
      </c>
      <c r="D1313">
        <v>48</v>
      </c>
      <c r="E1313">
        <v>0.46215447999999998</v>
      </c>
      <c r="F1313">
        <v>1.5265181999999999</v>
      </c>
      <c r="G1313">
        <v>2.1739129999999999E-2</v>
      </c>
      <c r="H1313">
        <v>6.2655619999999995E-2</v>
      </c>
      <c r="I1313">
        <v>1</v>
      </c>
      <c r="J1313">
        <v>2315</v>
      </c>
      <c r="K1313" t="s">
        <v>15558</v>
      </c>
    </row>
    <row r="1314" spans="1:11" x14ac:dyDescent="0.25">
      <c r="A1314" t="s">
        <v>17466</v>
      </c>
      <c r="B1314" t="s">
        <v>17466</v>
      </c>
      <c r="D1314">
        <v>19</v>
      </c>
      <c r="E1314">
        <v>0.5950725</v>
      </c>
      <c r="F1314">
        <v>1.5262150999999999</v>
      </c>
      <c r="G1314">
        <v>2.5000000000000001E-2</v>
      </c>
      <c r="H1314">
        <v>6.27273E-2</v>
      </c>
      <c r="I1314">
        <v>1</v>
      </c>
      <c r="J1314">
        <v>1543</v>
      </c>
      <c r="K1314" t="s">
        <v>15570</v>
      </c>
    </row>
    <row r="1315" spans="1:11" x14ac:dyDescent="0.25">
      <c r="A1315" t="s">
        <v>17467</v>
      </c>
      <c r="B1315" t="s">
        <v>17467</v>
      </c>
      <c r="D1315">
        <v>166</v>
      </c>
      <c r="E1315">
        <v>0.35385929999999999</v>
      </c>
      <c r="F1315">
        <v>1.5260864000000001</v>
      </c>
      <c r="G1315">
        <v>0.04</v>
      </c>
      <c r="H1315">
        <v>6.2732239999999995E-2</v>
      </c>
      <c r="I1315">
        <v>1</v>
      </c>
      <c r="J1315">
        <v>2149</v>
      </c>
      <c r="K1315" t="s">
        <v>17468</v>
      </c>
    </row>
    <row r="1316" spans="1:11" x14ac:dyDescent="0.25">
      <c r="A1316" t="s">
        <v>17469</v>
      </c>
      <c r="B1316" t="s">
        <v>17469</v>
      </c>
      <c r="D1316">
        <v>65</v>
      </c>
      <c r="E1316">
        <v>0.4609608</v>
      </c>
      <c r="F1316">
        <v>1.5259647000000001</v>
      </c>
      <c r="G1316">
        <v>2.1739129999999999E-2</v>
      </c>
      <c r="H1316">
        <v>6.2704709999999997E-2</v>
      </c>
      <c r="I1316">
        <v>1</v>
      </c>
      <c r="J1316">
        <v>2431</v>
      </c>
      <c r="K1316" t="s">
        <v>17470</v>
      </c>
    </row>
    <row r="1317" spans="1:11" x14ac:dyDescent="0.25">
      <c r="A1317" t="s">
        <v>17471</v>
      </c>
      <c r="B1317" t="s">
        <v>17471</v>
      </c>
      <c r="D1317">
        <v>30</v>
      </c>
      <c r="E1317">
        <v>0.46340153000000001</v>
      </c>
      <c r="F1317">
        <v>1.5253570000000001</v>
      </c>
      <c r="G1317">
        <v>0.04</v>
      </c>
      <c r="H1317">
        <v>6.3047210000000006E-2</v>
      </c>
      <c r="I1317">
        <v>1</v>
      </c>
      <c r="J1317">
        <v>1376</v>
      </c>
      <c r="K1317" t="s">
        <v>17472</v>
      </c>
    </row>
    <row r="1318" spans="1:11" x14ac:dyDescent="0.25">
      <c r="A1318" t="s">
        <v>17473</v>
      </c>
      <c r="B1318" t="s">
        <v>17473</v>
      </c>
      <c r="D1318">
        <v>30</v>
      </c>
      <c r="E1318">
        <v>0.58734405000000001</v>
      </c>
      <c r="F1318">
        <v>1.5252490999999999</v>
      </c>
      <c r="G1318">
        <v>9.0909089999999998E-2</v>
      </c>
      <c r="H1318">
        <v>6.3062649999999998E-2</v>
      </c>
      <c r="I1318">
        <v>1</v>
      </c>
      <c r="J1318">
        <v>3556</v>
      </c>
      <c r="K1318" t="s">
        <v>17474</v>
      </c>
    </row>
    <row r="1319" spans="1:11" x14ac:dyDescent="0.25">
      <c r="A1319" t="s">
        <v>17475</v>
      </c>
      <c r="B1319" t="s">
        <v>17475</v>
      </c>
      <c r="D1319">
        <v>107</v>
      </c>
      <c r="E1319">
        <v>0.43677001999999998</v>
      </c>
      <c r="F1319">
        <v>1.5250334999999999</v>
      </c>
      <c r="G1319">
        <v>2.2222222999999999E-2</v>
      </c>
      <c r="H1319">
        <v>6.3196130000000003E-2</v>
      </c>
      <c r="I1319">
        <v>1</v>
      </c>
      <c r="J1319">
        <v>3244</v>
      </c>
      <c r="K1319" t="s">
        <v>16150</v>
      </c>
    </row>
    <row r="1320" spans="1:11" x14ac:dyDescent="0.25">
      <c r="A1320" t="s">
        <v>17476</v>
      </c>
      <c r="B1320" t="s">
        <v>17476</v>
      </c>
      <c r="D1320">
        <v>15</v>
      </c>
      <c r="E1320">
        <v>0.62956089999999998</v>
      </c>
      <c r="F1320">
        <v>1.5249299999999999</v>
      </c>
      <c r="G1320">
        <v>2.4390242999999999E-2</v>
      </c>
      <c r="H1320">
        <v>6.3181154000000003E-2</v>
      </c>
      <c r="I1320">
        <v>1</v>
      </c>
      <c r="J1320">
        <v>2393</v>
      </c>
      <c r="K1320" t="s">
        <v>15455</v>
      </c>
    </row>
    <row r="1321" spans="1:11" x14ac:dyDescent="0.25">
      <c r="A1321" t="s">
        <v>17477</v>
      </c>
      <c r="B1321" t="s">
        <v>17477</v>
      </c>
      <c r="D1321">
        <v>44</v>
      </c>
      <c r="E1321">
        <v>0.43769746999999998</v>
      </c>
      <c r="F1321">
        <v>1.5244006000000001</v>
      </c>
      <c r="G1321">
        <v>0</v>
      </c>
      <c r="H1321">
        <v>6.3492103999999994E-2</v>
      </c>
      <c r="I1321">
        <v>1</v>
      </c>
      <c r="J1321">
        <v>2991</v>
      </c>
      <c r="K1321" t="s">
        <v>16733</v>
      </c>
    </row>
    <row r="1322" spans="1:11" x14ac:dyDescent="0.25">
      <c r="A1322" t="s">
        <v>17478</v>
      </c>
      <c r="B1322" t="s">
        <v>17478</v>
      </c>
      <c r="D1322">
        <v>16</v>
      </c>
      <c r="E1322">
        <v>0.65312460000000006</v>
      </c>
      <c r="F1322">
        <v>1.5243808000000001</v>
      </c>
      <c r="G1322">
        <v>7.6923080000000005E-2</v>
      </c>
      <c r="H1322">
        <v>6.344938E-2</v>
      </c>
      <c r="I1322">
        <v>1</v>
      </c>
      <c r="J1322">
        <v>2603</v>
      </c>
      <c r="K1322" t="s">
        <v>15740</v>
      </c>
    </row>
    <row r="1323" spans="1:11" x14ac:dyDescent="0.25">
      <c r="A1323" t="s">
        <v>17479</v>
      </c>
      <c r="B1323" t="s">
        <v>17479</v>
      </c>
      <c r="D1323">
        <v>64</v>
      </c>
      <c r="E1323">
        <v>0.46680240000000001</v>
      </c>
      <c r="F1323">
        <v>1.5237236999999999</v>
      </c>
      <c r="G1323">
        <v>0</v>
      </c>
      <c r="H1323">
        <v>6.3775090000000006E-2</v>
      </c>
      <c r="I1323">
        <v>1</v>
      </c>
      <c r="J1323">
        <v>3091</v>
      </c>
      <c r="K1323" t="s">
        <v>16409</v>
      </c>
    </row>
    <row r="1324" spans="1:11" x14ac:dyDescent="0.25">
      <c r="A1324" t="s">
        <v>17480</v>
      </c>
      <c r="B1324" t="s">
        <v>17480</v>
      </c>
      <c r="D1324">
        <v>20</v>
      </c>
      <c r="E1324">
        <v>0.52664599999999995</v>
      </c>
      <c r="F1324">
        <v>1.5235848000000001</v>
      </c>
      <c r="G1324">
        <v>2.1276594999999999E-2</v>
      </c>
      <c r="H1324">
        <v>6.3749819999999999E-2</v>
      </c>
      <c r="I1324">
        <v>1</v>
      </c>
      <c r="J1324">
        <v>4997</v>
      </c>
      <c r="K1324" t="s">
        <v>17481</v>
      </c>
    </row>
    <row r="1325" spans="1:11" x14ac:dyDescent="0.25">
      <c r="A1325" t="s">
        <v>17482</v>
      </c>
      <c r="B1325" t="s">
        <v>17482</v>
      </c>
      <c r="D1325">
        <v>22</v>
      </c>
      <c r="E1325">
        <v>0.46220182999999998</v>
      </c>
      <c r="F1325">
        <v>1.5235478</v>
      </c>
      <c r="G1325">
        <v>0.08</v>
      </c>
      <c r="H1325">
        <v>6.3736500000000001E-2</v>
      </c>
      <c r="I1325">
        <v>1</v>
      </c>
      <c r="J1325">
        <v>2382</v>
      </c>
      <c r="K1325" t="s">
        <v>17483</v>
      </c>
    </row>
    <row r="1326" spans="1:11" x14ac:dyDescent="0.25">
      <c r="A1326" t="s">
        <v>17484</v>
      </c>
      <c r="B1326" t="s">
        <v>17484</v>
      </c>
      <c r="D1326">
        <v>55</v>
      </c>
      <c r="E1326">
        <v>0.45092529999999997</v>
      </c>
      <c r="F1326">
        <v>1.5234251000000001</v>
      </c>
      <c r="G1326">
        <v>2.3809523999999999E-2</v>
      </c>
      <c r="H1326">
        <v>6.3743030000000006E-2</v>
      </c>
      <c r="I1326">
        <v>1</v>
      </c>
      <c r="J1326">
        <v>4584</v>
      </c>
      <c r="K1326" t="s">
        <v>17485</v>
      </c>
    </row>
    <row r="1327" spans="1:11" x14ac:dyDescent="0.25">
      <c r="A1327" t="s">
        <v>17486</v>
      </c>
      <c r="B1327" t="s">
        <v>17486</v>
      </c>
      <c r="D1327">
        <v>17</v>
      </c>
      <c r="E1327">
        <v>0.44210374000000002</v>
      </c>
      <c r="F1327">
        <v>1.5234143</v>
      </c>
      <c r="G1327">
        <v>1.7241380000000001E-2</v>
      </c>
      <c r="H1327">
        <v>6.3704036000000006E-2</v>
      </c>
      <c r="I1327">
        <v>1</v>
      </c>
      <c r="J1327">
        <v>2461</v>
      </c>
      <c r="K1327" t="s">
        <v>16603</v>
      </c>
    </row>
    <row r="1328" spans="1:11" x14ac:dyDescent="0.25">
      <c r="A1328" t="s">
        <v>17487</v>
      </c>
      <c r="B1328" t="s">
        <v>17487</v>
      </c>
      <c r="D1328">
        <v>28</v>
      </c>
      <c r="E1328">
        <v>0.43038964000000002</v>
      </c>
      <c r="F1328">
        <v>1.5233319999999999</v>
      </c>
      <c r="G1328">
        <v>2.2727272999999999E-2</v>
      </c>
      <c r="H1328">
        <v>6.3709260000000004E-2</v>
      </c>
      <c r="I1328">
        <v>1</v>
      </c>
      <c r="J1328">
        <v>2147</v>
      </c>
      <c r="K1328" t="s">
        <v>17488</v>
      </c>
    </row>
    <row r="1329" spans="1:11" x14ac:dyDescent="0.25">
      <c r="A1329" t="s">
        <v>17489</v>
      </c>
      <c r="B1329" t="s">
        <v>17489</v>
      </c>
      <c r="D1329">
        <v>398</v>
      </c>
      <c r="E1329">
        <v>0.32555664000000001</v>
      </c>
      <c r="F1329">
        <v>1.5232378</v>
      </c>
      <c r="G1329">
        <v>0</v>
      </c>
      <c r="H1329">
        <v>6.3714750000000001E-2</v>
      </c>
      <c r="I1329">
        <v>1</v>
      </c>
      <c r="J1329">
        <v>2383</v>
      </c>
      <c r="K1329" t="s">
        <v>16487</v>
      </c>
    </row>
    <row r="1330" spans="1:11" x14ac:dyDescent="0.25">
      <c r="A1330" t="s">
        <v>17490</v>
      </c>
      <c r="B1330" t="s">
        <v>17490</v>
      </c>
      <c r="D1330">
        <v>49</v>
      </c>
      <c r="E1330">
        <v>0.42699910000000002</v>
      </c>
      <c r="F1330">
        <v>1.5228242999999999</v>
      </c>
      <c r="G1330">
        <v>2.2222222999999999E-2</v>
      </c>
      <c r="H1330">
        <v>6.3899785000000001E-2</v>
      </c>
      <c r="I1330">
        <v>1</v>
      </c>
      <c r="J1330">
        <v>4239</v>
      </c>
      <c r="K1330" t="s">
        <v>16735</v>
      </c>
    </row>
    <row r="1331" spans="1:11" x14ac:dyDescent="0.25">
      <c r="A1331" t="s">
        <v>17491</v>
      </c>
      <c r="B1331" t="s">
        <v>17491</v>
      </c>
      <c r="D1331">
        <v>63</v>
      </c>
      <c r="E1331">
        <v>0.43883058000000003</v>
      </c>
      <c r="F1331">
        <v>1.5227938000000001</v>
      </c>
      <c r="G1331">
        <v>2.2727272999999999E-2</v>
      </c>
      <c r="H1331">
        <v>6.3859520000000003E-2</v>
      </c>
      <c r="I1331">
        <v>1</v>
      </c>
      <c r="J1331">
        <v>3463</v>
      </c>
      <c r="K1331" t="s">
        <v>17224</v>
      </c>
    </row>
    <row r="1332" spans="1:11" x14ac:dyDescent="0.25">
      <c r="A1332" t="s">
        <v>17492</v>
      </c>
      <c r="B1332" t="s">
        <v>17492</v>
      </c>
      <c r="D1332">
        <v>18</v>
      </c>
      <c r="E1332">
        <v>0.53479679999999996</v>
      </c>
      <c r="F1332">
        <v>1.5226407</v>
      </c>
      <c r="G1332">
        <v>2.2727272999999999E-2</v>
      </c>
      <c r="H1332">
        <v>6.3908610000000005E-2</v>
      </c>
      <c r="I1332">
        <v>1</v>
      </c>
      <c r="J1332">
        <v>1219</v>
      </c>
      <c r="K1332" t="s">
        <v>17493</v>
      </c>
    </row>
    <row r="1333" spans="1:11" x14ac:dyDescent="0.25">
      <c r="A1333" t="s">
        <v>17494</v>
      </c>
      <c r="B1333" t="s">
        <v>17494</v>
      </c>
      <c r="D1333">
        <v>93</v>
      </c>
      <c r="E1333">
        <v>0.42009990000000003</v>
      </c>
      <c r="F1333">
        <v>1.5205259</v>
      </c>
      <c r="G1333">
        <v>0.04</v>
      </c>
      <c r="H1333">
        <v>6.4979575999999997E-2</v>
      </c>
      <c r="I1333">
        <v>1</v>
      </c>
      <c r="J1333">
        <v>3092</v>
      </c>
      <c r="K1333" t="s">
        <v>17267</v>
      </c>
    </row>
    <row r="1334" spans="1:11" x14ac:dyDescent="0.25">
      <c r="A1334" t="s">
        <v>17495</v>
      </c>
      <c r="B1334" t="s">
        <v>17495</v>
      </c>
      <c r="D1334">
        <v>128</v>
      </c>
      <c r="E1334">
        <v>0.39223224000000001</v>
      </c>
      <c r="F1334">
        <v>1.519992</v>
      </c>
      <c r="G1334">
        <v>0</v>
      </c>
      <c r="H1334">
        <v>6.5117404000000004E-2</v>
      </c>
      <c r="I1334">
        <v>1</v>
      </c>
      <c r="J1334">
        <v>3274</v>
      </c>
      <c r="K1334" t="s">
        <v>15776</v>
      </c>
    </row>
    <row r="1335" spans="1:11" x14ac:dyDescent="0.25">
      <c r="A1335" t="s">
        <v>17496</v>
      </c>
      <c r="B1335" t="s">
        <v>17496</v>
      </c>
      <c r="D1335">
        <v>420</v>
      </c>
      <c r="E1335">
        <v>0.35814604</v>
      </c>
      <c r="F1335">
        <v>1.5195569</v>
      </c>
      <c r="G1335">
        <v>0</v>
      </c>
      <c r="H1335">
        <v>6.5246769999999996E-2</v>
      </c>
      <c r="I1335">
        <v>1</v>
      </c>
      <c r="J1335">
        <v>3788</v>
      </c>
      <c r="K1335" t="s">
        <v>17497</v>
      </c>
    </row>
    <row r="1336" spans="1:11" x14ac:dyDescent="0.25">
      <c r="A1336" t="s">
        <v>17498</v>
      </c>
      <c r="B1336" t="s">
        <v>17498</v>
      </c>
      <c r="D1336">
        <v>17</v>
      </c>
      <c r="E1336">
        <v>0.50884556999999997</v>
      </c>
      <c r="F1336">
        <v>1.519056</v>
      </c>
      <c r="G1336">
        <v>1.9607843999999999E-2</v>
      </c>
      <c r="H1336">
        <v>6.5503195E-2</v>
      </c>
      <c r="I1336">
        <v>1</v>
      </c>
      <c r="J1336">
        <v>3993</v>
      </c>
      <c r="K1336" t="s">
        <v>17499</v>
      </c>
    </row>
    <row r="1337" spans="1:11" x14ac:dyDescent="0.25">
      <c r="A1337" t="s">
        <v>17500</v>
      </c>
      <c r="B1337" t="s">
        <v>17500</v>
      </c>
      <c r="D1337">
        <v>26</v>
      </c>
      <c r="E1337">
        <v>0.46503689999999998</v>
      </c>
      <c r="F1337">
        <v>1.5188013</v>
      </c>
      <c r="G1337">
        <v>0</v>
      </c>
      <c r="H1337">
        <v>6.5587709999999994E-2</v>
      </c>
      <c r="I1337">
        <v>1</v>
      </c>
      <c r="J1337">
        <v>2830</v>
      </c>
      <c r="K1337" t="s">
        <v>17138</v>
      </c>
    </row>
    <row r="1338" spans="1:11" x14ac:dyDescent="0.25">
      <c r="A1338" t="s">
        <v>17501</v>
      </c>
      <c r="B1338" t="s">
        <v>17501</v>
      </c>
      <c r="D1338">
        <v>148</v>
      </c>
      <c r="E1338">
        <v>0.37557523999999998</v>
      </c>
      <c r="F1338">
        <v>1.5181174</v>
      </c>
      <c r="G1338">
        <v>2.1739129999999999E-2</v>
      </c>
      <c r="H1338">
        <v>6.6077739999999996E-2</v>
      </c>
      <c r="I1338">
        <v>1</v>
      </c>
      <c r="J1338">
        <v>3784</v>
      </c>
      <c r="K1338" t="s">
        <v>17119</v>
      </c>
    </row>
    <row r="1339" spans="1:11" x14ac:dyDescent="0.25">
      <c r="A1339" t="s">
        <v>17502</v>
      </c>
      <c r="B1339" t="s">
        <v>17502</v>
      </c>
      <c r="D1339">
        <v>24</v>
      </c>
      <c r="E1339">
        <v>0.44983810000000002</v>
      </c>
      <c r="F1339">
        <v>1.5178411000000001</v>
      </c>
      <c r="G1339">
        <v>3.7037037000000002E-2</v>
      </c>
      <c r="H1339">
        <v>6.6124580000000002E-2</v>
      </c>
      <c r="I1339">
        <v>1</v>
      </c>
      <c r="J1339">
        <v>1926</v>
      </c>
      <c r="K1339" t="s">
        <v>17503</v>
      </c>
    </row>
    <row r="1340" spans="1:11" x14ac:dyDescent="0.25">
      <c r="A1340" t="s">
        <v>17504</v>
      </c>
      <c r="B1340" t="s">
        <v>17504</v>
      </c>
      <c r="D1340">
        <v>40</v>
      </c>
      <c r="E1340">
        <v>0.46890651999999999</v>
      </c>
      <c r="F1340">
        <v>1.5172158</v>
      </c>
      <c r="G1340">
        <v>2.0408163E-2</v>
      </c>
      <c r="H1340">
        <v>6.6380990000000001E-2</v>
      </c>
      <c r="I1340">
        <v>1</v>
      </c>
      <c r="J1340">
        <v>2476</v>
      </c>
      <c r="K1340" t="s">
        <v>16954</v>
      </c>
    </row>
    <row r="1341" spans="1:11" x14ac:dyDescent="0.25">
      <c r="A1341" t="s">
        <v>17505</v>
      </c>
      <c r="B1341" t="s">
        <v>17505</v>
      </c>
      <c r="D1341">
        <v>56</v>
      </c>
      <c r="E1341">
        <v>0.42526629999999999</v>
      </c>
      <c r="F1341">
        <v>1.516705</v>
      </c>
      <c r="G1341">
        <v>0.04</v>
      </c>
      <c r="H1341">
        <v>6.6602620000000001E-2</v>
      </c>
      <c r="I1341">
        <v>1</v>
      </c>
      <c r="J1341">
        <v>3978</v>
      </c>
      <c r="K1341" t="s">
        <v>16599</v>
      </c>
    </row>
    <row r="1342" spans="1:11" x14ac:dyDescent="0.25">
      <c r="A1342" t="s">
        <v>17506</v>
      </c>
      <c r="B1342" t="s">
        <v>17506</v>
      </c>
      <c r="D1342">
        <v>19</v>
      </c>
      <c r="E1342">
        <v>0.56499356000000001</v>
      </c>
      <c r="F1342">
        <v>1.5166959</v>
      </c>
      <c r="G1342">
        <v>0</v>
      </c>
      <c r="H1342">
        <v>6.6562270000000007E-2</v>
      </c>
      <c r="I1342">
        <v>1</v>
      </c>
      <c r="J1342">
        <v>3614</v>
      </c>
      <c r="K1342" t="s">
        <v>17507</v>
      </c>
    </row>
    <row r="1343" spans="1:11" x14ac:dyDescent="0.25">
      <c r="A1343" t="s">
        <v>17508</v>
      </c>
      <c r="B1343" t="s">
        <v>17508</v>
      </c>
      <c r="D1343">
        <v>124</v>
      </c>
      <c r="E1343">
        <v>0.39461647999999999</v>
      </c>
      <c r="F1343">
        <v>1.5163530999999999</v>
      </c>
      <c r="G1343">
        <v>0</v>
      </c>
      <c r="H1343">
        <v>6.6685339999999996E-2</v>
      </c>
      <c r="I1343">
        <v>1</v>
      </c>
      <c r="J1343">
        <v>3156</v>
      </c>
      <c r="K1343" t="s">
        <v>16765</v>
      </c>
    </row>
    <row r="1344" spans="1:11" x14ac:dyDescent="0.25">
      <c r="A1344" t="s">
        <v>17509</v>
      </c>
      <c r="B1344" t="s">
        <v>17509</v>
      </c>
      <c r="D1344">
        <v>66</v>
      </c>
      <c r="E1344">
        <v>0.44562723999999998</v>
      </c>
      <c r="F1344">
        <v>1.5151154</v>
      </c>
      <c r="G1344">
        <v>0</v>
      </c>
      <c r="H1344">
        <v>6.7339469999999998E-2</v>
      </c>
      <c r="I1344">
        <v>1</v>
      </c>
      <c r="J1344">
        <v>3522</v>
      </c>
      <c r="K1344" t="s">
        <v>17224</v>
      </c>
    </row>
    <row r="1345" spans="1:11" x14ac:dyDescent="0.25">
      <c r="A1345" t="s">
        <v>17510</v>
      </c>
      <c r="B1345" t="s">
        <v>17510</v>
      </c>
      <c r="D1345">
        <v>253</v>
      </c>
      <c r="E1345">
        <v>0.50773615000000005</v>
      </c>
      <c r="F1345">
        <v>1.5148637</v>
      </c>
      <c r="G1345">
        <v>4.6511627999999999E-2</v>
      </c>
      <c r="H1345">
        <v>6.7397689999999996E-2</v>
      </c>
      <c r="I1345">
        <v>1</v>
      </c>
      <c r="J1345">
        <v>3330</v>
      </c>
      <c r="K1345" t="s">
        <v>17511</v>
      </c>
    </row>
    <row r="1346" spans="1:11" x14ac:dyDescent="0.25">
      <c r="A1346" t="s">
        <v>17512</v>
      </c>
      <c r="B1346" t="s">
        <v>17512</v>
      </c>
      <c r="D1346">
        <v>116</v>
      </c>
      <c r="E1346">
        <v>0.41912922000000002</v>
      </c>
      <c r="F1346">
        <v>1.5147809999999999</v>
      </c>
      <c r="G1346">
        <v>2.2727272999999999E-2</v>
      </c>
      <c r="H1346">
        <v>6.7379616000000003E-2</v>
      </c>
      <c r="I1346">
        <v>1</v>
      </c>
      <c r="J1346">
        <v>3646</v>
      </c>
      <c r="K1346" t="s">
        <v>17160</v>
      </c>
    </row>
    <row r="1347" spans="1:11" x14ac:dyDescent="0.25">
      <c r="A1347" t="s">
        <v>17513</v>
      </c>
      <c r="B1347" t="s">
        <v>17513</v>
      </c>
      <c r="D1347">
        <v>23</v>
      </c>
      <c r="E1347">
        <v>0.59104109999999999</v>
      </c>
      <c r="F1347">
        <v>1.5142796999999999</v>
      </c>
      <c r="G1347">
        <v>0.08</v>
      </c>
      <c r="H1347">
        <v>6.7628086000000004E-2</v>
      </c>
      <c r="I1347">
        <v>1</v>
      </c>
      <c r="J1347">
        <v>1391</v>
      </c>
      <c r="K1347" t="s">
        <v>17514</v>
      </c>
    </row>
    <row r="1348" spans="1:11" x14ac:dyDescent="0.25">
      <c r="A1348" t="s">
        <v>17515</v>
      </c>
      <c r="B1348" t="s">
        <v>17515</v>
      </c>
      <c r="D1348">
        <v>125</v>
      </c>
      <c r="E1348">
        <v>0.40311777999999998</v>
      </c>
      <c r="F1348">
        <v>1.5140971000000001</v>
      </c>
      <c r="G1348">
        <v>1.8867925000000001E-2</v>
      </c>
      <c r="H1348">
        <v>6.7657529999999994E-2</v>
      </c>
      <c r="I1348">
        <v>1</v>
      </c>
      <c r="J1348">
        <v>3276</v>
      </c>
      <c r="K1348" t="s">
        <v>17516</v>
      </c>
    </row>
    <row r="1349" spans="1:11" x14ac:dyDescent="0.25">
      <c r="A1349" t="s">
        <v>17517</v>
      </c>
      <c r="B1349" t="s">
        <v>17517</v>
      </c>
      <c r="D1349">
        <v>119</v>
      </c>
      <c r="E1349">
        <v>0.42689535000000001</v>
      </c>
      <c r="F1349">
        <v>1.514052</v>
      </c>
      <c r="G1349">
        <v>0</v>
      </c>
      <c r="H1349">
        <v>6.7604549999999999E-2</v>
      </c>
      <c r="I1349">
        <v>1</v>
      </c>
      <c r="J1349">
        <v>2424</v>
      </c>
      <c r="K1349" t="s">
        <v>16603</v>
      </c>
    </row>
    <row r="1350" spans="1:11" x14ac:dyDescent="0.25">
      <c r="A1350" t="s">
        <v>17518</v>
      </c>
      <c r="B1350" t="s">
        <v>17518</v>
      </c>
      <c r="D1350">
        <v>24</v>
      </c>
      <c r="E1350">
        <v>0.5210764</v>
      </c>
      <c r="F1350">
        <v>1.5136524</v>
      </c>
      <c r="G1350">
        <v>0</v>
      </c>
      <c r="H1350">
        <v>6.7802383999999993E-2</v>
      </c>
      <c r="I1350">
        <v>1</v>
      </c>
      <c r="J1350">
        <v>4025</v>
      </c>
      <c r="K1350" t="s">
        <v>17519</v>
      </c>
    </row>
    <row r="1351" spans="1:11" x14ac:dyDescent="0.25">
      <c r="A1351" t="s">
        <v>17520</v>
      </c>
      <c r="B1351" t="s">
        <v>17520</v>
      </c>
      <c r="D1351">
        <v>83</v>
      </c>
      <c r="E1351">
        <v>0.38051516000000002</v>
      </c>
      <c r="F1351">
        <v>1.5133302</v>
      </c>
      <c r="G1351">
        <v>2.6315789999999999E-2</v>
      </c>
      <c r="H1351">
        <v>6.803874E-2</v>
      </c>
      <c r="I1351">
        <v>1</v>
      </c>
      <c r="J1351">
        <v>4138</v>
      </c>
      <c r="K1351" t="s">
        <v>17521</v>
      </c>
    </row>
    <row r="1352" spans="1:11" x14ac:dyDescent="0.25">
      <c r="A1352" t="s">
        <v>17522</v>
      </c>
      <c r="B1352" t="s">
        <v>17522</v>
      </c>
      <c r="D1352">
        <v>17</v>
      </c>
      <c r="E1352">
        <v>0.64276319999999998</v>
      </c>
      <c r="F1352">
        <v>1.5132589000000001</v>
      </c>
      <c r="G1352">
        <v>2.0408163E-2</v>
      </c>
      <c r="H1352">
        <v>6.802279E-2</v>
      </c>
      <c r="I1352">
        <v>1</v>
      </c>
      <c r="J1352">
        <v>2258</v>
      </c>
      <c r="K1352" t="s">
        <v>15498</v>
      </c>
    </row>
    <row r="1353" spans="1:11" x14ac:dyDescent="0.25">
      <c r="A1353" t="s">
        <v>17523</v>
      </c>
      <c r="B1353" t="s">
        <v>17523</v>
      </c>
      <c r="D1353">
        <v>16</v>
      </c>
      <c r="E1353">
        <v>0.56174385999999998</v>
      </c>
      <c r="F1353">
        <v>1.5130934</v>
      </c>
      <c r="G1353">
        <v>4.2553189999999998E-2</v>
      </c>
      <c r="H1353">
        <v>6.8072220000000003E-2</v>
      </c>
      <c r="I1353">
        <v>1</v>
      </c>
      <c r="J1353">
        <v>620</v>
      </c>
      <c r="K1353" t="s">
        <v>17524</v>
      </c>
    </row>
    <row r="1354" spans="1:11" x14ac:dyDescent="0.25">
      <c r="A1354" t="s">
        <v>17525</v>
      </c>
      <c r="B1354" t="s">
        <v>17525</v>
      </c>
      <c r="D1354">
        <v>22</v>
      </c>
      <c r="E1354">
        <v>0.56307010000000002</v>
      </c>
      <c r="F1354">
        <v>1.5124762</v>
      </c>
      <c r="G1354">
        <v>2.1276594999999999E-2</v>
      </c>
      <c r="H1354">
        <v>6.8465784000000002E-2</v>
      </c>
      <c r="I1354">
        <v>1</v>
      </c>
      <c r="J1354">
        <v>3362</v>
      </c>
      <c r="K1354" t="s">
        <v>17167</v>
      </c>
    </row>
    <row r="1355" spans="1:11" x14ac:dyDescent="0.25">
      <c r="A1355" t="s">
        <v>17526</v>
      </c>
      <c r="B1355" t="s">
        <v>17526</v>
      </c>
      <c r="D1355">
        <v>42</v>
      </c>
      <c r="E1355">
        <v>0.49333527999999999</v>
      </c>
      <c r="F1355">
        <v>1.512157</v>
      </c>
      <c r="G1355">
        <v>0</v>
      </c>
      <c r="H1355">
        <v>6.8561869999999997E-2</v>
      </c>
      <c r="I1355">
        <v>1</v>
      </c>
      <c r="J1355">
        <v>3773</v>
      </c>
      <c r="K1355" t="s">
        <v>17527</v>
      </c>
    </row>
    <row r="1356" spans="1:11" x14ac:dyDescent="0.25">
      <c r="A1356" t="s">
        <v>17528</v>
      </c>
      <c r="B1356" t="s">
        <v>17528</v>
      </c>
      <c r="D1356">
        <v>44</v>
      </c>
      <c r="E1356">
        <v>0.48276445000000001</v>
      </c>
      <c r="F1356">
        <v>1.5111699999999999</v>
      </c>
      <c r="G1356">
        <v>1.9230770000000001E-2</v>
      </c>
      <c r="H1356">
        <v>6.9059480000000006E-2</v>
      </c>
      <c r="I1356">
        <v>1</v>
      </c>
      <c r="J1356">
        <v>2998</v>
      </c>
      <c r="K1356" t="s">
        <v>15757</v>
      </c>
    </row>
    <row r="1357" spans="1:11" x14ac:dyDescent="0.25">
      <c r="A1357" t="s">
        <v>17529</v>
      </c>
      <c r="B1357" t="s">
        <v>17529</v>
      </c>
      <c r="D1357">
        <v>16</v>
      </c>
      <c r="E1357">
        <v>0.53893049999999998</v>
      </c>
      <c r="F1357">
        <v>1.5105606</v>
      </c>
      <c r="G1357">
        <v>0</v>
      </c>
      <c r="H1357">
        <v>6.9337315999999996E-2</v>
      </c>
      <c r="I1357">
        <v>1</v>
      </c>
      <c r="J1357">
        <v>2496</v>
      </c>
      <c r="K1357" t="s">
        <v>15794</v>
      </c>
    </row>
    <row r="1358" spans="1:11" x14ac:dyDescent="0.25">
      <c r="A1358" t="s">
        <v>17530</v>
      </c>
      <c r="B1358" t="s">
        <v>17530</v>
      </c>
      <c r="D1358">
        <v>70</v>
      </c>
      <c r="E1358">
        <v>0.44093644999999998</v>
      </c>
      <c r="F1358">
        <v>1.5097708999999999</v>
      </c>
      <c r="G1358">
        <v>0</v>
      </c>
      <c r="H1358">
        <v>6.9794289999999995E-2</v>
      </c>
      <c r="I1358">
        <v>1</v>
      </c>
      <c r="J1358">
        <v>2416</v>
      </c>
      <c r="K1358" t="s">
        <v>16954</v>
      </c>
    </row>
    <row r="1359" spans="1:11" x14ac:dyDescent="0.25">
      <c r="A1359" t="s">
        <v>17531</v>
      </c>
      <c r="B1359" t="s">
        <v>17531</v>
      </c>
      <c r="D1359">
        <v>404</v>
      </c>
      <c r="E1359">
        <v>0.32893410000000001</v>
      </c>
      <c r="F1359">
        <v>1.5095376</v>
      </c>
      <c r="G1359">
        <v>0</v>
      </c>
      <c r="H1359">
        <v>6.9887504000000003E-2</v>
      </c>
      <c r="I1359">
        <v>1</v>
      </c>
      <c r="J1359">
        <v>3192</v>
      </c>
      <c r="K1359" t="s">
        <v>17532</v>
      </c>
    </row>
    <row r="1360" spans="1:11" x14ac:dyDescent="0.25">
      <c r="A1360" t="s">
        <v>17533</v>
      </c>
      <c r="B1360" t="s">
        <v>17533</v>
      </c>
      <c r="D1360">
        <v>323</v>
      </c>
      <c r="E1360">
        <v>0.31171470000000001</v>
      </c>
      <c r="F1360">
        <v>1.5094601999999999</v>
      </c>
      <c r="G1360">
        <v>0</v>
      </c>
      <c r="H1360">
        <v>6.9876740000000007E-2</v>
      </c>
      <c r="I1360">
        <v>1</v>
      </c>
      <c r="J1360">
        <v>3457</v>
      </c>
      <c r="K1360" t="s">
        <v>17534</v>
      </c>
    </row>
    <row r="1361" spans="1:11" x14ac:dyDescent="0.25">
      <c r="A1361" t="s">
        <v>17535</v>
      </c>
      <c r="B1361" t="s">
        <v>17535</v>
      </c>
      <c r="D1361">
        <v>69</v>
      </c>
      <c r="E1361">
        <v>0.43757380000000001</v>
      </c>
      <c r="F1361">
        <v>1.5091635000000001</v>
      </c>
      <c r="G1361">
        <v>2.1739129999999999E-2</v>
      </c>
      <c r="H1361">
        <v>6.9950659999999998E-2</v>
      </c>
      <c r="I1361">
        <v>1</v>
      </c>
      <c r="J1361">
        <v>3421</v>
      </c>
      <c r="K1361" t="s">
        <v>17536</v>
      </c>
    </row>
    <row r="1362" spans="1:11" x14ac:dyDescent="0.25">
      <c r="A1362" t="s">
        <v>17537</v>
      </c>
      <c r="B1362" t="s">
        <v>17537</v>
      </c>
      <c r="D1362">
        <v>20</v>
      </c>
      <c r="E1362">
        <v>0.54325290000000004</v>
      </c>
      <c r="F1362">
        <v>1.5091315999999999</v>
      </c>
      <c r="G1362">
        <v>8.5106379999999995E-2</v>
      </c>
      <c r="H1362">
        <v>6.9915870000000005E-2</v>
      </c>
      <c r="I1362">
        <v>1</v>
      </c>
      <c r="J1362">
        <v>2939</v>
      </c>
      <c r="K1362" t="s">
        <v>15824</v>
      </c>
    </row>
    <row r="1363" spans="1:11" x14ac:dyDescent="0.25">
      <c r="A1363" t="s">
        <v>17538</v>
      </c>
      <c r="B1363" t="s">
        <v>17538</v>
      </c>
      <c r="D1363">
        <v>18</v>
      </c>
      <c r="E1363">
        <v>0.62253720000000001</v>
      </c>
      <c r="F1363">
        <v>1.509018</v>
      </c>
      <c r="G1363">
        <v>0</v>
      </c>
      <c r="H1363">
        <v>6.9887240000000003E-2</v>
      </c>
      <c r="I1363">
        <v>1</v>
      </c>
      <c r="J1363">
        <v>4012</v>
      </c>
      <c r="K1363" t="s">
        <v>17539</v>
      </c>
    </row>
    <row r="1364" spans="1:11" x14ac:dyDescent="0.25">
      <c r="A1364" t="s">
        <v>17540</v>
      </c>
      <c r="B1364" t="s">
        <v>17540</v>
      </c>
      <c r="D1364">
        <v>66</v>
      </c>
      <c r="E1364">
        <v>0.47412510000000002</v>
      </c>
      <c r="F1364">
        <v>1.5089958000000001</v>
      </c>
      <c r="G1364">
        <v>0</v>
      </c>
      <c r="H1364">
        <v>6.9833144999999999E-2</v>
      </c>
      <c r="I1364">
        <v>1</v>
      </c>
      <c r="J1364">
        <v>3556</v>
      </c>
      <c r="K1364" t="s">
        <v>15879</v>
      </c>
    </row>
    <row r="1365" spans="1:11" x14ac:dyDescent="0.25">
      <c r="A1365" t="s">
        <v>17541</v>
      </c>
      <c r="B1365" t="s">
        <v>17541</v>
      </c>
      <c r="D1365">
        <v>17</v>
      </c>
      <c r="E1365">
        <v>0.48913636999999999</v>
      </c>
      <c r="F1365">
        <v>1.508891</v>
      </c>
      <c r="G1365">
        <v>1.8181817999999999E-2</v>
      </c>
      <c r="H1365">
        <v>6.98598E-2</v>
      </c>
      <c r="I1365">
        <v>1</v>
      </c>
      <c r="J1365">
        <v>1491</v>
      </c>
      <c r="K1365" t="s">
        <v>17542</v>
      </c>
    </row>
    <row r="1366" spans="1:11" x14ac:dyDescent="0.25">
      <c r="A1366" t="s">
        <v>17543</v>
      </c>
      <c r="B1366" t="s">
        <v>17543</v>
      </c>
      <c r="D1366">
        <v>172</v>
      </c>
      <c r="E1366">
        <v>0.3492847</v>
      </c>
      <c r="F1366">
        <v>1.5085697</v>
      </c>
      <c r="G1366">
        <v>0</v>
      </c>
      <c r="H1366">
        <v>7.0118890000000003E-2</v>
      </c>
      <c r="I1366">
        <v>1</v>
      </c>
      <c r="J1366">
        <v>3435</v>
      </c>
      <c r="K1366" t="s">
        <v>17366</v>
      </c>
    </row>
    <row r="1367" spans="1:11" x14ac:dyDescent="0.25">
      <c r="A1367" t="s">
        <v>17544</v>
      </c>
      <c r="B1367" t="s">
        <v>17544</v>
      </c>
      <c r="D1367">
        <v>317</v>
      </c>
      <c r="E1367">
        <v>0.34511940000000002</v>
      </c>
      <c r="F1367">
        <v>1.5082427</v>
      </c>
      <c r="G1367">
        <v>0</v>
      </c>
      <c r="H1367">
        <v>7.024801E-2</v>
      </c>
      <c r="I1367">
        <v>1</v>
      </c>
      <c r="J1367">
        <v>3621</v>
      </c>
      <c r="K1367" t="s">
        <v>16707</v>
      </c>
    </row>
    <row r="1368" spans="1:11" x14ac:dyDescent="0.25">
      <c r="A1368" t="s">
        <v>17545</v>
      </c>
      <c r="B1368" t="s">
        <v>17545</v>
      </c>
      <c r="D1368">
        <v>72</v>
      </c>
      <c r="E1368">
        <v>0.42871624000000003</v>
      </c>
      <c r="F1368">
        <v>1.5082042</v>
      </c>
      <c r="G1368">
        <v>0.06</v>
      </c>
      <c r="H1368">
        <v>7.0235914999999996E-2</v>
      </c>
      <c r="I1368">
        <v>1</v>
      </c>
      <c r="J1368">
        <v>5047</v>
      </c>
      <c r="K1368" t="s">
        <v>17546</v>
      </c>
    </row>
    <row r="1369" spans="1:11" x14ac:dyDescent="0.25">
      <c r="A1369" t="s">
        <v>17547</v>
      </c>
      <c r="B1369" t="s">
        <v>17547</v>
      </c>
      <c r="D1369">
        <v>15</v>
      </c>
      <c r="E1369">
        <v>0.59358250000000001</v>
      </c>
      <c r="F1369">
        <v>1.5081621000000001</v>
      </c>
      <c r="G1369">
        <v>6.1224489999999999E-2</v>
      </c>
      <c r="H1369">
        <v>7.0200890000000002E-2</v>
      </c>
      <c r="I1369">
        <v>1</v>
      </c>
      <c r="J1369">
        <v>2228</v>
      </c>
      <c r="K1369" t="s">
        <v>17548</v>
      </c>
    </row>
    <row r="1370" spans="1:11" x14ac:dyDescent="0.25">
      <c r="A1370" t="s">
        <v>17549</v>
      </c>
      <c r="B1370" t="s">
        <v>17549</v>
      </c>
      <c r="D1370">
        <v>32</v>
      </c>
      <c r="E1370">
        <v>0.50078153999999997</v>
      </c>
      <c r="F1370">
        <v>1.5075083</v>
      </c>
      <c r="G1370">
        <v>3.5087720000000003E-2</v>
      </c>
      <c r="H1370">
        <v>7.0522695999999996E-2</v>
      </c>
      <c r="I1370">
        <v>1</v>
      </c>
      <c r="J1370">
        <v>3563</v>
      </c>
      <c r="K1370" t="s">
        <v>17550</v>
      </c>
    </row>
    <row r="1371" spans="1:11" x14ac:dyDescent="0.25">
      <c r="A1371" t="s">
        <v>17551</v>
      </c>
      <c r="B1371" t="s">
        <v>17551</v>
      </c>
      <c r="D1371">
        <v>67</v>
      </c>
      <c r="E1371">
        <v>0.36245159999999998</v>
      </c>
      <c r="F1371">
        <v>1.5070916000000001</v>
      </c>
      <c r="G1371">
        <v>0</v>
      </c>
      <c r="H1371">
        <v>7.0648500000000003E-2</v>
      </c>
      <c r="I1371">
        <v>1</v>
      </c>
      <c r="J1371">
        <v>1703</v>
      </c>
      <c r="K1371" t="s">
        <v>17552</v>
      </c>
    </row>
    <row r="1372" spans="1:11" x14ac:dyDescent="0.25">
      <c r="A1372" t="s">
        <v>17553</v>
      </c>
      <c r="B1372" t="s">
        <v>17553</v>
      </c>
      <c r="D1372">
        <v>59</v>
      </c>
      <c r="E1372">
        <v>0.4265678</v>
      </c>
      <c r="F1372">
        <v>1.5070896</v>
      </c>
      <c r="G1372">
        <v>0</v>
      </c>
      <c r="H1372">
        <v>7.0594160000000003E-2</v>
      </c>
      <c r="I1372">
        <v>1</v>
      </c>
      <c r="J1372">
        <v>2835</v>
      </c>
      <c r="K1372" t="s">
        <v>17554</v>
      </c>
    </row>
    <row r="1373" spans="1:11" x14ac:dyDescent="0.25">
      <c r="A1373" t="s">
        <v>17555</v>
      </c>
      <c r="B1373" t="s">
        <v>17555</v>
      </c>
      <c r="D1373">
        <v>30</v>
      </c>
      <c r="E1373">
        <v>0.53525186000000002</v>
      </c>
      <c r="F1373">
        <v>1.5068509999999999</v>
      </c>
      <c r="G1373">
        <v>6.521739E-2</v>
      </c>
      <c r="H1373">
        <v>7.0710115000000004E-2</v>
      </c>
      <c r="I1373">
        <v>1</v>
      </c>
      <c r="J1373">
        <v>2843</v>
      </c>
      <c r="K1373" t="s">
        <v>15824</v>
      </c>
    </row>
    <row r="1374" spans="1:11" x14ac:dyDescent="0.25">
      <c r="A1374" t="s">
        <v>17556</v>
      </c>
      <c r="B1374" t="s">
        <v>17556</v>
      </c>
      <c r="D1374">
        <v>46</v>
      </c>
      <c r="E1374">
        <v>0.41470035999999999</v>
      </c>
      <c r="F1374">
        <v>1.5067512999999999</v>
      </c>
      <c r="G1374">
        <v>0</v>
      </c>
      <c r="H1374">
        <v>7.0672449999999998E-2</v>
      </c>
      <c r="I1374">
        <v>1</v>
      </c>
      <c r="J1374">
        <v>3118</v>
      </c>
      <c r="K1374" t="s">
        <v>15877</v>
      </c>
    </row>
    <row r="1375" spans="1:11" x14ac:dyDescent="0.25">
      <c r="A1375" t="s">
        <v>17557</v>
      </c>
      <c r="B1375" t="s">
        <v>17557</v>
      </c>
      <c r="D1375">
        <v>22</v>
      </c>
      <c r="E1375">
        <v>0.45936587000000001</v>
      </c>
      <c r="F1375">
        <v>1.5067202</v>
      </c>
      <c r="G1375">
        <v>3.5714286999999997E-2</v>
      </c>
      <c r="H1375">
        <v>7.0626469999999997E-2</v>
      </c>
      <c r="I1375">
        <v>1</v>
      </c>
      <c r="J1375">
        <v>1028</v>
      </c>
      <c r="K1375" t="s">
        <v>17558</v>
      </c>
    </row>
    <row r="1376" spans="1:11" x14ac:dyDescent="0.25">
      <c r="A1376" t="s">
        <v>17559</v>
      </c>
      <c r="B1376" t="s">
        <v>17559</v>
      </c>
      <c r="D1376">
        <v>47</v>
      </c>
      <c r="E1376">
        <v>0.47620243000000001</v>
      </c>
      <c r="F1376">
        <v>1.5066059000000001</v>
      </c>
      <c r="G1376">
        <v>4.6511627999999999E-2</v>
      </c>
      <c r="H1376">
        <v>7.0629510000000006E-2</v>
      </c>
      <c r="I1376">
        <v>1</v>
      </c>
      <c r="J1376">
        <v>3091</v>
      </c>
      <c r="K1376" t="s">
        <v>16039</v>
      </c>
    </row>
    <row r="1377" spans="1:11" x14ac:dyDescent="0.25">
      <c r="A1377" t="s">
        <v>17560</v>
      </c>
      <c r="B1377" t="s">
        <v>17560</v>
      </c>
      <c r="D1377">
        <v>246</v>
      </c>
      <c r="E1377">
        <v>0.32439597999999997</v>
      </c>
      <c r="F1377">
        <v>1.5058202000000001</v>
      </c>
      <c r="G1377">
        <v>1.7241380000000001E-2</v>
      </c>
      <c r="H1377">
        <v>7.0973574999999997E-2</v>
      </c>
      <c r="I1377">
        <v>1</v>
      </c>
      <c r="J1377">
        <v>3211</v>
      </c>
      <c r="K1377" t="s">
        <v>17446</v>
      </c>
    </row>
    <row r="1378" spans="1:11" x14ac:dyDescent="0.25">
      <c r="A1378" t="s">
        <v>17561</v>
      </c>
      <c r="B1378" t="s">
        <v>17561</v>
      </c>
      <c r="D1378">
        <v>76</v>
      </c>
      <c r="E1378">
        <v>0.38005613999999999</v>
      </c>
      <c r="F1378">
        <v>1.505647</v>
      </c>
      <c r="G1378">
        <v>0</v>
      </c>
      <c r="H1378">
        <v>7.1054539999999999E-2</v>
      </c>
      <c r="I1378">
        <v>1</v>
      </c>
      <c r="J1378">
        <v>4684</v>
      </c>
      <c r="K1378" t="s">
        <v>17562</v>
      </c>
    </row>
    <row r="1379" spans="1:11" x14ac:dyDescent="0.25">
      <c r="A1379" t="s">
        <v>17563</v>
      </c>
      <c r="B1379" t="s">
        <v>17563</v>
      </c>
      <c r="D1379">
        <v>43</v>
      </c>
      <c r="E1379">
        <v>0.46718448000000001</v>
      </c>
      <c r="F1379">
        <v>1.5054961</v>
      </c>
      <c r="G1379">
        <v>3.9215687999999999E-2</v>
      </c>
      <c r="H1379">
        <v>7.1139900000000006E-2</v>
      </c>
      <c r="I1379">
        <v>1</v>
      </c>
      <c r="J1379">
        <v>2383</v>
      </c>
      <c r="K1379" t="s">
        <v>17564</v>
      </c>
    </row>
    <row r="1380" spans="1:11" x14ac:dyDescent="0.25">
      <c r="A1380" t="s">
        <v>17565</v>
      </c>
      <c r="B1380" t="s">
        <v>17565</v>
      </c>
      <c r="D1380">
        <v>49</v>
      </c>
      <c r="E1380">
        <v>0.52089200000000002</v>
      </c>
      <c r="F1380">
        <v>1.505452</v>
      </c>
      <c r="G1380">
        <v>2.0833333999999998E-2</v>
      </c>
      <c r="H1380">
        <v>7.1120929999999999E-2</v>
      </c>
      <c r="I1380">
        <v>1</v>
      </c>
      <c r="J1380">
        <v>3574</v>
      </c>
      <c r="K1380" t="s">
        <v>16191</v>
      </c>
    </row>
    <row r="1381" spans="1:11" x14ac:dyDescent="0.25">
      <c r="A1381" t="s">
        <v>17566</v>
      </c>
      <c r="B1381" t="s">
        <v>17566</v>
      </c>
      <c r="D1381">
        <v>36</v>
      </c>
      <c r="E1381">
        <v>0.42611754000000002</v>
      </c>
      <c r="F1381">
        <v>1.5051663</v>
      </c>
      <c r="G1381">
        <v>0</v>
      </c>
      <c r="H1381">
        <v>7.1285694999999996E-2</v>
      </c>
      <c r="I1381">
        <v>1</v>
      </c>
      <c r="J1381">
        <v>3100</v>
      </c>
      <c r="K1381" t="s">
        <v>17157</v>
      </c>
    </row>
    <row r="1382" spans="1:11" x14ac:dyDescent="0.25">
      <c r="A1382" t="s">
        <v>17567</v>
      </c>
      <c r="B1382" t="s">
        <v>17567</v>
      </c>
      <c r="D1382">
        <v>184</v>
      </c>
      <c r="E1382">
        <v>0.37829586999999998</v>
      </c>
      <c r="F1382">
        <v>1.5046406999999999</v>
      </c>
      <c r="G1382">
        <v>0</v>
      </c>
      <c r="H1382">
        <v>7.1529090000000004E-2</v>
      </c>
      <c r="I1382">
        <v>1</v>
      </c>
      <c r="J1382">
        <v>4351</v>
      </c>
      <c r="K1382" t="s">
        <v>17568</v>
      </c>
    </row>
    <row r="1383" spans="1:11" x14ac:dyDescent="0.25">
      <c r="A1383" t="s">
        <v>17569</v>
      </c>
      <c r="B1383" t="s">
        <v>17569</v>
      </c>
      <c r="D1383">
        <v>19</v>
      </c>
      <c r="E1383">
        <v>0.54806379999999999</v>
      </c>
      <c r="F1383">
        <v>1.5042941999999999</v>
      </c>
      <c r="G1383">
        <v>3.8461540000000002E-2</v>
      </c>
      <c r="H1383">
        <v>7.1685499999999999E-2</v>
      </c>
      <c r="I1383">
        <v>1</v>
      </c>
      <c r="J1383">
        <v>4087</v>
      </c>
      <c r="K1383" t="s">
        <v>16135</v>
      </c>
    </row>
    <row r="1384" spans="1:11" x14ac:dyDescent="0.25">
      <c r="A1384" t="s">
        <v>17570</v>
      </c>
      <c r="B1384" t="s">
        <v>17570</v>
      </c>
      <c r="D1384">
        <v>18</v>
      </c>
      <c r="E1384">
        <v>0.48936188000000003</v>
      </c>
      <c r="F1384">
        <v>1.504073</v>
      </c>
      <c r="G1384">
        <v>1.9230770000000001E-2</v>
      </c>
      <c r="H1384">
        <v>7.1755365000000002E-2</v>
      </c>
      <c r="I1384">
        <v>1</v>
      </c>
      <c r="J1384">
        <v>504</v>
      </c>
      <c r="K1384" t="s">
        <v>17571</v>
      </c>
    </row>
    <row r="1385" spans="1:11" x14ac:dyDescent="0.25">
      <c r="A1385" t="s">
        <v>17572</v>
      </c>
      <c r="B1385" t="s">
        <v>17572</v>
      </c>
      <c r="D1385">
        <v>54</v>
      </c>
      <c r="E1385">
        <v>0.50478244000000005</v>
      </c>
      <c r="F1385">
        <v>1.5036525000000001</v>
      </c>
      <c r="G1385">
        <v>0.04</v>
      </c>
      <c r="H1385">
        <v>7.200492E-2</v>
      </c>
      <c r="I1385">
        <v>1</v>
      </c>
      <c r="J1385">
        <v>3042</v>
      </c>
      <c r="K1385" t="s">
        <v>16066</v>
      </c>
    </row>
    <row r="1386" spans="1:11" x14ac:dyDescent="0.25">
      <c r="A1386" t="s">
        <v>17573</v>
      </c>
      <c r="B1386" t="s">
        <v>17573</v>
      </c>
      <c r="D1386">
        <v>19</v>
      </c>
      <c r="E1386">
        <v>0.53084534000000005</v>
      </c>
      <c r="F1386">
        <v>1.5034700999999999</v>
      </c>
      <c r="G1386">
        <v>4.8780485999999998E-2</v>
      </c>
      <c r="H1386">
        <v>7.2010260000000006E-2</v>
      </c>
      <c r="I1386">
        <v>1</v>
      </c>
      <c r="J1386">
        <v>2216</v>
      </c>
      <c r="K1386" t="s">
        <v>15494</v>
      </c>
    </row>
    <row r="1387" spans="1:11" x14ac:dyDescent="0.25">
      <c r="A1387" t="s">
        <v>17574</v>
      </c>
      <c r="B1387" t="s">
        <v>17574</v>
      </c>
      <c r="D1387">
        <v>49</v>
      </c>
      <c r="E1387">
        <v>0.45289780000000002</v>
      </c>
      <c r="F1387">
        <v>1.5030736</v>
      </c>
      <c r="G1387">
        <v>0.04</v>
      </c>
      <c r="H1387">
        <v>7.2170264999999997E-2</v>
      </c>
      <c r="I1387">
        <v>1</v>
      </c>
      <c r="J1387">
        <v>3625</v>
      </c>
      <c r="K1387" t="s">
        <v>16011</v>
      </c>
    </row>
    <row r="1388" spans="1:11" x14ac:dyDescent="0.25">
      <c r="A1388" t="s">
        <v>17575</v>
      </c>
      <c r="B1388" t="s">
        <v>17575</v>
      </c>
      <c r="D1388">
        <v>87</v>
      </c>
      <c r="E1388">
        <v>0.38622420000000002</v>
      </c>
      <c r="F1388">
        <v>1.5023763999999999</v>
      </c>
      <c r="G1388">
        <v>0.02</v>
      </c>
      <c r="H1388">
        <v>7.2537950000000004E-2</v>
      </c>
      <c r="I1388">
        <v>1</v>
      </c>
      <c r="J1388">
        <v>2806</v>
      </c>
      <c r="K1388" t="s">
        <v>17576</v>
      </c>
    </row>
    <row r="1389" spans="1:11" x14ac:dyDescent="0.25">
      <c r="A1389" t="s">
        <v>17577</v>
      </c>
      <c r="B1389" t="s">
        <v>17577</v>
      </c>
      <c r="D1389">
        <v>26</v>
      </c>
      <c r="E1389">
        <v>0.47599726999999997</v>
      </c>
      <c r="F1389">
        <v>1.5019412000000001</v>
      </c>
      <c r="G1389">
        <v>9.2592590000000002E-2</v>
      </c>
      <c r="H1389">
        <v>7.2721469999999996E-2</v>
      </c>
      <c r="I1389">
        <v>1</v>
      </c>
      <c r="J1389">
        <v>2575</v>
      </c>
      <c r="K1389" t="s">
        <v>15994</v>
      </c>
    </row>
    <row r="1390" spans="1:11" x14ac:dyDescent="0.25">
      <c r="A1390" t="s">
        <v>17578</v>
      </c>
      <c r="B1390" t="s">
        <v>17578</v>
      </c>
      <c r="D1390">
        <v>94</v>
      </c>
      <c r="E1390">
        <v>0.46823597</v>
      </c>
      <c r="F1390">
        <v>1.5017153000000001</v>
      </c>
      <c r="G1390">
        <v>0.13636364000000001</v>
      </c>
      <c r="H1390">
        <v>7.2783319999999999E-2</v>
      </c>
      <c r="I1390">
        <v>1</v>
      </c>
      <c r="J1390">
        <v>3091</v>
      </c>
      <c r="K1390" t="s">
        <v>16039</v>
      </c>
    </row>
    <row r="1391" spans="1:11" x14ac:dyDescent="0.25">
      <c r="A1391" t="s">
        <v>17579</v>
      </c>
      <c r="B1391" t="s">
        <v>17579</v>
      </c>
      <c r="D1391">
        <v>75</v>
      </c>
      <c r="E1391">
        <v>0.43983625999999998</v>
      </c>
      <c r="F1391">
        <v>1.5015987</v>
      </c>
      <c r="G1391">
        <v>1.8867925000000001E-2</v>
      </c>
      <c r="H1391">
        <v>7.2846750000000002E-2</v>
      </c>
      <c r="I1391">
        <v>1</v>
      </c>
      <c r="J1391">
        <v>4472</v>
      </c>
      <c r="K1391" t="s">
        <v>17580</v>
      </c>
    </row>
    <row r="1392" spans="1:11" x14ac:dyDescent="0.25">
      <c r="A1392" t="s">
        <v>17581</v>
      </c>
      <c r="B1392" t="s">
        <v>17581</v>
      </c>
      <c r="D1392">
        <v>32</v>
      </c>
      <c r="E1392">
        <v>0.59596539999999998</v>
      </c>
      <c r="F1392">
        <v>1.5013011999999999</v>
      </c>
      <c r="G1392">
        <v>2.2727272999999999E-2</v>
      </c>
      <c r="H1392">
        <v>7.2911450000000003E-2</v>
      </c>
      <c r="I1392">
        <v>1</v>
      </c>
      <c r="J1392">
        <v>2753</v>
      </c>
      <c r="K1392" t="s">
        <v>17152</v>
      </c>
    </row>
    <row r="1393" spans="1:11" x14ac:dyDescent="0.25">
      <c r="A1393" t="s">
        <v>17582</v>
      </c>
      <c r="B1393" t="s">
        <v>17582</v>
      </c>
      <c r="D1393">
        <v>116</v>
      </c>
      <c r="E1393">
        <v>0.30554503</v>
      </c>
      <c r="F1393">
        <v>1.5011365000000001</v>
      </c>
      <c r="G1393">
        <v>0</v>
      </c>
      <c r="H1393">
        <v>7.2906256000000003E-2</v>
      </c>
      <c r="I1393">
        <v>1</v>
      </c>
      <c r="J1393">
        <v>1620</v>
      </c>
      <c r="K1393" t="s">
        <v>17583</v>
      </c>
    </row>
    <row r="1394" spans="1:11" x14ac:dyDescent="0.25">
      <c r="A1394" t="s">
        <v>17584</v>
      </c>
      <c r="B1394" t="s">
        <v>17584</v>
      </c>
      <c r="D1394">
        <v>24</v>
      </c>
      <c r="E1394">
        <v>0.5176946</v>
      </c>
      <c r="F1394">
        <v>1.5009329</v>
      </c>
      <c r="G1394">
        <v>0.05</v>
      </c>
      <c r="H1394">
        <v>7.2943359999999999E-2</v>
      </c>
      <c r="I1394">
        <v>1</v>
      </c>
      <c r="J1394">
        <v>2624</v>
      </c>
      <c r="K1394" t="s">
        <v>15673</v>
      </c>
    </row>
    <row r="1395" spans="1:11" x14ac:dyDescent="0.25">
      <c r="A1395" t="s">
        <v>17585</v>
      </c>
      <c r="B1395" t="s">
        <v>17585</v>
      </c>
      <c r="D1395">
        <v>133</v>
      </c>
      <c r="E1395">
        <v>0.41909572</v>
      </c>
      <c r="F1395">
        <v>1.5006516000000001</v>
      </c>
      <c r="G1395">
        <v>0</v>
      </c>
      <c r="H1395">
        <v>7.3029040000000003E-2</v>
      </c>
      <c r="I1395">
        <v>1</v>
      </c>
      <c r="J1395">
        <v>2641</v>
      </c>
      <c r="K1395" t="s">
        <v>16557</v>
      </c>
    </row>
    <row r="1396" spans="1:11" x14ac:dyDescent="0.25">
      <c r="A1396" t="s">
        <v>17586</v>
      </c>
      <c r="B1396" t="s">
        <v>17586</v>
      </c>
      <c r="D1396">
        <v>81</v>
      </c>
      <c r="E1396">
        <v>0.40457016000000001</v>
      </c>
      <c r="F1396">
        <v>1.5005302</v>
      </c>
      <c r="G1396">
        <v>0</v>
      </c>
      <c r="H1396">
        <v>7.3042899999999994E-2</v>
      </c>
      <c r="I1396">
        <v>1</v>
      </c>
      <c r="J1396">
        <v>2560</v>
      </c>
      <c r="K1396" t="s">
        <v>16829</v>
      </c>
    </row>
    <row r="1397" spans="1:11" x14ac:dyDescent="0.25">
      <c r="A1397" t="s">
        <v>17587</v>
      </c>
      <c r="B1397" t="s">
        <v>17587</v>
      </c>
      <c r="D1397">
        <v>17</v>
      </c>
      <c r="E1397">
        <v>0.48679292000000002</v>
      </c>
      <c r="F1397">
        <v>1.5002617</v>
      </c>
      <c r="G1397">
        <v>0</v>
      </c>
      <c r="H1397">
        <v>7.3197990000000004E-2</v>
      </c>
      <c r="I1397">
        <v>1</v>
      </c>
      <c r="J1397">
        <v>1124</v>
      </c>
      <c r="K1397" t="s">
        <v>17588</v>
      </c>
    </row>
    <row r="1398" spans="1:11" x14ac:dyDescent="0.25">
      <c r="A1398" t="s">
        <v>17589</v>
      </c>
      <c r="B1398" t="s">
        <v>17589</v>
      </c>
      <c r="D1398">
        <v>29</v>
      </c>
      <c r="E1398">
        <v>0.56392279999999995</v>
      </c>
      <c r="F1398">
        <v>1.5001656999999999</v>
      </c>
      <c r="G1398">
        <v>1.9230770000000001E-2</v>
      </c>
      <c r="H1398">
        <v>7.3255280000000006E-2</v>
      </c>
      <c r="I1398">
        <v>1</v>
      </c>
      <c r="J1398">
        <v>3712</v>
      </c>
      <c r="K1398" t="s">
        <v>16644</v>
      </c>
    </row>
    <row r="1399" spans="1:11" x14ac:dyDescent="0.25">
      <c r="A1399" t="s">
        <v>17590</v>
      </c>
      <c r="B1399" t="s">
        <v>17590</v>
      </c>
      <c r="D1399">
        <v>30</v>
      </c>
      <c r="E1399">
        <v>0.59994906000000003</v>
      </c>
      <c r="F1399">
        <v>1.4999507999999999</v>
      </c>
      <c r="G1399">
        <v>2.1276594999999999E-2</v>
      </c>
      <c r="H1399">
        <v>7.3393079999999999E-2</v>
      </c>
      <c r="I1399">
        <v>1</v>
      </c>
      <c r="J1399">
        <v>3644</v>
      </c>
      <c r="K1399" t="s">
        <v>17212</v>
      </c>
    </row>
    <row r="1400" spans="1:11" x14ac:dyDescent="0.25">
      <c r="A1400" t="s">
        <v>17591</v>
      </c>
      <c r="B1400" t="s">
        <v>17591</v>
      </c>
      <c r="D1400">
        <v>74</v>
      </c>
      <c r="E1400">
        <v>0.40368039999999999</v>
      </c>
      <c r="F1400">
        <v>1.4998940000000001</v>
      </c>
      <c r="G1400">
        <v>2.1739129999999999E-2</v>
      </c>
      <c r="H1400">
        <v>7.3377594000000004E-2</v>
      </c>
      <c r="I1400">
        <v>1</v>
      </c>
      <c r="J1400">
        <v>3763</v>
      </c>
      <c r="K1400" t="s">
        <v>17119</v>
      </c>
    </row>
    <row r="1401" spans="1:11" x14ac:dyDescent="0.25">
      <c r="A1401" t="s">
        <v>17592</v>
      </c>
      <c r="B1401" t="s">
        <v>17592</v>
      </c>
      <c r="D1401">
        <v>91</v>
      </c>
      <c r="E1401">
        <v>0.39771719999999999</v>
      </c>
      <c r="F1401">
        <v>1.4995266</v>
      </c>
      <c r="G1401">
        <v>1.8867925000000001E-2</v>
      </c>
      <c r="H1401">
        <v>7.3452519999999993E-2</v>
      </c>
      <c r="I1401">
        <v>1</v>
      </c>
      <c r="J1401">
        <v>3276</v>
      </c>
      <c r="K1401" t="s">
        <v>17516</v>
      </c>
    </row>
    <row r="1402" spans="1:11" x14ac:dyDescent="0.25">
      <c r="A1402" t="s">
        <v>17593</v>
      </c>
      <c r="B1402" t="s">
        <v>17593</v>
      </c>
      <c r="D1402">
        <v>21</v>
      </c>
      <c r="E1402">
        <v>0.54399410000000004</v>
      </c>
      <c r="F1402">
        <v>1.4989599</v>
      </c>
      <c r="G1402">
        <v>7.8431374999999998E-2</v>
      </c>
      <c r="H1402">
        <v>7.3748729999999998E-2</v>
      </c>
      <c r="I1402">
        <v>1</v>
      </c>
      <c r="J1402">
        <v>1864</v>
      </c>
      <c r="K1402" t="s">
        <v>15568</v>
      </c>
    </row>
    <row r="1403" spans="1:11" x14ac:dyDescent="0.25">
      <c r="A1403" t="s">
        <v>17594</v>
      </c>
      <c r="B1403" t="s">
        <v>17594</v>
      </c>
      <c r="D1403">
        <v>118</v>
      </c>
      <c r="E1403">
        <v>0.39039331999999999</v>
      </c>
      <c r="F1403">
        <v>1.4987128000000001</v>
      </c>
      <c r="G1403">
        <v>0</v>
      </c>
      <c r="H1403">
        <v>7.3925959999999999E-2</v>
      </c>
      <c r="I1403">
        <v>1</v>
      </c>
      <c r="J1403">
        <v>1683</v>
      </c>
      <c r="K1403" t="s">
        <v>17595</v>
      </c>
    </row>
    <row r="1404" spans="1:11" x14ac:dyDescent="0.25">
      <c r="A1404" t="s">
        <v>17596</v>
      </c>
      <c r="B1404" t="s">
        <v>17596</v>
      </c>
      <c r="D1404">
        <v>251</v>
      </c>
      <c r="E1404">
        <v>0.35919519999999999</v>
      </c>
      <c r="F1404">
        <v>1.4984496</v>
      </c>
      <c r="G1404">
        <v>0</v>
      </c>
      <c r="H1404">
        <v>7.3974230000000002E-2</v>
      </c>
      <c r="I1404">
        <v>1</v>
      </c>
      <c r="J1404">
        <v>3805</v>
      </c>
      <c r="K1404" t="s">
        <v>17597</v>
      </c>
    </row>
    <row r="1405" spans="1:11" x14ac:dyDescent="0.25">
      <c r="A1405" t="s">
        <v>17598</v>
      </c>
      <c r="B1405" t="s">
        <v>17598</v>
      </c>
      <c r="D1405">
        <v>101</v>
      </c>
      <c r="E1405">
        <v>0.33964109999999997</v>
      </c>
      <c r="F1405">
        <v>1.4981040999999999</v>
      </c>
      <c r="G1405">
        <v>1.8867925000000001E-2</v>
      </c>
      <c r="H1405">
        <v>7.4081679999999997E-2</v>
      </c>
      <c r="I1405">
        <v>1</v>
      </c>
      <c r="J1405">
        <v>2653</v>
      </c>
      <c r="K1405" t="s">
        <v>17599</v>
      </c>
    </row>
    <row r="1406" spans="1:11" x14ac:dyDescent="0.25">
      <c r="A1406" t="s">
        <v>17600</v>
      </c>
      <c r="B1406" t="s">
        <v>17600</v>
      </c>
      <c r="D1406">
        <v>81</v>
      </c>
      <c r="E1406">
        <v>0.39426496999999999</v>
      </c>
      <c r="F1406">
        <v>1.4980306999999999</v>
      </c>
      <c r="G1406">
        <v>2.3809523999999999E-2</v>
      </c>
      <c r="H1406">
        <v>7.4036084000000002E-2</v>
      </c>
      <c r="I1406">
        <v>1</v>
      </c>
      <c r="J1406">
        <v>3025</v>
      </c>
      <c r="K1406" t="s">
        <v>17267</v>
      </c>
    </row>
    <row r="1407" spans="1:11" x14ac:dyDescent="0.25">
      <c r="A1407" t="s">
        <v>17601</v>
      </c>
      <c r="B1407" t="s">
        <v>17601</v>
      </c>
      <c r="D1407">
        <v>29</v>
      </c>
      <c r="E1407">
        <v>0.52332020000000001</v>
      </c>
      <c r="F1407">
        <v>1.4980306999999999</v>
      </c>
      <c r="G1407">
        <v>0.10204082</v>
      </c>
      <c r="H1407">
        <v>7.4091589999999999E-2</v>
      </c>
      <c r="I1407">
        <v>1</v>
      </c>
      <c r="J1407">
        <v>3578</v>
      </c>
      <c r="K1407" t="s">
        <v>16485</v>
      </c>
    </row>
    <row r="1408" spans="1:11" x14ac:dyDescent="0.25">
      <c r="A1408" t="s">
        <v>17602</v>
      </c>
      <c r="B1408" t="s">
        <v>17602</v>
      </c>
      <c r="D1408">
        <v>78</v>
      </c>
      <c r="E1408">
        <v>0.37641345999999998</v>
      </c>
      <c r="F1408">
        <v>1.4978526999999999</v>
      </c>
      <c r="G1408">
        <v>4.2553189999999998E-2</v>
      </c>
      <c r="H1408">
        <v>7.4107999999999993E-2</v>
      </c>
      <c r="I1408">
        <v>1</v>
      </c>
      <c r="J1408">
        <v>1691</v>
      </c>
      <c r="K1408" t="s">
        <v>17603</v>
      </c>
    </row>
    <row r="1409" spans="1:11" x14ac:dyDescent="0.25">
      <c r="A1409" t="s">
        <v>17604</v>
      </c>
      <c r="B1409" t="s">
        <v>17604</v>
      </c>
      <c r="D1409">
        <v>34</v>
      </c>
      <c r="E1409">
        <v>0.40590095999999998</v>
      </c>
      <c r="F1409">
        <v>1.4971981999999999</v>
      </c>
      <c r="G1409">
        <v>4.8780485999999998E-2</v>
      </c>
      <c r="H1409">
        <v>7.4314475000000005E-2</v>
      </c>
      <c r="I1409">
        <v>1</v>
      </c>
      <c r="J1409">
        <v>3244</v>
      </c>
      <c r="K1409" t="s">
        <v>16110</v>
      </c>
    </row>
    <row r="1410" spans="1:11" x14ac:dyDescent="0.25">
      <c r="A1410" t="s">
        <v>17605</v>
      </c>
      <c r="B1410" t="s">
        <v>17605</v>
      </c>
      <c r="D1410">
        <v>94</v>
      </c>
      <c r="E1410">
        <v>0.40488025999999999</v>
      </c>
      <c r="F1410">
        <v>1.4971810000000001</v>
      </c>
      <c r="G1410">
        <v>4.1666667999999997E-2</v>
      </c>
      <c r="H1410">
        <v>7.4258930000000001E-2</v>
      </c>
      <c r="I1410">
        <v>1</v>
      </c>
      <c r="J1410">
        <v>3593</v>
      </c>
      <c r="K1410" t="s">
        <v>16714</v>
      </c>
    </row>
    <row r="1411" spans="1:11" x14ac:dyDescent="0.25">
      <c r="A1411" t="s">
        <v>17606</v>
      </c>
      <c r="B1411" t="s">
        <v>17606</v>
      </c>
      <c r="D1411">
        <v>52</v>
      </c>
      <c r="E1411">
        <v>0.47350084999999997</v>
      </c>
      <c r="F1411">
        <v>1.4964713000000001</v>
      </c>
      <c r="G1411">
        <v>0</v>
      </c>
      <c r="H1411">
        <v>7.4505455999999998E-2</v>
      </c>
      <c r="I1411">
        <v>1</v>
      </c>
      <c r="J1411">
        <v>3172</v>
      </c>
      <c r="K1411" t="s">
        <v>17030</v>
      </c>
    </row>
    <row r="1412" spans="1:11" x14ac:dyDescent="0.25">
      <c r="A1412" t="s">
        <v>17607</v>
      </c>
      <c r="B1412" t="s">
        <v>17607</v>
      </c>
      <c r="D1412">
        <v>23</v>
      </c>
      <c r="E1412">
        <v>0.49424626999999999</v>
      </c>
      <c r="F1412">
        <v>1.4964488</v>
      </c>
      <c r="G1412">
        <v>3.6363634999999998E-2</v>
      </c>
      <c r="H1412">
        <v>7.4506020000000006E-2</v>
      </c>
      <c r="I1412">
        <v>1</v>
      </c>
      <c r="J1412">
        <v>4138</v>
      </c>
      <c r="K1412" t="s">
        <v>17608</v>
      </c>
    </row>
    <row r="1413" spans="1:11" x14ac:dyDescent="0.25">
      <c r="A1413" t="s">
        <v>17609</v>
      </c>
      <c r="B1413" t="s">
        <v>17609</v>
      </c>
      <c r="D1413">
        <v>153</v>
      </c>
      <c r="E1413">
        <v>0.39474782000000003</v>
      </c>
      <c r="F1413">
        <v>1.4963187</v>
      </c>
      <c r="G1413">
        <v>0</v>
      </c>
      <c r="H1413">
        <v>7.4508400000000002E-2</v>
      </c>
      <c r="I1413">
        <v>1</v>
      </c>
      <c r="J1413">
        <v>2991</v>
      </c>
      <c r="K1413" t="s">
        <v>17610</v>
      </c>
    </row>
    <row r="1414" spans="1:11" x14ac:dyDescent="0.25">
      <c r="A1414" t="s">
        <v>17611</v>
      </c>
      <c r="B1414" t="s">
        <v>17611</v>
      </c>
      <c r="D1414">
        <v>59</v>
      </c>
      <c r="E1414">
        <v>0.36089545000000001</v>
      </c>
      <c r="F1414">
        <v>1.4957914000000001</v>
      </c>
      <c r="G1414">
        <v>4.1666667999999997E-2</v>
      </c>
      <c r="H1414">
        <v>7.4783139999999998E-2</v>
      </c>
      <c r="I1414">
        <v>1</v>
      </c>
      <c r="J1414">
        <v>860</v>
      </c>
      <c r="K1414" t="s">
        <v>17612</v>
      </c>
    </row>
    <row r="1415" spans="1:11" x14ac:dyDescent="0.25">
      <c r="A1415" t="s">
        <v>17613</v>
      </c>
      <c r="B1415" t="s">
        <v>17613</v>
      </c>
      <c r="D1415">
        <v>119</v>
      </c>
      <c r="E1415">
        <v>0.41703632000000002</v>
      </c>
      <c r="F1415">
        <v>1.4957198</v>
      </c>
      <c r="G1415">
        <v>1.7857143999999998E-2</v>
      </c>
      <c r="H1415">
        <v>7.477367E-2</v>
      </c>
      <c r="I1415">
        <v>1</v>
      </c>
      <c r="J1415">
        <v>1454</v>
      </c>
      <c r="K1415" t="s">
        <v>17614</v>
      </c>
    </row>
    <row r="1416" spans="1:11" x14ac:dyDescent="0.25">
      <c r="A1416" t="s">
        <v>17615</v>
      </c>
      <c r="B1416" t="s">
        <v>17615</v>
      </c>
      <c r="D1416">
        <v>35</v>
      </c>
      <c r="E1416">
        <v>0.57630444000000003</v>
      </c>
      <c r="F1416">
        <v>1.4953265</v>
      </c>
      <c r="G1416">
        <v>6.25E-2</v>
      </c>
      <c r="H1416">
        <v>7.4960620000000006E-2</v>
      </c>
      <c r="I1416">
        <v>1</v>
      </c>
      <c r="J1416">
        <v>4012</v>
      </c>
      <c r="K1416" t="s">
        <v>16621</v>
      </c>
    </row>
    <row r="1417" spans="1:11" x14ac:dyDescent="0.25">
      <c r="A1417" t="s">
        <v>17616</v>
      </c>
      <c r="B1417" t="s">
        <v>17616</v>
      </c>
      <c r="D1417">
        <v>46</v>
      </c>
      <c r="E1417">
        <v>0.45939059999999998</v>
      </c>
      <c r="F1417">
        <v>1.4953091000000001</v>
      </c>
      <c r="G1417">
        <v>2.1739129999999999E-2</v>
      </c>
      <c r="H1417">
        <v>7.4904890000000002E-2</v>
      </c>
      <c r="I1417">
        <v>1</v>
      </c>
      <c r="J1417">
        <v>2431</v>
      </c>
      <c r="K1417" t="s">
        <v>16954</v>
      </c>
    </row>
    <row r="1418" spans="1:11" x14ac:dyDescent="0.25">
      <c r="A1418" t="s">
        <v>17617</v>
      </c>
      <c r="B1418" t="s">
        <v>17617</v>
      </c>
      <c r="D1418">
        <v>29</v>
      </c>
      <c r="E1418">
        <v>0.60937600000000003</v>
      </c>
      <c r="F1418">
        <v>1.4949684000000001</v>
      </c>
      <c r="G1418">
        <v>4.1666667999999997E-2</v>
      </c>
      <c r="H1418">
        <v>7.4985586000000007E-2</v>
      </c>
      <c r="I1418">
        <v>1</v>
      </c>
      <c r="J1418">
        <v>4560</v>
      </c>
      <c r="K1418" t="s">
        <v>17618</v>
      </c>
    </row>
    <row r="1419" spans="1:11" x14ac:dyDescent="0.25">
      <c r="A1419" t="s">
        <v>17619</v>
      </c>
      <c r="B1419" t="s">
        <v>17619</v>
      </c>
      <c r="D1419">
        <v>33</v>
      </c>
      <c r="E1419">
        <v>0.46203515000000001</v>
      </c>
      <c r="F1419">
        <v>1.4948828000000001</v>
      </c>
      <c r="G1419">
        <v>2.2222222999999999E-2</v>
      </c>
      <c r="H1419">
        <v>7.5066560000000004E-2</v>
      </c>
      <c r="I1419">
        <v>1</v>
      </c>
      <c r="J1419">
        <v>2660</v>
      </c>
      <c r="K1419" t="s">
        <v>16557</v>
      </c>
    </row>
    <row r="1420" spans="1:11" x14ac:dyDescent="0.25">
      <c r="A1420" t="s">
        <v>17620</v>
      </c>
      <c r="B1420" t="s">
        <v>17620</v>
      </c>
      <c r="D1420">
        <v>17</v>
      </c>
      <c r="E1420">
        <v>0.63346290000000005</v>
      </c>
      <c r="F1420">
        <v>1.4941835000000001</v>
      </c>
      <c r="G1420">
        <v>0</v>
      </c>
      <c r="H1420">
        <v>7.5389429999999993E-2</v>
      </c>
      <c r="I1420">
        <v>1</v>
      </c>
      <c r="J1420">
        <v>4367</v>
      </c>
      <c r="K1420" t="s">
        <v>17621</v>
      </c>
    </row>
    <row r="1421" spans="1:11" x14ac:dyDescent="0.25">
      <c r="A1421" t="s">
        <v>17622</v>
      </c>
      <c r="B1421" t="s">
        <v>17622</v>
      </c>
      <c r="D1421">
        <v>46</v>
      </c>
      <c r="E1421">
        <v>0.47475626999999998</v>
      </c>
      <c r="F1421">
        <v>1.4937126999999999</v>
      </c>
      <c r="G1421">
        <v>2.1739129999999999E-2</v>
      </c>
      <c r="H1421">
        <v>7.5678653999999998E-2</v>
      </c>
      <c r="I1421">
        <v>1</v>
      </c>
      <c r="J1421">
        <v>4025</v>
      </c>
      <c r="K1421" t="s">
        <v>17623</v>
      </c>
    </row>
    <row r="1422" spans="1:11" x14ac:dyDescent="0.25">
      <c r="A1422" t="s">
        <v>17624</v>
      </c>
      <c r="B1422" t="s">
        <v>17624</v>
      </c>
      <c r="D1422">
        <v>17</v>
      </c>
      <c r="E1422">
        <v>0.63766414000000005</v>
      </c>
      <c r="F1422">
        <v>1.4936944000000001</v>
      </c>
      <c r="G1422">
        <v>4.4444445999999999E-2</v>
      </c>
      <c r="H1422">
        <v>7.5655829999999993E-2</v>
      </c>
      <c r="I1422">
        <v>1</v>
      </c>
      <c r="J1422">
        <v>3556</v>
      </c>
      <c r="K1422" t="s">
        <v>17625</v>
      </c>
    </row>
    <row r="1423" spans="1:11" x14ac:dyDescent="0.25">
      <c r="A1423" t="s">
        <v>17626</v>
      </c>
      <c r="B1423" t="s">
        <v>17626</v>
      </c>
      <c r="D1423">
        <v>66</v>
      </c>
      <c r="E1423">
        <v>0.41435513000000002</v>
      </c>
      <c r="F1423">
        <v>1.4933692000000001</v>
      </c>
      <c r="G1423">
        <v>3.8461540000000002E-2</v>
      </c>
      <c r="H1423">
        <v>7.5913906000000003E-2</v>
      </c>
      <c r="I1423">
        <v>1</v>
      </c>
      <c r="J1423">
        <v>1352</v>
      </c>
      <c r="K1423" t="s">
        <v>16677</v>
      </c>
    </row>
    <row r="1424" spans="1:11" x14ac:dyDescent="0.25">
      <c r="A1424" t="s">
        <v>17627</v>
      </c>
      <c r="B1424" t="s">
        <v>17627</v>
      </c>
      <c r="D1424">
        <v>16</v>
      </c>
      <c r="E1424">
        <v>0.57620269999999996</v>
      </c>
      <c r="F1424">
        <v>1.4929433999999999</v>
      </c>
      <c r="G1424">
        <v>0.06</v>
      </c>
      <c r="H1424">
        <v>7.6124914000000002E-2</v>
      </c>
      <c r="I1424">
        <v>1</v>
      </c>
      <c r="J1424">
        <v>3100</v>
      </c>
      <c r="K1424" t="s">
        <v>17628</v>
      </c>
    </row>
    <row r="1425" spans="1:11" x14ac:dyDescent="0.25">
      <c r="A1425" t="s">
        <v>17629</v>
      </c>
      <c r="B1425" t="s">
        <v>17629</v>
      </c>
      <c r="D1425">
        <v>97</v>
      </c>
      <c r="E1425">
        <v>0.34941129999999998</v>
      </c>
      <c r="F1425">
        <v>1.4928737999999999</v>
      </c>
      <c r="G1425">
        <v>0</v>
      </c>
      <c r="H1425">
        <v>7.6114260000000003E-2</v>
      </c>
      <c r="I1425">
        <v>1</v>
      </c>
      <c r="J1425">
        <v>1943</v>
      </c>
      <c r="K1425" t="s">
        <v>17630</v>
      </c>
    </row>
    <row r="1426" spans="1:11" x14ac:dyDescent="0.25">
      <c r="A1426" t="s">
        <v>17631</v>
      </c>
      <c r="B1426" t="s">
        <v>17631</v>
      </c>
      <c r="D1426">
        <v>15</v>
      </c>
      <c r="E1426">
        <v>0.50247909999999996</v>
      </c>
      <c r="F1426">
        <v>1.4925022999999999</v>
      </c>
      <c r="G1426">
        <v>4.1666667999999997E-2</v>
      </c>
      <c r="H1426">
        <v>7.6352543999999994E-2</v>
      </c>
      <c r="I1426">
        <v>1</v>
      </c>
      <c r="J1426">
        <v>4012</v>
      </c>
      <c r="K1426" t="s">
        <v>17632</v>
      </c>
    </row>
    <row r="1427" spans="1:11" x14ac:dyDescent="0.25">
      <c r="A1427" t="s">
        <v>17633</v>
      </c>
      <c r="B1427" t="s">
        <v>17633</v>
      </c>
      <c r="D1427">
        <v>21</v>
      </c>
      <c r="E1427">
        <v>0.41891487999999999</v>
      </c>
      <c r="F1427">
        <v>1.4924837</v>
      </c>
      <c r="G1427">
        <v>0</v>
      </c>
      <c r="H1427">
        <v>7.629619E-2</v>
      </c>
      <c r="I1427">
        <v>1</v>
      </c>
      <c r="J1427">
        <v>740</v>
      </c>
      <c r="K1427" t="s">
        <v>17634</v>
      </c>
    </row>
    <row r="1428" spans="1:11" x14ac:dyDescent="0.25">
      <c r="A1428" t="s">
        <v>17635</v>
      </c>
      <c r="B1428" t="s">
        <v>17635</v>
      </c>
      <c r="D1428">
        <v>20</v>
      </c>
      <c r="E1428">
        <v>0.56034505000000001</v>
      </c>
      <c r="F1428">
        <v>1.4920125</v>
      </c>
      <c r="G1428">
        <v>0.06</v>
      </c>
      <c r="H1428">
        <v>7.6464063999999998E-2</v>
      </c>
      <c r="I1428">
        <v>1</v>
      </c>
      <c r="J1428">
        <v>3788</v>
      </c>
      <c r="K1428" t="s">
        <v>17202</v>
      </c>
    </row>
    <row r="1429" spans="1:11" x14ac:dyDescent="0.25">
      <c r="A1429" t="s">
        <v>17636</v>
      </c>
      <c r="B1429" t="s">
        <v>17636</v>
      </c>
      <c r="D1429">
        <v>69</v>
      </c>
      <c r="E1429">
        <v>0.44994002999999999</v>
      </c>
      <c r="F1429">
        <v>1.4919955</v>
      </c>
      <c r="G1429">
        <v>6.521739E-2</v>
      </c>
      <c r="H1429">
        <v>7.644927E-2</v>
      </c>
      <c r="I1429">
        <v>1</v>
      </c>
      <c r="J1429">
        <v>3694</v>
      </c>
      <c r="K1429" t="s">
        <v>17637</v>
      </c>
    </row>
    <row r="1430" spans="1:11" x14ac:dyDescent="0.25">
      <c r="A1430" t="s">
        <v>17638</v>
      </c>
      <c r="B1430" t="s">
        <v>17638</v>
      </c>
      <c r="D1430">
        <v>18</v>
      </c>
      <c r="E1430">
        <v>0.50734060000000003</v>
      </c>
      <c r="F1430">
        <v>1.4919711</v>
      </c>
      <c r="G1430">
        <v>8.108108E-2</v>
      </c>
      <c r="H1430">
        <v>7.6419760000000003E-2</v>
      </c>
      <c r="I1430">
        <v>1</v>
      </c>
      <c r="J1430">
        <v>2631</v>
      </c>
      <c r="K1430" t="s">
        <v>17332</v>
      </c>
    </row>
    <row r="1431" spans="1:11" x14ac:dyDescent="0.25">
      <c r="A1431" t="s">
        <v>17639</v>
      </c>
      <c r="B1431" t="s">
        <v>17639</v>
      </c>
      <c r="D1431">
        <v>22</v>
      </c>
      <c r="E1431">
        <v>0.50597369999999997</v>
      </c>
      <c r="F1431">
        <v>1.4915617000000001</v>
      </c>
      <c r="G1431">
        <v>7.1428574999999994E-2</v>
      </c>
      <c r="H1431">
        <v>7.6506019999999994E-2</v>
      </c>
      <c r="I1431">
        <v>1</v>
      </c>
      <c r="J1431">
        <v>2375</v>
      </c>
      <c r="K1431" t="s">
        <v>17640</v>
      </c>
    </row>
    <row r="1432" spans="1:11" x14ac:dyDescent="0.25">
      <c r="A1432" t="s">
        <v>17641</v>
      </c>
      <c r="B1432" t="s">
        <v>17641</v>
      </c>
      <c r="D1432">
        <v>34</v>
      </c>
      <c r="E1432">
        <v>0.47356835000000003</v>
      </c>
      <c r="F1432">
        <v>1.4915243</v>
      </c>
      <c r="G1432">
        <v>3.7037037000000002E-2</v>
      </c>
      <c r="H1432">
        <v>7.647284E-2</v>
      </c>
      <c r="I1432">
        <v>1</v>
      </c>
      <c r="J1432">
        <v>3020</v>
      </c>
      <c r="K1432" t="s">
        <v>15877</v>
      </c>
    </row>
    <row r="1433" spans="1:11" x14ac:dyDescent="0.25">
      <c r="A1433" t="s">
        <v>17642</v>
      </c>
      <c r="B1433" t="s">
        <v>17642</v>
      </c>
      <c r="D1433">
        <v>31</v>
      </c>
      <c r="E1433">
        <v>0.48671120000000001</v>
      </c>
      <c r="F1433">
        <v>1.4905411</v>
      </c>
      <c r="G1433">
        <v>0</v>
      </c>
      <c r="H1433">
        <v>7.703931E-2</v>
      </c>
      <c r="I1433">
        <v>1</v>
      </c>
      <c r="J1433">
        <v>3463</v>
      </c>
      <c r="K1433" t="s">
        <v>17643</v>
      </c>
    </row>
    <row r="1434" spans="1:11" x14ac:dyDescent="0.25">
      <c r="A1434" t="s">
        <v>17644</v>
      </c>
      <c r="B1434" t="s">
        <v>17644</v>
      </c>
      <c r="D1434">
        <v>16</v>
      </c>
      <c r="E1434">
        <v>0.48520892999999998</v>
      </c>
      <c r="F1434">
        <v>1.4904599999999999</v>
      </c>
      <c r="G1434">
        <v>2.0408163E-2</v>
      </c>
      <c r="H1434">
        <v>7.7037333999999999E-2</v>
      </c>
      <c r="I1434">
        <v>1</v>
      </c>
      <c r="J1434">
        <v>930</v>
      </c>
      <c r="K1434" t="s">
        <v>17645</v>
      </c>
    </row>
    <row r="1435" spans="1:11" x14ac:dyDescent="0.25">
      <c r="A1435" t="s">
        <v>17646</v>
      </c>
      <c r="B1435" t="s">
        <v>17646</v>
      </c>
      <c r="D1435">
        <v>31</v>
      </c>
      <c r="E1435">
        <v>0.53073539999999997</v>
      </c>
      <c r="F1435">
        <v>1.4902</v>
      </c>
      <c r="G1435">
        <v>0</v>
      </c>
      <c r="H1435">
        <v>7.7179650000000002E-2</v>
      </c>
      <c r="I1435">
        <v>1</v>
      </c>
      <c r="J1435">
        <v>4296</v>
      </c>
      <c r="K1435" t="s">
        <v>16170</v>
      </c>
    </row>
    <row r="1436" spans="1:11" x14ac:dyDescent="0.25">
      <c r="A1436" t="s">
        <v>17647</v>
      </c>
      <c r="B1436" t="s">
        <v>17647</v>
      </c>
      <c r="D1436">
        <v>35</v>
      </c>
      <c r="E1436">
        <v>0.44541174</v>
      </c>
      <c r="F1436">
        <v>1.4896172999999999</v>
      </c>
      <c r="G1436">
        <v>2.1739129999999999E-2</v>
      </c>
      <c r="H1436">
        <v>7.7494845000000007E-2</v>
      </c>
      <c r="I1436">
        <v>1</v>
      </c>
      <c r="J1436">
        <v>2431</v>
      </c>
      <c r="K1436" t="s">
        <v>17648</v>
      </c>
    </row>
    <row r="1437" spans="1:11" x14ac:dyDescent="0.25">
      <c r="A1437" t="s">
        <v>17649</v>
      </c>
      <c r="B1437" t="s">
        <v>17649</v>
      </c>
      <c r="D1437">
        <v>37</v>
      </c>
      <c r="E1437">
        <v>0.4806337</v>
      </c>
      <c r="F1437">
        <v>1.4892426999999999</v>
      </c>
      <c r="G1437">
        <v>4.1666667999999997E-2</v>
      </c>
      <c r="H1437">
        <v>7.7594094000000002E-2</v>
      </c>
      <c r="I1437">
        <v>1</v>
      </c>
      <c r="J1437">
        <v>2713</v>
      </c>
      <c r="K1437" t="s">
        <v>15820</v>
      </c>
    </row>
    <row r="1438" spans="1:11" x14ac:dyDescent="0.25">
      <c r="A1438" t="s">
        <v>17650</v>
      </c>
      <c r="B1438" t="s">
        <v>17650</v>
      </c>
      <c r="D1438">
        <v>179</v>
      </c>
      <c r="E1438">
        <v>0.39023133999999998</v>
      </c>
      <c r="F1438">
        <v>1.4886752000000001</v>
      </c>
      <c r="G1438">
        <v>0</v>
      </c>
      <c r="H1438">
        <v>7.7925759999999997E-2</v>
      </c>
      <c r="I1438">
        <v>1</v>
      </c>
      <c r="J1438">
        <v>3773</v>
      </c>
      <c r="K1438" t="s">
        <v>17651</v>
      </c>
    </row>
    <row r="1439" spans="1:11" x14ac:dyDescent="0.25">
      <c r="A1439" t="s">
        <v>17652</v>
      </c>
      <c r="B1439" t="s">
        <v>17652</v>
      </c>
      <c r="D1439">
        <v>167</v>
      </c>
      <c r="E1439">
        <v>0.35078337999999998</v>
      </c>
      <c r="F1439">
        <v>1.4885082000000001</v>
      </c>
      <c r="G1439">
        <v>0</v>
      </c>
      <c r="H1439">
        <v>7.7961039999999995E-2</v>
      </c>
      <c r="I1439">
        <v>1</v>
      </c>
      <c r="J1439">
        <v>3836</v>
      </c>
      <c r="K1439" t="s">
        <v>17653</v>
      </c>
    </row>
    <row r="1440" spans="1:11" x14ac:dyDescent="0.25">
      <c r="A1440" t="s">
        <v>17654</v>
      </c>
      <c r="B1440" t="s">
        <v>17654</v>
      </c>
      <c r="D1440">
        <v>19</v>
      </c>
      <c r="E1440">
        <v>0.61498969999999997</v>
      </c>
      <c r="F1440">
        <v>1.4879723</v>
      </c>
      <c r="G1440">
        <v>0</v>
      </c>
      <c r="H1440">
        <v>7.8342599999999998E-2</v>
      </c>
      <c r="I1440">
        <v>1</v>
      </c>
      <c r="J1440">
        <v>2494</v>
      </c>
      <c r="K1440" t="s">
        <v>15578</v>
      </c>
    </row>
    <row r="1441" spans="1:11" x14ac:dyDescent="0.25">
      <c r="A1441" t="s">
        <v>17655</v>
      </c>
      <c r="B1441" t="s">
        <v>17655</v>
      </c>
      <c r="D1441">
        <v>31</v>
      </c>
      <c r="E1441">
        <v>0.54441450000000002</v>
      </c>
      <c r="F1441">
        <v>1.4878617999999999</v>
      </c>
      <c r="G1441">
        <v>4.5454546999999998E-2</v>
      </c>
      <c r="H1441">
        <v>7.8336329999999996E-2</v>
      </c>
      <c r="I1441">
        <v>1</v>
      </c>
      <c r="J1441">
        <v>3556</v>
      </c>
      <c r="K1441" t="s">
        <v>17150</v>
      </c>
    </row>
    <row r="1442" spans="1:11" x14ac:dyDescent="0.25">
      <c r="A1442" t="s">
        <v>17656</v>
      </c>
      <c r="B1442" t="s">
        <v>17656</v>
      </c>
      <c r="D1442">
        <v>21</v>
      </c>
      <c r="E1442">
        <v>0.58049046999999998</v>
      </c>
      <c r="F1442">
        <v>1.4878252000000001</v>
      </c>
      <c r="G1442">
        <v>4.7619050000000003E-2</v>
      </c>
      <c r="H1442">
        <v>7.8296445000000006E-2</v>
      </c>
      <c r="I1442">
        <v>1</v>
      </c>
      <c r="J1442">
        <v>2982</v>
      </c>
      <c r="K1442" t="s">
        <v>17657</v>
      </c>
    </row>
    <row r="1443" spans="1:11" x14ac:dyDescent="0.25">
      <c r="A1443" t="s">
        <v>17658</v>
      </c>
      <c r="B1443" t="s">
        <v>17658</v>
      </c>
      <c r="D1443">
        <v>70</v>
      </c>
      <c r="E1443">
        <v>0.40540199999999998</v>
      </c>
      <c r="F1443">
        <v>1.4877895000000001</v>
      </c>
      <c r="G1443">
        <v>0</v>
      </c>
      <c r="H1443">
        <v>7.8256389999999995E-2</v>
      </c>
      <c r="I1443">
        <v>1</v>
      </c>
      <c r="J1443">
        <v>3661</v>
      </c>
      <c r="K1443" t="s">
        <v>17659</v>
      </c>
    </row>
    <row r="1444" spans="1:11" x14ac:dyDescent="0.25">
      <c r="A1444" t="s">
        <v>17660</v>
      </c>
      <c r="B1444" t="s">
        <v>17660</v>
      </c>
      <c r="D1444">
        <v>53</v>
      </c>
      <c r="E1444">
        <v>0.42674990000000002</v>
      </c>
      <c r="F1444">
        <v>1.4876592</v>
      </c>
      <c r="G1444">
        <v>0</v>
      </c>
      <c r="H1444">
        <v>7.8241270000000002E-2</v>
      </c>
      <c r="I1444">
        <v>1</v>
      </c>
      <c r="J1444">
        <v>2905</v>
      </c>
      <c r="K1444" t="s">
        <v>17661</v>
      </c>
    </row>
    <row r="1445" spans="1:11" x14ac:dyDescent="0.25">
      <c r="A1445" t="s">
        <v>17662</v>
      </c>
      <c r="B1445" t="s">
        <v>17662</v>
      </c>
      <c r="D1445">
        <v>22</v>
      </c>
      <c r="E1445">
        <v>0.47597685000000001</v>
      </c>
      <c r="F1445">
        <v>1.4872624000000001</v>
      </c>
      <c r="G1445">
        <v>2.0408163E-2</v>
      </c>
      <c r="H1445">
        <v>7.8433454E-2</v>
      </c>
      <c r="I1445">
        <v>1</v>
      </c>
      <c r="J1445">
        <v>1359</v>
      </c>
      <c r="K1445" t="s">
        <v>16923</v>
      </c>
    </row>
    <row r="1446" spans="1:11" x14ac:dyDescent="0.25">
      <c r="A1446" t="s">
        <v>17663</v>
      </c>
      <c r="B1446" t="s">
        <v>17663</v>
      </c>
      <c r="D1446">
        <v>36</v>
      </c>
      <c r="E1446">
        <v>0.49224190000000001</v>
      </c>
      <c r="F1446">
        <v>1.4872110000000001</v>
      </c>
      <c r="G1446">
        <v>2.0408163E-2</v>
      </c>
      <c r="H1446">
        <v>7.8414990000000004E-2</v>
      </c>
      <c r="I1446">
        <v>1</v>
      </c>
      <c r="J1446">
        <v>2373</v>
      </c>
      <c r="K1446" t="s">
        <v>15443</v>
      </c>
    </row>
    <row r="1447" spans="1:11" x14ac:dyDescent="0.25">
      <c r="A1447" t="s">
        <v>17664</v>
      </c>
      <c r="B1447" t="s">
        <v>17664</v>
      </c>
      <c r="D1447">
        <v>54</v>
      </c>
      <c r="E1447">
        <v>0.46213589999999999</v>
      </c>
      <c r="F1447">
        <v>1.4863033000000001</v>
      </c>
      <c r="G1447">
        <v>0.02</v>
      </c>
      <c r="H1447">
        <v>7.8988779999999995E-2</v>
      </c>
      <c r="I1447">
        <v>1</v>
      </c>
      <c r="J1447">
        <v>4030</v>
      </c>
      <c r="K1447" t="s">
        <v>17665</v>
      </c>
    </row>
    <row r="1448" spans="1:11" x14ac:dyDescent="0.25">
      <c r="A1448" t="s">
        <v>17666</v>
      </c>
      <c r="B1448" t="s">
        <v>17666</v>
      </c>
      <c r="D1448">
        <v>40</v>
      </c>
      <c r="E1448">
        <v>0.36210799999999999</v>
      </c>
      <c r="F1448">
        <v>1.4862671999999999</v>
      </c>
      <c r="G1448">
        <v>7.0175440000000006E-2</v>
      </c>
      <c r="H1448">
        <v>7.8931379999999995E-2</v>
      </c>
      <c r="I1448">
        <v>1</v>
      </c>
      <c r="J1448">
        <v>2280</v>
      </c>
      <c r="K1448" t="s">
        <v>16670</v>
      </c>
    </row>
    <row r="1449" spans="1:11" x14ac:dyDescent="0.25">
      <c r="A1449" t="s">
        <v>17667</v>
      </c>
      <c r="B1449" t="s">
        <v>17667</v>
      </c>
      <c r="D1449">
        <v>26</v>
      </c>
      <c r="E1449">
        <v>0.55783397000000001</v>
      </c>
      <c r="F1449">
        <v>1.4861358</v>
      </c>
      <c r="G1449">
        <v>0.04</v>
      </c>
      <c r="H1449">
        <v>7.8958150000000005E-2</v>
      </c>
      <c r="I1449">
        <v>1</v>
      </c>
      <c r="J1449">
        <v>3470</v>
      </c>
      <c r="K1449" t="s">
        <v>17668</v>
      </c>
    </row>
    <row r="1450" spans="1:11" x14ac:dyDescent="0.25">
      <c r="A1450" t="s">
        <v>17669</v>
      </c>
      <c r="B1450" t="s">
        <v>17669</v>
      </c>
      <c r="D1450">
        <v>206</v>
      </c>
      <c r="E1450">
        <v>0.39669789999999999</v>
      </c>
      <c r="F1450">
        <v>1.4860913</v>
      </c>
      <c r="G1450">
        <v>0</v>
      </c>
      <c r="H1450">
        <v>7.8918810000000006E-2</v>
      </c>
      <c r="I1450">
        <v>1</v>
      </c>
      <c r="J1450">
        <v>3308</v>
      </c>
      <c r="K1450" t="s">
        <v>17286</v>
      </c>
    </row>
    <row r="1451" spans="1:11" x14ac:dyDescent="0.25">
      <c r="A1451" t="s">
        <v>17670</v>
      </c>
      <c r="B1451" t="s">
        <v>17670</v>
      </c>
      <c r="D1451">
        <v>42</v>
      </c>
      <c r="E1451">
        <v>0.39382785999999997</v>
      </c>
      <c r="F1451">
        <v>1.4857446999999999</v>
      </c>
      <c r="G1451">
        <v>0</v>
      </c>
      <c r="H1451">
        <v>7.9051469999999999E-2</v>
      </c>
      <c r="I1451">
        <v>1</v>
      </c>
      <c r="J1451">
        <v>2102</v>
      </c>
      <c r="K1451" t="s">
        <v>16209</v>
      </c>
    </row>
    <row r="1452" spans="1:11" x14ac:dyDescent="0.25">
      <c r="A1452" t="s">
        <v>17671</v>
      </c>
      <c r="B1452" t="s">
        <v>17671</v>
      </c>
      <c r="D1452">
        <v>30</v>
      </c>
      <c r="E1452">
        <v>0.50027520000000003</v>
      </c>
      <c r="F1452">
        <v>1.4851806000000001</v>
      </c>
      <c r="G1452">
        <v>2.1276594999999999E-2</v>
      </c>
      <c r="H1452">
        <v>7.9299770000000006E-2</v>
      </c>
      <c r="I1452">
        <v>1</v>
      </c>
      <c r="J1452">
        <v>3148</v>
      </c>
      <c r="K1452" t="s">
        <v>15971</v>
      </c>
    </row>
    <row r="1453" spans="1:11" x14ac:dyDescent="0.25">
      <c r="A1453" t="s">
        <v>17672</v>
      </c>
      <c r="B1453" t="s">
        <v>17672</v>
      </c>
      <c r="D1453">
        <v>213</v>
      </c>
      <c r="E1453">
        <v>0.38879308000000001</v>
      </c>
      <c r="F1453">
        <v>1.4844811</v>
      </c>
      <c r="G1453">
        <v>0</v>
      </c>
      <c r="H1453">
        <v>7.9699500000000006E-2</v>
      </c>
      <c r="I1453">
        <v>1</v>
      </c>
      <c r="J1453">
        <v>3305</v>
      </c>
      <c r="K1453" t="s">
        <v>17516</v>
      </c>
    </row>
    <row r="1454" spans="1:11" x14ac:dyDescent="0.25">
      <c r="A1454" t="s">
        <v>17673</v>
      </c>
      <c r="B1454" t="s">
        <v>17673</v>
      </c>
      <c r="D1454">
        <v>31</v>
      </c>
      <c r="E1454">
        <v>0.5090211</v>
      </c>
      <c r="F1454">
        <v>1.4841378999999999</v>
      </c>
      <c r="G1454">
        <v>2.7027028000000002E-2</v>
      </c>
      <c r="H1454">
        <v>7.9843275000000005E-2</v>
      </c>
      <c r="I1454">
        <v>1</v>
      </c>
      <c r="J1454">
        <v>4239</v>
      </c>
      <c r="K1454" t="s">
        <v>17674</v>
      </c>
    </row>
    <row r="1455" spans="1:11" x14ac:dyDescent="0.25">
      <c r="A1455" t="s">
        <v>17675</v>
      </c>
      <c r="B1455" t="s">
        <v>17675</v>
      </c>
      <c r="D1455">
        <v>21</v>
      </c>
      <c r="E1455">
        <v>0.43947414000000001</v>
      </c>
      <c r="F1455">
        <v>1.4841017999999999</v>
      </c>
      <c r="G1455">
        <v>6.8181820000000004E-2</v>
      </c>
      <c r="H1455">
        <v>7.9793945000000005E-2</v>
      </c>
      <c r="I1455">
        <v>1</v>
      </c>
      <c r="J1455">
        <v>1340</v>
      </c>
      <c r="K1455" t="s">
        <v>17676</v>
      </c>
    </row>
    <row r="1456" spans="1:11" x14ac:dyDescent="0.25">
      <c r="A1456" t="s">
        <v>17677</v>
      </c>
      <c r="B1456" t="s">
        <v>17677</v>
      </c>
      <c r="D1456">
        <v>30</v>
      </c>
      <c r="E1456">
        <v>0.50225529999999996</v>
      </c>
      <c r="F1456">
        <v>1.4831082</v>
      </c>
      <c r="G1456">
        <v>3.7037037000000002E-2</v>
      </c>
      <c r="H1456">
        <v>8.0414520000000003E-2</v>
      </c>
      <c r="I1456">
        <v>1</v>
      </c>
      <c r="J1456">
        <v>2464</v>
      </c>
      <c r="K1456" t="s">
        <v>16954</v>
      </c>
    </row>
    <row r="1457" spans="1:11" x14ac:dyDescent="0.25">
      <c r="A1457" t="s">
        <v>17678</v>
      </c>
      <c r="B1457" t="s">
        <v>17678</v>
      </c>
      <c r="D1457">
        <v>106</v>
      </c>
      <c r="E1457">
        <v>0.40477613000000001</v>
      </c>
      <c r="F1457">
        <v>1.4828975</v>
      </c>
      <c r="G1457">
        <v>0</v>
      </c>
      <c r="H1457">
        <v>8.0520270000000005E-2</v>
      </c>
      <c r="I1457">
        <v>1</v>
      </c>
      <c r="J1457">
        <v>2905</v>
      </c>
      <c r="K1457" t="s">
        <v>16555</v>
      </c>
    </row>
    <row r="1458" spans="1:11" x14ac:dyDescent="0.25">
      <c r="A1458" t="s">
        <v>17679</v>
      </c>
      <c r="B1458" t="s">
        <v>17679</v>
      </c>
      <c r="D1458">
        <v>51</v>
      </c>
      <c r="E1458">
        <v>0.48741814</v>
      </c>
      <c r="F1458">
        <v>1.4827785</v>
      </c>
      <c r="G1458">
        <v>0</v>
      </c>
      <c r="H1458">
        <v>8.0509484000000006E-2</v>
      </c>
      <c r="I1458">
        <v>1</v>
      </c>
      <c r="J1458">
        <v>3155</v>
      </c>
      <c r="K1458" t="s">
        <v>17185</v>
      </c>
    </row>
    <row r="1459" spans="1:11" x14ac:dyDescent="0.25">
      <c r="A1459" t="s">
        <v>17680</v>
      </c>
      <c r="B1459" t="s">
        <v>17680</v>
      </c>
      <c r="D1459">
        <v>24</v>
      </c>
      <c r="E1459">
        <v>0.4373418</v>
      </c>
      <c r="F1459">
        <v>1.481339</v>
      </c>
      <c r="G1459">
        <v>6.1224489999999999E-2</v>
      </c>
      <c r="H1459">
        <v>8.1225210000000006E-2</v>
      </c>
      <c r="I1459">
        <v>1</v>
      </c>
      <c r="J1459">
        <v>1466</v>
      </c>
      <c r="K1459" t="s">
        <v>17681</v>
      </c>
    </row>
    <row r="1460" spans="1:11" x14ac:dyDescent="0.25">
      <c r="A1460" t="s">
        <v>17682</v>
      </c>
      <c r="B1460" t="s">
        <v>17682</v>
      </c>
      <c r="D1460">
        <v>51</v>
      </c>
      <c r="E1460">
        <v>0.40968599999999999</v>
      </c>
      <c r="F1460">
        <v>1.4809489</v>
      </c>
      <c r="G1460">
        <v>4.2553189999999998E-2</v>
      </c>
      <c r="H1460">
        <v>8.1410360000000001E-2</v>
      </c>
      <c r="I1460">
        <v>1</v>
      </c>
      <c r="J1460">
        <v>2998</v>
      </c>
      <c r="K1460" t="s">
        <v>15877</v>
      </c>
    </row>
    <row r="1461" spans="1:11" x14ac:dyDescent="0.25">
      <c r="A1461" t="s">
        <v>17683</v>
      </c>
      <c r="B1461" t="s">
        <v>17683</v>
      </c>
      <c r="D1461">
        <v>18</v>
      </c>
      <c r="E1461">
        <v>0.52288495999999995</v>
      </c>
      <c r="F1461">
        <v>1.4806661999999999</v>
      </c>
      <c r="G1461">
        <v>4.6511627999999999E-2</v>
      </c>
      <c r="H1461">
        <v>8.1423590000000004E-2</v>
      </c>
      <c r="I1461">
        <v>1</v>
      </c>
      <c r="J1461">
        <v>3738</v>
      </c>
      <c r="K1461" t="s">
        <v>17684</v>
      </c>
    </row>
    <row r="1462" spans="1:11" x14ac:dyDescent="0.25">
      <c r="A1462" t="s">
        <v>17685</v>
      </c>
      <c r="B1462" t="s">
        <v>17685</v>
      </c>
      <c r="D1462">
        <v>29</v>
      </c>
      <c r="E1462">
        <v>0.48298343999999999</v>
      </c>
      <c r="F1462">
        <v>1.4796320999999999</v>
      </c>
      <c r="G1462">
        <v>4.6511627999999999E-2</v>
      </c>
      <c r="H1462">
        <v>8.2009700000000005E-2</v>
      </c>
      <c r="I1462">
        <v>1</v>
      </c>
      <c r="J1462">
        <v>3029</v>
      </c>
      <c r="K1462" t="s">
        <v>16172</v>
      </c>
    </row>
    <row r="1463" spans="1:11" x14ac:dyDescent="0.25">
      <c r="A1463" t="s">
        <v>17686</v>
      </c>
      <c r="B1463" t="s">
        <v>17686</v>
      </c>
      <c r="D1463">
        <v>46</v>
      </c>
      <c r="E1463">
        <v>0.51654993999999999</v>
      </c>
      <c r="F1463">
        <v>1.4794430000000001</v>
      </c>
      <c r="G1463">
        <v>6.9767444999999997E-2</v>
      </c>
      <c r="H1463">
        <v>8.2002080000000005E-2</v>
      </c>
      <c r="I1463">
        <v>1</v>
      </c>
      <c r="J1463">
        <v>3742</v>
      </c>
      <c r="K1463" t="s">
        <v>17687</v>
      </c>
    </row>
    <row r="1464" spans="1:11" x14ac:dyDescent="0.25">
      <c r="A1464" t="s">
        <v>17688</v>
      </c>
      <c r="B1464" t="s">
        <v>17688</v>
      </c>
      <c r="D1464">
        <v>128</v>
      </c>
      <c r="E1464">
        <v>0.38068858</v>
      </c>
      <c r="F1464">
        <v>1.4791744</v>
      </c>
      <c r="G1464">
        <v>5.1724140000000002E-2</v>
      </c>
      <c r="H1464">
        <v>8.2080743999999997E-2</v>
      </c>
      <c r="I1464">
        <v>1</v>
      </c>
      <c r="J1464">
        <v>3263</v>
      </c>
      <c r="K1464" t="s">
        <v>17689</v>
      </c>
    </row>
    <row r="1465" spans="1:11" x14ac:dyDescent="0.25">
      <c r="A1465" t="s">
        <v>17690</v>
      </c>
      <c r="B1465" t="s">
        <v>17690</v>
      </c>
      <c r="D1465">
        <v>24</v>
      </c>
      <c r="E1465">
        <v>0.59995776000000001</v>
      </c>
      <c r="F1465">
        <v>1.4788892</v>
      </c>
      <c r="G1465">
        <v>2.0408163E-2</v>
      </c>
      <c r="H1465">
        <v>8.2198779999999999E-2</v>
      </c>
      <c r="I1465">
        <v>1</v>
      </c>
      <c r="J1465">
        <v>2770</v>
      </c>
      <c r="K1465" t="s">
        <v>15560</v>
      </c>
    </row>
    <row r="1466" spans="1:11" x14ac:dyDescent="0.25">
      <c r="A1466" t="s">
        <v>17691</v>
      </c>
      <c r="B1466" t="s">
        <v>17691</v>
      </c>
      <c r="D1466">
        <v>22</v>
      </c>
      <c r="E1466">
        <v>0.49899622999999999</v>
      </c>
      <c r="F1466">
        <v>1.4788123</v>
      </c>
      <c r="G1466">
        <v>3.4482760000000001E-2</v>
      </c>
      <c r="H1466">
        <v>8.2178870000000001E-2</v>
      </c>
      <c r="I1466">
        <v>1</v>
      </c>
      <c r="J1466">
        <v>1880</v>
      </c>
      <c r="K1466" t="s">
        <v>17380</v>
      </c>
    </row>
    <row r="1467" spans="1:11" x14ac:dyDescent="0.25">
      <c r="A1467" t="s">
        <v>17692</v>
      </c>
      <c r="B1467" t="s">
        <v>17692</v>
      </c>
      <c r="D1467">
        <v>77</v>
      </c>
      <c r="E1467">
        <v>0.44226103999999999</v>
      </c>
      <c r="F1467">
        <v>1.4778705000000001</v>
      </c>
      <c r="G1467">
        <v>6.3829789999999997E-2</v>
      </c>
      <c r="H1467">
        <v>8.2755400000000007E-2</v>
      </c>
      <c r="I1467">
        <v>1</v>
      </c>
      <c r="J1467">
        <v>3244</v>
      </c>
      <c r="K1467" t="s">
        <v>16150</v>
      </c>
    </row>
    <row r="1468" spans="1:11" x14ac:dyDescent="0.25">
      <c r="A1468" t="s">
        <v>17693</v>
      </c>
      <c r="B1468" t="s">
        <v>17693</v>
      </c>
      <c r="D1468">
        <v>24</v>
      </c>
      <c r="E1468">
        <v>0.44716172999999998</v>
      </c>
      <c r="F1468">
        <v>1.4776610999999999</v>
      </c>
      <c r="G1468">
        <v>8.3333335999999994E-2</v>
      </c>
      <c r="H1468">
        <v>8.2772310000000002E-2</v>
      </c>
      <c r="I1468">
        <v>1</v>
      </c>
      <c r="J1468">
        <v>2502</v>
      </c>
      <c r="K1468" t="s">
        <v>16603</v>
      </c>
    </row>
    <row r="1469" spans="1:11" x14ac:dyDescent="0.25">
      <c r="A1469" t="s">
        <v>17694</v>
      </c>
      <c r="B1469" t="s">
        <v>17694</v>
      </c>
      <c r="D1469">
        <v>15</v>
      </c>
      <c r="E1469">
        <v>0.57633049999999997</v>
      </c>
      <c r="F1469">
        <v>1.4776165000000001</v>
      </c>
      <c r="G1469">
        <v>9.8039219999999996E-2</v>
      </c>
      <c r="H1469">
        <v>8.2742915E-2</v>
      </c>
      <c r="I1469">
        <v>1</v>
      </c>
      <c r="J1469">
        <v>1114</v>
      </c>
      <c r="K1469" t="s">
        <v>16389</v>
      </c>
    </row>
    <row r="1470" spans="1:11" x14ac:dyDescent="0.25">
      <c r="A1470" t="s">
        <v>17695</v>
      </c>
      <c r="B1470" t="s">
        <v>17695</v>
      </c>
      <c r="D1470">
        <v>53</v>
      </c>
      <c r="E1470">
        <v>0.39896366</v>
      </c>
      <c r="F1470">
        <v>1.4774615</v>
      </c>
      <c r="G1470">
        <v>2.3809523999999999E-2</v>
      </c>
      <c r="H1470">
        <v>8.2801364000000002E-2</v>
      </c>
      <c r="I1470">
        <v>1</v>
      </c>
      <c r="J1470">
        <v>3065</v>
      </c>
      <c r="K1470" t="s">
        <v>17696</v>
      </c>
    </row>
    <row r="1471" spans="1:11" x14ac:dyDescent="0.25">
      <c r="A1471" t="s">
        <v>17697</v>
      </c>
      <c r="B1471" t="s">
        <v>17697</v>
      </c>
      <c r="D1471">
        <v>19</v>
      </c>
      <c r="E1471">
        <v>0.47689622999999998</v>
      </c>
      <c r="F1471">
        <v>1.4760542000000001</v>
      </c>
      <c r="G1471">
        <v>2.3809523999999999E-2</v>
      </c>
      <c r="H1471">
        <v>8.3617399999999995E-2</v>
      </c>
      <c r="I1471">
        <v>1</v>
      </c>
      <c r="J1471">
        <v>3005</v>
      </c>
      <c r="K1471" t="s">
        <v>16454</v>
      </c>
    </row>
    <row r="1472" spans="1:11" x14ac:dyDescent="0.25">
      <c r="A1472" t="s">
        <v>17698</v>
      </c>
      <c r="B1472" t="s">
        <v>17698</v>
      </c>
      <c r="D1472">
        <v>35</v>
      </c>
      <c r="E1472">
        <v>0.44937824999999998</v>
      </c>
      <c r="F1472">
        <v>1.475983</v>
      </c>
      <c r="G1472">
        <v>3.7735850000000001E-2</v>
      </c>
      <c r="H1472">
        <v>8.3633369999999999E-2</v>
      </c>
      <c r="I1472">
        <v>1</v>
      </c>
      <c r="J1472">
        <v>864</v>
      </c>
      <c r="K1472" t="s">
        <v>17699</v>
      </c>
    </row>
    <row r="1473" spans="1:11" x14ac:dyDescent="0.25">
      <c r="A1473" t="s">
        <v>17700</v>
      </c>
      <c r="B1473" t="s">
        <v>17700</v>
      </c>
      <c r="D1473">
        <v>22</v>
      </c>
      <c r="E1473">
        <v>0.54362816000000003</v>
      </c>
      <c r="F1473">
        <v>1.4758675999999999</v>
      </c>
      <c r="G1473">
        <v>2.2222222999999999E-2</v>
      </c>
      <c r="H1473">
        <v>8.3637719999999999E-2</v>
      </c>
      <c r="I1473">
        <v>1</v>
      </c>
      <c r="J1473">
        <v>4012</v>
      </c>
      <c r="K1473" t="s">
        <v>17701</v>
      </c>
    </row>
    <row r="1474" spans="1:11" x14ac:dyDescent="0.25">
      <c r="A1474" t="s">
        <v>17702</v>
      </c>
      <c r="B1474" t="s">
        <v>17702</v>
      </c>
      <c r="D1474">
        <v>27</v>
      </c>
      <c r="E1474">
        <v>0.48241007000000002</v>
      </c>
      <c r="F1474">
        <v>1.4748105</v>
      </c>
      <c r="G1474">
        <v>7.8431374999999998E-2</v>
      </c>
      <c r="H1474">
        <v>8.4419339999999995E-2</v>
      </c>
      <c r="I1474">
        <v>1</v>
      </c>
      <c r="J1474">
        <v>4126</v>
      </c>
      <c r="K1474" t="s">
        <v>17703</v>
      </c>
    </row>
    <row r="1475" spans="1:11" x14ac:dyDescent="0.25">
      <c r="A1475" t="s">
        <v>17704</v>
      </c>
      <c r="B1475" t="s">
        <v>17704</v>
      </c>
      <c r="D1475">
        <v>24</v>
      </c>
      <c r="E1475">
        <v>0.54056519999999997</v>
      </c>
      <c r="F1475">
        <v>1.474664</v>
      </c>
      <c r="G1475">
        <v>6.25E-2</v>
      </c>
      <c r="H1475">
        <v>8.4411330000000007E-2</v>
      </c>
      <c r="I1475">
        <v>1</v>
      </c>
      <c r="J1475">
        <v>2383</v>
      </c>
      <c r="K1475" t="s">
        <v>16060</v>
      </c>
    </row>
    <row r="1476" spans="1:11" x14ac:dyDescent="0.25">
      <c r="A1476" t="s">
        <v>17705</v>
      </c>
      <c r="B1476" t="s">
        <v>17705</v>
      </c>
      <c r="D1476">
        <v>17</v>
      </c>
      <c r="E1476">
        <v>0.56427890000000003</v>
      </c>
      <c r="F1476">
        <v>1.4745523</v>
      </c>
      <c r="G1476">
        <v>9.4339623999999997E-2</v>
      </c>
      <c r="H1476">
        <v>8.4404809999999997E-2</v>
      </c>
      <c r="I1476">
        <v>1</v>
      </c>
      <c r="J1476">
        <v>3671</v>
      </c>
      <c r="K1476" t="s">
        <v>17706</v>
      </c>
    </row>
    <row r="1477" spans="1:11" x14ac:dyDescent="0.25">
      <c r="A1477" t="s">
        <v>17707</v>
      </c>
      <c r="B1477" t="s">
        <v>17707</v>
      </c>
      <c r="D1477">
        <v>25</v>
      </c>
      <c r="E1477">
        <v>0.53427199999999997</v>
      </c>
      <c r="F1477">
        <v>1.4734961</v>
      </c>
      <c r="G1477">
        <v>4.3478259999999998E-2</v>
      </c>
      <c r="H1477">
        <v>8.492682E-2</v>
      </c>
      <c r="I1477">
        <v>1</v>
      </c>
      <c r="J1477">
        <v>1330</v>
      </c>
      <c r="K1477" t="s">
        <v>17676</v>
      </c>
    </row>
    <row r="1478" spans="1:11" x14ac:dyDescent="0.25">
      <c r="A1478" t="s">
        <v>17708</v>
      </c>
      <c r="B1478" t="s">
        <v>17708</v>
      </c>
      <c r="D1478">
        <v>19</v>
      </c>
      <c r="E1478">
        <v>0.55053735000000004</v>
      </c>
      <c r="F1478">
        <v>1.4729573</v>
      </c>
      <c r="G1478">
        <v>6.6666669999999997E-2</v>
      </c>
      <c r="H1478">
        <v>8.5377954000000006E-2</v>
      </c>
      <c r="I1478">
        <v>1</v>
      </c>
      <c r="J1478">
        <v>4157</v>
      </c>
      <c r="K1478" t="s">
        <v>17709</v>
      </c>
    </row>
    <row r="1479" spans="1:11" x14ac:dyDescent="0.25">
      <c r="A1479" t="s">
        <v>17710</v>
      </c>
      <c r="B1479" t="s">
        <v>17710</v>
      </c>
      <c r="D1479">
        <v>96</v>
      </c>
      <c r="E1479">
        <v>0.35565484000000003</v>
      </c>
      <c r="F1479">
        <v>1.4723656000000001</v>
      </c>
      <c r="G1479">
        <v>0</v>
      </c>
      <c r="H1479">
        <v>8.5726769999999994E-2</v>
      </c>
      <c r="I1479">
        <v>1</v>
      </c>
      <c r="J1479">
        <v>4311</v>
      </c>
      <c r="K1479" t="s">
        <v>17711</v>
      </c>
    </row>
    <row r="1480" spans="1:11" x14ac:dyDescent="0.25">
      <c r="A1480" t="s">
        <v>17712</v>
      </c>
      <c r="B1480" t="s">
        <v>17712</v>
      </c>
      <c r="D1480">
        <v>98</v>
      </c>
      <c r="E1480">
        <v>0.39006793000000001</v>
      </c>
      <c r="F1480">
        <v>1.4722362</v>
      </c>
      <c r="G1480">
        <v>4.5454546999999998E-2</v>
      </c>
      <c r="H1480">
        <v>8.573596E-2</v>
      </c>
      <c r="I1480">
        <v>1</v>
      </c>
      <c r="J1480">
        <v>4758</v>
      </c>
      <c r="K1480" t="s">
        <v>17713</v>
      </c>
    </row>
    <row r="1481" spans="1:11" x14ac:dyDescent="0.25">
      <c r="A1481" t="s">
        <v>17714</v>
      </c>
      <c r="B1481" t="s">
        <v>17714</v>
      </c>
      <c r="D1481">
        <v>34</v>
      </c>
      <c r="E1481">
        <v>0.53460746999999997</v>
      </c>
      <c r="F1481">
        <v>1.4714993000000001</v>
      </c>
      <c r="G1481">
        <v>0.05</v>
      </c>
      <c r="H1481">
        <v>8.6257319999999998E-2</v>
      </c>
      <c r="I1481">
        <v>1</v>
      </c>
      <c r="J1481">
        <v>2783</v>
      </c>
      <c r="K1481" t="s">
        <v>17715</v>
      </c>
    </row>
    <row r="1482" spans="1:11" x14ac:dyDescent="0.25">
      <c r="A1482" t="s">
        <v>17716</v>
      </c>
      <c r="B1482" t="s">
        <v>17716</v>
      </c>
      <c r="D1482">
        <v>478</v>
      </c>
      <c r="E1482">
        <v>0.26547779999999999</v>
      </c>
      <c r="F1482">
        <v>1.4712430000000001</v>
      </c>
      <c r="G1482">
        <v>0</v>
      </c>
      <c r="H1482">
        <v>8.6361884999999999E-2</v>
      </c>
      <c r="I1482">
        <v>1</v>
      </c>
      <c r="J1482">
        <v>2814</v>
      </c>
      <c r="K1482" t="s">
        <v>17717</v>
      </c>
    </row>
    <row r="1483" spans="1:11" x14ac:dyDescent="0.25">
      <c r="A1483" t="s">
        <v>17718</v>
      </c>
      <c r="B1483" t="s">
        <v>17718</v>
      </c>
      <c r="D1483">
        <v>33</v>
      </c>
      <c r="E1483">
        <v>0.44919700000000001</v>
      </c>
      <c r="F1483">
        <v>1.4711757999999999</v>
      </c>
      <c r="G1483">
        <v>0</v>
      </c>
      <c r="H1483">
        <v>8.6361789999999994E-2</v>
      </c>
      <c r="I1483">
        <v>1</v>
      </c>
      <c r="J1483">
        <v>2934</v>
      </c>
      <c r="K1483" t="s">
        <v>17103</v>
      </c>
    </row>
    <row r="1484" spans="1:11" x14ac:dyDescent="0.25">
      <c r="A1484" t="s">
        <v>17719</v>
      </c>
      <c r="B1484" t="s">
        <v>17719</v>
      </c>
      <c r="D1484">
        <v>468</v>
      </c>
      <c r="E1484">
        <v>0.3292909</v>
      </c>
      <c r="F1484">
        <v>1.4698248</v>
      </c>
      <c r="G1484">
        <v>0</v>
      </c>
      <c r="H1484">
        <v>8.7121900000000002E-2</v>
      </c>
      <c r="I1484">
        <v>1</v>
      </c>
      <c r="J1484">
        <v>3172</v>
      </c>
      <c r="K1484" t="s">
        <v>17720</v>
      </c>
    </row>
    <row r="1485" spans="1:11" x14ac:dyDescent="0.25">
      <c r="A1485" t="s">
        <v>17721</v>
      </c>
      <c r="B1485" t="s">
        <v>17721</v>
      </c>
      <c r="D1485">
        <v>46</v>
      </c>
      <c r="E1485">
        <v>0.47534749999999998</v>
      </c>
      <c r="F1485">
        <v>1.4691113</v>
      </c>
      <c r="G1485">
        <v>4.2553189999999998E-2</v>
      </c>
      <c r="H1485">
        <v>8.7649606000000005E-2</v>
      </c>
      <c r="I1485">
        <v>1</v>
      </c>
      <c r="J1485">
        <v>2751</v>
      </c>
      <c r="K1485" t="s">
        <v>17183</v>
      </c>
    </row>
    <row r="1486" spans="1:11" x14ac:dyDescent="0.25">
      <c r="A1486" t="s">
        <v>17722</v>
      </c>
      <c r="B1486" t="s">
        <v>17722</v>
      </c>
      <c r="D1486">
        <v>21</v>
      </c>
      <c r="E1486">
        <v>0.52331859999999997</v>
      </c>
      <c r="F1486">
        <v>1.4689688999999999</v>
      </c>
      <c r="G1486">
        <v>0.05</v>
      </c>
      <c r="H1486">
        <v>8.7686360000000005E-2</v>
      </c>
      <c r="I1486">
        <v>1</v>
      </c>
      <c r="J1486">
        <v>3005</v>
      </c>
      <c r="K1486" t="s">
        <v>16066</v>
      </c>
    </row>
    <row r="1487" spans="1:11" x14ac:dyDescent="0.25">
      <c r="A1487" t="s">
        <v>17723</v>
      </c>
      <c r="B1487" t="s">
        <v>17723</v>
      </c>
      <c r="D1487">
        <v>115</v>
      </c>
      <c r="E1487">
        <v>0.3702416</v>
      </c>
      <c r="F1487">
        <v>1.4682484</v>
      </c>
      <c r="G1487">
        <v>0</v>
      </c>
      <c r="H1487">
        <v>8.8036600000000007E-2</v>
      </c>
      <c r="I1487">
        <v>1</v>
      </c>
      <c r="J1487">
        <v>2177</v>
      </c>
      <c r="K1487" t="s">
        <v>17724</v>
      </c>
    </row>
    <row r="1488" spans="1:11" x14ac:dyDescent="0.25">
      <c r="A1488" t="s">
        <v>17725</v>
      </c>
      <c r="B1488" t="s">
        <v>17725</v>
      </c>
      <c r="D1488">
        <v>15</v>
      </c>
      <c r="E1488">
        <v>0.62734323999999997</v>
      </c>
      <c r="F1488">
        <v>1.4682115</v>
      </c>
      <c r="G1488">
        <v>2.0833333999999998E-2</v>
      </c>
      <c r="H1488">
        <v>8.8040400000000005E-2</v>
      </c>
      <c r="I1488">
        <v>1</v>
      </c>
      <c r="J1488">
        <v>1551</v>
      </c>
      <c r="K1488" t="s">
        <v>17726</v>
      </c>
    </row>
    <row r="1489" spans="1:11" x14ac:dyDescent="0.25">
      <c r="A1489" t="s">
        <v>17727</v>
      </c>
      <c r="B1489" t="s">
        <v>17727</v>
      </c>
      <c r="D1489">
        <v>96</v>
      </c>
      <c r="E1489">
        <v>0.36865065000000002</v>
      </c>
      <c r="F1489">
        <v>1.4681545</v>
      </c>
      <c r="G1489">
        <v>0</v>
      </c>
      <c r="H1489">
        <v>8.8015209999999997E-2</v>
      </c>
      <c r="I1489">
        <v>1</v>
      </c>
      <c r="J1489">
        <v>2461</v>
      </c>
      <c r="K1489" t="s">
        <v>15649</v>
      </c>
    </row>
    <row r="1490" spans="1:11" x14ac:dyDescent="0.25">
      <c r="A1490" t="s">
        <v>17728</v>
      </c>
      <c r="B1490" t="s">
        <v>17728</v>
      </c>
      <c r="D1490">
        <v>27</v>
      </c>
      <c r="E1490">
        <v>0.46219070000000001</v>
      </c>
      <c r="F1490">
        <v>1.4678662</v>
      </c>
      <c r="G1490">
        <v>7.6923080000000005E-2</v>
      </c>
      <c r="H1490">
        <v>8.8259099999999993E-2</v>
      </c>
      <c r="I1490">
        <v>1</v>
      </c>
      <c r="J1490">
        <v>2323</v>
      </c>
      <c r="K1490" t="s">
        <v>17729</v>
      </c>
    </row>
    <row r="1491" spans="1:11" x14ac:dyDescent="0.25">
      <c r="A1491" t="s">
        <v>17730</v>
      </c>
      <c r="B1491" t="s">
        <v>17730</v>
      </c>
      <c r="D1491">
        <v>109</v>
      </c>
      <c r="E1491">
        <v>0.4502081</v>
      </c>
      <c r="F1491">
        <v>1.4676467</v>
      </c>
      <c r="G1491">
        <v>3.9215687999999999E-2</v>
      </c>
      <c r="H1491">
        <v>8.8356110000000002E-2</v>
      </c>
      <c r="I1491">
        <v>1</v>
      </c>
      <c r="J1491">
        <v>4004</v>
      </c>
      <c r="K1491" t="s">
        <v>17731</v>
      </c>
    </row>
    <row r="1492" spans="1:11" x14ac:dyDescent="0.25">
      <c r="A1492" t="s">
        <v>17732</v>
      </c>
      <c r="B1492" t="s">
        <v>17732</v>
      </c>
      <c r="D1492">
        <v>31</v>
      </c>
      <c r="E1492">
        <v>0.59031120000000004</v>
      </c>
      <c r="F1492">
        <v>1.4672647000000001</v>
      </c>
      <c r="G1492">
        <v>3.7735850000000001E-2</v>
      </c>
      <c r="H1492">
        <v>8.8568599999999997E-2</v>
      </c>
      <c r="I1492">
        <v>1</v>
      </c>
      <c r="J1492">
        <v>3368</v>
      </c>
      <c r="K1492" t="s">
        <v>17733</v>
      </c>
    </row>
    <row r="1493" spans="1:11" x14ac:dyDescent="0.25">
      <c r="A1493" t="s">
        <v>17734</v>
      </c>
      <c r="B1493" t="s">
        <v>17734</v>
      </c>
      <c r="D1493">
        <v>19</v>
      </c>
      <c r="E1493">
        <v>0.4806146</v>
      </c>
      <c r="F1493">
        <v>1.4669361000000001</v>
      </c>
      <c r="G1493">
        <v>2.3809523999999999E-2</v>
      </c>
      <c r="H1493">
        <v>8.8700875999999998E-2</v>
      </c>
      <c r="I1493">
        <v>1</v>
      </c>
      <c r="J1493">
        <v>2991</v>
      </c>
      <c r="K1493" t="s">
        <v>16442</v>
      </c>
    </row>
    <row r="1494" spans="1:11" x14ac:dyDescent="0.25">
      <c r="A1494" t="s">
        <v>17735</v>
      </c>
      <c r="B1494" t="s">
        <v>17735</v>
      </c>
      <c r="D1494">
        <v>25</v>
      </c>
      <c r="E1494">
        <v>0.45876299999999998</v>
      </c>
      <c r="F1494">
        <v>1.4668317</v>
      </c>
      <c r="G1494">
        <v>6.9767444999999997E-2</v>
      </c>
      <c r="H1494">
        <v>8.8722540000000003E-2</v>
      </c>
      <c r="I1494">
        <v>1</v>
      </c>
      <c r="J1494">
        <v>3738</v>
      </c>
      <c r="K1494" t="s">
        <v>17736</v>
      </c>
    </row>
    <row r="1495" spans="1:11" x14ac:dyDescent="0.25">
      <c r="A1495" t="s">
        <v>17737</v>
      </c>
      <c r="B1495" t="s">
        <v>17737</v>
      </c>
      <c r="D1495">
        <v>67</v>
      </c>
      <c r="E1495">
        <v>0.41028255000000002</v>
      </c>
      <c r="F1495">
        <v>1.4665972</v>
      </c>
      <c r="G1495">
        <v>7.0175440000000006E-2</v>
      </c>
      <c r="H1495">
        <v>8.8739040000000005E-2</v>
      </c>
      <c r="I1495">
        <v>1</v>
      </c>
      <c r="J1495">
        <v>2579</v>
      </c>
      <c r="K1495" t="s">
        <v>17738</v>
      </c>
    </row>
    <row r="1496" spans="1:11" x14ac:dyDescent="0.25">
      <c r="A1496" t="s">
        <v>17739</v>
      </c>
      <c r="B1496" t="s">
        <v>17739</v>
      </c>
      <c r="D1496">
        <v>105</v>
      </c>
      <c r="E1496">
        <v>0.39873483999999998</v>
      </c>
      <c r="F1496">
        <v>1.4652197</v>
      </c>
      <c r="G1496">
        <v>2.7027028000000002E-2</v>
      </c>
      <c r="H1496">
        <v>8.9732000000000006E-2</v>
      </c>
      <c r="I1496">
        <v>1</v>
      </c>
      <c r="J1496">
        <v>1691</v>
      </c>
      <c r="K1496" t="s">
        <v>17198</v>
      </c>
    </row>
    <row r="1497" spans="1:11" x14ac:dyDescent="0.25">
      <c r="A1497" t="s">
        <v>17740</v>
      </c>
      <c r="B1497" t="s">
        <v>17740</v>
      </c>
      <c r="D1497">
        <v>59</v>
      </c>
      <c r="E1497">
        <v>0.43924605999999999</v>
      </c>
      <c r="F1497">
        <v>1.4651244000000001</v>
      </c>
      <c r="G1497">
        <v>4.5454546999999998E-2</v>
      </c>
      <c r="H1497">
        <v>8.969212E-2</v>
      </c>
      <c r="I1497">
        <v>1</v>
      </c>
      <c r="J1497">
        <v>2411</v>
      </c>
      <c r="K1497" t="s">
        <v>15649</v>
      </c>
    </row>
    <row r="1498" spans="1:11" x14ac:dyDescent="0.25">
      <c r="A1498" t="s">
        <v>17741</v>
      </c>
      <c r="B1498" t="s">
        <v>17741</v>
      </c>
      <c r="D1498">
        <v>44</v>
      </c>
      <c r="E1498">
        <v>0.43944132000000002</v>
      </c>
      <c r="F1498">
        <v>1.4650002</v>
      </c>
      <c r="G1498">
        <v>1.9607843999999999E-2</v>
      </c>
      <c r="H1498">
        <v>8.9696065000000005E-2</v>
      </c>
      <c r="I1498">
        <v>1</v>
      </c>
      <c r="J1498">
        <v>3228</v>
      </c>
      <c r="K1498" t="s">
        <v>17302</v>
      </c>
    </row>
    <row r="1499" spans="1:11" x14ac:dyDescent="0.25">
      <c r="A1499" t="s">
        <v>17742</v>
      </c>
      <c r="B1499" t="s">
        <v>17742</v>
      </c>
      <c r="D1499">
        <v>352</v>
      </c>
      <c r="E1499">
        <v>0.37321186000000001</v>
      </c>
      <c r="F1499">
        <v>1.4645592999999999</v>
      </c>
      <c r="G1499">
        <v>0</v>
      </c>
      <c r="H1499">
        <v>8.9948280000000005E-2</v>
      </c>
      <c r="I1499">
        <v>1</v>
      </c>
      <c r="J1499">
        <v>3327</v>
      </c>
      <c r="K1499" t="s">
        <v>17286</v>
      </c>
    </row>
    <row r="1500" spans="1:11" x14ac:dyDescent="0.25">
      <c r="A1500" t="s">
        <v>17743</v>
      </c>
      <c r="B1500" t="s">
        <v>17743</v>
      </c>
      <c r="D1500">
        <v>37</v>
      </c>
      <c r="E1500">
        <v>0.38793463</v>
      </c>
      <c r="F1500">
        <v>1.4635545999999999</v>
      </c>
      <c r="G1500">
        <v>1.9607843999999999E-2</v>
      </c>
      <c r="H1500">
        <v>9.0630576000000004E-2</v>
      </c>
      <c r="I1500">
        <v>1</v>
      </c>
      <c r="J1500">
        <v>3413</v>
      </c>
      <c r="K1500" t="s">
        <v>16537</v>
      </c>
    </row>
    <row r="1501" spans="1:11" x14ac:dyDescent="0.25">
      <c r="A1501" t="s">
        <v>17744</v>
      </c>
      <c r="B1501" t="s">
        <v>17744</v>
      </c>
      <c r="D1501">
        <v>410</v>
      </c>
      <c r="E1501">
        <v>0.33677918000000001</v>
      </c>
      <c r="F1501">
        <v>1.4634301999999999</v>
      </c>
      <c r="G1501">
        <v>1.9607843999999999E-2</v>
      </c>
      <c r="H1501">
        <v>9.0641685E-2</v>
      </c>
      <c r="I1501">
        <v>1</v>
      </c>
      <c r="J1501">
        <v>2342</v>
      </c>
      <c r="K1501" t="s">
        <v>17745</v>
      </c>
    </row>
    <row r="1502" spans="1:11" x14ac:dyDescent="0.25">
      <c r="A1502" t="s">
        <v>17746</v>
      </c>
      <c r="B1502" t="s">
        <v>17746</v>
      </c>
      <c r="D1502">
        <v>50</v>
      </c>
      <c r="E1502">
        <v>0.47010534999999998</v>
      </c>
      <c r="F1502">
        <v>1.4632274000000001</v>
      </c>
      <c r="G1502">
        <v>2.2222222999999999E-2</v>
      </c>
      <c r="H1502">
        <v>9.0664363999999997E-2</v>
      </c>
      <c r="I1502">
        <v>1</v>
      </c>
      <c r="J1502">
        <v>4109</v>
      </c>
      <c r="K1502" t="s">
        <v>17519</v>
      </c>
    </row>
    <row r="1503" spans="1:11" x14ac:dyDescent="0.25">
      <c r="A1503" t="s">
        <v>17747</v>
      </c>
      <c r="B1503" t="s">
        <v>17747</v>
      </c>
      <c r="D1503">
        <v>30</v>
      </c>
      <c r="E1503">
        <v>0.45550793000000001</v>
      </c>
      <c r="F1503">
        <v>1.4625528999999999</v>
      </c>
      <c r="G1503">
        <v>5.5555555999999999E-2</v>
      </c>
      <c r="H1503">
        <v>9.0956590000000004E-2</v>
      </c>
      <c r="I1503">
        <v>1</v>
      </c>
      <c r="J1503">
        <v>3975</v>
      </c>
      <c r="K1503" t="s">
        <v>17748</v>
      </c>
    </row>
    <row r="1504" spans="1:11" x14ac:dyDescent="0.25">
      <c r="A1504" t="s">
        <v>17749</v>
      </c>
      <c r="B1504" t="s">
        <v>17749</v>
      </c>
      <c r="D1504">
        <v>21</v>
      </c>
      <c r="E1504">
        <v>0.48143256000000001</v>
      </c>
      <c r="F1504">
        <v>1.4616601</v>
      </c>
      <c r="G1504">
        <v>3.5087720000000003E-2</v>
      </c>
      <c r="H1504">
        <v>9.1498930000000006E-2</v>
      </c>
      <c r="I1504">
        <v>1</v>
      </c>
      <c r="J1504">
        <v>2861</v>
      </c>
      <c r="K1504" t="s">
        <v>15977</v>
      </c>
    </row>
    <row r="1505" spans="1:11" x14ac:dyDescent="0.25">
      <c r="A1505" t="s">
        <v>17750</v>
      </c>
      <c r="B1505" t="s">
        <v>17750</v>
      </c>
      <c r="D1505">
        <v>79</v>
      </c>
      <c r="E1505">
        <v>0.48584657999999997</v>
      </c>
      <c r="F1505">
        <v>1.4612163</v>
      </c>
      <c r="G1505">
        <v>4.1666667999999997E-2</v>
      </c>
      <c r="H1505">
        <v>9.1675439999999997E-2</v>
      </c>
      <c r="I1505">
        <v>1</v>
      </c>
      <c r="J1505">
        <v>4030</v>
      </c>
      <c r="K1505" t="s">
        <v>17751</v>
      </c>
    </row>
    <row r="1506" spans="1:11" x14ac:dyDescent="0.25">
      <c r="A1506" t="s">
        <v>17752</v>
      </c>
      <c r="B1506" t="s">
        <v>17752</v>
      </c>
      <c r="D1506">
        <v>33</v>
      </c>
      <c r="E1506">
        <v>0.46049610000000002</v>
      </c>
      <c r="F1506">
        <v>1.4611585</v>
      </c>
      <c r="G1506">
        <v>0.05</v>
      </c>
      <c r="H1506">
        <v>9.1689870000000007E-2</v>
      </c>
      <c r="I1506">
        <v>1</v>
      </c>
      <c r="J1506">
        <v>2584</v>
      </c>
      <c r="K1506" t="s">
        <v>17753</v>
      </c>
    </row>
    <row r="1507" spans="1:11" x14ac:dyDescent="0.25">
      <c r="A1507" t="s">
        <v>17754</v>
      </c>
      <c r="B1507" t="s">
        <v>17754</v>
      </c>
      <c r="D1507">
        <v>220</v>
      </c>
      <c r="E1507">
        <v>0.37843051999999999</v>
      </c>
      <c r="F1507">
        <v>1.4607835</v>
      </c>
      <c r="G1507">
        <v>2.5641026000000001E-2</v>
      </c>
      <c r="H1507">
        <v>9.208508E-2</v>
      </c>
      <c r="I1507">
        <v>1</v>
      </c>
      <c r="J1507">
        <v>3805</v>
      </c>
      <c r="K1507" t="s">
        <v>17651</v>
      </c>
    </row>
    <row r="1508" spans="1:11" x14ac:dyDescent="0.25">
      <c r="A1508" t="s">
        <v>17755</v>
      </c>
      <c r="B1508" t="s">
        <v>17755</v>
      </c>
      <c r="D1508">
        <v>31</v>
      </c>
      <c r="E1508">
        <v>0.45991557999999999</v>
      </c>
      <c r="F1508">
        <v>1.4606372999999999</v>
      </c>
      <c r="G1508">
        <v>7.3170730000000003E-2</v>
      </c>
      <c r="H1508">
        <v>9.2109389999999999E-2</v>
      </c>
      <c r="I1508">
        <v>1</v>
      </c>
      <c r="J1508">
        <v>2388</v>
      </c>
      <c r="K1508" t="s">
        <v>16522</v>
      </c>
    </row>
    <row r="1509" spans="1:11" x14ac:dyDescent="0.25">
      <c r="A1509" t="s">
        <v>17756</v>
      </c>
      <c r="B1509" t="s">
        <v>17756</v>
      </c>
      <c r="D1509">
        <v>234</v>
      </c>
      <c r="E1509">
        <v>0.32803684</v>
      </c>
      <c r="F1509">
        <v>1.4604257</v>
      </c>
      <c r="G1509">
        <v>0</v>
      </c>
      <c r="H1509">
        <v>9.2201329999999998E-2</v>
      </c>
      <c r="I1509">
        <v>1</v>
      </c>
      <c r="J1509">
        <v>3308</v>
      </c>
      <c r="K1509" t="s">
        <v>17757</v>
      </c>
    </row>
    <row r="1510" spans="1:11" x14ac:dyDescent="0.25">
      <c r="A1510" t="s">
        <v>17758</v>
      </c>
      <c r="B1510" t="s">
        <v>17758</v>
      </c>
      <c r="D1510">
        <v>38</v>
      </c>
      <c r="E1510">
        <v>0.41804275000000002</v>
      </c>
      <c r="F1510">
        <v>1.4602438</v>
      </c>
      <c r="G1510">
        <v>2.5641026000000001E-2</v>
      </c>
      <c r="H1510">
        <v>9.2240630000000004E-2</v>
      </c>
      <c r="I1510">
        <v>1</v>
      </c>
      <c r="J1510">
        <v>3692</v>
      </c>
      <c r="K1510" t="s">
        <v>17759</v>
      </c>
    </row>
    <row r="1511" spans="1:11" x14ac:dyDescent="0.25">
      <c r="A1511" t="s">
        <v>17760</v>
      </c>
      <c r="B1511" t="s">
        <v>17760</v>
      </c>
      <c r="D1511">
        <v>22</v>
      </c>
      <c r="E1511">
        <v>0.4805661</v>
      </c>
      <c r="F1511">
        <v>1.4590424</v>
      </c>
      <c r="G1511">
        <v>9.7560969999999997E-2</v>
      </c>
      <c r="H1511">
        <v>9.3075565999999998E-2</v>
      </c>
      <c r="I1511">
        <v>1</v>
      </c>
      <c r="J1511">
        <v>2643</v>
      </c>
      <c r="K1511" t="s">
        <v>17444</v>
      </c>
    </row>
    <row r="1512" spans="1:11" x14ac:dyDescent="0.25">
      <c r="A1512" t="s">
        <v>17761</v>
      </c>
      <c r="B1512" t="s">
        <v>17761</v>
      </c>
      <c r="D1512">
        <v>79</v>
      </c>
      <c r="E1512">
        <v>0.39879720000000002</v>
      </c>
      <c r="F1512">
        <v>1.458623</v>
      </c>
      <c r="G1512">
        <v>4.4444445999999999E-2</v>
      </c>
      <c r="H1512">
        <v>9.3328475999999994E-2</v>
      </c>
      <c r="I1512">
        <v>1</v>
      </c>
      <c r="J1512">
        <v>3763</v>
      </c>
      <c r="K1512" t="s">
        <v>17321</v>
      </c>
    </row>
    <row r="1513" spans="1:11" x14ac:dyDescent="0.25">
      <c r="A1513" t="s">
        <v>17762</v>
      </c>
      <c r="B1513" t="s">
        <v>17762</v>
      </c>
      <c r="D1513">
        <v>23</v>
      </c>
      <c r="E1513">
        <v>0.60125229999999996</v>
      </c>
      <c r="F1513">
        <v>1.4574989</v>
      </c>
      <c r="G1513">
        <v>0.02</v>
      </c>
      <c r="H1513">
        <v>9.4127600000000006E-2</v>
      </c>
      <c r="I1513">
        <v>1</v>
      </c>
      <c r="J1513">
        <v>3671</v>
      </c>
      <c r="K1513" t="s">
        <v>17763</v>
      </c>
    </row>
    <row r="1514" spans="1:11" x14ac:dyDescent="0.25">
      <c r="A1514" t="s">
        <v>17764</v>
      </c>
      <c r="B1514" t="s">
        <v>17764</v>
      </c>
      <c r="D1514">
        <v>19</v>
      </c>
      <c r="E1514">
        <v>0.47203326000000001</v>
      </c>
      <c r="F1514">
        <v>1.4565887</v>
      </c>
      <c r="G1514">
        <v>6.7796609999999993E-2</v>
      </c>
      <c r="H1514">
        <v>9.4709489999999993E-2</v>
      </c>
      <c r="I1514">
        <v>1</v>
      </c>
      <c r="J1514">
        <v>819</v>
      </c>
      <c r="K1514" t="s">
        <v>17765</v>
      </c>
    </row>
    <row r="1515" spans="1:11" x14ac:dyDescent="0.25">
      <c r="A1515" t="s">
        <v>17766</v>
      </c>
      <c r="B1515" t="s">
        <v>17766</v>
      </c>
      <c r="D1515">
        <v>18</v>
      </c>
      <c r="E1515">
        <v>0.54952440000000002</v>
      </c>
      <c r="F1515">
        <v>1.45644</v>
      </c>
      <c r="G1515">
        <v>7.3170730000000003E-2</v>
      </c>
      <c r="H1515">
        <v>9.4729215000000005E-2</v>
      </c>
      <c r="I1515">
        <v>1</v>
      </c>
      <c r="J1515">
        <v>2319</v>
      </c>
      <c r="K1515" t="s">
        <v>15443</v>
      </c>
    </row>
    <row r="1516" spans="1:11" x14ac:dyDescent="0.25">
      <c r="A1516" t="s">
        <v>17767</v>
      </c>
      <c r="B1516" t="s">
        <v>17767</v>
      </c>
      <c r="D1516">
        <v>19</v>
      </c>
      <c r="E1516">
        <v>0.58033895000000002</v>
      </c>
      <c r="F1516">
        <v>1.4552484999999999</v>
      </c>
      <c r="G1516">
        <v>8.1632650000000001E-2</v>
      </c>
      <c r="H1516">
        <v>9.5550889999999999E-2</v>
      </c>
      <c r="I1516">
        <v>1</v>
      </c>
      <c r="J1516">
        <v>2170</v>
      </c>
      <c r="K1516" t="s">
        <v>15426</v>
      </c>
    </row>
    <row r="1517" spans="1:11" x14ac:dyDescent="0.25">
      <c r="A1517" t="s">
        <v>17768</v>
      </c>
      <c r="B1517" t="s">
        <v>17768</v>
      </c>
      <c r="D1517">
        <v>62</v>
      </c>
      <c r="E1517">
        <v>0.45204930999999998</v>
      </c>
      <c r="F1517">
        <v>1.4550592</v>
      </c>
      <c r="G1517">
        <v>4.0816326E-2</v>
      </c>
      <c r="H1517">
        <v>9.5579720000000007E-2</v>
      </c>
      <c r="I1517">
        <v>1</v>
      </c>
      <c r="J1517">
        <v>3305</v>
      </c>
      <c r="K1517" t="s">
        <v>17769</v>
      </c>
    </row>
    <row r="1518" spans="1:11" x14ac:dyDescent="0.25">
      <c r="A1518" t="s">
        <v>17770</v>
      </c>
      <c r="B1518" t="s">
        <v>17770</v>
      </c>
      <c r="D1518">
        <v>18</v>
      </c>
      <c r="E1518">
        <v>0.59194329999999995</v>
      </c>
      <c r="F1518">
        <v>1.4550095000000001</v>
      </c>
      <c r="G1518">
        <v>0.14583333000000001</v>
      </c>
      <c r="H1518">
        <v>9.5561450000000006E-2</v>
      </c>
      <c r="I1518">
        <v>1</v>
      </c>
      <c r="J1518">
        <v>5317</v>
      </c>
      <c r="K1518" t="s">
        <v>17771</v>
      </c>
    </row>
    <row r="1519" spans="1:11" x14ac:dyDescent="0.25">
      <c r="A1519" t="s">
        <v>17772</v>
      </c>
      <c r="B1519" t="s">
        <v>17772</v>
      </c>
      <c r="D1519">
        <v>38</v>
      </c>
      <c r="E1519">
        <v>0.45441665999999997</v>
      </c>
      <c r="F1519">
        <v>1.4548220000000001</v>
      </c>
      <c r="G1519">
        <v>6.3829789999999997E-2</v>
      </c>
      <c r="H1519">
        <v>9.5762074000000003E-2</v>
      </c>
      <c r="I1519">
        <v>1</v>
      </c>
      <c r="J1519">
        <v>3172</v>
      </c>
      <c r="K1519" t="s">
        <v>16150</v>
      </c>
    </row>
    <row r="1520" spans="1:11" x14ac:dyDescent="0.25">
      <c r="A1520" t="s">
        <v>17773</v>
      </c>
      <c r="B1520" t="s">
        <v>17773</v>
      </c>
      <c r="D1520">
        <v>15</v>
      </c>
      <c r="E1520">
        <v>0.56800799999999996</v>
      </c>
      <c r="F1520">
        <v>1.4544280999999999</v>
      </c>
      <c r="G1520">
        <v>8.5106379999999995E-2</v>
      </c>
      <c r="H1520">
        <v>9.5967079999999996E-2</v>
      </c>
      <c r="I1520">
        <v>1</v>
      </c>
      <c r="J1520">
        <v>3278</v>
      </c>
      <c r="K1520" t="s">
        <v>17774</v>
      </c>
    </row>
    <row r="1521" spans="1:11" x14ac:dyDescent="0.25">
      <c r="A1521" t="s">
        <v>17775</v>
      </c>
      <c r="B1521" t="s">
        <v>17775</v>
      </c>
      <c r="D1521">
        <v>39</v>
      </c>
      <c r="E1521">
        <v>0.43935612000000002</v>
      </c>
      <c r="F1521">
        <v>1.4542781</v>
      </c>
      <c r="G1521">
        <v>0.11627907</v>
      </c>
      <c r="H1521">
        <v>9.5973045000000007E-2</v>
      </c>
      <c r="I1521">
        <v>1</v>
      </c>
      <c r="J1521">
        <v>3029</v>
      </c>
      <c r="K1521" t="s">
        <v>15736</v>
      </c>
    </row>
    <row r="1522" spans="1:11" x14ac:dyDescent="0.25">
      <c r="A1522" t="s">
        <v>17776</v>
      </c>
      <c r="B1522" t="s">
        <v>17776</v>
      </c>
      <c r="D1522">
        <v>89</v>
      </c>
      <c r="E1522">
        <v>0.40197464999999999</v>
      </c>
      <c r="F1522">
        <v>1.4541757</v>
      </c>
      <c r="G1522">
        <v>4.8780485999999998E-2</v>
      </c>
      <c r="H1522">
        <v>9.6003909999999998E-2</v>
      </c>
      <c r="I1522">
        <v>1</v>
      </c>
      <c r="J1522">
        <v>3975</v>
      </c>
      <c r="K1522" t="s">
        <v>17777</v>
      </c>
    </row>
    <row r="1523" spans="1:11" x14ac:dyDescent="0.25">
      <c r="A1523" t="s">
        <v>17778</v>
      </c>
      <c r="B1523" t="s">
        <v>17778</v>
      </c>
      <c r="D1523">
        <v>25</v>
      </c>
      <c r="E1523">
        <v>0.50464754999999994</v>
      </c>
      <c r="F1523">
        <v>1.4541040999999999</v>
      </c>
      <c r="G1523">
        <v>9.7560969999999997E-2</v>
      </c>
      <c r="H1523">
        <v>9.5980590000000005E-2</v>
      </c>
      <c r="I1523">
        <v>1</v>
      </c>
      <c r="J1523">
        <v>3172</v>
      </c>
      <c r="K1523" t="s">
        <v>17244</v>
      </c>
    </row>
    <row r="1524" spans="1:11" x14ac:dyDescent="0.25">
      <c r="A1524" t="s">
        <v>17779</v>
      </c>
      <c r="B1524" t="s">
        <v>17779</v>
      </c>
      <c r="D1524">
        <v>46</v>
      </c>
      <c r="E1524">
        <v>0.41682365999999998</v>
      </c>
      <c r="F1524">
        <v>1.4536108999999999</v>
      </c>
      <c r="G1524">
        <v>3.5714286999999997E-2</v>
      </c>
      <c r="H1524">
        <v>9.6352699999999999E-2</v>
      </c>
      <c r="I1524">
        <v>1</v>
      </c>
      <c r="J1524">
        <v>4035</v>
      </c>
      <c r="K1524" t="s">
        <v>17780</v>
      </c>
    </row>
    <row r="1525" spans="1:11" x14ac:dyDescent="0.25">
      <c r="A1525" t="s">
        <v>17781</v>
      </c>
      <c r="B1525" t="s">
        <v>17781</v>
      </c>
      <c r="D1525">
        <v>15</v>
      </c>
      <c r="E1525">
        <v>0.58554689999999998</v>
      </c>
      <c r="F1525">
        <v>1.4532890000000001</v>
      </c>
      <c r="G1525">
        <v>0.125</v>
      </c>
      <c r="H1525">
        <v>9.6560160000000006E-2</v>
      </c>
      <c r="I1525">
        <v>1</v>
      </c>
      <c r="J1525">
        <v>2598</v>
      </c>
      <c r="K1525" t="s">
        <v>17782</v>
      </c>
    </row>
    <row r="1526" spans="1:11" x14ac:dyDescent="0.25">
      <c r="A1526" t="s">
        <v>17783</v>
      </c>
      <c r="B1526" t="s">
        <v>17783</v>
      </c>
      <c r="D1526">
        <v>30</v>
      </c>
      <c r="E1526">
        <v>0.44425350000000002</v>
      </c>
      <c r="F1526">
        <v>1.4532350000000001</v>
      </c>
      <c r="G1526">
        <v>6.6666669999999997E-2</v>
      </c>
      <c r="H1526">
        <v>9.6532900000000005E-2</v>
      </c>
      <c r="I1526">
        <v>1</v>
      </c>
      <c r="J1526">
        <v>3795</v>
      </c>
      <c r="K1526" t="s">
        <v>17784</v>
      </c>
    </row>
    <row r="1527" spans="1:11" x14ac:dyDescent="0.25">
      <c r="A1527" t="s">
        <v>17785</v>
      </c>
      <c r="B1527" t="s">
        <v>17785</v>
      </c>
      <c r="D1527">
        <v>15</v>
      </c>
      <c r="E1527">
        <v>0.51783000000000001</v>
      </c>
      <c r="F1527">
        <v>1.4524926</v>
      </c>
      <c r="G1527">
        <v>0.10204082</v>
      </c>
      <c r="H1527">
        <v>9.7086019999999995E-2</v>
      </c>
      <c r="I1527">
        <v>1</v>
      </c>
      <c r="J1527">
        <v>971</v>
      </c>
      <c r="K1527" t="s">
        <v>17786</v>
      </c>
    </row>
    <row r="1528" spans="1:11" x14ac:dyDescent="0.25">
      <c r="A1528" t="s">
        <v>17787</v>
      </c>
      <c r="B1528" t="s">
        <v>17787</v>
      </c>
      <c r="D1528">
        <v>61</v>
      </c>
      <c r="E1528">
        <v>0.41416118000000002</v>
      </c>
      <c r="F1528">
        <v>1.4522672999999999</v>
      </c>
      <c r="G1528">
        <v>4.7619050000000003E-2</v>
      </c>
      <c r="H1528">
        <v>9.7219884000000006E-2</v>
      </c>
      <c r="I1528">
        <v>1</v>
      </c>
      <c r="J1528">
        <v>3237</v>
      </c>
      <c r="K1528" t="s">
        <v>16213</v>
      </c>
    </row>
    <row r="1529" spans="1:11" x14ac:dyDescent="0.25">
      <c r="A1529" t="s">
        <v>17788</v>
      </c>
      <c r="B1529" t="s">
        <v>17788</v>
      </c>
      <c r="D1529">
        <v>250</v>
      </c>
      <c r="E1529">
        <v>0.35191494000000001</v>
      </c>
      <c r="F1529">
        <v>1.4516213</v>
      </c>
      <c r="G1529">
        <v>2.3809523999999999E-2</v>
      </c>
      <c r="H1529">
        <v>9.7631239999999994E-2</v>
      </c>
      <c r="I1529">
        <v>1</v>
      </c>
      <c r="J1529">
        <v>3939</v>
      </c>
      <c r="K1529" t="s">
        <v>17789</v>
      </c>
    </row>
    <row r="1530" spans="1:11" x14ac:dyDescent="0.25">
      <c r="A1530" t="s">
        <v>17790</v>
      </c>
      <c r="B1530" t="s">
        <v>17790</v>
      </c>
      <c r="D1530">
        <v>34</v>
      </c>
      <c r="E1530">
        <v>0.37050213999999998</v>
      </c>
      <c r="F1530">
        <v>1.4515802</v>
      </c>
      <c r="G1530">
        <v>6.8181820000000004E-2</v>
      </c>
      <c r="H1530">
        <v>9.7595260000000003E-2</v>
      </c>
      <c r="I1530">
        <v>1</v>
      </c>
      <c r="J1530">
        <v>2770</v>
      </c>
      <c r="K1530" t="s">
        <v>17791</v>
      </c>
    </row>
    <row r="1531" spans="1:11" x14ac:dyDescent="0.25">
      <c r="A1531" t="s">
        <v>17792</v>
      </c>
      <c r="B1531" t="s">
        <v>17792</v>
      </c>
      <c r="D1531">
        <v>46</v>
      </c>
      <c r="E1531">
        <v>0.40199104000000002</v>
      </c>
      <c r="F1531">
        <v>1.4494123000000001</v>
      </c>
      <c r="G1531">
        <v>2.3809523999999999E-2</v>
      </c>
      <c r="H1531">
        <v>9.9091780000000004E-2</v>
      </c>
      <c r="I1531">
        <v>1</v>
      </c>
      <c r="J1531">
        <v>2799</v>
      </c>
      <c r="K1531" t="s">
        <v>15782</v>
      </c>
    </row>
    <row r="1532" spans="1:11" x14ac:dyDescent="0.25">
      <c r="A1532" t="s">
        <v>17793</v>
      </c>
      <c r="B1532" t="s">
        <v>17793</v>
      </c>
      <c r="D1532">
        <v>49</v>
      </c>
      <c r="E1532">
        <v>0.48075318</v>
      </c>
      <c r="F1532">
        <v>1.4492005999999999</v>
      </c>
      <c r="G1532">
        <v>9.3023254999999999E-2</v>
      </c>
      <c r="H1532">
        <v>9.908989E-2</v>
      </c>
      <c r="I1532">
        <v>1</v>
      </c>
      <c r="J1532">
        <v>2982</v>
      </c>
      <c r="K1532" t="s">
        <v>16805</v>
      </c>
    </row>
    <row r="1533" spans="1:11" x14ac:dyDescent="0.25">
      <c r="A1533" t="s">
        <v>17794</v>
      </c>
      <c r="B1533" t="s">
        <v>17794</v>
      </c>
      <c r="D1533">
        <v>35</v>
      </c>
      <c r="E1533">
        <v>0.53003940000000005</v>
      </c>
      <c r="F1533">
        <v>1.4491879000000001</v>
      </c>
      <c r="G1533">
        <v>4.7619050000000003E-2</v>
      </c>
      <c r="H1533">
        <v>9.9022070000000004E-2</v>
      </c>
      <c r="I1533">
        <v>1</v>
      </c>
      <c r="J1533">
        <v>3244</v>
      </c>
      <c r="K1533" t="s">
        <v>17795</v>
      </c>
    </row>
    <row r="1534" spans="1:11" x14ac:dyDescent="0.25">
      <c r="A1534" t="s">
        <v>17796</v>
      </c>
      <c r="B1534" t="s">
        <v>17796</v>
      </c>
      <c r="D1534">
        <v>36</v>
      </c>
      <c r="E1534">
        <v>0.46498099999999998</v>
      </c>
      <c r="F1534">
        <v>1.4489901999999999</v>
      </c>
      <c r="G1534">
        <v>3.8461540000000002E-2</v>
      </c>
      <c r="H1534">
        <v>9.9044309999999997E-2</v>
      </c>
      <c r="I1534">
        <v>1</v>
      </c>
      <c r="J1534">
        <v>3671</v>
      </c>
      <c r="K1534" t="s">
        <v>17637</v>
      </c>
    </row>
    <row r="1535" spans="1:11" x14ac:dyDescent="0.25">
      <c r="A1535" t="s">
        <v>17797</v>
      </c>
      <c r="B1535" t="s">
        <v>17797</v>
      </c>
      <c r="D1535">
        <v>19</v>
      </c>
      <c r="E1535">
        <v>0.51417100000000004</v>
      </c>
      <c r="F1535">
        <v>1.4486393</v>
      </c>
      <c r="G1535">
        <v>2.0833333999999998E-2</v>
      </c>
      <c r="H1535">
        <v>9.9271769999999995E-2</v>
      </c>
      <c r="I1535">
        <v>1</v>
      </c>
      <c r="J1535">
        <v>3019</v>
      </c>
      <c r="K1535" t="s">
        <v>16454</v>
      </c>
    </row>
    <row r="1536" spans="1:11" x14ac:dyDescent="0.25">
      <c r="A1536" t="s">
        <v>17798</v>
      </c>
      <c r="B1536" t="s">
        <v>17798</v>
      </c>
      <c r="D1536">
        <v>15</v>
      </c>
      <c r="E1536">
        <v>0.51543987000000002</v>
      </c>
      <c r="F1536">
        <v>1.4486292999999999</v>
      </c>
      <c r="G1536">
        <v>2.1739129999999999E-2</v>
      </c>
      <c r="H1536">
        <v>9.9203959999999994E-2</v>
      </c>
      <c r="I1536">
        <v>1</v>
      </c>
      <c r="J1536">
        <v>2379</v>
      </c>
      <c r="K1536" t="s">
        <v>15443</v>
      </c>
    </row>
    <row r="1537" spans="1:11" x14ac:dyDescent="0.25">
      <c r="A1537" t="s">
        <v>17799</v>
      </c>
      <c r="B1537" t="s">
        <v>17799</v>
      </c>
      <c r="D1537">
        <v>299</v>
      </c>
      <c r="E1537">
        <v>0.35713610000000001</v>
      </c>
      <c r="F1537">
        <v>1.4481063000000001</v>
      </c>
      <c r="G1537">
        <v>1.7543860000000001E-2</v>
      </c>
      <c r="H1537">
        <v>9.9504449999999994E-2</v>
      </c>
      <c r="I1537">
        <v>1</v>
      </c>
      <c r="J1537">
        <v>3211</v>
      </c>
      <c r="K1537" t="s">
        <v>17185</v>
      </c>
    </row>
    <row r="1538" spans="1:11" x14ac:dyDescent="0.25">
      <c r="A1538" t="s">
        <v>17800</v>
      </c>
      <c r="B1538" t="s">
        <v>17800</v>
      </c>
      <c r="D1538">
        <v>116</v>
      </c>
      <c r="E1538">
        <v>0.42333802999999998</v>
      </c>
      <c r="F1538">
        <v>1.4480312</v>
      </c>
      <c r="G1538">
        <v>2.3809523999999999E-2</v>
      </c>
      <c r="H1538">
        <v>9.9481046000000004E-2</v>
      </c>
      <c r="I1538">
        <v>1</v>
      </c>
      <c r="J1538">
        <v>3244</v>
      </c>
      <c r="K1538" t="s">
        <v>16110</v>
      </c>
    </row>
    <row r="1539" spans="1:11" x14ac:dyDescent="0.25">
      <c r="A1539" t="s">
        <v>17801</v>
      </c>
      <c r="B1539" t="s">
        <v>17801</v>
      </c>
      <c r="D1539">
        <v>370</v>
      </c>
      <c r="E1539">
        <v>0.29744342000000001</v>
      </c>
      <c r="F1539">
        <v>1.4479644</v>
      </c>
      <c r="G1539">
        <v>0</v>
      </c>
      <c r="H1539">
        <v>9.9464140000000006E-2</v>
      </c>
      <c r="I1539">
        <v>1</v>
      </c>
      <c r="J1539">
        <v>3244</v>
      </c>
      <c r="K1539" t="s">
        <v>17802</v>
      </c>
    </row>
    <row r="1540" spans="1:11" x14ac:dyDescent="0.25">
      <c r="A1540" t="s">
        <v>17803</v>
      </c>
      <c r="B1540" t="s">
        <v>17803</v>
      </c>
      <c r="D1540">
        <v>60</v>
      </c>
      <c r="E1540">
        <v>0.41332632000000002</v>
      </c>
      <c r="F1540">
        <v>1.4473902999999999</v>
      </c>
      <c r="G1540">
        <v>1.9607843999999999E-2</v>
      </c>
      <c r="H1540">
        <v>9.9805759999999993E-2</v>
      </c>
      <c r="I1540">
        <v>1</v>
      </c>
      <c r="J1540">
        <v>3671</v>
      </c>
      <c r="K1540" t="s">
        <v>17804</v>
      </c>
    </row>
    <row r="1541" spans="1:11" x14ac:dyDescent="0.25">
      <c r="A1541" t="s">
        <v>17805</v>
      </c>
      <c r="B1541" t="s">
        <v>17805</v>
      </c>
      <c r="D1541">
        <v>58</v>
      </c>
      <c r="E1541">
        <v>0.40074690000000002</v>
      </c>
      <c r="F1541">
        <v>1.4473311</v>
      </c>
      <c r="G1541">
        <v>7.5471700000000003E-2</v>
      </c>
      <c r="H1541">
        <v>9.9762530000000002E-2</v>
      </c>
      <c r="I1541">
        <v>1</v>
      </c>
      <c r="J1541">
        <v>2813</v>
      </c>
      <c r="K1541" t="s">
        <v>16232</v>
      </c>
    </row>
    <row r="1542" spans="1:11" x14ac:dyDescent="0.25">
      <c r="A1542" t="s">
        <v>17806</v>
      </c>
      <c r="B1542" t="s">
        <v>17806</v>
      </c>
      <c r="D1542">
        <v>76</v>
      </c>
      <c r="E1542">
        <v>0.33470929999999999</v>
      </c>
      <c r="F1542">
        <v>1.4468342000000001</v>
      </c>
      <c r="G1542">
        <v>0.06</v>
      </c>
      <c r="H1542">
        <v>9.9997169999999996E-2</v>
      </c>
      <c r="I1542">
        <v>1</v>
      </c>
      <c r="J1542">
        <v>3943</v>
      </c>
      <c r="K1542" t="s">
        <v>17807</v>
      </c>
    </row>
    <row r="1543" spans="1:11" x14ac:dyDescent="0.25">
      <c r="A1543" t="s">
        <v>17808</v>
      </c>
      <c r="B1543" t="s">
        <v>17808</v>
      </c>
      <c r="D1543">
        <v>96</v>
      </c>
      <c r="E1543">
        <v>0.40866740000000001</v>
      </c>
      <c r="F1543">
        <v>1.4451883999999999</v>
      </c>
      <c r="G1543">
        <v>9.0909089999999998E-2</v>
      </c>
      <c r="H1543">
        <v>0.100980245</v>
      </c>
      <c r="I1543">
        <v>1</v>
      </c>
      <c r="J1543">
        <v>3244</v>
      </c>
      <c r="K1543" t="s">
        <v>16794</v>
      </c>
    </row>
    <row r="1544" spans="1:11" x14ac:dyDescent="0.25">
      <c r="A1544" t="s">
        <v>17809</v>
      </c>
      <c r="B1544" t="s">
        <v>17809</v>
      </c>
      <c r="D1544">
        <v>87</v>
      </c>
      <c r="E1544">
        <v>0.36886066000000001</v>
      </c>
      <c r="F1544">
        <v>1.444863</v>
      </c>
      <c r="G1544">
        <v>6.8965520000000002E-2</v>
      </c>
      <c r="H1544">
        <v>0.10113968</v>
      </c>
      <c r="I1544">
        <v>1</v>
      </c>
      <c r="J1544">
        <v>2359</v>
      </c>
      <c r="K1544" t="s">
        <v>16035</v>
      </c>
    </row>
    <row r="1545" spans="1:11" x14ac:dyDescent="0.25">
      <c r="A1545" t="s">
        <v>17810</v>
      </c>
      <c r="B1545" t="s">
        <v>17810</v>
      </c>
      <c r="D1545">
        <v>86</v>
      </c>
      <c r="E1545">
        <v>0.47918195000000002</v>
      </c>
      <c r="F1545">
        <v>1.4444741000000001</v>
      </c>
      <c r="G1545">
        <v>2.4390242999999999E-2</v>
      </c>
      <c r="H1545">
        <v>0.101368204</v>
      </c>
      <c r="I1545">
        <v>1</v>
      </c>
      <c r="J1545">
        <v>4227</v>
      </c>
      <c r="K1545" t="s">
        <v>17674</v>
      </c>
    </row>
    <row r="1546" spans="1:11" x14ac:dyDescent="0.25">
      <c r="A1546" t="s">
        <v>17811</v>
      </c>
      <c r="B1546" t="s">
        <v>17811</v>
      </c>
      <c r="D1546">
        <v>243</v>
      </c>
      <c r="E1546">
        <v>0.31188658000000002</v>
      </c>
      <c r="F1546">
        <v>1.4444678</v>
      </c>
      <c r="G1546">
        <v>2.2222222999999999E-2</v>
      </c>
      <c r="H1546">
        <v>0.10129943</v>
      </c>
      <c r="I1546">
        <v>1</v>
      </c>
      <c r="J1546">
        <v>2338</v>
      </c>
      <c r="K1546" t="s">
        <v>17812</v>
      </c>
    </row>
    <row r="1547" spans="1:11" x14ac:dyDescent="0.25">
      <c r="A1547" t="s">
        <v>17813</v>
      </c>
      <c r="B1547" t="s">
        <v>17813</v>
      </c>
      <c r="D1547">
        <v>58</v>
      </c>
      <c r="E1547">
        <v>0.42202485000000001</v>
      </c>
      <c r="F1547">
        <v>1.4443973000000001</v>
      </c>
      <c r="G1547">
        <v>6.8965520000000002E-2</v>
      </c>
      <c r="H1547">
        <v>0.10129467</v>
      </c>
      <c r="I1547">
        <v>1</v>
      </c>
      <c r="J1547">
        <v>1503</v>
      </c>
      <c r="K1547" t="s">
        <v>17814</v>
      </c>
    </row>
    <row r="1548" spans="1:11" x14ac:dyDescent="0.25">
      <c r="A1548" t="s">
        <v>17815</v>
      </c>
      <c r="B1548" t="s">
        <v>17815</v>
      </c>
      <c r="D1548">
        <v>27</v>
      </c>
      <c r="E1548">
        <v>0.527617</v>
      </c>
      <c r="F1548">
        <v>1.4441136000000001</v>
      </c>
      <c r="G1548">
        <v>0.11111111</v>
      </c>
      <c r="H1548">
        <v>0.10150247</v>
      </c>
      <c r="I1548">
        <v>1</v>
      </c>
      <c r="J1548">
        <v>4651</v>
      </c>
      <c r="K1548" t="s">
        <v>17816</v>
      </c>
    </row>
    <row r="1549" spans="1:11" x14ac:dyDescent="0.25">
      <c r="A1549" t="s">
        <v>17817</v>
      </c>
      <c r="B1549" t="s">
        <v>17817</v>
      </c>
      <c r="D1549">
        <v>41</v>
      </c>
      <c r="E1549">
        <v>0.53913990000000001</v>
      </c>
      <c r="F1549">
        <v>1.4439455999999999</v>
      </c>
      <c r="G1549">
        <v>0</v>
      </c>
      <c r="H1549">
        <v>0.10154477000000001</v>
      </c>
      <c r="I1549">
        <v>1</v>
      </c>
      <c r="J1549">
        <v>1962</v>
      </c>
      <c r="K1549" t="s">
        <v>15868</v>
      </c>
    </row>
    <row r="1550" spans="1:11" x14ac:dyDescent="0.25">
      <c r="A1550" t="s">
        <v>17818</v>
      </c>
      <c r="B1550" t="s">
        <v>17818</v>
      </c>
      <c r="D1550">
        <v>15</v>
      </c>
      <c r="E1550">
        <v>0.59338265999999995</v>
      </c>
      <c r="F1550">
        <v>1.4432977</v>
      </c>
      <c r="G1550">
        <v>4.7619050000000003E-2</v>
      </c>
      <c r="H1550">
        <v>0.10204945</v>
      </c>
      <c r="I1550">
        <v>1</v>
      </c>
      <c r="J1550">
        <v>1403</v>
      </c>
      <c r="K1550" t="s">
        <v>17819</v>
      </c>
    </row>
    <row r="1551" spans="1:11" x14ac:dyDescent="0.25">
      <c r="A1551" t="s">
        <v>17820</v>
      </c>
      <c r="B1551" t="s">
        <v>17820</v>
      </c>
      <c r="D1551">
        <v>94</v>
      </c>
      <c r="E1551">
        <v>0.41544576999999999</v>
      </c>
      <c r="F1551">
        <v>1.4429567000000001</v>
      </c>
      <c r="G1551">
        <v>1.9607843999999999E-2</v>
      </c>
      <c r="H1551">
        <v>0.10222885</v>
      </c>
      <c r="I1551">
        <v>1</v>
      </c>
      <c r="J1551">
        <v>3692</v>
      </c>
      <c r="K1551" t="s">
        <v>17214</v>
      </c>
    </row>
    <row r="1552" spans="1:11" x14ac:dyDescent="0.25">
      <c r="A1552" t="s">
        <v>17821</v>
      </c>
      <c r="B1552" t="s">
        <v>17821</v>
      </c>
      <c r="D1552">
        <v>43</v>
      </c>
      <c r="E1552">
        <v>0.42202289999999998</v>
      </c>
      <c r="F1552">
        <v>1.4419161</v>
      </c>
      <c r="G1552">
        <v>3.7037037000000002E-2</v>
      </c>
      <c r="H1552">
        <v>0.10288675</v>
      </c>
      <c r="I1552">
        <v>1</v>
      </c>
      <c r="J1552">
        <v>3492</v>
      </c>
      <c r="K1552" t="s">
        <v>17822</v>
      </c>
    </row>
    <row r="1553" spans="1:11" x14ac:dyDescent="0.25">
      <c r="A1553" t="s">
        <v>17823</v>
      </c>
      <c r="B1553" t="s">
        <v>17823</v>
      </c>
      <c r="D1553">
        <v>29</v>
      </c>
      <c r="E1553">
        <v>0.42161377999999999</v>
      </c>
      <c r="F1553">
        <v>1.4416301</v>
      </c>
      <c r="G1553">
        <v>5.7692307999999998E-2</v>
      </c>
      <c r="H1553">
        <v>0.10302354</v>
      </c>
      <c r="I1553">
        <v>1</v>
      </c>
      <c r="J1553">
        <v>3237</v>
      </c>
      <c r="K1553" t="s">
        <v>16794</v>
      </c>
    </row>
    <row r="1554" spans="1:11" x14ac:dyDescent="0.25">
      <c r="A1554" t="s">
        <v>17824</v>
      </c>
      <c r="B1554" t="s">
        <v>17824</v>
      </c>
      <c r="D1554">
        <v>75</v>
      </c>
      <c r="E1554">
        <v>0.35849242999999997</v>
      </c>
      <c r="F1554">
        <v>1.4413092000000001</v>
      </c>
      <c r="G1554">
        <v>9.6153849999999999E-2</v>
      </c>
      <c r="H1554">
        <v>0.10322142400000001</v>
      </c>
      <c r="I1554">
        <v>1</v>
      </c>
      <c r="J1554">
        <v>3495</v>
      </c>
      <c r="K1554" t="s">
        <v>17366</v>
      </c>
    </row>
    <row r="1555" spans="1:11" x14ac:dyDescent="0.25">
      <c r="A1555" t="s">
        <v>17825</v>
      </c>
      <c r="B1555" t="s">
        <v>17825</v>
      </c>
      <c r="D1555">
        <v>18</v>
      </c>
      <c r="E1555">
        <v>0.56523100000000004</v>
      </c>
      <c r="F1555">
        <v>1.4409585</v>
      </c>
      <c r="G1555">
        <v>5.6603774000000003E-2</v>
      </c>
      <c r="H1555">
        <v>0.10342710500000001</v>
      </c>
      <c r="I1555">
        <v>1</v>
      </c>
      <c r="J1555">
        <v>3711</v>
      </c>
      <c r="K1555" t="s">
        <v>17826</v>
      </c>
    </row>
    <row r="1556" spans="1:11" x14ac:dyDescent="0.25">
      <c r="A1556" t="s">
        <v>17827</v>
      </c>
      <c r="B1556" t="s">
        <v>17827</v>
      </c>
      <c r="D1556">
        <v>156</v>
      </c>
      <c r="E1556">
        <v>0.37473422000000001</v>
      </c>
      <c r="F1556">
        <v>1.4409559000000001</v>
      </c>
      <c r="G1556">
        <v>0.04</v>
      </c>
      <c r="H1556">
        <v>0.10335741</v>
      </c>
      <c r="I1556">
        <v>1</v>
      </c>
      <c r="J1556">
        <v>3692</v>
      </c>
      <c r="K1556" t="s">
        <v>16714</v>
      </c>
    </row>
    <row r="1557" spans="1:11" x14ac:dyDescent="0.25">
      <c r="A1557" t="s">
        <v>17828</v>
      </c>
      <c r="B1557" t="s">
        <v>17828</v>
      </c>
      <c r="D1557">
        <v>147</v>
      </c>
      <c r="E1557">
        <v>0.39316761</v>
      </c>
      <c r="F1557">
        <v>1.4408840000000001</v>
      </c>
      <c r="G1557">
        <v>6.8181820000000004E-2</v>
      </c>
      <c r="H1557">
        <v>0.10336265</v>
      </c>
      <c r="I1557">
        <v>1</v>
      </c>
      <c r="J1557">
        <v>3526</v>
      </c>
      <c r="K1557" t="s">
        <v>16681</v>
      </c>
    </row>
    <row r="1558" spans="1:11" x14ac:dyDescent="0.25">
      <c r="A1558" t="s">
        <v>17829</v>
      </c>
      <c r="B1558" t="s">
        <v>17829</v>
      </c>
      <c r="D1558">
        <v>28</v>
      </c>
      <c r="E1558">
        <v>0.39091745</v>
      </c>
      <c r="F1558">
        <v>1.4408677999999999</v>
      </c>
      <c r="G1558">
        <v>5.6603774000000003E-2</v>
      </c>
      <c r="H1558">
        <v>0.10331628499999999</v>
      </c>
      <c r="I1558">
        <v>1</v>
      </c>
      <c r="J1558">
        <v>3470</v>
      </c>
      <c r="K1558" t="s">
        <v>16936</v>
      </c>
    </row>
    <row r="1559" spans="1:11" x14ac:dyDescent="0.25">
      <c r="A1559" t="s">
        <v>17830</v>
      </c>
      <c r="B1559" t="s">
        <v>17830</v>
      </c>
      <c r="D1559">
        <v>357</v>
      </c>
      <c r="E1559">
        <v>0.34696801999999999</v>
      </c>
      <c r="F1559">
        <v>1.4403227999999999</v>
      </c>
      <c r="G1559">
        <v>0</v>
      </c>
      <c r="H1559">
        <v>0.10354425</v>
      </c>
      <c r="I1559">
        <v>1</v>
      </c>
      <c r="J1559">
        <v>3789</v>
      </c>
      <c r="K1559" t="s">
        <v>17653</v>
      </c>
    </row>
    <row r="1560" spans="1:11" x14ac:dyDescent="0.25">
      <c r="A1560" t="s">
        <v>17831</v>
      </c>
      <c r="B1560" t="s">
        <v>17831</v>
      </c>
      <c r="D1560">
        <v>84</v>
      </c>
      <c r="E1560">
        <v>0.42169820000000002</v>
      </c>
      <c r="F1560">
        <v>1.4402912000000001</v>
      </c>
      <c r="G1560">
        <v>4.6511627999999999E-2</v>
      </c>
      <c r="H1560">
        <v>0.10350086</v>
      </c>
      <c r="I1560">
        <v>1</v>
      </c>
      <c r="J1560">
        <v>3646</v>
      </c>
      <c r="K1560" t="s">
        <v>16188</v>
      </c>
    </row>
    <row r="1561" spans="1:11" x14ac:dyDescent="0.25">
      <c r="A1561" t="s">
        <v>17832</v>
      </c>
      <c r="B1561" t="s">
        <v>17832</v>
      </c>
      <c r="D1561">
        <v>49</v>
      </c>
      <c r="E1561">
        <v>0.41356227000000001</v>
      </c>
      <c r="F1561">
        <v>1.4400914</v>
      </c>
      <c r="G1561">
        <v>4.2553189999999998E-2</v>
      </c>
      <c r="H1561">
        <v>0.10359311</v>
      </c>
      <c r="I1561">
        <v>1</v>
      </c>
      <c r="J1561">
        <v>2913</v>
      </c>
      <c r="K1561" t="s">
        <v>15977</v>
      </c>
    </row>
    <row r="1562" spans="1:11" x14ac:dyDescent="0.25">
      <c r="A1562" t="s">
        <v>17833</v>
      </c>
      <c r="B1562" t="s">
        <v>17833</v>
      </c>
      <c r="D1562">
        <v>15</v>
      </c>
      <c r="E1562">
        <v>0.48428816000000002</v>
      </c>
      <c r="F1562">
        <v>1.4394349</v>
      </c>
      <c r="G1562">
        <v>6.25E-2</v>
      </c>
      <c r="H1562">
        <v>0.104032636</v>
      </c>
      <c r="I1562">
        <v>1</v>
      </c>
      <c r="J1562">
        <v>2379</v>
      </c>
      <c r="K1562" t="s">
        <v>15443</v>
      </c>
    </row>
    <row r="1563" spans="1:11" x14ac:dyDescent="0.25">
      <c r="A1563" t="s">
        <v>17834</v>
      </c>
      <c r="B1563" t="s">
        <v>17834</v>
      </c>
      <c r="D1563">
        <v>132</v>
      </c>
      <c r="E1563">
        <v>0.35875463000000002</v>
      </c>
      <c r="F1563">
        <v>1.4386599</v>
      </c>
      <c r="G1563">
        <v>5.4545455E-2</v>
      </c>
      <c r="H1563">
        <v>0.10458143</v>
      </c>
      <c r="I1563">
        <v>1</v>
      </c>
      <c r="J1563">
        <v>4032</v>
      </c>
      <c r="K1563" t="s">
        <v>17521</v>
      </c>
    </row>
    <row r="1564" spans="1:11" x14ac:dyDescent="0.25">
      <c r="A1564" t="s">
        <v>17835</v>
      </c>
      <c r="B1564" t="s">
        <v>17835</v>
      </c>
      <c r="D1564">
        <v>41</v>
      </c>
      <c r="E1564">
        <v>0.46966532</v>
      </c>
      <c r="F1564">
        <v>1.4380919000000001</v>
      </c>
      <c r="G1564">
        <v>0.11363637</v>
      </c>
      <c r="H1564">
        <v>0.104999654</v>
      </c>
      <c r="I1564">
        <v>1</v>
      </c>
      <c r="J1564">
        <v>4331</v>
      </c>
      <c r="K1564" t="s">
        <v>17836</v>
      </c>
    </row>
    <row r="1565" spans="1:11" x14ac:dyDescent="0.25">
      <c r="A1565" t="s">
        <v>17837</v>
      </c>
      <c r="B1565" t="s">
        <v>17837</v>
      </c>
      <c r="D1565">
        <v>32</v>
      </c>
      <c r="E1565">
        <v>0.38838064999999999</v>
      </c>
      <c r="F1565">
        <v>1.4377997</v>
      </c>
      <c r="G1565">
        <v>8.3333335999999994E-2</v>
      </c>
      <c r="H1565">
        <v>0.10520692</v>
      </c>
      <c r="I1565">
        <v>1</v>
      </c>
      <c r="J1565">
        <v>3339</v>
      </c>
      <c r="K1565" t="s">
        <v>16436</v>
      </c>
    </row>
    <row r="1566" spans="1:11" x14ac:dyDescent="0.25">
      <c r="A1566" t="s">
        <v>17838</v>
      </c>
      <c r="B1566" t="s">
        <v>17838</v>
      </c>
      <c r="D1566">
        <v>72</v>
      </c>
      <c r="E1566">
        <v>0.34300065000000002</v>
      </c>
      <c r="F1566">
        <v>1.4377035</v>
      </c>
      <c r="G1566">
        <v>8.5106379999999995E-2</v>
      </c>
      <c r="H1566">
        <v>0.1052125</v>
      </c>
      <c r="I1566">
        <v>1</v>
      </c>
      <c r="J1566">
        <v>1620</v>
      </c>
      <c r="K1566" t="s">
        <v>17839</v>
      </c>
    </row>
    <row r="1567" spans="1:11" x14ac:dyDescent="0.25">
      <c r="A1567" t="s">
        <v>17840</v>
      </c>
      <c r="B1567" t="s">
        <v>17840</v>
      </c>
      <c r="D1567">
        <v>56</v>
      </c>
      <c r="E1567">
        <v>0.35421413000000002</v>
      </c>
      <c r="F1567">
        <v>1.4375256999999999</v>
      </c>
      <c r="G1567">
        <v>2.0833333999999998E-2</v>
      </c>
      <c r="H1567">
        <v>0.10530977</v>
      </c>
      <c r="I1567">
        <v>1</v>
      </c>
      <c r="J1567">
        <v>3546</v>
      </c>
      <c r="K1567" t="s">
        <v>16936</v>
      </c>
    </row>
    <row r="1568" spans="1:11" x14ac:dyDescent="0.25">
      <c r="A1568" t="s">
        <v>17841</v>
      </c>
      <c r="B1568" t="s">
        <v>17841</v>
      </c>
      <c r="D1568">
        <v>309</v>
      </c>
      <c r="E1568">
        <v>0.31924387999999998</v>
      </c>
      <c r="F1568">
        <v>1.4372400999999999</v>
      </c>
      <c r="G1568">
        <v>2.0833333999999998E-2</v>
      </c>
      <c r="H1568">
        <v>0.10542860599999999</v>
      </c>
      <c r="I1568">
        <v>1</v>
      </c>
      <c r="J1568">
        <v>2958</v>
      </c>
      <c r="K1568" t="s">
        <v>17842</v>
      </c>
    </row>
    <row r="1569" spans="1:11" x14ac:dyDescent="0.25">
      <c r="A1569" t="s">
        <v>17843</v>
      </c>
      <c r="B1569" t="s">
        <v>17843</v>
      </c>
      <c r="D1569">
        <v>37</v>
      </c>
      <c r="E1569">
        <v>0.45067607999999998</v>
      </c>
      <c r="F1569">
        <v>1.4370674000000001</v>
      </c>
      <c r="G1569">
        <v>2.3255814E-2</v>
      </c>
      <c r="H1569">
        <v>0.105556674</v>
      </c>
      <c r="I1569">
        <v>1</v>
      </c>
      <c r="J1569">
        <v>3244</v>
      </c>
      <c r="K1569" t="s">
        <v>16110</v>
      </c>
    </row>
    <row r="1570" spans="1:11" x14ac:dyDescent="0.25">
      <c r="A1570" t="s">
        <v>17844</v>
      </c>
      <c r="B1570" t="s">
        <v>17844</v>
      </c>
      <c r="D1570">
        <v>16</v>
      </c>
      <c r="E1570">
        <v>0.54356230000000005</v>
      </c>
      <c r="F1570">
        <v>1.4370204</v>
      </c>
      <c r="G1570">
        <v>6.6666669999999997E-2</v>
      </c>
      <c r="H1570">
        <v>0.10548621</v>
      </c>
      <c r="I1570">
        <v>1</v>
      </c>
      <c r="J1570">
        <v>3458</v>
      </c>
      <c r="K1570" t="s">
        <v>16720</v>
      </c>
    </row>
    <row r="1571" spans="1:11" x14ac:dyDescent="0.25">
      <c r="A1571" t="s">
        <v>17845</v>
      </c>
      <c r="B1571" t="s">
        <v>17845</v>
      </c>
      <c r="D1571">
        <v>29</v>
      </c>
      <c r="E1571">
        <v>0.41275119999999998</v>
      </c>
      <c r="F1571">
        <v>1.4364642999999999</v>
      </c>
      <c r="G1571">
        <v>8.8888889999999998E-2</v>
      </c>
      <c r="H1571">
        <v>0.10578261999999999</v>
      </c>
      <c r="I1571">
        <v>1</v>
      </c>
      <c r="J1571">
        <v>3018</v>
      </c>
      <c r="K1571" t="s">
        <v>17267</v>
      </c>
    </row>
    <row r="1572" spans="1:11" x14ac:dyDescent="0.25">
      <c r="A1572" t="s">
        <v>17846</v>
      </c>
      <c r="B1572" t="s">
        <v>17846</v>
      </c>
      <c r="D1572">
        <v>418</v>
      </c>
      <c r="E1572">
        <v>0.32463372000000001</v>
      </c>
      <c r="F1572">
        <v>1.4363579</v>
      </c>
      <c r="G1572">
        <v>0</v>
      </c>
      <c r="H1572">
        <v>0.10578914</v>
      </c>
      <c r="I1572">
        <v>1</v>
      </c>
      <c r="J1572">
        <v>3768</v>
      </c>
      <c r="K1572" t="s">
        <v>17847</v>
      </c>
    </row>
    <row r="1573" spans="1:11" x14ac:dyDescent="0.25">
      <c r="A1573" t="s">
        <v>17848</v>
      </c>
      <c r="B1573" t="s">
        <v>17848</v>
      </c>
      <c r="D1573">
        <v>27</v>
      </c>
      <c r="E1573">
        <v>0.41933092</v>
      </c>
      <c r="F1573">
        <v>1.436288</v>
      </c>
      <c r="G1573">
        <v>8.8888889999999998E-2</v>
      </c>
      <c r="H1573">
        <v>0.105793916</v>
      </c>
      <c r="I1573">
        <v>1</v>
      </c>
      <c r="J1573">
        <v>2476</v>
      </c>
      <c r="K1573" t="s">
        <v>16954</v>
      </c>
    </row>
    <row r="1574" spans="1:11" x14ac:dyDescent="0.25">
      <c r="A1574" t="s">
        <v>17849</v>
      </c>
      <c r="B1574" t="s">
        <v>17849</v>
      </c>
      <c r="D1574">
        <v>35</v>
      </c>
      <c r="E1574">
        <v>0.59397286000000005</v>
      </c>
      <c r="F1574">
        <v>1.4362208999999999</v>
      </c>
      <c r="G1574">
        <v>3.8461540000000002E-2</v>
      </c>
      <c r="H1574">
        <v>0.10580564000000001</v>
      </c>
      <c r="I1574">
        <v>1</v>
      </c>
      <c r="J1574">
        <v>1740</v>
      </c>
      <c r="K1574" t="s">
        <v>15475</v>
      </c>
    </row>
    <row r="1575" spans="1:11" x14ac:dyDescent="0.25">
      <c r="A1575" t="s">
        <v>17850</v>
      </c>
      <c r="B1575" t="s">
        <v>17850</v>
      </c>
      <c r="D1575">
        <v>96</v>
      </c>
      <c r="E1575">
        <v>0.43567582999999999</v>
      </c>
      <c r="F1575">
        <v>1.4361166999999999</v>
      </c>
      <c r="G1575">
        <v>7.1428574999999994E-2</v>
      </c>
      <c r="H1575">
        <v>0.10580687</v>
      </c>
      <c r="I1575">
        <v>1</v>
      </c>
      <c r="J1575">
        <v>1977</v>
      </c>
      <c r="K1575" t="s">
        <v>17851</v>
      </c>
    </row>
    <row r="1576" spans="1:11" x14ac:dyDescent="0.25">
      <c r="A1576" t="s">
        <v>17852</v>
      </c>
      <c r="B1576" t="s">
        <v>17852</v>
      </c>
      <c r="D1576">
        <v>70</v>
      </c>
      <c r="E1576">
        <v>0.39368313999999999</v>
      </c>
      <c r="F1576">
        <v>1.4356506</v>
      </c>
      <c r="G1576">
        <v>2.0408163E-2</v>
      </c>
      <c r="H1576">
        <v>0.10598061</v>
      </c>
      <c r="I1576">
        <v>1</v>
      </c>
      <c r="J1576">
        <v>4318</v>
      </c>
      <c r="K1576" t="s">
        <v>17853</v>
      </c>
    </row>
    <row r="1577" spans="1:11" x14ac:dyDescent="0.25">
      <c r="A1577" t="s">
        <v>17854</v>
      </c>
      <c r="B1577" t="s">
        <v>17854</v>
      </c>
      <c r="D1577">
        <v>21</v>
      </c>
      <c r="E1577">
        <v>0.48863092000000002</v>
      </c>
      <c r="F1577">
        <v>1.4353731999999999</v>
      </c>
      <c r="G1577">
        <v>5.4054054999999997E-2</v>
      </c>
      <c r="H1577">
        <v>0.10617124999999999</v>
      </c>
      <c r="I1577">
        <v>1</v>
      </c>
      <c r="J1577">
        <v>3413</v>
      </c>
      <c r="K1577" t="s">
        <v>17855</v>
      </c>
    </row>
    <row r="1578" spans="1:11" x14ac:dyDescent="0.25">
      <c r="A1578" t="s">
        <v>17856</v>
      </c>
      <c r="B1578" t="s">
        <v>17856</v>
      </c>
      <c r="D1578">
        <v>70</v>
      </c>
      <c r="E1578">
        <v>0.41335951999999998</v>
      </c>
      <c r="F1578">
        <v>1.4346026000000001</v>
      </c>
      <c r="G1578">
        <v>6.1224489999999999E-2</v>
      </c>
      <c r="H1578">
        <v>0.10658722</v>
      </c>
      <c r="I1578">
        <v>1</v>
      </c>
      <c r="J1578">
        <v>3318</v>
      </c>
      <c r="K1578" t="s">
        <v>16144</v>
      </c>
    </row>
    <row r="1579" spans="1:11" x14ac:dyDescent="0.25">
      <c r="A1579" t="s">
        <v>17857</v>
      </c>
      <c r="B1579" t="s">
        <v>17857</v>
      </c>
      <c r="D1579">
        <v>76</v>
      </c>
      <c r="E1579">
        <v>0.34520837999999998</v>
      </c>
      <c r="F1579">
        <v>1.4345646999999999</v>
      </c>
      <c r="G1579">
        <v>4.3478259999999998E-2</v>
      </c>
      <c r="H1579">
        <v>0.106591195</v>
      </c>
      <c r="I1579">
        <v>1</v>
      </c>
      <c r="J1579">
        <v>1928</v>
      </c>
      <c r="K1579" t="s">
        <v>17858</v>
      </c>
    </row>
    <row r="1580" spans="1:11" x14ac:dyDescent="0.25">
      <c r="A1580" t="s">
        <v>17859</v>
      </c>
      <c r="B1580" t="s">
        <v>17859</v>
      </c>
      <c r="D1580">
        <v>18</v>
      </c>
      <c r="E1580">
        <v>0.59878903999999999</v>
      </c>
      <c r="F1580">
        <v>1.4344758</v>
      </c>
      <c r="G1580">
        <v>0.15094340000000001</v>
      </c>
      <c r="H1580">
        <v>0.10656841</v>
      </c>
      <c r="I1580">
        <v>1</v>
      </c>
      <c r="J1580">
        <v>2406</v>
      </c>
      <c r="K1580" t="s">
        <v>17860</v>
      </c>
    </row>
    <row r="1581" spans="1:11" x14ac:dyDescent="0.25">
      <c r="A1581" t="s">
        <v>17861</v>
      </c>
      <c r="B1581" t="s">
        <v>17861</v>
      </c>
      <c r="D1581">
        <v>44</v>
      </c>
      <c r="E1581">
        <v>0.40734907999999997</v>
      </c>
      <c r="F1581">
        <v>1.4335462999999999</v>
      </c>
      <c r="G1581">
        <v>0.08</v>
      </c>
      <c r="H1581">
        <v>0.10721686499999999</v>
      </c>
      <c r="I1581">
        <v>1</v>
      </c>
      <c r="J1581">
        <v>2717</v>
      </c>
      <c r="K1581" t="s">
        <v>15820</v>
      </c>
    </row>
    <row r="1582" spans="1:11" x14ac:dyDescent="0.25">
      <c r="A1582" t="s">
        <v>17862</v>
      </c>
      <c r="B1582" t="s">
        <v>17862</v>
      </c>
      <c r="D1582">
        <v>25</v>
      </c>
      <c r="E1582">
        <v>0.54913469999999998</v>
      </c>
      <c r="F1582">
        <v>1.4332978999999999</v>
      </c>
      <c r="G1582">
        <v>4.2553189999999998E-2</v>
      </c>
      <c r="H1582">
        <v>0.10733307</v>
      </c>
      <c r="I1582">
        <v>1</v>
      </c>
      <c r="J1582">
        <v>4576</v>
      </c>
      <c r="K1582" t="s">
        <v>17863</v>
      </c>
    </row>
    <row r="1583" spans="1:11" x14ac:dyDescent="0.25">
      <c r="A1583" t="s">
        <v>17864</v>
      </c>
      <c r="B1583" t="s">
        <v>17864</v>
      </c>
      <c r="D1583">
        <v>31</v>
      </c>
      <c r="E1583">
        <v>0.51918249999999999</v>
      </c>
      <c r="F1583">
        <v>1.4331347999999999</v>
      </c>
      <c r="G1583">
        <v>5.4545455E-2</v>
      </c>
      <c r="H1583">
        <v>0.10739417</v>
      </c>
      <c r="I1583">
        <v>1</v>
      </c>
      <c r="J1583">
        <v>3117</v>
      </c>
      <c r="K1583" t="s">
        <v>16748</v>
      </c>
    </row>
    <row r="1584" spans="1:11" x14ac:dyDescent="0.25">
      <c r="A1584" t="s">
        <v>17865</v>
      </c>
      <c r="B1584" t="s">
        <v>17865</v>
      </c>
      <c r="D1584">
        <v>37</v>
      </c>
      <c r="E1584">
        <v>0.43609989999999998</v>
      </c>
      <c r="F1584">
        <v>1.4326303</v>
      </c>
      <c r="G1584">
        <v>2.2222222999999999E-2</v>
      </c>
      <c r="H1584">
        <v>0.107709795</v>
      </c>
      <c r="I1584">
        <v>1</v>
      </c>
      <c r="J1584">
        <v>932</v>
      </c>
      <c r="K1584" t="s">
        <v>17765</v>
      </c>
    </row>
    <row r="1585" spans="1:11" x14ac:dyDescent="0.25">
      <c r="A1585" t="s">
        <v>17866</v>
      </c>
      <c r="B1585" t="s">
        <v>17866</v>
      </c>
      <c r="D1585">
        <v>27</v>
      </c>
      <c r="E1585">
        <v>0.57795909999999995</v>
      </c>
      <c r="F1585">
        <v>1.4326193</v>
      </c>
      <c r="G1585">
        <v>4.2553189999999998E-2</v>
      </c>
      <c r="H1585">
        <v>0.107638605</v>
      </c>
      <c r="I1585">
        <v>1</v>
      </c>
      <c r="J1585">
        <v>2779</v>
      </c>
      <c r="K1585" t="s">
        <v>17867</v>
      </c>
    </row>
    <row r="1586" spans="1:11" x14ac:dyDescent="0.25">
      <c r="A1586" t="s">
        <v>17868</v>
      </c>
      <c r="B1586" t="s">
        <v>17868</v>
      </c>
      <c r="D1586">
        <v>170</v>
      </c>
      <c r="E1586">
        <v>0.34412995000000002</v>
      </c>
      <c r="F1586">
        <v>1.4320766</v>
      </c>
      <c r="G1586">
        <v>0</v>
      </c>
      <c r="H1586">
        <v>0.10807224</v>
      </c>
      <c r="I1586">
        <v>1</v>
      </c>
      <c r="J1586">
        <v>2310</v>
      </c>
      <c r="K1586" t="s">
        <v>17330</v>
      </c>
    </row>
    <row r="1587" spans="1:11" x14ac:dyDescent="0.25">
      <c r="A1587" t="s">
        <v>17869</v>
      </c>
      <c r="B1587" t="s">
        <v>17869</v>
      </c>
      <c r="D1587">
        <v>52</v>
      </c>
      <c r="E1587">
        <v>0.33142579999999999</v>
      </c>
      <c r="F1587">
        <v>1.4319115</v>
      </c>
      <c r="G1587">
        <v>2.2222222999999999E-2</v>
      </c>
      <c r="H1587">
        <v>0.108109765</v>
      </c>
      <c r="I1587">
        <v>1</v>
      </c>
      <c r="J1587">
        <v>3565</v>
      </c>
      <c r="K1587" t="s">
        <v>17870</v>
      </c>
    </row>
    <row r="1588" spans="1:11" x14ac:dyDescent="0.25">
      <c r="A1588" t="s">
        <v>17871</v>
      </c>
      <c r="B1588" t="s">
        <v>17871</v>
      </c>
      <c r="D1588">
        <v>16</v>
      </c>
      <c r="E1588">
        <v>0.55181795</v>
      </c>
      <c r="F1588">
        <v>1.4314975999999999</v>
      </c>
      <c r="G1588">
        <v>8.6956519999999995E-2</v>
      </c>
      <c r="H1588">
        <v>0.108418874</v>
      </c>
      <c r="I1588">
        <v>1</v>
      </c>
      <c r="J1588">
        <v>2379</v>
      </c>
      <c r="K1588" t="s">
        <v>16060</v>
      </c>
    </row>
    <row r="1589" spans="1:11" x14ac:dyDescent="0.25">
      <c r="A1589" t="s">
        <v>17872</v>
      </c>
      <c r="B1589" t="s">
        <v>17872</v>
      </c>
      <c r="D1589">
        <v>26</v>
      </c>
      <c r="E1589">
        <v>0.40107399999999999</v>
      </c>
      <c r="F1589">
        <v>1.4311737</v>
      </c>
      <c r="G1589">
        <v>2.3255814E-2</v>
      </c>
      <c r="H1589">
        <v>0.10865326</v>
      </c>
      <c r="I1589">
        <v>1</v>
      </c>
      <c r="J1589">
        <v>1151</v>
      </c>
      <c r="K1589" t="s">
        <v>17873</v>
      </c>
    </row>
    <row r="1590" spans="1:11" x14ac:dyDescent="0.25">
      <c r="A1590" t="s">
        <v>17874</v>
      </c>
      <c r="B1590" t="s">
        <v>17874</v>
      </c>
      <c r="D1590">
        <v>49</v>
      </c>
      <c r="E1590">
        <v>0.33842617000000003</v>
      </c>
      <c r="F1590">
        <v>1.4310031000000001</v>
      </c>
      <c r="G1590">
        <v>0.06</v>
      </c>
      <c r="H1590">
        <v>0.10867551</v>
      </c>
      <c r="I1590">
        <v>1</v>
      </c>
      <c r="J1590">
        <v>1505</v>
      </c>
      <c r="K1590" t="s">
        <v>17875</v>
      </c>
    </row>
    <row r="1591" spans="1:11" x14ac:dyDescent="0.25">
      <c r="A1591" t="s">
        <v>17876</v>
      </c>
      <c r="B1591" t="s">
        <v>17876</v>
      </c>
      <c r="D1591">
        <v>166</v>
      </c>
      <c r="E1591">
        <v>0.48151806000000003</v>
      </c>
      <c r="F1591">
        <v>1.430674</v>
      </c>
      <c r="G1591">
        <v>0.11904762000000001</v>
      </c>
      <c r="H1591">
        <v>0.108852506</v>
      </c>
      <c r="I1591">
        <v>1</v>
      </c>
      <c r="J1591">
        <v>3375</v>
      </c>
      <c r="K1591" t="s">
        <v>17877</v>
      </c>
    </row>
    <row r="1592" spans="1:11" x14ac:dyDescent="0.25">
      <c r="A1592" t="s">
        <v>17878</v>
      </c>
      <c r="B1592" t="s">
        <v>17878</v>
      </c>
      <c r="D1592">
        <v>148</v>
      </c>
      <c r="E1592">
        <v>0.42340812</v>
      </c>
      <c r="F1592">
        <v>1.4303191</v>
      </c>
      <c r="G1592">
        <v>7.4074075000000003E-2</v>
      </c>
      <c r="H1592">
        <v>0.10908675</v>
      </c>
      <c r="I1592">
        <v>1</v>
      </c>
      <c r="J1592">
        <v>1740</v>
      </c>
      <c r="K1592" t="s">
        <v>16082</v>
      </c>
    </row>
    <row r="1593" spans="1:11" x14ac:dyDescent="0.25">
      <c r="A1593" t="s">
        <v>17879</v>
      </c>
      <c r="B1593" t="s">
        <v>17879</v>
      </c>
      <c r="D1593">
        <v>77</v>
      </c>
      <c r="E1593">
        <v>0.35296914000000001</v>
      </c>
      <c r="F1593">
        <v>1.4303033000000001</v>
      </c>
      <c r="G1593">
        <v>6.521739E-2</v>
      </c>
      <c r="H1593">
        <v>0.10903077999999999</v>
      </c>
      <c r="I1593">
        <v>1</v>
      </c>
      <c r="J1593">
        <v>1352</v>
      </c>
      <c r="K1593" t="s">
        <v>17880</v>
      </c>
    </row>
    <row r="1594" spans="1:11" x14ac:dyDescent="0.25">
      <c r="A1594" t="s">
        <v>17881</v>
      </c>
      <c r="B1594" t="s">
        <v>17881</v>
      </c>
      <c r="D1594">
        <v>410</v>
      </c>
      <c r="E1594">
        <v>0.32111302000000003</v>
      </c>
      <c r="F1594">
        <v>1.4295746</v>
      </c>
      <c r="G1594">
        <v>0</v>
      </c>
      <c r="H1594">
        <v>0.10940421</v>
      </c>
      <c r="I1594">
        <v>1</v>
      </c>
      <c r="J1594">
        <v>2857</v>
      </c>
      <c r="K1594" t="s">
        <v>16626</v>
      </c>
    </row>
    <row r="1595" spans="1:11" x14ac:dyDescent="0.25">
      <c r="A1595" t="s">
        <v>17882</v>
      </c>
      <c r="B1595" t="s">
        <v>17882</v>
      </c>
      <c r="D1595">
        <v>81</v>
      </c>
      <c r="E1595">
        <v>0.36282542000000001</v>
      </c>
      <c r="F1595">
        <v>1.4290704999999999</v>
      </c>
      <c r="G1595">
        <v>0</v>
      </c>
      <c r="H1595">
        <v>0.10971669000000001</v>
      </c>
      <c r="I1595">
        <v>1</v>
      </c>
      <c r="J1595">
        <v>3599</v>
      </c>
      <c r="K1595" t="s">
        <v>17883</v>
      </c>
    </row>
    <row r="1596" spans="1:11" x14ac:dyDescent="0.25">
      <c r="A1596" t="s">
        <v>17884</v>
      </c>
      <c r="B1596" t="s">
        <v>17884</v>
      </c>
      <c r="D1596">
        <v>18</v>
      </c>
      <c r="E1596">
        <v>0.50429683999999997</v>
      </c>
      <c r="F1596">
        <v>1.4281520999999999</v>
      </c>
      <c r="G1596">
        <v>0.11363637</v>
      </c>
      <c r="H1596">
        <v>0.110412225</v>
      </c>
      <c r="I1596">
        <v>1</v>
      </c>
      <c r="J1596">
        <v>2916</v>
      </c>
      <c r="K1596" t="s">
        <v>17885</v>
      </c>
    </row>
    <row r="1597" spans="1:11" x14ac:dyDescent="0.25">
      <c r="A1597" t="s">
        <v>17886</v>
      </c>
      <c r="B1597" t="s">
        <v>17886</v>
      </c>
      <c r="D1597">
        <v>41</v>
      </c>
      <c r="E1597">
        <v>0.40919554000000002</v>
      </c>
      <c r="F1597">
        <v>1.4279858999999999</v>
      </c>
      <c r="G1597">
        <v>8.5106379999999995E-2</v>
      </c>
      <c r="H1597">
        <v>0.11050323400000001</v>
      </c>
      <c r="I1597">
        <v>1</v>
      </c>
      <c r="J1597">
        <v>3470</v>
      </c>
      <c r="K1597" t="s">
        <v>17887</v>
      </c>
    </row>
    <row r="1598" spans="1:11" x14ac:dyDescent="0.25">
      <c r="A1598" t="s">
        <v>17888</v>
      </c>
      <c r="B1598" t="s">
        <v>17888</v>
      </c>
      <c r="D1598">
        <v>54</v>
      </c>
      <c r="E1598">
        <v>0.41467804000000003</v>
      </c>
      <c r="F1598">
        <v>1.4276115</v>
      </c>
      <c r="G1598">
        <v>5.8823529999999999E-2</v>
      </c>
      <c r="H1598">
        <v>0.11079951</v>
      </c>
      <c r="I1598">
        <v>1</v>
      </c>
      <c r="J1598">
        <v>2830</v>
      </c>
      <c r="K1598" t="s">
        <v>16370</v>
      </c>
    </row>
    <row r="1599" spans="1:11" x14ac:dyDescent="0.25">
      <c r="A1599" t="s">
        <v>17889</v>
      </c>
      <c r="B1599" t="s">
        <v>17889</v>
      </c>
      <c r="D1599">
        <v>61</v>
      </c>
      <c r="E1599">
        <v>0.41477522</v>
      </c>
      <c r="F1599">
        <v>1.4275424000000001</v>
      </c>
      <c r="G1599">
        <v>4.8780485999999998E-2</v>
      </c>
      <c r="H1599">
        <v>0.11075773</v>
      </c>
      <c r="I1599">
        <v>1</v>
      </c>
      <c r="J1599">
        <v>2794</v>
      </c>
      <c r="K1599" t="s">
        <v>15782</v>
      </c>
    </row>
    <row r="1600" spans="1:11" x14ac:dyDescent="0.25">
      <c r="A1600" t="s">
        <v>17890</v>
      </c>
      <c r="B1600" t="s">
        <v>17890</v>
      </c>
      <c r="D1600">
        <v>63</v>
      </c>
      <c r="E1600">
        <v>0.40385208</v>
      </c>
      <c r="F1600">
        <v>1.4274997</v>
      </c>
      <c r="G1600">
        <v>5.6603774000000003E-2</v>
      </c>
      <c r="H1600">
        <v>0.110708684</v>
      </c>
      <c r="I1600">
        <v>1</v>
      </c>
      <c r="J1600">
        <v>4934</v>
      </c>
      <c r="K1600" t="s">
        <v>17891</v>
      </c>
    </row>
    <row r="1601" spans="1:11" x14ac:dyDescent="0.25">
      <c r="A1601" t="s">
        <v>17892</v>
      </c>
      <c r="B1601" t="s">
        <v>17892</v>
      </c>
      <c r="D1601">
        <v>45</v>
      </c>
      <c r="E1601">
        <v>0.33245233000000002</v>
      </c>
      <c r="F1601">
        <v>1.4268050999999999</v>
      </c>
      <c r="G1601">
        <v>1.9230770000000001E-2</v>
      </c>
      <c r="H1601">
        <v>0.11123288000000001</v>
      </c>
      <c r="I1601">
        <v>1</v>
      </c>
      <c r="J1601">
        <v>816</v>
      </c>
      <c r="K1601" t="s">
        <v>17893</v>
      </c>
    </row>
    <row r="1602" spans="1:11" x14ac:dyDescent="0.25">
      <c r="A1602" t="s">
        <v>17894</v>
      </c>
      <c r="B1602" t="s">
        <v>17894</v>
      </c>
      <c r="D1602">
        <v>135</v>
      </c>
      <c r="E1602">
        <v>0.38065997000000001</v>
      </c>
      <c r="F1602">
        <v>1.4264839</v>
      </c>
      <c r="G1602">
        <v>9.0909089999999998E-2</v>
      </c>
      <c r="H1602">
        <v>0.111471504</v>
      </c>
      <c r="I1602">
        <v>1</v>
      </c>
      <c r="J1602">
        <v>3382</v>
      </c>
      <c r="K1602" t="s">
        <v>17226</v>
      </c>
    </row>
    <row r="1603" spans="1:11" x14ac:dyDescent="0.25">
      <c r="A1603" t="s">
        <v>17895</v>
      </c>
      <c r="B1603" t="s">
        <v>17895</v>
      </c>
      <c r="D1603">
        <v>28</v>
      </c>
      <c r="E1603">
        <v>0.43526324999999999</v>
      </c>
      <c r="F1603">
        <v>1.4261607000000001</v>
      </c>
      <c r="G1603">
        <v>0.05</v>
      </c>
      <c r="H1603">
        <v>0.111797884</v>
      </c>
      <c r="I1603">
        <v>1</v>
      </c>
      <c r="J1603">
        <v>4301</v>
      </c>
      <c r="K1603" t="s">
        <v>16723</v>
      </c>
    </row>
    <row r="1604" spans="1:11" x14ac:dyDescent="0.25">
      <c r="A1604" t="s">
        <v>17896</v>
      </c>
      <c r="B1604" t="s">
        <v>17896</v>
      </c>
      <c r="D1604">
        <v>125</v>
      </c>
      <c r="E1604">
        <v>0.29400547999999999</v>
      </c>
      <c r="F1604">
        <v>1.4250773999999999</v>
      </c>
      <c r="G1604">
        <v>1.6393442000000001E-2</v>
      </c>
      <c r="H1604">
        <v>0.112607785</v>
      </c>
      <c r="I1604">
        <v>1</v>
      </c>
      <c r="J1604">
        <v>4019</v>
      </c>
      <c r="K1604" t="s">
        <v>17897</v>
      </c>
    </row>
    <row r="1605" spans="1:11" x14ac:dyDescent="0.25">
      <c r="A1605" t="s">
        <v>17898</v>
      </c>
      <c r="B1605" t="s">
        <v>17898</v>
      </c>
      <c r="D1605">
        <v>18</v>
      </c>
      <c r="E1605">
        <v>0.54052500000000003</v>
      </c>
      <c r="F1605">
        <v>1.4246231</v>
      </c>
      <c r="G1605">
        <v>8.5106379999999995E-2</v>
      </c>
      <c r="H1605">
        <v>0.1128951</v>
      </c>
      <c r="I1605">
        <v>1</v>
      </c>
      <c r="J1605">
        <v>2153</v>
      </c>
      <c r="K1605" t="s">
        <v>15407</v>
      </c>
    </row>
    <row r="1606" spans="1:11" x14ac:dyDescent="0.25">
      <c r="A1606" t="s">
        <v>17899</v>
      </c>
      <c r="B1606" t="s">
        <v>17899</v>
      </c>
      <c r="D1606">
        <v>19</v>
      </c>
      <c r="E1606">
        <v>0.59332070000000003</v>
      </c>
      <c r="F1606">
        <v>1.4245806000000001</v>
      </c>
      <c r="G1606">
        <v>8.77193E-2</v>
      </c>
      <c r="H1606">
        <v>0.112829626</v>
      </c>
      <c r="I1606">
        <v>1</v>
      </c>
      <c r="J1606">
        <v>3990</v>
      </c>
      <c r="K1606" t="s">
        <v>17900</v>
      </c>
    </row>
    <row r="1607" spans="1:11" x14ac:dyDescent="0.25">
      <c r="A1607" t="s">
        <v>17901</v>
      </c>
      <c r="B1607" t="s">
        <v>17901</v>
      </c>
      <c r="D1607">
        <v>44</v>
      </c>
      <c r="E1607">
        <v>0.49070644000000002</v>
      </c>
      <c r="F1607">
        <v>1.4243196</v>
      </c>
      <c r="G1607">
        <v>0.13333333999999999</v>
      </c>
      <c r="H1607">
        <v>0.11299424600000001</v>
      </c>
      <c r="I1607">
        <v>1</v>
      </c>
      <c r="J1607">
        <v>4299</v>
      </c>
      <c r="K1607" t="s">
        <v>17902</v>
      </c>
    </row>
    <row r="1608" spans="1:11" x14ac:dyDescent="0.25">
      <c r="A1608" t="s">
        <v>17903</v>
      </c>
      <c r="B1608" t="s">
        <v>17903</v>
      </c>
      <c r="D1608">
        <v>20</v>
      </c>
      <c r="E1608">
        <v>0.43674114000000003</v>
      </c>
      <c r="F1608">
        <v>1.4242486000000001</v>
      </c>
      <c r="G1608">
        <v>0.12280702</v>
      </c>
      <c r="H1608">
        <v>0.112967014</v>
      </c>
      <c r="I1608">
        <v>1</v>
      </c>
      <c r="J1608">
        <v>1398</v>
      </c>
      <c r="K1608" t="s">
        <v>16501</v>
      </c>
    </row>
    <row r="1609" spans="1:11" x14ac:dyDescent="0.25">
      <c r="A1609" t="s">
        <v>17904</v>
      </c>
      <c r="B1609" t="s">
        <v>17904</v>
      </c>
      <c r="D1609">
        <v>37</v>
      </c>
      <c r="E1609">
        <v>0.50837314</v>
      </c>
      <c r="F1609">
        <v>1.4242014000000001</v>
      </c>
      <c r="G1609">
        <v>2.1739129999999999E-2</v>
      </c>
      <c r="H1609">
        <v>0.11290314999999999</v>
      </c>
      <c r="I1609">
        <v>1</v>
      </c>
      <c r="J1609">
        <v>4725</v>
      </c>
      <c r="K1609" t="s">
        <v>17905</v>
      </c>
    </row>
    <row r="1610" spans="1:11" x14ac:dyDescent="0.25">
      <c r="A1610" t="s">
        <v>17906</v>
      </c>
      <c r="B1610" t="s">
        <v>17906</v>
      </c>
      <c r="D1610">
        <v>68</v>
      </c>
      <c r="E1610">
        <v>0.40565845</v>
      </c>
      <c r="F1610">
        <v>1.4240893999999999</v>
      </c>
      <c r="G1610">
        <v>2.2727272999999999E-2</v>
      </c>
      <c r="H1610">
        <v>0.11292458</v>
      </c>
      <c r="I1610">
        <v>1</v>
      </c>
      <c r="J1610">
        <v>3410</v>
      </c>
      <c r="K1610" t="s">
        <v>17907</v>
      </c>
    </row>
    <row r="1611" spans="1:11" x14ac:dyDescent="0.25">
      <c r="A1611" t="s">
        <v>17908</v>
      </c>
      <c r="B1611" t="s">
        <v>17908</v>
      </c>
      <c r="D1611">
        <v>352</v>
      </c>
      <c r="E1611">
        <v>0.28851470000000001</v>
      </c>
      <c r="F1611">
        <v>1.4227364</v>
      </c>
      <c r="G1611">
        <v>0</v>
      </c>
      <c r="H1611">
        <v>0.11378267</v>
      </c>
      <c r="I1611">
        <v>1</v>
      </c>
      <c r="J1611">
        <v>3380</v>
      </c>
      <c r="K1611" t="s">
        <v>17909</v>
      </c>
    </row>
    <row r="1612" spans="1:11" x14ac:dyDescent="0.25">
      <c r="A1612" t="s">
        <v>17910</v>
      </c>
      <c r="B1612" t="s">
        <v>17910</v>
      </c>
      <c r="D1612">
        <v>96</v>
      </c>
      <c r="E1612">
        <v>0.39018609999999998</v>
      </c>
      <c r="F1612">
        <v>1.4225492</v>
      </c>
      <c r="G1612">
        <v>0.1</v>
      </c>
      <c r="H1612">
        <v>0.113853365</v>
      </c>
      <c r="I1612">
        <v>1</v>
      </c>
      <c r="J1612">
        <v>3395</v>
      </c>
      <c r="K1612" t="s">
        <v>17911</v>
      </c>
    </row>
    <row r="1613" spans="1:11" x14ac:dyDescent="0.25">
      <c r="A1613" t="s">
        <v>17912</v>
      </c>
      <c r="B1613" t="s">
        <v>17912</v>
      </c>
      <c r="D1613">
        <v>39</v>
      </c>
      <c r="E1613">
        <v>0.44630596</v>
      </c>
      <c r="F1613">
        <v>1.4220941</v>
      </c>
      <c r="G1613">
        <v>0.05</v>
      </c>
      <c r="H1613">
        <v>0.11427137</v>
      </c>
      <c r="I1613">
        <v>1</v>
      </c>
      <c r="J1613">
        <v>4239</v>
      </c>
      <c r="K1613" t="s">
        <v>17913</v>
      </c>
    </row>
    <row r="1614" spans="1:11" x14ac:dyDescent="0.25">
      <c r="A1614" t="s">
        <v>17914</v>
      </c>
      <c r="B1614" t="s">
        <v>17914</v>
      </c>
      <c r="D1614">
        <v>107</v>
      </c>
      <c r="E1614">
        <v>0.49879804</v>
      </c>
      <c r="F1614">
        <v>1.4218898</v>
      </c>
      <c r="G1614">
        <v>0.10204082</v>
      </c>
      <c r="H1614">
        <v>0.11434915</v>
      </c>
      <c r="I1614">
        <v>1</v>
      </c>
      <c r="J1614">
        <v>2641</v>
      </c>
      <c r="K1614" t="s">
        <v>17915</v>
      </c>
    </row>
    <row r="1615" spans="1:11" x14ac:dyDescent="0.25">
      <c r="A1615" t="s">
        <v>17916</v>
      </c>
      <c r="B1615" t="s">
        <v>17916</v>
      </c>
      <c r="D1615">
        <v>50</v>
      </c>
      <c r="E1615">
        <v>0.47062769999999998</v>
      </c>
      <c r="F1615">
        <v>1.4216603000000001</v>
      </c>
      <c r="G1615">
        <v>0.06</v>
      </c>
      <c r="H1615">
        <v>0.11449592</v>
      </c>
      <c r="I1615">
        <v>1</v>
      </c>
      <c r="J1615">
        <v>2137</v>
      </c>
      <c r="K1615" t="s">
        <v>17917</v>
      </c>
    </row>
    <row r="1616" spans="1:11" x14ac:dyDescent="0.25">
      <c r="A1616" t="s">
        <v>17918</v>
      </c>
      <c r="B1616" t="s">
        <v>17918</v>
      </c>
      <c r="D1616">
        <v>37</v>
      </c>
      <c r="E1616">
        <v>0.40266360000000001</v>
      </c>
      <c r="F1616">
        <v>1.4209909999999999</v>
      </c>
      <c r="G1616">
        <v>2.3255814E-2</v>
      </c>
      <c r="H1616">
        <v>0.114861</v>
      </c>
      <c r="I1616">
        <v>1</v>
      </c>
      <c r="J1616">
        <v>3137</v>
      </c>
      <c r="K1616" t="s">
        <v>17532</v>
      </c>
    </row>
    <row r="1617" spans="1:11" x14ac:dyDescent="0.25">
      <c r="A1617" t="s">
        <v>17919</v>
      </c>
      <c r="B1617" t="s">
        <v>17919</v>
      </c>
      <c r="D1617">
        <v>33</v>
      </c>
      <c r="E1617">
        <v>0.45485379999999997</v>
      </c>
      <c r="F1617">
        <v>1.4208314</v>
      </c>
      <c r="G1617">
        <v>0.06</v>
      </c>
      <c r="H1617">
        <v>0.114949435</v>
      </c>
      <c r="I1617">
        <v>1</v>
      </c>
      <c r="J1617">
        <v>4840</v>
      </c>
      <c r="K1617" t="s">
        <v>17920</v>
      </c>
    </row>
    <row r="1618" spans="1:11" x14ac:dyDescent="0.25">
      <c r="A1618" t="s">
        <v>17921</v>
      </c>
      <c r="B1618" t="s">
        <v>17921</v>
      </c>
      <c r="D1618">
        <v>40</v>
      </c>
      <c r="E1618">
        <v>0.38776872000000001</v>
      </c>
      <c r="F1618">
        <v>1.4205561</v>
      </c>
      <c r="G1618">
        <v>6.9767444999999997E-2</v>
      </c>
      <c r="H1618">
        <v>0.11504171000000001</v>
      </c>
      <c r="I1618">
        <v>1</v>
      </c>
      <c r="J1618">
        <v>2713</v>
      </c>
      <c r="K1618" t="s">
        <v>15782</v>
      </c>
    </row>
    <row r="1619" spans="1:11" x14ac:dyDescent="0.25">
      <c r="A1619" t="s">
        <v>17922</v>
      </c>
      <c r="B1619" t="s">
        <v>17922</v>
      </c>
      <c r="D1619">
        <v>68</v>
      </c>
      <c r="E1619">
        <v>0.35612454999999998</v>
      </c>
      <c r="F1619">
        <v>1.420164</v>
      </c>
      <c r="G1619">
        <v>5.3571430000000003E-2</v>
      </c>
      <c r="H1619">
        <v>0.115330115</v>
      </c>
      <c r="I1619">
        <v>1</v>
      </c>
      <c r="J1619">
        <v>4793</v>
      </c>
      <c r="K1619" t="s">
        <v>17923</v>
      </c>
    </row>
    <row r="1620" spans="1:11" x14ac:dyDescent="0.25">
      <c r="A1620" t="s">
        <v>17924</v>
      </c>
      <c r="B1620" t="s">
        <v>17924</v>
      </c>
      <c r="D1620">
        <v>113</v>
      </c>
      <c r="E1620">
        <v>0.30638883</v>
      </c>
      <c r="F1620">
        <v>1.4193617999999999</v>
      </c>
      <c r="G1620">
        <v>5.2631579999999997E-2</v>
      </c>
      <c r="H1620">
        <v>0.11602829000000001</v>
      </c>
      <c r="I1620">
        <v>1</v>
      </c>
      <c r="J1620">
        <v>535</v>
      </c>
      <c r="K1620" t="s">
        <v>17925</v>
      </c>
    </row>
    <row r="1621" spans="1:11" x14ac:dyDescent="0.25">
      <c r="A1621" t="s">
        <v>17926</v>
      </c>
      <c r="B1621" t="s">
        <v>17926</v>
      </c>
      <c r="D1621">
        <v>51</v>
      </c>
      <c r="E1621">
        <v>0.43348170000000003</v>
      </c>
      <c r="F1621">
        <v>1.4191643</v>
      </c>
      <c r="G1621">
        <v>0.06</v>
      </c>
      <c r="H1621">
        <v>0.11604623</v>
      </c>
      <c r="I1621">
        <v>1</v>
      </c>
      <c r="J1621">
        <v>3526</v>
      </c>
      <c r="K1621" t="s">
        <v>17927</v>
      </c>
    </row>
    <row r="1622" spans="1:11" x14ac:dyDescent="0.25">
      <c r="A1622" t="s">
        <v>17928</v>
      </c>
      <c r="B1622" t="s">
        <v>17928</v>
      </c>
      <c r="D1622">
        <v>31</v>
      </c>
      <c r="E1622">
        <v>0.41079157999999999</v>
      </c>
      <c r="F1622">
        <v>1.4188985000000001</v>
      </c>
      <c r="G1622">
        <v>0.1</v>
      </c>
      <c r="H1622">
        <v>0.11618866999999999</v>
      </c>
      <c r="I1622">
        <v>1</v>
      </c>
      <c r="J1622">
        <v>2431</v>
      </c>
      <c r="K1622" t="s">
        <v>17929</v>
      </c>
    </row>
    <row r="1623" spans="1:11" x14ac:dyDescent="0.25">
      <c r="A1623" t="s">
        <v>17930</v>
      </c>
      <c r="B1623" t="s">
        <v>17930</v>
      </c>
      <c r="D1623">
        <v>19</v>
      </c>
      <c r="E1623">
        <v>0.48004612000000002</v>
      </c>
      <c r="F1623">
        <v>1.4186401</v>
      </c>
      <c r="G1623">
        <v>5.8823529999999999E-2</v>
      </c>
      <c r="H1623">
        <v>0.11632962500000001</v>
      </c>
      <c r="I1623">
        <v>1</v>
      </c>
      <c r="J1623">
        <v>1698</v>
      </c>
      <c r="K1623" t="s">
        <v>16308</v>
      </c>
    </row>
    <row r="1624" spans="1:11" x14ac:dyDescent="0.25">
      <c r="A1624" t="s">
        <v>17931</v>
      </c>
      <c r="B1624" t="s">
        <v>17931</v>
      </c>
      <c r="D1624">
        <v>21</v>
      </c>
      <c r="E1624">
        <v>0.47718734000000002</v>
      </c>
      <c r="F1624">
        <v>1.4185327999999999</v>
      </c>
      <c r="G1624">
        <v>0.12195122</v>
      </c>
      <c r="H1624">
        <v>0.11636096999999999</v>
      </c>
      <c r="I1624">
        <v>1</v>
      </c>
      <c r="J1624">
        <v>1085</v>
      </c>
      <c r="K1624" t="s">
        <v>17932</v>
      </c>
    </row>
    <row r="1625" spans="1:11" x14ac:dyDescent="0.25">
      <c r="A1625" t="s">
        <v>17933</v>
      </c>
      <c r="B1625" t="s">
        <v>17933</v>
      </c>
      <c r="D1625">
        <v>33</v>
      </c>
      <c r="E1625">
        <v>0.49850329999999998</v>
      </c>
      <c r="F1625">
        <v>1.4181896000000001</v>
      </c>
      <c r="G1625">
        <v>0.11111111</v>
      </c>
      <c r="H1625">
        <v>0.11653057</v>
      </c>
      <c r="I1625">
        <v>1</v>
      </c>
      <c r="J1625">
        <v>3518</v>
      </c>
      <c r="K1625" t="s">
        <v>17934</v>
      </c>
    </row>
    <row r="1626" spans="1:11" x14ac:dyDescent="0.25">
      <c r="A1626" t="s">
        <v>17935</v>
      </c>
      <c r="B1626" t="s">
        <v>17935</v>
      </c>
      <c r="D1626">
        <v>30</v>
      </c>
      <c r="E1626">
        <v>0.52030299999999996</v>
      </c>
      <c r="F1626">
        <v>1.4178287000000001</v>
      </c>
      <c r="G1626">
        <v>0.11363637</v>
      </c>
      <c r="H1626">
        <v>0.11673284</v>
      </c>
      <c r="I1626">
        <v>1</v>
      </c>
      <c r="J1626">
        <v>3669</v>
      </c>
      <c r="K1626" t="s">
        <v>16090</v>
      </c>
    </row>
    <row r="1627" spans="1:11" x14ac:dyDescent="0.25">
      <c r="A1627" t="s">
        <v>17936</v>
      </c>
      <c r="B1627" t="s">
        <v>17936</v>
      </c>
      <c r="D1627">
        <v>18</v>
      </c>
      <c r="E1627">
        <v>0.50197550000000002</v>
      </c>
      <c r="F1627">
        <v>1.4178249999999999</v>
      </c>
      <c r="G1627">
        <v>9.6153849999999999E-2</v>
      </c>
      <c r="H1627">
        <v>0.11665778</v>
      </c>
      <c r="I1627">
        <v>1</v>
      </c>
      <c r="J1627">
        <v>3137</v>
      </c>
      <c r="K1627" t="s">
        <v>15776</v>
      </c>
    </row>
    <row r="1628" spans="1:11" x14ac:dyDescent="0.25">
      <c r="A1628" t="s">
        <v>17937</v>
      </c>
      <c r="B1628" t="s">
        <v>17937</v>
      </c>
      <c r="D1628">
        <v>174</v>
      </c>
      <c r="E1628">
        <v>0.35816704999999999</v>
      </c>
      <c r="F1628">
        <v>1.4174882</v>
      </c>
      <c r="G1628">
        <v>4.4444445999999999E-2</v>
      </c>
      <c r="H1628">
        <v>0.1167745</v>
      </c>
      <c r="I1628">
        <v>1</v>
      </c>
      <c r="J1628">
        <v>3058</v>
      </c>
      <c r="K1628" t="s">
        <v>17696</v>
      </c>
    </row>
    <row r="1629" spans="1:11" x14ac:dyDescent="0.25">
      <c r="A1629" t="s">
        <v>17938</v>
      </c>
      <c r="B1629" t="s">
        <v>17938</v>
      </c>
      <c r="D1629">
        <v>271</v>
      </c>
      <c r="E1629">
        <v>0.35234585000000002</v>
      </c>
      <c r="F1629">
        <v>1.4171564999999999</v>
      </c>
      <c r="G1629">
        <v>0</v>
      </c>
      <c r="H1629">
        <v>0.1169336</v>
      </c>
      <c r="I1629">
        <v>1</v>
      </c>
      <c r="J1629">
        <v>4358</v>
      </c>
      <c r="K1629" t="s">
        <v>17939</v>
      </c>
    </row>
    <row r="1630" spans="1:11" x14ac:dyDescent="0.25">
      <c r="A1630" t="s">
        <v>17940</v>
      </c>
      <c r="B1630" t="s">
        <v>17940</v>
      </c>
      <c r="D1630">
        <v>47</v>
      </c>
      <c r="E1630">
        <v>0.4147711</v>
      </c>
      <c r="F1630">
        <v>1.4164082</v>
      </c>
      <c r="G1630">
        <v>0</v>
      </c>
      <c r="H1630">
        <v>0.11745167500000001</v>
      </c>
      <c r="I1630">
        <v>1</v>
      </c>
      <c r="J1630">
        <v>4108</v>
      </c>
      <c r="K1630" t="s">
        <v>16884</v>
      </c>
    </row>
    <row r="1631" spans="1:11" x14ac:dyDescent="0.25">
      <c r="A1631" t="s">
        <v>17941</v>
      </c>
      <c r="B1631" t="s">
        <v>17941</v>
      </c>
      <c r="D1631">
        <v>15</v>
      </c>
      <c r="E1631">
        <v>0.47785166000000001</v>
      </c>
      <c r="F1631">
        <v>1.4153093000000001</v>
      </c>
      <c r="G1631">
        <v>0.11111111</v>
      </c>
      <c r="H1631">
        <v>0.11815015</v>
      </c>
      <c r="I1631">
        <v>1</v>
      </c>
      <c r="J1631">
        <v>2221</v>
      </c>
      <c r="K1631" t="s">
        <v>15407</v>
      </c>
    </row>
    <row r="1632" spans="1:11" x14ac:dyDescent="0.25">
      <c r="A1632" t="s">
        <v>17942</v>
      </c>
      <c r="B1632" t="s">
        <v>17942</v>
      </c>
      <c r="D1632">
        <v>19</v>
      </c>
      <c r="E1632">
        <v>0.44621496999999999</v>
      </c>
      <c r="F1632">
        <v>1.4143981999999999</v>
      </c>
      <c r="G1632">
        <v>5.7692307999999998E-2</v>
      </c>
      <c r="H1632">
        <v>0.118770696</v>
      </c>
      <c r="I1632">
        <v>1</v>
      </c>
      <c r="J1632">
        <v>3515</v>
      </c>
      <c r="K1632" t="s">
        <v>17822</v>
      </c>
    </row>
    <row r="1633" spans="1:11" x14ac:dyDescent="0.25">
      <c r="A1633" t="s">
        <v>17943</v>
      </c>
      <c r="B1633" t="s">
        <v>17943</v>
      </c>
      <c r="D1633">
        <v>63</v>
      </c>
      <c r="E1633">
        <v>0.38513067000000001</v>
      </c>
      <c r="F1633">
        <v>1.4143397</v>
      </c>
      <c r="G1633">
        <v>8.3333335999999994E-2</v>
      </c>
      <c r="H1633">
        <v>0.1187439</v>
      </c>
      <c r="I1633">
        <v>1</v>
      </c>
      <c r="J1633">
        <v>2916</v>
      </c>
      <c r="K1633" t="s">
        <v>17110</v>
      </c>
    </row>
    <row r="1634" spans="1:11" x14ac:dyDescent="0.25">
      <c r="A1634" t="s">
        <v>17944</v>
      </c>
      <c r="B1634" t="s">
        <v>17944</v>
      </c>
      <c r="D1634">
        <v>48</v>
      </c>
      <c r="E1634">
        <v>0.43439060000000002</v>
      </c>
      <c r="F1634">
        <v>1.4137876</v>
      </c>
      <c r="G1634">
        <v>2.3255814E-2</v>
      </c>
      <c r="H1634">
        <v>0.11905531599999999</v>
      </c>
      <c r="I1634">
        <v>1</v>
      </c>
      <c r="J1634">
        <v>4927</v>
      </c>
      <c r="K1634" t="s">
        <v>17945</v>
      </c>
    </row>
    <row r="1635" spans="1:11" x14ac:dyDescent="0.25">
      <c r="A1635" t="s">
        <v>17946</v>
      </c>
      <c r="B1635" t="s">
        <v>17946</v>
      </c>
      <c r="D1635">
        <v>15</v>
      </c>
      <c r="E1635">
        <v>0.49516444999999998</v>
      </c>
      <c r="F1635">
        <v>1.4133382999999999</v>
      </c>
      <c r="G1635">
        <v>0.10869565</v>
      </c>
      <c r="H1635">
        <v>0.11938522</v>
      </c>
      <c r="I1635">
        <v>1</v>
      </c>
      <c r="J1635">
        <v>3574</v>
      </c>
      <c r="K1635" t="s">
        <v>16090</v>
      </c>
    </row>
    <row r="1636" spans="1:11" x14ac:dyDescent="0.25">
      <c r="A1636" t="s">
        <v>17947</v>
      </c>
      <c r="B1636" t="s">
        <v>17947</v>
      </c>
      <c r="D1636">
        <v>471</v>
      </c>
      <c r="E1636">
        <v>0.33215302000000002</v>
      </c>
      <c r="F1636">
        <v>1.4125782</v>
      </c>
      <c r="G1636">
        <v>1.9607843999999999E-2</v>
      </c>
      <c r="H1636">
        <v>0.11985817999999999</v>
      </c>
      <c r="I1636">
        <v>1</v>
      </c>
      <c r="J1636">
        <v>3244</v>
      </c>
      <c r="K1636" t="s">
        <v>17720</v>
      </c>
    </row>
    <row r="1637" spans="1:11" x14ac:dyDescent="0.25">
      <c r="A1637" t="s">
        <v>17948</v>
      </c>
      <c r="B1637" t="s">
        <v>17948</v>
      </c>
      <c r="D1637">
        <v>60</v>
      </c>
      <c r="E1637">
        <v>0.55235780000000001</v>
      </c>
      <c r="F1637">
        <v>1.4124216000000001</v>
      </c>
      <c r="G1637">
        <v>0.02</v>
      </c>
      <c r="H1637">
        <v>0.11986815000000001</v>
      </c>
      <c r="I1637">
        <v>1</v>
      </c>
      <c r="J1637">
        <v>3330</v>
      </c>
      <c r="K1637" t="s">
        <v>15481</v>
      </c>
    </row>
    <row r="1638" spans="1:11" x14ac:dyDescent="0.25">
      <c r="A1638" t="s">
        <v>17949</v>
      </c>
      <c r="B1638" t="s">
        <v>17949</v>
      </c>
      <c r="D1638">
        <v>104</v>
      </c>
      <c r="E1638">
        <v>0.27137274</v>
      </c>
      <c r="F1638">
        <v>1.4121665999999999</v>
      </c>
      <c r="G1638">
        <v>0.02</v>
      </c>
      <c r="H1638">
        <v>0.120013684</v>
      </c>
      <c r="I1638">
        <v>1</v>
      </c>
      <c r="J1638">
        <v>1705</v>
      </c>
      <c r="K1638" t="s">
        <v>17950</v>
      </c>
    </row>
    <row r="1639" spans="1:11" x14ac:dyDescent="0.25">
      <c r="A1639" t="s">
        <v>17951</v>
      </c>
      <c r="B1639" t="s">
        <v>17951</v>
      </c>
      <c r="D1639">
        <v>395</v>
      </c>
      <c r="E1639">
        <v>0.35992302999999998</v>
      </c>
      <c r="F1639">
        <v>1.4112861999999999</v>
      </c>
      <c r="G1639">
        <v>6.25E-2</v>
      </c>
      <c r="H1639">
        <v>0.12054326</v>
      </c>
      <c r="I1639">
        <v>1</v>
      </c>
      <c r="J1639">
        <v>3324</v>
      </c>
      <c r="K1639" t="s">
        <v>17952</v>
      </c>
    </row>
    <row r="1640" spans="1:11" x14ac:dyDescent="0.25">
      <c r="A1640" t="s">
        <v>17953</v>
      </c>
      <c r="B1640" t="s">
        <v>17953</v>
      </c>
      <c r="D1640">
        <v>83</v>
      </c>
      <c r="E1640">
        <v>0.34970266</v>
      </c>
      <c r="F1640">
        <v>1.4111682999999999</v>
      </c>
      <c r="G1640">
        <v>6.521739E-2</v>
      </c>
      <c r="H1640">
        <v>0.120562114</v>
      </c>
      <c r="I1640">
        <v>1</v>
      </c>
      <c r="J1640">
        <v>3566</v>
      </c>
      <c r="K1640" t="s">
        <v>16681</v>
      </c>
    </row>
    <row r="1641" spans="1:11" x14ac:dyDescent="0.25">
      <c r="A1641" t="s">
        <v>17954</v>
      </c>
      <c r="B1641" t="s">
        <v>17954</v>
      </c>
      <c r="D1641">
        <v>16</v>
      </c>
      <c r="E1641">
        <v>0.54118679999999997</v>
      </c>
      <c r="F1641">
        <v>1.4108031000000001</v>
      </c>
      <c r="G1641">
        <v>2.5000000000000001E-2</v>
      </c>
      <c r="H1641">
        <v>0.12085289</v>
      </c>
      <c r="I1641">
        <v>1</v>
      </c>
      <c r="J1641">
        <v>4072</v>
      </c>
      <c r="K1641" t="s">
        <v>17955</v>
      </c>
    </row>
    <row r="1642" spans="1:11" x14ac:dyDescent="0.25">
      <c r="A1642" t="s">
        <v>17956</v>
      </c>
      <c r="B1642" t="s">
        <v>17956</v>
      </c>
      <c r="D1642">
        <v>34</v>
      </c>
      <c r="E1642">
        <v>0.47971517000000002</v>
      </c>
      <c r="F1642">
        <v>1.4097521</v>
      </c>
      <c r="G1642">
        <v>4.1666667999999997E-2</v>
      </c>
      <c r="H1642">
        <v>0.12162742999999999</v>
      </c>
      <c r="I1642">
        <v>1</v>
      </c>
      <c r="J1642">
        <v>2550</v>
      </c>
      <c r="K1642" t="s">
        <v>16041</v>
      </c>
    </row>
    <row r="1643" spans="1:11" x14ac:dyDescent="0.25">
      <c r="A1643" t="s">
        <v>17957</v>
      </c>
      <c r="B1643" t="s">
        <v>17957</v>
      </c>
      <c r="D1643">
        <v>88</v>
      </c>
      <c r="E1643">
        <v>0.35938769999999998</v>
      </c>
      <c r="F1643">
        <v>1.409062</v>
      </c>
      <c r="G1643">
        <v>7.4074075000000003E-2</v>
      </c>
      <c r="H1643">
        <v>0.122225136</v>
      </c>
      <c r="I1643">
        <v>1</v>
      </c>
      <c r="J1643">
        <v>2891</v>
      </c>
      <c r="K1643" t="s">
        <v>17958</v>
      </c>
    </row>
    <row r="1644" spans="1:11" x14ac:dyDescent="0.25">
      <c r="A1644" t="s">
        <v>17959</v>
      </c>
      <c r="B1644" t="s">
        <v>17959</v>
      </c>
      <c r="D1644">
        <v>302</v>
      </c>
      <c r="E1644">
        <v>0.35713115000000001</v>
      </c>
      <c r="F1644">
        <v>1.4079843000000001</v>
      </c>
      <c r="G1644">
        <v>0</v>
      </c>
      <c r="H1644">
        <v>0.123123065</v>
      </c>
      <c r="I1644">
        <v>1</v>
      </c>
      <c r="J1644">
        <v>4318</v>
      </c>
      <c r="K1644" t="s">
        <v>17939</v>
      </c>
    </row>
    <row r="1645" spans="1:11" x14ac:dyDescent="0.25">
      <c r="A1645" t="s">
        <v>17960</v>
      </c>
      <c r="B1645" t="s">
        <v>17960</v>
      </c>
      <c r="D1645">
        <v>302</v>
      </c>
      <c r="E1645">
        <v>0.32423759000000002</v>
      </c>
      <c r="F1645">
        <v>1.4078698000000001</v>
      </c>
      <c r="G1645">
        <v>2.2727272999999999E-2</v>
      </c>
      <c r="H1645">
        <v>0.12313021</v>
      </c>
      <c r="I1645">
        <v>1</v>
      </c>
      <c r="J1645">
        <v>2282</v>
      </c>
      <c r="K1645" t="s">
        <v>17961</v>
      </c>
    </row>
    <row r="1646" spans="1:11" x14ac:dyDescent="0.25">
      <c r="A1646" t="s">
        <v>17962</v>
      </c>
      <c r="B1646" t="s">
        <v>17962</v>
      </c>
      <c r="D1646">
        <v>15</v>
      </c>
      <c r="E1646">
        <v>0.50277499999999997</v>
      </c>
      <c r="F1646">
        <v>1.4073800999999999</v>
      </c>
      <c r="G1646">
        <v>0</v>
      </c>
      <c r="H1646">
        <v>0.12344686000000001</v>
      </c>
      <c r="I1646">
        <v>1</v>
      </c>
      <c r="J1646">
        <v>2955</v>
      </c>
      <c r="K1646" t="s">
        <v>15385</v>
      </c>
    </row>
    <row r="1647" spans="1:11" x14ac:dyDescent="0.25">
      <c r="A1647" t="s">
        <v>17963</v>
      </c>
      <c r="B1647" t="s">
        <v>17963</v>
      </c>
      <c r="D1647">
        <v>16</v>
      </c>
      <c r="E1647">
        <v>0.55573890000000004</v>
      </c>
      <c r="F1647">
        <v>1.4055023</v>
      </c>
      <c r="G1647">
        <v>7.1428574999999994E-2</v>
      </c>
      <c r="H1647">
        <v>0.12504375000000001</v>
      </c>
      <c r="I1647">
        <v>1</v>
      </c>
      <c r="J1647">
        <v>3463</v>
      </c>
      <c r="K1647" t="s">
        <v>16064</v>
      </c>
    </row>
    <row r="1648" spans="1:11" x14ac:dyDescent="0.25">
      <c r="A1648" t="s">
        <v>17964</v>
      </c>
      <c r="B1648" t="s">
        <v>17964</v>
      </c>
      <c r="D1648">
        <v>21</v>
      </c>
      <c r="E1648">
        <v>0.46555026999999999</v>
      </c>
      <c r="F1648">
        <v>1.4052983999999999</v>
      </c>
      <c r="G1648">
        <v>4.7619050000000003E-2</v>
      </c>
      <c r="H1648">
        <v>0.12511991</v>
      </c>
      <c r="I1648">
        <v>1</v>
      </c>
      <c r="J1648">
        <v>2998</v>
      </c>
      <c r="K1648" t="s">
        <v>16066</v>
      </c>
    </row>
    <row r="1649" spans="1:11" x14ac:dyDescent="0.25">
      <c r="A1649" t="s">
        <v>17965</v>
      </c>
      <c r="B1649" t="s">
        <v>17965</v>
      </c>
      <c r="D1649">
        <v>31</v>
      </c>
      <c r="E1649">
        <v>0.54880815999999999</v>
      </c>
      <c r="F1649">
        <v>1.4049872000000001</v>
      </c>
      <c r="G1649">
        <v>9.0909089999999998E-2</v>
      </c>
      <c r="H1649">
        <v>0.12535113000000001</v>
      </c>
      <c r="I1649">
        <v>1</v>
      </c>
      <c r="J1649">
        <v>3228</v>
      </c>
      <c r="K1649" t="s">
        <v>17966</v>
      </c>
    </row>
    <row r="1650" spans="1:11" x14ac:dyDescent="0.25">
      <c r="A1650" t="s">
        <v>17967</v>
      </c>
      <c r="B1650" t="s">
        <v>17967</v>
      </c>
      <c r="D1650">
        <v>116</v>
      </c>
      <c r="E1650">
        <v>0.38976445999999998</v>
      </c>
      <c r="F1650">
        <v>1.4044821000000001</v>
      </c>
      <c r="G1650">
        <v>8.6956519999999995E-2</v>
      </c>
      <c r="H1650">
        <v>0.12574239000000001</v>
      </c>
      <c r="I1650">
        <v>1</v>
      </c>
      <c r="J1650">
        <v>3753</v>
      </c>
      <c r="K1650" t="s">
        <v>16688</v>
      </c>
    </row>
    <row r="1651" spans="1:11" x14ac:dyDescent="0.25">
      <c r="A1651" t="s">
        <v>17968</v>
      </c>
      <c r="B1651" t="s">
        <v>17968</v>
      </c>
      <c r="D1651">
        <v>17</v>
      </c>
      <c r="E1651">
        <v>0.44453657000000002</v>
      </c>
      <c r="F1651">
        <v>1.4044352</v>
      </c>
      <c r="G1651">
        <v>8.6956519999999995E-2</v>
      </c>
      <c r="H1651">
        <v>0.12569285999999999</v>
      </c>
      <c r="I1651">
        <v>1</v>
      </c>
      <c r="J1651">
        <v>5445</v>
      </c>
      <c r="K1651" t="s">
        <v>17969</v>
      </c>
    </row>
    <row r="1652" spans="1:11" x14ac:dyDescent="0.25">
      <c r="A1652" t="s">
        <v>17970</v>
      </c>
      <c r="B1652" t="s">
        <v>17970</v>
      </c>
      <c r="D1652">
        <v>38</v>
      </c>
      <c r="E1652">
        <v>0.42214897000000001</v>
      </c>
      <c r="F1652">
        <v>1.4042257</v>
      </c>
      <c r="G1652">
        <v>0</v>
      </c>
      <c r="H1652">
        <v>0.12576546</v>
      </c>
      <c r="I1652">
        <v>1</v>
      </c>
      <c r="J1652">
        <v>2353</v>
      </c>
      <c r="K1652" t="s">
        <v>16284</v>
      </c>
    </row>
    <row r="1653" spans="1:11" x14ac:dyDescent="0.25">
      <c r="A1653" t="s">
        <v>17971</v>
      </c>
      <c r="B1653" t="s">
        <v>17971</v>
      </c>
      <c r="D1653">
        <v>26</v>
      </c>
      <c r="E1653">
        <v>0.47182207999999998</v>
      </c>
      <c r="F1653">
        <v>1.4041996999999999</v>
      </c>
      <c r="G1653">
        <v>5.5555555999999999E-2</v>
      </c>
      <c r="H1653">
        <v>0.12569964</v>
      </c>
      <c r="I1653">
        <v>1</v>
      </c>
      <c r="J1653">
        <v>4934</v>
      </c>
      <c r="K1653" t="s">
        <v>17972</v>
      </c>
    </row>
    <row r="1654" spans="1:11" x14ac:dyDescent="0.25">
      <c r="A1654" t="s">
        <v>17973</v>
      </c>
      <c r="B1654" t="s">
        <v>17973</v>
      </c>
      <c r="D1654">
        <v>168</v>
      </c>
      <c r="E1654">
        <v>0.3323778</v>
      </c>
      <c r="F1654">
        <v>1.4041058</v>
      </c>
      <c r="G1654">
        <v>2.5000000000000001E-2</v>
      </c>
      <c r="H1654">
        <v>0.12566385999999999</v>
      </c>
      <c r="I1654">
        <v>1</v>
      </c>
      <c r="J1654">
        <v>3753</v>
      </c>
      <c r="K1654" t="s">
        <v>17119</v>
      </c>
    </row>
    <row r="1655" spans="1:11" x14ac:dyDescent="0.25">
      <c r="A1655" t="s">
        <v>17974</v>
      </c>
      <c r="B1655" t="s">
        <v>17974</v>
      </c>
      <c r="D1655">
        <v>19</v>
      </c>
      <c r="E1655">
        <v>0.48859343</v>
      </c>
      <c r="F1655">
        <v>1.4039619999999999</v>
      </c>
      <c r="G1655">
        <v>0.115384616</v>
      </c>
      <c r="H1655">
        <v>0.12572384</v>
      </c>
      <c r="I1655">
        <v>1</v>
      </c>
      <c r="J1655">
        <v>3436</v>
      </c>
      <c r="K1655" t="s">
        <v>16070</v>
      </c>
    </row>
    <row r="1656" spans="1:11" x14ac:dyDescent="0.25">
      <c r="A1656" t="s">
        <v>17975</v>
      </c>
      <c r="B1656" t="s">
        <v>17975</v>
      </c>
      <c r="D1656">
        <v>29</v>
      </c>
      <c r="E1656">
        <v>0.49786555999999998</v>
      </c>
      <c r="F1656">
        <v>1.4029324999999999</v>
      </c>
      <c r="G1656">
        <v>4.0816326E-2</v>
      </c>
      <c r="H1656">
        <v>0.12654315999999999</v>
      </c>
      <c r="I1656">
        <v>1</v>
      </c>
      <c r="J1656">
        <v>3788</v>
      </c>
      <c r="K1656" t="s">
        <v>17976</v>
      </c>
    </row>
    <row r="1657" spans="1:11" x14ac:dyDescent="0.25">
      <c r="A1657" t="s">
        <v>17977</v>
      </c>
      <c r="B1657" t="s">
        <v>17977</v>
      </c>
      <c r="D1657">
        <v>232</v>
      </c>
      <c r="E1657">
        <v>0.29948658</v>
      </c>
      <c r="F1657">
        <v>1.4025664</v>
      </c>
      <c r="G1657">
        <v>2.0408163E-2</v>
      </c>
      <c r="H1657">
        <v>0.12669370999999999</v>
      </c>
      <c r="I1657">
        <v>1</v>
      </c>
      <c r="J1657">
        <v>2508</v>
      </c>
      <c r="K1657" t="s">
        <v>17978</v>
      </c>
    </row>
    <row r="1658" spans="1:11" x14ac:dyDescent="0.25">
      <c r="A1658" t="s">
        <v>17979</v>
      </c>
      <c r="B1658" t="s">
        <v>17979</v>
      </c>
      <c r="D1658">
        <v>16</v>
      </c>
      <c r="E1658">
        <v>0.57770710000000003</v>
      </c>
      <c r="F1658">
        <v>1.4024418999999999</v>
      </c>
      <c r="G1658">
        <v>6.3829789999999997E-2</v>
      </c>
      <c r="H1658">
        <v>0.12666403000000001</v>
      </c>
      <c r="I1658">
        <v>1</v>
      </c>
      <c r="J1658">
        <v>2916</v>
      </c>
      <c r="K1658" t="s">
        <v>16020</v>
      </c>
    </row>
    <row r="1659" spans="1:11" x14ac:dyDescent="0.25">
      <c r="A1659" t="s">
        <v>17980</v>
      </c>
      <c r="B1659" t="s">
        <v>17980</v>
      </c>
      <c r="D1659">
        <v>16</v>
      </c>
      <c r="E1659">
        <v>0.49542575999999999</v>
      </c>
      <c r="F1659">
        <v>1.4019425000000001</v>
      </c>
      <c r="G1659">
        <v>8.5106379999999995E-2</v>
      </c>
      <c r="H1659">
        <v>0.12705678000000001</v>
      </c>
      <c r="I1659">
        <v>1</v>
      </c>
      <c r="J1659">
        <v>4209</v>
      </c>
      <c r="K1659" t="s">
        <v>15350</v>
      </c>
    </row>
    <row r="1660" spans="1:11" x14ac:dyDescent="0.25">
      <c r="A1660" t="s">
        <v>17981</v>
      </c>
      <c r="B1660" t="s">
        <v>17981</v>
      </c>
      <c r="D1660">
        <v>173</v>
      </c>
      <c r="E1660">
        <v>0.33394158000000002</v>
      </c>
      <c r="F1660">
        <v>1.4017360999999999</v>
      </c>
      <c r="G1660">
        <v>1.7857143999999998E-2</v>
      </c>
      <c r="H1660">
        <v>0.12721175000000001</v>
      </c>
      <c r="I1660">
        <v>1</v>
      </c>
      <c r="J1660">
        <v>3211</v>
      </c>
      <c r="K1660" t="s">
        <v>17185</v>
      </c>
    </row>
    <row r="1661" spans="1:11" x14ac:dyDescent="0.25">
      <c r="A1661" t="s">
        <v>17982</v>
      </c>
      <c r="B1661" t="s">
        <v>17982</v>
      </c>
      <c r="D1661">
        <v>33</v>
      </c>
      <c r="E1661">
        <v>0.42533797000000001</v>
      </c>
      <c r="F1661">
        <v>1.4012046</v>
      </c>
      <c r="G1661">
        <v>4.8780485999999998E-2</v>
      </c>
      <c r="H1661">
        <v>0.12760784999999999</v>
      </c>
      <c r="I1661">
        <v>1</v>
      </c>
      <c r="J1661">
        <v>2563</v>
      </c>
      <c r="K1661" t="s">
        <v>16557</v>
      </c>
    </row>
    <row r="1662" spans="1:11" x14ac:dyDescent="0.25">
      <c r="A1662" t="s">
        <v>17983</v>
      </c>
      <c r="B1662" t="s">
        <v>17983</v>
      </c>
      <c r="D1662">
        <v>41</v>
      </c>
      <c r="E1662">
        <v>0.43629980000000002</v>
      </c>
      <c r="F1662">
        <v>1.4006476000000001</v>
      </c>
      <c r="G1662">
        <v>0.11764706</v>
      </c>
      <c r="H1662">
        <v>0.12805638</v>
      </c>
      <c r="I1662">
        <v>1</v>
      </c>
      <c r="J1662">
        <v>2851</v>
      </c>
      <c r="K1662" t="s">
        <v>16367</v>
      </c>
    </row>
    <row r="1663" spans="1:11" x14ac:dyDescent="0.25">
      <c r="A1663" t="s">
        <v>17984</v>
      </c>
      <c r="B1663" t="s">
        <v>17984</v>
      </c>
      <c r="D1663">
        <v>34</v>
      </c>
      <c r="E1663">
        <v>0.50981829999999995</v>
      </c>
      <c r="F1663">
        <v>1.3999994</v>
      </c>
      <c r="G1663">
        <v>0.13953488999999999</v>
      </c>
      <c r="H1663">
        <v>0.12840346999999999</v>
      </c>
      <c r="I1663">
        <v>1</v>
      </c>
      <c r="J1663">
        <v>3939</v>
      </c>
      <c r="K1663" t="s">
        <v>17985</v>
      </c>
    </row>
    <row r="1664" spans="1:11" x14ac:dyDescent="0.25">
      <c r="A1664" t="s">
        <v>17986</v>
      </c>
      <c r="B1664" t="s">
        <v>17986</v>
      </c>
      <c r="D1664">
        <v>24</v>
      </c>
      <c r="E1664">
        <v>0.55490629999999996</v>
      </c>
      <c r="F1664">
        <v>1.3999727</v>
      </c>
      <c r="G1664">
        <v>0.17777778</v>
      </c>
      <c r="H1664">
        <v>0.12832281000000001</v>
      </c>
      <c r="I1664">
        <v>1</v>
      </c>
      <c r="J1664">
        <v>3463</v>
      </c>
      <c r="K1664" t="s">
        <v>17987</v>
      </c>
    </row>
    <row r="1665" spans="1:11" x14ac:dyDescent="0.25">
      <c r="A1665" t="s">
        <v>17988</v>
      </c>
      <c r="B1665" t="s">
        <v>17988</v>
      </c>
      <c r="D1665">
        <v>71</v>
      </c>
      <c r="E1665">
        <v>0.41792008000000003</v>
      </c>
      <c r="F1665">
        <v>1.3992662</v>
      </c>
      <c r="G1665">
        <v>0</v>
      </c>
      <c r="H1665">
        <v>0.12874659999999999</v>
      </c>
      <c r="I1665">
        <v>1</v>
      </c>
      <c r="J1665">
        <v>2924</v>
      </c>
      <c r="K1665" t="s">
        <v>16416</v>
      </c>
    </row>
    <row r="1666" spans="1:11" x14ac:dyDescent="0.25">
      <c r="A1666" t="s">
        <v>17989</v>
      </c>
      <c r="B1666" t="s">
        <v>17989</v>
      </c>
      <c r="D1666">
        <v>66</v>
      </c>
      <c r="E1666">
        <v>0.37183680000000002</v>
      </c>
      <c r="F1666">
        <v>1.3991914999999999</v>
      </c>
      <c r="G1666">
        <v>0</v>
      </c>
      <c r="H1666">
        <v>0.12869395</v>
      </c>
      <c r="I1666">
        <v>1</v>
      </c>
      <c r="J1666">
        <v>3882</v>
      </c>
      <c r="K1666" t="s">
        <v>17789</v>
      </c>
    </row>
    <row r="1667" spans="1:11" x14ac:dyDescent="0.25">
      <c r="A1667" t="s">
        <v>17990</v>
      </c>
      <c r="B1667" t="s">
        <v>17990</v>
      </c>
      <c r="D1667">
        <v>32</v>
      </c>
      <c r="E1667">
        <v>0.49125126000000002</v>
      </c>
      <c r="F1667">
        <v>1.3988627</v>
      </c>
      <c r="G1667">
        <v>6.3829789999999997E-2</v>
      </c>
      <c r="H1667">
        <v>0.12881852999999999</v>
      </c>
      <c r="I1667">
        <v>1</v>
      </c>
      <c r="J1667">
        <v>3172</v>
      </c>
      <c r="K1667" t="s">
        <v>16835</v>
      </c>
    </row>
    <row r="1668" spans="1:11" x14ac:dyDescent="0.25">
      <c r="A1668" t="s">
        <v>17991</v>
      </c>
      <c r="B1668" t="s">
        <v>17991</v>
      </c>
      <c r="D1668">
        <v>226</v>
      </c>
      <c r="E1668">
        <v>0.42513972999999999</v>
      </c>
      <c r="F1668">
        <v>1.3983627999999999</v>
      </c>
      <c r="G1668">
        <v>0.06</v>
      </c>
      <c r="H1668">
        <v>0.12907985999999999</v>
      </c>
      <c r="I1668">
        <v>1</v>
      </c>
      <c r="J1668">
        <v>4030</v>
      </c>
      <c r="K1668" t="s">
        <v>17992</v>
      </c>
    </row>
    <row r="1669" spans="1:11" x14ac:dyDescent="0.25">
      <c r="A1669" t="s">
        <v>17993</v>
      </c>
      <c r="B1669" t="s">
        <v>17993</v>
      </c>
      <c r="D1669">
        <v>16</v>
      </c>
      <c r="E1669">
        <v>0.47987386999999998</v>
      </c>
      <c r="F1669">
        <v>1.3981717</v>
      </c>
      <c r="G1669">
        <v>5.7692307999999998E-2</v>
      </c>
      <c r="H1669">
        <v>0.12917264000000001</v>
      </c>
      <c r="I1669">
        <v>1</v>
      </c>
      <c r="J1669">
        <v>3442</v>
      </c>
      <c r="K1669" t="s">
        <v>17994</v>
      </c>
    </row>
    <row r="1670" spans="1:11" x14ac:dyDescent="0.25">
      <c r="A1670" t="s">
        <v>17995</v>
      </c>
      <c r="B1670" t="s">
        <v>17995</v>
      </c>
      <c r="D1670">
        <v>162</v>
      </c>
      <c r="E1670">
        <v>0.41438399999999997</v>
      </c>
      <c r="F1670">
        <v>1.3979044</v>
      </c>
      <c r="G1670">
        <v>8.5106379999999995E-2</v>
      </c>
      <c r="H1670">
        <v>0.12926560000000001</v>
      </c>
      <c r="I1670">
        <v>1</v>
      </c>
      <c r="J1670">
        <v>3944</v>
      </c>
      <c r="K1670" t="s">
        <v>17789</v>
      </c>
    </row>
    <row r="1671" spans="1:11" x14ac:dyDescent="0.25">
      <c r="A1671" t="s">
        <v>17996</v>
      </c>
      <c r="B1671" t="s">
        <v>17996</v>
      </c>
      <c r="D1671">
        <v>46</v>
      </c>
      <c r="E1671">
        <v>0.43238293999999999</v>
      </c>
      <c r="F1671">
        <v>1.3960319000000001</v>
      </c>
      <c r="G1671">
        <v>4.7619050000000003E-2</v>
      </c>
      <c r="H1671">
        <v>0.13075317</v>
      </c>
      <c r="I1671">
        <v>1</v>
      </c>
      <c r="J1671">
        <v>5235</v>
      </c>
      <c r="K1671" t="s">
        <v>17997</v>
      </c>
    </row>
    <row r="1672" spans="1:11" x14ac:dyDescent="0.25">
      <c r="A1672" t="s">
        <v>17998</v>
      </c>
      <c r="B1672" t="s">
        <v>17998</v>
      </c>
      <c r="D1672">
        <v>87</v>
      </c>
      <c r="E1672">
        <v>0.40872067000000001</v>
      </c>
      <c r="F1672">
        <v>1.3955561999999999</v>
      </c>
      <c r="G1672">
        <v>2.1276594999999999E-2</v>
      </c>
      <c r="H1672">
        <v>0.13117692</v>
      </c>
      <c r="I1672">
        <v>1</v>
      </c>
      <c r="J1672">
        <v>4109</v>
      </c>
      <c r="K1672" t="s">
        <v>17999</v>
      </c>
    </row>
    <row r="1673" spans="1:11" x14ac:dyDescent="0.25">
      <c r="A1673" t="s">
        <v>18000</v>
      </c>
      <c r="B1673" t="s">
        <v>18000</v>
      </c>
      <c r="D1673">
        <v>24</v>
      </c>
      <c r="E1673">
        <v>0.44663477000000001</v>
      </c>
      <c r="F1673">
        <v>1.3934206</v>
      </c>
      <c r="G1673">
        <v>7.1428574999999994E-2</v>
      </c>
      <c r="H1673">
        <v>0.13264619</v>
      </c>
      <c r="I1673">
        <v>1</v>
      </c>
      <c r="J1673">
        <v>1456</v>
      </c>
      <c r="K1673" t="s">
        <v>18001</v>
      </c>
    </row>
    <row r="1674" spans="1:11" x14ac:dyDescent="0.25">
      <c r="A1674" t="s">
        <v>18002</v>
      </c>
      <c r="B1674" t="s">
        <v>18002</v>
      </c>
      <c r="D1674">
        <v>77</v>
      </c>
      <c r="E1674">
        <v>0.28902169999999999</v>
      </c>
      <c r="F1674">
        <v>1.3933473999999999</v>
      </c>
      <c r="G1674">
        <v>0</v>
      </c>
      <c r="H1674">
        <v>0.13263115</v>
      </c>
      <c r="I1674">
        <v>1</v>
      </c>
      <c r="J1674">
        <v>1454</v>
      </c>
      <c r="K1674" t="s">
        <v>18003</v>
      </c>
    </row>
    <row r="1675" spans="1:11" x14ac:dyDescent="0.25">
      <c r="A1675" t="s">
        <v>18004</v>
      </c>
      <c r="B1675" t="s">
        <v>18004</v>
      </c>
      <c r="D1675">
        <v>20</v>
      </c>
      <c r="E1675">
        <v>0.58988660000000004</v>
      </c>
      <c r="F1675">
        <v>1.3932097000000001</v>
      </c>
      <c r="G1675">
        <v>7.8431374999999998E-2</v>
      </c>
      <c r="H1675">
        <v>0.13270061999999999</v>
      </c>
      <c r="I1675">
        <v>1</v>
      </c>
      <c r="J1675">
        <v>3091</v>
      </c>
      <c r="K1675" t="s">
        <v>16654</v>
      </c>
    </row>
    <row r="1676" spans="1:11" x14ac:dyDescent="0.25">
      <c r="A1676" t="s">
        <v>18005</v>
      </c>
      <c r="B1676" t="s">
        <v>18005</v>
      </c>
      <c r="D1676">
        <v>29</v>
      </c>
      <c r="E1676">
        <v>0.44542962000000003</v>
      </c>
      <c r="F1676">
        <v>1.3929856</v>
      </c>
      <c r="G1676">
        <v>9.5238100000000006E-2</v>
      </c>
      <c r="H1676">
        <v>0.13269828</v>
      </c>
      <c r="I1676">
        <v>1</v>
      </c>
      <c r="J1676">
        <v>2961</v>
      </c>
      <c r="K1676" t="s">
        <v>18006</v>
      </c>
    </row>
    <row r="1677" spans="1:11" x14ac:dyDescent="0.25">
      <c r="A1677" t="s">
        <v>18007</v>
      </c>
      <c r="B1677" t="s">
        <v>18007</v>
      </c>
      <c r="D1677">
        <v>46</v>
      </c>
      <c r="E1677">
        <v>0.43787377999999999</v>
      </c>
      <c r="F1677">
        <v>1.3924569</v>
      </c>
      <c r="G1677">
        <v>8.3333335999999994E-2</v>
      </c>
      <c r="H1677">
        <v>0.13294265999999999</v>
      </c>
      <c r="I1677">
        <v>1</v>
      </c>
      <c r="J1677">
        <v>3616</v>
      </c>
      <c r="K1677" t="s">
        <v>17407</v>
      </c>
    </row>
    <row r="1678" spans="1:11" x14ac:dyDescent="0.25">
      <c r="A1678" t="s">
        <v>18008</v>
      </c>
      <c r="B1678" t="s">
        <v>18008</v>
      </c>
      <c r="D1678">
        <v>67</v>
      </c>
      <c r="E1678">
        <v>0.43781912000000001</v>
      </c>
      <c r="F1678">
        <v>1.3923185</v>
      </c>
      <c r="G1678">
        <v>6.521739E-2</v>
      </c>
      <c r="H1678">
        <v>0.13297664000000001</v>
      </c>
      <c r="I1678">
        <v>1</v>
      </c>
      <c r="J1678">
        <v>3291</v>
      </c>
      <c r="K1678" t="s">
        <v>15703</v>
      </c>
    </row>
    <row r="1679" spans="1:11" x14ac:dyDescent="0.25">
      <c r="A1679" t="s">
        <v>18009</v>
      </c>
      <c r="B1679" t="s">
        <v>18009</v>
      </c>
      <c r="D1679">
        <v>78</v>
      </c>
      <c r="E1679">
        <v>0.39283576999999997</v>
      </c>
      <c r="F1679">
        <v>1.3919357000000001</v>
      </c>
      <c r="G1679">
        <v>5.7692307999999998E-2</v>
      </c>
      <c r="H1679">
        <v>0.13329825000000001</v>
      </c>
      <c r="I1679">
        <v>1</v>
      </c>
      <c r="J1679">
        <v>3069</v>
      </c>
      <c r="K1679" t="s">
        <v>17267</v>
      </c>
    </row>
    <row r="1680" spans="1:11" x14ac:dyDescent="0.25">
      <c r="A1680" t="s">
        <v>18010</v>
      </c>
      <c r="B1680" t="s">
        <v>18010</v>
      </c>
      <c r="D1680">
        <v>15</v>
      </c>
      <c r="E1680">
        <v>0.50461630000000002</v>
      </c>
      <c r="F1680">
        <v>1.3919009</v>
      </c>
      <c r="G1680">
        <v>6.6666669999999997E-2</v>
      </c>
      <c r="H1680">
        <v>0.13322991000000001</v>
      </c>
      <c r="I1680">
        <v>1</v>
      </c>
      <c r="J1680">
        <v>2957</v>
      </c>
      <c r="K1680" t="s">
        <v>15824</v>
      </c>
    </row>
    <row r="1681" spans="1:11" x14ac:dyDescent="0.25">
      <c r="A1681" t="s">
        <v>18011</v>
      </c>
      <c r="B1681" t="s">
        <v>18011</v>
      </c>
      <c r="D1681">
        <v>79</v>
      </c>
      <c r="E1681">
        <v>0.55106383999999997</v>
      </c>
      <c r="F1681">
        <v>1.3892936</v>
      </c>
      <c r="G1681">
        <v>6.25E-2</v>
      </c>
      <c r="H1681">
        <v>0.13553564000000001</v>
      </c>
      <c r="I1681">
        <v>1</v>
      </c>
      <c r="J1681">
        <v>4030</v>
      </c>
      <c r="K1681" t="s">
        <v>16135</v>
      </c>
    </row>
    <row r="1682" spans="1:11" x14ac:dyDescent="0.25">
      <c r="A1682" t="s">
        <v>18012</v>
      </c>
      <c r="B1682" t="s">
        <v>18012</v>
      </c>
      <c r="D1682">
        <v>172</v>
      </c>
      <c r="E1682">
        <v>0.32388802999999999</v>
      </c>
      <c r="F1682">
        <v>1.3892492999999999</v>
      </c>
      <c r="G1682">
        <v>0</v>
      </c>
      <c r="H1682">
        <v>0.13547656</v>
      </c>
      <c r="I1682">
        <v>1</v>
      </c>
      <c r="J1682">
        <v>2871</v>
      </c>
      <c r="K1682" t="s">
        <v>16626</v>
      </c>
    </row>
    <row r="1683" spans="1:11" x14ac:dyDescent="0.25">
      <c r="A1683" t="s">
        <v>18013</v>
      </c>
      <c r="B1683" t="s">
        <v>18013</v>
      </c>
      <c r="D1683">
        <v>21</v>
      </c>
      <c r="E1683">
        <v>0.51373780000000002</v>
      </c>
      <c r="F1683">
        <v>1.3878659</v>
      </c>
      <c r="G1683">
        <v>7.5471700000000003E-2</v>
      </c>
      <c r="H1683">
        <v>0.13636322000000001</v>
      </c>
      <c r="I1683">
        <v>1</v>
      </c>
      <c r="J1683">
        <v>4012</v>
      </c>
      <c r="K1683" t="s">
        <v>17623</v>
      </c>
    </row>
    <row r="1684" spans="1:11" x14ac:dyDescent="0.25">
      <c r="A1684" t="s">
        <v>18014</v>
      </c>
      <c r="B1684" t="s">
        <v>18014</v>
      </c>
      <c r="D1684">
        <v>30</v>
      </c>
      <c r="E1684">
        <v>0.51577866000000006</v>
      </c>
      <c r="F1684">
        <v>1.3876679000000001</v>
      </c>
      <c r="G1684">
        <v>6.3829789999999997E-2</v>
      </c>
      <c r="H1684">
        <v>0.13650554000000001</v>
      </c>
      <c r="I1684">
        <v>1</v>
      </c>
      <c r="J1684">
        <v>4025</v>
      </c>
      <c r="K1684" t="s">
        <v>17731</v>
      </c>
    </row>
    <row r="1685" spans="1:11" x14ac:dyDescent="0.25">
      <c r="A1685" t="s">
        <v>18015</v>
      </c>
      <c r="B1685" t="s">
        <v>18015</v>
      </c>
      <c r="D1685">
        <v>51</v>
      </c>
      <c r="E1685">
        <v>0.34434599999999999</v>
      </c>
      <c r="F1685">
        <v>1.3875671999999999</v>
      </c>
      <c r="G1685">
        <v>2.0408163E-2</v>
      </c>
      <c r="H1685">
        <v>0.13653562999999999</v>
      </c>
      <c r="I1685">
        <v>1</v>
      </c>
      <c r="J1685">
        <v>3137</v>
      </c>
      <c r="K1685" t="s">
        <v>17720</v>
      </c>
    </row>
    <row r="1686" spans="1:11" x14ac:dyDescent="0.25">
      <c r="A1686" t="s">
        <v>18016</v>
      </c>
      <c r="B1686" t="s">
        <v>18016</v>
      </c>
      <c r="D1686">
        <v>15</v>
      </c>
      <c r="E1686">
        <v>0.49679099999999998</v>
      </c>
      <c r="F1686">
        <v>1.3871260999999999</v>
      </c>
      <c r="G1686">
        <v>0.17647060000000001</v>
      </c>
      <c r="H1686">
        <v>0.13679741000000001</v>
      </c>
      <c r="I1686">
        <v>1</v>
      </c>
      <c r="J1686">
        <v>1318</v>
      </c>
      <c r="K1686" t="s">
        <v>17472</v>
      </c>
    </row>
    <row r="1687" spans="1:11" x14ac:dyDescent="0.25">
      <c r="A1687" t="s">
        <v>18017</v>
      </c>
      <c r="B1687" t="s">
        <v>18017</v>
      </c>
      <c r="D1687">
        <v>80</v>
      </c>
      <c r="E1687">
        <v>0.37826330000000002</v>
      </c>
      <c r="F1687">
        <v>1.3871182</v>
      </c>
      <c r="G1687">
        <v>4.1666667999999997E-2</v>
      </c>
      <c r="H1687">
        <v>0.13671269999999999</v>
      </c>
      <c r="I1687">
        <v>1</v>
      </c>
      <c r="J1687">
        <v>3661</v>
      </c>
      <c r="K1687" t="s">
        <v>18018</v>
      </c>
    </row>
    <row r="1688" spans="1:11" x14ac:dyDescent="0.25">
      <c r="A1688" t="s">
        <v>18019</v>
      </c>
      <c r="B1688" t="s">
        <v>18019</v>
      </c>
      <c r="D1688">
        <v>15</v>
      </c>
      <c r="E1688">
        <v>0.53252659999999996</v>
      </c>
      <c r="F1688">
        <v>1.3858457</v>
      </c>
      <c r="G1688">
        <v>0.13043478</v>
      </c>
      <c r="H1688">
        <v>0.13797087999999999</v>
      </c>
      <c r="I1688">
        <v>1</v>
      </c>
      <c r="J1688">
        <v>5043</v>
      </c>
      <c r="K1688" t="s">
        <v>18020</v>
      </c>
    </row>
    <row r="1689" spans="1:11" x14ac:dyDescent="0.25">
      <c r="A1689" t="s">
        <v>18021</v>
      </c>
      <c r="B1689" t="s">
        <v>18021</v>
      </c>
      <c r="D1689">
        <v>21</v>
      </c>
      <c r="E1689">
        <v>0.43281677000000002</v>
      </c>
      <c r="F1689">
        <v>1.3855892000000001</v>
      </c>
      <c r="G1689">
        <v>0.10909091</v>
      </c>
      <c r="H1689">
        <v>0.13829601</v>
      </c>
      <c r="I1689">
        <v>1</v>
      </c>
      <c r="J1689">
        <v>3166</v>
      </c>
      <c r="K1689" t="s">
        <v>17720</v>
      </c>
    </row>
    <row r="1690" spans="1:11" x14ac:dyDescent="0.25">
      <c r="A1690" t="s">
        <v>18022</v>
      </c>
      <c r="B1690" t="s">
        <v>18022</v>
      </c>
      <c r="D1690">
        <v>255</v>
      </c>
      <c r="E1690">
        <v>0.33275874999999999</v>
      </c>
      <c r="F1690">
        <v>1.3851722</v>
      </c>
      <c r="G1690">
        <v>0</v>
      </c>
      <c r="H1690">
        <v>0.13857992999999999</v>
      </c>
      <c r="I1690">
        <v>1</v>
      </c>
      <c r="J1690">
        <v>2282</v>
      </c>
      <c r="K1690" t="s">
        <v>17277</v>
      </c>
    </row>
    <row r="1691" spans="1:11" x14ac:dyDescent="0.25">
      <c r="A1691" t="s">
        <v>18023</v>
      </c>
      <c r="B1691" t="s">
        <v>18023</v>
      </c>
      <c r="D1691">
        <v>65</v>
      </c>
      <c r="E1691">
        <v>0.35945284</v>
      </c>
      <c r="F1691">
        <v>1.3846685000000001</v>
      </c>
      <c r="G1691">
        <v>4.7619050000000003E-2</v>
      </c>
      <c r="H1691">
        <v>0.13894541999999999</v>
      </c>
      <c r="I1691">
        <v>1</v>
      </c>
      <c r="J1691">
        <v>2477</v>
      </c>
      <c r="K1691" t="s">
        <v>16278</v>
      </c>
    </row>
    <row r="1692" spans="1:11" x14ac:dyDescent="0.25">
      <c r="A1692" t="s">
        <v>18024</v>
      </c>
      <c r="B1692" t="s">
        <v>18024</v>
      </c>
      <c r="D1692">
        <v>27</v>
      </c>
      <c r="E1692">
        <v>0.48444575000000001</v>
      </c>
      <c r="F1692">
        <v>1.3842087999999999</v>
      </c>
      <c r="G1692">
        <v>5.6603774000000003E-2</v>
      </c>
      <c r="H1692">
        <v>0.13919112</v>
      </c>
      <c r="I1692">
        <v>1</v>
      </c>
      <c r="J1692">
        <v>2953</v>
      </c>
      <c r="K1692" t="s">
        <v>16318</v>
      </c>
    </row>
    <row r="1693" spans="1:11" x14ac:dyDescent="0.25">
      <c r="A1693" t="s">
        <v>18025</v>
      </c>
      <c r="B1693" t="s">
        <v>18025</v>
      </c>
      <c r="D1693">
        <v>399</v>
      </c>
      <c r="E1693">
        <v>0.27581867999999998</v>
      </c>
      <c r="F1693">
        <v>1.3840637</v>
      </c>
      <c r="G1693">
        <v>0</v>
      </c>
      <c r="H1693">
        <v>0.13925254000000001</v>
      </c>
      <c r="I1693">
        <v>1</v>
      </c>
      <c r="J1693">
        <v>3315</v>
      </c>
      <c r="K1693" t="s">
        <v>18026</v>
      </c>
    </row>
    <row r="1694" spans="1:11" x14ac:dyDescent="0.25">
      <c r="A1694" t="s">
        <v>18027</v>
      </c>
      <c r="B1694" t="s">
        <v>18027</v>
      </c>
      <c r="D1694">
        <v>64</v>
      </c>
      <c r="E1694">
        <v>0.36576291999999999</v>
      </c>
      <c r="F1694">
        <v>1.3837356999999999</v>
      </c>
      <c r="G1694">
        <v>1.8518519000000001E-2</v>
      </c>
      <c r="H1694">
        <v>0.13943190999999999</v>
      </c>
      <c r="I1694">
        <v>1</v>
      </c>
      <c r="J1694">
        <v>2770</v>
      </c>
      <c r="K1694" t="s">
        <v>16638</v>
      </c>
    </row>
    <row r="1695" spans="1:11" x14ac:dyDescent="0.25">
      <c r="A1695" t="s">
        <v>18028</v>
      </c>
      <c r="B1695" t="s">
        <v>18028</v>
      </c>
      <c r="D1695">
        <v>29</v>
      </c>
      <c r="E1695">
        <v>0.43823995999999998</v>
      </c>
      <c r="F1695">
        <v>1.3835363000000001</v>
      </c>
      <c r="G1695">
        <v>0.02</v>
      </c>
      <c r="H1695">
        <v>0.13950802000000001</v>
      </c>
      <c r="I1695">
        <v>1</v>
      </c>
      <c r="J1695">
        <v>4012</v>
      </c>
      <c r="K1695" t="s">
        <v>16449</v>
      </c>
    </row>
    <row r="1696" spans="1:11" x14ac:dyDescent="0.25">
      <c r="A1696" t="s">
        <v>18029</v>
      </c>
      <c r="B1696" t="s">
        <v>18029</v>
      </c>
      <c r="D1696">
        <v>24</v>
      </c>
      <c r="E1696">
        <v>0.48809439999999998</v>
      </c>
      <c r="F1696">
        <v>1.3834194</v>
      </c>
      <c r="G1696">
        <v>0.14285714999999999</v>
      </c>
      <c r="H1696">
        <v>0.13946375</v>
      </c>
      <c r="I1696">
        <v>1</v>
      </c>
      <c r="J1696">
        <v>2817</v>
      </c>
      <c r="K1696" t="s">
        <v>17138</v>
      </c>
    </row>
    <row r="1697" spans="1:11" x14ac:dyDescent="0.25">
      <c r="A1697" t="s">
        <v>18030</v>
      </c>
      <c r="B1697" t="s">
        <v>18030</v>
      </c>
      <c r="D1697">
        <v>19</v>
      </c>
      <c r="E1697">
        <v>0.54741883000000002</v>
      </c>
      <c r="F1697">
        <v>1.3833485999999999</v>
      </c>
      <c r="G1697">
        <v>7.8431374999999998E-2</v>
      </c>
      <c r="H1697">
        <v>0.13945325</v>
      </c>
      <c r="I1697">
        <v>1</v>
      </c>
      <c r="J1697">
        <v>2744</v>
      </c>
      <c r="K1697" t="s">
        <v>17138</v>
      </c>
    </row>
    <row r="1698" spans="1:11" x14ac:dyDescent="0.25">
      <c r="A1698" t="s">
        <v>18031</v>
      </c>
      <c r="B1698" t="s">
        <v>18031</v>
      </c>
      <c r="D1698">
        <v>312</v>
      </c>
      <c r="E1698">
        <v>0.31622106</v>
      </c>
      <c r="F1698">
        <v>1.3826769999999999</v>
      </c>
      <c r="G1698">
        <v>0</v>
      </c>
      <c r="H1698">
        <v>0.13995550000000001</v>
      </c>
      <c r="I1698">
        <v>1</v>
      </c>
      <c r="J1698">
        <v>2431</v>
      </c>
      <c r="K1698" t="s">
        <v>18032</v>
      </c>
    </row>
    <row r="1699" spans="1:11" x14ac:dyDescent="0.25">
      <c r="A1699" t="s">
        <v>18033</v>
      </c>
      <c r="B1699" t="s">
        <v>18033</v>
      </c>
      <c r="D1699">
        <v>35</v>
      </c>
      <c r="E1699">
        <v>0.39695847000000001</v>
      </c>
      <c r="F1699">
        <v>1.3820219</v>
      </c>
      <c r="G1699">
        <v>0.1</v>
      </c>
      <c r="H1699">
        <v>0.14040612</v>
      </c>
      <c r="I1699">
        <v>1</v>
      </c>
      <c r="J1699">
        <v>3203</v>
      </c>
      <c r="K1699" t="s">
        <v>17185</v>
      </c>
    </row>
    <row r="1700" spans="1:11" x14ac:dyDescent="0.25">
      <c r="A1700" t="s">
        <v>18034</v>
      </c>
      <c r="B1700" t="s">
        <v>18034</v>
      </c>
      <c r="D1700">
        <v>39</v>
      </c>
      <c r="E1700">
        <v>0.49400178</v>
      </c>
      <c r="F1700">
        <v>1.3813517</v>
      </c>
      <c r="G1700">
        <v>9.0909089999999998E-2</v>
      </c>
      <c r="H1700">
        <v>0.14084775999999999</v>
      </c>
      <c r="I1700">
        <v>1</v>
      </c>
      <c r="J1700">
        <v>4461</v>
      </c>
      <c r="K1700" t="s">
        <v>18035</v>
      </c>
    </row>
    <row r="1701" spans="1:11" x14ac:dyDescent="0.25">
      <c r="A1701" t="s">
        <v>18036</v>
      </c>
      <c r="B1701" t="s">
        <v>18036</v>
      </c>
      <c r="D1701">
        <v>20</v>
      </c>
      <c r="E1701">
        <v>0.46628832999999997</v>
      </c>
      <c r="F1701">
        <v>1.3813211000000001</v>
      </c>
      <c r="G1701">
        <v>9.0909089999999998E-2</v>
      </c>
      <c r="H1701">
        <v>0.14078273999999999</v>
      </c>
      <c r="I1701">
        <v>1</v>
      </c>
      <c r="J1701">
        <v>1372</v>
      </c>
      <c r="K1701" t="s">
        <v>16379</v>
      </c>
    </row>
    <row r="1702" spans="1:11" x14ac:dyDescent="0.25">
      <c r="A1702" t="s">
        <v>18037</v>
      </c>
      <c r="B1702" t="s">
        <v>18037</v>
      </c>
      <c r="D1702">
        <v>24</v>
      </c>
      <c r="E1702">
        <v>0.41437694000000003</v>
      </c>
      <c r="F1702">
        <v>1.3808473000000001</v>
      </c>
      <c r="G1702">
        <v>0.10638298</v>
      </c>
      <c r="H1702">
        <v>0.1412417</v>
      </c>
      <c r="I1702">
        <v>1</v>
      </c>
      <c r="J1702">
        <v>203</v>
      </c>
      <c r="K1702" t="s">
        <v>18038</v>
      </c>
    </row>
    <row r="1703" spans="1:11" x14ac:dyDescent="0.25">
      <c r="A1703" t="s">
        <v>18039</v>
      </c>
      <c r="B1703" t="s">
        <v>18039</v>
      </c>
      <c r="D1703">
        <v>31</v>
      </c>
      <c r="E1703">
        <v>0.42449569999999998</v>
      </c>
      <c r="F1703">
        <v>1.380085</v>
      </c>
      <c r="G1703">
        <v>7.5471700000000003E-2</v>
      </c>
      <c r="H1703">
        <v>0.14183232000000001</v>
      </c>
      <c r="I1703">
        <v>1</v>
      </c>
      <c r="J1703">
        <v>4934</v>
      </c>
      <c r="K1703" t="s">
        <v>18040</v>
      </c>
    </row>
    <row r="1704" spans="1:11" x14ac:dyDescent="0.25">
      <c r="A1704" t="s">
        <v>18041</v>
      </c>
      <c r="B1704" t="s">
        <v>18041</v>
      </c>
      <c r="D1704">
        <v>120</v>
      </c>
      <c r="E1704">
        <v>0.26235767999999998</v>
      </c>
      <c r="F1704">
        <v>1.3796170999999999</v>
      </c>
      <c r="G1704">
        <v>0</v>
      </c>
      <c r="H1704">
        <v>0.142156</v>
      </c>
      <c r="I1704">
        <v>1</v>
      </c>
      <c r="J1704">
        <v>1454</v>
      </c>
      <c r="K1704" t="s">
        <v>18003</v>
      </c>
    </row>
    <row r="1705" spans="1:11" x14ac:dyDescent="0.25">
      <c r="A1705" t="s">
        <v>18042</v>
      </c>
      <c r="B1705" t="s">
        <v>18042</v>
      </c>
      <c r="D1705">
        <v>34</v>
      </c>
      <c r="E1705">
        <v>0.42079454999999999</v>
      </c>
      <c r="F1705">
        <v>1.3791542000000001</v>
      </c>
      <c r="G1705">
        <v>4.1666667999999997E-2</v>
      </c>
      <c r="H1705">
        <v>0.14250346</v>
      </c>
      <c r="I1705">
        <v>1</v>
      </c>
      <c r="J1705">
        <v>2873</v>
      </c>
      <c r="K1705" t="s">
        <v>16033</v>
      </c>
    </row>
    <row r="1706" spans="1:11" x14ac:dyDescent="0.25">
      <c r="A1706" t="s">
        <v>18043</v>
      </c>
      <c r="B1706" t="s">
        <v>18043</v>
      </c>
      <c r="D1706">
        <v>15</v>
      </c>
      <c r="E1706">
        <v>0.47126190000000001</v>
      </c>
      <c r="F1706">
        <v>1.3788982999999999</v>
      </c>
      <c r="G1706">
        <v>0.16666666999999999</v>
      </c>
      <c r="H1706">
        <v>0.14266557999999999</v>
      </c>
      <c r="I1706">
        <v>1</v>
      </c>
      <c r="J1706">
        <v>1641</v>
      </c>
      <c r="K1706" t="s">
        <v>18044</v>
      </c>
    </row>
    <row r="1707" spans="1:11" x14ac:dyDescent="0.25">
      <c r="A1707" t="s">
        <v>18045</v>
      </c>
      <c r="B1707" t="s">
        <v>18045</v>
      </c>
      <c r="D1707">
        <v>64</v>
      </c>
      <c r="E1707">
        <v>0.38735488000000001</v>
      </c>
      <c r="F1707">
        <v>1.3768312</v>
      </c>
      <c r="G1707">
        <v>7.4074075000000003E-2</v>
      </c>
      <c r="H1707">
        <v>0.14446766999999999</v>
      </c>
      <c r="I1707">
        <v>1</v>
      </c>
      <c r="J1707">
        <v>3069</v>
      </c>
      <c r="K1707" t="s">
        <v>16733</v>
      </c>
    </row>
    <row r="1708" spans="1:11" x14ac:dyDescent="0.25">
      <c r="A1708" t="s">
        <v>18046</v>
      </c>
      <c r="B1708" t="s">
        <v>18046</v>
      </c>
      <c r="D1708">
        <v>77</v>
      </c>
      <c r="E1708">
        <v>0.42419508</v>
      </c>
      <c r="F1708">
        <v>1.3750849999999999</v>
      </c>
      <c r="G1708">
        <v>9.0909089999999998E-2</v>
      </c>
      <c r="H1708">
        <v>0.14607626000000001</v>
      </c>
      <c r="I1708">
        <v>1</v>
      </c>
      <c r="J1708">
        <v>3631</v>
      </c>
      <c r="K1708" t="s">
        <v>16191</v>
      </c>
    </row>
    <row r="1709" spans="1:11" x14ac:dyDescent="0.25">
      <c r="A1709" t="s">
        <v>18047</v>
      </c>
      <c r="B1709" t="s">
        <v>18047</v>
      </c>
      <c r="D1709">
        <v>414</v>
      </c>
      <c r="E1709">
        <v>0.28613063999999999</v>
      </c>
      <c r="F1709">
        <v>1.3750595000000001</v>
      </c>
      <c r="G1709">
        <v>1.9230770000000001E-2</v>
      </c>
      <c r="H1709">
        <v>0.14603469999999999</v>
      </c>
      <c r="I1709">
        <v>1</v>
      </c>
      <c r="J1709">
        <v>4065</v>
      </c>
      <c r="K1709" t="s">
        <v>18048</v>
      </c>
    </row>
    <row r="1710" spans="1:11" x14ac:dyDescent="0.25">
      <c r="A1710" t="s">
        <v>18049</v>
      </c>
      <c r="B1710" t="s">
        <v>18049</v>
      </c>
      <c r="D1710">
        <v>48</v>
      </c>
      <c r="E1710">
        <v>0.42740246999999998</v>
      </c>
      <c r="F1710">
        <v>1.3747697999999999</v>
      </c>
      <c r="G1710">
        <v>0.11111111</v>
      </c>
      <c r="H1710">
        <v>0.14620061000000001</v>
      </c>
      <c r="I1710">
        <v>1</v>
      </c>
      <c r="J1710">
        <v>2817</v>
      </c>
      <c r="K1710" t="s">
        <v>15681</v>
      </c>
    </row>
    <row r="1711" spans="1:11" x14ac:dyDescent="0.25">
      <c r="A1711" t="s">
        <v>18050</v>
      </c>
      <c r="B1711" t="s">
        <v>18050</v>
      </c>
      <c r="D1711">
        <v>20</v>
      </c>
      <c r="E1711">
        <v>0.40418890000000002</v>
      </c>
      <c r="F1711">
        <v>1.3747065000000001</v>
      </c>
      <c r="G1711">
        <v>0.10869565</v>
      </c>
      <c r="H1711">
        <v>0.1461923</v>
      </c>
      <c r="I1711">
        <v>1</v>
      </c>
      <c r="J1711">
        <v>3018</v>
      </c>
      <c r="K1711" t="s">
        <v>18051</v>
      </c>
    </row>
    <row r="1712" spans="1:11" x14ac:dyDescent="0.25">
      <c r="A1712" t="s">
        <v>18052</v>
      </c>
      <c r="B1712" t="s">
        <v>18052</v>
      </c>
      <c r="D1712">
        <v>16</v>
      </c>
      <c r="E1712">
        <v>0.40252396000000001</v>
      </c>
      <c r="F1712">
        <v>1.3744642</v>
      </c>
      <c r="G1712">
        <v>7.4999999999999997E-2</v>
      </c>
      <c r="H1712">
        <v>0.14629645999999999</v>
      </c>
      <c r="I1712">
        <v>1</v>
      </c>
      <c r="J1712">
        <v>2125</v>
      </c>
      <c r="K1712" t="s">
        <v>18053</v>
      </c>
    </row>
    <row r="1713" spans="1:11" x14ac:dyDescent="0.25">
      <c r="A1713" t="s">
        <v>18054</v>
      </c>
      <c r="B1713" t="s">
        <v>18054</v>
      </c>
      <c r="D1713">
        <v>36</v>
      </c>
      <c r="E1713">
        <v>0.44755337000000001</v>
      </c>
      <c r="F1713">
        <v>1.3735762</v>
      </c>
      <c r="G1713">
        <v>0.17499999999999999</v>
      </c>
      <c r="H1713">
        <v>0.14690183000000001</v>
      </c>
      <c r="I1713">
        <v>1</v>
      </c>
      <c r="J1713">
        <v>2604</v>
      </c>
      <c r="K1713" t="s">
        <v>16223</v>
      </c>
    </row>
    <row r="1714" spans="1:11" x14ac:dyDescent="0.25">
      <c r="A1714" t="s">
        <v>18055</v>
      </c>
      <c r="B1714" t="s">
        <v>18055</v>
      </c>
      <c r="D1714">
        <v>72</v>
      </c>
      <c r="E1714">
        <v>0.31579715000000003</v>
      </c>
      <c r="F1714">
        <v>1.372574</v>
      </c>
      <c r="G1714">
        <v>7.0175440000000006E-2</v>
      </c>
      <c r="H1714">
        <v>0.14771899999999999</v>
      </c>
      <c r="I1714">
        <v>1</v>
      </c>
      <c r="J1714">
        <v>2240</v>
      </c>
      <c r="K1714" t="s">
        <v>18056</v>
      </c>
    </row>
    <row r="1715" spans="1:11" x14ac:dyDescent="0.25">
      <c r="A1715" t="s">
        <v>18057</v>
      </c>
      <c r="B1715" t="s">
        <v>18057</v>
      </c>
      <c r="D1715">
        <v>97</v>
      </c>
      <c r="E1715">
        <v>0.26626343000000002</v>
      </c>
      <c r="F1715">
        <v>1.372525</v>
      </c>
      <c r="G1715">
        <v>1.7857143999999998E-2</v>
      </c>
      <c r="H1715">
        <v>0.14770886</v>
      </c>
      <c r="I1715">
        <v>1</v>
      </c>
      <c r="J1715">
        <v>1454</v>
      </c>
      <c r="K1715" t="s">
        <v>18003</v>
      </c>
    </row>
    <row r="1716" spans="1:11" x14ac:dyDescent="0.25">
      <c r="A1716" t="s">
        <v>18058</v>
      </c>
      <c r="B1716" t="s">
        <v>18058</v>
      </c>
      <c r="D1716">
        <v>325</v>
      </c>
      <c r="E1716">
        <v>0.30542055000000001</v>
      </c>
      <c r="F1716">
        <v>1.3723692999999999</v>
      </c>
      <c r="G1716">
        <v>0</v>
      </c>
      <c r="H1716">
        <v>0.14778252</v>
      </c>
      <c r="I1716">
        <v>1</v>
      </c>
      <c r="J1716">
        <v>3244</v>
      </c>
      <c r="K1716" t="s">
        <v>16298</v>
      </c>
    </row>
    <row r="1717" spans="1:11" x14ac:dyDescent="0.25">
      <c r="A1717" t="s">
        <v>18059</v>
      </c>
      <c r="B1717" t="s">
        <v>18059</v>
      </c>
      <c r="D1717">
        <v>96</v>
      </c>
      <c r="E1717">
        <v>0.38920211999999998</v>
      </c>
      <c r="F1717">
        <v>1.3719379</v>
      </c>
      <c r="G1717">
        <v>7.3170730000000003E-2</v>
      </c>
      <c r="H1717">
        <v>0.14809919999999999</v>
      </c>
      <c r="I1717">
        <v>1</v>
      </c>
      <c r="J1717">
        <v>3905</v>
      </c>
      <c r="K1717" t="s">
        <v>18060</v>
      </c>
    </row>
    <row r="1718" spans="1:11" x14ac:dyDescent="0.25">
      <c r="A1718" t="s">
        <v>18061</v>
      </c>
      <c r="B1718" t="s">
        <v>18061</v>
      </c>
      <c r="D1718">
        <v>117</v>
      </c>
      <c r="E1718">
        <v>0.39448148</v>
      </c>
      <c r="F1718">
        <v>1.3715982</v>
      </c>
      <c r="G1718">
        <v>0.12195122</v>
      </c>
      <c r="H1718">
        <v>0.14831923999999999</v>
      </c>
      <c r="I1718">
        <v>1</v>
      </c>
      <c r="J1718">
        <v>3244</v>
      </c>
      <c r="K1718" t="s">
        <v>17326</v>
      </c>
    </row>
    <row r="1719" spans="1:11" x14ac:dyDescent="0.25">
      <c r="A1719" t="s">
        <v>18062</v>
      </c>
      <c r="B1719" t="s">
        <v>18062</v>
      </c>
      <c r="D1719">
        <v>86</v>
      </c>
      <c r="E1719">
        <v>0.36069390000000001</v>
      </c>
      <c r="F1719">
        <v>1.3693546999999999</v>
      </c>
      <c r="G1719">
        <v>4.2553189999999998E-2</v>
      </c>
      <c r="H1719">
        <v>0.15063360000000001</v>
      </c>
      <c r="I1719">
        <v>1</v>
      </c>
      <c r="J1719">
        <v>2913</v>
      </c>
      <c r="K1719" t="s">
        <v>18063</v>
      </c>
    </row>
    <row r="1720" spans="1:11" x14ac:dyDescent="0.25">
      <c r="A1720" t="s">
        <v>18064</v>
      </c>
      <c r="B1720" t="s">
        <v>18064</v>
      </c>
      <c r="D1720">
        <v>35</v>
      </c>
      <c r="E1720">
        <v>0.39650099999999999</v>
      </c>
      <c r="F1720">
        <v>1.3685940000000001</v>
      </c>
      <c r="G1720">
        <v>4.0816326E-2</v>
      </c>
      <c r="H1720">
        <v>0.15120149999999999</v>
      </c>
      <c r="I1720">
        <v>1</v>
      </c>
      <c r="J1720">
        <v>2162</v>
      </c>
      <c r="K1720" t="s">
        <v>17488</v>
      </c>
    </row>
    <row r="1721" spans="1:11" x14ac:dyDescent="0.25">
      <c r="A1721" t="s">
        <v>18065</v>
      </c>
      <c r="B1721" t="s">
        <v>18065</v>
      </c>
      <c r="D1721">
        <v>58</v>
      </c>
      <c r="E1721">
        <v>0.37954807000000002</v>
      </c>
      <c r="F1721">
        <v>1.3674656000000001</v>
      </c>
      <c r="G1721">
        <v>4.1666667999999997E-2</v>
      </c>
      <c r="H1721">
        <v>0.15213783</v>
      </c>
      <c r="I1721">
        <v>1</v>
      </c>
      <c r="J1721">
        <v>4209</v>
      </c>
      <c r="K1721" t="s">
        <v>18066</v>
      </c>
    </row>
    <row r="1722" spans="1:11" x14ac:dyDescent="0.25">
      <c r="A1722" t="s">
        <v>18067</v>
      </c>
      <c r="B1722" t="s">
        <v>18067</v>
      </c>
      <c r="D1722">
        <v>45</v>
      </c>
      <c r="E1722">
        <v>0.32518007999999998</v>
      </c>
      <c r="F1722">
        <v>1.3671564</v>
      </c>
      <c r="G1722">
        <v>7.5471700000000003E-2</v>
      </c>
      <c r="H1722">
        <v>0.1523767</v>
      </c>
      <c r="I1722">
        <v>1</v>
      </c>
      <c r="J1722">
        <v>4063</v>
      </c>
      <c r="K1722" t="s">
        <v>18068</v>
      </c>
    </row>
    <row r="1723" spans="1:11" x14ac:dyDescent="0.25">
      <c r="A1723" t="s">
        <v>18069</v>
      </c>
      <c r="B1723" t="s">
        <v>18069</v>
      </c>
      <c r="D1723">
        <v>102</v>
      </c>
      <c r="E1723">
        <v>0.31550017000000002</v>
      </c>
      <c r="F1723">
        <v>1.3671243</v>
      </c>
      <c r="G1723">
        <v>3.9215687999999999E-2</v>
      </c>
      <c r="H1723">
        <v>0.15233704000000001</v>
      </c>
      <c r="I1723">
        <v>1</v>
      </c>
      <c r="J1723">
        <v>3882</v>
      </c>
      <c r="K1723" t="s">
        <v>18070</v>
      </c>
    </row>
    <row r="1724" spans="1:11" x14ac:dyDescent="0.25">
      <c r="A1724" t="s">
        <v>18071</v>
      </c>
      <c r="B1724" t="s">
        <v>18071</v>
      </c>
      <c r="D1724">
        <v>322</v>
      </c>
      <c r="E1724">
        <v>0.31667674000000001</v>
      </c>
      <c r="F1724">
        <v>1.3668115999999999</v>
      </c>
      <c r="G1724">
        <v>3.6363634999999998E-2</v>
      </c>
      <c r="H1724">
        <v>0.15257195000000001</v>
      </c>
      <c r="I1724">
        <v>1</v>
      </c>
      <c r="J1724">
        <v>2388</v>
      </c>
      <c r="K1724" t="s">
        <v>17745</v>
      </c>
    </row>
    <row r="1725" spans="1:11" x14ac:dyDescent="0.25">
      <c r="A1725" t="s">
        <v>18072</v>
      </c>
      <c r="B1725" t="s">
        <v>18072</v>
      </c>
      <c r="D1725">
        <v>20</v>
      </c>
      <c r="E1725">
        <v>0.51447299999999996</v>
      </c>
      <c r="F1725">
        <v>1.3655301</v>
      </c>
      <c r="G1725">
        <v>9.3023254999999999E-2</v>
      </c>
      <c r="H1725">
        <v>0.15375173</v>
      </c>
      <c r="I1725">
        <v>1</v>
      </c>
      <c r="J1725">
        <v>3616</v>
      </c>
      <c r="K1725" t="s">
        <v>16532</v>
      </c>
    </row>
    <row r="1726" spans="1:11" x14ac:dyDescent="0.25">
      <c r="A1726" t="s">
        <v>18073</v>
      </c>
      <c r="B1726" t="s">
        <v>18073</v>
      </c>
      <c r="D1726">
        <v>50</v>
      </c>
      <c r="E1726">
        <v>0.38522309999999998</v>
      </c>
      <c r="F1726">
        <v>1.364986</v>
      </c>
      <c r="G1726">
        <v>9.6153849999999999E-2</v>
      </c>
      <c r="H1726">
        <v>0.15421860000000001</v>
      </c>
      <c r="I1726">
        <v>1</v>
      </c>
      <c r="J1726">
        <v>2566</v>
      </c>
      <c r="K1726" t="s">
        <v>16418</v>
      </c>
    </row>
    <row r="1727" spans="1:11" x14ac:dyDescent="0.25">
      <c r="A1727" t="s">
        <v>18074</v>
      </c>
      <c r="B1727" t="s">
        <v>18074</v>
      </c>
      <c r="D1727">
        <v>18</v>
      </c>
      <c r="E1727">
        <v>0.50344219999999995</v>
      </c>
      <c r="F1727">
        <v>1.3638469</v>
      </c>
      <c r="G1727">
        <v>9.8360660000000003E-2</v>
      </c>
      <c r="H1727">
        <v>0.15499055</v>
      </c>
      <c r="I1727">
        <v>1</v>
      </c>
      <c r="J1727">
        <v>3603</v>
      </c>
      <c r="K1727" t="s">
        <v>18075</v>
      </c>
    </row>
    <row r="1728" spans="1:11" x14ac:dyDescent="0.25">
      <c r="A1728" t="s">
        <v>18076</v>
      </c>
      <c r="B1728" t="s">
        <v>18076</v>
      </c>
      <c r="D1728">
        <v>54</v>
      </c>
      <c r="E1728">
        <v>0.40178419999999998</v>
      </c>
      <c r="F1728">
        <v>1.3634512000000001</v>
      </c>
      <c r="G1728">
        <v>7.3170730000000003E-2</v>
      </c>
      <c r="H1728">
        <v>0.15531036000000001</v>
      </c>
      <c r="I1728">
        <v>1</v>
      </c>
      <c r="J1728">
        <v>3465</v>
      </c>
      <c r="K1728" t="s">
        <v>17927</v>
      </c>
    </row>
    <row r="1729" spans="1:11" x14ac:dyDescent="0.25">
      <c r="A1729" t="s">
        <v>18077</v>
      </c>
      <c r="B1729" t="s">
        <v>18077</v>
      </c>
      <c r="D1729">
        <v>24</v>
      </c>
      <c r="E1729">
        <v>0.45926103000000001</v>
      </c>
      <c r="F1729">
        <v>1.3633603999999999</v>
      </c>
      <c r="G1729">
        <v>0.14583333000000001</v>
      </c>
      <c r="H1729">
        <v>0.15529077999999999</v>
      </c>
      <c r="I1729">
        <v>1</v>
      </c>
      <c r="J1729">
        <v>2272</v>
      </c>
      <c r="K1729" t="s">
        <v>16522</v>
      </c>
    </row>
    <row r="1730" spans="1:11" x14ac:dyDescent="0.25">
      <c r="A1730" t="s">
        <v>18078</v>
      </c>
      <c r="B1730" t="s">
        <v>18078</v>
      </c>
      <c r="D1730">
        <v>282</v>
      </c>
      <c r="E1730">
        <v>0.34103882000000002</v>
      </c>
      <c r="F1730">
        <v>1.3629533</v>
      </c>
      <c r="G1730">
        <v>7.2727269999999997E-2</v>
      </c>
      <c r="H1730">
        <v>0.15560694</v>
      </c>
      <c r="I1730">
        <v>1</v>
      </c>
      <c r="J1730">
        <v>2523</v>
      </c>
      <c r="K1730" t="s">
        <v>18079</v>
      </c>
    </row>
    <row r="1731" spans="1:11" x14ac:dyDescent="0.25">
      <c r="A1731" t="s">
        <v>18080</v>
      </c>
      <c r="B1731" t="s">
        <v>18080</v>
      </c>
      <c r="D1731">
        <v>106</v>
      </c>
      <c r="E1731">
        <v>0.38719624000000002</v>
      </c>
      <c r="F1731">
        <v>1.3628777999999999</v>
      </c>
      <c r="G1731">
        <v>8.77193E-2</v>
      </c>
      <c r="H1731">
        <v>0.15558274</v>
      </c>
      <c r="I1731">
        <v>1</v>
      </c>
      <c r="J1731">
        <v>3091</v>
      </c>
      <c r="K1731" t="s">
        <v>17267</v>
      </c>
    </row>
    <row r="1732" spans="1:11" x14ac:dyDescent="0.25">
      <c r="A1732" t="s">
        <v>18081</v>
      </c>
      <c r="B1732" t="s">
        <v>18081</v>
      </c>
      <c r="D1732">
        <v>27</v>
      </c>
      <c r="E1732">
        <v>0.39900010000000002</v>
      </c>
      <c r="F1732">
        <v>1.3627256999999999</v>
      </c>
      <c r="G1732">
        <v>8.1632650000000001E-2</v>
      </c>
      <c r="H1732">
        <v>0.15560998000000001</v>
      </c>
      <c r="I1732">
        <v>1</v>
      </c>
      <c r="J1732">
        <v>3890</v>
      </c>
      <c r="K1732" t="s">
        <v>17807</v>
      </c>
    </row>
    <row r="1733" spans="1:11" x14ac:dyDescent="0.25">
      <c r="A1733" t="s">
        <v>18082</v>
      </c>
      <c r="B1733" t="s">
        <v>18082</v>
      </c>
      <c r="D1733">
        <v>120</v>
      </c>
      <c r="E1733">
        <v>0.37223922999999998</v>
      </c>
      <c r="F1733">
        <v>1.3624068</v>
      </c>
      <c r="G1733">
        <v>0.15789473000000001</v>
      </c>
      <c r="H1733">
        <v>0.15582971000000001</v>
      </c>
      <c r="I1733">
        <v>1</v>
      </c>
      <c r="J1733">
        <v>4212</v>
      </c>
      <c r="K1733" t="s">
        <v>18083</v>
      </c>
    </row>
    <row r="1734" spans="1:11" x14ac:dyDescent="0.25">
      <c r="A1734" t="s">
        <v>18084</v>
      </c>
      <c r="B1734" t="s">
        <v>18084</v>
      </c>
      <c r="D1734">
        <v>69</v>
      </c>
      <c r="E1734">
        <v>0.48060933</v>
      </c>
      <c r="F1734">
        <v>1.3623456</v>
      </c>
      <c r="G1734">
        <v>0.10810810999999999</v>
      </c>
      <c r="H1734">
        <v>0.15583393000000001</v>
      </c>
      <c r="I1734">
        <v>1</v>
      </c>
      <c r="J1734">
        <v>3337</v>
      </c>
      <c r="K1734" t="s">
        <v>16537</v>
      </c>
    </row>
    <row r="1735" spans="1:11" x14ac:dyDescent="0.25">
      <c r="A1735" t="s">
        <v>18085</v>
      </c>
      <c r="B1735" t="s">
        <v>18085</v>
      </c>
      <c r="D1735">
        <v>15</v>
      </c>
      <c r="E1735">
        <v>0.5941052</v>
      </c>
      <c r="F1735">
        <v>1.3623312999999999</v>
      </c>
      <c r="G1735">
        <v>0.13725491000000001</v>
      </c>
      <c r="H1735">
        <v>0.15575180999999999</v>
      </c>
      <c r="I1735">
        <v>1</v>
      </c>
      <c r="J1735">
        <v>3907</v>
      </c>
      <c r="K1735" t="s">
        <v>17368</v>
      </c>
    </row>
    <row r="1736" spans="1:11" x14ac:dyDescent="0.25">
      <c r="A1736" t="s">
        <v>18086</v>
      </c>
      <c r="B1736" t="s">
        <v>18086</v>
      </c>
      <c r="D1736">
        <v>23</v>
      </c>
      <c r="E1736">
        <v>0.41733540000000002</v>
      </c>
      <c r="F1736">
        <v>1.3620563000000001</v>
      </c>
      <c r="G1736">
        <v>5.4545455E-2</v>
      </c>
      <c r="H1736">
        <v>0.15586394000000001</v>
      </c>
      <c r="I1736">
        <v>1</v>
      </c>
      <c r="J1736">
        <v>2389</v>
      </c>
      <c r="K1736" t="s">
        <v>17011</v>
      </c>
    </row>
    <row r="1737" spans="1:11" x14ac:dyDescent="0.25">
      <c r="A1737" t="s">
        <v>18087</v>
      </c>
      <c r="B1737" t="s">
        <v>18087</v>
      </c>
      <c r="D1737">
        <v>86</v>
      </c>
      <c r="E1737">
        <v>0.36166152000000001</v>
      </c>
      <c r="F1737">
        <v>1.3619671</v>
      </c>
      <c r="G1737">
        <v>0.12</v>
      </c>
      <c r="H1737">
        <v>0.15583995</v>
      </c>
      <c r="I1737">
        <v>1</v>
      </c>
      <c r="J1737">
        <v>3518</v>
      </c>
      <c r="K1737" t="s">
        <v>17870</v>
      </c>
    </row>
    <row r="1738" spans="1:11" x14ac:dyDescent="0.25">
      <c r="A1738" t="s">
        <v>18088</v>
      </c>
      <c r="B1738" t="s">
        <v>18088</v>
      </c>
      <c r="D1738">
        <v>186</v>
      </c>
      <c r="E1738">
        <v>0.42782068000000001</v>
      </c>
      <c r="F1738">
        <v>1.361445</v>
      </c>
      <c r="G1738">
        <v>8.1632650000000001E-2</v>
      </c>
      <c r="H1738">
        <v>0.15629083999999999</v>
      </c>
      <c r="I1738">
        <v>1</v>
      </c>
      <c r="J1738">
        <v>3905</v>
      </c>
      <c r="K1738" t="s">
        <v>17777</v>
      </c>
    </row>
    <row r="1739" spans="1:11" x14ac:dyDescent="0.25">
      <c r="A1739" t="s">
        <v>18089</v>
      </c>
      <c r="B1739" t="s">
        <v>18089</v>
      </c>
      <c r="D1739">
        <v>32</v>
      </c>
      <c r="E1739">
        <v>0.43014746999999998</v>
      </c>
      <c r="F1739">
        <v>1.3608667000000001</v>
      </c>
      <c r="G1739">
        <v>4.6511627999999999E-2</v>
      </c>
      <c r="H1739">
        <v>0.15670364000000001</v>
      </c>
      <c r="I1739">
        <v>1</v>
      </c>
      <c r="J1739">
        <v>2505</v>
      </c>
      <c r="K1739" t="s">
        <v>17648</v>
      </c>
    </row>
    <row r="1740" spans="1:11" x14ac:dyDescent="0.25">
      <c r="A1740" t="s">
        <v>18090</v>
      </c>
      <c r="B1740" t="s">
        <v>18090</v>
      </c>
      <c r="D1740">
        <v>67</v>
      </c>
      <c r="E1740">
        <v>0.40641692000000001</v>
      </c>
      <c r="F1740">
        <v>1.3604738999999999</v>
      </c>
      <c r="G1740">
        <v>0.115384616</v>
      </c>
      <c r="H1740">
        <v>0.1569913</v>
      </c>
      <c r="I1740">
        <v>1</v>
      </c>
      <c r="J1740">
        <v>3779</v>
      </c>
      <c r="K1740" t="s">
        <v>18091</v>
      </c>
    </row>
    <row r="1741" spans="1:11" x14ac:dyDescent="0.25">
      <c r="A1741" t="s">
        <v>18092</v>
      </c>
      <c r="B1741" t="s">
        <v>18092</v>
      </c>
      <c r="D1741">
        <v>34</v>
      </c>
      <c r="E1741">
        <v>0.39801386</v>
      </c>
      <c r="F1741">
        <v>1.3596132999999999</v>
      </c>
      <c r="G1741">
        <v>9.5238100000000006E-2</v>
      </c>
      <c r="H1741">
        <v>0.15770195000000001</v>
      </c>
      <c r="I1741">
        <v>1</v>
      </c>
      <c r="J1741">
        <v>3978</v>
      </c>
      <c r="K1741" t="s">
        <v>18093</v>
      </c>
    </row>
    <row r="1742" spans="1:11" x14ac:dyDescent="0.25">
      <c r="A1742" t="s">
        <v>18094</v>
      </c>
      <c r="B1742" t="s">
        <v>18094</v>
      </c>
      <c r="D1742">
        <v>18</v>
      </c>
      <c r="E1742">
        <v>0.46264786000000002</v>
      </c>
      <c r="F1742">
        <v>1.3595140999999999</v>
      </c>
      <c r="G1742">
        <v>8.3333335999999994E-2</v>
      </c>
      <c r="H1742">
        <v>0.15767813999999999</v>
      </c>
      <c r="I1742">
        <v>1</v>
      </c>
      <c r="J1742">
        <v>3742</v>
      </c>
      <c r="K1742" t="s">
        <v>16333</v>
      </c>
    </row>
    <row r="1743" spans="1:11" x14ac:dyDescent="0.25">
      <c r="A1743" t="s">
        <v>18095</v>
      </c>
      <c r="B1743" t="s">
        <v>18095</v>
      </c>
      <c r="D1743">
        <v>90</v>
      </c>
      <c r="E1743">
        <v>0.31458565999999999</v>
      </c>
      <c r="F1743">
        <v>1.3593415</v>
      </c>
      <c r="G1743">
        <v>0</v>
      </c>
      <c r="H1743">
        <v>0.15770946</v>
      </c>
      <c r="I1743">
        <v>1</v>
      </c>
      <c r="J1743">
        <v>2912</v>
      </c>
      <c r="K1743" t="s">
        <v>18063</v>
      </c>
    </row>
    <row r="1744" spans="1:11" x14ac:dyDescent="0.25">
      <c r="A1744" t="s">
        <v>18096</v>
      </c>
      <c r="B1744" t="s">
        <v>18096</v>
      </c>
      <c r="D1744">
        <v>15</v>
      </c>
      <c r="E1744">
        <v>0.5903294</v>
      </c>
      <c r="F1744">
        <v>1.3590796000000001</v>
      </c>
      <c r="G1744">
        <v>0.12244898</v>
      </c>
      <c r="H1744">
        <v>0.15782901999999999</v>
      </c>
      <c r="I1744">
        <v>1</v>
      </c>
      <c r="J1744">
        <v>2885</v>
      </c>
      <c r="K1744" t="s">
        <v>15592</v>
      </c>
    </row>
    <row r="1745" spans="1:11" x14ac:dyDescent="0.25">
      <c r="A1745" t="s">
        <v>18097</v>
      </c>
      <c r="B1745" t="s">
        <v>18097</v>
      </c>
      <c r="D1745">
        <v>33</v>
      </c>
      <c r="E1745">
        <v>0.43104762000000002</v>
      </c>
      <c r="F1745">
        <v>1.3590677</v>
      </c>
      <c r="G1745">
        <v>9.7560969999999997E-2</v>
      </c>
      <c r="H1745">
        <v>0.15775225000000001</v>
      </c>
      <c r="I1745">
        <v>1</v>
      </c>
      <c r="J1745">
        <v>2751</v>
      </c>
      <c r="K1745" t="s">
        <v>17554</v>
      </c>
    </row>
    <row r="1746" spans="1:11" x14ac:dyDescent="0.25">
      <c r="A1746" t="s">
        <v>18098</v>
      </c>
      <c r="B1746" t="s">
        <v>18098</v>
      </c>
      <c r="D1746">
        <v>29</v>
      </c>
      <c r="E1746">
        <v>0.4719701</v>
      </c>
      <c r="F1746">
        <v>1.3589087</v>
      </c>
      <c r="G1746">
        <v>0.12</v>
      </c>
      <c r="H1746">
        <v>0.15783296999999999</v>
      </c>
      <c r="I1746">
        <v>1</v>
      </c>
      <c r="J1746">
        <v>4012</v>
      </c>
      <c r="K1746" t="s">
        <v>18099</v>
      </c>
    </row>
    <row r="1747" spans="1:11" x14ac:dyDescent="0.25">
      <c r="A1747" t="s">
        <v>18100</v>
      </c>
      <c r="B1747" t="s">
        <v>18100</v>
      </c>
      <c r="D1747">
        <v>15</v>
      </c>
      <c r="E1747">
        <v>0.53941479999999997</v>
      </c>
      <c r="F1747">
        <v>1.3585910000000001</v>
      </c>
      <c r="G1747">
        <v>0.19565216999999999</v>
      </c>
      <c r="H1747">
        <v>0.15797931000000001</v>
      </c>
      <c r="I1747">
        <v>1</v>
      </c>
      <c r="J1747">
        <v>1943</v>
      </c>
      <c r="K1747" t="s">
        <v>15568</v>
      </c>
    </row>
    <row r="1748" spans="1:11" x14ac:dyDescent="0.25">
      <c r="A1748" t="s">
        <v>18101</v>
      </c>
      <c r="B1748" t="s">
        <v>18101</v>
      </c>
      <c r="D1748">
        <v>16</v>
      </c>
      <c r="E1748">
        <v>0.52664370000000005</v>
      </c>
      <c r="F1748">
        <v>1.3577573000000001</v>
      </c>
      <c r="G1748">
        <v>4.1666667999999997E-2</v>
      </c>
      <c r="H1748">
        <v>0.1586553</v>
      </c>
      <c r="I1748">
        <v>1</v>
      </c>
      <c r="J1748">
        <v>3172</v>
      </c>
      <c r="K1748" t="s">
        <v>17204</v>
      </c>
    </row>
    <row r="1749" spans="1:11" x14ac:dyDescent="0.25">
      <c r="A1749" t="s">
        <v>18102</v>
      </c>
      <c r="B1749" t="s">
        <v>18102</v>
      </c>
      <c r="D1749">
        <v>132</v>
      </c>
      <c r="E1749">
        <v>0.32307350000000001</v>
      </c>
      <c r="F1749">
        <v>1.3569629999999999</v>
      </c>
      <c r="G1749">
        <v>7.1428574999999994E-2</v>
      </c>
      <c r="H1749">
        <v>0.15930354999999999</v>
      </c>
      <c r="I1749">
        <v>1</v>
      </c>
      <c r="J1749">
        <v>2384</v>
      </c>
      <c r="K1749" t="s">
        <v>16035</v>
      </c>
    </row>
    <row r="1750" spans="1:11" x14ac:dyDescent="0.25">
      <c r="A1750" t="s">
        <v>18103</v>
      </c>
      <c r="B1750" t="s">
        <v>18103</v>
      </c>
      <c r="D1750">
        <v>20</v>
      </c>
      <c r="E1750">
        <v>0.40806093999999998</v>
      </c>
      <c r="F1750">
        <v>1.3559796</v>
      </c>
      <c r="G1750">
        <v>8.3333335999999994E-2</v>
      </c>
      <c r="H1750">
        <v>0.16021578</v>
      </c>
      <c r="I1750">
        <v>1</v>
      </c>
      <c r="J1750">
        <v>2685</v>
      </c>
      <c r="K1750" t="s">
        <v>17738</v>
      </c>
    </row>
    <row r="1751" spans="1:11" x14ac:dyDescent="0.25">
      <c r="A1751" t="s">
        <v>18104</v>
      </c>
      <c r="B1751" t="s">
        <v>18104</v>
      </c>
      <c r="D1751">
        <v>34</v>
      </c>
      <c r="E1751">
        <v>0.38828839999999998</v>
      </c>
      <c r="F1751">
        <v>1.3557049000000001</v>
      </c>
      <c r="G1751">
        <v>0.13207547</v>
      </c>
      <c r="H1751">
        <v>0.16029587000000001</v>
      </c>
      <c r="I1751">
        <v>1</v>
      </c>
      <c r="J1751">
        <v>3890</v>
      </c>
      <c r="K1751" t="s">
        <v>18093</v>
      </c>
    </row>
    <row r="1752" spans="1:11" x14ac:dyDescent="0.25">
      <c r="A1752" t="s">
        <v>18105</v>
      </c>
      <c r="B1752" t="s">
        <v>18105</v>
      </c>
      <c r="D1752">
        <v>16</v>
      </c>
      <c r="E1752">
        <v>0.56440440000000003</v>
      </c>
      <c r="F1752">
        <v>1.3548751999999999</v>
      </c>
      <c r="G1752">
        <v>0.11111111</v>
      </c>
      <c r="H1752">
        <v>0.16082283999999999</v>
      </c>
      <c r="I1752">
        <v>1</v>
      </c>
      <c r="J1752">
        <v>1840</v>
      </c>
      <c r="K1752" t="s">
        <v>18106</v>
      </c>
    </row>
    <row r="1753" spans="1:11" x14ac:dyDescent="0.25">
      <c r="A1753" t="s">
        <v>18107</v>
      </c>
      <c r="B1753" t="s">
        <v>18107</v>
      </c>
      <c r="D1753">
        <v>130</v>
      </c>
      <c r="E1753">
        <v>0.26323920000000001</v>
      </c>
      <c r="F1753">
        <v>1.3547119000000001</v>
      </c>
      <c r="G1753">
        <v>3.7735850000000001E-2</v>
      </c>
      <c r="H1753">
        <v>0.16084202</v>
      </c>
      <c r="I1753">
        <v>1</v>
      </c>
      <c r="J1753">
        <v>2770</v>
      </c>
      <c r="K1753" t="s">
        <v>18108</v>
      </c>
    </row>
    <row r="1754" spans="1:11" x14ac:dyDescent="0.25">
      <c r="A1754" t="s">
        <v>18109</v>
      </c>
      <c r="B1754" t="s">
        <v>18109</v>
      </c>
      <c r="D1754">
        <v>78</v>
      </c>
      <c r="E1754">
        <v>0.32687127999999999</v>
      </c>
      <c r="F1754">
        <v>1.3539155</v>
      </c>
      <c r="G1754">
        <v>6.25E-2</v>
      </c>
      <c r="H1754">
        <v>0.16153981000000001</v>
      </c>
      <c r="I1754">
        <v>1</v>
      </c>
      <c r="J1754">
        <v>1742</v>
      </c>
      <c r="K1754" t="s">
        <v>16495</v>
      </c>
    </row>
    <row r="1755" spans="1:11" x14ac:dyDescent="0.25">
      <c r="A1755" t="s">
        <v>18110</v>
      </c>
      <c r="B1755" t="s">
        <v>18110</v>
      </c>
      <c r="D1755">
        <v>53</v>
      </c>
      <c r="E1755">
        <v>0.38792359999999998</v>
      </c>
      <c r="F1755">
        <v>1.3538488</v>
      </c>
      <c r="G1755">
        <v>7.4074075000000003E-2</v>
      </c>
      <c r="H1755">
        <v>0.16157097000000001</v>
      </c>
      <c r="I1755">
        <v>1</v>
      </c>
      <c r="J1755">
        <v>4025</v>
      </c>
      <c r="K1755" t="s">
        <v>18111</v>
      </c>
    </row>
    <row r="1756" spans="1:11" x14ac:dyDescent="0.25">
      <c r="A1756" t="s">
        <v>18112</v>
      </c>
      <c r="B1756" t="s">
        <v>18112</v>
      </c>
      <c r="D1756">
        <v>42</v>
      </c>
      <c r="E1756">
        <v>0.51034650000000004</v>
      </c>
      <c r="F1756">
        <v>1.3526722</v>
      </c>
      <c r="G1756">
        <v>4.5454546999999998E-2</v>
      </c>
      <c r="H1756">
        <v>0.16259596000000001</v>
      </c>
      <c r="I1756">
        <v>1</v>
      </c>
      <c r="J1756">
        <v>2111</v>
      </c>
      <c r="K1756" t="s">
        <v>15759</v>
      </c>
    </row>
    <row r="1757" spans="1:11" x14ac:dyDescent="0.25">
      <c r="A1757" t="s">
        <v>18113</v>
      </c>
      <c r="B1757" t="s">
        <v>18113</v>
      </c>
      <c r="D1757">
        <v>27</v>
      </c>
      <c r="E1757">
        <v>0.55283459999999995</v>
      </c>
      <c r="F1757">
        <v>1.3526119999999999</v>
      </c>
      <c r="G1757">
        <v>0.14000000000000001</v>
      </c>
      <c r="H1757">
        <v>0.16253587999999999</v>
      </c>
      <c r="I1757">
        <v>1</v>
      </c>
      <c r="J1757">
        <v>2508</v>
      </c>
      <c r="K1757" t="s">
        <v>18114</v>
      </c>
    </row>
    <row r="1758" spans="1:11" x14ac:dyDescent="0.25">
      <c r="A1758" t="s">
        <v>18115</v>
      </c>
      <c r="B1758" t="s">
        <v>18115</v>
      </c>
      <c r="D1758">
        <v>16</v>
      </c>
      <c r="E1758">
        <v>0.45923638</v>
      </c>
      <c r="F1758">
        <v>1.3520631000000001</v>
      </c>
      <c r="G1758">
        <v>0.13953488999999999</v>
      </c>
      <c r="H1758">
        <v>0.16307323000000001</v>
      </c>
      <c r="I1758">
        <v>1</v>
      </c>
      <c r="J1758">
        <v>264</v>
      </c>
      <c r="K1758" t="s">
        <v>18116</v>
      </c>
    </row>
    <row r="1759" spans="1:11" x14ac:dyDescent="0.25">
      <c r="A1759" t="s">
        <v>18117</v>
      </c>
      <c r="B1759" t="s">
        <v>18117</v>
      </c>
      <c r="D1759">
        <v>61</v>
      </c>
      <c r="E1759">
        <v>0.43485853000000002</v>
      </c>
      <c r="F1759">
        <v>1.3512393</v>
      </c>
      <c r="G1759">
        <v>0.11627907</v>
      </c>
      <c r="H1759">
        <v>0.16386809999999999</v>
      </c>
      <c r="I1759">
        <v>1</v>
      </c>
      <c r="J1759">
        <v>3556</v>
      </c>
      <c r="K1759" t="s">
        <v>17550</v>
      </c>
    </row>
    <row r="1760" spans="1:11" x14ac:dyDescent="0.25">
      <c r="A1760" t="s">
        <v>18118</v>
      </c>
      <c r="B1760" t="s">
        <v>18118</v>
      </c>
      <c r="D1760">
        <v>70</v>
      </c>
      <c r="E1760">
        <v>0.41143563</v>
      </c>
      <c r="F1760">
        <v>1.3511473000000001</v>
      </c>
      <c r="G1760">
        <v>0.10869565</v>
      </c>
      <c r="H1760">
        <v>0.16386487999999999</v>
      </c>
      <c r="I1760">
        <v>1</v>
      </c>
      <c r="J1760">
        <v>3813</v>
      </c>
      <c r="K1760" t="s">
        <v>16333</v>
      </c>
    </row>
    <row r="1761" spans="1:11" x14ac:dyDescent="0.25">
      <c r="A1761" t="s">
        <v>18119</v>
      </c>
      <c r="B1761" t="s">
        <v>18119</v>
      </c>
      <c r="D1761">
        <v>55</v>
      </c>
      <c r="E1761">
        <v>0.35497329999999999</v>
      </c>
      <c r="F1761">
        <v>1.3504115000000001</v>
      </c>
      <c r="G1761">
        <v>0.10869565</v>
      </c>
      <c r="H1761">
        <v>0.16456693</v>
      </c>
      <c r="I1761">
        <v>1</v>
      </c>
      <c r="J1761">
        <v>2891</v>
      </c>
      <c r="K1761" t="s">
        <v>16555</v>
      </c>
    </row>
    <row r="1762" spans="1:11" x14ac:dyDescent="0.25">
      <c r="A1762" t="s">
        <v>18120</v>
      </c>
      <c r="B1762" t="s">
        <v>18120</v>
      </c>
      <c r="D1762">
        <v>242</v>
      </c>
      <c r="E1762">
        <v>0.29047230000000002</v>
      </c>
      <c r="F1762">
        <v>1.3494126</v>
      </c>
      <c r="G1762">
        <v>9.5238100000000006E-2</v>
      </c>
      <c r="H1762">
        <v>0.16520198999999999</v>
      </c>
      <c r="I1762">
        <v>1</v>
      </c>
      <c r="J1762">
        <v>2396</v>
      </c>
      <c r="K1762" t="s">
        <v>17745</v>
      </c>
    </row>
    <row r="1763" spans="1:11" x14ac:dyDescent="0.25">
      <c r="A1763" t="s">
        <v>18121</v>
      </c>
      <c r="B1763" t="s">
        <v>18121</v>
      </c>
      <c r="D1763">
        <v>42</v>
      </c>
      <c r="E1763">
        <v>0.39461492999999997</v>
      </c>
      <c r="F1763">
        <v>1.3493911999999999</v>
      </c>
      <c r="G1763">
        <v>0.10869565</v>
      </c>
      <c r="H1763">
        <v>0.16511138</v>
      </c>
      <c r="I1763">
        <v>1</v>
      </c>
      <c r="J1763">
        <v>2107</v>
      </c>
      <c r="K1763" t="s">
        <v>18122</v>
      </c>
    </row>
    <row r="1764" spans="1:11" x14ac:dyDescent="0.25">
      <c r="A1764" t="s">
        <v>18123</v>
      </c>
      <c r="B1764" t="s">
        <v>18123</v>
      </c>
      <c r="D1764">
        <v>25</v>
      </c>
      <c r="E1764">
        <v>0.42847225</v>
      </c>
      <c r="F1764">
        <v>1.3484849000000001</v>
      </c>
      <c r="G1764">
        <v>8.1632650000000001E-2</v>
      </c>
      <c r="H1764">
        <v>0.16599149999999999</v>
      </c>
      <c r="I1764">
        <v>1</v>
      </c>
      <c r="J1764">
        <v>2106</v>
      </c>
      <c r="K1764" t="s">
        <v>17851</v>
      </c>
    </row>
    <row r="1765" spans="1:11" x14ac:dyDescent="0.25">
      <c r="A1765" t="s">
        <v>18124</v>
      </c>
      <c r="B1765" t="s">
        <v>18124</v>
      </c>
      <c r="D1765">
        <v>37</v>
      </c>
      <c r="E1765">
        <v>0.35904795</v>
      </c>
      <c r="F1765">
        <v>1.348417</v>
      </c>
      <c r="G1765">
        <v>6.8181820000000004E-2</v>
      </c>
      <c r="H1765">
        <v>0.16594338</v>
      </c>
      <c r="I1765">
        <v>1</v>
      </c>
      <c r="J1765">
        <v>4220</v>
      </c>
      <c r="K1765" t="s">
        <v>17913</v>
      </c>
    </row>
    <row r="1766" spans="1:11" x14ac:dyDescent="0.25">
      <c r="A1766" t="s">
        <v>18125</v>
      </c>
      <c r="B1766" t="s">
        <v>18125</v>
      </c>
      <c r="D1766">
        <v>75</v>
      </c>
      <c r="E1766">
        <v>0.35411867000000002</v>
      </c>
      <c r="F1766">
        <v>1.3483063</v>
      </c>
      <c r="G1766">
        <v>6.1224489999999999E-2</v>
      </c>
      <c r="H1766">
        <v>0.16597234</v>
      </c>
      <c r="I1766">
        <v>1</v>
      </c>
      <c r="J1766">
        <v>3983</v>
      </c>
      <c r="K1766" t="s">
        <v>18093</v>
      </c>
    </row>
    <row r="1767" spans="1:11" x14ac:dyDescent="0.25">
      <c r="A1767" t="s">
        <v>18126</v>
      </c>
      <c r="B1767" t="s">
        <v>18126</v>
      </c>
      <c r="D1767">
        <v>16</v>
      </c>
      <c r="E1767">
        <v>0.4880138</v>
      </c>
      <c r="F1767">
        <v>1.3477832000000001</v>
      </c>
      <c r="G1767">
        <v>7.6923080000000005E-2</v>
      </c>
      <c r="H1767">
        <v>0.16636635</v>
      </c>
      <c r="I1767">
        <v>1</v>
      </c>
      <c r="J1767">
        <v>5448</v>
      </c>
      <c r="K1767" t="s">
        <v>18127</v>
      </c>
    </row>
    <row r="1768" spans="1:11" x14ac:dyDescent="0.25">
      <c r="A1768" t="s">
        <v>18128</v>
      </c>
      <c r="B1768" t="s">
        <v>18128</v>
      </c>
      <c r="D1768">
        <v>18</v>
      </c>
      <c r="E1768">
        <v>0.58610620000000002</v>
      </c>
      <c r="F1768">
        <v>1.3477378</v>
      </c>
      <c r="G1768">
        <v>0.10416666400000001</v>
      </c>
      <c r="H1768">
        <v>0.16630538</v>
      </c>
      <c r="I1768">
        <v>1</v>
      </c>
      <c r="J1768">
        <v>3882</v>
      </c>
      <c r="K1768" t="s">
        <v>18129</v>
      </c>
    </row>
    <row r="1769" spans="1:11" x14ac:dyDescent="0.25">
      <c r="A1769" t="s">
        <v>18130</v>
      </c>
      <c r="B1769" t="s">
        <v>18130</v>
      </c>
      <c r="D1769">
        <v>18</v>
      </c>
      <c r="E1769">
        <v>0.42573129999999998</v>
      </c>
      <c r="F1769">
        <v>1.3474961999999999</v>
      </c>
      <c r="G1769">
        <v>8.9285719999999999E-2</v>
      </c>
      <c r="H1769">
        <v>0.16641934</v>
      </c>
      <c r="I1769">
        <v>1</v>
      </c>
      <c r="J1769">
        <v>2938</v>
      </c>
      <c r="K1769" t="s">
        <v>17885</v>
      </c>
    </row>
    <row r="1770" spans="1:11" x14ac:dyDescent="0.25">
      <c r="A1770" t="s">
        <v>18131</v>
      </c>
      <c r="B1770" t="s">
        <v>18131</v>
      </c>
      <c r="D1770">
        <v>51</v>
      </c>
      <c r="E1770">
        <v>0.40957132000000002</v>
      </c>
      <c r="F1770">
        <v>1.3471226999999999</v>
      </c>
      <c r="G1770">
        <v>4.7619050000000003E-2</v>
      </c>
      <c r="H1770">
        <v>0.1666502</v>
      </c>
      <c r="I1770">
        <v>1</v>
      </c>
      <c r="J1770">
        <v>5136</v>
      </c>
      <c r="K1770" t="s">
        <v>18132</v>
      </c>
    </row>
    <row r="1771" spans="1:11" x14ac:dyDescent="0.25">
      <c r="A1771" t="s">
        <v>18133</v>
      </c>
      <c r="B1771" t="s">
        <v>18133</v>
      </c>
      <c r="D1771">
        <v>204</v>
      </c>
      <c r="E1771">
        <v>0.2904465</v>
      </c>
      <c r="F1771">
        <v>1.3470842000000001</v>
      </c>
      <c r="G1771">
        <v>5.5555555999999999E-2</v>
      </c>
      <c r="H1771">
        <v>0.16659773999999999</v>
      </c>
      <c r="I1771">
        <v>1</v>
      </c>
      <c r="J1771">
        <v>2753</v>
      </c>
      <c r="K1771" t="s">
        <v>16977</v>
      </c>
    </row>
    <row r="1772" spans="1:11" x14ac:dyDescent="0.25">
      <c r="A1772" t="s">
        <v>18134</v>
      </c>
      <c r="B1772" t="s">
        <v>18134</v>
      </c>
      <c r="D1772">
        <v>78</v>
      </c>
      <c r="E1772">
        <v>0.38680599999999998</v>
      </c>
      <c r="F1772">
        <v>1.3459140999999999</v>
      </c>
      <c r="G1772">
        <v>7.2727269999999997E-2</v>
      </c>
      <c r="H1772">
        <v>0.16763932000000001</v>
      </c>
      <c r="I1772">
        <v>1</v>
      </c>
      <c r="J1772">
        <v>3020</v>
      </c>
      <c r="K1772" t="s">
        <v>17610</v>
      </c>
    </row>
    <row r="1773" spans="1:11" x14ac:dyDescent="0.25">
      <c r="A1773" t="s">
        <v>18135</v>
      </c>
      <c r="B1773" t="s">
        <v>18135</v>
      </c>
      <c r="D1773">
        <v>50</v>
      </c>
      <c r="E1773">
        <v>0.40633649999999999</v>
      </c>
      <c r="F1773">
        <v>1.3448233999999999</v>
      </c>
      <c r="G1773">
        <v>5.4545455E-2</v>
      </c>
      <c r="H1773">
        <v>0.16869041000000001</v>
      </c>
      <c r="I1773">
        <v>1</v>
      </c>
      <c r="J1773">
        <v>2633</v>
      </c>
      <c r="K1773" t="s">
        <v>16880</v>
      </c>
    </row>
    <row r="1774" spans="1:11" x14ac:dyDescent="0.25">
      <c r="A1774" t="s">
        <v>18136</v>
      </c>
      <c r="B1774" t="s">
        <v>18136</v>
      </c>
      <c r="D1774">
        <v>69</v>
      </c>
      <c r="E1774">
        <v>0.47103067999999998</v>
      </c>
      <c r="F1774">
        <v>1.3446985</v>
      </c>
      <c r="G1774">
        <v>0.125</v>
      </c>
      <c r="H1774">
        <v>0.16869662999999999</v>
      </c>
      <c r="I1774">
        <v>1</v>
      </c>
      <c r="J1774">
        <v>4030</v>
      </c>
      <c r="K1774" t="s">
        <v>17623</v>
      </c>
    </row>
    <row r="1775" spans="1:11" x14ac:dyDescent="0.25">
      <c r="A1775" t="s">
        <v>18137</v>
      </c>
      <c r="B1775" t="s">
        <v>18137</v>
      </c>
      <c r="D1775">
        <v>52</v>
      </c>
      <c r="E1775">
        <v>0.32362583</v>
      </c>
      <c r="F1775">
        <v>1.3446163</v>
      </c>
      <c r="G1775">
        <v>8.6956519999999995E-2</v>
      </c>
      <c r="H1775">
        <v>0.16868563</v>
      </c>
      <c r="I1775">
        <v>1</v>
      </c>
      <c r="J1775">
        <v>2032</v>
      </c>
      <c r="K1775" t="s">
        <v>18138</v>
      </c>
    </row>
    <row r="1776" spans="1:11" x14ac:dyDescent="0.25">
      <c r="A1776" t="s">
        <v>18139</v>
      </c>
      <c r="B1776" t="s">
        <v>18139</v>
      </c>
      <c r="D1776">
        <v>22</v>
      </c>
      <c r="E1776">
        <v>0.48801956000000002</v>
      </c>
      <c r="F1776">
        <v>1.3440247000000001</v>
      </c>
      <c r="G1776">
        <v>0.13636364000000001</v>
      </c>
      <c r="H1776">
        <v>0.16912522999999999</v>
      </c>
      <c r="I1776">
        <v>1</v>
      </c>
      <c r="J1776">
        <v>3556</v>
      </c>
      <c r="K1776" t="s">
        <v>18140</v>
      </c>
    </row>
    <row r="1777" spans="1:11" x14ac:dyDescent="0.25">
      <c r="A1777" t="s">
        <v>18141</v>
      </c>
      <c r="B1777" t="s">
        <v>18141</v>
      </c>
      <c r="D1777">
        <v>86</v>
      </c>
      <c r="E1777">
        <v>0.39416010000000001</v>
      </c>
      <c r="F1777">
        <v>1.3436900000000001</v>
      </c>
      <c r="G1777">
        <v>0.1</v>
      </c>
      <c r="H1777">
        <v>0.16937378</v>
      </c>
      <c r="I1777">
        <v>1</v>
      </c>
      <c r="J1777">
        <v>4584</v>
      </c>
      <c r="K1777" t="s">
        <v>18142</v>
      </c>
    </row>
    <row r="1778" spans="1:11" x14ac:dyDescent="0.25">
      <c r="A1778" t="s">
        <v>18143</v>
      </c>
      <c r="B1778" t="s">
        <v>18143</v>
      </c>
      <c r="D1778">
        <v>152</v>
      </c>
      <c r="E1778">
        <v>0.39193377000000001</v>
      </c>
      <c r="F1778">
        <v>1.3432596999999999</v>
      </c>
      <c r="G1778">
        <v>4.0816326E-2</v>
      </c>
      <c r="H1778">
        <v>0.1696001</v>
      </c>
      <c r="I1778">
        <v>1</v>
      </c>
      <c r="J1778">
        <v>4004</v>
      </c>
      <c r="K1778" t="s">
        <v>16327</v>
      </c>
    </row>
    <row r="1779" spans="1:11" x14ac:dyDescent="0.25">
      <c r="A1779" t="s">
        <v>18144</v>
      </c>
      <c r="B1779" t="s">
        <v>18144</v>
      </c>
      <c r="D1779">
        <v>136</v>
      </c>
      <c r="E1779">
        <v>0.34338396999999998</v>
      </c>
      <c r="F1779">
        <v>1.3431723</v>
      </c>
      <c r="G1779">
        <v>4.6511627999999999E-2</v>
      </c>
      <c r="H1779">
        <v>0.16962530000000001</v>
      </c>
      <c r="I1779">
        <v>1</v>
      </c>
      <c r="J1779">
        <v>1782</v>
      </c>
      <c r="K1779" t="s">
        <v>18145</v>
      </c>
    </row>
    <row r="1780" spans="1:11" x14ac:dyDescent="0.25">
      <c r="A1780" t="s">
        <v>18146</v>
      </c>
      <c r="B1780" t="s">
        <v>18146</v>
      </c>
      <c r="D1780">
        <v>24</v>
      </c>
      <c r="E1780">
        <v>0.48252323000000003</v>
      </c>
      <c r="F1780">
        <v>1.3415189000000001</v>
      </c>
      <c r="G1780">
        <v>8.5106379999999995E-2</v>
      </c>
      <c r="H1780">
        <v>0.17103857</v>
      </c>
      <c r="I1780">
        <v>1</v>
      </c>
      <c r="J1780">
        <v>3237</v>
      </c>
      <c r="K1780" t="s">
        <v>16872</v>
      </c>
    </row>
    <row r="1781" spans="1:11" x14ac:dyDescent="0.25">
      <c r="A1781" t="s">
        <v>18147</v>
      </c>
      <c r="B1781" t="s">
        <v>18147</v>
      </c>
      <c r="D1781">
        <v>119</v>
      </c>
      <c r="E1781">
        <v>0.39921126000000001</v>
      </c>
      <c r="F1781">
        <v>1.3398561</v>
      </c>
      <c r="G1781">
        <v>0.10638298</v>
      </c>
      <c r="H1781">
        <v>0.17244259000000001</v>
      </c>
      <c r="I1781">
        <v>1</v>
      </c>
      <c r="J1781">
        <v>3779</v>
      </c>
      <c r="K1781" t="s">
        <v>17119</v>
      </c>
    </row>
    <row r="1782" spans="1:11" x14ac:dyDescent="0.25">
      <c r="A1782" t="s">
        <v>18148</v>
      </c>
      <c r="B1782" t="s">
        <v>18148</v>
      </c>
      <c r="D1782">
        <v>453</v>
      </c>
      <c r="E1782">
        <v>0.28687469999999998</v>
      </c>
      <c r="F1782">
        <v>1.3385511999999999</v>
      </c>
      <c r="G1782">
        <v>2.3255814E-2</v>
      </c>
      <c r="H1782">
        <v>0.17373858</v>
      </c>
      <c r="I1782">
        <v>1</v>
      </c>
      <c r="J1782">
        <v>2641</v>
      </c>
      <c r="K1782" t="s">
        <v>18149</v>
      </c>
    </row>
    <row r="1783" spans="1:11" x14ac:dyDescent="0.25">
      <c r="A1783" t="s">
        <v>18150</v>
      </c>
      <c r="B1783" t="s">
        <v>18150</v>
      </c>
      <c r="D1783">
        <v>91</v>
      </c>
      <c r="E1783">
        <v>0.37153214000000001</v>
      </c>
      <c r="F1783">
        <v>1.3371964999999999</v>
      </c>
      <c r="G1783">
        <v>8.8888889999999998E-2</v>
      </c>
      <c r="H1783">
        <v>0.17490020000000001</v>
      </c>
      <c r="I1783">
        <v>1</v>
      </c>
      <c r="J1783">
        <v>3813</v>
      </c>
      <c r="K1783" t="s">
        <v>17321</v>
      </c>
    </row>
    <row r="1784" spans="1:11" x14ac:dyDescent="0.25">
      <c r="A1784" t="s">
        <v>18151</v>
      </c>
      <c r="B1784" t="s">
        <v>18151</v>
      </c>
      <c r="D1784">
        <v>15</v>
      </c>
      <c r="E1784">
        <v>0.45579278000000001</v>
      </c>
      <c r="F1784">
        <v>1.3371161</v>
      </c>
      <c r="G1784">
        <v>0.16666666999999999</v>
      </c>
      <c r="H1784">
        <v>0.1748382</v>
      </c>
      <c r="I1784">
        <v>1</v>
      </c>
      <c r="J1784">
        <v>2369</v>
      </c>
      <c r="K1784" t="s">
        <v>16670</v>
      </c>
    </row>
    <row r="1785" spans="1:11" x14ac:dyDescent="0.25">
      <c r="A1785" t="s">
        <v>18152</v>
      </c>
      <c r="B1785" t="s">
        <v>18152</v>
      </c>
      <c r="D1785">
        <v>217</v>
      </c>
      <c r="E1785">
        <v>0.33305296000000001</v>
      </c>
      <c r="F1785">
        <v>1.3360289000000001</v>
      </c>
      <c r="G1785">
        <v>4.8780485999999998E-2</v>
      </c>
      <c r="H1785">
        <v>0.17583836999999999</v>
      </c>
      <c r="I1785">
        <v>1</v>
      </c>
      <c r="J1785">
        <v>3470</v>
      </c>
      <c r="K1785" t="s">
        <v>17887</v>
      </c>
    </row>
    <row r="1786" spans="1:11" x14ac:dyDescent="0.25">
      <c r="A1786" t="s">
        <v>18153</v>
      </c>
      <c r="B1786" t="s">
        <v>18153</v>
      </c>
      <c r="D1786">
        <v>132</v>
      </c>
      <c r="E1786">
        <v>0.34996167</v>
      </c>
      <c r="F1786">
        <v>1.3358475000000001</v>
      </c>
      <c r="G1786">
        <v>0</v>
      </c>
      <c r="H1786">
        <v>0.17588782</v>
      </c>
      <c r="I1786">
        <v>1</v>
      </c>
      <c r="J1786">
        <v>3726</v>
      </c>
      <c r="K1786" t="s">
        <v>18154</v>
      </c>
    </row>
    <row r="1787" spans="1:11" x14ac:dyDescent="0.25">
      <c r="A1787" t="s">
        <v>18155</v>
      </c>
      <c r="B1787" t="s">
        <v>18155</v>
      </c>
      <c r="D1787">
        <v>19</v>
      </c>
      <c r="E1787">
        <v>0.43687785000000001</v>
      </c>
      <c r="F1787">
        <v>1.3351596999999999</v>
      </c>
      <c r="G1787">
        <v>8.3333335999999994E-2</v>
      </c>
      <c r="H1787">
        <v>0.1765101</v>
      </c>
      <c r="I1787">
        <v>1</v>
      </c>
      <c r="J1787">
        <v>4684</v>
      </c>
      <c r="K1787" t="s">
        <v>18156</v>
      </c>
    </row>
    <row r="1788" spans="1:11" x14ac:dyDescent="0.25">
      <c r="A1788" t="s">
        <v>18157</v>
      </c>
      <c r="B1788" t="s">
        <v>18157</v>
      </c>
      <c r="D1788">
        <v>28</v>
      </c>
      <c r="E1788">
        <v>0.46805503999999998</v>
      </c>
      <c r="F1788">
        <v>1.3346666</v>
      </c>
      <c r="G1788">
        <v>0.14285714999999999</v>
      </c>
      <c r="H1788">
        <v>0.17693970000000001</v>
      </c>
      <c r="I1788">
        <v>1</v>
      </c>
      <c r="J1788">
        <v>3118</v>
      </c>
      <c r="K1788" t="s">
        <v>16066</v>
      </c>
    </row>
    <row r="1789" spans="1:11" x14ac:dyDescent="0.25">
      <c r="A1789" t="s">
        <v>18158</v>
      </c>
      <c r="B1789" t="s">
        <v>18158</v>
      </c>
      <c r="D1789">
        <v>71</v>
      </c>
      <c r="E1789">
        <v>0.45137218000000001</v>
      </c>
      <c r="F1789">
        <v>1.3346357</v>
      </c>
      <c r="G1789">
        <v>0.10638298</v>
      </c>
      <c r="H1789">
        <v>0.17684911</v>
      </c>
      <c r="I1789">
        <v>1</v>
      </c>
      <c r="J1789">
        <v>4214</v>
      </c>
      <c r="K1789" t="s">
        <v>18159</v>
      </c>
    </row>
    <row r="1790" spans="1:11" x14ac:dyDescent="0.25">
      <c r="A1790" t="s">
        <v>18160</v>
      </c>
      <c r="B1790" t="s">
        <v>18160</v>
      </c>
      <c r="D1790">
        <v>18</v>
      </c>
      <c r="E1790">
        <v>0.41369608000000002</v>
      </c>
      <c r="F1790">
        <v>1.3343825</v>
      </c>
      <c r="G1790">
        <v>3.6363634999999998E-2</v>
      </c>
      <c r="H1790">
        <v>0.17684920000000001</v>
      </c>
      <c r="I1790">
        <v>1</v>
      </c>
      <c r="J1790">
        <v>1333</v>
      </c>
      <c r="K1790" t="s">
        <v>18161</v>
      </c>
    </row>
    <row r="1791" spans="1:11" x14ac:dyDescent="0.25">
      <c r="A1791" t="s">
        <v>18162</v>
      </c>
      <c r="B1791" t="s">
        <v>18162</v>
      </c>
      <c r="D1791">
        <v>60</v>
      </c>
      <c r="E1791">
        <v>0.41533023000000002</v>
      </c>
      <c r="F1791">
        <v>1.3342848</v>
      </c>
      <c r="G1791">
        <v>0.17021275999999999</v>
      </c>
      <c r="H1791">
        <v>0.17680599</v>
      </c>
      <c r="I1791">
        <v>1</v>
      </c>
      <c r="J1791">
        <v>4509</v>
      </c>
      <c r="K1791" t="s">
        <v>18163</v>
      </c>
    </row>
    <row r="1792" spans="1:11" x14ac:dyDescent="0.25">
      <c r="A1792" t="s">
        <v>18164</v>
      </c>
      <c r="B1792" t="s">
        <v>18164</v>
      </c>
      <c r="D1792">
        <v>59</v>
      </c>
      <c r="E1792">
        <v>0.34788796</v>
      </c>
      <c r="F1792">
        <v>1.3337783000000001</v>
      </c>
      <c r="G1792">
        <v>0.04</v>
      </c>
      <c r="H1792">
        <v>0.17737876</v>
      </c>
      <c r="I1792">
        <v>1</v>
      </c>
      <c r="J1792">
        <v>4079</v>
      </c>
      <c r="K1792" t="s">
        <v>17780</v>
      </c>
    </row>
    <row r="1793" spans="1:11" x14ac:dyDescent="0.25">
      <c r="A1793" t="s">
        <v>18165</v>
      </c>
      <c r="B1793" t="s">
        <v>18165</v>
      </c>
      <c r="D1793">
        <v>26</v>
      </c>
      <c r="E1793">
        <v>0.47305976999999999</v>
      </c>
      <c r="F1793">
        <v>1.3332729000000001</v>
      </c>
      <c r="G1793">
        <v>0.16666666999999999</v>
      </c>
      <c r="H1793">
        <v>0.17799972999999999</v>
      </c>
      <c r="I1793">
        <v>1</v>
      </c>
      <c r="J1793">
        <v>4243</v>
      </c>
      <c r="K1793" t="s">
        <v>15350</v>
      </c>
    </row>
    <row r="1794" spans="1:11" x14ac:dyDescent="0.25">
      <c r="A1794" t="s">
        <v>18166</v>
      </c>
      <c r="B1794" t="s">
        <v>18166</v>
      </c>
      <c r="D1794">
        <v>40</v>
      </c>
      <c r="E1794">
        <v>0.39897137999999999</v>
      </c>
      <c r="F1794">
        <v>1.3331975</v>
      </c>
      <c r="G1794">
        <v>5.1282052000000002E-2</v>
      </c>
      <c r="H1794">
        <v>0.17797256</v>
      </c>
      <c r="I1794">
        <v>1</v>
      </c>
      <c r="J1794">
        <v>2584</v>
      </c>
      <c r="K1794" t="s">
        <v>16013</v>
      </c>
    </row>
    <row r="1795" spans="1:11" x14ac:dyDescent="0.25">
      <c r="A1795" t="s">
        <v>18167</v>
      </c>
      <c r="B1795" t="s">
        <v>18167</v>
      </c>
      <c r="D1795">
        <v>32</v>
      </c>
      <c r="E1795">
        <v>0.38610575000000003</v>
      </c>
      <c r="F1795">
        <v>1.3320217999999999</v>
      </c>
      <c r="G1795">
        <v>0.10638298</v>
      </c>
      <c r="H1795">
        <v>0.17914139000000001</v>
      </c>
      <c r="I1795">
        <v>1</v>
      </c>
      <c r="J1795">
        <v>1239</v>
      </c>
      <c r="K1795" t="s">
        <v>18168</v>
      </c>
    </row>
    <row r="1796" spans="1:11" x14ac:dyDescent="0.25">
      <c r="A1796" t="s">
        <v>18169</v>
      </c>
      <c r="B1796" t="s">
        <v>18169</v>
      </c>
      <c r="D1796">
        <v>21</v>
      </c>
      <c r="E1796">
        <v>0.52865976000000003</v>
      </c>
      <c r="F1796">
        <v>1.3310014999999999</v>
      </c>
      <c r="G1796">
        <v>0.15384616000000001</v>
      </c>
      <c r="H1796">
        <v>0.18008102000000001</v>
      </c>
      <c r="I1796">
        <v>1</v>
      </c>
      <c r="J1796">
        <v>4150</v>
      </c>
      <c r="K1796" t="s">
        <v>18170</v>
      </c>
    </row>
    <row r="1797" spans="1:11" x14ac:dyDescent="0.25">
      <c r="A1797" t="s">
        <v>18171</v>
      </c>
      <c r="B1797" t="s">
        <v>18171</v>
      </c>
      <c r="D1797">
        <v>114</v>
      </c>
      <c r="E1797">
        <v>0.37470782000000002</v>
      </c>
      <c r="F1797">
        <v>1.330503</v>
      </c>
      <c r="G1797">
        <v>0.18</v>
      </c>
      <c r="H1797">
        <v>0.18050283</v>
      </c>
      <c r="I1797">
        <v>1</v>
      </c>
      <c r="J1797">
        <v>4030</v>
      </c>
      <c r="K1797" t="s">
        <v>16101</v>
      </c>
    </row>
    <row r="1798" spans="1:11" x14ac:dyDescent="0.25">
      <c r="A1798" t="s">
        <v>18172</v>
      </c>
      <c r="B1798" t="s">
        <v>18172</v>
      </c>
      <c r="D1798">
        <v>43</v>
      </c>
      <c r="E1798">
        <v>0.46059020000000001</v>
      </c>
      <c r="F1798">
        <v>1.3300213999999999</v>
      </c>
      <c r="G1798">
        <v>9.8039219999999996E-2</v>
      </c>
      <c r="H1798">
        <v>0.18094493</v>
      </c>
      <c r="I1798">
        <v>1</v>
      </c>
      <c r="J1798">
        <v>4030</v>
      </c>
      <c r="K1798" t="s">
        <v>18173</v>
      </c>
    </row>
    <row r="1799" spans="1:11" x14ac:dyDescent="0.25">
      <c r="A1799" t="s">
        <v>18174</v>
      </c>
      <c r="B1799" t="s">
        <v>18174</v>
      </c>
      <c r="D1799">
        <v>112</v>
      </c>
      <c r="E1799">
        <v>0.30449155</v>
      </c>
      <c r="F1799">
        <v>1.3295817000000001</v>
      </c>
      <c r="G1799">
        <v>0</v>
      </c>
      <c r="H1799">
        <v>0.18144173999999999</v>
      </c>
      <c r="I1799">
        <v>1</v>
      </c>
      <c r="J1799">
        <v>3692</v>
      </c>
      <c r="K1799" t="s">
        <v>18175</v>
      </c>
    </row>
    <row r="1800" spans="1:11" x14ac:dyDescent="0.25">
      <c r="A1800" t="s">
        <v>18176</v>
      </c>
      <c r="B1800" t="s">
        <v>18176</v>
      </c>
      <c r="D1800">
        <v>103</v>
      </c>
      <c r="E1800">
        <v>0.30173</v>
      </c>
      <c r="F1800">
        <v>1.3279741</v>
      </c>
      <c r="G1800">
        <v>0.16071427999999999</v>
      </c>
      <c r="H1800">
        <v>0.18299963999999999</v>
      </c>
      <c r="I1800">
        <v>1</v>
      </c>
      <c r="J1800">
        <v>3654</v>
      </c>
      <c r="K1800" t="s">
        <v>18177</v>
      </c>
    </row>
    <row r="1801" spans="1:11" x14ac:dyDescent="0.25">
      <c r="A1801" t="s">
        <v>18178</v>
      </c>
      <c r="B1801" t="s">
        <v>18178</v>
      </c>
      <c r="D1801">
        <v>27</v>
      </c>
      <c r="E1801">
        <v>0.33138089999999998</v>
      </c>
      <c r="F1801">
        <v>1.3278749999999999</v>
      </c>
      <c r="G1801">
        <v>8.3333335999999994E-2</v>
      </c>
      <c r="H1801">
        <v>0.18308525</v>
      </c>
      <c r="I1801">
        <v>1</v>
      </c>
      <c r="J1801">
        <v>1413</v>
      </c>
      <c r="K1801" t="s">
        <v>18179</v>
      </c>
    </row>
    <row r="1802" spans="1:11" x14ac:dyDescent="0.25">
      <c r="A1802" t="s">
        <v>18180</v>
      </c>
      <c r="B1802" t="s">
        <v>18180</v>
      </c>
      <c r="D1802">
        <v>15</v>
      </c>
      <c r="E1802">
        <v>0.58710945000000003</v>
      </c>
      <c r="F1802">
        <v>1.3261307</v>
      </c>
      <c r="G1802">
        <v>0.2</v>
      </c>
      <c r="H1802">
        <v>0.18443242000000001</v>
      </c>
      <c r="I1802">
        <v>1</v>
      </c>
      <c r="J1802">
        <v>3711</v>
      </c>
      <c r="K1802" t="s">
        <v>17507</v>
      </c>
    </row>
    <row r="1803" spans="1:11" x14ac:dyDescent="0.25">
      <c r="A1803" t="s">
        <v>18181</v>
      </c>
      <c r="B1803" t="s">
        <v>18181</v>
      </c>
      <c r="D1803">
        <v>25</v>
      </c>
      <c r="E1803">
        <v>0.39588479999999998</v>
      </c>
      <c r="F1803">
        <v>1.3259557</v>
      </c>
      <c r="G1803">
        <v>7.8947365000000005E-2</v>
      </c>
      <c r="H1803">
        <v>0.18457190000000001</v>
      </c>
      <c r="I1803">
        <v>1</v>
      </c>
      <c r="J1803">
        <v>1488</v>
      </c>
      <c r="K1803" t="s">
        <v>16133</v>
      </c>
    </row>
    <row r="1804" spans="1:11" x14ac:dyDescent="0.25">
      <c r="A1804" t="s">
        <v>18182</v>
      </c>
      <c r="B1804" t="s">
        <v>18182</v>
      </c>
      <c r="D1804">
        <v>42</v>
      </c>
      <c r="E1804">
        <v>0.36874800000000002</v>
      </c>
      <c r="F1804">
        <v>1.3258125999999999</v>
      </c>
      <c r="G1804">
        <v>7.8947365000000005E-2</v>
      </c>
      <c r="H1804">
        <v>0.18458827999999999</v>
      </c>
      <c r="I1804">
        <v>1</v>
      </c>
      <c r="J1804">
        <v>4495</v>
      </c>
      <c r="K1804" t="s">
        <v>18183</v>
      </c>
    </row>
    <row r="1805" spans="1:11" x14ac:dyDescent="0.25">
      <c r="A1805" t="s">
        <v>18184</v>
      </c>
      <c r="B1805" t="s">
        <v>18184</v>
      </c>
      <c r="D1805">
        <v>15</v>
      </c>
      <c r="E1805">
        <v>0.48635623</v>
      </c>
      <c r="F1805">
        <v>1.3256079000000001</v>
      </c>
      <c r="G1805">
        <v>0.12244898</v>
      </c>
      <c r="H1805">
        <v>0.18474478999999999</v>
      </c>
      <c r="I1805">
        <v>1</v>
      </c>
      <c r="J1805">
        <v>3357</v>
      </c>
      <c r="K1805" t="s">
        <v>18185</v>
      </c>
    </row>
    <row r="1806" spans="1:11" x14ac:dyDescent="0.25">
      <c r="A1806" t="s">
        <v>18186</v>
      </c>
      <c r="B1806" t="s">
        <v>18186</v>
      </c>
      <c r="D1806">
        <v>62</v>
      </c>
      <c r="E1806">
        <v>0.32132529999999998</v>
      </c>
      <c r="F1806">
        <v>1.3252356000000001</v>
      </c>
      <c r="G1806">
        <v>2.3809523999999999E-2</v>
      </c>
      <c r="H1806">
        <v>0.18504277</v>
      </c>
      <c r="I1806">
        <v>1</v>
      </c>
      <c r="J1806">
        <v>1986</v>
      </c>
      <c r="K1806" t="s">
        <v>18187</v>
      </c>
    </row>
    <row r="1807" spans="1:11" x14ac:dyDescent="0.25">
      <c r="A1807" t="s">
        <v>18188</v>
      </c>
      <c r="B1807" t="s">
        <v>18188</v>
      </c>
      <c r="D1807">
        <v>20</v>
      </c>
      <c r="E1807">
        <v>0.44872825999999999</v>
      </c>
      <c r="F1807">
        <v>1.3251025999999999</v>
      </c>
      <c r="G1807">
        <v>0.11363637</v>
      </c>
      <c r="H1807">
        <v>0.18507873999999999</v>
      </c>
      <c r="I1807">
        <v>1</v>
      </c>
      <c r="J1807">
        <v>203</v>
      </c>
      <c r="K1807" t="s">
        <v>18189</v>
      </c>
    </row>
    <row r="1808" spans="1:11" x14ac:dyDescent="0.25">
      <c r="A1808" t="s">
        <v>18190</v>
      </c>
      <c r="B1808" t="s">
        <v>18190</v>
      </c>
      <c r="D1808">
        <v>17</v>
      </c>
      <c r="E1808">
        <v>0.5167737</v>
      </c>
      <c r="F1808">
        <v>1.3250010000000001</v>
      </c>
      <c r="G1808">
        <v>0.20930231999999999</v>
      </c>
      <c r="H1808">
        <v>0.18510246</v>
      </c>
      <c r="I1808">
        <v>1</v>
      </c>
      <c r="J1808">
        <v>2766</v>
      </c>
      <c r="K1808" t="s">
        <v>18191</v>
      </c>
    </row>
    <row r="1809" spans="1:11" x14ac:dyDescent="0.25">
      <c r="A1809" t="s">
        <v>18192</v>
      </c>
      <c r="B1809" t="s">
        <v>18192</v>
      </c>
      <c r="D1809">
        <v>24</v>
      </c>
      <c r="E1809">
        <v>0.51176392999999998</v>
      </c>
      <c r="F1809">
        <v>1.3246868999999999</v>
      </c>
      <c r="G1809">
        <v>0.16981131999999999</v>
      </c>
      <c r="H1809">
        <v>0.18533498000000001</v>
      </c>
      <c r="I1809">
        <v>1</v>
      </c>
      <c r="J1809">
        <v>3153</v>
      </c>
      <c r="K1809" t="s">
        <v>16392</v>
      </c>
    </row>
    <row r="1810" spans="1:11" x14ac:dyDescent="0.25">
      <c r="A1810" t="s">
        <v>18193</v>
      </c>
      <c r="B1810" t="s">
        <v>18193</v>
      </c>
      <c r="D1810">
        <v>127</v>
      </c>
      <c r="E1810">
        <v>0.31405013999999998</v>
      </c>
      <c r="F1810">
        <v>1.3246623</v>
      </c>
      <c r="G1810">
        <v>9.8039219999999996E-2</v>
      </c>
      <c r="H1810">
        <v>0.18525414000000001</v>
      </c>
      <c r="I1810">
        <v>1</v>
      </c>
      <c r="J1810">
        <v>1813</v>
      </c>
      <c r="K1810" t="s">
        <v>16308</v>
      </c>
    </row>
    <row r="1811" spans="1:11" x14ac:dyDescent="0.25">
      <c r="A1811" t="s">
        <v>18194</v>
      </c>
      <c r="B1811" t="s">
        <v>18194</v>
      </c>
      <c r="D1811">
        <v>30</v>
      </c>
      <c r="E1811">
        <v>0.41935327999999999</v>
      </c>
      <c r="F1811">
        <v>1.3241512</v>
      </c>
      <c r="G1811">
        <v>0.13043478</v>
      </c>
      <c r="H1811">
        <v>0.18570296</v>
      </c>
      <c r="I1811">
        <v>1</v>
      </c>
      <c r="J1811">
        <v>2794</v>
      </c>
      <c r="K1811" t="s">
        <v>18195</v>
      </c>
    </row>
    <row r="1812" spans="1:11" x14ac:dyDescent="0.25">
      <c r="A1812" t="s">
        <v>18196</v>
      </c>
      <c r="B1812" t="s">
        <v>18196</v>
      </c>
      <c r="D1812">
        <v>28</v>
      </c>
      <c r="E1812">
        <v>0.47273415000000002</v>
      </c>
      <c r="F1812">
        <v>1.3238748</v>
      </c>
      <c r="G1812">
        <v>0.15909090000000001</v>
      </c>
      <c r="H1812">
        <v>0.1858619</v>
      </c>
      <c r="I1812">
        <v>1</v>
      </c>
      <c r="J1812">
        <v>2641</v>
      </c>
      <c r="K1812" t="s">
        <v>18197</v>
      </c>
    </row>
    <row r="1813" spans="1:11" x14ac:dyDescent="0.25">
      <c r="A1813" t="s">
        <v>18198</v>
      </c>
      <c r="B1813" t="s">
        <v>18198</v>
      </c>
      <c r="D1813">
        <v>26</v>
      </c>
      <c r="E1813">
        <v>0.48445510000000003</v>
      </c>
      <c r="F1813">
        <v>1.3237764000000001</v>
      </c>
      <c r="G1813">
        <v>0.10638298</v>
      </c>
      <c r="H1813">
        <v>0.18594432999999999</v>
      </c>
      <c r="I1813">
        <v>1</v>
      </c>
      <c r="J1813">
        <v>2106</v>
      </c>
      <c r="K1813" t="s">
        <v>15707</v>
      </c>
    </row>
    <row r="1814" spans="1:11" x14ac:dyDescent="0.25">
      <c r="A1814" t="s">
        <v>18199</v>
      </c>
      <c r="B1814" t="s">
        <v>18199</v>
      </c>
      <c r="D1814">
        <v>201</v>
      </c>
      <c r="E1814">
        <v>0.30511149999999998</v>
      </c>
      <c r="F1814">
        <v>1.3227428999999999</v>
      </c>
      <c r="G1814">
        <v>0.11363637</v>
      </c>
      <c r="H1814">
        <v>0.18685963999999999</v>
      </c>
      <c r="I1814">
        <v>1</v>
      </c>
      <c r="J1814">
        <v>4252</v>
      </c>
      <c r="K1814" t="s">
        <v>18200</v>
      </c>
    </row>
    <row r="1815" spans="1:11" x14ac:dyDescent="0.25">
      <c r="A1815" t="s">
        <v>18201</v>
      </c>
      <c r="B1815" t="s">
        <v>18201</v>
      </c>
      <c r="D1815">
        <v>20</v>
      </c>
      <c r="E1815">
        <v>0.4765547</v>
      </c>
      <c r="F1815">
        <v>1.3218513999999999</v>
      </c>
      <c r="G1815">
        <v>0.125</v>
      </c>
      <c r="H1815">
        <v>0.18775715000000001</v>
      </c>
      <c r="I1815">
        <v>1</v>
      </c>
      <c r="J1815">
        <v>2578</v>
      </c>
      <c r="K1815" t="s">
        <v>15994</v>
      </c>
    </row>
    <row r="1816" spans="1:11" x14ac:dyDescent="0.25">
      <c r="A1816" t="s">
        <v>18202</v>
      </c>
      <c r="B1816" t="s">
        <v>18202</v>
      </c>
      <c r="D1816">
        <v>63</v>
      </c>
      <c r="E1816">
        <v>0.33718451999999999</v>
      </c>
      <c r="F1816">
        <v>1.3211335</v>
      </c>
      <c r="G1816">
        <v>8.8888889999999998E-2</v>
      </c>
      <c r="H1816">
        <v>0.18825111999999999</v>
      </c>
      <c r="I1816">
        <v>1</v>
      </c>
      <c r="J1816">
        <v>4192</v>
      </c>
      <c r="K1816" t="s">
        <v>18203</v>
      </c>
    </row>
    <row r="1817" spans="1:11" x14ac:dyDescent="0.25">
      <c r="A1817" t="s">
        <v>18204</v>
      </c>
      <c r="B1817" t="s">
        <v>18204</v>
      </c>
      <c r="D1817">
        <v>181</v>
      </c>
      <c r="E1817">
        <v>0.37355658000000003</v>
      </c>
      <c r="F1817">
        <v>1.3194298</v>
      </c>
      <c r="G1817">
        <v>0.14285714999999999</v>
      </c>
      <c r="H1817">
        <v>0.18963672000000001</v>
      </c>
      <c r="I1817">
        <v>1</v>
      </c>
      <c r="J1817">
        <v>4030</v>
      </c>
      <c r="K1817" t="s">
        <v>18205</v>
      </c>
    </row>
    <row r="1818" spans="1:11" x14ac:dyDescent="0.25">
      <c r="A1818" t="s">
        <v>18206</v>
      </c>
      <c r="B1818" t="s">
        <v>18206</v>
      </c>
      <c r="D1818">
        <v>121</v>
      </c>
      <c r="E1818">
        <v>0.30480220000000002</v>
      </c>
      <c r="F1818">
        <v>1.3189652000000001</v>
      </c>
      <c r="G1818">
        <v>6.25E-2</v>
      </c>
      <c r="H1818">
        <v>0.18999782000000001</v>
      </c>
      <c r="I1818">
        <v>1</v>
      </c>
      <c r="J1818">
        <v>3882</v>
      </c>
      <c r="K1818" t="s">
        <v>17807</v>
      </c>
    </row>
    <row r="1819" spans="1:11" x14ac:dyDescent="0.25">
      <c r="A1819" t="s">
        <v>18207</v>
      </c>
      <c r="B1819" t="s">
        <v>18207</v>
      </c>
      <c r="D1819">
        <v>41</v>
      </c>
      <c r="E1819">
        <v>0.35266212000000002</v>
      </c>
      <c r="F1819">
        <v>1.3181607</v>
      </c>
      <c r="G1819">
        <v>6.25E-2</v>
      </c>
      <c r="H1819">
        <v>0.19076293999999999</v>
      </c>
      <c r="I1819">
        <v>1</v>
      </c>
      <c r="J1819">
        <v>2799</v>
      </c>
      <c r="K1819" t="s">
        <v>18208</v>
      </c>
    </row>
    <row r="1820" spans="1:11" x14ac:dyDescent="0.25">
      <c r="A1820" t="s">
        <v>18209</v>
      </c>
      <c r="B1820" t="s">
        <v>18209</v>
      </c>
      <c r="D1820">
        <v>96</v>
      </c>
      <c r="E1820">
        <v>0.39453634999999998</v>
      </c>
      <c r="F1820">
        <v>1.3173311999999999</v>
      </c>
      <c r="G1820">
        <v>0.13043478</v>
      </c>
      <c r="H1820">
        <v>0.19151314999999999</v>
      </c>
      <c r="I1820">
        <v>1</v>
      </c>
      <c r="J1820">
        <v>4415</v>
      </c>
      <c r="K1820" t="s">
        <v>18210</v>
      </c>
    </row>
    <row r="1821" spans="1:11" x14ac:dyDescent="0.25">
      <c r="A1821" t="s">
        <v>18211</v>
      </c>
      <c r="B1821" t="s">
        <v>18211</v>
      </c>
      <c r="D1821">
        <v>147</v>
      </c>
      <c r="E1821">
        <v>0.27260593</v>
      </c>
      <c r="F1821">
        <v>1.3173208000000001</v>
      </c>
      <c r="G1821">
        <v>0</v>
      </c>
      <c r="H1821">
        <v>0.19141722999999999</v>
      </c>
      <c r="I1821">
        <v>1</v>
      </c>
      <c r="J1821">
        <v>1398</v>
      </c>
      <c r="K1821" t="s">
        <v>18212</v>
      </c>
    </row>
    <row r="1822" spans="1:11" x14ac:dyDescent="0.25">
      <c r="A1822" t="s">
        <v>18213</v>
      </c>
      <c r="B1822" t="s">
        <v>18213</v>
      </c>
      <c r="D1822">
        <v>34</v>
      </c>
      <c r="E1822">
        <v>0.45343919999999999</v>
      </c>
      <c r="F1822">
        <v>1.3167248</v>
      </c>
      <c r="G1822">
        <v>0.17073171000000001</v>
      </c>
      <c r="H1822">
        <v>0.19183752000000001</v>
      </c>
      <c r="I1822">
        <v>1</v>
      </c>
      <c r="J1822">
        <v>3694</v>
      </c>
      <c r="K1822" t="s">
        <v>16253</v>
      </c>
    </row>
    <row r="1823" spans="1:11" x14ac:dyDescent="0.25">
      <c r="A1823" t="s">
        <v>18214</v>
      </c>
      <c r="B1823" t="s">
        <v>18214</v>
      </c>
      <c r="D1823">
        <v>76</v>
      </c>
      <c r="E1823">
        <v>0.31642920000000002</v>
      </c>
      <c r="F1823">
        <v>1.3164651000000001</v>
      </c>
      <c r="G1823">
        <v>0.06</v>
      </c>
      <c r="H1823">
        <v>0.19202411</v>
      </c>
      <c r="I1823">
        <v>1</v>
      </c>
      <c r="J1823">
        <v>1411</v>
      </c>
      <c r="K1823" t="s">
        <v>17875</v>
      </c>
    </row>
    <row r="1824" spans="1:11" x14ac:dyDescent="0.25">
      <c r="A1824" t="s">
        <v>18215</v>
      </c>
      <c r="B1824" t="s">
        <v>18215</v>
      </c>
      <c r="D1824">
        <v>22</v>
      </c>
      <c r="E1824">
        <v>0.44547917999999997</v>
      </c>
      <c r="F1824">
        <v>1.3164339</v>
      </c>
      <c r="G1824">
        <v>9.5238100000000006E-2</v>
      </c>
      <c r="H1824">
        <v>0.19198002</v>
      </c>
      <c r="I1824">
        <v>1</v>
      </c>
      <c r="J1824">
        <v>2635</v>
      </c>
      <c r="K1824" t="s">
        <v>16557</v>
      </c>
    </row>
    <row r="1825" spans="1:11" x14ac:dyDescent="0.25">
      <c r="A1825" t="s">
        <v>18216</v>
      </c>
      <c r="B1825" t="s">
        <v>18216</v>
      </c>
      <c r="D1825">
        <v>62</v>
      </c>
      <c r="E1825">
        <v>0.31037910000000002</v>
      </c>
      <c r="F1825">
        <v>1.3160144</v>
      </c>
      <c r="G1825">
        <v>0.06</v>
      </c>
      <c r="H1825">
        <v>0.19237803000000001</v>
      </c>
      <c r="I1825">
        <v>1</v>
      </c>
      <c r="J1825">
        <v>2001</v>
      </c>
      <c r="K1825" t="s">
        <v>18187</v>
      </c>
    </row>
    <row r="1826" spans="1:11" x14ac:dyDescent="0.25">
      <c r="A1826" t="s">
        <v>18217</v>
      </c>
      <c r="B1826" t="s">
        <v>18217</v>
      </c>
      <c r="D1826">
        <v>88</v>
      </c>
      <c r="E1826">
        <v>0.389102</v>
      </c>
      <c r="F1826">
        <v>1.3157049999999999</v>
      </c>
      <c r="G1826">
        <v>0.15</v>
      </c>
      <c r="H1826">
        <v>0.19255610000000001</v>
      </c>
      <c r="I1826">
        <v>1</v>
      </c>
      <c r="J1826">
        <v>4318</v>
      </c>
      <c r="K1826" t="s">
        <v>18218</v>
      </c>
    </row>
    <row r="1827" spans="1:11" x14ac:dyDescent="0.25">
      <c r="A1827" t="s">
        <v>18219</v>
      </c>
      <c r="B1827" t="s">
        <v>18219</v>
      </c>
      <c r="D1827">
        <v>18</v>
      </c>
      <c r="E1827">
        <v>0.54591422999999994</v>
      </c>
      <c r="F1827">
        <v>1.3155885</v>
      </c>
      <c r="G1827">
        <v>0.18181818999999999</v>
      </c>
      <c r="H1827">
        <v>0.19249542</v>
      </c>
      <c r="I1827">
        <v>1</v>
      </c>
      <c r="J1827">
        <v>2562</v>
      </c>
      <c r="K1827" t="s">
        <v>17332</v>
      </c>
    </row>
    <row r="1828" spans="1:11" x14ac:dyDescent="0.25">
      <c r="A1828" t="s">
        <v>18220</v>
      </c>
      <c r="B1828" t="s">
        <v>18220</v>
      </c>
      <c r="D1828">
        <v>54</v>
      </c>
      <c r="E1828">
        <v>0.38755497</v>
      </c>
      <c r="F1828">
        <v>1.3150164</v>
      </c>
      <c r="G1828">
        <v>0.1</v>
      </c>
      <c r="H1828">
        <v>0.19298789999999999</v>
      </c>
      <c r="I1828">
        <v>1</v>
      </c>
      <c r="J1828">
        <v>3337</v>
      </c>
      <c r="K1828" t="s">
        <v>17516</v>
      </c>
    </row>
    <row r="1829" spans="1:11" x14ac:dyDescent="0.25">
      <c r="A1829" t="s">
        <v>18221</v>
      </c>
      <c r="B1829" t="s">
        <v>18221</v>
      </c>
      <c r="D1829">
        <v>18</v>
      </c>
      <c r="E1829">
        <v>0.46601482999999999</v>
      </c>
      <c r="F1829">
        <v>1.3148743000000001</v>
      </c>
      <c r="G1829">
        <v>0.10869565</v>
      </c>
      <c r="H1829">
        <v>0.19303836999999999</v>
      </c>
      <c r="I1829">
        <v>1</v>
      </c>
      <c r="J1829">
        <v>3274</v>
      </c>
      <c r="K1829" t="s">
        <v>17326</v>
      </c>
    </row>
    <row r="1830" spans="1:11" x14ac:dyDescent="0.25">
      <c r="A1830" t="s">
        <v>18222</v>
      </c>
      <c r="B1830" t="s">
        <v>18222</v>
      </c>
      <c r="D1830">
        <v>26</v>
      </c>
      <c r="E1830">
        <v>0.44168842000000003</v>
      </c>
      <c r="F1830">
        <v>1.3145564999999999</v>
      </c>
      <c r="G1830">
        <v>0.13333333999999999</v>
      </c>
      <c r="H1830">
        <v>0.19329188999999999</v>
      </c>
      <c r="I1830">
        <v>1</v>
      </c>
      <c r="J1830">
        <v>3051</v>
      </c>
      <c r="K1830" t="s">
        <v>18223</v>
      </c>
    </row>
    <row r="1831" spans="1:11" x14ac:dyDescent="0.25">
      <c r="A1831" t="s">
        <v>18224</v>
      </c>
      <c r="B1831" t="s">
        <v>18224</v>
      </c>
      <c r="D1831">
        <v>89</v>
      </c>
      <c r="E1831">
        <v>0.35307944000000002</v>
      </c>
      <c r="F1831">
        <v>1.3145446000000001</v>
      </c>
      <c r="G1831">
        <v>4.3478259999999998E-2</v>
      </c>
      <c r="H1831">
        <v>0.19322573000000001</v>
      </c>
      <c r="I1831">
        <v>1</v>
      </c>
      <c r="J1831">
        <v>1683</v>
      </c>
      <c r="K1831" t="s">
        <v>18225</v>
      </c>
    </row>
    <row r="1832" spans="1:11" x14ac:dyDescent="0.25">
      <c r="A1832" t="s">
        <v>18226</v>
      </c>
      <c r="B1832" t="s">
        <v>18226</v>
      </c>
      <c r="D1832">
        <v>38</v>
      </c>
      <c r="E1832">
        <v>0.34355923999999999</v>
      </c>
      <c r="F1832">
        <v>1.3143437</v>
      </c>
      <c r="G1832">
        <v>2.0408163E-2</v>
      </c>
      <c r="H1832">
        <v>0.19326134</v>
      </c>
      <c r="I1832">
        <v>1</v>
      </c>
      <c r="J1832">
        <v>2656</v>
      </c>
      <c r="K1832" t="s">
        <v>18227</v>
      </c>
    </row>
    <row r="1833" spans="1:11" x14ac:dyDescent="0.25">
      <c r="A1833" t="s">
        <v>18228</v>
      </c>
      <c r="B1833" t="s">
        <v>18228</v>
      </c>
      <c r="D1833">
        <v>16</v>
      </c>
      <c r="E1833">
        <v>0.47073789999999999</v>
      </c>
      <c r="F1833">
        <v>1.3134314</v>
      </c>
      <c r="G1833">
        <v>0.16666666999999999</v>
      </c>
      <c r="H1833">
        <v>0.19410374999999999</v>
      </c>
      <c r="I1833">
        <v>1</v>
      </c>
      <c r="J1833">
        <v>1861</v>
      </c>
      <c r="K1833" t="s">
        <v>17503</v>
      </c>
    </row>
    <row r="1834" spans="1:11" x14ac:dyDescent="0.25">
      <c r="A1834" t="s">
        <v>18229</v>
      </c>
      <c r="B1834" t="s">
        <v>18229</v>
      </c>
      <c r="D1834">
        <v>67</v>
      </c>
      <c r="E1834">
        <v>0.36505690000000002</v>
      </c>
      <c r="F1834">
        <v>1.3123901</v>
      </c>
      <c r="G1834">
        <v>0.11627907</v>
      </c>
      <c r="H1834">
        <v>0.1950258</v>
      </c>
      <c r="I1834">
        <v>1</v>
      </c>
      <c r="J1834">
        <v>3237</v>
      </c>
      <c r="K1834" t="s">
        <v>16794</v>
      </c>
    </row>
    <row r="1835" spans="1:11" x14ac:dyDescent="0.25">
      <c r="A1835" t="s">
        <v>18230</v>
      </c>
      <c r="B1835" t="s">
        <v>18230</v>
      </c>
      <c r="D1835">
        <v>87</v>
      </c>
      <c r="E1835">
        <v>0.35822844999999998</v>
      </c>
      <c r="F1835">
        <v>1.3116616000000001</v>
      </c>
      <c r="G1835">
        <v>8.3333335999999994E-2</v>
      </c>
      <c r="H1835">
        <v>0.19563453</v>
      </c>
      <c r="I1835">
        <v>1</v>
      </c>
      <c r="J1835">
        <v>3726</v>
      </c>
      <c r="K1835" t="s">
        <v>18231</v>
      </c>
    </row>
    <row r="1836" spans="1:11" x14ac:dyDescent="0.25">
      <c r="A1836" t="s">
        <v>18232</v>
      </c>
      <c r="B1836" t="s">
        <v>18232</v>
      </c>
      <c r="D1836">
        <v>16</v>
      </c>
      <c r="E1836">
        <v>0.49649652999999999</v>
      </c>
      <c r="F1836">
        <v>1.3095155999999999</v>
      </c>
      <c r="G1836">
        <v>0.1</v>
      </c>
      <c r="H1836">
        <v>0.19792107</v>
      </c>
      <c r="I1836">
        <v>1</v>
      </c>
      <c r="J1836">
        <v>2341</v>
      </c>
      <c r="K1836" t="s">
        <v>15842</v>
      </c>
    </row>
    <row r="1837" spans="1:11" x14ac:dyDescent="0.25">
      <c r="A1837" t="s">
        <v>18233</v>
      </c>
      <c r="B1837" t="s">
        <v>18233</v>
      </c>
      <c r="D1837">
        <v>25</v>
      </c>
      <c r="E1837">
        <v>0.47159603</v>
      </c>
      <c r="F1837">
        <v>1.3088576000000001</v>
      </c>
      <c r="G1837">
        <v>0.11904762000000001</v>
      </c>
      <c r="H1837">
        <v>0.19837783</v>
      </c>
      <c r="I1837">
        <v>1</v>
      </c>
      <c r="J1837">
        <v>3228</v>
      </c>
      <c r="K1837" t="s">
        <v>18234</v>
      </c>
    </row>
    <row r="1838" spans="1:11" x14ac:dyDescent="0.25">
      <c r="A1838" t="s">
        <v>18235</v>
      </c>
      <c r="B1838" t="s">
        <v>18235</v>
      </c>
      <c r="D1838">
        <v>23</v>
      </c>
      <c r="E1838">
        <v>0.47247505000000001</v>
      </c>
      <c r="F1838">
        <v>1.3088466000000001</v>
      </c>
      <c r="G1838">
        <v>0.11627907</v>
      </c>
      <c r="H1838">
        <v>0.19827872999999999</v>
      </c>
      <c r="I1838">
        <v>1</v>
      </c>
      <c r="J1838">
        <v>595</v>
      </c>
      <c r="K1838" t="s">
        <v>18236</v>
      </c>
    </row>
    <row r="1839" spans="1:11" x14ac:dyDescent="0.25">
      <c r="A1839" t="s">
        <v>18237</v>
      </c>
      <c r="B1839" t="s">
        <v>18237</v>
      </c>
      <c r="D1839">
        <v>15</v>
      </c>
      <c r="E1839">
        <v>0.59018296000000003</v>
      </c>
      <c r="F1839">
        <v>1.3085996</v>
      </c>
      <c r="G1839">
        <v>0.17777778</v>
      </c>
      <c r="H1839">
        <v>0.19845288</v>
      </c>
      <c r="I1839">
        <v>1</v>
      </c>
      <c r="J1839">
        <v>3237</v>
      </c>
      <c r="K1839" t="s">
        <v>17449</v>
      </c>
    </row>
    <row r="1840" spans="1:11" x14ac:dyDescent="0.25">
      <c r="A1840" t="s">
        <v>18238</v>
      </c>
      <c r="B1840" t="s">
        <v>18238</v>
      </c>
      <c r="D1840">
        <v>60</v>
      </c>
      <c r="E1840">
        <v>0.55143819999999999</v>
      </c>
      <c r="F1840">
        <v>1.3084639</v>
      </c>
      <c r="G1840">
        <v>6.1224489999999999E-2</v>
      </c>
      <c r="H1840">
        <v>0.1984822</v>
      </c>
      <c r="I1840">
        <v>1</v>
      </c>
      <c r="J1840">
        <v>4030</v>
      </c>
      <c r="K1840" t="s">
        <v>18239</v>
      </c>
    </row>
    <row r="1841" spans="1:11" x14ac:dyDescent="0.25">
      <c r="A1841" t="s">
        <v>18240</v>
      </c>
      <c r="B1841" t="s">
        <v>18240</v>
      </c>
      <c r="D1841">
        <v>129</v>
      </c>
      <c r="E1841">
        <v>0.36204585</v>
      </c>
      <c r="F1841">
        <v>1.3082323</v>
      </c>
      <c r="G1841">
        <v>0.18644068</v>
      </c>
      <c r="H1841">
        <v>0.19865630000000001</v>
      </c>
      <c r="I1841">
        <v>1</v>
      </c>
      <c r="J1841">
        <v>3091</v>
      </c>
      <c r="K1841" t="s">
        <v>17610</v>
      </c>
    </row>
    <row r="1842" spans="1:11" x14ac:dyDescent="0.25">
      <c r="A1842" t="s">
        <v>18241</v>
      </c>
      <c r="B1842" t="s">
        <v>18241</v>
      </c>
      <c r="D1842">
        <v>29</v>
      </c>
      <c r="E1842">
        <v>0.37465510000000002</v>
      </c>
      <c r="F1842">
        <v>1.3079453000000001</v>
      </c>
      <c r="G1842">
        <v>7.3170730000000003E-2</v>
      </c>
      <c r="H1842">
        <v>0.19881763999999999</v>
      </c>
      <c r="I1842">
        <v>1</v>
      </c>
      <c r="J1842">
        <v>2871</v>
      </c>
      <c r="K1842" t="s">
        <v>18006</v>
      </c>
    </row>
    <row r="1843" spans="1:11" x14ac:dyDescent="0.25">
      <c r="A1843" t="s">
        <v>18242</v>
      </c>
      <c r="B1843" t="s">
        <v>18242</v>
      </c>
      <c r="D1843">
        <v>16</v>
      </c>
      <c r="E1843">
        <v>0.47962623999999998</v>
      </c>
      <c r="F1843">
        <v>1.3076175000000001</v>
      </c>
      <c r="G1843">
        <v>0.12765957</v>
      </c>
      <c r="H1843">
        <v>0.19899537</v>
      </c>
      <c r="I1843">
        <v>1</v>
      </c>
      <c r="J1843">
        <v>3876</v>
      </c>
      <c r="K1843" t="s">
        <v>16529</v>
      </c>
    </row>
    <row r="1844" spans="1:11" x14ac:dyDescent="0.25">
      <c r="A1844" t="s">
        <v>18243</v>
      </c>
      <c r="B1844" t="s">
        <v>18243</v>
      </c>
      <c r="D1844">
        <v>67</v>
      </c>
      <c r="E1844">
        <v>0.40296838000000001</v>
      </c>
      <c r="F1844">
        <v>1.3073626</v>
      </c>
      <c r="G1844">
        <v>7.3170730000000003E-2</v>
      </c>
      <c r="H1844">
        <v>0.19905808999999999</v>
      </c>
      <c r="I1844">
        <v>1</v>
      </c>
      <c r="J1844">
        <v>3249</v>
      </c>
      <c r="K1844" t="s">
        <v>18244</v>
      </c>
    </row>
    <row r="1845" spans="1:11" x14ac:dyDescent="0.25">
      <c r="A1845" t="s">
        <v>18245</v>
      </c>
      <c r="B1845" t="s">
        <v>18245</v>
      </c>
      <c r="D1845">
        <v>27</v>
      </c>
      <c r="E1845">
        <v>0.38417274000000001</v>
      </c>
      <c r="F1845">
        <v>1.3072454</v>
      </c>
      <c r="G1845">
        <v>0.16279070000000001</v>
      </c>
      <c r="H1845">
        <v>0.19913623999999999</v>
      </c>
      <c r="I1845">
        <v>1</v>
      </c>
      <c r="J1845">
        <v>860</v>
      </c>
      <c r="K1845" t="s">
        <v>17645</v>
      </c>
    </row>
    <row r="1846" spans="1:11" x14ac:dyDescent="0.25">
      <c r="A1846" t="s">
        <v>18246</v>
      </c>
      <c r="B1846" t="s">
        <v>18246</v>
      </c>
      <c r="D1846">
        <v>271</v>
      </c>
      <c r="E1846">
        <v>0.28932059999999998</v>
      </c>
      <c r="F1846">
        <v>1.3065699</v>
      </c>
      <c r="G1846">
        <v>2.3809523999999999E-2</v>
      </c>
      <c r="H1846">
        <v>0.19966938000000001</v>
      </c>
      <c r="I1846">
        <v>1</v>
      </c>
      <c r="J1846">
        <v>4224</v>
      </c>
      <c r="K1846" t="s">
        <v>18247</v>
      </c>
    </row>
    <row r="1847" spans="1:11" x14ac:dyDescent="0.25">
      <c r="A1847" t="s">
        <v>18248</v>
      </c>
      <c r="B1847" t="s">
        <v>18248</v>
      </c>
      <c r="D1847">
        <v>119</v>
      </c>
      <c r="E1847">
        <v>0.28729004000000002</v>
      </c>
      <c r="F1847">
        <v>1.3058193</v>
      </c>
      <c r="G1847">
        <v>0.10638298</v>
      </c>
      <c r="H1847">
        <v>0.20040779</v>
      </c>
      <c r="I1847">
        <v>1</v>
      </c>
      <c r="J1847">
        <v>3905</v>
      </c>
      <c r="K1847" t="s">
        <v>18249</v>
      </c>
    </row>
    <row r="1848" spans="1:11" x14ac:dyDescent="0.25">
      <c r="A1848" t="s">
        <v>18250</v>
      </c>
      <c r="B1848" t="s">
        <v>18250</v>
      </c>
      <c r="D1848">
        <v>25</v>
      </c>
      <c r="E1848">
        <v>0.55217280000000002</v>
      </c>
      <c r="F1848">
        <v>1.3055918</v>
      </c>
      <c r="G1848">
        <v>0.125</v>
      </c>
      <c r="H1848">
        <v>0.20052047000000001</v>
      </c>
      <c r="I1848">
        <v>1</v>
      </c>
      <c r="J1848">
        <v>3556</v>
      </c>
      <c r="K1848" t="s">
        <v>16425</v>
      </c>
    </row>
    <row r="1849" spans="1:11" x14ac:dyDescent="0.25">
      <c r="A1849" t="s">
        <v>18251</v>
      </c>
      <c r="B1849" t="s">
        <v>18251</v>
      </c>
      <c r="D1849">
        <v>16</v>
      </c>
      <c r="E1849">
        <v>0.42827007</v>
      </c>
      <c r="F1849">
        <v>1.3054494999999999</v>
      </c>
      <c r="G1849">
        <v>0.14634146000000001</v>
      </c>
      <c r="H1849">
        <v>0.20053916999999999</v>
      </c>
      <c r="I1849">
        <v>1</v>
      </c>
      <c r="J1849">
        <v>4707</v>
      </c>
      <c r="K1849" t="s">
        <v>18252</v>
      </c>
    </row>
    <row r="1850" spans="1:11" x14ac:dyDescent="0.25">
      <c r="A1850" t="s">
        <v>18253</v>
      </c>
      <c r="B1850" t="s">
        <v>18253</v>
      </c>
      <c r="D1850">
        <v>15</v>
      </c>
      <c r="E1850">
        <v>0.57250475999999995</v>
      </c>
      <c r="F1850">
        <v>1.3049142</v>
      </c>
      <c r="G1850">
        <v>0.21276596</v>
      </c>
      <c r="H1850">
        <v>0.20100002</v>
      </c>
      <c r="I1850">
        <v>1</v>
      </c>
      <c r="J1850">
        <v>1602</v>
      </c>
      <c r="K1850" t="s">
        <v>18254</v>
      </c>
    </row>
    <row r="1851" spans="1:11" x14ac:dyDescent="0.25">
      <c r="A1851" t="s">
        <v>18255</v>
      </c>
      <c r="B1851" t="s">
        <v>18255</v>
      </c>
      <c r="D1851">
        <v>157</v>
      </c>
      <c r="E1851">
        <v>0.31616116</v>
      </c>
      <c r="F1851">
        <v>1.3047593</v>
      </c>
      <c r="G1851">
        <v>7.3170730000000003E-2</v>
      </c>
      <c r="H1851">
        <v>0.20107284</v>
      </c>
      <c r="I1851">
        <v>1</v>
      </c>
      <c r="J1851">
        <v>4296</v>
      </c>
      <c r="K1851" t="s">
        <v>18256</v>
      </c>
    </row>
    <row r="1852" spans="1:11" x14ac:dyDescent="0.25">
      <c r="A1852" t="s">
        <v>18257</v>
      </c>
      <c r="B1852" t="s">
        <v>18257</v>
      </c>
      <c r="D1852">
        <v>29</v>
      </c>
      <c r="E1852">
        <v>0.38105433999999999</v>
      </c>
      <c r="F1852">
        <v>1.3043703</v>
      </c>
      <c r="G1852">
        <v>0.15384616000000001</v>
      </c>
      <c r="H1852">
        <v>0.20131657</v>
      </c>
      <c r="I1852">
        <v>1</v>
      </c>
      <c r="J1852">
        <v>1683</v>
      </c>
      <c r="K1852" t="s">
        <v>17420</v>
      </c>
    </row>
    <row r="1853" spans="1:11" x14ac:dyDescent="0.25">
      <c r="A1853" t="s">
        <v>18258</v>
      </c>
      <c r="B1853" t="s">
        <v>18258</v>
      </c>
      <c r="D1853">
        <v>120</v>
      </c>
      <c r="E1853">
        <v>0.38536870000000001</v>
      </c>
      <c r="F1853">
        <v>1.3041682999999999</v>
      </c>
      <c r="G1853">
        <v>0.14893617000000001</v>
      </c>
      <c r="H1853">
        <v>0.20134583</v>
      </c>
      <c r="I1853">
        <v>1</v>
      </c>
      <c r="J1853">
        <v>4882</v>
      </c>
      <c r="K1853" t="s">
        <v>18259</v>
      </c>
    </row>
    <row r="1854" spans="1:11" x14ac:dyDescent="0.25">
      <c r="A1854" t="s">
        <v>18260</v>
      </c>
      <c r="B1854" t="s">
        <v>18260</v>
      </c>
      <c r="D1854">
        <v>46</v>
      </c>
      <c r="E1854">
        <v>0.40150216</v>
      </c>
      <c r="F1854">
        <v>1.303579</v>
      </c>
      <c r="G1854">
        <v>0.10416666400000001</v>
      </c>
      <c r="H1854">
        <v>0.20194772999999999</v>
      </c>
      <c r="I1854">
        <v>1</v>
      </c>
      <c r="J1854">
        <v>3629</v>
      </c>
      <c r="K1854" t="s">
        <v>18075</v>
      </c>
    </row>
    <row r="1855" spans="1:11" x14ac:dyDescent="0.25">
      <c r="A1855" t="s">
        <v>18261</v>
      </c>
      <c r="B1855" t="s">
        <v>18261</v>
      </c>
      <c r="D1855">
        <v>213</v>
      </c>
      <c r="E1855">
        <v>0.36214378000000003</v>
      </c>
      <c r="F1855">
        <v>1.3035737999999999</v>
      </c>
      <c r="G1855">
        <v>0.13953488999999999</v>
      </c>
      <c r="H1855">
        <v>0.20183446999999999</v>
      </c>
      <c r="I1855">
        <v>1</v>
      </c>
      <c r="J1855">
        <v>4109</v>
      </c>
      <c r="K1855" t="s">
        <v>17632</v>
      </c>
    </row>
    <row r="1856" spans="1:11" x14ac:dyDescent="0.25">
      <c r="A1856" t="s">
        <v>18262</v>
      </c>
      <c r="B1856" t="s">
        <v>18262</v>
      </c>
      <c r="D1856">
        <v>32</v>
      </c>
      <c r="E1856">
        <v>0.48926987999999999</v>
      </c>
      <c r="F1856">
        <v>1.3023665</v>
      </c>
      <c r="G1856">
        <v>0.2631579</v>
      </c>
      <c r="H1856">
        <v>0.20288575</v>
      </c>
      <c r="I1856">
        <v>1</v>
      </c>
      <c r="J1856">
        <v>2183</v>
      </c>
      <c r="K1856" t="s">
        <v>16413</v>
      </c>
    </row>
    <row r="1857" spans="1:11" x14ac:dyDescent="0.25">
      <c r="A1857" t="s">
        <v>18263</v>
      </c>
      <c r="B1857" t="s">
        <v>18263</v>
      </c>
      <c r="D1857">
        <v>28</v>
      </c>
      <c r="E1857">
        <v>0.52130805999999996</v>
      </c>
      <c r="F1857">
        <v>1.3021419999999999</v>
      </c>
      <c r="G1857">
        <v>0.18421051999999999</v>
      </c>
      <c r="H1857">
        <v>0.20304043999999999</v>
      </c>
      <c r="I1857">
        <v>1</v>
      </c>
      <c r="J1857">
        <v>3556</v>
      </c>
      <c r="K1857" t="s">
        <v>18264</v>
      </c>
    </row>
    <row r="1858" spans="1:11" x14ac:dyDescent="0.25">
      <c r="A1858" t="s">
        <v>18265</v>
      </c>
      <c r="B1858" t="s">
        <v>18265</v>
      </c>
      <c r="D1858">
        <v>21</v>
      </c>
      <c r="E1858">
        <v>0.48931459999999999</v>
      </c>
      <c r="F1858">
        <v>1.3021381999999999</v>
      </c>
      <c r="G1858">
        <v>9.5238100000000006E-2</v>
      </c>
      <c r="H1858">
        <v>0.20294087</v>
      </c>
      <c r="I1858">
        <v>1</v>
      </c>
      <c r="J1858">
        <v>4840</v>
      </c>
      <c r="K1858" t="s">
        <v>18266</v>
      </c>
    </row>
    <row r="1859" spans="1:11" x14ac:dyDescent="0.25">
      <c r="A1859" t="s">
        <v>18267</v>
      </c>
      <c r="B1859" t="s">
        <v>18267</v>
      </c>
      <c r="D1859">
        <v>81</v>
      </c>
      <c r="E1859">
        <v>0.36944598000000001</v>
      </c>
      <c r="F1859">
        <v>1.3020753</v>
      </c>
      <c r="G1859">
        <v>0.12765957</v>
      </c>
      <c r="H1859">
        <v>0.20298514000000001</v>
      </c>
      <c r="I1859">
        <v>1</v>
      </c>
      <c r="J1859">
        <v>2643</v>
      </c>
      <c r="K1859" t="s">
        <v>18268</v>
      </c>
    </row>
    <row r="1860" spans="1:11" x14ac:dyDescent="0.25">
      <c r="A1860" t="s">
        <v>18269</v>
      </c>
      <c r="B1860" t="s">
        <v>18269</v>
      </c>
      <c r="D1860">
        <v>79</v>
      </c>
      <c r="E1860">
        <v>0.38033503000000002</v>
      </c>
      <c r="F1860">
        <v>1.3012840000000001</v>
      </c>
      <c r="G1860">
        <v>0.1521739</v>
      </c>
      <c r="H1860">
        <v>0.20372038000000001</v>
      </c>
      <c r="I1860">
        <v>1</v>
      </c>
      <c r="J1860">
        <v>4030</v>
      </c>
      <c r="K1860" t="s">
        <v>16950</v>
      </c>
    </row>
    <row r="1861" spans="1:11" x14ac:dyDescent="0.25">
      <c r="A1861" t="s">
        <v>18270</v>
      </c>
      <c r="B1861" t="s">
        <v>18270</v>
      </c>
      <c r="D1861">
        <v>62</v>
      </c>
      <c r="E1861">
        <v>0.42979240000000002</v>
      </c>
      <c r="F1861">
        <v>1.3006397000000001</v>
      </c>
      <c r="G1861">
        <v>0.13043478</v>
      </c>
      <c r="H1861">
        <v>0.20424823</v>
      </c>
      <c r="I1861">
        <v>1</v>
      </c>
      <c r="J1861">
        <v>4004</v>
      </c>
      <c r="K1861" t="s">
        <v>16449</v>
      </c>
    </row>
    <row r="1862" spans="1:11" x14ac:dyDescent="0.25">
      <c r="A1862" t="s">
        <v>18271</v>
      </c>
      <c r="B1862" t="s">
        <v>18271</v>
      </c>
      <c r="D1862">
        <v>33</v>
      </c>
      <c r="E1862">
        <v>0.38313612000000002</v>
      </c>
      <c r="F1862">
        <v>1.2987679000000001</v>
      </c>
      <c r="G1862">
        <v>0.14583333000000001</v>
      </c>
      <c r="H1862">
        <v>0.20616733000000001</v>
      </c>
      <c r="I1862">
        <v>1</v>
      </c>
      <c r="J1862">
        <v>4108</v>
      </c>
      <c r="K1862" t="s">
        <v>18272</v>
      </c>
    </row>
    <row r="1863" spans="1:11" x14ac:dyDescent="0.25">
      <c r="A1863" t="s">
        <v>18273</v>
      </c>
      <c r="B1863" t="s">
        <v>18273</v>
      </c>
      <c r="D1863">
        <v>16</v>
      </c>
      <c r="E1863">
        <v>0.46546631999999999</v>
      </c>
      <c r="F1863">
        <v>1.2978109</v>
      </c>
      <c r="G1863">
        <v>6.9767444999999997E-2</v>
      </c>
      <c r="H1863">
        <v>0.20702139999999999</v>
      </c>
      <c r="I1863">
        <v>1</v>
      </c>
      <c r="J1863">
        <v>4202</v>
      </c>
      <c r="K1863" t="s">
        <v>17709</v>
      </c>
    </row>
    <row r="1864" spans="1:11" x14ac:dyDescent="0.25">
      <c r="A1864" t="s">
        <v>18274</v>
      </c>
      <c r="B1864" t="s">
        <v>18274</v>
      </c>
      <c r="D1864">
        <v>67</v>
      </c>
      <c r="E1864">
        <v>0.33626008000000002</v>
      </c>
      <c r="F1864">
        <v>1.2975468999999999</v>
      </c>
      <c r="G1864">
        <v>0.19148936999999999</v>
      </c>
      <c r="H1864">
        <v>0.20724683999999999</v>
      </c>
      <c r="I1864">
        <v>1</v>
      </c>
      <c r="J1864">
        <v>4853</v>
      </c>
      <c r="K1864" t="s">
        <v>18275</v>
      </c>
    </row>
    <row r="1865" spans="1:11" x14ac:dyDescent="0.25">
      <c r="A1865" t="s">
        <v>18276</v>
      </c>
      <c r="B1865" t="s">
        <v>18276</v>
      </c>
      <c r="D1865">
        <v>19</v>
      </c>
      <c r="E1865">
        <v>0.48598160000000001</v>
      </c>
      <c r="F1865">
        <v>1.29731</v>
      </c>
      <c r="G1865">
        <v>0.11363637</v>
      </c>
      <c r="H1865">
        <v>0.20731095999999999</v>
      </c>
      <c r="I1865">
        <v>1</v>
      </c>
      <c r="J1865">
        <v>4012</v>
      </c>
      <c r="K1865" t="s">
        <v>16101</v>
      </c>
    </row>
    <row r="1866" spans="1:11" x14ac:dyDescent="0.25">
      <c r="A1866" t="s">
        <v>18277</v>
      </c>
      <c r="B1866" t="s">
        <v>18277</v>
      </c>
      <c r="D1866">
        <v>21</v>
      </c>
      <c r="E1866">
        <v>0.37881374000000001</v>
      </c>
      <c r="F1866">
        <v>1.2970326000000001</v>
      </c>
      <c r="G1866">
        <v>0.14000000000000001</v>
      </c>
      <c r="H1866">
        <v>0.20757927000000001</v>
      </c>
      <c r="I1866">
        <v>1</v>
      </c>
      <c r="J1866">
        <v>419</v>
      </c>
      <c r="K1866" t="s">
        <v>18278</v>
      </c>
    </row>
    <row r="1867" spans="1:11" x14ac:dyDescent="0.25">
      <c r="A1867" t="s">
        <v>18279</v>
      </c>
      <c r="B1867" t="s">
        <v>18279</v>
      </c>
      <c r="D1867">
        <v>17</v>
      </c>
      <c r="E1867">
        <v>0.44991740000000002</v>
      </c>
      <c r="F1867">
        <v>1.2969196000000001</v>
      </c>
      <c r="G1867">
        <v>0.14893617000000001</v>
      </c>
      <c r="H1867">
        <v>0.20759743</v>
      </c>
      <c r="I1867">
        <v>1</v>
      </c>
      <c r="J1867">
        <v>2926</v>
      </c>
      <c r="K1867" t="s">
        <v>16033</v>
      </c>
    </row>
    <row r="1868" spans="1:11" x14ac:dyDescent="0.25">
      <c r="A1868" t="s">
        <v>18280</v>
      </c>
      <c r="B1868" t="s">
        <v>18280</v>
      </c>
      <c r="D1868">
        <v>24</v>
      </c>
      <c r="E1868">
        <v>0.43907597999999998</v>
      </c>
      <c r="F1868">
        <v>1.2964157000000001</v>
      </c>
      <c r="G1868">
        <v>0.11111111</v>
      </c>
      <c r="H1868">
        <v>0.20806846000000001</v>
      </c>
      <c r="I1868">
        <v>1</v>
      </c>
      <c r="J1868">
        <v>3745</v>
      </c>
      <c r="K1868" t="s">
        <v>16227</v>
      </c>
    </row>
    <row r="1869" spans="1:11" x14ac:dyDescent="0.25">
      <c r="A1869" t="s">
        <v>18281</v>
      </c>
      <c r="B1869" t="s">
        <v>18281</v>
      </c>
      <c r="D1869">
        <v>303</v>
      </c>
      <c r="E1869">
        <v>0.29446939999999999</v>
      </c>
      <c r="F1869">
        <v>1.2963271000000001</v>
      </c>
      <c r="G1869">
        <v>4.7619050000000003E-2</v>
      </c>
      <c r="H1869">
        <v>0.20802619</v>
      </c>
      <c r="I1869">
        <v>1</v>
      </c>
      <c r="J1869">
        <v>2282</v>
      </c>
      <c r="K1869" t="s">
        <v>17961</v>
      </c>
    </row>
    <row r="1870" spans="1:11" x14ac:dyDescent="0.25">
      <c r="A1870" t="s">
        <v>18282</v>
      </c>
      <c r="B1870" t="s">
        <v>18282</v>
      </c>
      <c r="D1870">
        <v>111</v>
      </c>
      <c r="E1870">
        <v>0.3135733</v>
      </c>
      <c r="F1870">
        <v>1.2961138000000001</v>
      </c>
      <c r="G1870">
        <v>0.12962963</v>
      </c>
      <c r="H1870">
        <v>0.2081596</v>
      </c>
      <c r="I1870">
        <v>1</v>
      </c>
      <c r="J1870">
        <v>2755</v>
      </c>
      <c r="K1870" t="s">
        <v>15956</v>
      </c>
    </row>
    <row r="1871" spans="1:11" x14ac:dyDescent="0.25">
      <c r="A1871" t="s">
        <v>18283</v>
      </c>
      <c r="B1871" t="s">
        <v>18283</v>
      </c>
      <c r="D1871">
        <v>270</v>
      </c>
      <c r="E1871">
        <v>0.27927116000000002</v>
      </c>
      <c r="F1871">
        <v>1.2958162</v>
      </c>
      <c r="G1871">
        <v>0.06</v>
      </c>
      <c r="H1871">
        <v>0.2084115</v>
      </c>
      <c r="I1871">
        <v>1</v>
      </c>
      <c r="J1871">
        <v>2359</v>
      </c>
      <c r="K1871" t="s">
        <v>16035</v>
      </c>
    </row>
    <row r="1872" spans="1:11" x14ac:dyDescent="0.25">
      <c r="A1872" t="s">
        <v>18284</v>
      </c>
      <c r="B1872" t="s">
        <v>18284</v>
      </c>
      <c r="D1872">
        <v>348</v>
      </c>
      <c r="E1872">
        <v>0.26284542999999999</v>
      </c>
      <c r="F1872">
        <v>1.2956893</v>
      </c>
      <c r="G1872">
        <v>0.10909091</v>
      </c>
      <c r="H1872">
        <v>0.20846010000000001</v>
      </c>
      <c r="I1872">
        <v>1</v>
      </c>
      <c r="J1872">
        <v>1982</v>
      </c>
      <c r="K1872" t="s">
        <v>18285</v>
      </c>
    </row>
    <row r="1873" spans="1:11" x14ac:dyDescent="0.25">
      <c r="A1873" t="s">
        <v>18286</v>
      </c>
      <c r="B1873" t="s">
        <v>18286</v>
      </c>
      <c r="D1873">
        <v>46</v>
      </c>
      <c r="E1873">
        <v>0.41140105999999999</v>
      </c>
      <c r="F1873">
        <v>1.2955806000000001</v>
      </c>
      <c r="G1873">
        <v>0.10416666400000001</v>
      </c>
      <c r="H1873">
        <v>0.20843364</v>
      </c>
      <c r="I1873">
        <v>1</v>
      </c>
      <c r="J1873">
        <v>4584</v>
      </c>
      <c r="K1873" t="s">
        <v>17121</v>
      </c>
    </row>
    <row r="1874" spans="1:11" x14ac:dyDescent="0.25">
      <c r="A1874" t="s">
        <v>18287</v>
      </c>
      <c r="B1874" t="s">
        <v>18287</v>
      </c>
      <c r="D1874">
        <v>82</v>
      </c>
      <c r="E1874">
        <v>0.28350874999999998</v>
      </c>
      <c r="F1874">
        <v>1.2953684000000001</v>
      </c>
      <c r="G1874">
        <v>1.9230770000000001E-2</v>
      </c>
      <c r="H1874">
        <v>0.20847665000000001</v>
      </c>
      <c r="I1874">
        <v>1</v>
      </c>
      <c r="J1874">
        <v>2653</v>
      </c>
      <c r="K1874" t="s">
        <v>18288</v>
      </c>
    </row>
    <row r="1875" spans="1:11" x14ac:dyDescent="0.25">
      <c r="A1875" t="s">
        <v>18289</v>
      </c>
      <c r="B1875" t="s">
        <v>18289</v>
      </c>
      <c r="D1875">
        <v>98</v>
      </c>
      <c r="E1875">
        <v>0.33858916</v>
      </c>
      <c r="F1875">
        <v>1.29531</v>
      </c>
      <c r="G1875">
        <v>0.13636364000000001</v>
      </c>
      <c r="H1875">
        <v>0.20841038000000001</v>
      </c>
      <c r="I1875">
        <v>1</v>
      </c>
      <c r="J1875">
        <v>3327</v>
      </c>
      <c r="K1875" t="s">
        <v>16839</v>
      </c>
    </row>
    <row r="1876" spans="1:11" x14ac:dyDescent="0.25">
      <c r="A1876" t="s">
        <v>18290</v>
      </c>
      <c r="B1876" t="s">
        <v>18290</v>
      </c>
      <c r="D1876">
        <v>38</v>
      </c>
      <c r="E1876">
        <v>0.33053303000000001</v>
      </c>
      <c r="F1876">
        <v>1.294969</v>
      </c>
      <c r="G1876">
        <v>8.5106379999999995E-2</v>
      </c>
      <c r="H1876">
        <v>0.20866129999999999</v>
      </c>
      <c r="I1876">
        <v>1</v>
      </c>
      <c r="J1876">
        <v>2267</v>
      </c>
      <c r="K1876" t="s">
        <v>18291</v>
      </c>
    </row>
    <row r="1877" spans="1:11" x14ac:dyDescent="0.25">
      <c r="A1877" t="s">
        <v>18292</v>
      </c>
      <c r="B1877" t="s">
        <v>18292</v>
      </c>
      <c r="D1877">
        <v>465</v>
      </c>
      <c r="E1877">
        <v>0.26633495000000001</v>
      </c>
      <c r="F1877">
        <v>1.2940834000000001</v>
      </c>
      <c r="G1877">
        <v>9.8039219999999996E-2</v>
      </c>
      <c r="H1877">
        <v>0.20949665000000001</v>
      </c>
      <c r="I1877">
        <v>1</v>
      </c>
      <c r="J1877">
        <v>4051</v>
      </c>
      <c r="K1877" t="s">
        <v>18048</v>
      </c>
    </row>
    <row r="1878" spans="1:11" x14ac:dyDescent="0.25">
      <c r="A1878" t="s">
        <v>18293</v>
      </c>
      <c r="B1878" t="s">
        <v>18293</v>
      </c>
      <c r="D1878">
        <v>23</v>
      </c>
      <c r="E1878">
        <v>0.33200796999999999</v>
      </c>
      <c r="F1878">
        <v>1.2940446000000001</v>
      </c>
      <c r="G1878">
        <v>0.11627907</v>
      </c>
      <c r="H1878">
        <v>0.20944210999999999</v>
      </c>
      <c r="I1878">
        <v>1</v>
      </c>
      <c r="J1878">
        <v>779</v>
      </c>
      <c r="K1878" t="s">
        <v>18294</v>
      </c>
    </row>
    <row r="1879" spans="1:11" x14ac:dyDescent="0.25">
      <c r="A1879" t="s">
        <v>18295</v>
      </c>
      <c r="B1879" t="s">
        <v>18295</v>
      </c>
      <c r="D1879">
        <v>60</v>
      </c>
      <c r="E1879">
        <v>0.35300067000000002</v>
      </c>
      <c r="F1879">
        <v>1.2937164999999999</v>
      </c>
      <c r="G1879">
        <v>9.3023254999999999E-2</v>
      </c>
      <c r="H1879">
        <v>0.20965992999999999</v>
      </c>
      <c r="I1879">
        <v>1</v>
      </c>
      <c r="J1879">
        <v>2396</v>
      </c>
      <c r="K1879" t="s">
        <v>16670</v>
      </c>
    </row>
    <row r="1880" spans="1:11" x14ac:dyDescent="0.25">
      <c r="A1880" t="s">
        <v>18296</v>
      </c>
      <c r="B1880" t="s">
        <v>18296</v>
      </c>
      <c r="D1880">
        <v>43</v>
      </c>
      <c r="E1880">
        <v>0.47534402999999997</v>
      </c>
      <c r="F1880">
        <v>1.2936128</v>
      </c>
      <c r="G1880">
        <v>0.12244898</v>
      </c>
      <c r="H1880">
        <v>0.20960186</v>
      </c>
      <c r="I1880">
        <v>1</v>
      </c>
      <c r="J1880">
        <v>4472</v>
      </c>
      <c r="K1880" t="s">
        <v>18297</v>
      </c>
    </row>
    <row r="1881" spans="1:11" x14ac:dyDescent="0.25">
      <c r="A1881" t="s">
        <v>18298</v>
      </c>
      <c r="B1881" t="s">
        <v>18298</v>
      </c>
      <c r="D1881">
        <v>187</v>
      </c>
      <c r="E1881">
        <v>0.25223824</v>
      </c>
      <c r="F1881">
        <v>1.2931676999999999</v>
      </c>
      <c r="G1881">
        <v>7.8431374999999998E-2</v>
      </c>
      <c r="H1881">
        <v>0.21012844</v>
      </c>
      <c r="I1881">
        <v>1</v>
      </c>
      <c r="J1881">
        <v>2830</v>
      </c>
      <c r="K1881" t="s">
        <v>18299</v>
      </c>
    </row>
    <row r="1882" spans="1:11" x14ac:dyDescent="0.25">
      <c r="A1882" t="s">
        <v>18300</v>
      </c>
      <c r="B1882" t="s">
        <v>18300</v>
      </c>
      <c r="D1882">
        <v>235</v>
      </c>
      <c r="E1882">
        <v>0.27481373999999997</v>
      </c>
      <c r="F1882">
        <v>1.2930988000000001</v>
      </c>
      <c r="G1882">
        <v>0.15254237000000001</v>
      </c>
      <c r="H1882">
        <v>0.21011257</v>
      </c>
      <c r="I1882">
        <v>1</v>
      </c>
      <c r="J1882">
        <v>2058</v>
      </c>
      <c r="K1882" t="s">
        <v>18301</v>
      </c>
    </row>
    <row r="1883" spans="1:11" x14ac:dyDescent="0.25">
      <c r="A1883" t="s">
        <v>18302</v>
      </c>
      <c r="B1883" t="s">
        <v>18302</v>
      </c>
      <c r="D1883">
        <v>27</v>
      </c>
      <c r="E1883">
        <v>0.49615753000000001</v>
      </c>
      <c r="F1883">
        <v>1.2927492</v>
      </c>
      <c r="G1883">
        <v>0.10416666400000001</v>
      </c>
      <c r="H1883">
        <v>0.21047763999999999</v>
      </c>
      <c r="I1883">
        <v>1</v>
      </c>
      <c r="J1883">
        <v>2383</v>
      </c>
      <c r="K1883" t="s">
        <v>15808</v>
      </c>
    </row>
    <row r="1884" spans="1:11" x14ac:dyDescent="0.25">
      <c r="A1884" t="s">
        <v>18303</v>
      </c>
      <c r="B1884" t="s">
        <v>18303</v>
      </c>
      <c r="D1884">
        <v>27</v>
      </c>
      <c r="E1884">
        <v>0.39895355999999998</v>
      </c>
      <c r="F1884">
        <v>1.2924511000000001</v>
      </c>
      <c r="G1884">
        <v>0.20833333000000001</v>
      </c>
      <c r="H1884">
        <v>0.21066568999999999</v>
      </c>
      <c r="I1884">
        <v>1</v>
      </c>
      <c r="J1884">
        <v>2748</v>
      </c>
      <c r="K1884" t="s">
        <v>16638</v>
      </c>
    </row>
    <row r="1885" spans="1:11" x14ac:dyDescent="0.25">
      <c r="A1885" t="s">
        <v>18304</v>
      </c>
      <c r="B1885" t="s">
        <v>18304</v>
      </c>
      <c r="D1885">
        <v>64</v>
      </c>
      <c r="E1885">
        <v>0.38856462000000003</v>
      </c>
      <c r="F1885">
        <v>1.2924169000000001</v>
      </c>
      <c r="G1885">
        <v>0.12765957</v>
      </c>
      <c r="H1885">
        <v>0.21057774000000001</v>
      </c>
      <c r="I1885">
        <v>1</v>
      </c>
      <c r="J1885">
        <v>3244</v>
      </c>
      <c r="K1885" t="s">
        <v>15776</v>
      </c>
    </row>
    <row r="1886" spans="1:11" x14ac:dyDescent="0.25">
      <c r="A1886" t="s">
        <v>18305</v>
      </c>
      <c r="B1886" t="s">
        <v>18305</v>
      </c>
      <c r="D1886">
        <v>240</v>
      </c>
      <c r="E1886">
        <v>0.25086465000000002</v>
      </c>
      <c r="F1886">
        <v>1.2918489</v>
      </c>
      <c r="G1886">
        <v>0.14285714999999999</v>
      </c>
      <c r="H1886">
        <v>0.21105762</v>
      </c>
      <c r="I1886">
        <v>1</v>
      </c>
      <c r="J1886">
        <v>1454</v>
      </c>
      <c r="K1886" t="s">
        <v>18306</v>
      </c>
    </row>
    <row r="1887" spans="1:11" x14ac:dyDescent="0.25">
      <c r="A1887" t="s">
        <v>18307</v>
      </c>
      <c r="B1887" t="s">
        <v>18307</v>
      </c>
      <c r="D1887">
        <v>15</v>
      </c>
      <c r="E1887">
        <v>0.48932429999999999</v>
      </c>
      <c r="F1887">
        <v>1.291218</v>
      </c>
      <c r="G1887">
        <v>0.15555556000000001</v>
      </c>
      <c r="H1887">
        <v>0.21170147</v>
      </c>
      <c r="I1887">
        <v>1</v>
      </c>
      <c r="J1887">
        <v>2009</v>
      </c>
      <c r="K1887" t="s">
        <v>15707</v>
      </c>
    </row>
    <row r="1888" spans="1:11" x14ac:dyDescent="0.25">
      <c r="A1888" t="s">
        <v>18308</v>
      </c>
      <c r="B1888" t="s">
        <v>18308</v>
      </c>
      <c r="D1888">
        <v>25</v>
      </c>
      <c r="E1888">
        <v>0.43625399999999998</v>
      </c>
      <c r="F1888">
        <v>1.2904633000000001</v>
      </c>
      <c r="G1888">
        <v>0.14000000000000001</v>
      </c>
      <c r="H1888">
        <v>0.21232234</v>
      </c>
      <c r="I1888">
        <v>1</v>
      </c>
      <c r="J1888">
        <v>4136</v>
      </c>
      <c r="K1888" t="s">
        <v>17608</v>
      </c>
    </row>
    <row r="1889" spans="1:11" x14ac:dyDescent="0.25">
      <c r="A1889" t="s">
        <v>18309</v>
      </c>
      <c r="B1889" t="s">
        <v>18309</v>
      </c>
      <c r="D1889">
        <v>26</v>
      </c>
      <c r="E1889">
        <v>0.41795146</v>
      </c>
      <c r="F1889">
        <v>1.2899337</v>
      </c>
      <c r="G1889">
        <v>0.16279070000000001</v>
      </c>
      <c r="H1889">
        <v>0.21277075000000001</v>
      </c>
      <c r="I1889">
        <v>1</v>
      </c>
      <c r="J1889">
        <v>3172</v>
      </c>
      <c r="K1889" t="s">
        <v>17030</v>
      </c>
    </row>
    <row r="1890" spans="1:11" x14ac:dyDescent="0.25">
      <c r="A1890" t="s">
        <v>18310</v>
      </c>
      <c r="B1890" t="s">
        <v>18310</v>
      </c>
      <c r="D1890">
        <v>81</v>
      </c>
      <c r="E1890">
        <v>0.36559063000000003</v>
      </c>
      <c r="F1890">
        <v>1.2888012</v>
      </c>
      <c r="G1890">
        <v>0.12820514</v>
      </c>
      <c r="H1890">
        <v>0.21389474999999999</v>
      </c>
      <c r="I1890">
        <v>1</v>
      </c>
      <c r="J1890">
        <v>4220</v>
      </c>
      <c r="K1890" t="s">
        <v>18170</v>
      </c>
    </row>
    <row r="1891" spans="1:11" x14ac:dyDescent="0.25">
      <c r="A1891" t="s">
        <v>18311</v>
      </c>
      <c r="B1891" t="s">
        <v>18311</v>
      </c>
      <c r="D1891">
        <v>42</v>
      </c>
      <c r="E1891">
        <v>0.29852404999999999</v>
      </c>
      <c r="F1891">
        <v>1.2871664</v>
      </c>
      <c r="G1891">
        <v>7.2727269999999997E-2</v>
      </c>
      <c r="H1891">
        <v>0.21560720999999999</v>
      </c>
      <c r="I1891">
        <v>1</v>
      </c>
      <c r="J1891">
        <v>2568</v>
      </c>
      <c r="K1891" t="s">
        <v>18227</v>
      </c>
    </row>
    <row r="1892" spans="1:11" x14ac:dyDescent="0.25">
      <c r="A1892" t="s">
        <v>18312</v>
      </c>
      <c r="B1892" t="s">
        <v>18312</v>
      </c>
      <c r="D1892">
        <v>19</v>
      </c>
      <c r="E1892">
        <v>0.41993754999999999</v>
      </c>
      <c r="F1892">
        <v>1.2869762</v>
      </c>
      <c r="G1892">
        <v>0.15686275</v>
      </c>
      <c r="H1892">
        <v>0.21572627</v>
      </c>
      <c r="I1892">
        <v>1</v>
      </c>
      <c r="J1892">
        <v>2389</v>
      </c>
      <c r="K1892" t="s">
        <v>17011</v>
      </c>
    </row>
    <row r="1893" spans="1:11" x14ac:dyDescent="0.25">
      <c r="A1893" t="s">
        <v>18313</v>
      </c>
      <c r="B1893" t="s">
        <v>18313</v>
      </c>
      <c r="D1893">
        <v>19</v>
      </c>
      <c r="E1893">
        <v>0.41161155999999999</v>
      </c>
      <c r="F1893">
        <v>1.2852125999999999</v>
      </c>
      <c r="G1893">
        <v>0.12727273</v>
      </c>
      <c r="H1893">
        <v>0.21738766000000001</v>
      </c>
      <c r="I1893">
        <v>1</v>
      </c>
      <c r="J1893">
        <v>2924</v>
      </c>
      <c r="K1893" t="s">
        <v>18314</v>
      </c>
    </row>
    <row r="1894" spans="1:11" x14ac:dyDescent="0.25">
      <c r="A1894" t="s">
        <v>18315</v>
      </c>
      <c r="B1894" t="s">
        <v>18315</v>
      </c>
      <c r="D1894">
        <v>59</v>
      </c>
      <c r="E1894">
        <v>0.33026614999999998</v>
      </c>
      <c r="F1894">
        <v>1.2847956</v>
      </c>
      <c r="G1894">
        <v>0.21951219999999999</v>
      </c>
      <c r="H1894">
        <v>0.21774124</v>
      </c>
      <c r="I1894">
        <v>1</v>
      </c>
      <c r="J1894">
        <v>2097</v>
      </c>
      <c r="K1894" t="s">
        <v>15768</v>
      </c>
    </row>
    <row r="1895" spans="1:11" x14ac:dyDescent="0.25">
      <c r="A1895" t="s">
        <v>18316</v>
      </c>
      <c r="B1895" t="s">
        <v>18316</v>
      </c>
      <c r="D1895">
        <v>17</v>
      </c>
      <c r="E1895">
        <v>0.48891004999999998</v>
      </c>
      <c r="F1895">
        <v>1.2841232</v>
      </c>
      <c r="G1895">
        <v>0.1</v>
      </c>
      <c r="H1895">
        <v>0.21842961</v>
      </c>
      <c r="I1895">
        <v>1</v>
      </c>
      <c r="J1895">
        <v>891</v>
      </c>
      <c r="K1895" t="s">
        <v>18317</v>
      </c>
    </row>
    <row r="1896" spans="1:11" x14ac:dyDescent="0.25">
      <c r="A1896" t="s">
        <v>18318</v>
      </c>
      <c r="B1896" t="s">
        <v>18318</v>
      </c>
      <c r="D1896">
        <v>48</v>
      </c>
      <c r="E1896">
        <v>0.42594936</v>
      </c>
      <c r="F1896">
        <v>1.2832756999999999</v>
      </c>
      <c r="G1896">
        <v>0.22727273000000001</v>
      </c>
      <c r="H1896">
        <v>0.21921470000000001</v>
      </c>
      <c r="I1896">
        <v>1</v>
      </c>
      <c r="J1896">
        <v>3614</v>
      </c>
      <c r="K1896" t="s">
        <v>18018</v>
      </c>
    </row>
    <row r="1897" spans="1:11" x14ac:dyDescent="0.25">
      <c r="A1897" t="s">
        <v>18319</v>
      </c>
      <c r="B1897" t="s">
        <v>18319</v>
      </c>
      <c r="D1897">
        <v>128</v>
      </c>
      <c r="E1897">
        <v>0.28534864999999998</v>
      </c>
      <c r="F1897">
        <v>1.2819442999999999</v>
      </c>
      <c r="G1897">
        <v>0.15686275</v>
      </c>
      <c r="H1897">
        <v>0.22066641000000001</v>
      </c>
      <c r="I1897">
        <v>1</v>
      </c>
      <c r="J1897">
        <v>3448</v>
      </c>
      <c r="K1897" t="s">
        <v>18320</v>
      </c>
    </row>
    <row r="1898" spans="1:11" x14ac:dyDescent="0.25">
      <c r="A1898" t="s">
        <v>18321</v>
      </c>
      <c r="B1898" t="s">
        <v>18321</v>
      </c>
      <c r="D1898">
        <v>19</v>
      </c>
      <c r="E1898">
        <v>0.45278674000000002</v>
      </c>
      <c r="F1898">
        <v>1.2813958000000001</v>
      </c>
      <c r="G1898">
        <v>0.21428572000000001</v>
      </c>
      <c r="H1898">
        <v>0.22113916</v>
      </c>
      <c r="I1898">
        <v>1</v>
      </c>
      <c r="J1898">
        <v>1456</v>
      </c>
      <c r="K1898" t="s">
        <v>17681</v>
      </c>
    </row>
    <row r="1899" spans="1:11" x14ac:dyDescent="0.25">
      <c r="A1899" t="s">
        <v>18322</v>
      </c>
      <c r="B1899" t="s">
        <v>18322</v>
      </c>
      <c r="D1899">
        <v>26</v>
      </c>
      <c r="E1899">
        <v>0.40502533000000002</v>
      </c>
      <c r="F1899">
        <v>1.2810878000000001</v>
      </c>
      <c r="G1899">
        <v>0.14634146000000001</v>
      </c>
      <c r="H1899">
        <v>0.22134829</v>
      </c>
      <c r="I1899">
        <v>1</v>
      </c>
      <c r="J1899">
        <v>2871</v>
      </c>
      <c r="K1899" t="s">
        <v>16805</v>
      </c>
    </row>
    <row r="1900" spans="1:11" x14ac:dyDescent="0.25">
      <c r="A1900" t="s">
        <v>18323</v>
      </c>
      <c r="B1900" t="s">
        <v>18323</v>
      </c>
      <c r="D1900">
        <v>22</v>
      </c>
      <c r="E1900">
        <v>0.4486097</v>
      </c>
      <c r="F1900">
        <v>1.2810476</v>
      </c>
      <c r="G1900">
        <v>0.15909090000000001</v>
      </c>
      <c r="H1900">
        <v>0.22126807000000001</v>
      </c>
      <c r="I1900">
        <v>1</v>
      </c>
      <c r="J1900">
        <v>3238</v>
      </c>
      <c r="K1900" t="s">
        <v>17101</v>
      </c>
    </row>
    <row r="1901" spans="1:11" x14ac:dyDescent="0.25">
      <c r="A1901" t="s">
        <v>18324</v>
      </c>
      <c r="B1901" t="s">
        <v>18324</v>
      </c>
      <c r="D1901">
        <v>25</v>
      </c>
      <c r="E1901">
        <v>0.44613520000000001</v>
      </c>
      <c r="F1901">
        <v>1.2810409</v>
      </c>
      <c r="G1901">
        <v>0.13953488999999999</v>
      </c>
      <c r="H1901">
        <v>0.22116131999999999</v>
      </c>
      <c r="I1901">
        <v>1</v>
      </c>
      <c r="J1901">
        <v>2957</v>
      </c>
      <c r="K1901" t="s">
        <v>17103</v>
      </c>
    </row>
    <row r="1902" spans="1:11" x14ac:dyDescent="0.25">
      <c r="A1902" t="s">
        <v>18325</v>
      </c>
      <c r="B1902" t="s">
        <v>18325</v>
      </c>
      <c r="D1902">
        <v>28</v>
      </c>
      <c r="E1902">
        <v>0.49352726000000002</v>
      </c>
      <c r="F1902">
        <v>1.2808999000000001</v>
      </c>
      <c r="G1902">
        <v>0.30612244999999999</v>
      </c>
      <c r="H1902">
        <v>0.22120231000000001</v>
      </c>
      <c r="I1902">
        <v>1</v>
      </c>
      <c r="J1902">
        <v>3228</v>
      </c>
      <c r="K1902" t="s">
        <v>16213</v>
      </c>
    </row>
    <row r="1903" spans="1:11" x14ac:dyDescent="0.25">
      <c r="A1903" t="s">
        <v>18326</v>
      </c>
      <c r="B1903" t="s">
        <v>18326</v>
      </c>
      <c r="D1903">
        <v>100</v>
      </c>
      <c r="E1903">
        <v>0.50186489999999995</v>
      </c>
      <c r="F1903">
        <v>1.280411</v>
      </c>
      <c r="G1903">
        <v>0.22500000000000001</v>
      </c>
      <c r="H1903">
        <v>0.22160116999999999</v>
      </c>
      <c r="I1903">
        <v>1</v>
      </c>
      <c r="J1903">
        <v>3375</v>
      </c>
      <c r="K1903" t="s">
        <v>16403</v>
      </c>
    </row>
    <row r="1904" spans="1:11" x14ac:dyDescent="0.25">
      <c r="A1904" t="s">
        <v>18327</v>
      </c>
      <c r="B1904" t="s">
        <v>18327</v>
      </c>
      <c r="D1904">
        <v>42</v>
      </c>
      <c r="E1904">
        <v>0.28569440000000002</v>
      </c>
      <c r="F1904">
        <v>1.2803525</v>
      </c>
      <c r="G1904">
        <v>0.16279070000000001</v>
      </c>
      <c r="H1904">
        <v>0.22153308999999999</v>
      </c>
      <c r="I1904">
        <v>1</v>
      </c>
      <c r="J1904">
        <v>3135</v>
      </c>
      <c r="K1904" t="s">
        <v>17720</v>
      </c>
    </row>
    <row r="1905" spans="1:11" x14ac:dyDescent="0.25">
      <c r="A1905" t="s">
        <v>18328</v>
      </c>
      <c r="B1905" t="s">
        <v>18328</v>
      </c>
      <c r="D1905">
        <v>60</v>
      </c>
      <c r="E1905">
        <v>0.38340913999999998</v>
      </c>
      <c r="F1905">
        <v>1.280321</v>
      </c>
      <c r="G1905">
        <v>8.5106379999999995E-2</v>
      </c>
      <c r="H1905">
        <v>0.22143209999999999</v>
      </c>
      <c r="I1905">
        <v>1</v>
      </c>
      <c r="J1905">
        <v>1977</v>
      </c>
      <c r="K1905" t="s">
        <v>18329</v>
      </c>
    </row>
    <row r="1906" spans="1:11" x14ac:dyDescent="0.25">
      <c r="A1906" t="s">
        <v>18330</v>
      </c>
      <c r="B1906" t="s">
        <v>18330</v>
      </c>
      <c r="D1906">
        <v>30</v>
      </c>
      <c r="E1906">
        <v>0.39686933000000002</v>
      </c>
      <c r="F1906">
        <v>1.2796141999999999</v>
      </c>
      <c r="G1906">
        <v>0.16666666999999999</v>
      </c>
      <c r="H1906">
        <v>0.22200921000000001</v>
      </c>
      <c r="I1906">
        <v>1</v>
      </c>
      <c r="J1906">
        <v>2230</v>
      </c>
      <c r="K1906" t="s">
        <v>17210</v>
      </c>
    </row>
    <row r="1907" spans="1:11" x14ac:dyDescent="0.25">
      <c r="A1907" t="s">
        <v>18331</v>
      </c>
      <c r="B1907" t="s">
        <v>18331</v>
      </c>
      <c r="D1907">
        <v>37</v>
      </c>
      <c r="E1907">
        <v>0.36666015000000002</v>
      </c>
      <c r="F1907">
        <v>1.2794483000000001</v>
      </c>
      <c r="G1907">
        <v>0.18</v>
      </c>
      <c r="H1907">
        <v>0.22206786000000001</v>
      </c>
      <c r="I1907">
        <v>1</v>
      </c>
      <c r="J1907">
        <v>4937</v>
      </c>
      <c r="K1907" t="s">
        <v>18332</v>
      </c>
    </row>
    <row r="1908" spans="1:11" x14ac:dyDescent="0.25">
      <c r="A1908" t="s">
        <v>18333</v>
      </c>
      <c r="B1908" t="s">
        <v>18333</v>
      </c>
      <c r="D1908">
        <v>48</v>
      </c>
      <c r="E1908">
        <v>0.45160470000000003</v>
      </c>
      <c r="F1908">
        <v>1.2793071</v>
      </c>
      <c r="G1908">
        <v>0.12962963</v>
      </c>
      <c r="H1908">
        <v>0.22209476</v>
      </c>
      <c r="I1908">
        <v>1</v>
      </c>
      <c r="J1908">
        <v>2572</v>
      </c>
      <c r="K1908" t="s">
        <v>15885</v>
      </c>
    </row>
    <row r="1909" spans="1:11" x14ac:dyDescent="0.25">
      <c r="A1909" t="s">
        <v>18334</v>
      </c>
      <c r="B1909" t="s">
        <v>18334</v>
      </c>
      <c r="D1909">
        <v>15</v>
      </c>
      <c r="E1909">
        <v>0.60911702999999995</v>
      </c>
      <c r="F1909">
        <v>1.2781585</v>
      </c>
      <c r="G1909">
        <v>0.11111111</v>
      </c>
      <c r="H1909">
        <v>0.22323892000000001</v>
      </c>
      <c r="I1909">
        <v>1</v>
      </c>
      <c r="J1909">
        <v>1198</v>
      </c>
      <c r="K1909" t="s">
        <v>18335</v>
      </c>
    </row>
    <row r="1910" spans="1:11" x14ac:dyDescent="0.25">
      <c r="A1910" t="s">
        <v>18336</v>
      </c>
      <c r="B1910" t="s">
        <v>18336</v>
      </c>
      <c r="D1910">
        <v>20</v>
      </c>
      <c r="E1910">
        <v>0.42797806999999999</v>
      </c>
      <c r="F1910">
        <v>1.2768995999999999</v>
      </c>
      <c r="G1910">
        <v>0.15909090000000001</v>
      </c>
      <c r="H1910">
        <v>0.22427179999999999</v>
      </c>
      <c r="I1910">
        <v>1</v>
      </c>
      <c r="J1910">
        <v>1962</v>
      </c>
      <c r="K1910" t="s">
        <v>17503</v>
      </c>
    </row>
    <row r="1911" spans="1:11" x14ac:dyDescent="0.25">
      <c r="A1911" t="s">
        <v>18337</v>
      </c>
      <c r="B1911" t="s">
        <v>18337</v>
      </c>
      <c r="D1911">
        <v>20</v>
      </c>
      <c r="E1911">
        <v>0.42815639999999999</v>
      </c>
      <c r="F1911">
        <v>1.2768557</v>
      </c>
      <c r="G1911">
        <v>0.19607843</v>
      </c>
      <c r="H1911">
        <v>0.22418128000000001</v>
      </c>
      <c r="I1911">
        <v>1</v>
      </c>
      <c r="J1911">
        <v>4025</v>
      </c>
      <c r="K1911" t="s">
        <v>16449</v>
      </c>
    </row>
    <row r="1912" spans="1:11" x14ac:dyDescent="0.25">
      <c r="A1912" t="s">
        <v>18338</v>
      </c>
      <c r="B1912" t="s">
        <v>18338</v>
      </c>
      <c r="D1912">
        <v>19</v>
      </c>
      <c r="E1912">
        <v>0.48922073999999999</v>
      </c>
      <c r="F1912">
        <v>1.2762028000000001</v>
      </c>
      <c r="G1912">
        <v>0.25</v>
      </c>
      <c r="H1912">
        <v>0.22473766000000001</v>
      </c>
      <c r="I1912">
        <v>1</v>
      </c>
      <c r="J1912">
        <v>3736</v>
      </c>
      <c r="K1912" t="s">
        <v>17229</v>
      </c>
    </row>
    <row r="1913" spans="1:11" x14ac:dyDescent="0.25">
      <c r="A1913" t="s">
        <v>18339</v>
      </c>
      <c r="B1913" t="s">
        <v>18339</v>
      </c>
      <c r="D1913">
        <v>15</v>
      </c>
      <c r="E1913">
        <v>0.39399331999999998</v>
      </c>
      <c r="F1913">
        <v>1.2747477</v>
      </c>
      <c r="G1913">
        <v>0.14000000000000001</v>
      </c>
      <c r="H1913">
        <v>0.22605032999999999</v>
      </c>
      <c r="I1913">
        <v>1</v>
      </c>
      <c r="J1913">
        <v>1673</v>
      </c>
      <c r="K1913" t="s">
        <v>18340</v>
      </c>
    </row>
    <row r="1914" spans="1:11" x14ac:dyDescent="0.25">
      <c r="A1914" t="s">
        <v>18341</v>
      </c>
      <c r="B1914" t="s">
        <v>18341</v>
      </c>
      <c r="D1914">
        <v>54</v>
      </c>
      <c r="E1914">
        <v>0.33981194999999997</v>
      </c>
      <c r="F1914">
        <v>1.2743450000000001</v>
      </c>
      <c r="G1914">
        <v>5.7692307999999998E-2</v>
      </c>
      <c r="H1914">
        <v>0.2263133</v>
      </c>
      <c r="I1914">
        <v>1</v>
      </c>
      <c r="J1914">
        <v>3275</v>
      </c>
      <c r="K1914" t="s">
        <v>16765</v>
      </c>
    </row>
    <row r="1915" spans="1:11" x14ac:dyDescent="0.25">
      <c r="A1915" t="s">
        <v>18342</v>
      </c>
      <c r="B1915" t="s">
        <v>18342</v>
      </c>
      <c r="D1915">
        <v>387</v>
      </c>
      <c r="E1915">
        <v>0.2676133</v>
      </c>
      <c r="F1915">
        <v>1.2743055999999999</v>
      </c>
      <c r="G1915">
        <v>8.6206900000000003E-2</v>
      </c>
      <c r="H1915">
        <v>0.22623099999999999</v>
      </c>
      <c r="I1915">
        <v>1</v>
      </c>
      <c r="J1915">
        <v>4078</v>
      </c>
      <c r="K1915" t="s">
        <v>18343</v>
      </c>
    </row>
    <row r="1916" spans="1:11" x14ac:dyDescent="0.25">
      <c r="A1916" t="s">
        <v>18344</v>
      </c>
      <c r="B1916" t="s">
        <v>18344</v>
      </c>
      <c r="D1916">
        <v>22</v>
      </c>
      <c r="E1916">
        <v>0.47927955</v>
      </c>
      <c r="F1916">
        <v>1.2741534999999999</v>
      </c>
      <c r="G1916">
        <v>0.1521739</v>
      </c>
      <c r="H1916">
        <v>0.22627161000000001</v>
      </c>
      <c r="I1916">
        <v>1</v>
      </c>
      <c r="J1916">
        <v>4012</v>
      </c>
      <c r="K1916" t="s">
        <v>16327</v>
      </c>
    </row>
    <row r="1917" spans="1:11" x14ac:dyDescent="0.25">
      <c r="A1917" t="s">
        <v>18345</v>
      </c>
      <c r="B1917" t="s">
        <v>18345</v>
      </c>
      <c r="D1917">
        <v>141</v>
      </c>
      <c r="E1917">
        <v>0.35082911999999999</v>
      </c>
      <c r="F1917">
        <v>1.2732085</v>
      </c>
      <c r="G1917">
        <v>0.14634146000000001</v>
      </c>
      <c r="H1917">
        <v>0.22727913999999999</v>
      </c>
      <c r="I1917">
        <v>1</v>
      </c>
      <c r="J1917">
        <v>3616</v>
      </c>
      <c r="K1917" t="s">
        <v>16707</v>
      </c>
    </row>
    <row r="1918" spans="1:11" x14ac:dyDescent="0.25">
      <c r="A1918" t="s">
        <v>18346</v>
      </c>
      <c r="B1918" t="s">
        <v>18346</v>
      </c>
      <c r="D1918">
        <v>192</v>
      </c>
      <c r="E1918">
        <v>0.31776490000000002</v>
      </c>
      <c r="F1918">
        <v>1.2731247000000001</v>
      </c>
      <c r="G1918">
        <v>0.10909091</v>
      </c>
      <c r="H1918">
        <v>0.22721720000000001</v>
      </c>
      <c r="I1918">
        <v>1</v>
      </c>
      <c r="J1918">
        <v>2817</v>
      </c>
      <c r="K1918" t="s">
        <v>18347</v>
      </c>
    </row>
    <row r="1919" spans="1:11" x14ac:dyDescent="0.25">
      <c r="A1919" t="s">
        <v>18348</v>
      </c>
      <c r="B1919" t="s">
        <v>18348</v>
      </c>
      <c r="D1919">
        <v>46</v>
      </c>
      <c r="E1919">
        <v>0.38884930000000001</v>
      </c>
      <c r="F1919">
        <v>1.2725109999999999</v>
      </c>
      <c r="G1919">
        <v>0.18181818999999999</v>
      </c>
      <c r="H1919">
        <v>0.22775371</v>
      </c>
      <c r="I1919">
        <v>1</v>
      </c>
      <c r="J1919">
        <v>3603</v>
      </c>
      <c r="K1919" t="s">
        <v>16205</v>
      </c>
    </row>
    <row r="1920" spans="1:11" x14ac:dyDescent="0.25">
      <c r="A1920" t="s">
        <v>18349</v>
      </c>
      <c r="B1920" t="s">
        <v>18349</v>
      </c>
      <c r="D1920">
        <v>23</v>
      </c>
      <c r="E1920">
        <v>0.44488555000000002</v>
      </c>
      <c r="F1920">
        <v>1.2711481</v>
      </c>
      <c r="G1920">
        <v>0.13333333999999999</v>
      </c>
      <c r="H1920">
        <v>0.22921332999999999</v>
      </c>
      <c r="I1920">
        <v>1</v>
      </c>
      <c r="J1920">
        <v>775</v>
      </c>
      <c r="K1920" t="s">
        <v>18350</v>
      </c>
    </row>
    <row r="1921" spans="1:11" x14ac:dyDescent="0.25">
      <c r="A1921" t="s">
        <v>18351</v>
      </c>
      <c r="B1921" t="s">
        <v>18351</v>
      </c>
      <c r="D1921">
        <v>18</v>
      </c>
      <c r="E1921">
        <v>0.47944775000000001</v>
      </c>
      <c r="F1921">
        <v>1.2699636999999999</v>
      </c>
      <c r="G1921">
        <v>0.19565216999999999</v>
      </c>
      <c r="H1921">
        <v>0.23038692999999999</v>
      </c>
      <c r="I1921">
        <v>1</v>
      </c>
      <c r="J1921">
        <v>2428</v>
      </c>
      <c r="K1921" t="s">
        <v>18352</v>
      </c>
    </row>
    <row r="1922" spans="1:11" x14ac:dyDescent="0.25">
      <c r="A1922" t="s">
        <v>18353</v>
      </c>
      <c r="B1922" t="s">
        <v>18353</v>
      </c>
      <c r="D1922">
        <v>16</v>
      </c>
      <c r="E1922">
        <v>0.41491204999999998</v>
      </c>
      <c r="F1922">
        <v>1.2697350999999999</v>
      </c>
      <c r="G1922">
        <v>0.21818182</v>
      </c>
      <c r="H1922">
        <v>0.23045182</v>
      </c>
      <c r="I1922">
        <v>1</v>
      </c>
      <c r="J1922">
        <v>1742</v>
      </c>
      <c r="K1922" t="s">
        <v>18225</v>
      </c>
    </row>
    <row r="1923" spans="1:11" x14ac:dyDescent="0.25">
      <c r="A1923" t="s">
        <v>18354</v>
      </c>
      <c r="B1923" t="s">
        <v>18354</v>
      </c>
      <c r="D1923">
        <v>24</v>
      </c>
      <c r="E1923">
        <v>0.36424905000000002</v>
      </c>
      <c r="F1923">
        <v>1.2675088999999999</v>
      </c>
      <c r="G1923">
        <v>0.20408164000000001</v>
      </c>
      <c r="H1923">
        <v>0.23269980000000001</v>
      </c>
      <c r="I1923">
        <v>1</v>
      </c>
      <c r="J1923">
        <v>1050</v>
      </c>
      <c r="K1923" t="s">
        <v>17306</v>
      </c>
    </row>
    <row r="1924" spans="1:11" x14ac:dyDescent="0.25">
      <c r="A1924" t="s">
        <v>18355</v>
      </c>
      <c r="B1924" t="s">
        <v>18355</v>
      </c>
      <c r="D1924">
        <v>19</v>
      </c>
      <c r="E1924">
        <v>0.45421869999999998</v>
      </c>
      <c r="F1924">
        <v>1.2671110999999999</v>
      </c>
      <c r="G1924">
        <v>6.6666669999999997E-2</v>
      </c>
      <c r="H1924">
        <v>0.23323226</v>
      </c>
      <c r="I1924">
        <v>1</v>
      </c>
      <c r="J1924">
        <v>3237</v>
      </c>
      <c r="K1924" t="s">
        <v>17030</v>
      </c>
    </row>
    <row r="1925" spans="1:11" x14ac:dyDescent="0.25">
      <c r="A1925" t="s">
        <v>18356</v>
      </c>
      <c r="B1925" t="s">
        <v>18356</v>
      </c>
      <c r="D1925">
        <v>138</v>
      </c>
      <c r="E1925">
        <v>0.28542665</v>
      </c>
      <c r="F1925">
        <v>1.2666792</v>
      </c>
      <c r="G1925">
        <v>0.20454544999999999</v>
      </c>
      <c r="H1925">
        <v>0.23357244999999999</v>
      </c>
      <c r="I1925">
        <v>1</v>
      </c>
      <c r="J1925">
        <v>1851</v>
      </c>
      <c r="K1925" t="s">
        <v>18357</v>
      </c>
    </row>
    <row r="1926" spans="1:11" x14ac:dyDescent="0.25">
      <c r="A1926" t="s">
        <v>18358</v>
      </c>
      <c r="B1926" t="s">
        <v>18358</v>
      </c>
      <c r="D1926">
        <v>40</v>
      </c>
      <c r="E1926">
        <v>0.38628974999999999</v>
      </c>
      <c r="F1926">
        <v>1.2666233</v>
      </c>
      <c r="G1926">
        <v>0.19607843</v>
      </c>
      <c r="H1926">
        <v>0.23351169999999999</v>
      </c>
      <c r="I1926">
        <v>1</v>
      </c>
      <c r="J1926">
        <v>4251</v>
      </c>
      <c r="K1926" t="s">
        <v>18359</v>
      </c>
    </row>
    <row r="1927" spans="1:11" x14ac:dyDescent="0.25">
      <c r="A1927" t="s">
        <v>18360</v>
      </c>
      <c r="B1927" t="s">
        <v>18360</v>
      </c>
      <c r="D1927">
        <v>38</v>
      </c>
      <c r="E1927">
        <v>0.34242012999999999</v>
      </c>
      <c r="F1927">
        <v>1.2640028000000001</v>
      </c>
      <c r="G1927">
        <v>0.12244898</v>
      </c>
      <c r="H1927">
        <v>0.23580159000000001</v>
      </c>
      <c r="I1927">
        <v>1</v>
      </c>
      <c r="J1927">
        <v>2272</v>
      </c>
      <c r="K1927" t="s">
        <v>18291</v>
      </c>
    </row>
    <row r="1928" spans="1:11" x14ac:dyDescent="0.25">
      <c r="A1928" t="s">
        <v>18361</v>
      </c>
      <c r="B1928" t="s">
        <v>18361</v>
      </c>
      <c r="D1928">
        <v>43</v>
      </c>
      <c r="E1928">
        <v>0.33174177999999999</v>
      </c>
      <c r="F1928">
        <v>1.2625352000000001</v>
      </c>
      <c r="G1928">
        <v>0.21153846000000001</v>
      </c>
      <c r="H1928">
        <v>0.23741844000000001</v>
      </c>
      <c r="I1928">
        <v>1</v>
      </c>
      <c r="J1928">
        <v>1069</v>
      </c>
      <c r="K1928" t="s">
        <v>18362</v>
      </c>
    </row>
    <row r="1929" spans="1:11" x14ac:dyDescent="0.25">
      <c r="A1929" t="s">
        <v>18363</v>
      </c>
      <c r="B1929" t="s">
        <v>18363</v>
      </c>
      <c r="D1929">
        <v>85</v>
      </c>
      <c r="E1929">
        <v>0.29439026000000001</v>
      </c>
      <c r="F1929">
        <v>1.2613763</v>
      </c>
      <c r="G1929">
        <v>0.13333333999999999</v>
      </c>
      <c r="H1929">
        <v>0.23870269999999999</v>
      </c>
      <c r="I1929">
        <v>1</v>
      </c>
      <c r="J1929">
        <v>3882</v>
      </c>
      <c r="K1929" t="s">
        <v>18364</v>
      </c>
    </row>
    <row r="1930" spans="1:11" x14ac:dyDescent="0.25">
      <c r="A1930" t="s">
        <v>18365</v>
      </c>
      <c r="B1930" t="s">
        <v>18365</v>
      </c>
      <c r="D1930">
        <v>73</v>
      </c>
      <c r="E1930">
        <v>0.41690316999999999</v>
      </c>
      <c r="F1930">
        <v>1.2611375</v>
      </c>
      <c r="G1930">
        <v>0.18604651</v>
      </c>
      <c r="H1930">
        <v>0.23884188000000001</v>
      </c>
      <c r="I1930">
        <v>1</v>
      </c>
      <c r="J1930">
        <v>3349</v>
      </c>
      <c r="K1930" t="s">
        <v>16839</v>
      </c>
    </row>
    <row r="1931" spans="1:11" x14ac:dyDescent="0.25">
      <c r="A1931" t="s">
        <v>18366</v>
      </c>
      <c r="B1931" t="s">
        <v>18366</v>
      </c>
      <c r="D1931">
        <v>16</v>
      </c>
      <c r="E1931">
        <v>0.46195682999999998</v>
      </c>
      <c r="F1931">
        <v>1.2610517999999999</v>
      </c>
      <c r="G1931">
        <v>0.18181818999999999</v>
      </c>
      <c r="H1931">
        <v>0.23880388</v>
      </c>
      <c r="I1931">
        <v>1</v>
      </c>
      <c r="J1931">
        <v>2932</v>
      </c>
      <c r="K1931" t="s">
        <v>15496</v>
      </c>
    </row>
    <row r="1932" spans="1:11" x14ac:dyDescent="0.25">
      <c r="A1932" t="s">
        <v>18367</v>
      </c>
      <c r="B1932" t="s">
        <v>18367</v>
      </c>
      <c r="D1932">
        <v>53</v>
      </c>
      <c r="E1932">
        <v>0.38643232</v>
      </c>
      <c r="F1932">
        <v>1.2602268000000001</v>
      </c>
      <c r="G1932">
        <v>0.25581396000000001</v>
      </c>
      <c r="H1932">
        <v>0.23959574</v>
      </c>
      <c r="I1932">
        <v>1</v>
      </c>
      <c r="J1932">
        <v>3998</v>
      </c>
      <c r="K1932" t="s">
        <v>18368</v>
      </c>
    </row>
    <row r="1933" spans="1:11" x14ac:dyDescent="0.25">
      <c r="A1933" t="s">
        <v>18369</v>
      </c>
      <c r="B1933" t="s">
        <v>18369</v>
      </c>
      <c r="D1933">
        <v>99</v>
      </c>
      <c r="E1933">
        <v>0.37829033000000001</v>
      </c>
      <c r="F1933">
        <v>1.2594536999999999</v>
      </c>
      <c r="G1933">
        <v>0.1875</v>
      </c>
      <c r="H1933">
        <v>0.24045250000000001</v>
      </c>
      <c r="I1933">
        <v>1</v>
      </c>
      <c r="J1933">
        <v>4373</v>
      </c>
      <c r="K1933" t="s">
        <v>18370</v>
      </c>
    </row>
    <row r="1934" spans="1:11" x14ac:dyDescent="0.25">
      <c r="A1934" t="s">
        <v>18371</v>
      </c>
      <c r="B1934" t="s">
        <v>18371</v>
      </c>
      <c r="D1934">
        <v>17</v>
      </c>
      <c r="E1934">
        <v>0.52792079999999997</v>
      </c>
      <c r="F1934">
        <v>1.2594251999999999</v>
      </c>
      <c r="G1934">
        <v>0.16</v>
      </c>
      <c r="H1934">
        <v>0.24035187</v>
      </c>
      <c r="I1934">
        <v>1</v>
      </c>
      <c r="J1934">
        <v>1190</v>
      </c>
      <c r="K1934" t="s">
        <v>18372</v>
      </c>
    </row>
    <row r="1935" spans="1:11" x14ac:dyDescent="0.25">
      <c r="A1935" t="s">
        <v>18373</v>
      </c>
      <c r="B1935" t="s">
        <v>18373</v>
      </c>
      <c r="D1935">
        <v>36</v>
      </c>
      <c r="E1935">
        <v>0.38926769999999999</v>
      </c>
      <c r="F1935">
        <v>1.2588398000000001</v>
      </c>
      <c r="G1935">
        <v>0.13559321999999999</v>
      </c>
      <c r="H1935">
        <v>0.24092849999999999</v>
      </c>
      <c r="I1935">
        <v>1</v>
      </c>
      <c r="J1935">
        <v>3039</v>
      </c>
      <c r="K1935" t="s">
        <v>15647</v>
      </c>
    </row>
    <row r="1936" spans="1:11" x14ac:dyDescent="0.25">
      <c r="A1936" t="s">
        <v>18374</v>
      </c>
      <c r="B1936" t="s">
        <v>18374</v>
      </c>
      <c r="D1936">
        <v>17</v>
      </c>
      <c r="E1936">
        <v>0.43429178000000002</v>
      </c>
      <c r="F1936">
        <v>1.2582213</v>
      </c>
      <c r="G1936">
        <v>0.23255814999999999</v>
      </c>
      <c r="H1936">
        <v>0.24154138999999999</v>
      </c>
      <c r="I1936">
        <v>1</v>
      </c>
      <c r="J1936">
        <v>2713</v>
      </c>
      <c r="K1936" t="s">
        <v>18191</v>
      </c>
    </row>
    <row r="1937" spans="1:11" x14ac:dyDescent="0.25">
      <c r="A1937" t="s">
        <v>18375</v>
      </c>
      <c r="B1937" t="s">
        <v>18375</v>
      </c>
      <c r="D1937">
        <v>78</v>
      </c>
      <c r="E1937">
        <v>0.31487873</v>
      </c>
      <c r="F1937">
        <v>1.2576685999999999</v>
      </c>
      <c r="G1937">
        <v>9.0909089999999998E-2</v>
      </c>
      <c r="H1937">
        <v>0.24202419999999999</v>
      </c>
      <c r="I1937">
        <v>1</v>
      </c>
      <c r="J1937">
        <v>1028</v>
      </c>
      <c r="K1937" t="s">
        <v>18376</v>
      </c>
    </row>
    <row r="1938" spans="1:11" x14ac:dyDescent="0.25">
      <c r="A1938" t="s">
        <v>18377</v>
      </c>
      <c r="B1938" t="s">
        <v>18377</v>
      </c>
      <c r="D1938">
        <v>51</v>
      </c>
      <c r="E1938">
        <v>0.43375617</v>
      </c>
      <c r="F1938">
        <v>1.2572147</v>
      </c>
      <c r="G1938">
        <v>9.5238100000000006E-2</v>
      </c>
      <c r="H1938">
        <v>0.24243455</v>
      </c>
      <c r="I1938">
        <v>1</v>
      </c>
      <c r="J1938">
        <v>3160</v>
      </c>
      <c r="K1938" t="s">
        <v>17185</v>
      </c>
    </row>
    <row r="1939" spans="1:11" x14ac:dyDescent="0.25">
      <c r="A1939" t="s">
        <v>18378</v>
      </c>
      <c r="B1939" t="s">
        <v>18378</v>
      </c>
      <c r="D1939">
        <v>39</v>
      </c>
      <c r="E1939">
        <v>0.36961198000000001</v>
      </c>
      <c r="F1939">
        <v>1.2570424</v>
      </c>
      <c r="G1939">
        <v>0.16279070000000001</v>
      </c>
      <c r="H1939">
        <v>0.24249778999999999</v>
      </c>
      <c r="I1939">
        <v>1</v>
      </c>
      <c r="J1939">
        <v>1493</v>
      </c>
      <c r="K1939" t="s">
        <v>18379</v>
      </c>
    </row>
    <row r="1940" spans="1:11" x14ac:dyDescent="0.25">
      <c r="A1940" t="s">
        <v>18380</v>
      </c>
      <c r="B1940" t="s">
        <v>18380</v>
      </c>
      <c r="D1940">
        <v>122</v>
      </c>
      <c r="E1940">
        <v>0.28974106999999999</v>
      </c>
      <c r="F1940">
        <v>1.2570357000000001</v>
      </c>
      <c r="G1940">
        <v>5.8823529999999999E-2</v>
      </c>
      <c r="H1940">
        <v>0.24237396999999999</v>
      </c>
      <c r="I1940">
        <v>1</v>
      </c>
      <c r="J1940">
        <v>2272</v>
      </c>
      <c r="K1940" t="s">
        <v>17729</v>
      </c>
    </row>
    <row r="1941" spans="1:11" x14ac:dyDescent="0.25">
      <c r="A1941" t="s">
        <v>18381</v>
      </c>
      <c r="B1941" t="s">
        <v>18381</v>
      </c>
      <c r="D1941">
        <v>36</v>
      </c>
      <c r="E1941">
        <v>0.41099395999999999</v>
      </c>
      <c r="F1941">
        <v>1.2566242999999999</v>
      </c>
      <c r="G1941">
        <v>0.14285714999999999</v>
      </c>
      <c r="H1941">
        <v>0.24269529000000001</v>
      </c>
      <c r="I1941">
        <v>1</v>
      </c>
      <c r="J1941">
        <v>4012</v>
      </c>
      <c r="K1941" t="s">
        <v>18382</v>
      </c>
    </row>
    <row r="1942" spans="1:11" x14ac:dyDescent="0.25">
      <c r="A1942" t="s">
        <v>18383</v>
      </c>
      <c r="B1942" t="s">
        <v>18383</v>
      </c>
      <c r="D1942">
        <v>123</v>
      </c>
      <c r="E1942">
        <v>0.28470529999999999</v>
      </c>
      <c r="F1942">
        <v>1.2538935</v>
      </c>
      <c r="G1942">
        <v>6.25E-2</v>
      </c>
      <c r="H1942">
        <v>0.24617217</v>
      </c>
      <c r="I1942">
        <v>1</v>
      </c>
      <c r="J1942">
        <v>2633</v>
      </c>
      <c r="K1942" t="s">
        <v>18288</v>
      </c>
    </row>
    <row r="1943" spans="1:11" x14ac:dyDescent="0.25">
      <c r="A1943" t="s">
        <v>18384</v>
      </c>
      <c r="B1943" t="s">
        <v>18384</v>
      </c>
      <c r="D1943">
        <v>26</v>
      </c>
      <c r="E1943">
        <v>0.4266778</v>
      </c>
      <c r="F1943">
        <v>1.2533098</v>
      </c>
      <c r="G1943">
        <v>0.33333333999999998</v>
      </c>
      <c r="H1943">
        <v>0.24686451000000001</v>
      </c>
      <c r="I1943">
        <v>1</v>
      </c>
      <c r="J1943">
        <v>1488</v>
      </c>
      <c r="K1943" t="s">
        <v>18385</v>
      </c>
    </row>
    <row r="1944" spans="1:11" x14ac:dyDescent="0.25">
      <c r="A1944" t="s">
        <v>18386</v>
      </c>
      <c r="B1944" t="s">
        <v>18386</v>
      </c>
      <c r="D1944">
        <v>32</v>
      </c>
      <c r="E1944">
        <v>0.41166510000000001</v>
      </c>
      <c r="F1944">
        <v>1.2530512</v>
      </c>
      <c r="G1944">
        <v>0.2</v>
      </c>
      <c r="H1944">
        <v>0.24699921999999999</v>
      </c>
      <c r="I1944">
        <v>1</v>
      </c>
      <c r="J1944">
        <v>3563</v>
      </c>
      <c r="K1944" t="s">
        <v>17224</v>
      </c>
    </row>
    <row r="1945" spans="1:11" x14ac:dyDescent="0.25">
      <c r="A1945" t="s">
        <v>18387</v>
      </c>
      <c r="B1945" t="s">
        <v>18387</v>
      </c>
      <c r="D1945">
        <v>16</v>
      </c>
      <c r="E1945">
        <v>0.47666886000000003</v>
      </c>
      <c r="F1945">
        <v>1.2523654</v>
      </c>
      <c r="G1945">
        <v>0.19512193999999999</v>
      </c>
      <c r="H1945">
        <v>0.24763718000000001</v>
      </c>
      <c r="I1945">
        <v>1</v>
      </c>
      <c r="J1945">
        <v>1068</v>
      </c>
      <c r="K1945" t="s">
        <v>17154</v>
      </c>
    </row>
    <row r="1946" spans="1:11" x14ac:dyDescent="0.25">
      <c r="A1946" t="s">
        <v>18388</v>
      </c>
      <c r="B1946" t="s">
        <v>18388</v>
      </c>
      <c r="D1946">
        <v>15</v>
      </c>
      <c r="E1946">
        <v>0.41932827</v>
      </c>
      <c r="F1946">
        <v>1.2521768</v>
      </c>
      <c r="G1946">
        <v>0.15789473000000001</v>
      </c>
      <c r="H1946">
        <v>0.24767682999999999</v>
      </c>
      <c r="I1946">
        <v>1</v>
      </c>
      <c r="J1946">
        <v>3761</v>
      </c>
      <c r="K1946" t="s">
        <v>17736</v>
      </c>
    </row>
    <row r="1947" spans="1:11" x14ac:dyDescent="0.25">
      <c r="A1947" t="s">
        <v>18389</v>
      </c>
      <c r="B1947" t="s">
        <v>18389</v>
      </c>
      <c r="D1947">
        <v>20</v>
      </c>
      <c r="E1947">
        <v>0.37025148000000002</v>
      </c>
      <c r="F1947">
        <v>1.2521544</v>
      </c>
      <c r="G1947">
        <v>0.21568628000000001</v>
      </c>
      <c r="H1947">
        <v>0.24756010000000001</v>
      </c>
      <c r="I1947">
        <v>1</v>
      </c>
      <c r="J1947">
        <v>4496</v>
      </c>
      <c r="K1947" t="s">
        <v>18390</v>
      </c>
    </row>
    <row r="1948" spans="1:11" x14ac:dyDescent="0.25">
      <c r="A1948" t="s">
        <v>18391</v>
      </c>
      <c r="B1948" t="s">
        <v>18391</v>
      </c>
      <c r="D1948">
        <v>36</v>
      </c>
      <c r="E1948">
        <v>0.37187508000000002</v>
      </c>
      <c r="F1948">
        <v>1.2513571999999999</v>
      </c>
      <c r="G1948">
        <v>0.14583333000000001</v>
      </c>
      <c r="H1948">
        <v>0.24838534000000001</v>
      </c>
      <c r="I1948">
        <v>1</v>
      </c>
      <c r="J1948">
        <v>2779</v>
      </c>
      <c r="K1948" t="s">
        <v>15917</v>
      </c>
    </row>
    <row r="1949" spans="1:11" x14ac:dyDescent="0.25">
      <c r="A1949" t="s">
        <v>18392</v>
      </c>
      <c r="B1949" t="s">
        <v>18392</v>
      </c>
      <c r="D1949">
        <v>23</v>
      </c>
      <c r="E1949">
        <v>0.45780992999999998</v>
      </c>
      <c r="F1949">
        <v>1.2506605</v>
      </c>
      <c r="G1949">
        <v>0.21428572000000001</v>
      </c>
      <c r="H1949">
        <v>0.24896662</v>
      </c>
      <c r="I1949">
        <v>1</v>
      </c>
      <c r="J1949">
        <v>4745</v>
      </c>
      <c r="K1949" t="s">
        <v>18393</v>
      </c>
    </row>
    <row r="1950" spans="1:11" x14ac:dyDescent="0.25">
      <c r="A1950" t="s">
        <v>18394</v>
      </c>
      <c r="B1950" t="s">
        <v>18394</v>
      </c>
      <c r="D1950">
        <v>19</v>
      </c>
      <c r="E1950">
        <v>0.43259636000000001</v>
      </c>
      <c r="F1950">
        <v>1.2496752</v>
      </c>
      <c r="G1950">
        <v>0.14583333000000001</v>
      </c>
      <c r="H1950">
        <v>0.24984524</v>
      </c>
      <c r="I1950">
        <v>1</v>
      </c>
      <c r="J1950">
        <v>3172</v>
      </c>
      <c r="K1950" t="s">
        <v>17030</v>
      </c>
    </row>
    <row r="1952" spans="1:11" ht="15.75" x14ac:dyDescent="0.25">
      <c r="A1952" s="230" t="s">
        <v>18395</v>
      </c>
    </row>
    <row r="1953" spans="1:11" x14ac:dyDescent="0.25">
      <c r="A1953" t="s">
        <v>15218</v>
      </c>
      <c r="B1953" t="s">
        <v>15219</v>
      </c>
      <c r="C1953" t="s">
        <v>15220</v>
      </c>
      <c r="D1953" t="s">
        <v>15221</v>
      </c>
      <c r="E1953" t="s">
        <v>15222</v>
      </c>
      <c r="F1953" t="s">
        <v>15223</v>
      </c>
      <c r="G1953" t="s">
        <v>15224</v>
      </c>
      <c r="H1953" t="s">
        <v>15225</v>
      </c>
      <c r="I1953" t="s">
        <v>15226</v>
      </c>
      <c r="J1953" t="s">
        <v>15227</v>
      </c>
      <c r="K1953" t="s">
        <v>15228</v>
      </c>
    </row>
    <row r="1954" spans="1:11" x14ac:dyDescent="0.25">
      <c r="A1954" t="s">
        <v>15288</v>
      </c>
      <c r="B1954" t="s">
        <v>15288</v>
      </c>
      <c r="C1954" t="s">
        <v>15230</v>
      </c>
      <c r="D1954">
        <v>132</v>
      </c>
      <c r="E1954">
        <v>-0.50278800000000001</v>
      </c>
      <c r="F1954">
        <v>-1.8544015</v>
      </c>
      <c r="G1954">
        <v>0</v>
      </c>
      <c r="H1954">
        <v>0.18713131999999999</v>
      </c>
      <c r="I1954">
        <v>0.44</v>
      </c>
      <c r="J1954">
        <v>1944</v>
      </c>
      <c r="K1954" t="s">
        <v>18396</v>
      </c>
    </row>
    <row r="1955" spans="1:11" x14ac:dyDescent="0.25">
      <c r="A1955" t="s">
        <v>15238</v>
      </c>
      <c r="B1955" t="s">
        <v>15238</v>
      </c>
      <c r="C1955" t="s">
        <v>15230</v>
      </c>
      <c r="D1955">
        <v>68</v>
      </c>
      <c r="E1955">
        <v>-0.62307226999999998</v>
      </c>
      <c r="F1955">
        <v>-1.8343315</v>
      </c>
      <c r="G1955">
        <v>0</v>
      </c>
      <c r="H1955">
        <v>0.18745358000000001</v>
      </c>
      <c r="I1955">
        <v>0.5</v>
      </c>
      <c r="J1955">
        <v>2117</v>
      </c>
      <c r="K1955" t="s">
        <v>15369</v>
      </c>
    </row>
    <row r="1956" spans="1:11" x14ac:dyDescent="0.25">
      <c r="A1956" t="s">
        <v>18397</v>
      </c>
      <c r="B1956" t="s">
        <v>18397</v>
      </c>
      <c r="C1956" t="s">
        <v>15230</v>
      </c>
      <c r="D1956">
        <v>19</v>
      </c>
      <c r="E1956">
        <v>-0.67755467000000003</v>
      </c>
      <c r="F1956">
        <v>-1.8215587</v>
      </c>
      <c r="G1956">
        <v>1.9230770000000001E-2</v>
      </c>
      <c r="H1956">
        <v>0.17788364000000001</v>
      </c>
      <c r="I1956">
        <v>0.55000000000000004</v>
      </c>
      <c r="J1956">
        <v>3478</v>
      </c>
      <c r="K1956" t="s">
        <v>18398</v>
      </c>
    </row>
    <row r="1957" spans="1:11" x14ac:dyDescent="0.25">
      <c r="A1957" t="s">
        <v>15242</v>
      </c>
      <c r="B1957" t="s">
        <v>15242</v>
      </c>
      <c r="C1957" t="s">
        <v>15230</v>
      </c>
      <c r="D1957">
        <v>30</v>
      </c>
      <c r="E1957">
        <v>-0.75524705999999997</v>
      </c>
      <c r="F1957">
        <v>-1.8148036999999999</v>
      </c>
      <c r="G1957">
        <v>0</v>
      </c>
      <c r="H1957">
        <v>0.16022944</v>
      </c>
      <c r="I1957">
        <v>0.56999999999999995</v>
      </c>
      <c r="J1957">
        <v>1449</v>
      </c>
      <c r="K1957" t="s">
        <v>15826</v>
      </c>
    </row>
    <row r="1958" spans="1:11" x14ac:dyDescent="0.25">
      <c r="A1958" t="s">
        <v>15278</v>
      </c>
      <c r="B1958" t="s">
        <v>15278</v>
      </c>
      <c r="C1958" t="s">
        <v>15230</v>
      </c>
      <c r="D1958">
        <v>22</v>
      </c>
      <c r="E1958">
        <v>-0.60233665000000003</v>
      </c>
      <c r="F1958">
        <v>-1.7931938999999999</v>
      </c>
      <c r="G1958">
        <v>4.0816326E-2</v>
      </c>
      <c r="H1958">
        <v>0.17787175999999999</v>
      </c>
      <c r="I1958">
        <v>0.65</v>
      </c>
      <c r="J1958">
        <v>2403</v>
      </c>
      <c r="K1958" t="s">
        <v>18399</v>
      </c>
    </row>
    <row r="1959" spans="1:11" x14ac:dyDescent="0.25">
      <c r="A1959" t="s">
        <v>18400</v>
      </c>
      <c r="B1959" t="s">
        <v>18400</v>
      </c>
      <c r="C1959" t="s">
        <v>15230</v>
      </c>
      <c r="D1959">
        <v>57</v>
      </c>
      <c r="E1959">
        <v>-0.48339490000000002</v>
      </c>
      <c r="F1959">
        <v>-1.7906506</v>
      </c>
      <c r="G1959">
        <v>1.8867925000000001E-2</v>
      </c>
      <c r="H1959">
        <v>0.16235823999999999</v>
      </c>
      <c r="I1959">
        <v>0.65</v>
      </c>
      <c r="J1959">
        <v>1264</v>
      </c>
      <c r="K1959" t="s">
        <v>16379</v>
      </c>
    </row>
    <row r="1960" spans="1:11" x14ac:dyDescent="0.25">
      <c r="A1960" t="s">
        <v>15232</v>
      </c>
      <c r="B1960" t="s">
        <v>15232</v>
      </c>
      <c r="C1960" t="s">
        <v>15230</v>
      </c>
      <c r="D1960">
        <v>184</v>
      </c>
      <c r="E1960">
        <v>-0.50047280000000005</v>
      </c>
      <c r="F1960">
        <v>-1.7864316</v>
      </c>
      <c r="G1960">
        <v>1.7857143999999998E-2</v>
      </c>
      <c r="H1960">
        <v>0.15034963000000001</v>
      </c>
      <c r="I1960">
        <v>0.67</v>
      </c>
      <c r="J1960">
        <v>2505</v>
      </c>
      <c r="K1960" t="s">
        <v>18401</v>
      </c>
    </row>
    <row r="1961" spans="1:11" x14ac:dyDescent="0.25">
      <c r="A1961" t="s">
        <v>15240</v>
      </c>
      <c r="B1961" t="s">
        <v>15240</v>
      </c>
      <c r="C1961" t="s">
        <v>15230</v>
      </c>
      <c r="D1961">
        <v>69</v>
      </c>
      <c r="E1961">
        <v>-0.58845899999999995</v>
      </c>
      <c r="F1961">
        <v>-1.7836145000000001</v>
      </c>
      <c r="G1961">
        <v>4.2553189999999998E-2</v>
      </c>
      <c r="H1961">
        <v>0.13859305999999999</v>
      </c>
      <c r="I1961">
        <v>0.68</v>
      </c>
      <c r="J1961">
        <v>2117</v>
      </c>
      <c r="K1961" t="s">
        <v>18402</v>
      </c>
    </row>
    <row r="1962" spans="1:11" x14ac:dyDescent="0.25">
      <c r="A1962" t="s">
        <v>18403</v>
      </c>
      <c r="B1962" t="s">
        <v>18403</v>
      </c>
      <c r="C1962" t="s">
        <v>15230</v>
      </c>
      <c r="D1962">
        <v>19</v>
      </c>
      <c r="E1962">
        <v>-0.53371150000000001</v>
      </c>
      <c r="F1962">
        <v>-1.7755879000000001</v>
      </c>
      <c r="G1962">
        <v>0.04</v>
      </c>
      <c r="H1962">
        <v>0.13700103999999999</v>
      </c>
      <c r="I1962">
        <v>0.69</v>
      </c>
      <c r="J1962">
        <v>6007</v>
      </c>
      <c r="K1962" t="s">
        <v>18404</v>
      </c>
    </row>
    <row r="1963" spans="1:11" x14ac:dyDescent="0.25">
      <c r="A1963" t="s">
        <v>18405</v>
      </c>
      <c r="B1963" t="s">
        <v>18405</v>
      </c>
      <c r="C1963" t="s">
        <v>15230</v>
      </c>
      <c r="D1963">
        <v>199</v>
      </c>
      <c r="E1963">
        <v>-0.42492481999999998</v>
      </c>
      <c r="F1963">
        <v>-1.748597</v>
      </c>
      <c r="G1963">
        <v>0</v>
      </c>
      <c r="H1963">
        <v>0.18141317000000001</v>
      </c>
      <c r="I1963">
        <v>0.77</v>
      </c>
      <c r="J1963">
        <v>1944</v>
      </c>
      <c r="K1963" t="s">
        <v>16002</v>
      </c>
    </row>
    <row r="1964" spans="1:11" x14ac:dyDescent="0.25">
      <c r="A1964" t="s">
        <v>18406</v>
      </c>
      <c r="B1964" t="s">
        <v>18406</v>
      </c>
      <c r="C1964" t="s">
        <v>15230</v>
      </c>
      <c r="D1964">
        <v>17</v>
      </c>
      <c r="E1964">
        <v>-0.67180450000000003</v>
      </c>
      <c r="F1964">
        <v>-1.7328056999999999</v>
      </c>
      <c r="G1964">
        <v>0</v>
      </c>
      <c r="H1964">
        <v>0.19896975</v>
      </c>
      <c r="I1964">
        <v>0.85</v>
      </c>
      <c r="J1964">
        <v>2442</v>
      </c>
      <c r="K1964" t="s">
        <v>18407</v>
      </c>
    </row>
    <row r="1965" spans="1:11" x14ac:dyDescent="0.25">
      <c r="A1965" t="s">
        <v>15268</v>
      </c>
      <c r="B1965" t="s">
        <v>15268</v>
      </c>
      <c r="C1965" t="s">
        <v>15230</v>
      </c>
      <c r="D1965">
        <v>23</v>
      </c>
      <c r="E1965">
        <v>-0.65168714999999999</v>
      </c>
      <c r="F1965">
        <v>-1.7137560000000001</v>
      </c>
      <c r="G1965">
        <v>4.2553189999999998E-2</v>
      </c>
      <c r="H1965">
        <v>0.22739599999999999</v>
      </c>
      <c r="I1965">
        <v>0.87</v>
      </c>
      <c r="J1965">
        <v>4115</v>
      </c>
      <c r="K1965" t="s">
        <v>18408</v>
      </c>
    </row>
    <row r="1966" spans="1:11" x14ac:dyDescent="0.25">
      <c r="A1966" t="s">
        <v>18409</v>
      </c>
      <c r="B1966" t="s">
        <v>18409</v>
      </c>
      <c r="C1966" t="s">
        <v>15230</v>
      </c>
      <c r="D1966">
        <v>23</v>
      </c>
      <c r="E1966">
        <v>-0.58299226000000004</v>
      </c>
      <c r="F1966">
        <v>-1.7131609999999999</v>
      </c>
      <c r="G1966">
        <v>0</v>
      </c>
      <c r="H1966">
        <v>0.21324082</v>
      </c>
      <c r="I1966">
        <v>0.87</v>
      </c>
      <c r="J1966">
        <v>2412</v>
      </c>
      <c r="K1966" t="s">
        <v>15990</v>
      </c>
    </row>
    <row r="1967" spans="1:11" x14ac:dyDescent="0.25">
      <c r="A1967" t="s">
        <v>18410</v>
      </c>
      <c r="B1967" t="s">
        <v>18410</v>
      </c>
      <c r="C1967" t="s">
        <v>15230</v>
      </c>
      <c r="D1967">
        <v>16</v>
      </c>
      <c r="E1967">
        <v>-0.67956439999999996</v>
      </c>
      <c r="F1967">
        <v>-1.7087144999999999</v>
      </c>
      <c r="G1967">
        <v>1.8518519000000001E-2</v>
      </c>
      <c r="H1967">
        <v>0.21075981999999999</v>
      </c>
      <c r="I1967">
        <v>0.87</v>
      </c>
      <c r="J1967">
        <v>733</v>
      </c>
      <c r="K1967" t="s">
        <v>18411</v>
      </c>
    </row>
    <row r="1968" spans="1:11" x14ac:dyDescent="0.25">
      <c r="A1968" t="s">
        <v>18412</v>
      </c>
      <c r="B1968" t="s">
        <v>18412</v>
      </c>
      <c r="C1968" t="s">
        <v>15230</v>
      </c>
      <c r="D1968">
        <v>187</v>
      </c>
      <c r="E1968">
        <v>-0.43863639999999998</v>
      </c>
      <c r="F1968">
        <v>-1.7040415</v>
      </c>
      <c r="G1968">
        <v>2.1739129999999999E-2</v>
      </c>
      <c r="H1968">
        <v>0.2075871</v>
      </c>
      <c r="I1968">
        <v>0.87</v>
      </c>
      <c r="J1968">
        <v>2333</v>
      </c>
      <c r="K1968" t="s">
        <v>15858</v>
      </c>
    </row>
    <row r="1969" spans="1:11" x14ac:dyDescent="0.25">
      <c r="A1969" t="s">
        <v>18413</v>
      </c>
      <c r="B1969" t="s">
        <v>18413</v>
      </c>
      <c r="C1969" t="s">
        <v>15230</v>
      </c>
      <c r="D1969">
        <v>22</v>
      </c>
      <c r="E1969">
        <v>-0.71498870000000003</v>
      </c>
      <c r="F1969">
        <v>-1.7015822</v>
      </c>
      <c r="G1969">
        <v>2.1739129999999999E-2</v>
      </c>
      <c r="H1969">
        <v>0.20153732999999999</v>
      </c>
      <c r="I1969">
        <v>0.88</v>
      </c>
      <c r="J1969">
        <v>776</v>
      </c>
      <c r="K1969" t="s">
        <v>15889</v>
      </c>
    </row>
    <row r="1970" spans="1:11" x14ac:dyDescent="0.25">
      <c r="A1970" t="s">
        <v>18414</v>
      </c>
      <c r="B1970" t="s">
        <v>18414</v>
      </c>
      <c r="C1970" t="s">
        <v>15230</v>
      </c>
      <c r="D1970">
        <v>67</v>
      </c>
      <c r="E1970">
        <v>-0.41621016999999999</v>
      </c>
      <c r="F1970">
        <v>-1.6961062</v>
      </c>
      <c r="G1970">
        <v>9.0909089999999998E-2</v>
      </c>
      <c r="H1970">
        <v>0.20402406000000001</v>
      </c>
      <c r="I1970">
        <v>0.89</v>
      </c>
      <c r="J1970">
        <v>5148</v>
      </c>
      <c r="K1970" t="s">
        <v>18415</v>
      </c>
    </row>
    <row r="1971" spans="1:11" x14ac:dyDescent="0.25">
      <c r="A1971" t="s">
        <v>15236</v>
      </c>
      <c r="B1971" t="s">
        <v>15236</v>
      </c>
      <c r="C1971" t="s">
        <v>15230</v>
      </c>
      <c r="D1971">
        <v>50</v>
      </c>
      <c r="E1971">
        <v>-0.63745624000000001</v>
      </c>
      <c r="F1971">
        <v>-1.6958438</v>
      </c>
      <c r="G1971">
        <v>4.5454546999999998E-2</v>
      </c>
      <c r="H1971">
        <v>0.1951581</v>
      </c>
      <c r="I1971">
        <v>0.89</v>
      </c>
      <c r="J1971">
        <v>2117</v>
      </c>
      <c r="K1971" t="s">
        <v>16047</v>
      </c>
    </row>
    <row r="1972" spans="1:11" x14ac:dyDescent="0.25">
      <c r="A1972" t="s">
        <v>18416</v>
      </c>
      <c r="B1972" t="s">
        <v>18416</v>
      </c>
      <c r="D1972">
        <v>24</v>
      </c>
      <c r="E1972">
        <v>-0.49346688</v>
      </c>
      <c r="F1972">
        <v>-1.6918643</v>
      </c>
      <c r="G1972">
        <v>0</v>
      </c>
      <c r="H1972">
        <v>0.19349827</v>
      </c>
      <c r="I1972">
        <v>0.89</v>
      </c>
      <c r="J1972">
        <v>6007</v>
      </c>
      <c r="K1972" t="s">
        <v>18417</v>
      </c>
    </row>
    <row r="1973" spans="1:11" x14ac:dyDescent="0.25">
      <c r="A1973" t="s">
        <v>18418</v>
      </c>
      <c r="B1973" t="s">
        <v>18418</v>
      </c>
      <c r="D1973">
        <v>63</v>
      </c>
      <c r="E1973">
        <v>-0.35367609999999999</v>
      </c>
      <c r="F1973">
        <v>-1.6794560000000001</v>
      </c>
      <c r="G1973">
        <v>2.2727272999999999E-2</v>
      </c>
      <c r="H1973">
        <v>0.21431724999999999</v>
      </c>
      <c r="I1973">
        <v>0.93</v>
      </c>
      <c r="J1973">
        <v>4480</v>
      </c>
      <c r="K1973" t="s">
        <v>18419</v>
      </c>
    </row>
    <row r="1974" spans="1:11" x14ac:dyDescent="0.25">
      <c r="A1974" t="s">
        <v>15338</v>
      </c>
      <c r="B1974" t="s">
        <v>15338</v>
      </c>
      <c r="D1974">
        <v>17</v>
      </c>
      <c r="E1974">
        <v>-0.81268589999999996</v>
      </c>
      <c r="F1974">
        <v>-1.6778900999999999</v>
      </c>
      <c r="G1974">
        <v>0</v>
      </c>
      <c r="H1974">
        <v>0.20929212999999999</v>
      </c>
      <c r="I1974">
        <v>0.93</v>
      </c>
      <c r="J1974">
        <v>1264</v>
      </c>
      <c r="K1974" t="s">
        <v>18420</v>
      </c>
    </row>
    <row r="1975" spans="1:11" x14ac:dyDescent="0.25">
      <c r="A1975" t="s">
        <v>15314</v>
      </c>
      <c r="B1975" t="s">
        <v>15314</v>
      </c>
      <c r="D1975">
        <v>18</v>
      </c>
      <c r="E1975">
        <v>-0.72451049999999995</v>
      </c>
      <c r="F1975">
        <v>-1.6740259</v>
      </c>
      <c r="G1975">
        <v>0</v>
      </c>
      <c r="H1975">
        <v>0.20945820000000001</v>
      </c>
      <c r="I1975">
        <v>0.93</v>
      </c>
      <c r="J1975">
        <v>628</v>
      </c>
      <c r="K1975" t="s">
        <v>18421</v>
      </c>
    </row>
    <row r="1976" spans="1:11" x14ac:dyDescent="0.25">
      <c r="A1976" t="s">
        <v>18422</v>
      </c>
      <c r="B1976" t="s">
        <v>18422</v>
      </c>
      <c r="D1976">
        <v>17</v>
      </c>
      <c r="E1976">
        <v>-0.59675676</v>
      </c>
      <c r="F1976">
        <v>-1.6563680999999999</v>
      </c>
      <c r="G1976">
        <v>2.2727272999999999E-2</v>
      </c>
      <c r="H1976">
        <v>0.23864009999999999</v>
      </c>
      <c r="I1976">
        <v>0.95</v>
      </c>
      <c r="J1976">
        <v>2402</v>
      </c>
      <c r="K1976" t="s">
        <v>18407</v>
      </c>
    </row>
    <row r="1977" spans="1:11" x14ac:dyDescent="0.25">
      <c r="A1977" t="s">
        <v>18423</v>
      </c>
      <c r="B1977" t="s">
        <v>18423</v>
      </c>
      <c r="D1977">
        <v>15</v>
      </c>
      <c r="E1977">
        <v>-0.64061159999999995</v>
      </c>
      <c r="F1977">
        <v>-1.6489545000000001</v>
      </c>
      <c r="G1977">
        <v>2.1276594999999999E-2</v>
      </c>
      <c r="H1977">
        <v>0.24920149999999999</v>
      </c>
      <c r="I1977">
        <v>0.97</v>
      </c>
      <c r="J1977">
        <v>2442</v>
      </c>
      <c r="K1977" t="s">
        <v>16360</v>
      </c>
    </row>
    <row r="1979" spans="1:11" ht="15.75" x14ac:dyDescent="0.25">
      <c r="A1979" s="230" t="s">
        <v>18424</v>
      </c>
    </row>
    <row r="1980" spans="1:11" x14ac:dyDescent="0.25">
      <c r="A1980" t="s">
        <v>15218</v>
      </c>
      <c r="B1980" t="s">
        <v>15219</v>
      </c>
      <c r="C1980" t="s">
        <v>15220</v>
      </c>
      <c r="D1980" t="s">
        <v>15221</v>
      </c>
      <c r="E1980" t="s">
        <v>15222</v>
      </c>
      <c r="F1980" t="s">
        <v>15223</v>
      </c>
      <c r="G1980" t="s">
        <v>15224</v>
      </c>
      <c r="H1980" t="s">
        <v>15225</v>
      </c>
      <c r="I1980" t="s">
        <v>15226</v>
      </c>
      <c r="J1980" t="s">
        <v>15227</v>
      </c>
      <c r="K1980" t="s">
        <v>15228</v>
      </c>
    </row>
    <row r="1981" spans="1:11" x14ac:dyDescent="0.25">
      <c r="A1981" t="s">
        <v>18425</v>
      </c>
      <c r="B1981" t="s">
        <v>18425</v>
      </c>
      <c r="C1981" t="s">
        <v>15230</v>
      </c>
      <c r="D1981">
        <v>110</v>
      </c>
      <c r="E1981">
        <v>0.48933744000000001</v>
      </c>
      <c r="F1981">
        <v>2.0252023000000001</v>
      </c>
      <c r="G1981">
        <v>0</v>
      </c>
      <c r="H1981">
        <v>9.2165070000000002E-2</v>
      </c>
      <c r="I1981">
        <v>0.06</v>
      </c>
      <c r="J1981">
        <v>3813</v>
      </c>
      <c r="K1981" t="s">
        <v>16201</v>
      </c>
    </row>
    <row r="1982" spans="1:11" x14ac:dyDescent="0.25">
      <c r="A1982" t="s">
        <v>17042</v>
      </c>
      <c r="B1982" t="s">
        <v>17042</v>
      </c>
      <c r="D1982">
        <v>49</v>
      </c>
      <c r="E1982">
        <v>0.46544802000000002</v>
      </c>
      <c r="F1982">
        <v>1.5449818</v>
      </c>
      <c r="G1982">
        <v>0</v>
      </c>
      <c r="H1982">
        <v>0.24905498000000001</v>
      </c>
      <c r="I1982">
        <v>1</v>
      </c>
      <c r="J1982">
        <v>1693</v>
      </c>
      <c r="K1982" t="s">
        <v>16155</v>
      </c>
    </row>
    <row r="1983" spans="1:11" x14ac:dyDescent="0.25">
      <c r="A1983" t="s">
        <v>16220</v>
      </c>
      <c r="B1983" t="s">
        <v>16220</v>
      </c>
      <c r="D1983">
        <v>20</v>
      </c>
      <c r="E1983">
        <v>0.49753973000000001</v>
      </c>
      <c r="F1983">
        <v>1.5440035000000001</v>
      </c>
      <c r="G1983">
        <v>5.3571430000000003E-2</v>
      </c>
      <c r="H1983">
        <v>0.24997915000000001</v>
      </c>
      <c r="I1983">
        <v>1</v>
      </c>
      <c r="J1983">
        <v>2816</v>
      </c>
      <c r="K1983" t="s">
        <v>15875</v>
      </c>
    </row>
    <row r="1984" spans="1:11" x14ac:dyDescent="0.25">
      <c r="A1984" t="s">
        <v>15482</v>
      </c>
      <c r="B1984" t="s">
        <v>15482</v>
      </c>
      <c r="D1984">
        <v>156</v>
      </c>
      <c r="E1984">
        <v>0.44243953000000003</v>
      </c>
      <c r="F1984">
        <v>1.5428985</v>
      </c>
      <c r="G1984">
        <v>9.8039219999999996E-2</v>
      </c>
      <c r="H1984">
        <v>0.24951918000000001</v>
      </c>
      <c r="I1984">
        <v>1</v>
      </c>
      <c r="J1984">
        <v>3347</v>
      </c>
      <c r="K1984" t="s">
        <v>18426</v>
      </c>
    </row>
    <row r="1985" spans="1:11" x14ac:dyDescent="0.25">
      <c r="A1985" t="s">
        <v>15851</v>
      </c>
      <c r="B1985" t="s">
        <v>15851</v>
      </c>
      <c r="D1985">
        <v>305</v>
      </c>
      <c r="E1985">
        <v>0.45792282000000001</v>
      </c>
      <c r="F1985">
        <v>1.5427584999999999</v>
      </c>
      <c r="G1985">
        <v>5.8823529999999999E-2</v>
      </c>
      <c r="H1985">
        <v>0.24865006000000001</v>
      </c>
      <c r="I1985">
        <v>1</v>
      </c>
      <c r="J1985">
        <v>2602</v>
      </c>
      <c r="K1985" t="s">
        <v>18427</v>
      </c>
    </row>
    <row r="1986" spans="1:11" x14ac:dyDescent="0.25">
      <c r="A1986" t="s">
        <v>15745</v>
      </c>
      <c r="B1986" t="s">
        <v>15745</v>
      </c>
      <c r="D1986">
        <v>58</v>
      </c>
      <c r="E1986">
        <v>0.54368150000000004</v>
      </c>
      <c r="F1986">
        <v>1.5420102</v>
      </c>
      <c r="G1986">
        <v>0.04</v>
      </c>
      <c r="H1986">
        <v>0.24897635000000001</v>
      </c>
      <c r="I1986">
        <v>1</v>
      </c>
      <c r="J1986">
        <v>3002</v>
      </c>
      <c r="K1986" t="s">
        <v>16066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5F20D-5D64-4745-AEE8-3C0CC6B58D84}">
  <dimension ref="A1:AG190"/>
  <sheetViews>
    <sheetView zoomScaleNormal="100" workbookViewId="0">
      <selection activeCell="S5" sqref="S5"/>
    </sheetView>
  </sheetViews>
  <sheetFormatPr defaultRowHeight="15" x14ac:dyDescent="0.25"/>
  <cols>
    <col min="1" max="1" width="5.28515625" customWidth="1"/>
    <col min="2" max="2" width="17.5703125" customWidth="1"/>
    <col min="3" max="14" width="5.85546875" customWidth="1"/>
    <col min="15" max="15" width="7.5703125" style="7" customWidth="1"/>
    <col min="16" max="16" width="6.42578125" customWidth="1"/>
    <col min="17" max="17" width="6.140625" customWidth="1"/>
    <col min="18" max="18" width="9.28515625" customWidth="1"/>
    <col min="19" max="19" width="9.5703125" customWidth="1"/>
    <col min="20" max="22" width="8.42578125" customWidth="1"/>
    <col min="23" max="23" width="11.5703125" customWidth="1"/>
    <col min="25" max="25" width="24" customWidth="1"/>
  </cols>
  <sheetData>
    <row r="1" spans="1:33" ht="18.75" x14ac:dyDescent="0.3">
      <c r="A1" s="157" t="s">
        <v>18428</v>
      </c>
    </row>
    <row r="2" spans="1:33" ht="15.75" x14ac:dyDescent="0.25">
      <c r="A2" s="229" t="s">
        <v>18429</v>
      </c>
    </row>
    <row r="3" spans="1:33" ht="15.75" x14ac:dyDescent="0.25">
      <c r="A3" s="229"/>
    </row>
    <row r="4" spans="1:33" ht="21" x14ac:dyDescent="0.35">
      <c r="C4" s="231" t="s">
        <v>18430</v>
      </c>
      <c r="D4" s="231"/>
      <c r="E4" s="231"/>
      <c r="F4" s="231"/>
      <c r="G4" s="231"/>
      <c r="H4" s="231"/>
      <c r="I4" s="231"/>
      <c r="J4" s="231"/>
      <c r="K4" s="231"/>
      <c r="L4" s="231"/>
      <c r="M4" s="231"/>
      <c r="N4" s="231"/>
      <c r="O4" s="232" t="s">
        <v>18431</v>
      </c>
      <c r="P4" s="232"/>
      <c r="Q4" s="232"/>
      <c r="R4" s="232"/>
      <c r="S4" s="232"/>
      <c r="T4" s="232"/>
      <c r="U4" s="232"/>
      <c r="V4" s="232"/>
      <c r="W4" s="233" t="s">
        <v>18432</v>
      </c>
      <c r="X4" s="233"/>
      <c r="Y4" s="233"/>
      <c r="Z4" s="233"/>
      <c r="AA4" s="233"/>
      <c r="AB4" s="233"/>
      <c r="AC4" s="233"/>
      <c r="AD4" s="233"/>
      <c r="AE4" s="233"/>
      <c r="AF4" s="233"/>
      <c r="AG4" s="233"/>
    </row>
    <row r="5" spans="1:33" s="235" customFormat="1" ht="16.5" customHeight="1" x14ac:dyDescent="0.25">
      <c r="A5" s="234" t="s">
        <v>18433</v>
      </c>
      <c r="B5" s="234" t="s">
        <v>18434</v>
      </c>
      <c r="C5" s="234" t="s">
        <v>18435</v>
      </c>
      <c r="D5" s="234" t="s">
        <v>18436</v>
      </c>
      <c r="E5" s="234" t="s">
        <v>18437</v>
      </c>
      <c r="F5" s="234" t="s">
        <v>18438</v>
      </c>
      <c r="G5" s="234" t="s">
        <v>18439</v>
      </c>
      <c r="H5" s="234" t="s">
        <v>18440</v>
      </c>
      <c r="I5" s="234" t="s">
        <v>18441</v>
      </c>
      <c r="J5" s="234" t="s">
        <v>18442</v>
      </c>
      <c r="K5" s="234" t="s">
        <v>18443</v>
      </c>
      <c r="L5" s="234" t="s">
        <v>18444</v>
      </c>
      <c r="M5" s="234" t="s">
        <v>18445</v>
      </c>
      <c r="N5" s="234" t="s">
        <v>18446</v>
      </c>
      <c r="O5" s="234" t="s">
        <v>18447</v>
      </c>
      <c r="P5" s="234" t="s">
        <v>18448</v>
      </c>
      <c r="Q5" s="234" t="s">
        <v>18449</v>
      </c>
      <c r="R5" s="234" t="s">
        <v>18450</v>
      </c>
      <c r="S5" s="234" t="s">
        <v>18451</v>
      </c>
      <c r="T5" s="234" t="s">
        <v>18452</v>
      </c>
      <c r="U5" s="234" t="s">
        <v>18453</v>
      </c>
      <c r="V5" s="234" t="s">
        <v>18454</v>
      </c>
      <c r="W5" s="234" t="s">
        <v>18455</v>
      </c>
      <c r="X5" s="234" t="s">
        <v>18456</v>
      </c>
      <c r="Y5" s="234" t="s">
        <v>18457</v>
      </c>
      <c r="Z5" s="234" t="s">
        <v>18458</v>
      </c>
      <c r="AA5" s="234" t="s">
        <v>18459</v>
      </c>
      <c r="AB5" s="234" t="s">
        <v>18460</v>
      </c>
      <c r="AC5" s="234" t="s">
        <v>18461</v>
      </c>
      <c r="AD5" s="234" t="s">
        <v>18462</v>
      </c>
      <c r="AE5" s="234" t="s">
        <v>18463</v>
      </c>
      <c r="AF5" s="234" t="s">
        <v>18464</v>
      </c>
      <c r="AG5" s="234" t="s">
        <v>18465</v>
      </c>
    </row>
    <row r="6" spans="1:33" x14ac:dyDescent="0.25">
      <c r="A6">
        <v>1350</v>
      </c>
      <c r="B6" t="s">
        <v>18466</v>
      </c>
      <c r="C6" s="236">
        <v>1.4230634612345952</v>
      </c>
      <c r="D6" s="236">
        <v>2.6500140340904146</v>
      </c>
      <c r="E6" s="236">
        <v>3.1887699061621446</v>
      </c>
      <c r="F6" s="236">
        <v>0.81733532848828316</v>
      </c>
      <c r="G6" s="236">
        <v>1.362258034640488</v>
      </c>
      <c r="H6" s="236">
        <v>1.226884977253804</v>
      </c>
      <c r="I6" s="236">
        <v>0.70270935010335978</v>
      </c>
      <c r="J6" s="236">
        <v>0.62459806282668828</v>
      </c>
      <c r="K6" s="236">
        <v>0.64841977732550482</v>
      </c>
      <c r="L6" s="236">
        <v>0.38555270635198519</v>
      </c>
      <c r="M6" s="236">
        <v>1.2234880411318663</v>
      </c>
      <c r="N6" s="236">
        <v>0.44751253546398628</v>
      </c>
      <c r="O6" s="237">
        <v>0.39251871108707198</v>
      </c>
      <c r="P6" s="236">
        <v>-3.850480879</v>
      </c>
      <c r="Q6" s="236">
        <v>-4.3385127780000001</v>
      </c>
      <c r="R6">
        <v>3.9034439999999998E-3</v>
      </c>
      <c r="S6">
        <v>1.065765E-3</v>
      </c>
      <c r="T6" s="236">
        <v>1.4991098E-2</v>
      </c>
      <c r="U6" s="236">
        <v>6.7779729999999996E-3</v>
      </c>
      <c r="V6" s="236">
        <v>0.36831763899999997</v>
      </c>
      <c r="W6" t="s">
        <v>18467</v>
      </c>
      <c r="X6" t="s">
        <v>4253</v>
      </c>
      <c r="Y6" t="s">
        <v>18468</v>
      </c>
      <c r="AA6" s="238">
        <v>280815</v>
      </c>
      <c r="AB6">
        <v>2427</v>
      </c>
      <c r="AD6" t="s">
        <v>18469</v>
      </c>
      <c r="AE6" t="s">
        <v>18470</v>
      </c>
      <c r="AF6" t="s">
        <v>18471</v>
      </c>
    </row>
    <row r="7" spans="1:33" x14ac:dyDescent="0.25">
      <c r="A7">
        <v>1445</v>
      </c>
      <c r="B7" t="s">
        <v>18472</v>
      </c>
      <c r="C7" s="236">
        <v>1.4580093788165789</v>
      </c>
      <c r="D7" s="236">
        <v>2.0590801668679943</v>
      </c>
      <c r="E7" s="236">
        <v>2.4368205273503825</v>
      </c>
      <c r="F7" s="236">
        <v>0.75733315793848799</v>
      </c>
      <c r="G7" s="236">
        <v>1.5021199269409293</v>
      </c>
      <c r="H7" s="236">
        <v>1.4230634612345952</v>
      </c>
      <c r="I7" s="236">
        <v>0.63025169579149276</v>
      </c>
      <c r="J7" s="236">
        <v>0.67035629579016787</v>
      </c>
      <c r="K7" s="236">
        <v>0.68586664429529876</v>
      </c>
      <c r="L7" s="236">
        <v>0.36450234470414478</v>
      </c>
      <c r="M7" s="236">
        <v>1.3204228410150001</v>
      </c>
      <c r="N7" s="236">
        <v>0.59956995689555637</v>
      </c>
      <c r="O7" s="237">
        <v>0.43799915753356289</v>
      </c>
      <c r="P7" s="236">
        <v>-3.5476898110000001</v>
      </c>
      <c r="Q7" s="236">
        <v>-3.9963986380000001</v>
      </c>
      <c r="R7">
        <v>6.2384379999999998E-3</v>
      </c>
      <c r="S7">
        <v>1.929287E-3</v>
      </c>
      <c r="T7" s="236">
        <v>1.8762706000000001E-2</v>
      </c>
      <c r="U7" s="236">
        <v>9.3410669999999998E-3</v>
      </c>
      <c r="V7" s="236">
        <v>0.33810648100000001</v>
      </c>
      <c r="W7" t="s">
        <v>18473</v>
      </c>
      <c r="X7" t="s">
        <v>3537</v>
      </c>
      <c r="Y7" t="s">
        <v>18474</v>
      </c>
      <c r="Z7" t="s">
        <v>18475</v>
      </c>
      <c r="AA7" s="238">
        <v>47572</v>
      </c>
      <c r="AB7">
        <v>413</v>
      </c>
      <c r="AC7" t="s">
        <v>18476</v>
      </c>
      <c r="AD7" t="s">
        <v>18477</v>
      </c>
      <c r="AE7" t="s">
        <v>18478</v>
      </c>
      <c r="AF7" t="s">
        <v>18479</v>
      </c>
    </row>
    <row r="8" spans="1:33" x14ac:dyDescent="0.25">
      <c r="A8">
        <v>1405</v>
      </c>
      <c r="B8" t="s">
        <v>18480</v>
      </c>
      <c r="C8" s="236">
        <v>2.0448570612198447</v>
      </c>
      <c r="D8" s="236">
        <v>1.2959409654333336</v>
      </c>
      <c r="E8" s="236">
        <v>1.8790454984280236</v>
      </c>
      <c r="F8" s="236">
        <v>1.0651082033934176</v>
      </c>
      <c r="G8" s="236">
        <v>1.5136167929695792</v>
      </c>
      <c r="H8" s="236">
        <v>2.0748398731312228</v>
      </c>
      <c r="I8" s="236">
        <v>0.62028364885769449</v>
      </c>
      <c r="J8" s="236">
        <v>0.77164008752946733</v>
      </c>
      <c r="K8" s="236">
        <v>0.64752149942721249</v>
      </c>
      <c r="L8" s="236">
        <v>0.66896377739305612</v>
      </c>
      <c r="M8" s="236">
        <v>0.9388717473154522</v>
      </c>
      <c r="N8" s="236">
        <v>0.67595541651406299</v>
      </c>
      <c r="O8" s="237">
        <v>0.44627348573648845</v>
      </c>
      <c r="P8" s="236">
        <v>-6.0283025160000001</v>
      </c>
      <c r="Q8" s="236">
        <v>-6.7514886900000004</v>
      </c>
      <c r="R8">
        <v>1.95601E-4</v>
      </c>
      <c r="S8">
        <v>2.5400000000000001E-5</v>
      </c>
      <c r="T8" s="236">
        <v>4.046025E-3</v>
      </c>
      <c r="U8" s="236">
        <v>9.3430599999999998E-4</v>
      </c>
      <c r="V8" s="236">
        <v>0.111850296</v>
      </c>
      <c r="W8" t="s">
        <v>18481</v>
      </c>
      <c r="X8" t="s">
        <v>18482</v>
      </c>
      <c r="Y8" t="s">
        <v>18483</v>
      </c>
      <c r="Z8" t="s">
        <v>18484</v>
      </c>
      <c r="AA8" s="238">
        <v>38752</v>
      </c>
      <c r="AB8">
        <v>347</v>
      </c>
      <c r="AC8" t="s">
        <v>18485</v>
      </c>
      <c r="AD8" t="s">
        <v>18486</v>
      </c>
      <c r="AE8" t="s">
        <v>18487</v>
      </c>
      <c r="AF8" t="s">
        <v>18488</v>
      </c>
    </row>
    <row r="9" spans="1:33" x14ac:dyDescent="0.25">
      <c r="A9">
        <v>1371</v>
      </c>
      <c r="B9" t="s">
        <v>18489</v>
      </c>
      <c r="C9" s="236">
        <v>1.3268451405971617</v>
      </c>
      <c r="D9" s="236">
        <v>1.6132835184442524</v>
      </c>
      <c r="E9" s="236">
        <v>2.0965249510338575</v>
      </c>
      <c r="F9" s="236">
        <v>0.97806347344733935</v>
      </c>
      <c r="G9" s="236">
        <v>1.7005483201283915</v>
      </c>
      <c r="H9" s="236">
        <v>1.6144021490095297</v>
      </c>
      <c r="I9" s="236">
        <v>0.7536674547791905</v>
      </c>
      <c r="J9" s="236">
        <v>0.68920257648781535</v>
      </c>
      <c r="K9" s="236">
        <v>0.70612720219237757</v>
      </c>
      <c r="L9" s="236">
        <v>0.48733981544577448</v>
      </c>
      <c r="M9" s="236">
        <v>1.0224285306099223</v>
      </c>
      <c r="N9" s="236">
        <v>0.53034387068410838</v>
      </c>
      <c r="O9" s="237">
        <v>0.4476159446571561</v>
      </c>
      <c r="P9" s="236">
        <v>-5.2699500329999998</v>
      </c>
      <c r="Q9" s="236">
        <v>-5.913894397</v>
      </c>
      <c r="R9">
        <v>5.1390400000000003E-4</v>
      </c>
      <c r="S9">
        <v>8.4800000000000001E-5</v>
      </c>
      <c r="T9" s="236">
        <v>5.513207E-3</v>
      </c>
      <c r="U9" s="236">
        <v>1.892592E-3</v>
      </c>
      <c r="V9" s="236">
        <v>0.14526955599999999</v>
      </c>
      <c r="W9" t="s">
        <v>18490</v>
      </c>
      <c r="X9" t="s">
        <v>2523</v>
      </c>
      <c r="Y9" t="s">
        <v>18491</v>
      </c>
      <c r="AA9" s="238">
        <v>30128</v>
      </c>
      <c r="AB9">
        <v>265</v>
      </c>
      <c r="AC9" t="s">
        <v>18492</v>
      </c>
      <c r="AD9" t="s">
        <v>18493</v>
      </c>
      <c r="AE9" t="s">
        <v>18494</v>
      </c>
      <c r="AF9" t="s">
        <v>18495</v>
      </c>
    </row>
    <row r="10" spans="1:33" x14ac:dyDescent="0.25">
      <c r="A10">
        <v>1977</v>
      </c>
      <c r="B10" t="s">
        <v>18496</v>
      </c>
      <c r="C10" s="236">
        <v>1.362258034640488</v>
      </c>
      <c r="D10" s="236">
        <v>1.6540467368865313</v>
      </c>
      <c r="E10" s="236">
        <v>1.9171988769859529</v>
      </c>
      <c r="F10" s="236">
        <v>0.89254697147297668</v>
      </c>
      <c r="G10" s="236">
        <v>1.5115199283162266</v>
      </c>
      <c r="H10" s="236">
        <v>1.2311444133449163</v>
      </c>
      <c r="I10" s="236">
        <v>0.63419569966293354</v>
      </c>
      <c r="J10" s="236">
        <v>0.67315003463839118</v>
      </c>
      <c r="K10" s="236">
        <v>0.73407531801705161</v>
      </c>
      <c r="L10" s="236">
        <v>0.38368652400022174</v>
      </c>
      <c r="M10" s="236">
        <v>1.120389214194176</v>
      </c>
      <c r="N10" s="236">
        <v>0.49277466846968537</v>
      </c>
      <c r="O10" s="237">
        <v>0.45818432233767564</v>
      </c>
      <c r="P10" s="236">
        <v>-4.3588878869999998</v>
      </c>
      <c r="Q10" s="236">
        <v>-4.9004708499999996</v>
      </c>
      <c r="R10">
        <v>1.8264240000000001E-3</v>
      </c>
      <c r="S10">
        <v>4.15306E-4</v>
      </c>
      <c r="T10" s="236">
        <v>1.0270556E-2</v>
      </c>
      <c r="U10" s="236">
        <v>3.8380440000000001E-3</v>
      </c>
      <c r="V10" s="236">
        <v>0.200191963</v>
      </c>
      <c r="W10" t="s">
        <v>18497</v>
      </c>
      <c r="X10" t="s">
        <v>18498</v>
      </c>
      <c r="Y10" t="s">
        <v>18499</v>
      </c>
      <c r="Z10" t="s">
        <v>18500</v>
      </c>
      <c r="AA10" s="238">
        <v>29063</v>
      </c>
      <c r="AB10">
        <v>273</v>
      </c>
      <c r="AC10" t="s">
        <v>18501</v>
      </c>
      <c r="AD10" t="s">
        <v>18502</v>
      </c>
      <c r="AE10" t="s">
        <v>18503</v>
      </c>
      <c r="AF10" t="s">
        <v>18504</v>
      </c>
    </row>
    <row r="11" spans="1:33" x14ac:dyDescent="0.25">
      <c r="A11">
        <v>977</v>
      </c>
      <c r="B11" t="s">
        <v>18505</v>
      </c>
      <c r="C11" s="236">
        <v>1.2887746304850156</v>
      </c>
      <c r="D11" s="236">
        <v>1.6574898089759844</v>
      </c>
      <c r="E11" s="236">
        <v>2.3652620004882854</v>
      </c>
      <c r="F11" s="236">
        <v>0.77271054964798735</v>
      </c>
      <c r="G11" s="236">
        <v>1.6597891711799648</v>
      </c>
      <c r="H11" s="236">
        <v>1.6494670972201626</v>
      </c>
      <c r="I11" s="236">
        <v>0.69255473405546231</v>
      </c>
      <c r="J11" s="236">
        <v>0.77593085427485597</v>
      </c>
      <c r="K11" s="236">
        <v>0.73001600532726085</v>
      </c>
      <c r="L11" s="236">
        <v>0.46201128622341164</v>
      </c>
      <c r="M11" s="236">
        <v>1.2941456544828533</v>
      </c>
      <c r="N11" s="236">
        <v>0.43017631530571993</v>
      </c>
      <c r="O11" s="237">
        <v>0.45972191074406282</v>
      </c>
      <c r="P11" s="236">
        <v>-3.46823557</v>
      </c>
      <c r="Q11" s="236">
        <v>-3.906011312</v>
      </c>
      <c r="R11">
        <v>7.0684010000000002E-3</v>
      </c>
      <c r="S11">
        <v>2.2618460000000001E-3</v>
      </c>
      <c r="T11" s="236">
        <v>1.9846328E-2</v>
      </c>
      <c r="U11" s="236">
        <v>1.0134690999999999E-2</v>
      </c>
      <c r="V11" s="236">
        <v>0.31350497199999999</v>
      </c>
      <c r="W11" t="s">
        <v>18506</v>
      </c>
      <c r="X11" t="s">
        <v>2496</v>
      </c>
      <c r="Y11" t="s">
        <v>18507</v>
      </c>
      <c r="AA11" s="238">
        <v>42946</v>
      </c>
      <c r="AB11">
        <v>401</v>
      </c>
      <c r="AC11" t="s">
        <v>18508</v>
      </c>
      <c r="AE11" t="s">
        <v>18509</v>
      </c>
    </row>
    <row r="12" spans="1:33" x14ac:dyDescent="0.25">
      <c r="A12">
        <v>72</v>
      </c>
      <c r="B12" t="s">
        <v>18510</v>
      </c>
      <c r="C12" s="236">
        <v>1.674812975016853</v>
      </c>
      <c r="D12" s="236">
        <v>1.428994139741093</v>
      </c>
      <c r="E12" s="236">
        <v>2.323017463851444</v>
      </c>
      <c r="F12" s="236">
        <v>0.89626669956940486</v>
      </c>
      <c r="G12" s="236">
        <v>1.4814397980203198</v>
      </c>
      <c r="H12" s="236">
        <v>1.4280039796850641</v>
      </c>
      <c r="I12" s="236">
        <v>0.69979293279759791</v>
      </c>
      <c r="J12" s="236">
        <v>0.58196326720106817</v>
      </c>
      <c r="K12" s="236">
        <v>0.5656572314229501</v>
      </c>
      <c r="L12" s="236">
        <v>0.50733127329044025</v>
      </c>
      <c r="M12" s="236">
        <v>1.1157393223249641</v>
      </c>
      <c r="N12" s="236">
        <v>0.79774523980903289</v>
      </c>
      <c r="O12" s="237">
        <v>0.4631334932901881</v>
      </c>
      <c r="P12" s="236">
        <v>-4.2779774220000002</v>
      </c>
      <c r="Q12" s="236">
        <v>-4.8097338299999999</v>
      </c>
      <c r="R12">
        <v>2.0560579999999999E-3</v>
      </c>
      <c r="S12">
        <v>4.82172E-4</v>
      </c>
      <c r="T12" s="236">
        <v>1.0961708000000001E-2</v>
      </c>
      <c r="U12" s="236">
        <v>4.1938649999999997E-3</v>
      </c>
      <c r="V12" s="236">
        <v>0.20215356500000001</v>
      </c>
      <c r="W12" t="s">
        <v>18511</v>
      </c>
      <c r="X12" t="s">
        <v>8594</v>
      </c>
      <c r="Y12" t="s">
        <v>18512</v>
      </c>
      <c r="AA12" s="238">
        <v>9062</v>
      </c>
      <c r="AB12">
        <v>78</v>
      </c>
      <c r="AD12" t="s">
        <v>18513</v>
      </c>
    </row>
    <row r="13" spans="1:33" x14ac:dyDescent="0.25">
      <c r="A13">
        <v>2307</v>
      </c>
      <c r="B13" t="s">
        <v>18514</v>
      </c>
      <c r="C13" s="236">
        <v>1.0139594797900291</v>
      </c>
      <c r="D13" s="236">
        <v>1.3870309691313851</v>
      </c>
      <c r="E13" s="236">
        <v>1.5932801925711653</v>
      </c>
      <c r="F13" s="236">
        <v>2.7453688625098214</v>
      </c>
      <c r="G13" s="236">
        <v>1.7398947054173015</v>
      </c>
      <c r="H13" s="236">
        <v>1.3764956015906973</v>
      </c>
      <c r="I13" s="236">
        <v>0.84031375223328186</v>
      </c>
      <c r="J13" s="236">
        <v>0.98009941534187073</v>
      </c>
      <c r="K13" s="236">
        <v>0.9862327044933592</v>
      </c>
      <c r="L13" s="236">
        <v>0.52668051797741799</v>
      </c>
      <c r="M13" s="236">
        <v>0.72648252478568487</v>
      </c>
      <c r="N13" s="236">
        <v>0.47500019143744293</v>
      </c>
      <c r="O13" s="237">
        <v>0.4643120625952632</v>
      </c>
      <c r="P13" s="236">
        <v>-3.9465132590000001</v>
      </c>
      <c r="Q13" s="236">
        <v>-4.4401265329999999</v>
      </c>
      <c r="R13">
        <v>3.372487E-3</v>
      </c>
      <c r="S13">
        <v>8.9600400000000005E-4</v>
      </c>
      <c r="T13" s="236">
        <v>1.4310844E-2</v>
      </c>
      <c r="U13" s="236">
        <v>6.1621560000000002E-3</v>
      </c>
      <c r="V13" s="236">
        <v>0.235970972</v>
      </c>
      <c r="W13" t="s">
        <v>18515</v>
      </c>
      <c r="Y13" t="s">
        <v>18516</v>
      </c>
      <c r="AA13" s="238">
        <v>26455</v>
      </c>
      <c r="AB13">
        <v>236</v>
      </c>
    </row>
    <row r="14" spans="1:33" x14ac:dyDescent="0.25">
      <c r="A14">
        <v>1353</v>
      </c>
      <c r="B14" t="s">
        <v>18517</v>
      </c>
      <c r="C14" s="236">
        <v>1.3286858140965114</v>
      </c>
      <c r="D14" s="236">
        <v>1.3641478348793545</v>
      </c>
      <c r="E14" s="236">
        <v>1.6993699982773005</v>
      </c>
      <c r="F14" s="236">
        <v>1.0658467360679424</v>
      </c>
      <c r="G14" s="236">
        <v>1.3918463918311013</v>
      </c>
      <c r="H14" s="236">
        <v>1.5604909603474069</v>
      </c>
      <c r="I14" s="236">
        <v>0.61599903672287792</v>
      </c>
      <c r="J14" s="236">
        <v>0.75262337370553367</v>
      </c>
      <c r="K14" s="236">
        <v>0.55095255793830533</v>
      </c>
      <c r="L14" s="236">
        <v>0.56174995151582252</v>
      </c>
      <c r="M14" s="236">
        <v>0.93822119650067115</v>
      </c>
      <c r="N14" s="236">
        <v>0.54866596878962148</v>
      </c>
      <c r="O14" s="237">
        <v>0.46689390714930262</v>
      </c>
      <c r="P14" s="236">
        <v>-6.5886057669999998</v>
      </c>
      <c r="Q14" s="236">
        <v>-7.3574600390000002</v>
      </c>
      <c r="R14">
        <v>1.00586E-4</v>
      </c>
      <c r="S14">
        <v>1.1199999999999999E-5</v>
      </c>
      <c r="T14" s="236">
        <v>3.2458270000000002E-3</v>
      </c>
      <c r="U14" s="236">
        <v>7.5310100000000005E-4</v>
      </c>
      <c r="V14" s="236">
        <v>8.3444528000000004E-2</v>
      </c>
      <c r="W14" t="s">
        <v>18518</v>
      </c>
      <c r="X14" t="s">
        <v>18519</v>
      </c>
      <c r="Y14" t="s">
        <v>18520</v>
      </c>
      <c r="Z14" t="s">
        <v>18521</v>
      </c>
      <c r="AA14" s="238">
        <v>21785</v>
      </c>
      <c r="AB14">
        <v>213</v>
      </c>
      <c r="AC14" t="s">
        <v>18522</v>
      </c>
      <c r="AD14" t="s">
        <v>18523</v>
      </c>
      <c r="AE14" t="s">
        <v>18524</v>
      </c>
      <c r="AF14" t="s">
        <v>18525</v>
      </c>
    </row>
    <row r="15" spans="1:33" x14ac:dyDescent="0.25">
      <c r="A15">
        <v>43</v>
      </c>
      <c r="B15" t="s">
        <v>18526</v>
      </c>
      <c r="C15" s="236">
        <v>1.3259257602986578</v>
      </c>
      <c r="D15" s="236">
        <v>1.8686546937663608</v>
      </c>
      <c r="E15" s="236">
        <v>2.18252775410987</v>
      </c>
      <c r="F15" s="236">
        <v>0.85559502568260215</v>
      </c>
      <c r="G15" s="236">
        <v>1.5768003481125565</v>
      </c>
      <c r="H15" s="236">
        <v>1.4834949338411216</v>
      </c>
      <c r="I15" s="236">
        <v>0.75419003834328946</v>
      </c>
      <c r="J15" s="236">
        <v>0.71153173061729758</v>
      </c>
      <c r="K15" s="236">
        <v>0.70857869825410824</v>
      </c>
      <c r="L15" s="236">
        <v>0.45344516446657152</v>
      </c>
      <c r="M15" s="236">
        <v>1.1687772485612455</v>
      </c>
      <c r="N15" s="236">
        <v>0.5739512069275009</v>
      </c>
      <c r="O15" s="237">
        <v>0.46932742357787671</v>
      </c>
      <c r="P15" s="236">
        <v>-4.1554432630000004</v>
      </c>
      <c r="Q15" s="236">
        <v>-4.6724856370000003</v>
      </c>
      <c r="R15">
        <v>2.464351E-3</v>
      </c>
      <c r="S15">
        <v>6.0562099999999998E-4</v>
      </c>
      <c r="T15" s="236">
        <v>1.1918864E-2</v>
      </c>
      <c r="U15" s="236">
        <v>4.8964409999999996E-3</v>
      </c>
      <c r="V15" s="236">
        <v>0.20691948099999999</v>
      </c>
      <c r="W15" t="s">
        <v>18527</v>
      </c>
      <c r="X15" t="s">
        <v>2415</v>
      </c>
      <c r="Y15" t="s">
        <v>18528</v>
      </c>
      <c r="AA15" s="238">
        <v>88032</v>
      </c>
      <c r="AB15">
        <v>755</v>
      </c>
      <c r="AC15" t="s">
        <v>18529</v>
      </c>
      <c r="AD15" t="s">
        <v>18530</v>
      </c>
      <c r="AE15" t="s">
        <v>18531</v>
      </c>
      <c r="AF15" t="s">
        <v>18532</v>
      </c>
    </row>
    <row r="16" spans="1:33" x14ac:dyDescent="0.25">
      <c r="A16">
        <v>1230</v>
      </c>
      <c r="B16" t="s">
        <v>18533</v>
      </c>
      <c r="C16" s="236">
        <v>1.9185282386505287</v>
      </c>
      <c r="D16" s="236">
        <v>1.5083800766865787</v>
      </c>
      <c r="E16" s="236">
        <v>1.5778936817049305</v>
      </c>
      <c r="F16" s="236">
        <v>0.97265494741228553</v>
      </c>
      <c r="G16" s="236">
        <v>1.4210920431813596</v>
      </c>
      <c r="H16" s="236">
        <v>1.0359827635600185</v>
      </c>
      <c r="I16" s="236">
        <v>0.33680839421642256</v>
      </c>
      <c r="J16" s="236">
        <v>0.66296288014932903</v>
      </c>
      <c r="K16" s="236">
        <v>0.54186298342239014</v>
      </c>
      <c r="L16" s="236">
        <v>0.75158073903278144</v>
      </c>
      <c r="M16" s="236">
        <v>1.0281138266560665</v>
      </c>
      <c r="N16" s="236">
        <v>0.76684132983654607</v>
      </c>
      <c r="O16" s="237">
        <v>0.47133781362543198</v>
      </c>
      <c r="P16" s="236">
        <v>-3.8179033750000002</v>
      </c>
      <c r="Q16" s="236">
        <v>-4.2958975710000002</v>
      </c>
      <c r="R16">
        <v>4.1030839999999999E-3</v>
      </c>
      <c r="S16">
        <v>1.146652E-3</v>
      </c>
      <c r="T16" s="236">
        <v>1.5131733E-2</v>
      </c>
      <c r="U16" s="236">
        <v>6.9203310000000001E-3</v>
      </c>
      <c r="V16" s="236">
        <v>0.24236186100000001</v>
      </c>
      <c r="W16" t="s">
        <v>18534</v>
      </c>
      <c r="X16" t="s">
        <v>11017</v>
      </c>
      <c r="Y16" t="s">
        <v>18535</v>
      </c>
      <c r="Z16" t="s">
        <v>18536</v>
      </c>
      <c r="AA16" s="238">
        <v>28821</v>
      </c>
      <c r="AB16">
        <v>251</v>
      </c>
      <c r="AC16" t="s">
        <v>18537</v>
      </c>
      <c r="AD16" t="s">
        <v>18538</v>
      </c>
      <c r="AE16" t="s">
        <v>18539</v>
      </c>
      <c r="AF16" t="s">
        <v>18540</v>
      </c>
    </row>
    <row r="17" spans="1:32" x14ac:dyDescent="0.25">
      <c r="A17">
        <v>2193</v>
      </c>
      <c r="B17" t="s">
        <v>18541</v>
      </c>
      <c r="C17" s="236">
        <v>2.3165856123892863</v>
      </c>
      <c r="D17" s="236">
        <v>1.1542854175168382</v>
      </c>
      <c r="E17" s="236">
        <v>2.0519562906742808</v>
      </c>
      <c r="F17" s="236">
        <v>0.91066983359197839</v>
      </c>
      <c r="G17" s="236">
        <v>1.1157393223249641</v>
      </c>
      <c r="H17" s="236">
        <v>1.6132835184442524</v>
      </c>
      <c r="I17" s="236">
        <v>0.8663368564000874</v>
      </c>
      <c r="J17" s="236">
        <v>0.76524838491133385</v>
      </c>
      <c r="K17" s="236">
        <v>0.7036841876626988</v>
      </c>
      <c r="L17" s="236">
        <v>0.5414875227629623</v>
      </c>
      <c r="M17" s="236">
        <v>1.0980928137870498</v>
      </c>
      <c r="N17" s="236">
        <v>0.49585836536914657</v>
      </c>
      <c r="O17" s="237">
        <v>0.49821257220083914</v>
      </c>
      <c r="P17" s="236">
        <v>-3.8296859990000001</v>
      </c>
      <c r="Q17" s="236">
        <v>-4.3061712190000003</v>
      </c>
      <c r="R17">
        <v>4.0296610000000004E-3</v>
      </c>
      <c r="S17">
        <v>1.1265839999999999E-3</v>
      </c>
      <c r="T17" s="236">
        <v>1.5130831000000001E-2</v>
      </c>
      <c r="U17" s="236">
        <v>6.8815940000000004E-3</v>
      </c>
      <c r="V17" s="236">
        <v>0.206666972</v>
      </c>
      <c r="W17" t="s">
        <v>18542</v>
      </c>
      <c r="X17" t="s">
        <v>6605</v>
      </c>
      <c r="Y17" t="s">
        <v>18543</v>
      </c>
      <c r="Z17" t="s">
        <v>18544</v>
      </c>
      <c r="AA17" s="238">
        <v>12028</v>
      </c>
      <c r="AB17">
        <v>105</v>
      </c>
      <c r="AC17" t="s">
        <v>18545</v>
      </c>
      <c r="AE17" t="s">
        <v>18546</v>
      </c>
    </row>
    <row r="18" spans="1:32" x14ac:dyDescent="0.25">
      <c r="A18">
        <v>55</v>
      </c>
      <c r="B18" t="s">
        <v>18547</v>
      </c>
      <c r="C18" s="236">
        <v>1.6736524853667829</v>
      </c>
      <c r="D18" s="236">
        <v>1.1211660780285089</v>
      </c>
      <c r="E18" s="236">
        <v>2.114036081122761</v>
      </c>
      <c r="F18" s="236">
        <v>1.1149662187276974</v>
      </c>
      <c r="G18" s="236">
        <v>1.0599527833972817</v>
      </c>
      <c r="H18" s="236">
        <v>1.2108330839505539</v>
      </c>
      <c r="I18" s="236">
        <v>0.89192851942009266</v>
      </c>
      <c r="J18" s="236">
        <v>0.40838449555501144</v>
      </c>
      <c r="K18" s="236">
        <v>0.73560337292786893</v>
      </c>
      <c r="L18" s="236">
        <v>0.68444190654591919</v>
      </c>
      <c r="M18" s="236">
        <v>0.94343825089536015</v>
      </c>
      <c r="N18" s="236">
        <v>0.54036270101967565</v>
      </c>
      <c r="O18" s="237">
        <v>0.50440926028872646</v>
      </c>
      <c r="P18" s="236">
        <v>-3.8803907830000002</v>
      </c>
      <c r="Q18" s="236">
        <v>-4.3618710869999999</v>
      </c>
      <c r="R18">
        <v>3.7291799999999999E-3</v>
      </c>
      <c r="S18">
        <v>1.023976E-3</v>
      </c>
      <c r="T18" s="236">
        <v>1.4883593000000001E-2</v>
      </c>
      <c r="U18" s="236">
        <v>6.6189609999999996E-3</v>
      </c>
      <c r="V18" s="236">
        <v>0.19422177800000001</v>
      </c>
      <c r="W18" t="s">
        <v>18548</v>
      </c>
      <c r="X18" t="s">
        <v>14271</v>
      </c>
      <c r="Y18" t="s">
        <v>18549</v>
      </c>
      <c r="AA18" s="238">
        <v>12689</v>
      </c>
      <c r="AB18">
        <v>117</v>
      </c>
    </row>
    <row r="19" spans="1:32" x14ac:dyDescent="0.25">
      <c r="A19">
        <v>808</v>
      </c>
      <c r="B19" t="s">
        <v>18550</v>
      </c>
      <c r="C19" s="236">
        <v>1.0309683187947887</v>
      </c>
      <c r="D19" s="236">
        <v>1.3717332885905975</v>
      </c>
      <c r="E19" s="236">
        <v>1.5507864126940096</v>
      </c>
      <c r="F19" s="236">
        <v>1.6290151261404306</v>
      </c>
      <c r="G19" s="236">
        <v>1.4539725173203106</v>
      </c>
      <c r="H19" s="236">
        <v>1.3698329799655657</v>
      </c>
      <c r="I19" s="236">
        <v>0.96996191034173496</v>
      </c>
      <c r="J19" s="236">
        <v>0.68539140248985164</v>
      </c>
      <c r="K19" s="236">
        <v>0.62157483445196982</v>
      </c>
      <c r="L19" s="236">
        <v>0.68539140248985164</v>
      </c>
      <c r="M19" s="236">
        <v>0.57077735356338688</v>
      </c>
      <c r="N19" s="236">
        <v>0.73001600532726085</v>
      </c>
      <c r="O19" s="237">
        <v>0.50499231320292592</v>
      </c>
      <c r="P19" s="236">
        <v>-6.55184341</v>
      </c>
      <c r="Q19" s="236">
        <v>-7.2972475169999997</v>
      </c>
      <c r="R19">
        <v>1.04947E-4</v>
      </c>
      <c r="S19">
        <v>1.22E-5</v>
      </c>
      <c r="T19" s="236">
        <v>3.2458270000000002E-3</v>
      </c>
      <c r="U19" s="236">
        <v>7.5310100000000005E-4</v>
      </c>
      <c r="V19" s="236">
        <v>6.7897593000000006E-2</v>
      </c>
      <c r="W19" t="s">
        <v>18551</v>
      </c>
      <c r="X19" t="s">
        <v>18552</v>
      </c>
      <c r="Y19" t="s">
        <v>18553</v>
      </c>
      <c r="AA19" s="238">
        <v>16168</v>
      </c>
      <c r="AB19">
        <v>145</v>
      </c>
      <c r="AD19" t="s">
        <v>18513</v>
      </c>
    </row>
    <row r="20" spans="1:32" x14ac:dyDescent="0.25">
      <c r="A20">
        <v>716</v>
      </c>
      <c r="B20" t="s">
        <v>18554</v>
      </c>
      <c r="C20" s="236">
        <v>1.3323748250920218</v>
      </c>
      <c r="D20" s="236">
        <v>1.4917440266914654</v>
      </c>
      <c r="E20" s="236">
        <v>1.7483572408207464</v>
      </c>
      <c r="F20" s="236">
        <v>0.98965665641520695</v>
      </c>
      <c r="G20" s="236">
        <v>1.525201653256284</v>
      </c>
      <c r="H20" s="236">
        <v>1.3240889103953972</v>
      </c>
      <c r="I20" s="236">
        <v>0.75053954875718554</v>
      </c>
      <c r="J20" s="236">
        <v>0.7199656592573429</v>
      </c>
      <c r="K20" s="236">
        <v>0.70270935010335978</v>
      </c>
      <c r="L20" s="236">
        <v>0.48498095517086748</v>
      </c>
      <c r="M20" s="236">
        <v>1.0104514464867638</v>
      </c>
      <c r="N20" s="236">
        <v>0.65022007327424025</v>
      </c>
      <c r="O20" s="237">
        <v>0.50915141608060943</v>
      </c>
      <c r="P20" s="236">
        <v>-5.4012622280000002</v>
      </c>
      <c r="Q20" s="236">
        <v>-6.0415816209999997</v>
      </c>
      <c r="R20">
        <v>4.3229199999999997E-4</v>
      </c>
      <c r="S20">
        <v>7.0099999999999996E-5</v>
      </c>
      <c r="T20" s="236">
        <v>5.0278290000000002E-3</v>
      </c>
      <c r="U20" s="236">
        <v>1.6265609999999999E-3</v>
      </c>
      <c r="V20" s="236">
        <v>9.7521416999999999E-2</v>
      </c>
      <c r="W20" t="s">
        <v>18555</v>
      </c>
      <c r="X20" t="s">
        <v>3699</v>
      </c>
      <c r="Y20" t="s">
        <v>18556</v>
      </c>
      <c r="Z20" t="s">
        <v>18557</v>
      </c>
      <c r="AA20" s="238">
        <v>50989</v>
      </c>
      <c r="AB20">
        <v>461</v>
      </c>
      <c r="AC20" t="s">
        <v>18558</v>
      </c>
      <c r="AD20" t="s">
        <v>18559</v>
      </c>
      <c r="AE20" t="s">
        <v>18560</v>
      </c>
      <c r="AF20" t="s">
        <v>18561</v>
      </c>
    </row>
    <row r="21" spans="1:32" x14ac:dyDescent="0.25">
      <c r="A21">
        <v>1394</v>
      </c>
      <c r="B21" t="s">
        <v>18562</v>
      </c>
      <c r="C21" s="236">
        <v>1.6529006363084233</v>
      </c>
      <c r="D21" s="236">
        <v>1.3613141164994733</v>
      </c>
      <c r="E21" s="236">
        <v>1.7435164790741244</v>
      </c>
      <c r="F21" s="236">
        <v>1.0210121257071934</v>
      </c>
      <c r="G21" s="236">
        <v>1.4319687412011435</v>
      </c>
      <c r="H21" s="236">
        <v>1.3698329799655657</v>
      </c>
      <c r="I21" s="236">
        <v>0.73458431663915458</v>
      </c>
      <c r="J21" s="236">
        <v>0.67877248994000328</v>
      </c>
      <c r="K21" s="236">
        <v>0.65383567426837941</v>
      </c>
      <c r="L21" s="236">
        <v>0.65383567426837941</v>
      </c>
      <c r="M21" s="236">
        <v>0.97942029758692672</v>
      </c>
      <c r="N21" s="236">
        <v>0.77916457966049979</v>
      </c>
      <c r="O21" s="237">
        <v>0.52401015183858457</v>
      </c>
      <c r="P21" s="236">
        <v>-6.2232570129999996</v>
      </c>
      <c r="Q21" s="236">
        <v>-6.930462157</v>
      </c>
      <c r="R21">
        <v>1.5449699999999999E-4</v>
      </c>
      <c r="S21">
        <v>1.9899999999999999E-5</v>
      </c>
      <c r="T21" s="236">
        <v>3.6315219999999999E-3</v>
      </c>
      <c r="U21" s="236">
        <v>8.3935300000000004E-4</v>
      </c>
      <c r="V21" s="236">
        <v>6.7333036999999998E-2</v>
      </c>
      <c r="W21" t="s">
        <v>18563</v>
      </c>
      <c r="X21" t="s">
        <v>18564</v>
      </c>
      <c r="Y21" t="s">
        <v>18565</v>
      </c>
      <c r="Z21" t="s">
        <v>18566</v>
      </c>
      <c r="AA21" s="238">
        <v>24162</v>
      </c>
      <c r="AB21">
        <v>210</v>
      </c>
      <c r="AC21" t="s">
        <v>18567</v>
      </c>
      <c r="AD21" t="s">
        <v>18568</v>
      </c>
      <c r="AE21" t="s">
        <v>18569</v>
      </c>
      <c r="AF21" t="s">
        <v>18570</v>
      </c>
    </row>
    <row r="22" spans="1:32" x14ac:dyDescent="0.25">
      <c r="A22">
        <v>602</v>
      </c>
      <c r="B22" t="s">
        <v>18571</v>
      </c>
      <c r="C22" s="236">
        <v>1.1415547071267738</v>
      </c>
      <c r="D22" s="236">
        <v>1.2736774753264994</v>
      </c>
      <c r="E22" s="236">
        <v>1.6358041171155622</v>
      </c>
      <c r="F22" s="236">
        <v>1.0540914232907379</v>
      </c>
      <c r="G22" s="236">
        <v>1.5422108254079407</v>
      </c>
      <c r="H22" s="236">
        <v>1.2099940892192926</v>
      </c>
      <c r="I22" s="236">
        <v>0.61770931856346467</v>
      </c>
      <c r="J22" s="236">
        <v>0.67361678843284511</v>
      </c>
      <c r="K22" s="236">
        <v>0.87599831506712578</v>
      </c>
      <c r="L22" s="236">
        <v>0.546010272872826</v>
      </c>
      <c r="M22" s="236">
        <v>0.94868431514045393</v>
      </c>
      <c r="N22" s="236">
        <v>0.56213946188930886</v>
      </c>
      <c r="O22" s="237">
        <v>0.53206214468834134</v>
      </c>
      <c r="P22" s="236">
        <v>-5.1723515769999997</v>
      </c>
      <c r="Q22" s="236">
        <v>-5.7827166249999999</v>
      </c>
      <c r="R22">
        <v>5.85316E-4</v>
      </c>
      <c r="S22">
        <v>1.0331300000000001E-4</v>
      </c>
      <c r="T22" s="236">
        <v>5.786696E-3</v>
      </c>
      <c r="U22" s="236">
        <v>2.0298109999999999E-3</v>
      </c>
      <c r="V22" s="236">
        <v>9.2927889E-2</v>
      </c>
      <c r="W22" t="s">
        <v>18572</v>
      </c>
      <c r="X22" t="s">
        <v>9983</v>
      </c>
      <c r="Y22" t="s">
        <v>18573</v>
      </c>
      <c r="Z22" t="s">
        <v>18574</v>
      </c>
      <c r="AA22" s="238">
        <v>52376</v>
      </c>
      <c r="AB22">
        <v>462</v>
      </c>
      <c r="AC22" t="s">
        <v>18575</v>
      </c>
      <c r="AD22" t="s">
        <v>18576</v>
      </c>
      <c r="AE22" t="s">
        <v>18577</v>
      </c>
      <c r="AF22" t="s">
        <v>18578</v>
      </c>
    </row>
    <row r="23" spans="1:32" x14ac:dyDescent="0.25">
      <c r="A23">
        <v>505</v>
      </c>
      <c r="B23" t="s">
        <v>18579</v>
      </c>
      <c r="C23" s="236">
        <v>1.3937772386874692</v>
      </c>
      <c r="D23" s="236">
        <v>1.3195079107728942</v>
      </c>
      <c r="E23" s="236">
        <v>1.5529377500020793</v>
      </c>
      <c r="F23" s="236">
        <v>0.98691654588584199</v>
      </c>
      <c r="G23" s="236">
        <v>1.4112758434086925</v>
      </c>
      <c r="H23" s="236">
        <v>1.2302913447511443</v>
      </c>
      <c r="I23" s="236">
        <v>0.70907001783972934</v>
      </c>
      <c r="J23" s="236">
        <v>0.75785828325519911</v>
      </c>
      <c r="K23" s="236">
        <v>0.73713460864555069</v>
      </c>
      <c r="L23" s="236">
        <v>0.54904640689352491</v>
      </c>
      <c r="M23" s="236">
        <v>1.0132569001590854</v>
      </c>
      <c r="N23" s="236">
        <v>0.5892697039058411</v>
      </c>
      <c r="O23" s="237">
        <v>0.54613644248217941</v>
      </c>
      <c r="P23" s="236">
        <v>-5.6049321150000004</v>
      </c>
      <c r="Q23" s="236">
        <v>-6.2484297030000002</v>
      </c>
      <c r="R23">
        <v>3.32169E-4</v>
      </c>
      <c r="S23">
        <v>5.1799999999999999E-5</v>
      </c>
      <c r="T23" s="236">
        <v>4.7273719999999997E-3</v>
      </c>
      <c r="U23" s="236">
        <v>1.365584E-3</v>
      </c>
      <c r="V23" s="236">
        <v>7.2723925999999994E-2</v>
      </c>
      <c r="W23" t="s">
        <v>18580</v>
      </c>
      <c r="X23" t="s">
        <v>5489</v>
      </c>
      <c r="Y23" t="s">
        <v>18581</v>
      </c>
      <c r="Z23" t="s">
        <v>18582</v>
      </c>
      <c r="AA23" s="238">
        <v>20748</v>
      </c>
      <c r="AB23">
        <v>192</v>
      </c>
      <c r="AC23" t="s">
        <v>18583</v>
      </c>
      <c r="AD23" t="s">
        <v>18584</v>
      </c>
      <c r="AE23" t="s">
        <v>18585</v>
      </c>
      <c r="AF23" t="s">
        <v>18586</v>
      </c>
    </row>
    <row r="24" spans="1:32" x14ac:dyDescent="0.25">
      <c r="A24">
        <v>1739</v>
      </c>
      <c r="B24" t="s">
        <v>18587</v>
      </c>
      <c r="C24" s="236">
        <v>2.2038102317532213</v>
      </c>
      <c r="D24" s="236">
        <v>1.2807598613297704</v>
      </c>
      <c r="E24" s="236">
        <v>1.7350773743041359</v>
      </c>
      <c r="F24" s="236">
        <v>0.89751005066726142</v>
      </c>
      <c r="G24" s="236">
        <v>1.389918219842337</v>
      </c>
      <c r="H24" s="236">
        <v>1.1141936508193324</v>
      </c>
      <c r="I24" s="236">
        <v>0.66803703919504975</v>
      </c>
      <c r="J24" s="236">
        <v>0.77003717423607154</v>
      </c>
      <c r="K24" s="236">
        <v>0.78078649260739108</v>
      </c>
      <c r="L24" s="236">
        <v>0.46716367344159021</v>
      </c>
      <c r="M24" s="236">
        <v>1.2692708860198048</v>
      </c>
      <c r="N24" s="236">
        <v>0.80720107450476497</v>
      </c>
      <c r="O24" s="237">
        <v>0.55184435828525336</v>
      </c>
      <c r="P24" s="236">
        <v>-3.201336001</v>
      </c>
      <c r="Q24" s="236">
        <v>-3.600323194</v>
      </c>
      <c r="R24">
        <v>1.0808107000000001E-2</v>
      </c>
      <c r="S24">
        <v>3.8964759999999998E-3</v>
      </c>
      <c r="T24" s="236">
        <v>2.4809516E-2</v>
      </c>
      <c r="U24" s="236">
        <v>1.3367878E-2</v>
      </c>
      <c r="V24" s="236">
        <v>0.215325667</v>
      </c>
      <c r="W24" t="s">
        <v>18588</v>
      </c>
      <c r="X24" t="s">
        <v>18589</v>
      </c>
      <c r="Y24" t="s">
        <v>18590</v>
      </c>
      <c r="Z24" t="s">
        <v>18591</v>
      </c>
      <c r="AA24" s="238">
        <v>19332</v>
      </c>
      <c r="AB24">
        <v>167</v>
      </c>
      <c r="AC24" t="s">
        <v>18592</v>
      </c>
      <c r="AD24" t="s">
        <v>18593</v>
      </c>
      <c r="AE24" t="s">
        <v>18594</v>
      </c>
      <c r="AF24" t="s">
        <v>18595</v>
      </c>
    </row>
    <row r="25" spans="1:32" x14ac:dyDescent="0.25">
      <c r="A25">
        <v>2184</v>
      </c>
      <c r="B25" t="s">
        <v>18596</v>
      </c>
      <c r="C25" s="236">
        <v>2.3214078287674402</v>
      </c>
      <c r="D25" s="236">
        <v>1.2570133745218284</v>
      </c>
      <c r="E25" s="236">
        <v>1.8557469529425652</v>
      </c>
      <c r="F25" s="236">
        <v>0.82989458558998253</v>
      </c>
      <c r="G25" s="236">
        <v>1.5746159531384067</v>
      </c>
      <c r="H25" s="236">
        <v>1.1352421021460646</v>
      </c>
      <c r="I25" s="236">
        <v>0.69979293279759791</v>
      </c>
      <c r="J25" s="236">
        <v>0.74846149339634571</v>
      </c>
      <c r="K25" s="236">
        <v>0.7955364837549187</v>
      </c>
      <c r="L25" s="236">
        <v>0.45407420886075478</v>
      </c>
      <c r="M25" s="236">
        <v>1.3688838130918384</v>
      </c>
      <c r="N25" s="236">
        <v>0.88086937412697908</v>
      </c>
      <c r="O25" s="237">
        <v>0.55235460677032922</v>
      </c>
      <c r="P25" s="236">
        <v>-2.7832542930000002</v>
      </c>
      <c r="Q25" s="236">
        <v>-3.1335564910000002</v>
      </c>
      <c r="R25">
        <v>2.1287235000000002E-2</v>
      </c>
      <c r="S25">
        <v>9.0634779999999998E-3</v>
      </c>
      <c r="T25" s="236">
        <v>3.7733605000000003E-2</v>
      </c>
      <c r="U25" s="236">
        <v>2.1552393E-2</v>
      </c>
      <c r="V25" s="236">
        <v>0.283988778</v>
      </c>
      <c r="W25" t="s">
        <v>18597</v>
      </c>
      <c r="X25" t="s">
        <v>18598</v>
      </c>
      <c r="Y25" t="s">
        <v>18599</v>
      </c>
      <c r="AA25" s="238">
        <v>13049</v>
      </c>
      <c r="AB25">
        <v>113</v>
      </c>
      <c r="AC25" t="s">
        <v>18600</v>
      </c>
      <c r="AD25" t="s">
        <v>18601</v>
      </c>
      <c r="AE25" t="s">
        <v>18602</v>
      </c>
    </row>
    <row r="26" spans="1:32" x14ac:dyDescent="0.25">
      <c r="A26">
        <v>1442</v>
      </c>
      <c r="B26" t="s">
        <v>18603</v>
      </c>
      <c r="C26" s="236">
        <v>1.2431496689039396</v>
      </c>
      <c r="D26" s="236">
        <v>1.3957107641221664</v>
      </c>
      <c r="E26" s="236">
        <v>1.6724927998281256</v>
      </c>
      <c r="F26" s="236">
        <v>0.91636864467535128</v>
      </c>
      <c r="G26" s="236">
        <v>1.4359445106234354</v>
      </c>
      <c r="H26" s="236">
        <v>1.2041373812314158</v>
      </c>
      <c r="I26" s="236">
        <v>0.78676244535356599</v>
      </c>
      <c r="J26" s="236">
        <v>0.80440837094191575</v>
      </c>
      <c r="K26" s="236">
        <v>0.68444190654591919</v>
      </c>
      <c r="L26" s="236">
        <v>0.4632940309451854</v>
      </c>
      <c r="M26" s="236">
        <v>1.091263877054935</v>
      </c>
      <c r="N26" s="236">
        <v>0.63287829698513998</v>
      </c>
      <c r="O26" s="237">
        <v>0.55786966116248204</v>
      </c>
      <c r="P26" s="236">
        <v>-4.1036689400000004</v>
      </c>
      <c r="Q26" s="236">
        <v>-4.6005032540000004</v>
      </c>
      <c r="R26">
        <v>2.662069E-3</v>
      </c>
      <c r="S26">
        <v>6.8322900000000004E-4</v>
      </c>
      <c r="T26" s="236">
        <v>1.2317547999999999E-2</v>
      </c>
      <c r="U26" s="236">
        <v>5.1787919999999998E-3</v>
      </c>
      <c r="V26" s="236">
        <v>0.126299259</v>
      </c>
      <c r="W26" t="s">
        <v>18604</v>
      </c>
      <c r="X26" t="s">
        <v>18605</v>
      </c>
      <c r="Y26" t="s">
        <v>18606</v>
      </c>
      <c r="Z26" t="s">
        <v>18607</v>
      </c>
      <c r="AA26" s="238">
        <v>45176</v>
      </c>
      <c r="AB26">
        <v>404</v>
      </c>
      <c r="AC26" t="s">
        <v>18608</v>
      </c>
      <c r="AD26" t="s">
        <v>18609</v>
      </c>
      <c r="AE26" t="s">
        <v>18610</v>
      </c>
      <c r="AF26" t="s">
        <v>18611</v>
      </c>
    </row>
    <row r="27" spans="1:32" x14ac:dyDescent="0.25">
      <c r="A27">
        <v>29</v>
      </c>
      <c r="B27" t="s">
        <v>18612</v>
      </c>
      <c r="C27" s="236">
        <v>1.8608993154060307</v>
      </c>
      <c r="D27" s="236">
        <v>1.1925088723306316</v>
      </c>
      <c r="E27" s="236">
        <v>1.6460406905574161</v>
      </c>
      <c r="F27" s="236">
        <v>0.98760086144537251</v>
      </c>
      <c r="G27" s="236">
        <v>1.2158792831830971</v>
      </c>
      <c r="H27" s="236">
        <v>1.3332986770911985</v>
      </c>
      <c r="I27" s="236">
        <v>0.77164008752946733</v>
      </c>
      <c r="J27" s="236">
        <v>0.68302012837719772</v>
      </c>
      <c r="K27" s="236">
        <v>0.83856818444093117</v>
      </c>
      <c r="L27" s="236">
        <v>0.56959168861105747</v>
      </c>
      <c r="M27" s="236">
        <v>1.0125548073504929</v>
      </c>
      <c r="N27" s="236">
        <v>0.7031965999565597</v>
      </c>
      <c r="O27" s="237">
        <v>0.55941855051785561</v>
      </c>
      <c r="P27" s="236">
        <v>-4.8382261169999996</v>
      </c>
      <c r="Q27" s="236">
        <v>-5.4073441779999998</v>
      </c>
      <c r="R27">
        <v>9.2329499999999998E-4</v>
      </c>
      <c r="S27">
        <v>1.8424700000000001E-4</v>
      </c>
      <c r="T27" s="236">
        <v>7.1389660000000001E-3</v>
      </c>
      <c r="U27" s="236">
        <v>2.421641E-3</v>
      </c>
      <c r="V27" s="236">
        <v>8.9998852000000004E-2</v>
      </c>
      <c r="W27" t="s">
        <v>18613</v>
      </c>
      <c r="X27" t="s">
        <v>6218</v>
      </c>
      <c r="Y27" t="s">
        <v>18614</v>
      </c>
      <c r="AA27" s="238">
        <v>16689</v>
      </c>
      <c r="AB27">
        <v>148</v>
      </c>
      <c r="AD27" t="s">
        <v>18615</v>
      </c>
    </row>
    <row r="28" spans="1:32" x14ac:dyDescent="0.25">
      <c r="A28">
        <v>1355</v>
      </c>
      <c r="B28" t="s">
        <v>18616</v>
      </c>
      <c r="C28" s="236">
        <v>1.193335743031722</v>
      </c>
      <c r="D28" s="236">
        <v>1.3957107641221664</v>
      </c>
      <c r="E28" s="236">
        <v>1.6806275044665637</v>
      </c>
      <c r="F28" s="236">
        <v>1.0988542175768796</v>
      </c>
      <c r="G28" s="236">
        <v>1.389918219842337</v>
      </c>
      <c r="H28" s="236">
        <v>1.2354186371269291</v>
      </c>
      <c r="I28" s="236">
        <v>0.8379871346679485</v>
      </c>
      <c r="J28" s="236">
        <v>0.77164008752946733</v>
      </c>
      <c r="K28" s="236">
        <v>0.71747476730335169</v>
      </c>
      <c r="L28" s="236">
        <v>0.60751839595250801</v>
      </c>
      <c r="M28" s="236">
        <v>0.91003882408089909</v>
      </c>
      <c r="N28" s="236">
        <v>0.76524838491133385</v>
      </c>
      <c r="O28" s="237">
        <v>0.57767634830266501</v>
      </c>
      <c r="P28" s="236">
        <v>-6.5716871000000001</v>
      </c>
      <c r="Q28" s="236">
        <v>-7.262525718</v>
      </c>
      <c r="R28">
        <v>1.02568E-4</v>
      </c>
      <c r="S28">
        <v>1.27E-5</v>
      </c>
      <c r="T28" s="236">
        <v>3.2458270000000002E-3</v>
      </c>
      <c r="U28" s="236">
        <v>7.5310100000000005E-4</v>
      </c>
      <c r="V28" s="236">
        <v>4.3536369999999998E-2</v>
      </c>
      <c r="W28" t="s">
        <v>18617</v>
      </c>
      <c r="X28" t="s">
        <v>18618</v>
      </c>
      <c r="Y28" t="s">
        <v>18619</v>
      </c>
      <c r="Z28" t="s">
        <v>18521</v>
      </c>
      <c r="AA28" s="238">
        <v>22576</v>
      </c>
      <c r="AB28">
        <v>223</v>
      </c>
      <c r="AC28" t="s">
        <v>18620</v>
      </c>
      <c r="AD28" t="s">
        <v>18621</v>
      </c>
      <c r="AE28" t="s">
        <v>18622</v>
      </c>
      <c r="AF28" t="s">
        <v>18623</v>
      </c>
    </row>
    <row r="29" spans="1:32" x14ac:dyDescent="0.25">
      <c r="A29">
        <v>62</v>
      </c>
      <c r="B29" t="s">
        <v>18624</v>
      </c>
      <c r="C29" s="236">
        <v>1.6586390916288833</v>
      </c>
      <c r="D29" s="236">
        <v>1.2226402776920684</v>
      </c>
      <c r="E29" s="236">
        <v>1.1149662187276974</v>
      </c>
      <c r="F29" s="236">
        <v>2.1629495269672359</v>
      </c>
      <c r="G29" s="236">
        <v>0.84089641525371461</v>
      </c>
      <c r="H29" s="236">
        <v>1.402499250642401</v>
      </c>
      <c r="I29" s="236">
        <v>0.89688815966201485</v>
      </c>
      <c r="J29" s="236">
        <v>0.69399635950779592</v>
      </c>
      <c r="K29" s="236">
        <v>0.75001949464290907</v>
      </c>
      <c r="L29" s="236">
        <v>0.55786966116248204</v>
      </c>
      <c r="M29" s="236">
        <v>0.75785828325519911</v>
      </c>
      <c r="N29" s="236">
        <v>1.189207115002721</v>
      </c>
      <c r="O29" s="237">
        <v>0.58648522426792993</v>
      </c>
      <c r="P29" s="236">
        <v>-2.992624299</v>
      </c>
      <c r="Q29" s="236">
        <v>-3.3643145680000002</v>
      </c>
      <c r="R29">
        <v>1.5136345000000001E-2</v>
      </c>
      <c r="S29">
        <v>5.9615120000000004E-3</v>
      </c>
      <c r="T29" s="236">
        <v>3.0357222E-2</v>
      </c>
      <c r="U29" s="236">
        <v>1.6790300000000001E-2</v>
      </c>
      <c r="V29" s="236">
        <v>0.19852275</v>
      </c>
      <c r="W29" t="s">
        <v>18625</v>
      </c>
      <c r="X29" t="s">
        <v>18626</v>
      </c>
      <c r="Y29" t="s">
        <v>18627</v>
      </c>
      <c r="AA29" s="238">
        <v>50724</v>
      </c>
      <c r="AB29">
        <v>460</v>
      </c>
    </row>
    <row r="30" spans="1:32" x14ac:dyDescent="0.25">
      <c r="A30">
        <v>24</v>
      </c>
      <c r="B30" t="s">
        <v>18628</v>
      </c>
      <c r="C30" s="236">
        <v>1.482467009802835</v>
      </c>
      <c r="D30" s="236">
        <v>0.81960460763751708</v>
      </c>
      <c r="E30" s="236">
        <v>2.4267071204973854</v>
      </c>
      <c r="F30" s="236">
        <v>2.5936791093020193</v>
      </c>
      <c r="G30" s="236">
        <v>1.4845235706290492</v>
      </c>
      <c r="H30" s="236">
        <v>1.007653760410504</v>
      </c>
      <c r="I30" s="236">
        <v>0.81733532848828316</v>
      </c>
      <c r="J30" s="236">
        <v>0.90751915531716087</v>
      </c>
      <c r="K30" s="236">
        <v>1.1019051158766107</v>
      </c>
      <c r="L30" s="236">
        <v>0.95263799804393734</v>
      </c>
      <c r="M30" s="236">
        <v>0.99240437468581866</v>
      </c>
      <c r="N30" s="236">
        <v>0.72146434343081411</v>
      </c>
      <c r="O30" s="237">
        <v>0.60436834350950164</v>
      </c>
      <c r="P30" s="236">
        <v>-2.4232194460000001</v>
      </c>
      <c r="Q30" s="236">
        <v>-2.7277101930000001</v>
      </c>
      <c r="R30">
        <v>3.8407307000000002E-2</v>
      </c>
      <c r="S30">
        <v>1.8986111999999999E-2</v>
      </c>
      <c r="T30" s="236">
        <v>5.3994088000000003E-2</v>
      </c>
      <c r="U30" s="236">
        <v>3.4071816999999997E-2</v>
      </c>
      <c r="V30" s="236">
        <v>0.26965408299999999</v>
      </c>
      <c r="W30" t="s">
        <v>18629</v>
      </c>
      <c r="X30" t="s">
        <v>8881</v>
      </c>
      <c r="Y30" t="s">
        <v>18630</v>
      </c>
      <c r="AA30" s="238">
        <v>10157</v>
      </c>
      <c r="AB30">
        <v>95</v>
      </c>
    </row>
    <row r="31" spans="1:32" x14ac:dyDescent="0.25">
      <c r="A31">
        <v>1367</v>
      </c>
      <c r="B31" t="s">
        <v>18631</v>
      </c>
      <c r="C31" s="236">
        <v>1.2414274915261123</v>
      </c>
      <c r="D31" s="236">
        <v>1.5042037513886874</v>
      </c>
      <c r="E31" s="236">
        <v>1.6177626967234782</v>
      </c>
      <c r="F31" s="236">
        <v>0.91891288347904998</v>
      </c>
      <c r="G31" s="236">
        <v>1.2379902908374456</v>
      </c>
      <c r="H31" s="236">
        <v>1.3388552569784418</v>
      </c>
      <c r="I31" s="236">
        <v>0.75785828325519911</v>
      </c>
      <c r="J31" s="236">
        <v>0.77271054964798735</v>
      </c>
      <c r="K31" s="236">
        <v>0.80552429104875023</v>
      </c>
      <c r="L31" s="236">
        <v>0.63331712686160879</v>
      </c>
      <c r="M31" s="236">
        <v>1.0882424416708036</v>
      </c>
      <c r="N31" s="236">
        <v>0.70222243786899863</v>
      </c>
      <c r="O31" s="237">
        <v>0.60618637594935076</v>
      </c>
      <c r="P31" s="236">
        <v>-4.5588740410000002</v>
      </c>
      <c r="Q31" s="236">
        <v>-5.0845421059999998</v>
      </c>
      <c r="R31">
        <v>1.3684680000000001E-3</v>
      </c>
      <c r="S31">
        <v>3.0787399999999997E-4</v>
      </c>
      <c r="T31" s="236">
        <v>8.7408850000000003E-3</v>
      </c>
      <c r="U31" s="236">
        <v>3.2257829999999999E-3</v>
      </c>
      <c r="V31" s="236">
        <v>7.5280231000000003E-2</v>
      </c>
      <c r="W31" t="s">
        <v>18632</v>
      </c>
      <c r="X31" t="s">
        <v>6820</v>
      </c>
      <c r="Y31" t="s">
        <v>18633</v>
      </c>
      <c r="Z31" t="s">
        <v>18634</v>
      </c>
      <c r="AA31" s="238">
        <v>40836</v>
      </c>
      <c r="AB31">
        <v>362</v>
      </c>
      <c r="AC31" t="s">
        <v>18635</v>
      </c>
      <c r="AD31" t="s">
        <v>18636</v>
      </c>
      <c r="AE31" t="s">
        <v>18637</v>
      </c>
      <c r="AF31" t="s">
        <v>18638</v>
      </c>
    </row>
    <row r="32" spans="1:32" x14ac:dyDescent="0.25">
      <c r="A32">
        <v>625</v>
      </c>
      <c r="B32" t="s">
        <v>18639</v>
      </c>
      <c r="C32" s="236">
        <v>1.1826310002441427</v>
      </c>
      <c r="D32" s="236">
        <v>1.0540914232907379</v>
      </c>
      <c r="E32" s="236">
        <v>1.62563120396864</v>
      </c>
      <c r="F32" s="236">
        <v>1.1431383354140361</v>
      </c>
      <c r="G32" s="236">
        <v>1.0988542175768796</v>
      </c>
      <c r="H32" s="236">
        <v>1.240567297715389</v>
      </c>
      <c r="I32" s="236">
        <v>0.94868431514045393</v>
      </c>
      <c r="J32" s="236">
        <v>0.64931930136494187</v>
      </c>
      <c r="K32" s="236">
        <v>0.7594358449072649</v>
      </c>
      <c r="L32" s="236">
        <v>0.55903092548293098</v>
      </c>
      <c r="M32" s="236">
        <v>0.91003882408089909</v>
      </c>
      <c r="N32" s="236">
        <v>0.72547610391708928</v>
      </c>
      <c r="O32" s="237">
        <v>0.61607020397516998</v>
      </c>
      <c r="P32" s="236">
        <v>-4.5958465789999998</v>
      </c>
      <c r="Q32" s="236">
        <v>-5.12023691</v>
      </c>
      <c r="R32">
        <v>1.2981760000000001E-3</v>
      </c>
      <c r="S32">
        <v>2.9067200000000001E-4</v>
      </c>
      <c r="T32" s="236">
        <v>8.5714060000000002E-3</v>
      </c>
      <c r="U32" s="236">
        <v>3.2019679999999999E-3</v>
      </c>
      <c r="V32" s="236">
        <v>6.9364527999999995E-2</v>
      </c>
      <c r="W32" t="s">
        <v>18640</v>
      </c>
      <c r="X32" t="s">
        <v>5573</v>
      </c>
      <c r="Y32" t="s">
        <v>18641</v>
      </c>
      <c r="Z32" t="s">
        <v>18642</v>
      </c>
      <c r="AA32" s="238">
        <v>38863</v>
      </c>
      <c r="AB32">
        <v>352</v>
      </c>
      <c r="AC32" t="s">
        <v>18643</v>
      </c>
      <c r="AD32" t="s">
        <v>18644</v>
      </c>
      <c r="AE32" t="s">
        <v>18645</v>
      </c>
      <c r="AF32" t="s">
        <v>18646</v>
      </c>
    </row>
    <row r="33" spans="1:33" x14ac:dyDescent="0.25">
      <c r="A33">
        <v>1292</v>
      </c>
      <c r="B33" t="s">
        <v>18647</v>
      </c>
      <c r="C33" s="236">
        <v>1.282536602762248</v>
      </c>
      <c r="D33" s="236">
        <v>1.2457374155694738</v>
      </c>
      <c r="E33" s="236">
        <v>1.5422108254079407</v>
      </c>
      <c r="F33" s="236">
        <v>1.0055605803984682</v>
      </c>
      <c r="G33" s="236">
        <v>1.3195079107728942</v>
      </c>
      <c r="H33" s="236">
        <v>1.2345626068935383</v>
      </c>
      <c r="I33" s="236">
        <v>0.77057110835840781</v>
      </c>
      <c r="J33" s="236">
        <v>0.80273738871595346</v>
      </c>
      <c r="K33" s="236">
        <v>0.74949980087777379</v>
      </c>
      <c r="L33" s="236">
        <v>0.65022007327424025</v>
      </c>
      <c r="M33" s="236">
        <v>0.99447016867321436</v>
      </c>
      <c r="N33" s="236">
        <v>0.73866903179128029</v>
      </c>
      <c r="O33" s="237">
        <v>0.61642616273190332</v>
      </c>
      <c r="P33" s="236">
        <v>-5.9193493869999996</v>
      </c>
      <c r="Q33" s="236">
        <v>-6.5354617790000002</v>
      </c>
      <c r="R33">
        <v>2.2364800000000001E-4</v>
      </c>
      <c r="S33">
        <v>3.4400000000000003E-5</v>
      </c>
      <c r="T33" s="236">
        <v>4.046025E-3</v>
      </c>
      <c r="U33" s="236">
        <v>1.037027E-3</v>
      </c>
      <c r="V33" s="236">
        <v>4.1714222000000002E-2</v>
      </c>
      <c r="W33" t="s">
        <v>18648</v>
      </c>
      <c r="X33" t="s">
        <v>5180</v>
      </c>
      <c r="Y33" t="s">
        <v>18649</v>
      </c>
      <c r="Z33" t="s">
        <v>18650</v>
      </c>
      <c r="AA33" s="238">
        <v>22851</v>
      </c>
      <c r="AB33">
        <v>200</v>
      </c>
      <c r="AC33" t="s">
        <v>18651</v>
      </c>
      <c r="AD33" t="s">
        <v>18652</v>
      </c>
      <c r="AE33" t="s">
        <v>18653</v>
      </c>
      <c r="AF33" t="s">
        <v>18654</v>
      </c>
    </row>
    <row r="34" spans="1:33" x14ac:dyDescent="0.25">
      <c r="A34">
        <v>1735</v>
      </c>
      <c r="B34" t="s">
        <v>18655</v>
      </c>
      <c r="C34" s="236">
        <v>1.2986386027298837</v>
      </c>
      <c r="D34" s="236">
        <v>1.3240889103953972</v>
      </c>
      <c r="E34" s="236">
        <v>1.3049549476889577</v>
      </c>
      <c r="F34" s="236">
        <v>0.98897091638093149</v>
      </c>
      <c r="G34" s="236">
        <v>1.3995858655951958</v>
      </c>
      <c r="H34" s="236">
        <v>1.2397076999389864</v>
      </c>
      <c r="I34" s="236">
        <v>0.65792726251450406</v>
      </c>
      <c r="J34" s="236">
        <v>0.7463891916484765</v>
      </c>
      <c r="K34" s="236">
        <v>0.77003717423607154</v>
      </c>
      <c r="L34" s="236">
        <v>0.72849955694900548</v>
      </c>
      <c r="M34" s="236">
        <v>1.0111520808513041</v>
      </c>
      <c r="N34" s="236">
        <v>0.77916457966049979</v>
      </c>
      <c r="O34" s="237">
        <v>0.61920970996769187</v>
      </c>
      <c r="P34" s="236">
        <v>-5.9476829950000001</v>
      </c>
      <c r="Q34" s="236">
        <v>-6.5625220730000002</v>
      </c>
      <c r="R34">
        <v>2.1595699999999999E-4</v>
      </c>
      <c r="S34">
        <v>3.3099999999999998E-5</v>
      </c>
      <c r="T34" s="236">
        <v>4.046025E-3</v>
      </c>
      <c r="U34" s="236">
        <v>1.029264E-3</v>
      </c>
      <c r="V34" s="236">
        <v>4.0551786999999999E-2</v>
      </c>
      <c r="W34" t="s">
        <v>18656</v>
      </c>
      <c r="X34" t="s">
        <v>3459</v>
      </c>
      <c r="Y34" t="s">
        <v>18657</v>
      </c>
      <c r="Z34" t="s">
        <v>18658</v>
      </c>
      <c r="AA34" s="238">
        <v>96832</v>
      </c>
      <c r="AB34">
        <v>899</v>
      </c>
      <c r="AC34" t="s">
        <v>18659</v>
      </c>
      <c r="AD34" t="s">
        <v>18660</v>
      </c>
      <c r="AE34" t="s">
        <v>18661</v>
      </c>
      <c r="AF34" t="s">
        <v>18662</v>
      </c>
    </row>
    <row r="35" spans="1:33" x14ac:dyDescent="0.25">
      <c r="A35">
        <v>1472</v>
      </c>
      <c r="B35" t="s">
        <v>18663</v>
      </c>
      <c r="C35" s="236">
        <v>1.3491025343396987</v>
      </c>
      <c r="D35" s="236">
        <v>1.2414274915261123</v>
      </c>
      <c r="E35" s="236">
        <v>1.3509740845356375</v>
      </c>
      <c r="F35" s="236">
        <v>1.0331143876841324</v>
      </c>
      <c r="G35" s="236">
        <v>1.0388591032976644</v>
      </c>
      <c r="H35" s="236">
        <v>1.2535330204406905</v>
      </c>
      <c r="I35" s="236">
        <v>0.74949980087777379</v>
      </c>
      <c r="J35" s="236">
        <v>0.75419003834328946</v>
      </c>
      <c r="K35" s="236">
        <v>0.80552429104875023</v>
      </c>
      <c r="L35" s="236">
        <v>0.60962754703815158</v>
      </c>
      <c r="M35" s="236">
        <v>0.96794702689373746</v>
      </c>
      <c r="N35" s="236">
        <v>0.64394081475491272</v>
      </c>
      <c r="O35" s="237">
        <v>0.62006871217435833</v>
      </c>
      <c r="P35" s="236">
        <v>-6.0352615710000004</v>
      </c>
      <c r="Q35" s="236">
        <v>-6.6536850090000002</v>
      </c>
      <c r="R35">
        <v>1.93945E-4</v>
      </c>
      <c r="S35">
        <v>2.9099999999999999E-5</v>
      </c>
      <c r="T35" s="236">
        <v>4.046025E-3</v>
      </c>
      <c r="U35" s="236">
        <v>9.8918300000000003E-4</v>
      </c>
      <c r="V35" s="236">
        <v>3.9155935000000003E-2</v>
      </c>
      <c r="W35" t="s">
        <v>18664</v>
      </c>
      <c r="X35" t="s">
        <v>18665</v>
      </c>
      <c r="Y35" t="s">
        <v>18666</v>
      </c>
      <c r="Z35" t="s">
        <v>18667</v>
      </c>
      <c r="AA35" s="238">
        <v>17898</v>
      </c>
      <c r="AB35">
        <v>161</v>
      </c>
      <c r="AC35" t="s">
        <v>18668</v>
      </c>
      <c r="AD35" t="s">
        <v>18669</v>
      </c>
      <c r="AE35" t="s">
        <v>18670</v>
      </c>
      <c r="AF35" t="s">
        <v>18671</v>
      </c>
    </row>
    <row r="36" spans="1:33" x14ac:dyDescent="0.25">
      <c r="A36">
        <v>22</v>
      </c>
      <c r="B36" t="s">
        <v>18672</v>
      </c>
      <c r="C36" s="236">
        <v>1.2175660186629862</v>
      </c>
      <c r="D36" s="236">
        <v>1.4369401765440633</v>
      </c>
      <c r="E36" s="236">
        <v>1.515716566510398</v>
      </c>
      <c r="F36" s="236">
        <v>0.94868431514045393</v>
      </c>
      <c r="G36" s="236">
        <v>1.2474655719140457</v>
      </c>
      <c r="H36" s="236">
        <v>1.1574902169901224</v>
      </c>
      <c r="I36" s="236">
        <v>0.79333384319114286</v>
      </c>
      <c r="J36" s="236">
        <v>0.77271054964798735</v>
      </c>
      <c r="K36" s="236">
        <v>0.8213107007520658</v>
      </c>
      <c r="L36" s="236">
        <v>0.61259266595233808</v>
      </c>
      <c r="M36" s="236">
        <v>1.0540914232907379</v>
      </c>
      <c r="N36" s="236">
        <v>0.64171294878145202</v>
      </c>
      <c r="O36" s="237">
        <v>0.6211441408922197</v>
      </c>
      <c r="P36" s="236">
        <v>-4.7877295000000002</v>
      </c>
      <c r="Q36" s="236">
        <v>-5.3250197469999998</v>
      </c>
      <c r="R36">
        <v>9.9052800000000007E-4</v>
      </c>
      <c r="S36">
        <v>2.09729E-4</v>
      </c>
      <c r="T36" s="236">
        <v>7.3376559999999997E-3</v>
      </c>
      <c r="U36" s="236">
        <v>2.6661139999999998E-3</v>
      </c>
      <c r="V36" s="236">
        <v>6.1769704000000002E-2</v>
      </c>
      <c r="W36" t="s">
        <v>18673</v>
      </c>
      <c r="X36" t="s">
        <v>9618</v>
      </c>
      <c r="Y36" t="s">
        <v>18674</v>
      </c>
      <c r="Z36" t="s">
        <v>18675</v>
      </c>
      <c r="AA36" s="238">
        <v>30359</v>
      </c>
      <c r="AB36">
        <v>276</v>
      </c>
      <c r="AC36" t="s">
        <v>18676</v>
      </c>
      <c r="AD36" t="s">
        <v>18502</v>
      </c>
      <c r="AE36" t="s">
        <v>18677</v>
      </c>
      <c r="AF36" t="s">
        <v>18678</v>
      </c>
    </row>
    <row r="37" spans="1:33" x14ac:dyDescent="0.25">
      <c r="A37">
        <v>2290</v>
      </c>
      <c r="B37" t="s">
        <v>18679</v>
      </c>
      <c r="C37" s="236">
        <v>1.1801743433362017</v>
      </c>
      <c r="D37" s="236">
        <v>1.2362752609209515</v>
      </c>
      <c r="E37" s="236">
        <v>1.4339552480158275</v>
      </c>
      <c r="F37" s="236">
        <v>1.689972768825027</v>
      </c>
      <c r="G37" s="236">
        <v>0.98350207402624834</v>
      </c>
      <c r="H37" s="236">
        <v>1.476314405682833</v>
      </c>
      <c r="I37" s="236">
        <v>0.84733243494611821</v>
      </c>
      <c r="J37" s="236">
        <v>0.76897041563513446</v>
      </c>
      <c r="K37" s="236">
        <v>0.80888134836173897</v>
      </c>
      <c r="L37" s="236">
        <v>0.59254638547079108</v>
      </c>
      <c r="M37" s="236">
        <v>1.0167746732919563</v>
      </c>
      <c r="N37" s="236">
        <v>0.94802696512864526</v>
      </c>
      <c r="O37" s="237">
        <v>0.6233005971375486</v>
      </c>
      <c r="P37" s="236">
        <v>-4.110289463</v>
      </c>
      <c r="Q37" s="236">
        <v>-4.5893947529999997</v>
      </c>
      <c r="R37">
        <v>2.635872E-3</v>
      </c>
      <c r="S37">
        <v>6.9610400000000002E-4</v>
      </c>
      <c r="T37" s="236">
        <v>1.2285123E-2</v>
      </c>
      <c r="U37" s="236">
        <v>5.1787919999999998E-3</v>
      </c>
      <c r="V37" s="236">
        <v>8.2593369999999999E-2</v>
      </c>
      <c r="W37" t="s">
        <v>18680</v>
      </c>
      <c r="X37" t="s">
        <v>18681</v>
      </c>
      <c r="Y37" t="s">
        <v>18682</v>
      </c>
      <c r="AA37" s="238">
        <v>51246</v>
      </c>
      <c r="AB37">
        <v>464</v>
      </c>
    </row>
    <row r="38" spans="1:33" x14ac:dyDescent="0.25">
      <c r="A38">
        <v>1591</v>
      </c>
      <c r="B38" t="s">
        <v>18683</v>
      </c>
      <c r="C38" s="236">
        <v>1.0188911966167227</v>
      </c>
      <c r="D38" s="236">
        <v>0.90062597984792925</v>
      </c>
      <c r="E38" s="236">
        <v>1.0041675432389732</v>
      </c>
      <c r="F38" s="236">
        <v>1.6911445747550329</v>
      </c>
      <c r="G38" s="236">
        <v>1.5304967698226677</v>
      </c>
      <c r="H38" s="236">
        <v>1.549711861918343</v>
      </c>
      <c r="I38" s="236">
        <v>0.99584975309445811</v>
      </c>
      <c r="J38" s="236">
        <v>0.97063446976954648</v>
      </c>
      <c r="K38" s="236">
        <v>1.1141936508193324</v>
      </c>
      <c r="L38" s="236">
        <v>0.65338262694658666</v>
      </c>
      <c r="M38" s="236">
        <v>0.56487360728506175</v>
      </c>
      <c r="N38" s="236">
        <v>0.54980807465727566</v>
      </c>
      <c r="O38" s="237">
        <v>0.62416527445080594</v>
      </c>
      <c r="P38" s="236">
        <v>-2.633928424</v>
      </c>
      <c r="Q38" s="236">
        <v>-2.9611716179999998</v>
      </c>
      <c r="R38">
        <v>2.7183010000000001E-2</v>
      </c>
      <c r="S38">
        <v>1.2407803E-2</v>
      </c>
      <c r="T38" s="236">
        <v>4.3525134E-2</v>
      </c>
      <c r="U38" s="236">
        <v>2.6080266000000001E-2</v>
      </c>
      <c r="V38" s="236">
        <v>0.19995448099999999</v>
      </c>
      <c r="W38" t="s">
        <v>18684</v>
      </c>
      <c r="X38" t="s">
        <v>18685</v>
      </c>
      <c r="Y38" t="s">
        <v>18686</v>
      </c>
      <c r="Z38" t="s">
        <v>18687</v>
      </c>
      <c r="AA38" s="238">
        <v>100831</v>
      </c>
      <c r="AB38">
        <v>879</v>
      </c>
      <c r="AC38" t="s">
        <v>18688</v>
      </c>
      <c r="AD38" t="s">
        <v>18689</v>
      </c>
      <c r="AE38" t="s">
        <v>18690</v>
      </c>
      <c r="AF38" t="s">
        <v>18691</v>
      </c>
      <c r="AG38" t="s">
        <v>18692</v>
      </c>
    </row>
    <row r="39" spans="1:33" x14ac:dyDescent="0.25">
      <c r="A39">
        <v>2630</v>
      </c>
      <c r="B39" t="s">
        <v>18693</v>
      </c>
      <c r="C39" s="236">
        <v>1.2422882817844394</v>
      </c>
      <c r="D39" s="236">
        <v>1.1274004121454215</v>
      </c>
      <c r="E39" s="236">
        <v>1.2431496689039396</v>
      </c>
      <c r="F39" s="236">
        <v>1.0942937012607394</v>
      </c>
      <c r="G39" s="236">
        <v>1.4073683753253976</v>
      </c>
      <c r="H39" s="236">
        <v>1.3957107641221664</v>
      </c>
      <c r="I39" s="236">
        <v>0.82759681607820546</v>
      </c>
      <c r="J39" s="236">
        <v>0.88699630515215</v>
      </c>
      <c r="K39" s="236">
        <v>0.71301285868207043</v>
      </c>
      <c r="L39" s="236">
        <v>0.70076372454037295</v>
      </c>
      <c r="M39" s="236">
        <v>0.9138314502294006</v>
      </c>
      <c r="N39" s="236">
        <v>0.66388257919121885</v>
      </c>
      <c r="O39" s="237">
        <v>0.6247423921507046</v>
      </c>
      <c r="P39" s="236">
        <v>-6.4151170430000004</v>
      </c>
      <c r="Q39" s="236">
        <v>-7.0445954469999998</v>
      </c>
      <c r="R39">
        <v>1.2306799999999999E-4</v>
      </c>
      <c r="S39">
        <v>1.7E-5</v>
      </c>
      <c r="T39" s="236">
        <v>3.3098070000000001E-3</v>
      </c>
      <c r="U39" s="236">
        <v>8.1371600000000003E-4</v>
      </c>
      <c r="V39" s="236">
        <v>3.3575703999999998E-2</v>
      </c>
      <c r="W39" t="s">
        <v>18694</v>
      </c>
      <c r="X39" t="s">
        <v>14784</v>
      </c>
      <c r="Y39" t="s">
        <v>18695</v>
      </c>
      <c r="Z39" t="s">
        <v>18696</v>
      </c>
      <c r="AA39" s="238">
        <v>28367</v>
      </c>
      <c r="AB39">
        <v>263</v>
      </c>
      <c r="AC39" t="s">
        <v>18697</v>
      </c>
      <c r="AE39" t="s">
        <v>18698</v>
      </c>
      <c r="AF39" t="s">
        <v>18699</v>
      </c>
    </row>
    <row r="40" spans="1:33" x14ac:dyDescent="0.25">
      <c r="A40">
        <v>720</v>
      </c>
      <c r="B40" t="s">
        <v>18700</v>
      </c>
      <c r="C40" s="236">
        <v>1.211672660430243</v>
      </c>
      <c r="D40" s="236">
        <v>1.3222546051425748</v>
      </c>
      <c r="E40" s="236">
        <v>1.5778936817049305</v>
      </c>
      <c r="F40" s="236">
        <v>0.98554933693937075</v>
      </c>
      <c r="G40" s="236">
        <v>1.3803173533966291</v>
      </c>
      <c r="H40" s="236">
        <v>1.1801743433362017</v>
      </c>
      <c r="I40" s="236">
        <v>0.8156374933390097</v>
      </c>
      <c r="J40" s="236">
        <v>0.79004131186337712</v>
      </c>
      <c r="K40" s="236">
        <v>0.82530540851265732</v>
      </c>
      <c r="L40" s="236">
        <v>0.66250350852260365</v>
      </c>
      <c r="M40" s="236">
        <v>1.0146625465808803</v>
      </c>
      <c r="N40" s="236">
        <v>0.68349372597090463</v>
      </c>
      <c r="O40" s="237">
        <v>0.62604285908766755</v>
      </c>
      <c r="P40" s="236">
        <v>-5.2497726519999999</v>
      </c>
      <c r="Q40" s="236">
        <v>-5.8172042770000001</v>
      </c>
      <c r="R40">
        <v>5.2785699999999996E-4</v>
      </c>
      <c r="S40">
        <v>9.8099999999999999E-5</v>
      </c>
      <c r="T40" s="236">
        <v>5.5215070000000002E-3</v>
      </c>
      <c r="U40" s="236">
        <v>2.0298109999999999E-3</v>
      </c>
      <c r="V40" s="236">
        <v>4.9694148E-2</v>
      </c>
      <c r="W40" t="s">
        <v>18701</v>
      </c>
      <c r="X40" t="s">
        <v>5039</v>
      </c>
      <c r="Y40" t="s">
        <v>18702</v>
      </c>
      <c r="Z40" t="s">
        <v>18703</v>
      </c>
      <c r="AA40" s="238">
        <v>15944</v>
      </c>
      <c r="AB40">
        <v>142</v>
      </c>
      <c r="AC40" t="s">
        <v>18704</v>
      </c>
      <c r="AD40" t="s">
        <v>18705</v>
      </c>
      <c r="AE40" t="s">
        <v>18706</v>
      </c>
      <c r="AF40" t="s">
        <v>18707</v>
      </c>
    </row>
    <row r="41" spans="1:33" x14ac:dyDescent="0.25">
      <c r="A41">
        <v>2259</v>
      </c>
      <c r="B41" t="s">
        <v>18708</v>
      </c>
      <c r="C41" s="236">
        <v>1.0395794351752787</v>
      </c>
      <c r="D41" s="236">
        <v>1.3679353039024909</v>
      </c>
      <c r="E41" s="236">
        <v>1.3908819717099881</v>
      </c>
      <c r="F41" s="236">
        <v>0.90814841772150956</v>
      </c>
      <c r="G41" s="236">
        <v>1.3698329799655657</v>
      </c>
      <c r="H41" s="236">
        <v>1.2008034274852086</v>
      </c>
      <c r="I41" s="236">
        <v>0.96192745466477469</v>
      </c>
      <c r="J41" s="236">
        <v>0.6189951454187228</v>
      </c>
      <c r="K41" s="236">
        <v>0.58438862428062277</v>
      </c>
      <c r="L41" s="236">
        <v>0.53663014319672675</v>
      </c>
      <c r="M41" s="236">
        <v>0.98965665641520695</v>
      </c>
      <c r="N41" s="236">
        <v>1.0104514464867638</v>
      </c>
      <c r="O41" s="237">
        <v>0.63112601605605778</v>
      </c>
      <c r="P41" s="236">
        <v>-3.1102738090000002</v>
      </c>
      <c r="Q41" s="236">
        <v>-3.4888723439999998</v>
      </c>
      <c r="R41">
        <v>1.2513333E-2</v>
      </c>
      <c r="S41">
        <v>4.7607090000000001E-3</v>
      </c>
      <c r="T41" s="236">
        <v>2.7234403000000001E-2</v>
      </c>
      <c r="U41" s="236">
        <v>1.5034301999999999E-2</v>
      </c>
      <c r="V41" s="236">
        <v>0.13672885200000001</v>
      </c>
      <c r="W41" t="s">
        <v>18709</v>
      </c>
      <c r="X41" t="s">
        <v>3255</v>
      </c>
      <c r="Y41" t="s">
        <v>18710</v>
      </c>
      <c r="AA41" s="238">
        <v>53688</v>
      </c>
      <c r="AB41">
        <v>466</v>
      </c>
      <c r="AD41" t="s">
        <v>18711</v>
      </c>
      <c r="AE41" t="s">
        <v>18712</v>
      </c>
    </row>
    <row r="42" spans="1:33" x14ac:dyDescent="0.25">
      <c r="A42">
        <v>2202</v>
      </c>
      <c r="B42" t="s">
        <v>18713</v>
      </c>
      <c r="C42" s="236">
        <v>1.2457374155694738</v>
      </c>
      <c r="D42" s="236">
        <v>1.4270145057178787</v>
      </c>
      <c r="E42" s="236">
        <v>1.5358102697020983</v>
      </c>
      <c r="F42" s="236">
        <v>0.97467963089154896</v>
      </c>
      <c r="G42" s="236">
        <v>1.2986386027298837</v>
      </c>
      <c r="H42" s="236">
        <v>1.281647924160193</v>
      </c>
      <c r="I42" s="236">
        <v>0.75838377268722101</v>
      </c>
      <c r="J42" s="236">
        <v>0.80273738871595346</v>
      </c>
      <c r="K42" s="236">
        <v>0.76418826038258325</v>
      </c>
      <c r="L42" s="236">
        <v>0.62243711769108512</v>
      </c>
      <c r="M42" s="236">
        <v>0.99102956326407909</v>
      </c>
      <c r="N42" s="236">
        <v>1.0090516338446813</v>
      </c>
      <c r="O42" s="237">
        <v>0.63470876335294468</v>
      </c>
      <c r="P42" s="236">
        <v>-4.4491006259999999</v>
      </c>
      <c r="Q42" s="236">
        <v>-4.9523860040000001</v>
      </c>
      <c r="R42">
        <v>1.602277E-3</v>
      </c>
      <c r="S42">
        <v>3.8150199999999998E-4</v>
      </c>
      <c r="T42" s="236">
        <v>9.607717E-3</v>
      </c>
      <c r="U42" s="236">
        <v>3.6842889999999999E-3</v>
      </c>
      <c r="V42" s="236">
        <v>6.5187416999999998E-2</v>
      </c>
      <c r="W42" t="s">
        <v>18714</v>
      </c>
      <c r="X42" t="s">
        <v>10780</v>
      </c>
      <c r="Y42" t="s">
        <v>18715</v>
      </c>
      <c r="AA42" s="238">
        <v>8700</v>
      </c>
      <c r="AB42">
        <v>85</v>
      </c>
    </row>
    <row r="43" spans="1:33" x14ac:dyDescent="0.25">
      <c r="A43">
        <v>1468</v>
      </c>
      <c r="B43" t="s">
        <v>18716</v>
      </c>
      <c r="C43" s="236">
        <v>1.2016360495268508</v>
      </c>
      <c r="D43" s="236">
        <v>1.4015274490807459</v>
      </c>
      <c r="E43" s="236">
        <v>1.5954904796180658</v>
      </c>
      <c r="F43" s="236">
        <v>0.8693445600900217</v>
      </c>
      <c r="G43" s="236">
        <v>1.1925088723306316</v>
      </c>
      <c r="H43" s="236">
        <v>1.2932489318874869</v>
      </c>
      <c r="I43" s="236">
        <v>0.8321987347115245</v>
      </c>
      <c r="J43" s="236">
        <v>0.8316220983749063</v>
      </c>
      <c r="K43" s="236">
        <v>0.78512811867357246</v>
      </c>
      <c r="L43" s="236">
        <v>0.55401617393246294</v>
      </c>
      <c r="M43" s="236">
        <v>1.1502918933506052</v>
      </c>
      <c r="N43" s="236">
        <v>0.681129017320244</v>
      </c>
      <c r="O43" s="237">
        <v>0.6348554290123728</v>
      </c>
      <c r="P43" s="236">
        <v>-3.5890253950000002</v>
      </c>
      <c r="Q43" s="236">
        <v>-4.0155132629999999</v>
      </c>
      <c r="R43">
        <v>5.8476810000000004E-3</v>
      </c>
      <c r="S43">
        <v>1.865694E-3</v>
      </c>
      <c r="T43" s="236">
        <v>1.8326984000000001E-2</v>
      </c>
      <c r="U43" s="236">
        <v>9.3120100000000008E-3</v>
      </c>
      <c r="V43" s="236">
        <v>0.100072231</v>
      </c>
      <c r="W43" t="s">
        <v>18717</v>
      </c>
      <c r="X43" t="s">
        <v>2550</v>
      </c>
      <c r="Y43" t="s">
        <v>18718</v>
      </c>
      <c r="Z43" t="s">
        <v>18719</v>
      </c>
      <c r="AA43" s="238">
        <v>46552</v>
      </c>
      <c r="AB43">
        <v>409</v>
      </c>
      <c r="AC43" t="s">
        <v>18720</v>
      </c>
      <c r="AD43" t="s">
        <v>18721</v>
      </c>
      <c r="AE43" t="s">
        <v>18722</v>
      </c>
      <c r="AF43" t="s">
        <v>18723</v>
      </c>
    </row>
    <row r="44" spans="1:33" x14ac:dyDescent="0.25">
      <c r="A44">
        <v>526</v>
      </c>
      <c r="B44" t="s">
        <v>18724</v>
      </c>
      <c r="C44" s="236">
        <v>2.0834868580164425</v>
      </c>
      <c r="D44" s="236">
        <v>1.1423462468485452</v>
      </c>
      <c r="E44" s="236">
        <v>1.6121656629859351</v>
      </c>
      <c r="F44" s="236">
        <v>0.95065910122981834</v>
      </c>
      <c r="G44" s="236">
        <v>1.2354186371269291</v>
      </c>
      <c r="H44" s="236">
        <v>1.0519017792038723</v>
      </c>
      <c r="I44" s="236">
        <v>0.8461585966002898</v>
      </c>
      <c r="J44" s="236">
        <v>0.8657365655196585</v>
      </c>
      <c r="K44" s="236">
        <v>0.87539132969426403</v>
      </c>
      <c r="L44" s="236">
        <v>0.48263351243587854</v>
      </c>
      <c r="M44" s="236">
        <v>1.1736481782813526</v>
      </c>
      <c r="N44" s="236">
        <v>0.85678195476856978</v>
      </c>
      <c r="O44" s="237">
        <v>0.63514886245184365</v>
      </c>
      <c r="P44" s="236">
        <v>-2.8511751969999999</v>
      </c>
      <c r="Q44" s="236">
        <v>-3.2013143140000002</v>
      </c>
      <c r="R44">
        <v>1.9052630000000001E-2</v>
      </c>
      <c r="S44">
        <v>8.0125219999999994E-3</v>
      </c>
      <c r="T44" s="236">
        <v>3.4932971E-2</v>
      </c>
      <c r="U44" s="236">
        <v>1.9953861E-2</v>
      </c>
      <c r="V44" s="236">
        <v>0.15824682400000001</v>
      </c>
      <c r="W44" t="s">
        <v>18725</v>
      </c>
      <c r="X44" t="s">
        <v>18726</v>
      </c>
      <c r="Y44" t="s">
        <v>18727</v>
      </c>
      <c r="AA44" s="238">
        <v>77810</v>
      </c>
      <c r="AB44">
        <v>707</v>
      </c>
      <c r="AC44" t="s">
        <v>18728</v>
      </c>
      <c r="AD44" t="s">
        <v>18729</v>
      </c>
      <c r="AE44" t="s">
        <v>18730</v>
      </c>
    </row>
    <row r="45" spans="1:33" x14ac:dyDescent="0.25">
      <c r="A45">
        <v>2654</v>
      </c>
      <c r="B45" t="s">
        <v>18731</v>
      </c>
      <c r="C45" s="236">
        <v>1.139973272693461</v>
      </c>
      <c r="D45" s="236">
        <v>1.3764956015906973</v>
      </c>
      <c r="E45" s="236">
        <v>1.4329616503730997</v>
      </c>
      <c r="F45" s="236">
        <v>1.0996161493145513</v>
      </c>
      <c r="G45" s="236">
        <v>1.2234880411318663</v>
      </c>
      <c r="H45" s="236">
        <v>1.1471070242261654</v>
      </c>
      <c r="I45" s="236">
        <v>0.80888134836173897</v>
      </c>
      <c r="J45" s="236">
        <v>0.84498638441251361</v>
      </c>
      <c r="K45" s="236">
        <v>0.87721354873282198</v>
      </c>
      <c r="L45" s="236">
        <v>0.71697762400791376</v>
      </c>
      <c r="M45" s="236">
        <v>0.90940825180073304</v>
      </c>
      <c r="N45" s="236">
        <v>0.58317468489423374</v>
      </c>
      <c r="O45" s="237">
        <v>0.63522224167066799</v>
      </c>
      <c r="P45" s="236">
        <v>-6.3406507220000003</v>
      </c>
      <c r="Q45" s="236">
        <v>-6.9532620630000004</v>
      </c>
      <c r="R45">
        <v>1.3435199999999999E-4</v>
      </c>
      <c r="S45">
        <v>1.9300000000000002E-5</v>
      </c>
      <c r="T45" s="236">
        <v>3.3098070000000001E-3</v>
      </c>
      <c r="U45" s="236">
        <v>8.3935300000000004E-4</v>
      </c>
      <c r="V45" s="236">
        <v>3.1981148000000001E-2</v>
      </c>
      <c r="W45" t="s">
        <v>18732</v>
      </c>
      <c r="X45" t="s">
        <v>5594</v>
      </c>
      <c r="Y45" t="s">
        <v>18733</v>
      </c>
      <c r="Z45" t="s">
        <v>18734</v>
      </c>
      <c r="AA45" s="238">
        <v>77061</v>
      </c>
      <c r="AB45">
        <v>686</v>
      </c>
      <c r="AC45" t="s">
        <v>18735</v>
      </c>
      <c r="AD45" t="s">
        <v>18736</v>
      </c>
      <c r="AE45" t="s">
        <v>18737</v>
      </c>
    </row>
    <row r="46" spans="1:33" x14ac:dyDescent="0.25">
      <c r="A46">
        <v>1340</v>
      </c>
      <c r="B46" t="s">
        <v>18738</v>
      </c>
      <c r="C46" s="236">
        <v>0.9605948639534766</v>
      </c>
      <c r="D46" s="236">
        <v>1.1744619712136535</v>
      </c>
      <c r="E46" s="236">
        <v>1.5010790975143709</v>
      </c>
      <c r="F46" s="236">
        <v>0.9388717473154522</v>
      </c>
      <c r="G46" s="236">
        <v>2.2579288096122623</v>
      </c>
      <c r="H46" s="236">
        <v>1.0874883908548829</v>
      </c>
      <c r="I46" s="236">
        <v>0.86814022760104292</v>
      </c>
      <c r="J46" s="236">
        <v>0.73969375462441878</v>
      </c>
      <c r="K46" s="236">
        <v>1.0410215976841115</v>
      </c>
      <c r="L46" s="236">
        <v>0.56683470638921118</v>
      </c>
      <c r="M46" s="236">
        <v>1.0651082033934176</v>
      </c>
      <c r="N46" s="236">
        <v>0.64349462365063537</v>
      </c>
      <c r="O46" s="237">
        <v>0.63654452351562529</v>
      </c>
      <c r="P46" s="236">
        <v>-2.4974556109999999</v>
      </c>
      <c r="Q46" s="236">
        <v>-2.808030494</v>
      </c>
      <c r="R46">
        <v>3.4003489999999997E-2</v>
      </c>
      <c r="S46">
        <v>1.6403017999999998E-2</v>
      </c>
      <c r="T46" s="236">
        <v>5.0079411999999997E-2</v>
      </c>
      <c r="U46" s="236">
        <v>3.1331870999999997E-2</v>
      </c>
      <c r="V46" s="236">
        <v>0.204256889</v>
      </c>
      <c r="W46" t="s">
        <v>5001</v>
      </c>
      <c r="X46" t="s">
        <v>5001</v>
      </c>
      <c r="Y46" t="s">
        <v>5001</v>
      </c>
      <c r="Z46" t="s">
        <v>5001</v>
      </c>
      <c r="AA46" t="s">
        <v>5001</v>
      </c>
      <c r="AB46" t="s">
        <v>5001</v>
      </c>
      <c r="AC46" t="s">
        <v>5001</v>
      </c>
      <c r="AD46" t="s">
        <v>5001</v>
      </c>
      <c r="AE46" t="s">
        <v>5001</v>
      </c>
      <c r="AF46" t="s">
        <v>5001</v>
      </c>
      <c r="AG46" t="s">
        <v>5001</v>
      </c>
    </row>
    <row r="47" spans="1:33" x14ac:dyDescent="0.25">
      <c r="A47">
        <v>2282</v>
      </c>
      <c r="B47" t="s">
        <v>18739</v>
      </c>
      <c r="C47" s="236">
        <v>1.1908568493649683</v>
      </c>
      <c r="D47" s="236">
        <v>1.2388486977839088</v>
      </c>
      <c r="E47" s="236">
        <v>1.5104725855628254</v>
      </c>
      <c r="F47" s="236">
        <v>0.96126092838876143</v>
      </c>
      <c r="G47" s="236">
        <v>1.2754443916785443</v>
      </c>
      <c r="H47" s="236">
        <v>1.22858698044565</v>
      </c>
      <c r="I47" s="236">
        <v>0.75158073903278144</v>
      </c>
      <c r="J47" s="236">
        <v>0.83973149294414029</v>
      </c>
      <c r="K47" s="236">
        <v>0.78676244535356599</v>
      </c>
      <c r="L47" s="236">
        <v>0.61985384996949333</v>
      </c>
      <c r="M47" s="236">
        <v>1.0403002665219858</v>
      </c>
      <c r="N47" s="236">
        <v>0.7036841876626988</v>
      </c>
      <c r="O47" s="237">
        <v>0.63750121646327862</v>
      </c>
      <c r="P47" s="236">
        <v>-4.7838747279999998</v>
      </c>
      <c r="Q47" s="236">
        <v>-5.3111788039999999</v>
      </c>
      <c r="R47">
        <v>9.9587200000000008E-4</v>
      </c>
      <c r="S47">
        <v>2.14367E-4</v>
      </c>
      <c r="T47" s="236">
        <v>7.3376559999999997E-3</v>
      </c>
      <c r="U47" s="236">
        <v>2.6661139999999998E-3</v>
      </c>
      <c r="V47" s="236">
        <v>5.5299343000000001E-2</v>
      </c>
      <c r="W47" t="s">
        <v>18740</v>
      </c>
      <c r="X47" t="s">
        <v>2508</v>
      </c>
      <c r="Y47" t="s">
        <v>18741</v>
      </c>
      <c r="AA47" s="238">
        <v>73034</v>
      </c>
      <c r="AB47">
        <v>641</v>
      </c>
      <c r="AC47" t="s">
        <v>18742</v>
      </c>
      <c r="AD47" t="s">
        <v>18721</v>
      </c>
      <c r="AE47" t="s">
        <v>18743</v>
      </c>
    </row>
    <row r="48" spans="1:33" x14ac:dyDescent="0.25">
      <c r="A48">
        <v>2138</v>
      </c>
      <c r="B48" t="s">
        <v>18744</v>
      </c>
      <c r="C48" s="236">
        <v>1.3342231696777689</v>
      </c>
      <c r="D48" s="236">
        <v>1.1266192284972794</v>
      </c>
      <c r="E48" s="236">
        <v>1.2995390624554399</v>
      </c>
      <c r="F48" s="236">
        <v>1.0041675432389732</v>
      </c>
      <c r="G48" s="236">
        <v>1.1558867065547986</v>
      </c>
      <c r="H48" s="236">
        <v>1.3103934038583633</v>
      </c>
      <c r="I48" s="236">
        <v>0.64260316873468648</v>
      </c>
      <c r="J48" s="236">
        <v>0.69640574033451752</v>
      </c>
      <c r="K48" s="236">
        <v>0.88761133726949781</v>
      </c>
      <c r="L48" s="236">
        <v>0.74174746692056093</v>
      </c>
      <c r="M48" s="236">
        <v>0.99584975309445811</v>
      </c>
      <c r="N48" s="236">
        <v>0.75680839648478959</v>
      </c>
      <c r="O48" s="237">
        <v>0.64901932130171891</v>
      </c>
      <c r="P48" s="236">
        <v>-5.1270109679999996</v>
      </c>
      <c r="Q48" s="236">
        <v>-5.6683335980000003</v>
      </c>
      <c r="R48">
        <v>6.2207500000000004E-4</v>
      </c>
      <c r="S48">
        <v>1.2297100000000001E-4</v>
      </c>
      <c r="T48" s="236">
        <v>6.0925689999999999E-3</v>
      </c>
      <c r="U48" s="236">
        <v>2.1367830000000002E-3</v>
      </c>
      <c r="V48" s="236">
        <v>4.4391295999999997E-2</v>
      </c>
      <c r="W48" t="s">
        <v>18745</v>
      </c>
      <c r="X48" t="s">
        <v>2913</v>
      </c>
      <c r="Y48" t="s">
        <v>18746</v>
      </c>
      <c r="AA48" s="238">
        <v>58786</v>
      </c>
      <c r="AB48">
        <v>537</v>
      </c>
      <c r="AC48" t="s">
        <v>18747</v>
      </c>
      <c r="AE48" t="s">
        <v>18748</v>
      </c>
    </row>
    <row r="49" spans="1:33" x14ac:dyDescent="0.25">
      <c r="A49">
        <v>666</v>
      </c>
      <c r="B49" t="s">
        <v>18749</v>
      </c>
      <c r="C49" s="236">
        <v>1.2099940892192926</v>
      </c>
      <c r="D49" s="236">
        <v>1.2175660186629862</v>
      </c>
      <c r="E49" s="236">
        <v>1.330529041080686</v>
      </c>
      <c r="F49" s="236">
        <v>1.0374199365656114</v>
      </c>
      <c r="G49" s="236">
        <v>1.1908568493649683</v>
      </c>
      <c r="H49" s="236">
        <v>0.99861466610102889</v>
      </c>
      <c r="I49" s="236">
        <v>0.71548826001145627</v>
      </c>
      <c r="J49" s="236">
        <v>0.77378249677119493</v>
      </c>
      <c r="K49" s="236">
        <v>0.82645031815421166</v>
      </c>
      <c r="L49" s="236">
        <v>0.681129017320244</v>
      </c>
      <c r="M49" s="236">
        <v>1.0013872557113346</v>
      </c>
      <c r="N49" s="236">
        <v>0.58519932073729497</v>
      </c>
      <c r="O49" s="237">
        <v>0.65014496109432707</v>
      </c>
      <c r="P49" s="236">
        <v>-5.0601230519999998</v>
      </c>
      <c r="Q49" s="236">
        <v>-5.5965228749999998</v>
      </c>
      <c r="R49">
        <v>6.8092700000000001E-4</v>
      </c>
      <c r="S49">
        <v>1.3730900000000001E-4</v>
      </c>
      <c r="T49" s="236">
        <v>6.4538260000000002E-3</v>
      </c>
      <c r="U49" s="236">
        <v>2.1984790000000001E-3</v>
      </c>
      <c r="V49" s="236">
        <v>4.5208009E-2</v>
      </c>
      <c r="W49" t="s">
        <v>18750</v>
      </c>
      <c r="X49" t="s">
        <v>12561</v>
      </c>
      <c r="Y49" t="s">
        <v>18751</v>
      </c>
      <c r="Z49" t="s">
        <v>18752</v>
      </c>
      <c r="AA49" s="238">
        <v>61269</v>
      </c>
      <c r="AB49">
        <v>548</v>
      </c>
      <c r="AC49" t="s">
        <v>18753</v>
      </c>
      <c r="AD49" t="s">
        <v>18754</v>
      </c>
      <c r="AE49" t="s">
        <v>18755</v>
      </c>
      <c r="AF49" t="s">
        <v>18756</v>
      </c>
    </row>
    <row r="50" spans="1:33" x14ac:dyDescent="0.25">
      <c r="A50">
        <v>88</v>
      </c>
      <c r="B50" t="s">
        <v>18757</v>
      </c>
      <c r="C50" s="236">
        <v>1.2457374155694738</v>
      </c>
      <c r="D50" s="236">
        <v>1.2277356839150604</v>
      </c>
      <c r="E50" s="236">
        <v>1.3040507352585602</v>
      </c>
      <c r="F50" s="236">
        <v>1.091263877054935</v>
      </c>
      <c r="G50" s="236">
        <v>1.3669874519418095</v>
      </c>
      <c r="H50" s="236">
        <v>1.1383940290748777</v>
      </c>
      <c r="I50" s="236">
        <v>0.81450756307021532</v>
      </c>
      <c r="J50" s="236">
        <v>0.75053954875718554</v>
      </c>
      <c r="K50" s="236">
        <v>0.78241178173651127</v>
      </c>
      <c r="L50" s="236">
        <v>0.71797225531171771</v>
      </c>
      <c r="M50" s="236">
        <v>0.91636864467535128</v>
      </c>
      <c r="N50" s="236">
        <v>0.81733532848828316</v>
      </c>
      <c r="O50" s="237">
        <v>0.6507461006665588</v>
      </c>
      <c r="P50" s="236">
        <v>-8.423371801</v>
      </c>
      <c r="Q50" s="236">
        <v>-8.9890409130000002</v>
      </c>
      <c r="R50">
        <v>1.4600000000000001E-5</v>
      </c>
      <c r="S50">
        <v>1.55E-6</v>
      </c>
      <c r="T50" s="236">
        <v>1.768906E-3</v>
      </c>
      <c r="U50" s="236">
        <v>7.3081800000000005E-4</v>
      </c>
      <c r="V50" s="236">
        <v>1.6244231000000001E-2</v>
      </c>
      <c r="W50" t="s">
        <v>18758</v>
      </c>
      <c r="X50" t="s">
        <v>18759</v>
      </c>
      <c r="Y50" t="s">
        <v>18760</v>
      </c>
      <c r="AA50" s="238">
        <v>13660</v>
      </c>
      <c r="AB50">
        <v>126</v>
      </c>
      <c r="AD50" t="s">
        <v>18621</v>
      </c>
      <c r="AE50" t="s">
        <v>18622</v>
      </c>
      <c r="AF50" t="s">
        <v>18761</v>
      </c>
    </row>
    <row r="51" spans="1:33" x14ac:dyDescent="0.25">
      <c r="A51">
        <v>846</v>
      </c>
      <c r="B51" t="s">
        <v>18762</v>
      </c>
      <c r="C51" s="236">
        <v>1.0245568230328015</v>
      </c>
      <c r="D51" s="236">
        <v>1.4270145057178787</v>
      </c>
      <c r="E51" s="236">
        <v>1.4845235706290492</v>
      </c>
      <c r="F51" s="236">
        <v>0.92916067425091331</v>
      </c>
      <c r="G51" s="236">
        <v>1.1320989021106738</v>
      </c>
      <c r="H51" s="236">
        <v>1.3812744481438568</v>
      </c>
      <c r="I51" s="236">
        <v>0.75105996347046466</v>
      </c>
      <c r="J51" s="236">
        <v>0.97603176077622467</v>
      </c>
      <c r="K51" s="236">
        <v>0.92530442803785218</v>
      </c>
      <c r="L51" s="236">
        <v>0.59542842468248414</v>
      </c>
      <c r="M51" s="236">
        <v>1.0762401247837972</v>
      </c>
      <c r="N51" s="236">
        <v>0.56801463239334316</v>
      </c>
      <c r="O51" s="237">
        <v>0.65406231571716555</v>
      </c>
      <c r="P51" s="236">
        <v>-3.2609699820000002</v>
      </c>
      <c r="Q51" s="236">
        <v>-3.650386283</v>
      </c>
      <c r="R51">
        <v>9.8234900000000007E-3</v>
      </c>
      <c r="S51">
        <v>3.5623199999999999E-3</v>
      </c>
      <c r="T51" s="236">
        <v>2.365836E-2</v>
      </c>
      <c r="U51" s="236">
        <v>1.2886547E-2</v>
      </c>
      <c r="V51" s="236">
        <v>0.10583756499999999</v>
      </c>
      <c r="W51" t="s">
        <v>18763</v>
      </c>
      <c r="X51" t="s">
        <v>6844</v>
      </c>
      <c r="Y51" t="s">
        <v>18764</v>
      </c>
      <c r="AA51" s="238">
        <v>16984</v>
      </c>
      <c r="AB51">
        <v>147</v>
      </c>
      <c r="AC51" t="s">
        <v>18765</v>
      </c>
    </row>
    <row r="52" spans="1:33" x14ac:dyDescent="0.25">
      <c r="A52">
        <v>1518</v>
      </c>
      <c r="B52" t="s">
        <v>18766</v>
      </c>
      <c r="C52" s="236">
        <v>1.2328523254638066</v>
      </c>
      <c r="D52" s="236">
        <v>1.2570133745218284</v>
      </c>
      <c r="E52" s="236">
        <v>1.7838570388401853</v>
      </c>
      <c r="F52" s="236">
        <v>0.82702336844326563</v>
      </c>
      <c r="G52" s="236">
        <v>1.2526644386241279</v>
      </c>
      <c r="H52" s="236">
        <v>1.0897521122133282</v>
      </c>
      <c r="I52" s="236">
        <v>0.81112715557704274</v>
      </c>
      <c r="J52" s="236">
        <v>0.73102872420001674</v>
      </c>
      <c r="K52" s="236">
        <v>0.73611343108408922</v>
      </c>
      <c r="L52" s="236">
        <v>0.55825648099128633</v>
      </c>
      <c r="M52" s="236">
        <v>0.91763988231136506</v>
      </c>
      <c r="N52" s="236">
        <v>1.1916825745740462</v>
      </c>
      <c r="O52" s="237">
        <v>0.66357587101596538</v>
      </c>
      <c r="P52" s="236">
        <v>-2.738412887</v>
      </c>
      <c r="Q52" s="236">
        <v>-3.0722615109999998</v>
      </c>
      <c r="R52">
        <v>2.2906986000000001E-2</v>
      </c>
      <c r="S52">
        <v>1.0133675E-2</v>
      </c>
      <c r="T52" s="236">
        <v>3.9130747E-2</v>
      </c>
      <c r="U52" s="236">
        <v>2.3008091000000001E-2</v>
      </c>
      <c r="V52" s="236">
        <v>0.140048222</v>
      </c>
      <c r="W52" t="s">
        <v>18767</v>
      </c>
      <c r="X52" t="s">
        <v>2766</v>
      </c>
      <c r="Y52" t="s">
        <v>18768</v>
      </c>
      <c r="Z52" t="s">
        <v>18769</v>
      </c>
      <c r="AA52" s="238">
        <v>57845</v>
      </c>
      <c r="AB52">
        <v>531</v>
      </c>
      <c r="AC52" t="s">
        <v>18770</v>
      </c>
      <c r="AD52" t="s">
        <v>18771</v>
      </c>
      <c r="AE52" t="s">
        <v>18772</v>
      </c>
      <c r="AF52" t="s">
        <v>18773</v>
      </c>
      <c r="AG52" t="s">
        <v>18774</v>
      </c>
    </row>
    <row r="53" spans="1:33" x14ac:dyDescent="0.25">
      <c r="A53">
        <v>178</v>
      </c>
      <c r="B53" t="s">
        <v>18775</v>
      </c>
      <c r="C53" s="236">
        <v>1.295042998854425</v>
      </c>
      <c r="D53" s="236">
        <v>1.112650120584834</v>
      </c>
      <c r="E53" s="236">
        <v>1.81755623289704</v>
      </c>
      <c r="F53" s="236">
        <v>1.3937772386874692</v>
      </c>
      <c r="G53" s="236">
        <v>0.85086372950654066</v>
      </c>
      <c r="H53" s="236">
        <v>1.8150383106343217</v>
      </c>
      <c r="I53" s="236">
        <v>0.89875512661102974</v>
      </c>
      <c r="J53" s="236">
        <v>0.85559502568260215</v>
      </c>
      <c r="K53" s="236">
        <v>0.77324633745531701</v>
      </c>
      <c r="L53" s="236">
        <v>1.1134216182286862</v>
      </c>
      <c r="M53" s="236">
        <v>0.8116895809772785</v>
      </c>
      <c r="N53" s="236">
        <v>0.89813237288393433</v>
      </c>
      <c r="O53" s="237">
        <v>0.66388257919121885</v>
      </c>
      <c r="P53" s="236">
        <v>-2.988459754</v>
      </c>
      <c r="Q53" s="236">
        <v>-3.3483179390000002</v>
      </c>
      <c r="R53">
        <v>1.5238949E-2</v>
      </c>
      <c r="S53">
        <v>6.1366629999999997E-3</v>
      </c>
      <c r="T53" s="236">
        <v>3.0510936999999998E-2</v>
      </c>
      <c r="U53" s="236">
        <v>1.7088496000000002E-2</v>
      </c>
      <c r="V53" s="236">
        <v>0.117327926</v>
      </c>
      <c r="W53" t="s">
        <v>18776</v>
      </c>
      <c r="Y53" t="s">
        <v>18777</v>
      </c>
      <c r="AA53" s="238">
        <v>11644</v>
      </c>
      <c r="AB53">
        <v>107</v>
      </c>
    </row>
    <row r="54" spans="1:33" x14ac:dyDescent="0.25">
      <c r="A54">
        <v>760</v>
      </c>
      <c r="B54" t="s">
        <v>18778</v>
      </c>
      <c r="C54" s="236">
        <v>1.415194160326656</v>
      </c>
      <c r="D54" s="236">
        <v>1.2099940892192926</v>
      </c>
      <c r="E54" s="236">
        <v>1.337000495405134</v>
      </c>
      <c r="F54" s="236">
        <v>0.89440490178260579</v>
      </c>
      <c r="G54" s="236">
        <v>1.1534856050600224</v>
      </c>
      <c r="H54" s="236">
        <v>1.1141936508193324</v>
      </c>
      <c r="I54" s="236">
        <v>0.82645031815421166</v>
      </c>
      <c r="J54" s="236">
        <v>0.65474271154178243</v>
      </c>
      <c r="K54" s="236">
        <v>0.65157357468164701</v>
      </c>
      <c r="L54" s="236">
        <v>0.48599049399067629</v>
      </c>
      <c r="M54" s="236">
        <v>0.89751005066726142</v>
      </c>
      <c r="N54" s="236">
        <v>1.4712067458557379</v>
      </c>
      <c r="O54" s="237">
        <v>0.66434290704825583</v>
      </c>
      <c r="P54" s="236">
        <v>-2.316360864</v>
      </c>
      <c r="Q54" s="236">
        <v>-2.6038031560000001</v>
      </c>
      <c r="R54">
        <v>4.5757594999999998E-2</v>
      </c>
      <c r="S54">
        <v>2.3779282999999998E-2</v>
      </c>
      <c r="T54" s="236">
        <v>6.0356510000000002E-2</v>
      </c>
      <c r="U54" s="236">
        <v>3.8638363000000002E-2</v>
      </c>
      <c r="V54" s="236">
        <v>0.19463137</v>
      </c>
      <c r="W54" t="s">
        <v>18779</v>
      </c>
      <c r="X54" t="s">
        <v>10418</v>
      </c>
      <c r="Y54" t="s">
        <v>18780</v>
      </c>
      <c r="Z54" t="s">
        <v>18781</v>
      </c>
      <c r="AA54" s="238">
        <v>8550</v>
      </c>
      <c r="AB54">
        <v>77</v>
      </c>
      <c r="AC54" t="s">
        <v>18782</v>
      </c>
      <c r="AD54" t="s">
        <v>18783</v>
      </c>
      <c r="AE54" t="s">
        <v>18784</v>
      </c>
    </row>
    <row r="55" spans="1:33" x14ac:dyDescent="0.25">
      <c r="A55">
        <v>1373</v>
      </c>
      <c r="B55" t="s">
        <v>18785</v>
      </c>
      <c r="C55" s="236">
        <v>1.1019051158766107</v>
      </c>
      <c r="D55" s="236">
        <v>1.285206337469373</v>
      </c>
      <c r="E55" s="236">
        <v>1.4559895489990866</v>
      </c>
      <c r="F55" s="236">
        <v>1.0104514464867638</v>
      </c>
      <c r="G55" s="236">
        <v>1.3113020142156471</v>
      </c>
      <c r="H55" s="236">
        <v>1.1875596660734102</v>
      </c>
      <c r="I55" s="236">
        <v>0.83450928115540901</v>
      </c>
      <c r="J55" s="236">
        <v>0.84147948228538039</v>
      </c>
      <c r="K55" s="236">
        <v>0.90751915531716087</v>
      </c>
      <c r="L55" s="236">
        <v>0.68824780079534853</v>
      </c>
      <c r="M55" s="236">
        <v>0.98965665641520695</v>
      </c>
      <c r="N55" s="236">
        <v>0.66942762848922099</v>
      </c>
      <c r="O55" s="237">
        <v>0.66888649997627325</v>
      </c>
      <c r="P55" s="236">
        <v>-5.018580311</v>
      </c>
      <c r="Q55" s="236">
        <v>-5.5359117380000002</v>
      </c>
      <c r="R55">
        <v>7.2048100000000003E-4</v>
      </c>
      <c r="S55">
        <v>1.50791E-4</v>
      </c>
      <c r="T55" s="236">
        <v>6.5602439999999998E-3</v>
      </c>
      <c r="U55" s="236">
        <v>2.3154780000000002E-3</v>
      </c>
      <c r="V55" s="236">
        <v>4.0092676000000001E-2</v>
      </c>
      <c r="W55" t="s">
        <v>18786</v>
      </c>
      <c r="X55" t="s">
        <v>4047</v>
      </c>
      <c r="Y55" t="s">
        <v>18787</v>
      </c>
      <c r="Z55" t="s">
        <v>18788</v>
      </c>
      <c r="AA55" s="238">
        <v>54240</v>
      </c>
      <c r="AB55">
        <v>486</v>
      </c>
      <c r="AC55" t="s">
        <v>18789</v>
      </c>
      <c r="AD55" t="s">
        <v>18790</v>
      </c>
      <c r="AE55" t="s">
        <v>18791</v>
      </c>
      <c r="AF55" t="s">
        <v>18792</v>
      </c>
    </row>
    <row r="56" spans="1:33" x14ac:dyDescent="0.25">
      <c r="A56">
        <v>1906</v>
      </c>
      <c r="B56" t="s">
        <v>18793</v>
      </c>
      <c r="C56" s="236">
        <v>1.1336694127784224</v>
      </c>
      <c r="D56" s="236">
        <v>1.1695876640519474</v>
      </c>
      <c r="E56" s="236">
        <v>1.1376052278725048</v>
      </c>
      <c r="F56" s="236">
        <v>1.0111520808513041</v>
      </c>
      <c r="G56" s="236">
        <v>1.4230634612345952</v>
      </c>
      <c r="H56" s="236">
        <v>1.007653760410504</v>
      </c>
      <c r="I56" s="236">
        <v>0.59460355750136051</v>
      </c>
      <c r="J56" s="236">
        <v>0.78078649260739108</v>
      </c>
      <c r="K56" s="236">
        <v>0.88209136519717646</v>
      </c>
      <c r="L56" s="236">
        <v>0.62373278595702286</v>
      </c>
      <c r="M56" s="236">
        <v>0.99240437468581866</v>
      </c>
      <c r="N56" s="236">
        <v>0.77271054964798735</v>
      </c>
      <c r="O56" s="237">
        <v>0.66888649997627325</v>
      </c>
      <c r="P56" s="236">
        <v>-4.0066451939999999</v>
      </c>
      <c r="Q56" s="236">
        <v>-4.4575152410000003</v>
      </c>
      <c r="R56">
        <v>3.0794099999999999E-3</v>
      </c>
      <c r="S56">
        <v>8.6990699999999995E-4</v>
      </c>
      <c r="T56" s="236">
        <v>1.3554856000000001E-2</v>
      </c>
      <c r="U56" s="236">
        <v>6.0530649999999998E-3</v>
      </c>
      <c r="V56" s="236">
        <v>6.2902082999999998E-2</v>
      </c>
      <c r="W56" t="s">
        <v>18794</v>
      </c>
      <c r="X56" t="s">
        <v>4244</v>
      </c>
      <c r="Y56" t="s">
        <v>18795</v>
      </c>
      <c r="AA56" s="238">
        <v>56154</v>
      </c>
      <c r="AB56">
        <v>503</v>
      </c>
      <c r="AC56" t="s">
        <v>18796</v>
      </c>
      <c r="AD56" t="s">
        <v>18797</v>
      </c>
      <c r="AE56" t="s">
        <v>18798</v>
      </c>
      <c r="AF56" t="s">
        <v>18799</v>
      </c>
    </row>
    <row r="57" spans="1:33" x14ac:dyDescent="0.25">
      <c r="A57">
        <v>458</v>
      </c>
      <c r="B57" t="s">
        <v>18800</v>
      </c>
      <c r="C57" s="236">
        <v>1.2033030259995023</v>
      </c>
      <c r="D57" s="236">
        <v>1.2613774088312495</v>
      </c>
      <c r="E57" s="236">
        <v>1.4270145057178787</v>
      </c>
      <c r="F57" s="236">
        <v>0.94278453591823941</v>
      </c>
      <c r="G57" s="236">
        <v>1.1494948480346769</v>
      </c>
      <c r="H57" s="236">
        <v>1.155085784553584</v>
      </c>
      <c r="I57" s="236">
        <v>0.77916457966049979</v>
      </c>
      <c r="J57" s="236">
        <v>0.83104586159364779</v>
      </c>
      <c r="K57" s="236">
        <v>0.79664009628558263</v>
      </c>
      <c r="L57" s="236">
        <v>0.66711158483888455</v>
      </c>
      <c r="M57" s="236">
        <v>1.060687741368217</v>
      </c>
      <c r="N57" s="236">
        <v>0.68396765195124543</v>
      </c>
      <c r="O57" s="237">
        <v>0.67198456461135414</v>
      </c>
      <c r="P57" s="236">
        <v>-4.6173095350000004</v>
      </c>
      <c r="Q57" s="236">
        <v>-5.1092337619999997</v>
      </c>
      <c r="R57">
        <v>1.2591530000000001E-3</v>
      </c>
      <c r="S57">
        <v>2.9586400000000001E-4</v>
      </c>
      <c r="T57" s="236">
        <v>8.3607270000000001E-3</v>
      </c>
      <c r="U57" s="236">
        <v>3.2019679999999999E-3</v>
      </c>
      <c r="V57" s="236">
        <v>4.6281786999999998E-2</v>
      </c>
      <c r="W57" t="s">
        <v>18801</v>
      </c>
      <c r="X57" t="s">
        <v>18802</v>
      </c>
      <c r="Y57" t="s">
        <v>18803</v>
      </c>
      <c r="Z57" t="s">
        <v>18804</v>
      </c>
      <c r="AA57" s="238">
        <v>13779</v>
      </c>
      <c r="AB57">
        <v>119</v>
      </c>
      <c r="AC57" t="s">
        <v>18805</v>
      </c>
      <c r="AD57" t="s">
        <v>18806</v>
      </c>
      <c r="AE57" t="s">
        <v>18807</v>
      </c>
      <c r="AF57" t="s">
        <v>18808</v>
      </c>
    </row>
    <row r="58" spans="1:33" x14ac:dyDescent="0.25">
      <c r="A58">
        <v>1464</v>
      </c>
      <c r="B58" t="s">
        <v>18809</v>
      </c>
      <c r="C58" s="236">
        <v>1.2184102636751912</v>
      </c>
      <c r="D58" s="236">
        <v>1.337927554786112</v>
      </c>
      <c r="E58" s="236">
        <v>1.5000389892858181</v>
      </c>
      <c r="F58" s="236">
        <v>0.91130128063714155</v>
      </c>
      <c r="G58" s="236">
        <v>1.2422882817844394</v>
      </c>
      <c r="H58" s="236">
        <v>1.1289644048061311</v>
      </c>
      <c r="I58" s="236">
        <v>0.78894684085246525</v>
      </c>
      <c r="J58" s="236">
        <v>0.78840017405627816</v>
      </c>
      <c r="K58" s="236">
        <v>0.8207416088104984</v>
      </c>
      <c r="L58" s="236">
        <v>0.56526528356229599</v>
      </c>
      <c r="M58" s="236">
        <v>0.91891288347904998</v>
      </c>
      <c r="N58" s="236">
        <v>1.0882424416708036</v>
      </c>
      <c r="O58" s="237">
        <v>0.67229515932796868</v>
      </c>
      <c r="P58" s="236">
        <v>-3.4809182949999999</v>
      </c>
      <c r="Q58" s="236">
        <v>-3.8859139909999998</v>
      </c>
      <c r="R58">
        <v>6.9285279999999998E-3</v>
      </c>
      <c r="S58">
        <v>2.3435330000000001E-3</v>
      </c>
      <c r="T58" s="236">
        <v>1.9716488000000001E-2</v>
      </c>
      <c r="U58" s="236">
        <v>1.038272E-2</v>
      </c>
      <c r="V58" s="236">
        <v>8.1243786999999998E-2</v>
      </c>
      <c r="W58" t="s">
        <v>18810</v>
      </c>
      <c r="X58" t="s">
        <v>2148</v>
      </c>
      <c r="Y58" t="s">
        <v>18811</v>
      </c>
      <c r="Z58" t="s">
        <v>18812</v>
      </c>
      <c r="AA58" s="238">
        <v>188742</v>
      </c>
      <c r="AB58">
        <v>1657</v>
      </c>
      <c r="AC58" t="s">
        <v>18813</v>
      </c>
      <c r="AD58" t="s">
        <v>18814</v>
      </c>
      <c r="AE58" t="s">
        <v>18815</v>
      </c>
      <c r="AF58" t="s">
        <v>18816</v>
      </c>
    </row>
    <row r="59" spans="1:33" x14ac:dyDescent="0.25">
      <c r="A59">
        <v>2354</v>
      </c>
      <c r="B59" t="s">
        <v>18817</v>
      </c>
      <c r="C59" s="236">
        <v>1.3113020142156471</v>
      </c>
      <c r="D59" s="236">
        <v>1.2923528306374923</v>
      </c>
      <c r="E59" s="236">
        <v>1.111879157517107</v>
      </c>
      <c r="F59" s="236">
        <v>1.0732602863934535</v>
      </c>
      <c r="G59" s="236">
        <v>1.4389335800108201</v>
      </c>
      <c r="H59" s="236">
        <v>1.3040507352585602</v>
      </c>
      <c r="I59" s="236">
        <v>0.8321987347115245</v>
      </c>
      <c r="J59" s="236">
        <v>0.89937831214775188</v>
      </c>
      <c r="K59" s="236">
        <v>0.77646887500103978</v>
      </c>
      <c r="L59" s="236">
        <v>0.93174042930477297</v>
      </c>
      <c r="M59" s="236">
        <v>0.84089641525371461</v>
      </c>
      <c r="N59" s="236">
        <v>0.78949388670055487</v>
      </c>
      <c r="O59" s="237">
        <v>0.67517497292809647</v>
      </c>
      <c r="P59" s="236">
        <v>-6.9593791569999999</v>
      </c>
      <c r="Q59" s="236">
        <v>-7.5011648800000001</v>
      </c>
      <c r="R59">
        <v>6.6199999999999996E-5</v>
      </c>
      <c r="S59">
        <v>9.3300000000000005E-6</v>
      </c>
      <c r="T59" s="236">
        <v>2.7767600000000001E-3</v>
      </c>
      <c r="U59" s="236">
        <v>7.4109899999999995E-4</v>
      </c>
      <c r="V59" s="236">
        <v>1.9890036999999999E-2</v>
      </c>
      <c r="W59" t="s">
        <v>18818</v>
      </c>
      <c r="X59" t="s">
        <v>18819</v>
      </c>
      <c r="Y59" t="s">
        <v>18820</v>
      </c>
      <c r="AA59" s="238">
        <v>36857</v>
      </c>
      <c r="AB59">
        <v>323</v>
      </c>
      <c r="AC59" t="s">
        <v>18821</v>
      </c>
      <c r="AD59" t="s">
        <v>18822</v>
      </c>
    </row>
    <row r="60" spans="1:33" x14ac:dyDescent="0.25">
      <c r="A60">
        <v>2047</v>
      </c>
      <c r="B60" t="s">
        <v>18823</v>
      </c>
      <c r="C60" s="236">
        <v>1.1949912048567823</v>
      </c>
      <c r="D60" s="236">
        <v>1.303147149363294</v>
      </c>
      <c r="E60" s="236">
        <v>1.45296504957137</v>
      </c>
      <c r="F60" s="236">
        <v>0.93044965770301535</v>
      </c>
      <c r="G60" s="236">
        <v>1.2509290801132662</v>
      </c>
      <c r="H60" s="236">
        <v>1.161508731925722</v>
      </c>
      <c r="I60" s="236">
        <v>0.8241620849532405</v>
      </c>
      <c r="J60" s="236">
        <v>0.81846918159080395</v>
      </c>
      <c r="K60" s="236">
        <v>0.83682624268339134</v>
      </c>
      <c r="L60" s="236">
        <v>0.64886938346959167</v>
      </c>
      <c r="M60" s="236">
        <v>1.0747491728555012</v>
      </c>
      <c r="N60" s="236">
        <v>0.76048937662050453</v>
      </c>
      <c r="O60" s="237">
        <v>0.67885090949938687</v>
      </c>
      <c r="P60" s="236">
        <v>-4.3197346510000001</v>
      </c>
      <c r="Q60" s="236">
        <v>-4.7875713879999999</v>
      </c>
      <c r="R60">
        <v>1.9339260000000001E-3</v>
      </c>
      <c r="S60">
        <v>5.0016399999999999E-4</v>
      </c>
      <c r="T60" s="236">
        <v>1.0701866000000001E-2</v>
      </c>
      <c r="U60" s="236">
        <v>4.2730249999999997E-3</v>
      </c>
      <c r="V60" s="236">
        <v>5.0207860999999999E-2</v>
      </c>
      <c r="W60" t="s">
        <v>18824</v>
      </c>
      <c r="X60" t="s">
        <v>4960</v>
      </c>
      <c r="Y60" t="s">
        <v>18825</v>
      </c>
      <c r="AA60" s="238">
        <v>49836</v>
      </c>
      <c r="AB60">
        <v>466</v>
      </c>
      <c r="AC60" t="s">
        <v>18826</v>
      </c>
      <c r="AE60" t="s">
        <v>18827</v>
      </c>
    </row>
    <row r="61" spans="1:33" x14ac:dyDescent="0.25">
      <c r="A61">
        <v>60</v>
      </c>
      <c r="B61" t="s">
        <v>18828</v>
      </c>
      <c r="C61" s="236">
        <v>0.89751005066726142</v>
      </c>
      <c r="D61" s="236">
        <v>1.1415547071267738</v>
      </c>
      <c r="E61" s="236">
        <v>1.2763287688289529</v>
      </c>
      <c r="F61" s="236">
        <v>1.5540145375680989</v>
      </c>
      <c r="G61" s="236">
        <v>1.0599527833972817</v>
      </c>
      <c r="H61" s="236">
        <v>1.6437603745897011</v>
      </c>
      <c r="I61" s="236">
        <v>1.1141936508193324</v>
      </c>
      <c r="J61" s="236">
        <v>0.70710678118654746</v>
      </c>
      <c r="K61" s="236">
        <v>0.87660572131603509</v>
      </c>
      <c r="L61" s="236">
        <v>0.5892697039058411</v>
      </c>
      <c r="M61" s="236">
        <v>0.94343825089536015</v>
      </c>
      <c r="N61" s="236">
        <v>0.9408261075137877</v>
      </c>
      <c r="O61" s="237">
        <v>0.68357269098145901</v>
      </c>
      <c r="P61" s="236">
        <v>-2.7588806579999998</v>
      </c>
      <c r="Q61" s="236">
        <v>-3.0913925870000001</v>
      </c>
      <c r="R61">
        <v>2.2152675E-2</v>
      </c>
      <c r="S61">
        <v>9.7866419999999999E-3</v>
      </c>
      <c r="T61" s="236">
        <v>3.8287400999999999E-2</v>
      </c>
      <c r="U61" s="236">
        <v>2.2435479000000001E-2</v>
      </c>
      <c r="V61" s="236">
        <v>0.118723417</v>
      </c>
      <c r="W61" t="s">
        <v>18829</v>
      </c>
      <c r="X61" t="s">
        <v>9307</v>
      </c>
      <c r="Y61" t="s">
        <v>18830</v>
      </c>
      <c r="AA61" s="238">
        <v>13550</v>
      </c>
      <c r="AB61">
        <v>119</v>
      </c>
    </row>
    <row r="62" spans="1:33" x14ac:dyDescent="0.25">
      <c r="A62">
        <v>26</v>
      </c>
      <c r="B62" t="s">
        <v>18831</v>
      </c>
      <c r="C62" s="236">
        <v>1.0688059912110079</v>
      </c>
      <c r="D62" s="236">
        <v>1.2466011942750974</v>
      </c>
      <c r="E62" s="236">
        <v>1.5855682732205689</v>
      </c>
      <c r="F62" s="236">
        <v>1.5529377500020793</v>
      </c>
      <c r="G62" s="236">
        <v>0.97130749554163331</v>
      </c>
      <c r="H62" s="236">
        <v>1.0453601002051649</v>
      </c>
      <c r="I62" s="236">
        <v>0.66388257919121885</v>
      </c>
      <c r="J62" s="236">
        <v>0.9356234978314002</v>
      </c>
      <c r="K62" s="236">
        <v>0.78512811867357246</v>
      </c>
      <c r="L62" s="236">
        <v>1.0295400834339972</v>
      </c>
      <c r="M62" s="236">
        <v>0.74277646033041433</v>
      </c>
      <c r="N62" s="236">
        <v>0.92723054643546265</v>
      </c>
      <c r="O62" s="237">
        <v>0.685549779666624</v>
      </c>
      <c r="P62" s="236">
        <v>-3.2789033590000001</v>
      </c>
      <c r="Q62" s="236">
        <v>-3.6611960219999999</v>
      </c>
      <c r="R62">
        <v>9.5459740000000005E-3</v>
      </c>
      <c r="S62">
        <v>3.4941159999999998E-3</v>
      </c>
      <c r="T62" s="236">
        <v>2.3403694999999999E-2</v>
      </c>
      <c r="U62" s="236">
        <v>1.2678594E-2</v>
      </c>
      <c r="V62" s="236">
        <v>8.2780037000000001E-2</v>
      </c>
      <c r="W62" t="s">
        <v>18832</v>
      </c>
      <c r="X62" t="s">
        <v>18833</v>
      </c>
      <c r="Y62" t="s">
        <v>18834</v>
      </c>
      <c r="AA62" s="238">
        <v>13022</v>
      </c>
      <c r="AB62">
        <v>117</v>
      </c>
    </row>
    <row r="63" spans="1:33" x14ac:dyDescent="0.25">
      <c r="A63">
        <v>794</v>
      </c>
      <c r="B63" t="s">
        <v>18835</v>
      </c>
      <c r="C63" s="236">
        <v>1.2414274915261123</v>
      </c>
      <c r="D63" s="236">
        <v>1.1777227895949816</v>
      </c>
      <c r="E63" s="236">
        <v>1.4938134571123425</v>
      </c>
      <c r="F63" s="236">
        <v>1.3388552569784418</v>
      </c>
      <c r="G63" s="236">
        <v>1.2066439197207628</v>
      </c>
      <c r="H63" s="236">
        <v>1.0174796921026863</v>
      </c>
      <c r="I63" s="236">
        <v>0.80552429104875023</v>
      </c>
      <c r="J63" s="236">
        <v>0.84909624644683968</v>
      </c>
      <c r="K63" s="236">
        <v>0.78785388604934625</v>
      </c>
      <c r="L63" s="236">
        <v>0.81225239635623547</v>
      </c>
      <c r="M63" s="236">
        <v>0.98282059854525117</v>
      </c>
      <c r="N63" s="236">
        <v>0.88884268116657017</v>
      </c>
      <c r="O63" s="237">
        <v>0.68848637064528939</v>
      </c>
      <c r="P63" s="236">
        <v>-5.6748397099999996</v>
      </c>
      <c r="Q63" s="236">
        <v>-6.1903230730000001</v>
      </c>
      <c r="R63">
        <v>3.03851E-4</v>
      </c>
      <c r="S63">
        <v>5.6400000000000002E-5</v>
      </c>
      <c r="T63" s="236">
        <v>4.7273719999999997E-3</v>
      </c>
      <c r="U63" s="236">
        <v>1.4491040000000001E-3</v>
      </c>
      <c r="V63" s="236">
        <v>2.7013787000000001E-2</v>
      </c>
      <c r="W63" t="s">
        <v>18836</v>
      </c>
      <c r="X63" t="s">
        <v>18837</v>
      </c>
      <c r="Y63" t="s">
        <v>18838</v>
      </c>
      <c r="Z63" t="s">
        <v>18839</v>
      </c>
      <c r="AA63" s="238">
        <v>12352</v>
      </c>
      <c r="AB63">
        <v>111</v>
      </c>
      <c r="AD63" t="s">
        <v>18840</v>
      </c>
      <c r="AE63" t="s">
        <v>18841</v>
      </c>
      <c r="AF63" t="s">
        <v>18842</v>
      </c>
    </row>
    <row r="64" spans="1:33" x14ac:dyDescent="0.25">
      <c r="A64">
        <v>331</v>
      </c>
      <c r="B64" t="s">
        <v>18843</v>
      </c>
      <c r="C64" s="236">
        <v>1.3519108330281258</v>
      </c>
      <c r="D64" s="236">
        <v>1.2008034274852086</v>
      </c>
      <c r="E64" s="236">
        <v>1.1455178979797569</v>
      </c>
      <c r="F64" s="236">
        <v>0.97130749554163331</v>
      </c>
      <c r="G64" s="236">
        <v>1.1165129619825724</v>
      </c>
      <c r="H64" s="236">
        <v>1.0807254020393515</v>
      </c>
      <c r="I64" s="236">
        <v>0.87296759113376299</v>
      </c>
      <c r="J64" s="236">
        <v>0.70956167810019133</v>
      </c>
      <c r="K64" s="236">
        <v>0.69592319591555063</v>
      </c>
      <c r="L64" s="236">
        <v>0.54525386633262884</v>
      </c>
      <c r="M64" s="236">
        <v>0.96259444310175135</v>
      </c>
      <c r="N64" s="236">
        <v>1.0295400834339972</v>
      </c>
      <c r="O64" s="237">
        <v>0.68888417068648811</v>
      </c>
      <c r="P64" s="236">
        <v>-3.3209803490000001</v>
      </c>
      <c r="Q64" s="236">
        <v>-3.7059188349999999</v>
      </c>
      <c r="R64">
        <v>8.9263680000000005E-3</v>
      </c>
      <c r="S64">
        <v>3.2258920000000002E-3</v>
      </c>
      <c r="T64" s="236">
        <v>2.2443911E-2</v>
      </c>
      <c r="U64" s="236">
        <v>1.2309475E-2</v>
      </c>
      <c r="V64" s="236">
        <v>7.8634814999999997E-2</v>
      </c>
      <c r="W64" t="s">
        <v>18844</v>
      </c>
      <c r="X64" t="s">
        <v>5831</v>
      </c>
      <c r="Y64" t="s">
        <v>18845</v>
      </c>
      <c r="Z64" t="s">
        <v>18846</v>
      </c>
      <c r="AA64" s="238">
        <v>38734</v>
      </c>
      <c r="AB64">
        <v>346</v>
      </c>
      <c r="AC64" t="s">
        <v>18847</v>
      </c>
      <c r="AD64" t="s">
        <v>18848</v>
      </c>
      <c r="AE64" t="s">
        <v>18849</v>
      </c>
      <c r="AF64" t="s">
        <v>18850</v>
      </c>
    </row>
    <row r="65" spans="1:32" x14ac:dyDescent="0.25">
      <c r="A65">
        <v>2710</v>
      </c>
      <c r="B65" t="s">
        <v>18851</v>
      </c>
      <c r="C65" s="236">
        <v>1.0352649238413776</v>
      </c>
      <c r="D65" s="236">
        <v>1.1941631870745895</v>
      </c>
      <c r="E65" s="236">
        <v>1.2986386027298837</v>
      </c>
      <c r="F65" s="236">
        <v>1.1752763284197707</v>
      </c>
      <c r="G65" s="236">
        <v>1.3049549476889577</v>
      </c>
      <c r="H65" s="236">
        <v>1.3509740845356375</v>
      </c>
      <c r="I65" s="236">
        <v>0.73204284797281272</v>
      </c>
      <c r="J65" s="236">
        <v>0.84557228737751644</v>
      </c>
      <c r="K65" s="236">
        <v>0.96593632892484549</v>
      </c>
      <c r="L65" s="236">
        <v>0.83856818444093117</v>
      </c>
      <c r="M65" s="236">
        <v>0.84264682950315162</v>
      </c>
      <c r="N65" s="236">
        <v>0.85086372950654066</v>
      </c>
      <c r="O65" s="237">
        <v>0.69015867669831454</v>
      </c>
      <c r="P65" s="236">
        <v>-6.7896279110000002</v>
      </c>
      <c r="Q65" s="236">
        <v>-7.2960254950000003</v>
      </c>
      <c r="R65">
        <v>8.0000000000000007E-5</v>
      </c>
      <c r="S65">
        <v>1.22E-5</v>
      </c>
      <c r="T65" s="236">
        <v>3.0433180000000002E-3</v>
      </c>
      <c r="U65" s="236">
        <v>7.5310100000000005E-4</v>
      </c>
      <c r="V65" s="236">
        <v>1.8626740999999999E-2</v>
      </c>
      <c r="W65" t="s">
        <v>18852</v>
      </c>
      <c r="X65" t="s">
        <v>9118</v>
      </c>
      <c r="Y65" t="s">
        <v>18853</v>
      </c>
      <c r="Z65" t="s">
        <v>18854</v>
      </c>
      <c r="AA65" s="238">
        <v>57714</v>
      </c>
      <c r="AB65">
        <v>524</v>
      </c>
      <c r="AC65" t="s">
        <v>18855</v>
      </c>
      <c r="AD65" t="s">
        <v>18856</v>
      </c>
      <c r="AE65" t="s">
        <v>18857</v>
      </c>
      <c r="AF65" t="s">
        <v>18858</v>
      </c>
    </row>
    <row r="66" spans="1:32" x14ac:dyDescent="0.25">
      <c r="A66">
        <v>811</v>
      </c>
      <c r="B66" t="s">
        <v>18859</v>
      </c>
      <c r="C66" s="236">
        <v>1.1728349492318788</v>
      </c>
      <c r="D66" s="236">
        <v>1.2640030984528068</v>
      </c>
      <c r="E66" s="236">
        <v>1.4181400356794587</v>
      </c>
      <c r="F66" s="236">
        <v>1.043911927421719</v>
      </c>
      <c r="G66" s="236">
        <v>1.1974787046189286</v>
      </c>
      <c r="H66" s="236">
        <v>1.1227214220736084</v>
      </c>
      <c r="I66" s="236">
        <v>0.8526348917679567</v>
      </c>
      <c r="J66" s="236">
        <v>0.82359101726757311</v>
      </c>
      <c r="K66" s="236">
        <v>0.83508791942836946</v>
      </c>
      <c r="L66" s="236">
        <v>0.77003717423607154</v>
      </c>
      <c r="M66" s="236">
        <v>0.95793521822269634</v>
      </c>
      <c r="N66" s="236">
        <v>0.74742462431746925</v>
      </c>
      <c r="O66" s="237">
        <v>0.69175512525446836</v>
      </c>
      <c r="P66" s="236">
        <v>-7.0003662899999997</v>
      </c>
      <c r="Q66" s="236">
        <v>-7.4952514800000003</v>
      </c>
      <c r="R66">
        <v>6.3200000000000005E-5</v>
      </c>
      <c r="S66">
        <v>9.3999999999999998E-6</v>
      </c>
      <c r="T66" s="236">
        <v>2.7734560000000001E-3</v>
      </c>
      <c r="U66" s="236">
        <v>7.4109899999999995E-4</v>
      </c>
      <c r="V66" s="236">
        <v>1.7304481E-2</v>
      </c>
      <c r="W66" t="s">
        <v>18860</v>
      </c>
      <c r="X66" t="s">
        <v>3486</v>
      </c>
      <c r="Y66" t="s">
        <v>18861</v>
      </c>
      <c r="AA66" s="238">
        <v>38044</v>
      </c>
      <c r="AB66">
        <v>328</v>
      </c>
      <c r="AD66" t="s">
        <v>18469</v>
      </c>
      <c r="AE66" t="s">
        <v>18862</v>
      </c>
    </row>
    <row r="67" spans="1:32" x14ac:dyDescent="0.25">
      <c r="A67">
        <v>1639</v>
      </c>
      <c r="B67" t="s">
        <v>18863</v>
      </c>
      <c r="C67" s="236">
        <v>1.1479024138550018</v>
      </c>
      <c r="D67" s="236">
        <v>1.2878816295098254</v>
      </c>
      <c r="E67" s="236">
        <v>1.3444349941526259</v>
      </c>
      <c r="F67" s="236">
        <v>0.99930709299045239</v>
      </c>
      <c r="G67" s="236">
        <v>1.295042998854425</v>
      </c>
      <c r="H67" s="236">
        <v>1.2184102636751912</v>
      </c>
      <c r="I67" s="236">
        <v>0.87115419214225631</v>
      </c>
      <c r="J67" s="236">
        <v>0.83104586159364779</v>
      </c>
      <c r="K67" s="236">
        <v>0.8374064875084265</v>
      </c>
      <c r="L67" s="236">
        <v>0.71797225531171771</v>
      </c>
      <c r="M67" s="236">
        <v>1.0006933874625807</v>
      </c>
      <c r="N67" s="236">
        <v>0.81337919813212589</v>
      </c>
      <c r="O67" s="237">
        <v>0.6953606498417032</v>
      </c>
      <c r="P67" s="236">
        <v>-5.6719067870000002</v>
      </c>
      <c r="Q67" s="236">
        <v>-6.1757748809999997</v>
      </c>
      <c r="R67">
        <v>3.0498500000000002E-4</v>
      </c>
      <c r="S67">
        <v>5.7599999999999997E-5</v>
      </c>
      <c r="T67" s="236">
        <v>4.7273719999999997E-3</v>
      </c>
      <c r="U67" s="236">
        <v>1.4491040000000001E-3</v>
      </c>
      <c r="V67" s="236">
        <v>2.5621343000000001E-2</v>
      </c>
      <c r="W67" t="s">
        <v>18864</v>
      </c>
      <c r="X67" t="s">
        <v>2664</v>
      </c>
      <c r="Y67" t="s">
        <v>18865</v>
      </c>
      <c r="Z67" t="s">
        <v>18866</v>
      </c>
      <c r="AA67" s="238">
        <v>67767</v>
      </c>
      <c r="AB67">
        <v>577</v>
      </c>
      <c r="AC67" t="s">
        <v>18867</v>
      </c>
      <c r="AD67" t="s">
        <v>18868</v>
      </c>
      <c r="AE67" t="s">
        <v>18869</v>
      </c>
      <c r="AF67" t="s">
        <v>18870</v>
      </c>
    </row>
    <row r="68" spans="1:32" x14ac:dyDescent="0.25">
      <c r="A68">
        <v>1183</v>
      </c>
      <c r="B68" t="s">
        <v>18871</v>
      </c>
      <c r="C68" s="236">
        <v>1.1219434805304844</v>
      </c>
      <c r="D68" s="236">
        <v>1.3323748250920218</v>
      </c>
      <c r="E68" s="236">
        <v>1.4240501955970717</v>
      </c>
      <c r="F68" s="236">
        <v>0.96126092838876143</v>
      </c>
      <c r="G68" s="236">
        <v>1.3698329799655657</v>
      </c>
      <c r="H68" s="236">
        <v>1.1974787046189286</v>
      </c>
      <c r="I68" s="236">
        <v>0.84381579613001778</v>
      </c>
      <c r="J68" s="236">
        <v>0.89131049589697131</v>
      </c>
      <c r="K68" s="236">
        <v>0.88761133726949781</v>
      </c>
      <c r="L68" s="236">
        <v>0.71648082518654999</v>
      </c>
      <c r="M68" s="236">
        <v>1.0403002665219858</v>
      </c>
      <c r="N68" s="236">
        <v>0.76365874898035024</v>
      </c>
      <c r="O68" s="237">
        <v>0.69552133114961967</v>
      </c>
      <c r="P68" s="236">
        <v>-4.4807953740000004</v>
      </c>
      <c r="Q68" s="236">
        <v>-4.945246268</v>
      </c>
      <c r="R68">
        <v>1.530668E-3</v>
      </c>
      <c r="S68">
        <v>3.8597399999999997E-4</v>
      </c>
      <c r="T68" s="236">
        <v>9.2729470000000001E-3</v>
      </c>
      <c r="U68" s="236">
        <v>3.6842889999999999E-3</v>
      </c>
      <c r="V68" s="236">
        <v>4.1001269E-2</v>
      </c>
      <c r="W68" t="s">
        <v>18872</v>
      </c>
      <c r="X68" t="s">
        <v>2109</v>
      </c>
      <c r="Y68" t="s">
        <v>18873</v>
      </c>
      <c r="AA68" s="238">
        <v>75893</v>
      </c>
      <c r="AB68">
        <v>658</v>
      </c>
      <c r="AC68" t="s">
        <v>18874</v>
      </c>
      <c r="AD68" t="s">
        <v>18875</v>
      </c>
      <c r="AE68" t="s">
        <v>18876</v>
      </c>
    </row>
    <row r="69" spans="1:32" x14ac:dyDescent="0.25">
      <c r="A69">
        <v>806</v>
      </c>
      <c r="B69" t="s">
        <v>18877</v>
      </c>
      <c r="C69" s="236">
        <v>1.0217200827143014</v>
      </c>
      <c r="D69" s="236">
        <v>1.5691681957935015</v>
      </c>
      <c r="E69" s="236">
        <v>1.3167669220592433</v>
      </c>
      <c r="F69" s="236">
        <v>1.0118532010269288</v>
      </c>
      <c r="G69" s="236">
        <v>1.3250070170452075</v>
      </c>
      <c r="H69" s="236">
        <v>1.0852293718818071</v>
      </c>
      <c r="I69" s="236">
        <v>0.97874165039743588</v>
      </c>
      <c r="J69" s="236">
        <v>0.8179020585577812</v>
      </c>
      <c r="K69" s="236">
        <v>0.80218116635248626</v>
      </c>
      <c r="L69" s="236">
        <v>0.6211441408922197</v>
      </c>
      <c r="M69" s="236">
        <v>0.98828565150073255</v>
      </c>
      <c r="N69" s="236">
        <v>0.89875512661102974</v>
      </c>
      <c r="O69" s="237">
        <v>0.69769416201771906</v>
      </c>
      <c r="P69" s="236">
        <v>-3.5303232539999998</v>
      </c>
      <c r="Q69" s="236">
        <v>-3.9294403409999998</v>
      </c>
      <c r="R69">
        <v>6.410692E-3</v>
      </c>
      <c r="S69">
        <v>2.1703220000000001E-3</v>
      </c>
      <c r="T69" s="236">
        <v>1.9007161000000002E-2</v>
      </c>
      <c r="U69" s="236">
        <v>9.9892320000000007E-3</v>
      </c>
      <c r="V69" s="236">
        <v>6.4920926000000004E-2</v>
      </c>
      <c r="W69" t="s">
        <v>18878</v>
      </c>
      <c r="X69" t="s">
        <v>6065</v>
      </c>
      <c r="Y69" t="s">
        <v>18879</v>
      </c>
      <c r="Z69" t="s">
        <v>18880</v>
      </c>
      <c r="AA69" s="238">
        <v>21466</v>
      </c>
      <c r="AB69">
        <v>190</v>
      </c>
      <c r="AC69" t="s">
        <v>18881</v>
      </c>
      <c r="AD69" t="s">
        <v>18882</v>
      </c>
      <c r="AE69" t="s">
        <v>18883</v>
      </c>
      <c r="AF69" t="s">
        <v>18884</v>
      </c>
    </row>
    <row r="70" spans="1:32" x14ac:dyDescent="0.25">
      <c r="A70">
        <v>682</v>
      </c>
      <c r="B70" t="s">
        <v>18885</v>
      </c>
      <c r="C70" s="236">
        <v>1.1542854175168382</v>
      </c>
      <c r="D70" s="236">
        <v>1.3650937178851663</v>
      </c>
      <c r="E70" s="236">
        <v>1.2440116532984689</v>
      </c>
      <c r="F70" s="236">
        <v>0.92723054643546265</v>
      </c>
      <c r="G70" s="236">
        <v>1.1313144628459002</v>
      </c>
      <c r="H70" s="236">
        <v>1.1687772485612455</v>
      </c>
      <c r="I70" s="236">
        <v>0.78840017405627816</v>
      </c>
      <c r="J70" s="236">
        <v>0.78349718694934078</v>
      </c>
      <c r="K70" s="236">
        <v>0.8663368564000874</v>
      </c>
      <c r="L70" s="236">
        <v>0.69255473405546231</v>
      </c>
      <c r="M70" s="236">
        <v>1.0784804316944516</v>
      </c>
      <c r="N70" s="236">
        <v>0.71153173061729758</v>
      </c>
      <c r="O70" s="237">
        <v>0.70068277365448417</v>
      </c>
      <c r="P70" s="236">
        <v>-4.207365706</v>
      </c>
      <c r="Q70" s="236">
        <v>-4.6521142299999996</v>
      </c>
      <c r="R70">
        <v>2.2816809999999998E-3</v>
      </c>
      <c r="S70">
        <v>6.2660000000000005E-4</v>
      </c>
      <c r="T70" s="236">
        <v>1.1490686999999999E-2</v>
      </c>
      <c r="U70" s="236">
        <v>4.9414020000000001E-3</v>
      </c>
      <c r="V70" s="236">
        <v>4.4629045999999999E-2</v>
      </c>
      <c r="W70" t="s">
        <v>18886</v>
      </c>
      <c r="X70" t="s">
        <v>18887</v>
      </c>
      <c r="Y70" t="s">
        <v>18888</v>
      </c>
      <c r="Z70" t="s">
        <v>18889</v>
      </c>
      <c r="AA70" s="238">
        <v>50036</v>
      </c>
      <c r="AB70">
        <v>447</v>
      </c>
      <c r="AC70" t="s">
        <v>18890</v>
      </c>
      <c r="AD70" t="s">
        <v>18891</v>
      </c>
      <c r="AE70" t="s">
        <v>18892</v>
      </c>
      <c r="AF70" t="s">
        <v>18792</v>
      </c>
    </row>
    <row r="71" spans="1:32" x14ac:dyDescent="0.25">
      <c r="A71">
        <v>1244</v>
      </c>
      <c r="B71" t="s">
        <v>18893</v>
      </c>
      <c r="C71" s="236">
        <v>1.1859144994109478</v>
      </c>
      <c r="D71" s="236">
        <v>1.447938172379559</v>
      </c>
      <c r="E71" s="236">
        <v>1.6110485820975002</v>
      </c>
      <c r="F71" s="236">
        <v>0.92723054643546265</v>
      </c>
      <c r="G71" s="236">
        <v>1.091263877054935</v>
      </c>
      <c r="H71" s="236">
        <v>1.1188371010357112</v>
      </c>
      <c r="I71" s="236">
        <v>0.80552429104875023</v>
      </c>
      <c r="J71" s="236">
        <v>0.79940583035247237</v>
      </c>
      <c r="K71" s="236">
        <v>0.84323111025011255</v>
      </c>
      <c r="L71" s="236">
        <v>0.79498525094897421</v>
      </c>
      <c r="M71" s="236">
        <v>1.0784804316944516</v>
      </c>
      <c r="N71" s="236">
        <v>0.79774523980903289</v>
      </c>
      <c r="O71" s="237">
        <v>0.70092565388450245</v>
      </c>
      <c r="P71" s="236">
        <v>-3.7888937999999999</v>
      </c>
      <c r="Q71" s="236">
        <v>-4.2060343009999999</v>
      </c>
      <c r="R71">
        <v>4.2899440000000004E-3</v>
      </c>
      <c r="S71">
        <v>1.3388919999999999E-3</v>
      </c>
      <c r="T71" s="236">
        <v>1.5465807999999999E-2</v>
      </c>
      <c r="U71" s="236">
        <v>7.4793109999999998E-3</v>
      </c>
      <c r="V71" s="236">
        <v>5.4924555999999999E-2</v>
      </c>
      <c r="W71" t="s">
        <v>18894</v>
      </c>
      <c r="X71" t="s">
        <v>18895</v>
      </c>
      <c r="Y71" t="s">
        <v>18896</v>
      </c>
      <c r="AA71" s="238">
        <v>32743</v>
      </c>
      <c r="AB71">
        <v>289</v>
      </c>
    </row>
    <row r="72" spans="1:32" x14ac:dyDescent="0.25">
      <c r="A72">
        <v>2558</v>
      </c>
      <c r="B72" t="s">
        <v>18897</v>
      </c>
      <c r="C72" s="236">
        <v>1.1671581018184676</v>
      </c>
      <c r="D72" s="236">
        <v>1.1760912502909648</v>
      </c>
      <c r="E72" s="236">
        <v>1.2959409654333336</v>
      </c>
      <c r="F72" s="236">
        <v>1.0210121257071934</v>
      </c>
      <c r="G72" s="236">
        <v>1.2500623025852091</v>
      </c>
      <c r="H72" s="236">
        <v>1.1631200415478509</v>
      </c>
      <c r="I72" s="236">
        <v>0.83682624268339134</v>
      </c>
      <c r="J72" s="236">
        <v>0.82473354861008141</v>
      </c>
      <c r="K72" s="236">
        <v>0.85678195476856978</v>
      </c>
      <c r="L72" s="236">
        <v>0.68586664429529876</v>
      </c>
      <c r="M72" s="236">
        <v>0.97942029758692672</v>
      </c>
      <c r="N72" s="236">
        <v>0.79608809877877984</v>
      </c>
      <c r="O72" s="237">
        <v>0.70206020893905874</v>
      </c>
      <c r="P72" s="236">
        <v>-6.021805949</v>
      </c>
      <c r="Q72" s="236">
        <v>-6.5131111270000002</v>
      </c>
      <c r="R72">
        <v>1.9716199999999999E-4</v>
      </c>
      <c r="S72">
        <v>3.5500000000000002E-5</v>
      </c>
      <c r="T72" s="236">
        <v>4.046025E-3</v>
      </c>
      <c r="U72" s="236">
        <v>1.037027E-3</v>
      </c>
      <c r="V72" s="236">
        <v>2.1546444000000001E-2</v>
      </c>
      <c r="W72" t="s">
        <v>18898</v>
      </c>
      <c r="X72" t="s">
        <v>3540</v>
      </c>
      <c r="Y72" t="s">
        <v>18899</v>
      </c>
      <c r="Z72" t="s">
        <v>18900</v>
      </c>
      <c r="AA72" s="238">
        <v>100819</v>
      </c>
      <c r="AB72">
        <v>884</v>
      </c>
      <c r="AC72" t="s">
        <v>18901</v>
      </c>
      <c r="AD72" t="s">
        <v>18902</v>
      </c>
      <c r="AE72" t="s">
        <v>18903</v>
      </c>
    </row>
    <row r="73" spans="1:32" x14ac:dyDescent="0.25">
      <c r="A73">
        <v>2152</v>
      </c>
      <c r="B73" t="s">
        <v>18904</v>
      </c>
      <c r="C73" s="236">
        <v>1.0577509636184272</v>
      </c>
      <c r="D73" s="236">
        <v>0.9862327044933592</v>
      </c>
      <c r="E73" s="236">
        <v>1.345367208521826</v>
      </c>
      <c r="F73" s="236">
        <v>2.0153075208210081</v>
      </c>
      <c r="G73" s="236">
        <v>1.1510894913277627</v>
      </c>
      <c r="H73" s="236">
        <v>1.1391833772221149</v>
      </c>
      <c r="I73" s="236">
        <v>0.80440837094191575</v>
      </c>
      <c r="J73" s="236">
        <v>1.0139594797900291</v>
      </c>
      <c r="K73" s="236">
        <v>0.88822679584240494</v>
      </c>
      <c r="L73" s="236">
        <v>0.86453723130786519</v>
      </c>
      <c r="M73" s="236">
        <v>0.81507233240262544</v>
      </c>
      <c r="N73" s="236">
        <v>0.87782179760951928</v>
      </c>
      <c r="O73" s="237">
        <v>0.70311536802955332</v>
      </c>
      <c r="P73" s="236">
        <v>-3.1012330480000001</v>
      </c>
      <c r="Q73" s="236">
        <v>-3.461701905</v>
      </c>
      <c r="R73">
        <v>1.2697168E-2</v>
      </c>
      <c r="S73">
        <v>4.9996770000000001E-3</v>
      </c>
      <c r="T73" s="236">
        <v>2.7423671E-2</v>
      </c>
      <c r="U73" s="236">
        <v>1.5321665E-2</v>
      </c>
      <c r="V73" s="236">
        <v>8.0549861E-2</v>
      </c>
      <c r="W73" t="s">
        <v>18905</v>
      </c>
      <c r="X73" t="s">
        <v>18906</v>
      </c>
      <c r="Y73" t="s">
        <v>18907</v>
      </c>
      <c r="AA73" s="238">
        <v>62369</v>
      </c>
      <c r="AB73">
        <v>554</v>
      </c>
      <c r="AC73" t="s">
        <v>18908</v>
      </c>
      <c r="AE73" t="s">
        <v>18909</v>
      </c>
    </row>
    <row r="74" spans="1:32" x14ac:dyDescent="0.25">
      <c r="A74">
        <v>649</v>
      </c>
      <c r="B74" t="s">
        <v>18910</v>
      </c>
      <c r="C74" s="236">
        <v>1.6864622205002251</v>
      </c>
      <c r="D74" s="236">
        <v>1.107264584484285</v>
      </c>
      <c r="E74" s="236">
        <v>1.3058597870889177</v>
      </c>
      <c r="F74" s="236">
        <v>0.88086937412697908</v>
      </c>
      <c r="G74" s="236">
        <v>1.1486983549970351</v>
      </c>
      <c r="H74" s="236">
        <v>1.1801743433362017</v>
      </c>
      <c r="I74" s="236">
        <v>0.87903956091178692</v>
      </c>
      <c r="J74" s="236">
        <v>0.7199656592573429</v>
      </c>
      <c r="K74" s="236">
        <v>0.90312651015182233</v>
      </c>
      <c r="L74" s="236">
        <v>0.64349462365063537</v>
      </c>
      <c r="M74" s="236">
        <v>1.0224285306099223</v>
      </c>
      <c r="N74" s="236">
        <v>0.97806347344733935</v>
      </c>
      <c r="O74" s="237">
        <v>0.70833316614058905</v>
      </c>
      <c r="P74" s="236">
        <v>-2.9819015919999998</v>
      </c>
      <c r="Q74" s="236">
        <v>-3.3299016259999998</v>
      </c>
      <c r="R74">
        <v>1.5401977000000001E-2</v>
      </c>
      <c r="S74">
        <v>6.3448039999999999E-3</v>
      </c>
      <c r="T74" s="236">
        <v>3.0511843E-2</v>
      </c>
      <c r="U74" s="236">
        <v>1.7449204999999999E-2</v>
      </c>
      <c r="V74" s="236">
        <v>8.3506601999999999E-2</v>
      </c>
      <c r="W74" t="s">
        <v>18911</v>
      </c>
      <c r="X74" t="s">
        <v>6167</v>
      </c>
      <c r="Y74" t="s">
        <v>18912</v>
      </c>
      <c r="Z74" t="s">
        <v>18913</v>
      </c>
      <c r="AA74" s="238">
        <v>44458</v>
      </c>
      <c r="AB74">
        <v>398</v>
      </c>
      <c r="AC74" t="s">
        <v>18914</v>
      </c>
      <c r="AD74" t="s">
        <v>18915</v>
      </c>
      <c r="AE74" t="s">
        <v>18916</v>
      </c>
      <c r="AF74" t="s">
        <v>18917</v>
      </c>
    </row>
    <row r="75" spans="1:32" x14ac:dyDescent="0.25">
      <c r="A75">
        <v>2246</v>
      </c>
      <c r="B75" t="s">
        <v>18918</v>
      </c>
      <c r="C75" s="236">
        <v>1.0747491728555012</v>
      </c>
      <c r="D75" s="236">
        <v>1.3323748250920218</v>
      </c>
      <c r="E75" s="236">
        <v>1.4610443785456757</v>
      </c>
      <c r="F75" s="236">
        <v>1.1360292647866863</v>
      </c>
      <c r="G75" s="236">
        <v>1.3784051529756307</v>
      </c>
      <c r="H75" s="236">
        <v>0.93238648643683242</v>
      </c>
      <c r="I75" s="236">
        <v>0.93044965770301535</v>
      </c>
      <c r="J75" s="236">
        <v>0.89813237288393433</v>
      </c>
      <c r="K75" s="236">
        <v>0.92018765062487518</v>
      </c>
      <c r="L75" s="236">
        <v>0.71697762400791376</v>
      </c>
      <c r="M75" s="236">
        <v>1.0725166168179425</v>
      </c>
      <c r="N75" s="236">
        <v>0.65610562729598054</v>
      </c>
      <c r="O75" s="237">
        <v>0.7089881074267167</v>
      </c>
      <c r="P75" s="236">
        <v>-3.476504764</v>
      </c>
      <c r="Q75" s="236">
        <v>-3.8660011889999999</v>
      </c>
      <c r="R75">
        <v>6.9768720000000003E-3</v>
      </c>
      <c r="S75">
        <v>2.4274790000000002E-3</v>
      </c>
      <c r="T75" s="236">
        <v>1.9750776000000001E-2</v>
      </c>
      <c r="U75" s="236">
        <v>1.0595892000000001E-2</v>
      </c>
      <c r="V75" s="236">
        <v>6.1106972000000002E-2</v>
      </c>
      <c r="W75" t="s">
        <v>18919</v>
      </c>
      <c r="X75" t="s">
        <v>9385</v>
      </c>
      <c r="Y75" t="s">
        <v>18920</v>
      </c>
      <c r="AA75" s="238">
        <v>15846</v>
      </c>
      <c r="AB75">
        <v>135</v>
      </c>
      <c r="AC75" t="s">
        <v>18921</v>
      </c>
      <c r="AD75" t="s">
        <v>18922</v>
      </c>
      <c r="AE75" t="s">
        <v>18923</v>
      </c>
    </row>
    <row r="76" spans="1:32" x14ac:dyDescent="0.25">
      <c r="A76">
        <v>1245</v>
      </c>
      <c r="B76" t="s">
        <v>18924</v>
      </c>
      <c r="C76" s="236">
        <v>1.1574902169901224</v>
      </c>
      <c r="D76" s="236">
        <v>1.2243363924002044</v>
      </c>
      <c r="E76" s="236">
        <v>1.331451613236371</v>
      </c>
      <c r="F76" s="236">
        <v>0.97806347344733935</v>
      </c>
      <c r="G76" s="236">
        <v>1.2397076999389864</v>
      </c>
      <c r="H76" s="236">
        <v>1.1431383354140361</v>
      </c>
      <c r="I76" s="236">
        <v>0.8321987347115245</v>
      </c>
      <c r="J76" s="236">
        <v>0.86393818740027728</v>
      </c>
      <c r="K76" s="236">
        <v>0.82702336844326563</v>
      </c>
      <c r="L76" s="236">
        <v>0.78840017405627816</v>
      </c>
      <c r="M76" s="236">
        <v>1.0224285306099223</v>
      </c>
      <c r="N76" s="236">
        <v>0.69495910992116849</v>
      </c>
      <c r="O76" s="237">
        <v>0.70931580537084526</v>
      </c>
      <c r="P76" s="236">
        <v>-5.0937670940000004</v>
      </c>
      <c r="Q76" s="236">
        <v>-5.5655917410000004</v>
      </c>
      <c r="R76">
        <v>6.50608E-4</v>
      </c>
      <c r="S76">
        <v>1.44022E-4</v>
      </c>
      <c r="T76" s="236">
        <v>6.3193529999999998E-3</v>
      </c>
      <c r="U76" s="236">
        <v>2.2416480000000002E-3</v>
      </c>
      <c r="V76" s="236">
        <v>2.8387712999999998E-2</v>
      </c>
      <c r="W76" t="s">
        <v>18925</v>
      </c>
      <c r="X76" t="s">
        <v>18926</v>
      </c>
      <c r="Y76" t="s">
        <v>18927</v>
      </c>
      <c r="AA76" s="238">
        <v>27411</v>
      </c>
      <c r="AB76">
        <v>238</v>
      </c>
      <c r="AE76" t="s">
        <v>18928</v>
      </c>
    </row>
    <row r="77" spans="1:32" x14ac:dyDescent="0.25">
      <c r="A77">
        <v>2649</v>
      </c>
      <c r="B77" t="s">
        <v>18929</v>
      </c>
      <c r="C77" s="236">
        <v>1.2887746304850156</v>
      </c>
      <c r="D77" s="236">
        <v>1.123499903031645</v>
      </c>
      <c r="E77" s="236">
        <v>1.0062578234977817</v>
      </c>
      <c r="F77" s="236">
        <v>1.4005563208872047</v>
      </c>
      <c r="G77" s="236">
        <v>1.9903194436401654</v>
      </c>
      <c r="H77" s="236">
        <v>1.1049644847999116</v>
      </c>
      <c r="I77" s="236">
        <v>0.94147846454120621</v>
      </c>
      <c r="J77" s="236">
        <v>0.97265494741228553</v>
      </c>
      <c r="K77" s="236">
        <v>0.99378109332255493</v>
      </c>
      <c r="L77" s="236">
        <v>0.81450756307021532</v>
      </c>
      <c r="M77" s="236">
        <v>0.85678195476856978</v>
      </c>
      <c r="N77" s="236">
        <v>0.90500646288290554</v>
      </c>
      <c r="O77" s="237">
        <v>0.70997165522801275</v>
      </c>
      <c r="P77" s="236">
        <v>-3.1636673499999999</v>
      </c>
      <c r="Q77" s="236">
        <v>-3.5271839809999999</v>
      </c>
      <c r="R77">
        <v>1.1482295E-2</v>
      </c>
      <c r="S77">
        <v>4.4434339999999996E-3</v>
      </c>
      <c r="T77" s="236">
        <v>2.5946308000000001E-2</v>
      </c>
      <c r="U77" s="236">
        <v>1.4400487E-2</v>
      </c>
      <c r="V77" s="236">
        <v>7.3195861000000001E-2</v>
      </c>
      <c r="W77" t="s">
        <v>18930</v>
      </c>
      <c r="X77" t="s">
        <v>2091</v>
      </c>
      <c r="Y77" t="s">
        <v>18931</v>
      </c>
      <c r="Z77" t="s">
        <v>18932</v>
      </c>
      <c r="AA77" s="238">
        <v>231807</v>
      </c>
      <c r="AB77">
        <v>2110</v>
      </c>
      <c r="AC77" t="s">
        <v>18933</v>
      </c>
      <c r="AD77" t="s">
        <v>18934</v>
      </c>
      <c r="AE77" t="s">
        <v>18935</v>
      </c>
      <c r="AF77" t="s">
        <v>18936</v>
      </c>
    </row>
    <row r="78" spans="1:32" x14ac:dyDescent="0.25">
      <c r="A78">
        <v>2105</v>
      </c>
      <c r="B78" t="s">
        <v>18937</v>
      </c>
      <c r="C78" s="236">
        <v>1.123499903031645</v>
      </c>
      <c r="D78" s="236">
        <v>1.2986386027298837</v>
      </c>
      <c r="E78" s="236">
        <v>1.522033380839358</v>
      </c>
      <c r="F78" s="236">
        <v>0.93757109645710979</v>
      </c>
      <c r="G78" s="236">
        <v>1.1679673946131179</v>
      </c>
      <c r="H78" s="236">
        <v>1.1088006436030693</v>
      </c>
      <c r="I78" s="236">
        <v>0.89007573325249634</v>
      </c>
      <c r="J78" s="236">
        <v>0.77970484261132345</v>
      </c>
      <c r="K78" s="236">
        <v>0.84264682950315162</v>
      </c>
      <c r="L78" s="236">
        <v>0.74226178531452458</v>
      </c>
      <c r="M78" s="236">
        <v>1.0665857808317645</v>
      </c>
      <c r="N78" s="236">
        <v>0.75838377268722101</v>
      </c>
      <c r="O78" s="237">
        <v>0.71194284602033542</v>
      </c>
      <c r="P78" s="236">
        <v>-3.9760443090000002</v>
      </c>
      <c r="Q78" s="236">
        <v>-4.3982999500000002</v>
      </c>
      <c r="R78">
        <v>3.2250260000000002E-3</v>
      </c>
      <c r="S78">
        <v>9.62181E-4</v>
      </c>
      <c r="T78" s="236">
        <v>1.3934871E-2</v>
      </c>
      <c r="U78" s="236">
        <v>6.358509E-3</v>
      </c>
      <c r="V78" s="236">
        <v>4.5593860999999999E-2</v>
      </c>
      <c r="W78" t="s">
        <v>18938</v>
      </c>
      <c r="X78" t="s">
        <v>10082</v>
      </c>
      <c r="Y78" t="s">
        <v>18746</v>
      </c>
      <c r="AA78" s="238">
        <v>77459</v>
      </c>
      <c r="AB78">
        <v>702</v>
      </c>
      <c r="AC78" t="s">
        <v>18939</v>
      </c>
      <c r="AD78" t="s">
        <v>18940</v>
      </c>
      <c r="AE78" t="s">
        <v>18941</v>
      </c>
    </row>
    <row r="79" spans="1:32" x14ac:dyDescent="0.25">
      <c r="A79">
        <v>2734</v>
      </c>
      <c r="B79" t="s">
        <v>18942</v>
      </c>
      <c r="C79" s="236">
        <v>0.96526702487175708</v>
      </c>
      <c r="D79" s="236">
        <v>1.0367011010197207</v>
      </c>
      <c r="E79" s="236">
        <v>1.0359827635600185</v>
      </c>
      <c r="F79" s="236">
        <v>0.99240437468581866</v>
      </c>
      <c r="G79" s="236">
        <v>1.862189639660458</v>
      </c>
      <c r="H79" s="236">
        <v>1.007653760410504</v>
      </c>
      <c r="I79" s="236">
        <v>0.63200154922640339</v>
      </c>
      <c r="J79" s="236">
        <v>0.80273738871595346</v>
      </c>
      <c r="K79" s="236">
        <v>1.0889970153361064</v>
      </c>
      <c r="L79" s="236">
        <v>0.71946679000541003</v>
      </c>
      <c r="M79" s="236">
        <v>1.1041988471630928</v>
      </c>
      <c r="N79" s="236">
        <v>0.59131550012207135</v>
      </c>
      <c r="O79" s="237">
        <v>0.71573627232130743</v>
      </c>
      <c r="P79" s="236">
        <v>-2.1381815519999998</v>
      </c>
      <c r="Q79" s="236">
        <v>-2.400234303</v>
      </c>
      <c r="R79">
        <v>6.1201964999999997E-2</v>
      </c>
      <c r="S79">
        <v>3.4343832999999997E-2</v>
      </c>
      <c r="T79" s="236">
        <v>7.3686890000000005E-2</v>
      </c>
      <c r="U79" s="236">
        <v>5.0031563000000001E-2</v>
      </c>
      <c r="V79" s="236">
        <v>0.15276600900000001</v>
      </c>
      <c r="W79" t="s">
        <v>18943</v>
      </c>
      <c r="X79" t="s">
        <v>18944</v>
      </c>
      <c r="Y79" t="s">
        <v>18945</v>
      </c>
      <c r="Z79" t="s">
        <v>18946</v>
      </c>
      <c r="AA79" s="238">
        <v>60008</v>
      </c>
      <c r="AB79">
        <v>528</v>
      </c>
      <c r="AC79" t="s">
        <v>18947</v>
      </c>
      <c r="AD79" t="s">
        <v>18948</v>
      </c>
      <c r="AE79" t="s">
        <v>18949</v>
      </c>
      <c r="AF79" t="s">
        <v>18950</v>
      </c>
    </row>
    <row r="80" spans="1:32" x14ac:dyDescent="0.25">
      <c r="A80">
        <v>1386</v>
      </c>
      <c r="B80" t="s">
        <v>18951</v>
      </c>
      <c r="C80" s="236">
        <v>1.285206337469373</v>
      </c>
      <c r="D80" s="236">
        <v>1.092020545745652</v>
      </c>
      <c r="E80" s="236">
        <v>1.4240501955970717</v>
      </c>
      <c r="F80" s="236">
        <v>1.0041675432389732</v>
      </c>
      <c r="G80" s="236">
        <v>1.0777331450436709</v>
      </c>
      <c r="H80" s="236">
        <v>1.3755418181397439</v>
      </c>
      <c r="I80" s="236">
        <v>0.87721354873282198</v>
      </c>
      <c r="J80" s="236">
        <v>0.91573368641812625</v>
      </c>
      <c r="K80" s="236">
        <v>0.81960460763751708</v>
      </c>
      <c r="L80" s="236">
        <v>0.68018542620297739</v>
      </c>
      <c r="M80" s="236">
        <v>0.99584975309445811</v>
      </c>
      <c r="N80" s="236">
        <v>0.89937831214775188</v>
      </c>
      <c r="O80" s="237">
        <v>0.71606708930190421</v>
      </c>
      <c r="P80" s="236">
        <v>-4.1080737980000004</v>
      </c>
      <c r="Q80" s="236">
        <v>-4.5345656930000002</v>
      </c>
      <c r="R80">
        <v>2.644609E-3</v>
      </c>
      <c r="S80">
        <v>7.6347999999999997E-4</v>
      </c>
      <c r="T80" s="236">
        <v>1.2285123E-2</v>
      </c>
      <c r="U80" s="236">
        <v>5.4734980000000003E-3</v>
      </c>
      <c r="V80" s="236">
        <v>4.1270380000000002E-2</v>
      </c>
      <c r="W80" t="s">
        <v>18952</v>
      </c>
      <c r="X80" t="s">
        <v>18953</v>
      </c>
      <c r="Y80" t="s">
        <v>18954</v>
      </c>
      <c r="Z80" t="s">
        <v>18955</v>
      </c>
      <c r="AA80" s="238">
        <v>51318</v>
      </c>
      <c r="AB80">
        <v>460</v>
      </c>
      <c r="AC80" t="s">
        <v>18956</v>
      </c>
      <c r="AD80" t="s">
        <v>18957</v>
      </c>
      <c r="AE80" t="s">
        <v>18958</v>
      </c>
      <c r="AF80" t="s">
        <v>18808</v>
      </c>
    </row>
    <row r="81" spans="1:32" x14ac:dyDescent="0.25">
      <c r="A81">
        <v>1902</v>
      </c>
      <c r="B81" t="s">
        <v>18959</v>
      </c>
      <c r="C81" s="236">
        <v>1.1180618509658617</v>
      </c>
      <c r="D81" s="236">
        <v>1.1826310002441427</v>
      </c>
      <c r="E81" s="236">
        <v>1.3947436663504054</v>
      </c>
      <c r="F81" s="236">
        <v>1.0889970153361064</v>
      </c>
      <c r="G81" s="236">
        <v>1.2491961256533768</v>
      </c>
      <c r="H81" s="236">
        <v>1.091263877054935</v>
      </c>
      <c r="I81" s="236">
        <v>0.85086372950654066</v>
      </c>
      <c r="J81" s="236">
        <v>0.8316220983749063</v>
      </c>
      <c r="K81" s="236">
        <v>0.89440490178260579</v>
      </c>
      <c r="L81" s="236">
        <v>0.81903669785982769</v>
      </c>
      <c r="M81" s="236">
        <v>0.91827616230092379</v>
      </c>
      <c r="N81" s="236">
        <v>0.79388393093165255</v>
      </c>
      <c r="O81" s="237">
        <v>0.71888521258371096</v>
      </c>
      <c r="P81" s="236">
        <v>-7.2859660450000003</v>
      </c>
      <c r="Q81" s="236">
        <v>-7.6654843140000004</v>
      </c>
      <c r="R81">
        <v>4.6300000000000001E-5</v>
      </c>
      <c r="S81">
        <v>7.5599999999999996E-6</v>
      </c>
      <c r="T81" s="236">
        <v>2.593307E-3</v>
      </c>
      <c r="U81" s="236">
        <v>7.4109899999999995E-4</v>
      </c>
      <c r="V81" s="236">
        <v>1.2813417000000001E-2</v>
      </c>
      <c r="W81" t="s">
        <v>18960</v>
      </c>
      <c r="X81" t="s">
        <v>18961</v>
      </c>
      <c r="Y81" t="s">
        <v>18962</v>
      </c>
      <c r="Z81" t="s">
        <v>18963</v>
      </c>
      <c r="AA81" s="238">
        <v>62998</v>
      </c>
      <c r="AB81">
        <v>550</v>
      </c>
      <c r="AC81" t="s">
        <v>18964</v>
      </c>
      <c r="AD81" t="s">
        <v>18965</v>
      </c>
      <c r="AE81" t="s">
        <v>18690</v>
      </c>
      <c r="AF81" t="s">
        <v>18966</v>
      </c>
    </row>
    <row r="82" spans="1:32" x14ac:dyDescent="0.25">
      <c r="A82">
        <v>2695</v>
      </c>
      <c r="B82" t="s">
        <v>18967</v>
      </c>
      <c r="C82" s="236">
        <v>1.1510894913277627</v>
      </c>
      <c r="D82" s="236">
        <v>1.1510894913277627</v>
      </c>
      <c r="E82" s="236">
        <v>1.295042998854425</v>
      </c>
      <c r="F82" s="236">
        <v>1.0424657608411214</v>
      </c>
      <c r="G82" s="236">
        <v>1.2941456544828533</v>
      </c>
      <c r="H82" s="236">
        <v>1.1289644048061311</v>
      </c>
      <c r="I82" s="236">
        <v>0.86874218515062329</v>
      </c>
      <c r="J82" s="236">
        <v>0.79719247654053615</v>
      </c>
      <c r="K82" s="236">
        <v>0.80440837094191575</v>
      </c>
      <c r="L82" s="236">
        <v>0.78295429625654278</v>
      </c>
      <c r="M82" s="236">
        <v>0.95926411932526434</v>
      </c>
      <c r="N82" s="236">
        <v>0.86453723130786519</v>
      </c>
      <c r="O82" s="237">
        <v>0.71921748502066796</v>
      </c>
      <c r="P82" s="236">
        <v>-6.7458203579999996</v>
      </c>
      <c r="Q82" s="236">
        <v>-7.1642638060000001</v>
      </c>
      <c r="R82">
        <v>8.3999999999999995E-5</v>
      </c>
      <c r="S82">
        <v>1.45E-5</v>
      </c>
      <c r="T82" s="236">
        <v>3.0433180000000002E-3</v>
      </c>
      <c r="U82" s="236">
        <v>7.7985999999999995E-4</v>
      </c>
      <c r="V82" s="236">
        <v>1.4905712999999999E-2</v>
      </c>
      <c r="W82" t="s">
        <v>18968</v>
      </c>
      <c r="X82" t="s">
        <v>11686</v>
      </c>
      <c r="Y82" t="s">
        <v>18969</v>
      </c>
      <c r="Z82" t="s">
        <v>18970</v>
      </c>
      <c r="AA82" s="238">
        <v>28468</v>
      </c>
      <c r="AB82">
        <v>248</v>
      </c>
      <c r="AC82" t="s">
        <v>18971</v>
      </c>
      <c r="AD82" t="s">
        <v>18972</v>
      </c>
      <c r="AE82" t="s">
        <v>18973</v>
      </c>
      <c r="AF82" t="s">
        <v>18974</v>
      </c>
    </row>
    <row r="83" spans="1:32" x14ac:dyDescent="0.25">
      <c r="A83">
        <v>1185</v>
      </c>
      <c r="B83" t="s">
        <v>18975</v>
      </c>
      <c r="C83" s="236">
        <v>1.3736362334296224</v>
      </c>
      <c r="D83" s="236">
        <v>1.1916825745740462</v>
      </c>
      <c r="E83" s="236">
        <v>1.1103388336286391</v>
      </c>
      <c r="F83" s="236">
        <v>1.0844774088430633</v>
      </c>
      <c r="G83" s="236">
        <v>1.2763287688289529</v>
      </c>
      <c r="H83" s="236">
        <v>1.2869892473012707</v>
      </c>
      <c r="I83" s="236">
        <v>0.90062597984792925</v>
      </c>
      <c r="J83" s="236">
        <v>0.83335320715921846</v>
      </c>
      <c r="K83" s="236">
        <v>0.88884268116657017</v>
      </c>
      <c r="L83" s="236">
        <v>0.92210311791263122</v>
      </c>
      <c r="M83" s="236">
        <v>0.88638169919486731</v>
      </c>
      <c r="N83" s="236">
        <v>0.85204409507486589</v>
      </c>
      <c r="O83" s="237">
        <v>0.72355102616667577</v>
      </c>
      <c r="P83" s="236">
        <v>-7.5931160330000003</v>
      </c>
      <c r="Q83" s="236">
        <v>-7.9206081360000002</v>
      </c>
      <c r="R83">
        <v>3.3500000000000001E-5</v>
      </c>
      <c r="S83">
        <v>5.48E-6</v>
      </c>
      <c r="T83" s="236">
        <v>2.3865430000000001E-3</v>
      </c>
      <c r="U83" s="236">
        <v>7.3081800000000005E-4</v>
      </c>
      <c r="V83" s="236">
        <v>1.1339787E-2</v>
      </c>
      <c r="W83" t="s">
        <v>18976</v>
      </c>
      <c r="X83" t="s">
        <v>18977</v>
      </c>
      <c r="Y83" t="s">
        <v>18978</v>
      </c>
      <c r="Z83" t="s">
        <v>18979</v>
      </c>
      <c r="AA83" s="238">
        <v>69789</v>
      </c>
      <c r="AB83">
        <v>624</v>
      </c>
      <c r="AC83" t="s">
        <v>18980</v>
      </c>
      <c r="AD83" t="s">
        <v>18981</v>
      </c>
      <c r="AE83" t="s">
        <v>18982</v>
      </c>
      <c r="AF83" t="s">
        <v>18808</v>
      </c>
    </row>
    <row r="84" spans="1:32" x14ac:dyDescent="0.25">
      <c r="A84">
        <v>568</v>
      </c>
      <c r="B84" t="s">
        <v>18983</v>
      </c>
      <c r="C84" s="236">
        <v>1.1760912502909648</v>
      </c>
      <c r="D84" s="236">
        <v>1.1826310002441427</v>
      </c>
      <c r="E84" s="236">
        <v>1.2754443916785443</v>
      </c>
      <c r="F84" s="236">
        <v>0.92723054643546265</v>
      </c>
      <c r="G84" s="236">
        <v>1.2319980734457558</v>
      </c>
      <c r="H84" s="236">
        <v>1.0784804316944516</v>
      </c>
      <c r="I84" s="236">
        <v>0.80944221654740844</v>
      </c>
      <c r="J84" s="236">
        <v>0.8374064875084265</v>
      </c>
      <c r="K84" s="236">
        <v>0.85027416006419576</v>
      </c>
      <c r="L84" s="236">
        <v>0.70808771910727197</v>
      </c>
      <c r="M84" s="236">
        <v>1.0784804316944516</v>
      </c>
      <c r="N84" s="236">
        <v>0.72046487441896057</v>
      </c>
      <c r="O84" s="237">
        <v>0.72488966889620776</v>
      </c>
      <c r="P84" s="236">
        <v>-4.0836025879999998</v>
      </c>
      <c r="Q84" s="236">
        <v>-4.5009458999999996</v>
      </c>
      <c r="R84">
        <v>2.743175E-3</v>
      </c>
      <c r="S84">
        <v>8.0813800000000002E-4</v>
      </c>
      <c r="T84" s="236">
        <v>1.2435296E-2</v>
      </c>
      <c r="U84" s="236">
        <v>5.6902009999999998E-3</v>
      </c>
      <c r="V84" s="236">
        <v>3.8759861E-2</v>
      </c>
      <c r="W84" t="s">
        <v>18984</v>
      </c>
      <c r="X84" t="s">
        <v>18985</v>
      </c>
      <c r="Y84" t="s">
        <v>18986</v>
      </c>
      <c r="Z84" t="s">
        <v>18987</v>
      </c>
      <c r="AA84" s="238">
        <v>19152</v>
      </c>
      <c r="AB84">
        <v>172</v>
      </c>
      <c r="AC84" t="s">
        <v>18988</v>
      </c>
      <c r="AD84" t="s">
        <v>18989</v>
      </c>
      <c r="AE84" t="s">
        <v>18990</v>
      </c>
      <c r="AF84" t="s">
        <v>18991</v>
      </c>
    </row>
    <row r="85" spans="1:32" x14ac:dyDescent="0.25">
      <c r="A85">
        <v>2157</v>
      </c>
      <c r="B85" t="s">
        <v>18992</v>
      </c>
      <c r="C85" s="236">
        <v>1.1712101812188098</v>
      </c>
      <c r="D85" s="236">
        <v>1.2440116532984689</v>
      </c>
      <c r="E85" s="236">
        <v>1.3584862845489447</v>
      </c>
      <c r="F85" s="236">
        <v>1.0090516338446813</v>
      </c>
      <c r="G85" s="236">
        <v>1.281647924160193</v>
      </c>
      <c r="H85" s="236">
        <v>1.1510894913277627</v>
      </c>
      <c r="I85" s="236">
        <v>0.8213107007520658</v>
      </c>
      <c r="J85" s="236">
        <v>0.8461585966002898</v>
      </c>
      <c r="K85" s="236">
        <v>0.85381771439124499</v>
      </c>
      <c r="L85" s="236">
        <v>0.8379871346679485</v>
      </c>
      <c r="M85" s="236">
        <v>0.99102956326407909</v>
      </c>
      <c r="N85" s="236">
        <v>0.91319825001199162</v>
      </c>
      <c r="O85" s="237">
        <v>0.73111318099709988</v>
      </c>
      <c r="P85" s="236">
        <v>-5.8213671930000004</v>
      </c>
      <c r="Q85" s="236">
        <v>-6.2464369910000004</v>
      </c>
      <c r="R85">
        <v>2.5262800000000002E-4</v>
      </c>
      <c r="S85">
        <v>5.1900000000000001E-5</v>
      </c>
      <c r="T85" s="236">
        <v>4.340282E-3</v>
      </c>
      <c r="U85" s="236">
        <v>1.365584E-3</v>
      </c>
      <c r="V85" s="236">
        <v>1.8072898E-2</v>
      </c>
      <c r="W85" t="s">
        <v>18993</v>
      </c>
      <c r="X85" t="s">
        <v>7069</v>
      </c>
      <c r="Y85" t="s">
        <v>18994</v>
      </c>
      <c r="AA85" s="238">
        <v>21309</v>
      </c>
      <c r="AB85">
        <v>191</v>
      </c>
      <c r="AC85" t="s">
        <v>18995</v>
      </c>
      <c r="AD85" t="s">
        <v>18721</v>
      </c>
      <c r="AE85" t="s">
        <v>18996</v>
      </c>
    </row>
    <row r="86" spans="1:32" x14ac:dyDescent="0.25">
      <c r="A86">
        <v>574</v>
      </c>
      <c r="B86" t="s">
        <v>18997</v>
      </c>
      <c r="C86" s="236">
        <v>1.2083178433899424</v>
      </c>
      <c r="D86" s="236">
        <v>1.0844774088430633</v>
      </c>
      <c r="E86" s="236">
        <v>1.1486983549970351</v>
      </c>
      <c r="F86" s="236">
        <v>1.0090516338446813</v>
      </c>
      <c r="G86" s="236">
        <v>1.1818115469343653</v>
      </c>
      <c r="H86" s="236">
        <v>1.1188371010357112</v>
      </c>
      <c r="I86" s="236">
        <v>0.92210311791263122</v>
      </c>
      <c r="J86" s="236">
        <v>0.81394318507043451</v>
      </c>
      <c r="K86" s="236">
        <v>0.79058911660394404</v>
      </c>
      <c r="L86" s="236">
        <v>0.99102956326407909</v>
      </c>
      <c r="M86" s="236">
        <v>0.73407531801705161</v>
      </c>
      <c r="N86" s="236">
        <v>0.7269862586601552</v>
      </c>
      <c r="O86" s="237">
        <v>0.73390573036659335</v>
      </c>
      <c r="P86" s="236">
        <v>-5.2388512370000004</v>
      </c>
      <c r="Q86" s="236">
        <v>-5.6687647769999998</v>
      </c>
      <c r="R86">
        <v>5.35579E-4</v>
      </c>
      <c r="S86">
        <v>1.22889E-4</v>
      </c>
      <c r="T86" s="236">
        <v>5.5215070000000002E-3</v>
      </c>
      <c r="U86" s="236">
        <v>2.1367830000000002E-3</v>
      </c>
      <c r="V86" s="236">
        <v>2.1775480999999999E-2</v>
      </c>
      <c r="W86" t="s">
        <v>18998</v>
      </c>
      <c r="X86" t="s">
        <v>18999</v>
      </c>
      <c r="Y86" t="s">
        <v>19000</v>
      </c>
      <c r="Z86" t="s">
        <v>19001</v>
      </c>
      <c r="AA86" s="238">
        <v>48063</v>
      </c>
      <c r="AB86">
        <v>419</v>
      </c>
      <c r="AC86" t="s">
        <v>19002</v>
      </c>
      <c r="AD86" t="s">
        <v>19003</v>
      </c>
      <c r="AE86" t="s">
        <v>19004</v>
      </c>
    </row>
    <row r="87" spans="1:32" x14ac:dyDescent="0.25">
      <c r="A87">
        <v>1913</v>
      </c>
      <c r="B87" t="s">
        <v>19005</v>
      </c>
      <c r="C87" s="236">
        <v>1.120389214194176</v>
      </c>
      <c r="D87" s="236">
        <v>1.2201005102722233</v>
      </c>
      <c r="E87" s="236">
        <v>1.3566043274476718</v>
      </c>
      <c r="F87" s="236">
        <v>0.95462101413971689</v>
      </c>
      <c r="G87" s="236">
        <v>1.2710316893056663</v>
      </c>
      <c r="H87" s="236">
        <v>1.1423462468485452</v>
      </c>
      <c r="I87" s="236">
        <v>0.84440088742378183</v>
      </c>
      <c r="J87" s="236">
        <v>0.8693445600900217</v>
      </c>
      <c r="K87" s="236">
        <v>0.89254697147297668</v>
      </c>
      <c r="L87" s="236">
        <v>0.79829838635664985</v>
      </c>
      <c r="M87" s="236">
        <v>1.0475361270997974</v>
      </c>
      <c r="N87" s="236">
        <v>0.74483873156135105</v>
      </c>
      <c r="O87" s="237">
        <v>0.73585835781280795</v>
      </c>
      <c r="P87" s="236">
        <v>-4.3938697290000004</v>
      </c>
      <c r="Q87" s="236">
        <v>-4.8112932429999997</v>
      </c>
      <c r="R87">
        <v>1.735765E-3</v>
      </c>
      <c r="S87">
        <v>4.80932E-4</v>
      </c>
      <c r="T87" s="236">
        <v>1.0013651E-2</v>
      </c>
      <c r="U87" s="236">
        <v>4.1938649999999997E-3</v>
      </c>
      <c r="V87" s="236">
        <v>3.0426602000000001E-2</v>
      </c>
      <c r="W87" t="s">
        <v>19006</v>
      </c>
      <c r="X87" t="s">
        <v>13701</v>
      </c>
      <c r="Y87" t="s">
        <v>19007</v>
      </c>
      <c r="Z87" t="s">
        <v>19008</v>
      </c>
      <c r="AA87" s="238">
        <v>70149</v>
      </c>
      <c r="AB87">
        <v>627</v>
      </c>
      <c r="AC87" t="s">
        <v>19009</v>
      </c>
      <c r="AD87" t="s">
        <v>19010</v>
      </c>
      <c r="AE87" t="s">
        <v>19011</v>
      </c>
      <c r="AF87" t="s">
        <v>19012</v>
      </c>
    </row>
    <row r="88" spans="1:32" x14ac:dyDescent="0.25">
      <c r="A88">
        <v>2634</v>
      </c>
      <c r="B88" t="s">
        <v>19013</v>
      </c>
      <c r="C88" s="236">
        <v>1.1227214220736084</v>
      </c>
      <c r="D88" s="236">
        <v>1.1639265344021363</v>
      </c>
      <c r="E88" s="236">
        <v>1.3584862845489447</v>
      </c>
      <c r="F88" s="236">
        <v>0.97942029758692672</v>
      </c>
      <c r="G88" s="236">
        <v>1.285206337469373</v>
      </c>
      <c r="H88" s="236">
        <v>1.1111087286550936</v>
      </c>
      <c r="I88" s="236">
        <v>0.89069290060668105</v>
      </c>
      <c r="J88" s="236">
        <v>0.85381771439124499</v>
      </c>
      <c r="K88" s="236">
        <v>0.80944221654740844</v>
      </c>
      <c r="L88" s="236">
        <v>0.66989180121392056</v>
      </c>
      <c r="M88" s="236">
        <v>0.94409241915025</v>
      </c>
      <c r="N88" s="236">
        <v>1.0210121257071934</v>
      </c>
      <c r="O88" s="237">
        <v>0.73687918152241694</v>
      </c>
      <c r="P88" s="236">
        <v>-3.8547738730000001</v>
      </c>
      <c r="Q88" s="236">
        <v>-4.2498170699999998</v>
      </c>
      <c r="R88">
        <v>3.8779119999999999E-3</v>
      </c>
      <c r="S88">
        <v>1.2413529999999999E-3</v>
      </c>
      <c r="T88" s="236">
        <v>1.4991098E-2</v>
      </c>
      <c r="U88" s="236">
        <v>7.233537E-3</v>
      </c>
      <c r="V88" s="236">
        <v>3.9175565000000002E-2</v>
      </c>
      <c r="W88" t="s">
        <v>19014</v>
      </c>
      <c r="X88" t="s">
        <v>2172</v>
      </c>
      <c r="Y88" t="s">
        <v>19015</v>
      </c>
      <c r="AA88" s="238">
        <v>22395</v>
      </c>
      <c r="AB88">
        <v>199</v>
      </c>
      <c r="AC88" t="s">
        <v>19016</v>
      </c>
      <c r="AD88" t="s">
        <v>19003</v>
      </c>
      <c r="AE88" t="s">
        <v>19017</v>
      </c>
    </row>
    <row r="89" spans="1:32" x14ac:dyDescent="0.25">
      <c r="A89">
        <v>1506</v>
      </c>
      <c r="B89" t="s">
        <v>19018</v>
      </c>
      <c r="C89" s="236">
        <v>1.0695470878852449</v>
      </c>
      <c r="D89" s="236">
        <v>1.2158792831830971</v>
      </c>
      <c r="E89" s="236">
        <v>1.2701509825387896</v>
      </c>
      <c r="F89" s="236">
        <v>0.92146418619870385</v>
      </c>
      <c r="G89" s="236">
        <v>1.2388486977839088</v>
      </c>
      <c r="H89" s="236">
        <v>1.1019051158766107</v>
      </c>
      <c r="I89" s="236">
        <v>0.93497519775145532</v>
      </c>
      <c r="J89" s="236">
        <v>0.7536674547791905</v>
      </c>
      <c r="K89" s="236">
        <v>0.85500217789197275</v>
      </c>
      <c r="L89" s="236">
        <v>0.55555436432754679</v>
      </c>
      <c r="M89" s="236">
        <v>0.99584975309445811</v>
      </c>
      <c r="N89" s="236">
        <v>1.0041675432389732</v>
      </c>
      <c r="O89" s="237">
        <v>0.73764572854141974</v>
      </c>
      <c r="P89" s="236">
        <v>-2.8070695489999999</v>
      </c>
      <c r="Q89" s="236">
        <v>-3.1297111329999998</v>
      </c>
      <c r="R89">
        <v>2.0474816999999999E-2</v>
      </c>
      <c r="S89">
        <v>9.1271349999999998E-3</v>
      </c>
      <c r="T89" s="236">
        <v>3.6682153000000002E-2</v>
      </c>
      <c r="U89" s="236">
        <v>2.1586053000000001E-2</v>
      </c>
      <c r="V89" s="236">
        <v>7.3374296000000006E-2</v>
      </c>
      <c r="W89" t="s">
        <v>19019</v>
      </c>
      <c r="X89" t="s">
        <v>9672</v>
      </c>
      <c r="Y89" t="s">
        <v>19020</v>
      </c>
      <c r="Z89" t="s">
        <v>19021</v>
      </c>
      <c r="AA89" s="238">
        <v>42713</v>
      </c>
      <c r="AB89">
        <v>381</v>
      </c>
      <c r="AC89" t="s">
        <v>19022</v>
      </c>
      <c r="AD89" t="s">
        <v>19023</v>
      </c>
      <c r="AE89" t="s">
        <v>19024</v>
      </c>
      <c r="AF89" t="s">
        <v>19025</v>
      </c>
    </row>
    <row r="90" spans="1:32" x14ac:dyDescent="0.25">
      <c r="A90">
        <v>807</v>
      </c>
      <c r="B90" t="s">
        <v>19026</v>
      </c>
      <c r="C90" s="236">
        <v>1.2701509825387896</v>
      </c>
      <c r="D90" s="236">
        <v>1.1344554849359541</v>
      </c>
      <c r="E90" s="236">
        <v>1.2710316893056663</v>
      </c>
      <c r="F90" s="236">
        <v>1.0224285306099223</v>
      </c>
      <c r="G90" s="236">
        <v>1.4409297488379211</v>
      </c>
      <c r="H90" s="236">
        <v>1.1352421021460646</v>
      </c>
      <c r="I90" s="236">
        <v>0.88148015790717005</v>
      </c>
      <c r="J90" s="236">
        <v>0.87175823953706211</v>
      </c>
      <c r="K90" s="236">
        <v>0.81903669785982769</v>
      </c>
      <c r="L90" s="236">
        <v>0.90312651015182233</v>
      </c>
      <c r="M90" s="236">
        <v>0.97806347344733935</v>
      </c>
      <c r="N90" s="236">
        <v>0.89069290060668105</v>
      </c>
      <c r="O90" s="237">
        <v>0.73807193233239521</v>
      </c>
      <c r="P90" s="236">
        <v>-5.354674975</v>
      </c>
      <c r="Q90" s="236">
        <v>-5.7740873629999996</v>
      </c>
      <c r="R90">
        <v>4.5951800000000001E-4</v>
      </c>
      <c r="S90">
        <v>1.0467300000000001E-4</v>
      </c>
      <c r="T90" s="236">
        <v>5.1434159999999996E-3</v>
      </c>
      <c r="U90" s="236">
        <v>2.0298109999999999E-3</v>
      </c>
      <c r="V90" s="236">
        <v>2.0087860999999999E-2</v>
      </c>
      <c r="W90" t="s">
        <v>19027</v>
      </c>
      <c r="X90" t="s">
        <v>19028</v>
      </c>
      <c r="Y90" t="s">
        <v>19029</v>
      </c>
      <c r="Z90" t="s">
        <v>19030</v>
      </c>
      <c r="AA90" s="238">
        <v>11046</v>
      </c>
      <c r="AB90">
        <v>98</v>
      </c>
      <c r="AC90" t="s">
        <v>19031</v>
      </c>
      <c r="AD90" t="s">
        <v>19032</v>
      </c>
      <c r="AE90" t="s">
        <v>19033</v>
      </c>
      <c r="AF90" t="s">
        <v>19025</v>
      </c>
    </row>
    <row r="91" spans="1:32" x14ac:dyDescent="0.25">
      <c r="A91">
        <v>850</v>
      </c>
      <c r="B91" t="s">
        <v>19034</v>
      </c>
      <c r="C91" s="236">
        <v>1.095811766447691</v>
      </c>
      <c r="D91" s="236">
        <v>1.1720222836745138</v>
      </c>
      <c r="E91" s="236">
        <v>1.2251853319046759</v>
      </c>
      <c r="F91" s="236">
        <v>1.0460849397925291</v>
      </c>
      <c r="G91" s="236">
        <v>1.2457374155694738</v>
      </c>
      <c r="H91" s="236">
        <v>1.1991399137911127</v>
      </c>
      <c r="I91" s="236">
        <v>0.8663368564000874</v>
      </c>
      <c r="J91" s="236">
        <v>0.88699630515215</v>
      </c>
      <c r="K91" s="236">
        <v>0.91256548854345176</v>
      </c>
      <c r="L91" s="236">
        <v>0.74277646033041433</v>
      </c>
      <c r="M91" s="236">
        <v>0.95594531759374224</v>
      </c>
      <c r="N91" s="236">
        <v>0.80552429104875023</v>
      </c>
      <c r="O91" s="237">
        <v>0.73918121563692096</v>
      </c>
      <c r="P91" s="236">
        <v>-6.3606827590000004</v>
      </c>
      <c r="Q91" s="236">
        <v>-6.7327795019999996</v>
      </c>
      <c r="R91">
        <v>1.3121000000000001E-4</v>
      </c>
      <c r="S91">
        <v>2.6100000000000001E-5</v>
      </c>
      <c r="T91" s="236">
        <v>3.3098070000000001E-3</v>
      </c>
      <c r="U91" s="236">
        <v>9.3430599999999998E-4</v>
      </c>
      <c r="V91" s="236">
        <v>1.4095704000000001E-2</v>
      </c>
      <c r="W91" t="s">
        <v>19035</v>
      </c>
      <c r="X91" t="s">
        <v>2748</v>
      </c>
      <c r="Y91" t="s">
        <v>19036</v>
      </c>
      <c r="AA91" s="238">
        <v>133265</v>
      </c>
      <c r="AB91">
        <v>1201</v>
      </c>
      <c r="AC91" t="s">
        <v>19037</v>
      </c>
      <c r="AE91" t="s">
        <v>19038</v>
      </c>
      <c r="AF91" t="s">
        <v>19039</v>
      </c>
    </row>
    <row r="92" spans="1:32" x14ac:dyDescent="0.25">
      <c r="A92">
        <v>2603</v>
      </c>
      <c r="B92" t="s">
        <v>19040</v>
      </c>
      <c r="C92" s="236">
        <v>1.1463121857283778</v>
      </c>
      <c r="D92" s="236">
        <v>1.1034337400419592</v>
      </c>
      <c r="E92" s="236">
        <v>1.2807598613297704</v>
      </c>
      <c r="F92" s="236">
        <v>1.0160701429937018</v>
      </c>
      <c r="G92" s="236">
        <v>1.0453601002051649</v>
      </c>
      <c r="H92" s="236">
        <v>1.1574902169901224</v>
      </c>
      <c r="I92" s="236">
        <v>0.81620304615090167</v>
      </c>
      <c r="J92" s="236">
        <v>0.90626193826733448</v>
      </c>
      <c r="K92" s="236">
        <v>0.82645031815421166</v>
      </c>
      <c r="L92" s="236">
        <v>0.78132788017231747</v>
      </c>
      <c r="M92" s="236">
        <v>0.98418402203380029</v>
      </c>
      <c r="N92" s="236">
        <v>0.69737183317520268</v>
      </c>
      <c r="O92" s="237">
        <v>0.74029216613592441</v>
      </c>
      <c r="P92" s="236">
        <v>-5.1715810170000003</v>
      </c>
      <c r="Q92" s="236">
        <v>-5.5887179790000001</v>
      </c>
      <c r="R92">
        <v>5.8592099999999999E-4</v>
      </c>
      <c r="S92">
        <v>1.3897099999999999E-4</v>
      </c>
      <c r="T92" s="236">
        <v>5.786696E-3</v>
      </c>
      <c r="U92" s="236">
        <v>2.1984790000000001E-3</v>
      </c>
      <c r="V92" s="236">
        <v>2.1111564999999999E-2</v>
      </c>
      <c r="W92" t="s">
        <v>19041</v>
      </c>
      <c r="X92" t="s">
        <v>11599</v>
      </c>
      <c r="Y92" t="s">
        <v>19042</v>
      </c>
      <c r="Z92" t="s">
        <v>19043</v>
      </c>
      <c r="AA92" s="238">
        <v>52994</v>
      </c>
      <c r="AB92">
        <v>470</v>
      </c>
      <c r="AC92" t="s">
        <v>19044</v>
      </c>
      <c r="AD92" t="s">
        <v>19045</v>
      </c>
      <c r="AE92" t="s">
        <v>19046</v>
      </c>
      <c r="AF92" t="s">
        <v>19047</v>
      </c>
    </row>
    <row r="93" spans="1:32" x14ac:dyDescent="0.25">
      <c r="A93">
        <v>23</v>
      </c>
      <c r="B93" t="s">
        <v>19048</v>
      </c>
      <c r="C93" s="236">
        <v>1.1526863467988642</v>
      </c>
      <c r="D93" s="236">
        <v>1.0338307362479644</v>
      </c>
      <c r="E93" s="236">
        <v>1.3158545250290081</v>
      </c>
      <c r="F93" s="236">
        <v>1.0996161493145513</v>
      </c>
      <c r="G93" s="236">
        <v>1.1663493697884673</v>
      </c>
      <c r="H93" s="236">
        <v>1.3908819717099881</v>
      </c>
      <c r="I93" s="236">
        <v>0.8741786204103732</v>
      </c>
      <c r="J93" s="236">
        <v>0.86035263061143963</v>
      </c>
      <c r="K93" s="236">
        <v>0.96727632961393195</v>
      </c>
      <c r="L93" s="236">
        <v>0.90940825180073304</v>
      </c>
      <c r="M93" s="236">
        <v>0.83914963710654156</v>
      </c>
      <c r="N93" s="236">
        <v>0.82989458558998253</v>
      </c>
      <c r="O93" s="237">
        <v>0.74037769263855102</v>
      </c>
      <c r="P93" s="236">
        <v>-5.5889208830000001</v>
      </c>
      <c r="Q93" s="236">
        <v>-5.9968484289999999</v>
      </c>
      <c r="R93">
        <v>3.3904999999999997E-4</v>
      </c>
      <c r="S93">
        <v>7.4900000000000005E-5</v>
      </c>
      <c r="T93" s="236">
        <v>4.7273719999999997E-3</v>
      </c>
      <c r="U93" s="236">
        <v>1.704611E-3</v>
      </c>
      <c r="V93" s="236">
        <v>1.8062480999999998E-2</v>
      </c>
      <c r="W93" t="s">
        <v>19049</v>
      </c>
      <c r="X93" t="s">
        <v>7162</v>
      </c>
      <c r="Y93" t="s">
        <v>19050</v>
      </c>
      <c r="AA93" s="238">
        <v>98242</v>
      </c>
      <c r="AB93">
        <v>885</v>
      </c>
      <c r="AC93" t="s">
        <v>19051</v>
      </c>
      <c r="AD93" t="s">
        <v>19052</v>
      </c>
      <c r="AE93" t="s">
        <v>19053</v>
      </c>
    </row>
    <row r="94" spans="1:32" x14ac:dyDescent="0.25">
      <c r="A94">
        <v>1815</v>
      </c>
      <c r="B94" t="s">
        <v>19054</v>
      </c>
      <c r="C94" s="236">
        <v>1.4459322945457473</v>
      </c>
      <c r="D94" s="236">
        <v>0.97130749554163331</v>
      </c>
      <c r="E94" s="236">
        <v>1.0548223170680615</v>
      </c>
      <c r="F94" s="236">
        <v>1.1777227895949816</v>
      </c>
      <c r="G94" s="236">
        <v>1.0844774088430633</v>
      </c>
      <c r="H94" s="236">
        <v>1.1949912048567823</v>
      </c>
      <c r="I94" s="236">
        <v>1.0295400834339972</v>
      </c>
      <c r="J94" s="236">
        <v>0.77593085427485597</v>
      </c>
      <c r="K94" s="236">
        <v>0.89875512661102974</v>
      </c>
      <c r="L94" s="236">
        <v>0.92210311791263122</v>
      </c>
      <c r="M94" s="236">
        <v>0.77057110835840781</v>
      </c>
      <c r="N94" s="236">
        <v>0.73153561035216319</v>
      </c>
      <c r="O94" s="237">
        <v>0.74063433246337596</v>
      </c>
      <c r="P94" s="236">
        <v>-3.744888955</v>
      </c>
      <c r="Q94" s="236">
        <v>-4.1310324390000002</v>
      </c>
      <c r="R94">
        <v>4.5907279999999996E-3</v>
      </c>
      <c r="S94">
        <v>1.524936E-3</v>
      </c>
      <c r="T94" s="236">
        <v>1.5775898E-2</v>
      </c>
      <c r="U94" s="236">
        <v>8.2415149999999996E-3</v>
      </c>
      <c r="V94" s="236">
        <v>4.0137787000000001E-2</v>
      </c>
      <c r="W94" t="s">
        <v>19055</v>
      </c>
      <c r="X94" t="s">
        <v>11520</v>
      </c>
      <c r="Y94" t="s">
        <v>19056</v>
      </c>
      <c r="Z94" t="s">
        <v>19057</v>
      </c>
      <c r="AA94" s="238">
        <v>17477</v>
      </c>
      <c r="AB94">
        <v>153</v>
      </c>
      <c r="AC94" t="s">
        <v>19058</v>
      </c>
      <c r="AE94" t="s">
        <v>19059</v>
      </c>
      <c r="AF94" t="s">
        <v>19060</v>
      </c>
    </row>
    <row r="95" spans="1:32" x14ac:dyDescent="0.25">
      <c r="A95">
        <v>1728</v>
      </c>
      <c r="B95" t="s">
        <v>19061</v>
      </c>
      <c r="C95" s="236">
        <v>1.1344554849359541</v>
      </c>
      <c r="D95" s="236">
        <v>1.189207115002721</v>
      </c>
      <c r="E95" s="236">
        <v>1.303147149363294</v>
      </c>
      <c r="F95" s="236">
        <v>0.99792271899905061</v>
      </c>
      <c r="G95" s="236">
        <v>1.3094854230835651</v>
      </c>
      <c r="H95" s="236">
        <v>1.0852293718818071</v>
      </c>
      <c r="I95" s="236">
        <v>0.88148015790717005</v>
      </c>
      <c r="J95" s="236">
        <v>0.8207416088104984</v>
      </c>
      <c r="K95" s="236">
        <v>0.8316220983749063</v>
      </c>
      <c r="L95" s="236">
        <v>0.77378249677119493</v>
      </c>
      <c r="M95" s="236">
        <v>1.0020816050796328</v>
      </c>
      <c r="N95" s="236">
        <v>0.94343825089536015</v>
      </c>
      <c r="O95" s="237">
        <v>0.74898046721209111</v>
      </c>
      <c r="P95" s="236">
        <v>-4.6988550839999998</v>
      </c>
      <c r="Q95" s="236">
        <v>-5.100996608</v>
      </c>
      <c r="R95">
        <v>1.121978E-3</v>
      </c>
      <c r="S95">
        <v>2.9981499999999999E-4</v>
      </c>
      <c r="T95" s="236">
        <v>7.6664560000000003E-3</v>
      </c>
      <c r="U95" s="236">
        <v>3.2019679999999999E-3</v>
      </c>
      <c r="V95" s="236">
        <v>2.3627037E-2</v>
      </c>
      <c r="W95" t="s">
        <v>19062</v>
      </c>
      <c r="X95" t="s">
        <v>2364</v>
      </c>
      <c r="Y95" t="s">
        <v>19063</v>
      </c>
      <c r="Z95" t="s">
        <v>19064</v>
      </c>
      <c r="AA95" s="238">
        <v>89520</v>
      </c>
      <c r="AB95">
        <v>817</v>
      </c>
      <c r="AC95" t="s">
        <v>19065</v>
      </c>
      <c r="AD95" t="s">
        <v>19066</v>
      </c>
      <c r="AE95" t="s">
        <v>19067</v>
      </c>
      <c r="AF95" t="s">
        <v>19068</v>
      </c>
    </row>
    <row r="96" spans="1:32" x14ac:dyDescent="0.25">
      <c r="A96">
        <v>1992</v>
      </c>
      <c r="B96" t="s">
        <v>19069</v>
      </c>
      <c r="C96" s="236">
        <v>1.0988542175768796</v>
      </c>
      <c r="D96" s="236">
        <v>1.2719130067435738</v>
      </c>
      <c r="E96" s="236">
        <v>1.4063931999131192</v>
      </c>
      <c r="F96" s="236">
        <v>0.97603176077622467</v>
      </c>
      <c r="G96" s="236">
        <v>1.1695876640519474</v>
      </c>
      <c r="H96" s="236">
        <v>1.0732602863934535</v>
      </c>
      <c r="I96" s="236">
        <v>0.91003882408089909</v>
      </c>
      <c r="J96" s="236">
        <v>0.89316585235276025</v>
      </c>
      <c r="K96" s="236">
        <v>0.90814841772150956</v>
      </c>
      <c r="L96" s="236">
        <v>0.80720107450476497</v>
      </c>
      <c r="M96" s="236">
        <v>1.0245568230328015</v>
      </c>
      <c r="N96" s="236">
        <v>0.70710678118654746</v>
      </c>
      <c r="O96" s="237">
        <v>0.75088645199087667</v>
      </c>
      <c r="P96" s="236">
        <v>-4.2480785919999997</v>
      </c>
      <c r="Q96" s="236">
        <v>-4.6416402789999998</v>
      </c>
      <c r="R96">
        <v>2.1485459999999999E-3</v>
      </c>
      <c r="S96">
        <v>6.3768099999999997E-4</v>
      </c>
      <c r="T96" s="236">
        <v>1.1211283000000001E-2</v>
      </c>
      <c r="U96" s="236">
        <v>4.9704650000000003E-3</v>
      </c>
      <c r="V96" s="236">
        <v>2.8401222E-2</v>
      </c>
      <c r="W96" t="s">
        <v>19070</v>
      </c>
      <c r="X96" t="s">
        <v>19071</v>
      </c>
      <c r="Y96" t="s">
        <v>19072</v>
      </c>
      <c r="Z96" t="s">
        <v>19073</v>
      </c>
      <c r="AA96" s="238">
        <v>27057</v>
      </c>
      <c r="AB96">
        <v>239</v>
      </c>
      <c r="AC96" t="s">
        <v>19074</v>
      </c>
      <c r="AD96" t="s">
        <v>19075</v>
      </c>
      <c r="AE96" t="s">
        <v>19076</v>
      </c>
    </row>
    <row r="97" spans="1:33" x14ac:dyDescent="0.25">
      <c r="A97">
        <v>779</v>
      </c>
      <c r="B97" t="s">
        <v>19077</v>
      </c>
      <c r="C97" s="236">
        <v>1.0822246445257149</v>
      </c>
      <c r="D97" s="236">
        <v>1.214194884395047</v>
      </c>
      <c r="E97" s="236">
        <v>1.2860974834306034</v>
      </c>
      <c r="F97" s="236">
        <v>0.97130749554163331</v>
      </c>
      <c r="G97" s="236">
        <v>1.2328523254638066</v>
      </c>
      <c r="H97" s="236">
        <v>1.1281821374565115</v>
      </c>
      <c r="I97" s="236">
        <v>0.87115419214225631</v>
      </c>
      <c r="J97" s="236">
        <v>0.77324633745531701</v>
      </c>
      <c r="K97" s="236">
        <v>0.92402257244682329</v>
      </c>
      <c r="L97" s="236">
        <v>0.78404045407573852</v>
      </c>
      <c r="M97" s="236">
        <v>1.0295400834339972</v>
      </c>
      <c r="N97" s="236">
        <v>0.84147948228538039</v>
      </c>
      <c r="O97" s="237">
        <v>0.75497459317961846</v>
      </c>
      <c r="P97" s="236">
        <v>-4.4236712980000004</v>
      </c>
      <c r="Q97" s="236">
        <v>-4.8138455130000004</v>
      </c>
      <c r="R97">
        <v>1.662321E-3</v>
      </c>
      <c r="S97">
        <v>4.7890999999999998E-4</v>
      </c>
      <c r="T97" s="236">
        <v>9.8174890000000004E-3</v>
      </c>
      <c r="U97" s="236">
        <v>4.1938649999999997E-3</v>
      </c>
      <c r="V97" s="236">
        <v>2.5207935000000001E-2</v>
      </c>
      <c r="W97" t="s">
        <v>19078</v>
      </c>
      <c r="X97" t="s">
        <v>8354</v>
      </c>
      <c r="Y97" t="s">
        <v>19079</v>
      </c>
      <c r="AA97" s="238">
        <v>69841</v>
      </c>
      <c r="AB97">
        <v>638</v>
      </c>
      <c r="AC97" t="s">
        <v>19080</v>
      </c>
      <c r="AD97" t="s">
        <v>19081</v>
      </c>
      <c r="AE97" t="s">
        <v>19082</v>
      </c>
      <c r="AF97" t="s">
        <v>19083</v>
      </c>
    </row>
    <row r="98" spans="1:33" x14ac:dyDescent="0.25">
      <c r="A98">
        <v>1102</v>
      </c>
      <c r="B98" t="s">
        <v>19084</v>
      </c>
      <c r="C98" s="236">
        <v>1.0468102819745757</v>
      </c>
      <c r="D98" s="236">
        <v>1.2397076999389864</v>
      </c>
      <c r="E98" s="236">
        <v>1.2843158089894255</v>
      </c>
      <c r="F98" s="236">
        <v>0.92594602252732405</v>
      </c>
      <c r="G98" s="236">
        <v>1.1826310002441427</v>
      </c>
      <c r="H98" s="236">
        <v>1.1368169732360141</v>
      </c>
      <c r="I98" s="236">
        <v>0.83682624268339134</v>
      </c>
      <c r="J98" s="236">
        <v>0.74174746692056093</v>
      </c>
      <c r="K98" s="236">
        <v>0.95528293638243744</v>
      </c>
      <c r="L98" s="236">
        <v>0.77057110835840781</v>
      </c>
      <c r="M98" s="236">
        <v>1.0799765598328823</v>
      </c>
      <c r="N98" s="236">
        <v>0.79443440009610466</v>
      </c>
      <c r="O98" s="237">
        <v>0.75750815909402425</v>
      </c>
      <c r="P98" s="236">
        <v>-3.464277455</v>
      </c>
      <c r="Q98" s="236">
        <v>-3.821467819</v>
      </c>
      <c r="R98">
        <v>7.1126560000000002E-3</v>
      </c>
      <c r="S98">
        <v>2.6266449999999999E-3</v>
      </c>
      <c r="T98" s="236">
        <v>1.9846328E-2</v>
      </c>
      <c r="U98" s="236">
        <v>1.0826069000000001E-2</v>
      </c>
      <c r="V98" s="236">
        <v>4.0129369999999998E-2</v>
      </c>
      <c r="W98" t="s">
        <v>19085</v>
      </c>
      <c r="X98" t="s">
        <v>19086</v>
      </c>
      <c r="Y98" t="s">
        <v>19087</v>
      </c>
      <c r="AA98" s="238">
        <v>724646</v>
      </c>
      <c r="AB98">
        <v>6548</v>
      </c>
      <c r="AD98" t="s">
        <v>19088</v>
      </c>
      <c r="AE98" t="s">
        <v>19089</v>
      </c>
      <c r="AF98" t="s">
        <v>18974</v>
      </c>
    </row>
    <row r="99" spans="1:33" x14ac:dyDescent="0.25">
      <c r="A99">
        <v>393</v>
      </c>
      <c r="B99" t="s">
        <v>19090</v>
      </c>
      <c r="C99" s="236">
        <v>1.0146625465808803</v>
      </c>
      <c r="D99" s="236">
        <v>1.1647335864684558</v>
      </c>
      <c r="E99" s="236">
        <v>1.4969229867926912</v>
      </c>
      <c r="F99" s="236">
        <v>1.0395794351752787</v>
      </c>
      <c r="G99" s="236">
        <v>1.3889551357651104</v>
      </c>
      <c r="H99" s="236">
        <v>1.0146625465808803</v>
      </c>
      <c r="I99" s="236">
        <v>0.88822679584240494</v>
      </c>
      <c r="J99" s="236">
        <v>0.93822119650067115</v>
      </c>
      <c r="K99" s="236">
        <v>0.98554933693937075</v>
      </c>
      <c r="L99" s="236">
        <v>0.78404045407573852</v>
      </c>
      <c r="M99" s="236">
        <v>0.98554933693937075</v>
      </c>
      <c r="N99" s="236">
        <v>0.78132788017231747</v>
      </c>
      <c r="O99" s="237">
        <v>0.75908499192585754</v>
      </c>
      <c r="P99" s="236">
        <v>-3.3685515279999998</v>
      </c>
      <c r="Q99" s="236">
        <v>-3.7193554350000002</v>
      </c>
      <c r="R99">
        <v>8.2759930000000006E-3</v>
      </c>
      <c r="S99">
        <v>3.149514E-3</v>
      </c>
      <c r="T99" s="236">
        <v>2.1434320999999999E-2</v>
      </c>
      <c r="U99" s="236">
        <v>1.2175127000000001E-2</v>
      </c>
      <c r="V99" s="236">
        <v>4.1809332999999997E-2</v>
      </c>
      <c r="W99" t="s">
        <v>19091</v>
      </c>
      <c r="X99" t="s">
        <v>8705</v>
      </c>
      <c r="Y99" t="s">
        <v>19092</v>
      </c>
      <c r="Z99" t="s">
        <v>19093</v>
      </c>
      <c r="AA99" s="238">
        <v>44670</v>
      </c>
      <c r="AB99">
        <v>394</v>
      </c>
      <c r="AC99" t="s">
        <v>19094</v>
      </c>
      <c r="AD99" t="s">
        <v>19095</v>
      </c>
      <c r="AE99" t="s">
        <v>19096</v>
      </c>
      <c r="AF99" t="s">
        <v>18578</v>
      </c>
    </row>
    <row r="100" spans="1:33" x14ac:dyDescent="0.25">
      <c r="A100">
        <v>110</v>
      </c>
      <c r="B100" t="s">
        <v>19097</v>
      </c>
      <c r="C100" s="236">
        <v>1.2552719912826433</v>
      </c>
      <c r="D100" s="236">
        <v>1.2167223586340676</v>
      </c>
      <c r="E100" s="236">
        <v>1.0511729090877064</v>
      </c>
      <c r="F100" s="236">
        <v>1.1266192284972794</v>
      </c>
      <c r="G100" s="236">
        <v>1.3332986770911985</v>
      </c>
      <c r="H100" s="236">
        <v>1.0034717485095028</v>
      </c>
      <c r="I100" s="236">
        <v>0.95131827633179922</v>
      </c>
      <c r="J100" s="236">
        <v>0.77808517655541864</v>
      </c>
      <c r="K100" s="236">
        <v>0.8213107007520658</v>
      </c>
      <c r="L100" s="236">
        <v>0.80608283149296756</v>
      </c>
      <c r="M100" s="236">
        <v>0.99654026282786778</v>
      </c>
      <c r="N100" s="236">
        <v>0.95197790849753139</v>
      </c>
      <c r="O100" s="237">
        <v>0.75961133194229213</v>
      </c>
      <c r="P100" s="236">
        <v>-4.2597883540000003</v>
      </c>
      <c r="Q100" s="236">
        <v>-4.6406969409999999</v>
      </c>
      <c r="R100">
        <v>2.1118059999999999E-3</v>
      </c>
      <c r="S100">
        <v>6.3868900000000001E-4</v>
      </c>
      <c r="T100" s="236">
        <v>1.112981E-2</v>
      </c>
      <c r="U100" s="236">
        <v>4.9704650000000003E-3</v>
      </c>
      <c r="V100" s="236">
        <v>2.6013370000000001E-2</v>
      </c>
      <c r="W100" t="s">
        <v>19098</v>
      </c>
      <c r="X100" t="s">
        <v>4220</v>
      </c>
      <c r="Y100" t="s">
        <v>19099</v>
      </c>
      <c r="AA100" s="238">
        <v>74597</v>
      </c>
      <c r="AB100">
        <v>683</v>
      </c>
      <c r="AC100" t="s">
        <v>19100</v>
      </c>
      <c r="AD100" t="s">
        <v>19101</v>
      </c>
      <c r="AE100" t="s">
        <v>19102</v>
      </c>
    </row>
    <row r="101" spans="1:33" x14ac:dyDescent="0.25">
      <c r="A101">
        <v>1136</v>
      </c>
      <c r="B101" t="s">
        <v>19103</v>
      </c>
      <c r="C101" s="236">
        <v>1.0822246445257149</v>
      </c>
      <c r="D101" s="236">
        <v>1.2243363924002044</v>
      </c>
      <c r="E101" s="236">
        <v>1.3204228410150001</v>
      </c>
      <c r="F101" s="236">
        <v>1.0905077326652577</v>
      </c>
      <c r="G101" s="236">
        <v>1.22858698044565</v>
      </c>
      <c r="H101" s="236">
        <v>1.0259781453371404</v>
      </c>
      <c r="I101" s="236">
        <v>0.82473354861008141</v>
      </c>
      <c r="J101" s="236">
        <v>0.92402257244682329</v>
      </c>
      <c r="K101" s="236">
        <v>0.89502507092797234</v>
      </c>
      <c r="L101" s="236">
        <v>0.9138314502294006</v>
      </c>
      <c r="M101" s="236">
        <v>0.97467963089154896</v>
      </c>
      <c r="N101" s="236">
        <v>0.76843759064400619</v>
      </c>
      <c r="O101" s="237">
        <v>0.7609287792263506</v>
      </c>
      <c r="P101" s="236">
        <v>-5.0485843819999996</v>
      </c>
      <c r="Q101" s="236">
        <v>-5.4203332030000002</v>
      </c>
      <c r="R101">
        <v>6.9167299999999996E-4</v>
      </c>
      <c r="S101">
        <v>1.8053599999999999E-4</v>
      </c>
      <c r="T101" s="236">
        <v>6.5032329999999998E-3</v>
      </c>
      <c r="U101" s="236">
        <v>2.414284E-3</v>
      </c>
      <c r="V101" s="236">
        <v>1.8286971999999999E-2</v>
      </c>
      <c r="W101" t="s">
        <v>19104</v>
      </c>
      <c r="X101" t="s">
        <v>19105</v>
      </c>
      <c r="Y101" t="s">
        <v>19106</v>
      </c>
      <c r="Z101" t="s">
        <v>19107</v>
      </c>
      <c r="AA101" s="238">
        <v>81035</v>
      </c>
      <c r="AB101">
        <v>716</v>
      </c>
      <c r="AC101" t="s">
        <v>19108</v>
      </c>
      <c r="AD101" t="s">
        <v>19109</v>
      </c>
      <c r="AE101" t="s">
        <v>19110</v>
      </c>
      <c r="AF101" t="s">
        <v>19111</v>
      </c>
    </row>
    <row r="102" spans="1:33" x14ac:dyDescent="0.25">
      <c r="A102">
        <v>1570</v>
      </c>
      <c r="B102" t="s">
        <v>19112</v>
      </c>
      <c r="C102" s="236">
        <v>1.0874883908548829</v>
      </c>
      <c r="D102" s="236">
        <v>1.22858698044565</v>
      </c>
      <c r="E102" s="236">
        <v>1.2192550940763032</v>
      </c>
      <c r="F102" s="236">
        <v>1.0259781453371404</v>
      </c>
      <c r="G102" s="236">
        <v>1.1447241605986846</v>
      </c>
      <c r="H102" s="236">
        <v>1.111879157517107</v>
      </c>
      <c r="I102" s="236">
        <v>0.91955004615165814</v>
      </c>
      <c r="J102" s="236">
        <v>0.86214354501759605</v>
      </c>
      <c r="K102" s="236">
        <v>0.87296759113376299</v>
      </c>
      <c r="L102" s="236">
        <v>0.78024548017370343</v>
      </c>
      <c r="M102" s="236">
        <v>0.97467963089154896</v>
      </c>
      <c r="N102" s="236">
        <v>0.79664009628558263</v>
      </c>
      <c r="O102" s="237">
        <v>0.76286516973910146</v>
      </c>
      <c r="P102" s="236">
        <v>-6.3558619490000003</v>
      </c>
      <c r="Q102" s="236">
        <v>-6.6293261760000002</v>
      </c>
      <c r="R102">
        <v>1.3195899999999999E-4</v>
      </c>
      <c r="S102">
        <v>3.01E-5</v>
      </c>
      <c r="T102" s="236">
        <v>3.3098070000000001E-3</v>
      </c>
      <c r="U102" s="236">
        <v>9.8918300000000003E-4</v>
      </c>
      <c r="V102" s="236">
        <v>1.132438E-2</v>
      </c>
      <c r="W102" t="s">
        <v>19113</v>
      </c>
      <c r="X102" t="s">
        <v>19114</v>
      </c>
      <c r="Y102" t="s">
        <v>19115</v>
      </c>
      <c r="Z102" t="s">
        <v>19116</v>
      </c>
      <c r="AA102" s="238">
        <v>10403</v>
      </c>
      <c r="AB102">
        <v>96</v>
      </c>
      <c r="AC102" t="s">
        <v>19117</v>
      </c>
      <c r="AD102" t="s">
        <v>19118</v>
      </c>
      <c r="AE102" t="s">
        <v>19119</v>
      </c>
      <c r="AF102" t="s">
        <v>19120</v>
      </c>
    </row>
    <row r="103" spans="1:33" x14ac:dyDescent="0.25">
      <c r="A103">
        <v>2388</v>
      </c>
      <c r="B103" t="s">
        <v>19121</v>
      </c>
      <c r="C103" s="236">
        <v>1.2526644386241279</v>
      </c>
      <c r="D103" s="236">
        <v>0.84440088742378183</v>
      </c>
      <c r="E103" s="236">
        <v>1.5713450333351604</v>
      </c>
      <c r="F103" s="236">
        <v>1.1712101812188098</v>
      </c>
      <c r="G103" s="236">
        <v>1.0359827635600185</v>
      </c>
      <c r="H103" s="236">
        <v>1.0889970153361064</v>
      </c>
      <c r="I103" s="236">
        <v>1.1842716118536327</v>
      </c>
      <c r="J103" s="236">
        <v>0.82359101726757311</v>
      </c>
      <c r="K103" s="236">
        <v>0.7594358449072649</v>
      </c>
      <c r="L103" s="236">
        <v>0.74174746692056093</v>
      </c>
      <c r="M103" s="236">
        <v>0.82989458558998253</v>
      </c>
      <c r="N103" s="236">
        <v>0.96526702487175708</v>
      </c>
      <c r="O103" s="237">
        <v>0.76498321598404684</v>
      </c>
      <c r="P103" s="236">
        <v>-2.3460573550000001</v>
      </c>
      <c r="Q103" s="236">
        <v>-2.6190826129999998</v>
      </c>
      <c r="R103">
        <v>4.3585678000000003E-2</v>
      </c>
      <c r="S103">
        <v>2.3129263000000001E-2</v>
      </c>
      <c r="T103" s="236">
        <v>5.8602371E-2</v>
      </c>
      <c r="U103" s="236">
        <v>3.7947038000000002E-2</v>
      </c>
      <c r="V103" s="236">
        <v>8.1422230999999998E-2</v>
      </c>
      <c r="W103" t="s">
        <v>19122</v>
      </c>
      <c r="X103" t="s">
        <v>19123</v>
      </c>
      <c r="Y103" t="s">
        <v>19124</v>
      </c>
      <c r="AA103" s="238">
        <v>12252</v>
      </c>
      <c r="AB103">
        <v>113</v>
      </c>
      <c r="AC103" t="s">
        <v>19125</v>
      </c>
      <c r="AD103" t="s">
        <v>19126</v>
      </c>
      <c r="AE103" t="s">
        <v>18730</v>
      </c>
      <c r="AF103" t="s">
        <v>19127</v>
      </c>
    </row>
    <row r="104" spans="1:33" x14ac:dyDescent="0.25">
      <c r="A104">
        <v>2327</v>
      </c>
      <c r="B104" t="s">
        <v>19128</v>
      </c>
      <c r="C104" s="236">
        <v>1.0132569001590854</v>
      </c>
      <c r="D104" s="236">
        <v>1.1134216182286862</v>
      </c>
      <c r="E104" s="236">
        <v>1.4339552480158275</v>
      </c>
      <c r="F104" s="236">
        <v>1.0146625465808803</v>
      </c>
      <c r="G104" s="236">
        <v>1.4449303979235255</v>
      </c>
      <c r="H104" s="236">
        <v>1.0403002665219858</v>
      </c>
      <c r="I104" s="236">
        <v>0.85797053042869087</v>
      </c>
      <c r="J104" s="236">
        <v>0.91256548854345176</v>
      </c>
      <c r="K104" s="236">
        <v>0.98691654588584199</v>
      </c>
      <c r="L104" s="236">
        <v>0.77593085427485597</v>
      </c>
      <c r="M104" s="236">
        <v>0.98554933693937075</v>
      </c>
      <c r="N104" s="236">
        <v>0.83856818444093117</v>
      </c>
      <c r="O104" s="237">
        <v>0.76524838491133385</v>
      </c>
      <c r="P104" s="236">
        <v>-3.2471402440000001</v>
      </c>
      <c r="Q104" s="236">
        <v>-3.5864066299999999</v>
      </c>
      <c r="R104">
        <v>1.004322E-2</v>
      </c>
      <c r="S104">
        <v>3.9949590000000002E-3</v>
      </c>
      <c r="T104" s="236">
        <v>2.3893770000000002E-2</v>
      </c>
      <c r="U104" s="236">
        <v>1.3463457E-2</v>
      </c>
      <c r="V104" s="236">
        <v>4.2392962999999999E-2</v>
      </c>
      <c r="W104" t="s">
        <v>19129</v>
      </c>
      <c r="X104" t="s">
        <v>19130</v>
      </c>
      <c r="Y104" t="s">
        <v>18746</v>
      </c>
      <c r="AA104" s="238">
        <v>48374</v>
      </c>
      <c r="AB104">
        <v>445</v>
      </c>
      <c r="AD104" t="s">
        <v>19131</v>
      </c>
    </row>
    <row r="105" spans="1:33" x14ac:dyDescent="0.25">
      <c r="A105">
        <v>1934</v>
      </c>
      <c r="B105" t="s">
        <v>19132</v>
      </c>
      <c r="C105" s="236">
        <v>1.0665857808317645</v>
      </c>
      <c r="D105" s="236">
        <v>1.1258385861367626</v>
      </c>
      <c r="E105" s="236">
        <v>1.2640030984528068</v>
      </c>
      <c r="F105" s="236">
        <v>1.1842716118536327</v>
      </c>
      <c r="G105" s="236">
        <v>1.1219434805304844</v>
      </c>
      <c r="H105" s="236">
        <v>1.1801743433362017</v>
      </c>
      <c r="I105" s="236">
        <v>0.86393818740027728</v>
      </c>
      <c r="J105" s="236">
        <v>0.93757109645710979</v>
      </c>
      <c r="K105" s="236">
        <v>0.91003882408089909</v>
      </c>
      <c r="L105" s="236">
        <v>0.86214354501759605</v>
      </c>
      <c r="M105" s="236">
        <v>0.89131049589697131</v>
      </c>
      <c r="N105" s="236">
        <v>0.85204409507486589</v>
      </c>
      <c r="O105" s="237">
        <v>0.76648705558330432</v>
      </c>
      <c r="P105" s="236">
        <v>-9.0514016609999999</v>
      </c>
      <c r="Q105" s="236">
        <v>-8.7560721410000006</v>
      </c>
      <c r="R105">
        <v>8.1499999999999999E-6</v>
      </c>
      <c r="S105">
        <v>2.0200000000000001E-6</v>
      </c>
      <c r="T105" s="236">
        <v>1.768906E-3</v>
      </c>
      <c r="U105" s="236">
        <v>7.3081800000000005E-4</v>
      </c>
      <c r="V105" s="236">
        <v>5.3901110000000004E-3</v>
      </c>
      <c r="W105" t="s">
        <v>19133</v>
      </c>
      <c r="X105" t="s">
        <v>19134</v>
      </c>
      <c r="Y105" t="s">
        <v>19135</v>
      </c>
      <c r="AA105" s="238">
        <v>48509</v>
      </c>
      <c r="AB105">
        <v>423</v>
      </c>
      <c r="AC105" t="s">
        <v>19136</v>
      </c>
      <c r="AD105" t="s">
        <v>19137</v>
      </c>
      <c r="AE105" t="s">
        <v>19138</v>
      </c>
      <c r="AF105" t="s">
        <v>19139</v>
      </c>
    </row>
    <row r="106" spans="1:33" x14ac:dyDescent="0.25">
      <c r="A106">
        <v>2770</v>
      </c>
      <c r="B106" t="s">
        <v>19140</v>
      </c>
      <c r="C106" s="236">
        <v>1.091263877054935</v>
      </c>
      <c r="D106" s="236">
        <v>1.1859144994109478</v>
      </c>
      <c r="E106" s="236">
        <v>1.2780993632030515</v>
      </c>
      <c r="F106" s="236">
        <v>0.92338231072939481</v>
      </c>
      <c r="G106" s="236">
        <v>1.1793565922612159</v>
      </c>
      <c r="H106" s="236">
        <v>1.1080323478649259</v>
      </c>
      <c r="I106" s="236">
        <v>0.90626193826733448</v>
      </c>
      <c r="J106" s="236">
        <v>0.89254697147297668</v>
      </c>
      <c r="K106" s="236">
        <v>0.91636864467535128</v>
      </c>
      <c r="L106" s="236">
        <v>0.76577899854719145</v>
      </c>
      <c r="M106" s="236">
        <v>1.0829750455259248</v>
      </c>
      <c r="N106" s="236">
        <v>0.68824780079534853</v>
      </c>
      <c r="O106" s="237">
        <v>0.77217513309178498</v>
      </c>
      <c r="P106" s="236">
        <v>-3.38235617</v>
      </c>
      <c r="Q106" s="236">
        <v>-3.7224440589999999</v>
      </c>
      <c r="R106">
        <v>8.0966560000000007E-3</v>
      </c>
      <c r="S106">
        <v>3.132222E-3</v>
      </c>
      <c r="T106" s="236">
        <v>2.1193271E-2</v>
      </c>
      <c r="U106" s="236">
        <v>1.2147979E-2</v>
      </c>
      <c r="V106" s="236">
        <v>3.6483815000000003E-2</v>
      </c>
      <c r="W106" t="s">
        <v>19141</v>
      </c>
      <c r="X106" t="s">
        <v>11050</v>
      </c>
      <c r="Y106" t="s">
        <v>19142</v>
      </c>
      <c r="Z106" t="s">
        <v>19143</v>
      </c>
      <c r="AA106" s="238">
        <v>146562</v>
      </c>
      <c r="AB106">
        <v>1335</v>
      </c>
      <c r="AC106" t="s">
        <v>19144</v>
      </c>
      <c r="AD106" t="s">
        <v>19145</v>
      </c>
      <c r="AE106" t="s">
        <v>19146</v>
      </c>
      <c r="AF106" t="s">
        <v>19147</v>
      </c>
    </row>
    <row r="107" spans="1:33" x14ac:dyDescent="0.25">
      <c r="A107">
        <v>2639</v>
      </c>
      <c r="B107" t="s">
        <v>19148</v>
      </c>
      <c r="C107" s="236">
        <v>1.11728713807222</v>
      </c>
      <c r="D107" s="236">
        <v>1.1534856050600224</v>
      </c>
      <c r="E107" s="236">
        <v>1.2422882817844394</v>
      </c>
      <c r="F107" s="236">
        <v>1.0139594797900291</v>
      </c>
      <c r="G107" s="236">
        <v>1.1574902169901224</v>
      </c>
      <c r="H107" s="236">
        <v>1.2440116532984689</v>
      </c>
      <c r="I107" s="236">
        <v>0.89502507092797234</v>
      </c>
      <c r="J107" s="236">
        <v>0.85086372950654066</v>
      </c>
      <c r="K107" s="236">
        <v>0.88945899353789759</v>
      </c>
      <c r="L107" s="236">
        <v>0.76524838491133385</v>
      </c>
      <c r="M107" s="236">
        <v>0.97942029758692672</v>
      </c>
      <c r="N107" s="236">
        <v>0.9862327044933592</v>
      </c>
      <c r="O107" s="237">
        <v>0.77351437065859163</v>
      </c>
      <c r="P107" s="236">
        <v>-4.9252168090000001</v>
      </c>
      <c r="Q107" s="236">
        <v>-5.2682221159999996</v>
      </c>
      <c r="R107">
        <v>8.1870900000000004E-4</v>
      </c>
      <c r="S107">
        <v>2.29464E-4</v>
      </c>
      <c r="T107" s="236">
        <v>6.8985230000000002E-3</v>
      </c>
      <c r="U107" s="236">
        <v>2.7982979999999998E-3</v>
      </c>
      <c r="V107" s="236">
        <v>1.6976453999999998E-2</v>
      </c>
      <c r="W107" t="s">
        <v>19149</v>
      </c>
      <c r="X107" t="s">
        <v>19150</v>
      </c>
      <c r="Y107" t="s">
        <v>19151</v>
      </c>
      <c r="Z107" t="s">
        <v>19152</v>
      </c>
      <c r="AA107" s="238">
        <v>49671</v>
      </c>
      <c r="AB107">
        <v>444</v>
      </c>
      <c r="AC107" t="s">
        <v>19153</v>
      </c>
      <c r="AD107" t="s">
        <v>19154</v>
      </c>
      <c r="AE107" t="s">
        <v>19155</v>
      </c>
      <c r="AF107" t="s">
        <v>19156</v>
      </c>
    </row>
    <row r="108" spans="1:33" x14ac:dyDescent="0.25">
      <c r="A108">
        <v>2555</v>
      </c>
      <c r="B108" t="s">
        <v>19157</v>
      </c>
      <c r="C108" s="236">
        <v>1.1057306533202689</v>
      </c>
      <c r="D108" s="236">
        <v>1.1534856050600224</v>
      </c>
      <c r="E108" s="236">
        <v>1.3250070170452075</v>
      </c>
      <c r="F108" s="236">
        <v>0.97738576641080543</v>
      </c>
      <c r="G108" s="236">
        <v>1.1744619712136535</v>
      </c>
      <c r="H108" s="236">
        <v>1.0504445440107533</v>
      </c>
      <c r="I108" s="236">
        <v>0.83335320715921846</v>
      </c>
      <c r="J108" s="236">
        <v>0.90437937756108799</v>
      </c>
      <c r="K108" s="236">
        <v>0.8304700240908941</v>
      </c>
      <c r="L108" s="236">
        <v>0.84557228737751644</v>
      </c>
      <c r="M108" s="236">
        <v>1.023137469734432</v>
      </c>
      <c r="N108" s="236">
        <v>0.81676899111002288</v>
      </c>
      <c r="O108" s="237">
        <v>0.77521407334958869</v>
      </c>
      <c r="P108" s="236">
        <v>-4.4939347659999997</v>
      </c>
      <c r="Q108" s="236">
        <v>-4.8454589239999999</v>
      </c>
      <c r="R108">
        <v>1.501992E-3</v>
      </c>
      <c r="S108">
        <v>4.54587E-4</v>
      </c>
      <c r="T108" s="236">
        <v>9.2421459999999997E-3</v>
      </c>
      <c r="U108" s="236">
        <v>4.1048459999999997E-3</v>
      </c>
      <c r="V108" s="236">
        <v>2.0044184999999999E-2</v>
      </c>
      <c r="W108" t="s">
        <v>19158</v>
      </c>
      <c r="X108" t="s">
        <v>19159</v>
      </c>
      <c r="Y108" t="s">
        <v>19160</v>
      </c>
      <c r="Z108" t="s">
        <v>19161</v>
      </c>
      <c r="AA108" s="238">
        <v>46586</v>
      </c>
      <c r="AB108">
        <v>403</v>
      </c>
      <c r="AC108" t="s">
        <v>19162</v>
      </c>
      <c r="AD108" t="s">
        <v>19163</v>
      </c>
      <c r="AE108" t="s">
        <v>19164</v>
      </c>
      <c r="AF108" t="s">
        <v>19165</v>
      </c>
      <c r="AG108" t="s">
        <v>19166</v>
      </c>
    </row>
    <row r="109" spans="1:33" x14ac:dyDescent="0.25">
      <c r="A109">
        <v>664</v>
      </c>
      <c r="B109" t="s">
        <v>19167</v>
      </c>
      <c r="C109" s="236">
        <v>1.091263877054935</v>
      </c>
      <c r="D109" s="236">
        <v>1.1526863467988642</v>
      </c>
      <c r="E109" s="236">
        <v>1.1510894913277627</v>
      </c>
      <c r="F109" s="236">
        <v>1.0475361270997974</v>
      </c>
      <c r="G109" s="236">
        <v>1.2158792831830971</v>
      </c>
      <c r="H109" s="236">
        <v>1.1941631870745895</v>
      </c>
      <c r="I109" s="236">
        <v>0.82931954581444167</v>
      </c>
      <c r="J109" s="236">
        <v>0.91636864467535128</v>
      </c>
      <c r="K109" s="236">
        <v>0.85500217789197275</v>
      </c>
      <c r="L109" s="236">
        <v>0.8362463999140628</v>
      </c>
      <c r="M109" s="236">
        <v>0.9278734764712826</v>
      </c>
      <c r="N109" s="236">
        <v>0.95462101413971689</v>
      </c>
      <c r="O109" s="237">
        <v>0.77611015290279939</v>
      </c>
      <c r="P109" s="236">
        <v>-7.5182655909999996</v>
      </c>
      <c r="Q109" s="236">
        <v>-7.5181257050000001</v>
      </c>
      <c r="R109">
        <v>3.6199999999999999E-5</v>
      </c>
      <c r="S109">
        <v>9.1200000000000008E-6</v>
      </c>
      <c r="T109" s="236">
        <v>2.3865430000000001E-3</v>
      </c>
      <c r="U109" s="236">
        <v>7.4109899999999995E-4</v>
      </c>
      <c r="V109" s="236">
        <v>7.0967039999999997E-3</v>
      </c>
      <c r="W109" t="s">
        <v>19168</v>
      </c>
      <c r="X109" t="s">
        <v>5417</v>
      </c>
      <c r="Y109" t="s">
        <v>19169</v>
      </c>
      <c r="Z109" t="s">
        <v>19170</v>
      </c>
      <c r="AA109" s="238">
        <v>63692</v>
      </c>
      <c r="AB109">
        <v>575</v>
      </c>
      <c r="AD109" t="s">
        <v>19088</v>
      </c>
      <c r="AE109" t="s">
        <v>19171</v>
      </c>
      <c r="AF109" t="s">
        <v>19172</v>
      </c>
    </row>
    <row r="110" spans="1:33" x14ac:dyDescent="0.25">
      <c r="A110">
        <v>333</v>
      </c>
      <c r="B110" t="s">
        <v>19173</v>
      </c>
      <c r="C110" s="236">
        <v>1.0829750455259248</v>
      </c>
      <c r="D110" s="236">
        <v>1.4600320106545217</v>
      </c>
      <c r="E110" s="236">
        <v>1.3004401465484803</v>
      </c>
      <c r="F110" s="236">
        <v>0.87296759113376299</v>
      </c>
      <c r="G110" s="236">
        <v>1.0889970153361064</v>
      </c>
      <c r="H110" s="236">
        <v>1.0695470878852449</v>
      </c>
      <c r="I110" s="236">
        <v>0.92338231072939481</v>
      </c>
      <c r="J110" s="236">
        <v>0.82817066133454564</v>
      </c>
      <c r="K110" s="236">
        <v>0.89564567009084928</v>
      </c>
      <c r="L110" s="236">
        <v>0.68920257648781535</v>
      </c>
      <c r="M110" s="236">
        <v>1.0111520808513041</v>
      </c>
      <c r="N110" s="236">
        <v>0.98897091638093149</v>
      </c>
      <c r="O110" s="237">
        <v>0.78033562305320003</v>
      </c>
      <c r="P110" s="236">
        <v>-2.7697999900000001</v>
      </c>
      <c r="Q110" s="236">
        <v>-3.0696176610000001</v>
      </c>
      <c r="R110">
        <v>2.1760623999999999E-2</v>
      </c>
      <c r="S110">
        <v>1.0182597999999999E-2</v>
      </c>
      <c r="T110" s="236">
        <v>3.7999883999999998E-2</v>
      </c>
      <c r="U110" s="236">
        <v>2.3063388000000001E-2</v>
      </c>
      <c r="V110" s="236">
        <v>5.0070971999999998E-2</v>
      </c>
      <c r="W110" t="s">
        <v>19174</v>
      </c>
      <c r="X110" t="s">
        <v>5621</v>
      </c>
      <c r="Y110" t="s">
        <v>19175</v>
      </c>
      <c r="Z110" t="s">
        <v>19176</v>
      </c>
      <c r="AA110" s="238">
        <v>36384</v>
      </c>
      <c r="AB110">
        <v>323</v>
      </c>
      <c r="AC110" t="s">
        <v>19177</v>
      </c>
      <c r="AD110" t="s">
        <v>19178</v>
      </c>
      <c r="AE110" t="s">
        <v>19179</v>
      </c>
    </row>
    <row r="111" spans="1:33" x14ac:dyDescent="0.25">
      <c r="A111">
        <v>1814</v>
      </c>
      <c r="B111" t="s">
        <v>19180</v>
      </c>
      <c r="C111" s="236">
        <v>1.0302539536200745</v>
      </c>
      <c r="D111" s="236">
        <v>1.0740044716201242</v>
      </c>
      <c r="E111" s="236">
        <v>1.1391833772221149</v>
      </c>
      <c r="F111" s="236">
        <v>1.0673253380399601</v>
      </c>
      <c r="G111" s="236">
        <v>1.0874883908548829</v>
      </c>
      <c r="H111" s="236">
        <v>1.0777331450436709</v>
      </c>
      <c r="I111" s="236">
        <v>0.96326189402014784</v>
      </c>
      <c r="J111" s="236">
        <v>0.87296759113376299</v>
      </c>
      <c r="K111" s="236">
        <v>0.97063446976954648</v>
      </c>
      <c r="L111" s="236">
        <v>0.9369214468724254</v>
      </c>
      <c r="M111" s="236">
        <v>0.76154436985163065</v>
      </c>
      <c r="N111" s="236">
        <v>0.62416527445080594</v>
      </c>
      <c r="O111" s="237">
        <v>0.7830447520894469</v>
      </c>
      <c r="P111" s="236">
        <v>-3.6001729560000002</v>
      </c>
      <c r="Q111" s="236">
        <v>-3.9355339269999998</v>
      </c>
      <c r="R111">
        <v>5.7467589999999997E-3</v>
      </c>
      <c r="S111">
        <v>2.1471509999999999E-3</v>
      </c>
      <c r="T111" s="236">
        <v>1.8204875999999998E-2</v>
      </c>
      <c r="U111" s="236">
        <v>9.9892320000000007E-3</v>
      </c>
      <c r="V111" s="236">
        <v>2.8814676000000001E-2</v>
      </c>
      <c r="W111" t="s">
        <v>19181</v>
      </c>
      <c r="X111" t="s">
        <v>19182</v>
      </c>
      <c r="Y111" t="s">
        <v>19183</v>
      </c>
      <c r="Z111" t="s">
        <v>19184</v>
      </c>
      <c r="AA111" s="238">
        <v>17355</v>
      </c>
      <c r="AB111">
        <v>153</v>
      </c>
      <c r="AC111" t="s">
        <v>19058</v>
      </c>
      <c r="AE111" t="s">
        <v>19185</v>
      </c>
      <c r="AF111" t="s">
        <v>19060</v>
      </c>
    </row>
    <row r="112" spans="1:33" x14ac:dyDescent="0.25">
      <c r="A112">
        <v>2366</v>
      </c>
      <c r="B112" t="s">
        <v>19186</v>
      </c>
      <c r="C112" s="236">
        <v>1.0482624755169287</v>
      </c>
      <c r="D112" s="236">
        <v>1.0996161493145513</v>
      </c>
      <c r="E112" s="236">
        <v>1.023137469734432</v>
      </c>
      <c r="F112" s="236">
        <v>1.008352454894595</v>
      </c>
      <c r="G112" s="236">
        <v>1.1687772485612455</v>
      </c>
      <c r="H112" s="236">
        <v>1.0695470878852449</v>
      </c>
      <c r="I112" s="236">
        <v>0.97738576641080543</v>
      </c>
      <c r="J112" s="236">
        <v>0.80608283149296756</v>
      </c>
      <c r="K112" s="236">
        <v>0.85737603663417172</v>
      </c>
      <c r="L112" s="236">
        <v>0.69351548456569256</v>
      </c>
      <c r="M112" s="236">
        <v>0.99171673073829314</v>
      </c>
      <c r="N112" s="236">
        <v>0.74020664900002442</v>
      </c>
      <c r="O112" s="237">
        <v>0.78349718694934078</v>
      </c>
      <c r="P112" s="236">
        <v>-3.7247756820000002</v>
      </c>
      <c r="Q112" s="236">
        <v>-4.0619842989999997</v>
      </c>
      <c r="R112">
        <v>4.7355390000000004E-3</v>
      </c>
      <c r="S112">
        <v>1.7199889999999999E-3</v>
      </c>
      <c r="T112" s="236">
        <v>1.6012149999999999E-2</v>
      </c>
      <c r="U112" s="236">
        <v>8.8077499999999996E-3</v>
      </c>
      <c r="V112" s="236">
        <v>2.6792073999999999E-2</v>
      </c>
      <c r="W112" t="s">
        <v>19187</v>
      </c>
      <c r="X112" t="s">
        <v>9544</v>
      </c>
      <c r="Y112" t="s">
        <v>19188</v>
      </c>
      <c r="AA112" s="238">
        <v>74339</v>
      </c>
      <c r="AB112">
        <v>670</v>
      </c>
      <c r="AC112" t="s">
        <v>19189</v>
      </c>
      <c r="AD112" t="s">
        <v>19190</v>
      </c>
    </row>
    <row r="113" spans="1:32" x14ac:dyDescent="0.25">
      <c r="A113">
        <v>63</v>
      </c>
      <c r="B113" t="s">
        <v>19191</v>
      </c>
      <c r="C113" s="236">
        <v>0.99102956326407909</v>
      </c>
      <c r="D113" s="236">
        <v>1.2780993632030515</v>
      </c>
      <c r="E113" s="236">
        <v>1.4210920431813596</v>
      </c>
      <c r="F113" s="236">
        <v>0.95926411932526434</v>
      </c>
      <c r="G113" s="236">
        <v>1.2175660186629862</v>
      </c>
      <c r="H113" s="236">
        <v>1.2959409654333336</v>
      </c>
      <c r="I113" s="236">
        <v>1.0090516338446813</v>
      </c>
      <c r="J113" s="236">
        <v>0.88761133726949781</v>
      </c>
      <c r="K113" s="236">
        <v>0.89131049589697131</v>
      </c>
      <c r="L113" s="236">
        <v>0.80496613762112179</v>
      </c>
      <c r="M113" s="236">
        <v>1.0224285306099223</v>
      </c>
      <c r="N113" s="236">
        <v>0.97806347344733935</v>
      </c>
      <c r="O113" s="237">
        <v>0.78603565853945845</v>
      </c>
      <c r="P113" s="236">
        <v>-3.0818827259999999</v>
      </c>
      <c r="Q113" s="236">
        <v>-3.3954455280000002</v>
      </c>
      <c r="R113">
        <v>1.3100067E-2</v>
      </c>
      <c r="S113">
        <v>5.635096E-3</v>
      </c>
      <c r="T113" s="236">
        <v>2.7493597000000002E-2</v>
      </c>
      <c r="U113" s="236">
        <v>1.6418242E-2</v>
      </c>
      <c r="V113" s="236">
        <v>3.8105E-2</v>
      </c>
      <c r="W113" t="s">
        <v>19192</v>
      </c>
      <c r="X113" t="s">
        <v>19193</v>
      </c>
      <c r="Y113" t="s">
        <v>19194</v>
      </c>
      <c r="Z113" t="s">
        <v>19195</v>
      </c>
      <c r="AA113" s="238">
        <v>25763</v>
      </c>
      <c r="AB113">
        <v>224</v>
      </c>
      <c r="AD113" t="s">
        <v>19196</v>
      </c>
      <c r="AE113" t="s">
        <v>19197</v>
      </c>
      <c r="AF113" t="s">
        <v>19198</v>
      </c>
    </row>
    <row r="114" spans="1:32" x14ac:dyDescent="0.25">
      <c r="A114">
        <v>1849</v>
      </c>
      <c r="B114" t="s">
        <v>19199</v>
      </c>
      <c r="C114" s="236">
        <v>1.1486983549970351</v>
      </c>
      <c r="D114" s="236">
        <v>1.0965715885878942</v>
      </c>
      <c r="E114" s="236">
        <v>1.0584843948751328</v>
      </c>
      <c r="F114" s="236">
        <v>0.86693756351468676</v>
      </c>
      <c r="G114" s="236">
        <v>1.0874883908548829</v>
      </c>
      <c r="H114" s="236">
        <v>1.4661167571892093</v>
      </c>
      <c r="I114" s="236">
        <v>0.72648252478568487</v>
      </c>
      <c r="J114" s="236">
        <v>0.94474704099720608</v>
      </c>
      <c r="K114" s="236">
        <v>0.78295429625654278</v>
      </c>
      <c r="L114" s="236">
        <v>0.81000347363204594</v>
      </c>
      <c r="M114" s="236">
        <v>0.96459818458413837</v>
      </c>
      <c r="N114" s="236">
        <v>1.0367011010197207</v>
      </c>
      <c r="O114" s="237">
        <v>0.78621729214033165</v>
      </c>
      <c r="P114" s="236">
        <v>-2.6479702559999998</v>
      </c>
      <c r="Q114" s="236">
        <v>-2.9361545210000002</v>
      </c>
      <c r="R114">
        <v>2.6564431999999999E-2</v>
      </c>
      <c r="S114">
        <v>1.2986812E-2</v>
      </c>
      <c r="T114" s="236">
        <v>4.2767738999999999E-2</v>
      </c>
      <c r="U114" s="236">
        <v>2.6790444E-2</v>
      </c>
      <c r="V114" s="236">
        <v>5.1517407000000001E-2</v>
      </c>
      <c r="W114" t="s">
        <v>19200</v>
      </c>
      <c r="X114" t="s">
        <v>19201</v>
      </c>
      <c r="Y114" t="s">
        <v>19202</v>
      </c>
      <c r="Z114" t="s">
        <v>19203</v>
      </c>
      <c r="AA114" s="238">
        <v>28785</v>
      </c>
      <c r="AB114">
        <v>261</v>
      </c>
      <c r="AC114" t="s">
        <v>19204</v>
      </c>
      <c r="AD114" t="s">
        <v>19205</v>
      </c>
      <c r="AE114" t="s">
        <v>19206</v>
      </c>
      <c r="AF114" t="s">
        <v>19207</v>
      </c>
    </row>
    <row r="115" spans="1:32" x14ac:dyDescent="0.25">
      <c r="A115">
        <v>108</v>
      </c>
      <c r="B115" t="s">
        <v>19208</v>
      </c>
      <c r="C115" s="236">
        <v>1.11728713807222</v>
      </c>
      <c r="D115" s="236">
        <v>1.1728349492318788</v>
      </c>
      <c r="E115" s="236">
        <v>1.193335743031722</v>
      </c>
      <c r="F115" s="236">
        <v>0.93822119650067115</v>
      </c>
      <c r="G115" s="236">
        <v>1.1502918933506052</v>
      </c>
      <c r="H115" s="236">
        <v>1.0658467360679424</v>
      </c>
      <c r="I115" s="236">
        <v>0.8179020585577812</v>
      </c>
      <c r="J115" s="236">
        <v>0.87903956091178692</v>
      </c>
      <c r="K115" s="236">
        <v>0.89502507092797234</v>
      </c>
      <c r="L115" s="236">
        <v>0.80440837094191575</v>
      </c>
      <c r="M115" s="236">
        <v>1.0673253380399601</v>
      </c>
      <c r="N115" s="236">
        <v>0.77164008752946733</v>
      </c>
      <c r="O115" s="237">
        <v>0.78667156005984262</v>
      </c>
      <c r="P115" s="236">
        <v>-3.9464280569999999</v>
      </c>
      <c r="Q115" s="236">
        <v>-4.2803068890000002</v>
      </c>
      <c r="R115">
        <v>3.3729229999999999E-3</v>
      </c>
      <c r="S115">
        <v>1.1778209999999999E-3</v>
      </c>
      <c r="T115" s="236">
        <v>1.4310844E-2</v>
      </c>
      <c r="U115" s="236">
        <v>7.0074849999999999E-3</v>
      </c>
      <c r="V115" s="236">
        <v>2.3082528000000001E-2</v>
      </c>
      <c r="W115" t="s">
        <v>19209</v>
      </c>
      <c r="X115" t="s">
        <v>19210</v>
      </c>
      <c r="Y115" t="s">
        <v>19211</v>
      </c>
      <c r="AA115" s="238">
        <v>105685</v>
      </c>
      <c r="AB115">
        <v>924</v>
      </c>
      <c r="AD115" t="s">
        <v>19212</v>
      </c>
    </row>
    <row r="116" spans="1:32" x14ac:dyDescent="0.25">
      <c r="A116">
        <v>918</v>
      </c>
      <c r="B116" t="s">
        <v>19213</v>
      </c>
      <c r="C116" s="236">
        <v>1.1064973530922722</v>
      </c>
      <c r="D116" s="236">
        <v>1.0852293718818071</v>
      </c>
      <c r="E116" s="236">
        <v>1.1320989021106738</v>
      </c>
      <c r="F116" s="236">
        <v>1.0725166168179425</v>
      </c>
      <c r="G116" s="236">
        <v>1.1376052278725048</v>
      </c>
      <c r="H116" s="236">
        <v>1.1510894913277627</v>
      </c>
      <c r="I116" s="236">
        <v>0.8657365655196585</v>
      </c>
      <c r="J116" s="236">
        <v>0.92146418619870385</v>
      </c>
      <c r="K116" s="236">
        <v>0.89875512661102974</v>
      </c>
      <c r="L116" s="236">
        <v>0.93238648643683242</v>
      </c>
      <c r="M116" s="236">
        <v>0.87115419214225631</v>
      </c>
      <c r="N116" s="236">
        <v>0.78186964312859364</v>
      </c>
      <c r="O116" s="237">
        <v>0.78748990417163089</v>
      </c>
      <c r="P116" s="236">
        <v>-8.1016471990000003</v>
      </c>
      <c r="Q116" s="236">
        <v>-7.8449336540000001</v>
      </c>
      <c r="R116">
        <v>2.0000000000000002E-5</v>
      </c>
      <c r="S116">
        <v>6.0299999999999999E-6</v>
      </c>
      <c r="T116" s="236">
        <v>1.959583E-3</v>
      </c>
      <c r="U116" s="236">
        <v>7.3081800000000005E-4</v>
      </c>
      <c r="V116" s="236">
        <v>5.429667E-3</v>
      </c>
      <c r="W116" t="s">
        <v>19214</v>
      </c>
      <c r="X116" t="s">
        <v>19215</v>
      </c>
      <c r="Y116" t="s">
        <v>19216</v>
      </c>
      <c r="Z116" t="s">
        <v>19217</v>
      </c>
      <c r="AA116" s="238">
        <v>41295</v>
      </c>
      <c r="AB116">
        <v>366</v>
      </c>
      <c r="AC116" t="s">
        <v>19218</v>
      </c>
      <c r="AD116" t="s">
        <v>19219</v>
      </c>
      <c r="AE116" t="s">
        <v>19220</v>
      </c>
      <c r="AF116" t="s">
        <v>18966</v>
      </c>
    </row>
    <row r="117" spans="1:32" x14ac:dyDescent="0.25">
      <c r="A117">
        <v>370</v>
      </c>
      <c r="B117" t="s">
        <v>19221</v>
      </c>
      <c r="C117" s="236">
        <v>1.1769067372187674</v>
      </c>
      <c r="D117" s="236">
        <v>1.1486983549970351</v>
      </c>
      <c r="E117" s="236">
        <v>1.092020545745652</v>
      </c>
      <c r="F117" s="236">
        <v>1.0658467360679424</v>
      </c>
      <c r="G117" s="236">
        <v>1.1415547071267738</v>
      </c>
      <c r="H117" s="236">
        <v>1.0673253380399601</v>
      </c>
      <c r="I117" s="236">
        <v>0.91573368641812625</v>
      </c>
      <c r="J117" s="236">
        <v>0.91193316551976888</v>
      </c>
      <c r="K117" s="236">
        <v>0.85204409507486589</v>
      </c>
      <c r="L117" s="236">
        <v>0.81281560198432001</v>
      </c>
      <c r="M117" s="236">
        <v>0.93822119650067115</v>
      </c>
      <c r="N117" s="236">
        <v>0.84850790170589618</v>
      </c>
      <c r="O117" s="237">
        <v>0.78840017405627816</v>
      </c>
      <c r="P117" s="236">
        <v>-8.6903631729999997</v>
      </c>
      <c r="Q117" s="236">
        <v>-8.2399379580000005</v>
      </c>
      <c r="R117">
        <v>1.1399999999999999E-5</v>
      </c>
      <c r="S117">
        <v>3.7100000000000001E-6</v>
      </c>
      <c r="T117" s="236">
        <v>1.768906E-3</v>
      </c>
      <c r="U117" s="236">
        <v>7.3081800000000005E-4</v>
      </c>
      <c r="V117" s="236">
        <v>4.6734070000000001E-3</v>
      </c>
      <c r="W117" t="s">
        <v>19222</v>
      </c>
      <c r="X117" t="s">
        <v>19223</v>
      </c>
      <c r="Y117" t="s">
        <v>19224</v>
      </c>
      <c r="Z117" t="s">
        <v>19225</v>
      </c>
      <c r="AA117" s="238">
        <v>20746</v>
      </c>
      <c r="AB117">
        <v>181</v>
      </c>
      <c r="AC117" t="s">
        <v>19226</v>
      </c>
      <c r="AD117" t="s">
        <v>18469</v>
      </c>
      <c r="AE117" t="s">
        <v>19227</v>
      </c>
      <c r="AF117" t="s">
        <v>19228</v>
      </c>
    </row>
    <row r="118" spans="1:32" x14ac:dyDescent="0.25">
      <c r="A118">
        <v>515</v>
      </c>
      <c r="B118" t="s">
        <v>19229</v>
      </c>
      <c r="C118" s="236">
        <v>0.98350207402624834</v>
      </c>
      <c r="D118" s="236">
        <v>1.3784051529756307</v>
      </c>
      <c r="E118" s="236">
        <v>1.0167746732919563</v>
      </c>
      <c r="F118" s="236">
        <v>0.95926411932526434</v>
      </c>
      <c r="G118" s="236">
        <v>1.1809926614295303</v>
      </c>
      <c r="H118" s="236">
        <v>0.99930709299045239</v>
      </c>
      <c r="I118" s="236">
        <v>1.0323985354832419</v>
      </c>
      <c r="J118" s="236">
        <v>0.76312960448027956</v>
      </c>
      <c r="K118" s="236">
        <v>0.6457286751511675</v>
      </c>
      <c r="L118" s="236">
        <v>0.73052218927283785</v>
      </c>
      <c r="M118" s="236">
        <v>1.0006933874625807</v>
      </c>
      <c r="N118" s="236">
        <v>1.0153661008694297</v>
      </c>
      <c r="O118" s="237">
        <v>0.78940268587594864</v>
      </c>
      <c r="P118" s="236">
        <v>-2.230950666</v>
      </c>
      <c r="Q118" s="236">
        <v>-2.4858905560000002</v>
      </c>
      <c r="R118">
        <v>5.2615057999999999E-2</v>
      </c>
      <c r="S118">
        <v>2.9434491E-2</v>
      </c>
      <c r="T118" s="236">
        <v>6.6804879999999997E-2</v>
      </c>
      <c r="U118" s="236">
        <v>4.4926870000000001E-2</v>
      </c>
      <c r="V118" s="236">
        <v>7.0157565000000005E-2</v>
      </c>
      <c r="W118" t="s">
        <v>19230</v>
      </c>
      <c r="X118" t="s">
        <v>5369</v>
      </c>
      <c r="Y118" t="s">
        <v>19231</v>
      </c>
      <c r="AA118" s="238">
        <v>192755</v>
      </c>
      <c r="AB118">
        <v>1794</v>
      </c>
      <c r="AD118" t="s">
        <v>19088</v>
      </c>
      <c r="AE118" t="s">
        <v>19232</v>
      </c>
      <c r="AF118" t="s">
        <v>19233</v>
      </c>
    </row>
    <row r="119" spans="1:32" x14ac:dyDescent="0.25">
      <c r="A119">
        <v>653</v>
      </c>
      <c r="B119" t="s">
        <v>19234</v>
      </c>
      <c r="C119" s="236">
        <v>1.1095694720678451</v>
      </c>
      <c r="D119" s="236">
        <v>1.1908568493649683</v>
      </c>
      <c r="E119" s="236">
        <v>1.215036791905016</v>
      </c>
      <c r="F119" s="236">
        <v>0.96727632961393195</v>
      </c>
      <c r="G119" s="236">
        <v>1.0338307362479644</v>
      </c>
      <c r="H119" s="236">
        <v>1.0511729090877064</v>
      </c>
      <c r="I119" s="236">
        <v>0.70563792170434625</v>
      </c>
      <c r="J119" s="236">
        <v>0.90125046261083019</v>
      </c>
      <c r="K119" s="236">
        <v>0.83335320715921846</v>
      </c>
      <c r="L119" s="236">
        <v>0.74277646033041433</v>
      </c>
      <c r="M119" s="236">
        <v>1.0897521122133282</v>
      </c>
      <c r="N119" s="236">
        <v>0.95528293638243744</v>
      </c>
      <c r="O119" s="237">
        <v>0.78985879482928623</v>
      </c>
      <c r="P119" s="236">
        <v>-2.981612556</v>
      </c>
      <c r="Q119" s="236">
        <v>-3.2869944719999999</v>
      </c>
      <c r="R119">
        <v>1.5409203E-2</v>
      </c>
      <c r="S119">
        <v>6.8580230000000004E-3</v>
      </c>
      <c r="T119" s="236">
        <v>3.0511843E-2</v>
      </c>
      <c r="U119" s="236">
        <v>1.8312453999999999E-2</v>
      </c>
      <c r="V119" s="236">
        <v>3.9086593000000003E-2</v>
      </c>
      <c r="W119" t="s">
        <v>19235</v>
      </c>
      <c r="X119" t="s">
        <v>19236</v>
      </c>
      <c r="Y119" t="s">
        <v>19237</v>
      </c>
      <c r="Z119" t="s">
        <v>19238</v>
      </c>
      <c r="AA119" s="238">
        <v>24936</v>
      </c>
      <c r="AB119">
        <v>224</v>
      </c>
      <c r="AC119" t="s">
        <v>19239</v>
      </c>
      <c r="AD119" t="s">
        <v>19240</v>
      </c>
      <c r="AE119" t="s">
        <v>19241</v>
      </c>
      <c r="AF119" t="s">
        <v>19242</v>
      </c>
    </row>
    <row r="120" spans="1:32" x14ac:dyDescent="0.25">
      <c r="A120">
        <v>1339</v>
      </c>
      <c r="B120" t="s">
        <v>19243</v>
      </c>
      <c r="C120" s="236">
        <v>1.1103388336286391</v>
      </c>
      <c r="D120" s="236">
        <v>1.1647335864684558</v>
      </c>
      <c r="E120" s="236">
        <v>1.1785394078116822</v>
      </c>
      <c r="F120" s="236">
        <v>1.0125548073504929</v>
      </c>
      <c r="G120" s="236">
        <v>1.3149427602050709</v>
      </c>
      <c r="H120" s="236">
        <v>0.94934212095051929</v>
      </c>
      <c r="I120" s="236">
        <v>0.90062597984792925</v>
      </c>
      <c r="J120" s="236">
        <v>0.8693445600900217</v>
      </c>
      <c r="K120" s="236">
        <v>0.85737603663417172</v>
      </c>
      <c r="L120" s="236">
        <v>0.67221749707631306</v>
      </c>
      <c r="M120" s="236">
        <v>0.98760086144537251</v>
      </c>
      <c r="N120" s="236">
        <v>1.0504445440107533</v>
      </c>
      <c r="O120" s="237">
        <v>0.78995004780126254</v>
      </c>
      <c r="P120" s="236">
        <v>-2.8557895790000001</v>
      </c>
      <c r="Q120" s="236">
        <v>-3.1544488730000002</v>
      </c>
      <c r="R120">
        <v>1.8909782E-2</v>
      </c>
      <c r="S120">
        <v>8.7253650000000006E-3</v>
      </c>
      <c r="T120" s="236">
        <v>3.4888773999999997E-2</v>
      </c>
      <c r="U120" s="236">
        <v>2.1106980000000001E-2</v>
      </c>
      <c r="V120" s="236">
        <v>4.2564972E-2</v>
      </c>
      <c r="W120" t="s">
        <v>19244</v>
      </c>
      <c r="X120" t="s">
        <v>10406</v>
      </c>
      <c r="Y120" t="s">
        <v>19245</v>
      </c>
      <c r="Z120" t="s">
        <v>19246</v>
      </c>
      <c r="AA120" s="238">
        <v>25717</v>
      </c>
      <c r="AB120">
        <v>218</v>
      </c>
      <c r="AC120" t="s">
        <v>19247</v>
      </c>
      <c r="AD120" t="s">
        <v>19248</v>
      </c>
      <c r="AE120" t="s">
        <v>18784</v>
      </c>
      <c r="AF120" t="s">
        <v>19025</v>
      </c>
    </row>
    <row r="121" spans="1:32" x14ac:dyDescent="0.25">
      <c r="A121">
        <v>1850</v>
      </c>
      <c r="B121" t="s">
        <v>19249</v>
      </c>
      <c r="C121" s="236">
        <v>1.023137469734432</v>
      </c>
      <c r="D121" s="236">
        <v>1.0210121257071934</v>
      </c>
      <c r="E121" s="236">
        <v>1.1219434805304844</v>
      </c>
      <c r="F121" s="236">
        <v>1.0882424416708036</v>
      </c>
      <c r="G121" s="236">
        <v>1.1687772485612455</v>
      </c>
      <c r="H121" s="236">
        <v>1.1455178979797569</v>
      </c>
      <c r="I121" s="236">
        <v>0.91763988231136506</v>
      </c>
      <c r="J121" s="236">
        <v>0.88148015790717005</v>
      </c>
      <c r="K121" s="236">
        <v>0.97942029758692672</v>
      </c>
      <c r="L121" s="236">
        <v>0.85086372950654066</v>
      </c>
      <c r="M121" s="236">
        <v>0.91891288347904998</v>
      </c>
      <c r="N121" s="236">
        <v>0.678302163723836</v>
      </c>
      <c r="O121" s="237">
        <v>0.79159441183342183</v>
      </c>
      <c r="P121" s="236">
        <v>-3.9211833180000002</v>
      </c>
      <c r="Q121" s="236">
        <v>-4.2461720319999996</v>
      </c>
      <c r="R121">
        <v>3.5046629999999999E-3</v>
      </c>
      <c r="S121">
        <v>1.249184E-3</v>
      </c>
      <c r="T121" s="236">
        <v>1.4816309E-2</v>
      </c>
      <c r="U121" s="236">
        <v>7.243485E-3</v>
      </c>
      <c r="V121" s="236">
        <v>2.2180749999999999E-2</v>
      </c>
      <c r="W121" t="s">
        <v>19250</v>
      </c>
      <c r="X121" t="s">
        <v>9582</v>
      </c>
      <c r="Y121" t="s">
        <v>19251</v>
      </c>
      <c r="Z121" t="s">
        <v>19252</v>
      </c>
      <c r="AA121" s="238">
        <v>55027</v>
      </c>
      <c r="AB121">
        <v>491</v>
      </c>
      <c r="AC121" t="s">
        <v>19253</v>
      </c>
      <c r="AD121" t="s">
        <v>19254</v>
      </c>
      <c r="AE121" t="s">
        <v>19255</v>
      </c>
      <c r="AF121" t="s">
        <v>18966</v>
      </c>
    </row>
    <row r="122" spans="1:32" x14ac:dyDescent="0.25">
      <c r="A122">
        <v>2390</v>
      </c>
      <c r="B122" t="s">
        <v>19256</v>
      </c>
      <c r="C122" s="236">
        <v>0.93952274921401191</v>
      </c>
      <c r="D122" s="236">
        <v>1.1439309732038074</v>
      </c>
      <c r="E122" s="236">
        <v>1.2388486977839088</v>
      </c>
      <c r="F122" s="236">
        <v>1.1582928061946431</v>
      </c>
      <c r="G122" s="236">
        <v>1.2561423811435273</v>
      </c>
      <c r="H122" s="236">
        <v>0.86333955857441191</v>
      </c>
      <c r="I122" s="236">
        <v>0.7594358449072649</v>
      </c>
      <c r="J122" s="236">
        <v>1.0643701824533598</v>
      </c>
      <c r="K122" s="236">
        <v>0.668500247702567</v>
      </c>
      <c r="L122" s="236">
        <v>0.84850790170589618</v>
      </c>
      <c r="M122" s="236">
        <v>1.1908568493649683</v>
      </c>
      <c r="N122" s="236">
        <v>0.75628399864198093</v>
      </c>
      <c r="O122" s="237">
        <v>0.79205178714403224</v>
      </c>
      <c r="P122" s="236">
        <v>-2.0218406519999998</v>
      </c>
      <c r="Q122" s="236">
        <v>-2.2576449200000002</v>
      </c>
      <c r="R122">
        <v>7.3902027999999995E-2</v>
      </c>
      <c r="S122">
        <v>4.4318756000000001E-2</v>
      </c>
      <c r="T122" s="236">
        <v>8.2956096000000007E-2</v>
      </c>
      <c r="U122" s="236">
        <v>5.8904557000000003E-2</v>
      </c>
      <c r="V122" s="236">
        <v>8.3017037000000002E-2</v>
      </c>
      <c r="W122" t="s">
        <v>19257</v>
      </c>
      <c r="Y122" t="s">
        <v>19258</v>
      </c>
      <c r="AA122" s="238">
        <v>10939</v>
      </c>
      <c r="AB122">
        <v>99</v>
      </c>
    </row>
    <row r="123" spans="1:32" x14ac:dyDescent="0.25">
      <c r="A123">
        <v>2225</v>
      </c>
      <c r="B123" t="s">
        <v>19259</v>
      </c>
      <c r="C123" s="236">
        <v>1.1558867065547986</v>
      </c>
      <c r="D123" s="236">
        <v>1.031683179301359</v>
      </c>
      <c r="E123" s="236">
        <v>1.2337071698094966</v>
      </c>
      <c r="F123" s="236">
        <v>1.0852293718818071</v>
      </c>
      <c r="G123" s="236">
        <v>1.2201005102722233</v>
      </c>
      <c r="H123" s="236">
        <v>1.2133535602486929</v>
      </c>
      <c r="I123" s="236">
        <v>0.96928981693506489</v>
      </c>
      <c r="J123" s="236">
        <v>0.9539595505475581</v>
      </c>
      <c r="K123" s="236">
        <v>0.88945899353789759</v>
      </c>
      <c r="L123" s="236">
        <v>0.90125046261083019</v>
      </c>
      <c r="M123" s="236">
        <v>0.92146418619870385</v>
      </c>
      <c r="N123" s="236">
        <v>0.87782179760951928</v>
      </c>
      <c r="O123" s="237">
        <v>0.7956283932259921</v>
      </c>
      <c r="P123" s="236">
        <v>-6.4325276459999996</v>
      </c>
      <c r="Q123" s="236">
        <v>-6.5033963669999997</v>
      </c>
      <c r="R123">
        <v>1.2058200000000001E-4</v>
      </c>
      <c r="S123">
        <v>3.5899999999999998E-5</v>
      </c>
      <c r="T123" s="236">
        <v>3.3098070000000001E-3</v>
      </c>
      <c r="U123" s="236">
        <v>1.037027E-3</v>
      </c>
      <c r="V123" s="236">
        <v>7.8876390000000001E-3</v>
      </c>
      <c r="W123" t="s">
        <v>19260</v>
      </c>
      <c r="X123" t="s">
        <v>19261</v>
      </c>
      <c r="Y123" t="s">
        <v>19262</v>
      </c>
      <c r="AA123" s="238">
        <v>20825</v>
      </c>
      <c r="AB123">
        <v>184</v>
      </c>
      <c r="AC123" t="s">
        <v>19263</v>
      </c>
      <c r="AD123" t="s">
        <v>19264</v>
      </c>
      <c r="AE123" t="s">
        <v>19265</v>
      </c>
    </row>
    <row r="124" spans="1:32" x14ac:dyDescent="0.25">
      <c r="A124">
        <v>1673</v>
      </c>
      <c r="B124" t="s">
        <v>19266</v>
      </c>
      <c r="C124" s="236">
        <v>0.99861466610102889</v>
      </c>
      <c r="D124" s="236">
        <v>1.0927777391009525</v>
      </c>
      <c r="E124" s="236">
        <v>1.3240889103953972</v>
      </c>
      <c r="F124" s="236">
        <v>0.96192745466477469</v>
      </c>
      <c r="G124" s="236">
        <v>1.1590959519044559</v>
      </c>
      <c r="H124" s="236">
        <v>1.1793565922612159</v>
      </c>
      <c r="I124" s="236">
        <v>1.0013872557113346</v>
      </c>
      <c r="J124" s="236">
        <v>0.67971412095336936</v>
      </c>
      <c r="K124" s="236">
        <v>0.96593632892484549</v>
      </c>
      <c r="L124" s="236">
        <v>0.83856818444093117</v>
      </c>
      <c r="M124" s="236">
        <v>1.0395794351752787</v>
      </c>
      <c r="N124" s="236">
        <v>0.84089641525371461</v>
      </c>
      <c r="O124" s="237">
        <v>0.7956283932259921</v>
      </c>
      <c r="P124" s="236">
        <v>-2.7074350009999999</v>
      </c>
      <c r="Q124" s="236">
        <v>-2.9934815279999998</v>
      </c>
      <c r="R124">
        <v>2.4098497E-2</v>
      </c>
      <c r="S124">
        <v>1.1698091000000001E-2</v>
      </c>
      <c r="T124" s="236">
        <v>4.0312997000000003E-2</v>
      </c>
      <c r="U124" s="236">
        <v>2.5099402E-2</v>
      </c>
      <c r="V124" s="236">
        <v>4.4524009000000003E-2</v>
      </c>
      <c r="W124" t="s">
        <v>19267</v>
      </c>
      <c r="X124" t="s">
        <v>19268</v>
      </c>
      <c r="Y124" t="s">
        <v>19269</v>
      </c>
      <c r="Z124" t="s">
        <v>19270</v>
      </c>
      <c r="AA124" s="238">
        <v>20930</v>
      </c>
      <c r="AB124">
        <v>181</v>
      </c>
      <c r="AC124" t="s">
        <v>19271</v>
      </c>
      <c r="AD124" t="s">
        <v>19272</v>
      </c>
      <c r="AE124" t="s">
        <v>19273</v>
      </c>
      <c r="AF124" t="s">
        <v>19274</v>
      </c>
    </row>
    <row r="125" spans="1:32" x14ac:dyDescent="0.25">
      <c r="A125">
        <v>335</v>
      </c>
      <c r="B125" t="s">
        <v>19275</v>
      </c>
      <c r="C125" s="236">
        <v>1.0905077326652577</v>
      </c>
      <c r="D125" s="236">
        <v>1.1744619712136535</v>
      </c>
      <c r="E125" s="236">
        <v>1.2354186371269291</v>
      </c>
      <c r="F125" s="236">
        <v>0.99654026282786778</v>
      </c>
      <c r="G125" s="236">
        <v>1.3860698856504146</v>
      </c>
      <c r="H125" s="236">
        <v>1.0034717485095028</v>
      </c>
      <c r="I125" s="236">
        <v>0.90250072746243004</v>
      </c>
      <c r="J125" s="236">
        <v>0.88392753106367128</v>
      </c>
      <c r="K125" s="236">
        <v>0.91700404320467122</v>
      </c>
      <c r="L125" s="236">
        <v>0.81281560198432001</v>
      </c>
      <c r="M125" s="236">
        <v>1.043911927421719</v>
      </c>
      <c r="N125" s="236">
        <v>0.90000192979351212</v>
      </c>
      <c r="O125" s="237">
        <v>0.7961800719787282</v>
      </c>
      <c r="P125" s="236">
        <v>-3.5098681119999999</v>
      </c>
      <c r="Q125" s="236">
        <v>-3.825344372</v>
      </c>
      <c r="R125">
        <v>6.619995E-3</v>
      </c>
      <c r="S125">
        <v>2.608656E-3</v>
      </c>
      <c r="T125" s="236">
        <v>1.9284534999999998E-2</v>
      </c>
      <c r="U125" s="236">
        <v>1.0826069000000001E-2</v>
      </c>
      <c r="V125" s="236">
        <v>2.6332454000000002E-2</v>
      </c>
      <c r="W125" t="s">
        <v>19276</v>
      </c>
      <c r="X125" t="s">
        <v>10154</v>
      </c>
      <c r="Y125" t="s">
        <v>19277</v>
      </c>
      <c r="Z125" t="s">
        <v>19278</v>
      </c>
      <c r="AA125" s="238">
        <v>35752</v>
      </c>
      <c r="AB125">
        <v>319</v>
      </c>
      <c r="AC125" t="s">
        <v>19279</v>
      </c>
      <c r="AD125" t="s">
        <v>19280</v>
      </c>
      <c r="AE125" t="s">
        <v>19281</v>
      </c>
    </row>
    <row r="126" spans="1:32" x14ac:dyDescent="0.25">
      <c r="A126">
        <v>605</v>
      </c>
      <c r="B126" t="s">
        <v>19282</v>
      </c>
      <c r="C126" s="236">
        <v>0.98282059854525117</v>
      </c>
      <c r="D126" s="236">
        <v>1.0174796921026863</v>
      </c>
      <c r="E126" s="236">
        <v>1.1415547071267738</v>
      </c>
      <c r="F126" s="236">
        <v>1.0807254020393515</v>
      </c>
      <c r="G126" s="236">
        <v>1.1526863467988642</v>
      </c>
      <c r="H126" s="236">
        <v>1.2209465126691343</v>
      </c>
      <c r="I126" s="236">
        <v>0.83508791942836946</v>
      </c>
      <c r="J126" s="236">
        <v>0.81450756307021532</v>
      </c>
      <c r="K126" s="236">
        <v>1.0533610359548358</v>
      </c>
      <c r="L126" s="236">
        <v>0.92530442803785218</v>
      </c>
      <c r="M126" s="236">
        <v>0.89688815966201485</v>
      </c>
      <c r="N126" s="236">
        <v>0.74535519339946021</v>
      </c>
      <c r="O126" s="237">
        <v>0.79645605478619708</v>
      </c>
      <c r="P126" s="236">
        <v>-3.6850801080000002</v>
      </c>
      <c r="Q126" s="236">
        <v>-4.0016728070000003</v>
      </c>
      <c r="R126">
        <v>5.0356430000000002E-3</v>
      </c>
      <c r="S126">
        <v>1.911519E-3</v>
      </c>
      <c r="T126" s="236">
        <v>1.6909295000000001E-2</v>
      </c>
      <c r="U126" s="236">
        <v>9.3410669999999998E-3</v>
      </c>
      <c r="V126" s="236">
        <v>2.3815369999999999E-2</v>
      </c>
      <c r="W126" t="s">
        <v>19283</v>
      </c>
      <c r="X126" t="s">
        <v>19284</v>
      </c>
      <c r="Y126" t="s">
        <v>19285</v>
      </c>
      <c r="Z126" t="s">
        <v>19286</v>
      </c>
      <c r="AA126" s="238">
        <v>33996</v>
      </c>
      <c r="AB126">
        <v>306</v>
      </c>
      <c r="AC126" t="s">
        <v>19287</v>
      </c>
      <c r="AD126" t="s">
        <v>19288</v>
      </c>
      <c r="AE126" t="s">
        <v>19289</v>
      </c>
      <c r="AF126" t="s">
        <v>18578</v>
      </c>
    </row>
    <row r="127" spans="1:32" x14ac:dyDescent="0.25">
      <c r="A127">
        <v>671</v>
      </c>
      <c r="B127" t="s">
        <v>19290</v>
      </c>
      <c r="C127" s="236">
        <v>0.99240437468581866</v>
      </c>
      <c r="D127" s="236">
        <v>1.1558867065547986</v>
      </c>
      <c r="E127" s="236">
        <v>1.1423462468485452</v>
      </c>
      <c r="F127" s="236">
        <v>1.0266895457199989</v>
      </c>
      <c r="G127" s="236">
        <v>1.2995390624554399</v>
      </c>
      <c r="H127" s="236">
        <v>1.0769863761930485</v>
      </c>
      <c r="I127" s="236">
        <v>0.77485593095917149</v>
      </c>
      <c r="J127" s="236">
        <v>1.007653760410504</v>
      </c>
      <c r="K127" s="236">
        <v>0.97874165039743588</v>
      </c>
      <c r="L127" s="236">
        <v>0.77271054964798735</v>
      </c>
      <c r="M127" s="236">
        <v>0.97400426854324107</v>
      </c>
      <c r="N127" s="236">
        <v>0.84147948228538039</v>
      </c>
      <c r="O127" s="237">
        <v>0.79737668820896379</v>
      </c>
      <c r="P127" s="236">
        <v>-3.38426809</v>
      </c>
      <c r="Q127" s="236">
        <v>-3.6958812660000002</v>
      </c>
      <c r="R127">
        <v>8.0721400000000002E-3</v>
      </c>
      <c r="S127">
        <v>3.2841910000000001E-3</v>
      </c>
      <c r="T127" s="236">
        <v>2.1176262000000001E-2</v>
      </c>
      <c r="U127" s="236">
        <v>1.2351585E-2</v>
      </c>
      <c r="V127" s="236">
        <v>2.7951258999999999E-2</v>
      </c>
      <c r="W127" t="s">
        <v>19291</v>
      </c>
      <c r="X127" t="s">
        <v>5735</v>
      </c>
      <c r="Y127" t="s">
        <v>19292</v>
      </c>
      <c r="Z127" t="s">
        <v>19293</v>
      </c>
      <c r="AA127" s="238">
        <v>35629</v>
      </c>
      <c r="AB127">
        <v>318</v>
      </c>
      <c r="AC127" t="s">
        <v>19294</v>
      </c>
      <c r="AD127" t="s">
        <v>19295</v>
      </c>
      <c r="AE127" t="s">
        <v>19296</v>
      </c>
      <c r="AF127" t="s">
        <v>19297</v>
      </c>
    </row>
    <row r="128" spans="1:32" x14ac:dyDescent="0.25">
      <c r="A128">
        <v>1861</v>
      </c>
      <c r="B128" t="s">
        <v>19298</v>
      </c>
      <c r="C128" s="236">
        <v>0.9278734764712826</v>
      </c>
      <c r="D128" s="236">
        <v>0.95131827633179922</v>
      </c>
      <c r="E128" s="236">
        <v>0.93432734688318042</v>
      </c>
      <c r="F128" s="236">
        <v>0.96326189402014784</v>
      </c>
      <c r="G128" s="236">
        <v>0.84557228737751644</v>
      </c>
      <c r="H128" s="236">
        <v>0.81112715557704274</v>
      </c>
      <c r="I128" s="236">
        <v>1.0577509636184272</v>
      </c>
      <c r="J128" s="236">
        <v>1.1752763284197707</v>
      </c>
      <c r="K128" s="236">
        <v>1.0511729090877064</v>
      </c>
      <c r="L128" s="236">
        <v>1.120389214194176</v>
      </c>
      <c r="M128" s="236">
        <v>1.0680654080478515</v>
      </c>
      <c r="N128" s="236">
        <v>1.0381392705430572</v>
      </c>
      <c r="O128" s="237">
        <v>1.199555576040902</v>
      </c>
      <c r="P128" s="236">
        <v>5.4864728700000001</v>
      </c>
      <c r="Q128" s="236">
        <v>5.4666465219999996</v>
      </c>
      <c r="R128">
        <v>3.8690399999999998E-4</v>
      </c>
      <c r="S128">
        <v>1.67932E-4</v>
      </c>
      <c r="T128" s="236">
        <v>4.948694E-3</v>
      </c>
      <c r="U128" s="236">
        <v>2.3933549999999998E-3</v>
      </c>
      <c r="V128" s="236">
        <v>6.8674169999999998E-3</v>
      </c>
      <c r="W128" t="s">
        <v>19299</v>
      </c>
      <c r="X128" t="s">
        <v>7030</v>
      </c>
      <c r="Y128" t="s">
        <v>19300</v>
      </c>
      <c r="Z128" t="s">
        <v>19301</v>
      </c>
      <c r="AA128" s="238">
        <v>48995</v>
      </c>
      <c r="AB128">
        <v>434</v>
      </c>
      <c r="AC128" t="s">
        <v>19302</v>
      </c>
      <c r="AD128" t="s">
        <v>19303</v>
      </c>
      <c r="AE128" t="s">
        <v>19304</v>
      </c>
      <c r="AF128" t="s">
        <v>19305</v>
      </c>
    </row>
    <row r="129" spans="1:33" x14ac:dyDescent="0.25">
      <c r="A129">
        <v>262</v>
      </c>
      <c r="B129" t="s">
        <v>19306</v>
      </c>
      <c r="C129" s="236">
        <v>0.95727145819529758</v>
      </c>
      <c r="D129" s="236">
        <v>0.8321987347115245</v>
      </c>
      <c r="E129" s="236">
        <v>0.8179020585577812</v>
      </c>
      <c r="F129" s="236">
        <v>0.99378109332255493</v>
      </c>
      <c r="G129" s="236">
        <v>0.94737007059926759</v>
      </c>
      <c r="H129" s="236">
        <v>0.94343825089536015</v>
      </c>
      <c r="I129" s="236">
        <v>1.0680654080478515</v>
      </c>
      <c r="J129" s="236">
        <v>1.1558867065547986</v>
      </c>
      <c r="K129" s="236">
        <v>1.0446357628642315</v>
      </c>
      <c r="L129" s="236">
        <v>1.3085780714550102</v>
      </c>
      <c r="M129" s="236">
        <v>1.0252672378885939</v>
      </c>
      <c r="N129" s="236">
        <v>1.0062578234977817</v>
      </c>
      <c r="O129" s="237">
        <v>1.2014972388274399</v>
      </c>
      <c r="P129" s="236">
        <v>3.579941791</v>
      </c>
      <c r="Q129" s="236">
        <v>3.8225289779999998</v>
      </c>
      <c r="R129">
        <v>5.9312920000000003E-3</v>
      </c>
      <c r="S129">
        <v>2.6217079999999999E-3</v>
      </c>
      <c r="T129" s="236">
        <v>1.8453834999999998E-2</v>
      </c>
      <c r="U129" s="236">
        <v>1.0826069000000001E-2</v>
      </c>
      <c r="V129" s="236">
        <v>1.6417787E-2</v>
      </c>
      <c r="W129" t="s">
        <v>19307</v>
      </c>
      <c r="X129" t="s">
        <v>8262</v>
      </c>
      <c r="Y129" t="s">
        <v>19308</v>
      </c>
      <c r="Z129" t="s">
        <v>19309</v>
      </c>
      <c r="AA129" s="238">
        <v>77951</v>
      </c>
      <c r="AB129">
        <v>699</v>
      </c>
      <c r="AC129" t="s">
        <v>19310</v>
      </c>
      <c r="AD129" t="s">
        <v>19311</v>
      </c>
      <c r="AE129" t="s">
        <v>19312</v>
      </c>
      <c r="AF129" t="s">
        <v>19313</v>
      </c>
    </row>
    <row r="130" spans="1:33" x14ac:dyDescent="0.25">
      <c r="A130">
        <v>1660</v>
      </c>
      <c r="B130" t="s">
        <v>19314</v>
      </c>
      <c r="C130" s="236">
        <v>0.93952274921401191</v>
      </c>
      <c r="D130" s="236">
        <v>0.9454021167507437</v>
      </c>
      <c r="E130" s="236">
        <v>0.91256548854345176</v>
      </c>
      <c r="F130" s="236">
        <v>0.98418402203380029</v>
      </c>
      <c r="G130" s="236">
        <v>0.88822679584240494</v>
      </c>
      <c r="H130" s="236">
        <v>0.91130128063714155</v>
      </c>
      <c r="I130" s="236">
        <v>1.0577509636184272</v>
      </c>
      <c r="J130" s="236">
        <v>1.214194884395047</v>
      </c>
      <c r="K130" s="236">
        <v>1.1486983549970351</v>
      </c>
      <c r="L130" s="236">
        <v>1.2319980734457558</v>
      </c>
      <c r="M130" s="236">
        <v>1.0160701429937018</v>
      </c>
      <c r="N130" s="236">
        <v>1.0533610359548358</v>
      </c>
      <c r="O130" s="237">
        <v>1.2017748762632607</v>
      </c>
      <c r="P130" s="236">
        <v>4.912967095</v>
      </c>
      <c r="Q130" s="236">
        <v>5.0159980319999997</v>
      </c>
      <c r="R130">
        <v>8.3263100000000002E-4</v>
      </c>
      <c r="S130">
        <v>3.4398600000000001E-4</v>
      </c>
      <c r="T130" s="236">
        <v>6.8985230000000002E-3</v>
      </c>
      <c r="U130" s="236">
        <v>3.4483360000000002E-3</v>
      </c>
      <c r="V130" s="236">
        <v>8.7391940000000005E-3</v>
      </c>
      <c r="W130" t="s">
        <v>19315</v>
      </c>
      <c r="X130" t="s">
        <v>11089</v>
      </c>
      <c r="Y130" t="s">
        <v>19316</v>
      </c>
      <c r="Z130" t="s">
        <v>19317</v>
      </c>
      <c r="AA130" s="238">
        <v>18314</v>
      </c>
      <c r="AB130">
        <v>166</v>
      </c>
      <c r="AC130" t="s">
        <v>19318</v>
      </c>
      <c r="AE130" t="s">
        <v>19319</v>
      </c>
      <c r="AF130" t="s">
        <v>19320</v>
      </c>
    </row>
    <row r="131" spans="1:33" x14ac:dyDescent="0.25">
      <c r="A131">
        <v>1533</v>
      </c>
      <c r="B131" t="s">
        <v>19321</v>
      </c>
      <c r="C131" s="236">
        <v>0.62071374576305627</v>
      </c>
      <c r="D131" s="236">
        <v>0.91509916812792835</v>
      </c>
      <c r="E131" s="236">
        <v>0.97332937415823817</v>
      </c>
      <c r="F131" s="236">
        <v>0.89937831214775188</v>
      </c>
      <c r="G131" s="236">
        <v>0.98418402203380029</v>
      </c>
      <c r="H131" s="236">
        <v>1.0041675432389732</v>
      </c>
      <c r="I131" s="236">
        <v>1.0740044716201242</v>
      </c>
      <c r="J131" s="236">
        <v>1.0274014393789639</v>
      </c>
      <c r="K131" s="236">
        <v>1.1510894913277627</v>
      </c>
      <c r="L131" s="236">
        <v>1.0859818563222943</v>
      </c>
      <c r="M131" s="236">
        <v>0.99584975309445811</v>
      </c>
      <c r="N131" s="236">
        <v>1.0777331450436709</v>
      </c>
      <c r="O131" s="237">
        <v>1.2017748762632607</v>
      </c>
      <c r="P131" s="236">
        <v>2.3640323259999998</v>
      </c>
      <c r="Q131" s="236">
        <v>2.6039493729999998</v>
      </c>
      <c r="R131">
        <v>4.2320818000000003E-2</v>
      </c>
      <c r="S131">
        <v>2.3772978E-2</v>
      </c>
      <c r="T131" s="236">
        <v>5.7567707000000003E-2</v>
      </c>
      <c r="U131" s="236">
        <v>3.8638363000000002E-2</v>
      </c>
      <c r="V131" s="236">
        <v>3.7744380000000001E-2</v>
      </c>
      <c r="W131" t="s">
        <v>19322</v>
      </c>
      <c r="X131" t="s">
        <v>19323</v>
      </c>
      <c r="Y131" t="s">
        <v>19324</v>
      </c>
      <c r="Z131" t="s">
        <v>19325</v>
      </c>
      <c r="AA131" s="238">
        <v>51450</v>
      </c>
      <c r="AB131">
        <v>432</v>
      </c>
      <c r="AC131" t="s">
        <v>19326</v>
      </c>
      <c r="AD131" t="s">
        <v>19327</v>
      </c>
      <c r="AE131" t="s">
        <v>19328</v>
      </c>
      <c r="AF131" t="s">
        <v>19329</v>
      </c>
    </row>
    <row r="132" spans="1:33" x14ac:dyDescent="0.25">
      <c r="A132">
        <v>2060</v>
      </c>
      <c r="B132" t="s">
        <v>19330</v>
      </c>
      <c r="C132" s="236">
        <v>0.88209136519717646</v>
      </c>
      <c r="D132" s="236">
        <v>1.0111520808513041</v>
      </c>
      <c r="E132" s="236">
        <v>0.90751915531716087</v>
      </c>
      <c r="F132" s="236">
        <v>0.84147948228538039</v>
      </c>
      <c r="G132" s="236">
        <v>0.9265880618903708</v>
      </c>
      <c r="H132" s="236">
        <v>0.92723054643546265</v>
      </c>
      <c r="I132" s="236">
        <v>1.0274014393789639</v>
      </c>
      <c r="J132" s="236">
        <v>1.2371324786871727</v>
      </c>
      <c r="K132" s="236">
        <v>0.98897091638093149</v>
      </c>
      <c r="L132" s="236">
        <v>1.0784804316944516</v>
      </c>
      <c r="M132" s="236">
        <v>1.1431383354140361</v>
      </c>
      <c r="N132" s="236">
        <v>1.1383940290748777</v>
      </c>
      <c r="O132" s="237">
        <v>1.2019137182054198</v>
      </c>
      <c r="P132" s="236">
        <v>4.2081467520000002</v>
      </c>
      <c r="Q132" s="236">
        <v>4.4056598149999999</v>
      </c>
      <c r="R132">
        <v>2.2790459999999998E-3</v>
      </c>
      <c r="S132">
        <v>9.5017699999999997E-4</v>
      </c>
      <c r="T132" s="236">
        <v>1.1490686999999999E-2</v>
      </c>
      <c r="U132" s="236">
        <v>6.350128E-3</v>
      </c>
      <c r="V132" s="236">
        <v>1.1926778000000001E-2</v>
      </c>
      <c r="W132" t="s">
        <v>19331</v>
      </c>
      <c r="X132" t="s">
        <v>19332</v>
      </c>
      <c r="Y132" t="s">
        <v>18746</v>
      </c>
      <c r="AA132" s="238">
        <v>86420</v>
      </c>
      <c r="AB132">
        <v>792</v>
      </c>
      <c r="AD132" t="s">
        <v>18972</v>
      </c>
    </row>
    <row r="133" spans="1:33" x14ac:dyDescent="0.25">
      <c r="A133">
        <v>1668</v>
      </c>
      <c r="B133" t="s">
        <v>19333</v>
      </c>
      <c r="C133" s="236">
        <v>0.96259444310175135</v>
      </c>
      <c r="D133" s="236">
        <v>0.98077900398855133</v>
      </c>
      <c r="E133" s="236">
        <v>0.85916075494718491</v>
      </c>
      <c r="F133" s="236">
        <v>0.91509916812792835</v>
      </c>
      <c r="G133" s="236">
        <v>0.90437937756108799</v>
      </c>
      <c r="H133" s="236">
        <v>0.84323111025011255</v>
      </c>
      <c r="I133" s="236">
        <v>1.0889970153361064</v>
      </c>
      <c r="J133" s="236">
        <v>1.0195976829981905</v>
      </c>
      <c r="K133" s="236">
        <v>1.0829750455259248</v>
      </c>
      <c r="L133" s="236">
        <v>1.1941631870745895</v>
      </c>
      <c r="M133" s="236">
        <v>1.0927777391009525</v>
      </c>
      <c r="N133" s="236">
        <v>1.095811766447691</v>
      </c>
      <c r="O133" s="237">
        <v>1.2034420453240953</v>
      </c>
      <c r="P133" s="236">
        <v>5.4949952929999997</v>
      </c>
      <c r="Q133" s="236">
        <v>5.4944744510000003</v>
      </c>
      <c r="R133">
        <v>3.8265700000000001E-4</v>
      </c>
      <c r="S133">
        <v>1.6081E-4</v>
      </c>
      <c r="T133" s="236">
        <v>4.948694E-3</v>
      </c>
      <c r="U133" s="236">
        <v>2.3206720000000002E-3</v>
      </c>
      <c r="V133" s="236">
        <v>7.0917130000000004E-3</v>
      </c>
      <c r="W133" t="s">
        <v>19334</v>
      </c>
      <c r="X133" t="s">
        <v>19335</v>
      </c>
      <c r="Y133" t="s">
        <v>19336</v>
      </c>
      <c r="Z133" t="s">
        <v>19337</v>
      </c>
      <c r="AA133" s="238">
        <v>134379</v>
      </c>
      <c r="AB133">
        <v>1210</v>
      </c>
      <c r="AC133" t="s">
        <v>19338</v>
      </c>
      <c r="AE133" t="s">
        <v>19339</v>
      </c>
      <c r="AF133" t="s">
        <v>19340</v>
      </c>
    </row>
    <row r="134" spans="1:33" x14ac:dyDescent="0.25">
      <c r="A134">
        <v>1589</v>
      </c>
      <c r="B134" t="s">
        <v>19341</v>
      </c>
      <c r="C134" s="236">
        <v>0.94278453591823941</v>
      </c>
      <c r="D134" s="236">
        <v>0.93627224743449222</v>
      </c>
      <c r="E134" s="236">
        <v>0.92530442803785218</v>
      </c>
      <c r="F134" s="236">
        <v>0.97400426854324107</v>
      </c>
      <c r="G134" s="236">
        <v>0.87782179760951928</v>
      </c>
      <c r="H134" s="236">
        <v>0.94343825089536015</v>
      </c>
      <c r="I134" s="236">
        <v>1.060687741368217</v>
      </c>
      <c r="J134" s="236">
        <v>1.1842716118536327</v>
      </c>
      <c r="K134" s="236">
        <v>1.0769863761930485</v>
      </c>
      <c r="L134" s="236">
        <v>1.2083178433899424</v>
      </c>
      <c r="M134" s="236">
        <v>1.0266895457199989</v>
      </c>
      <c r="N134" s="236">
        <v>1.2209465126691343</v>
      </c>
      <c r="O134" s="237">
        <v>1.2081782608224774</v>
      </c>
      <c r="P134" s="236">
        <v>5.3941081569999998</v>
      </c>
      <c r="Q134" s="236">
        <v>5.4385523659999997</v>
      </c>
      <c r="R134">
        <v>4.3635700000000001E-4</v>
      </c>
      <c r="S134">
        <v>1.7546200000000001E-4</v>
      </c>
      <c r="T134" s="236">
        <v>5.0278290000000002E-3</v>
      </c>
      <c r="U134" s="236">
        <v>2.414284E-3</v>
      </c>
      <c r="V134" s="236">
        <v>7.6749720000000004E-3</v>
      </c>
      <c r="W134" t="s">
        <v>19342</v>
      </c>
      <c r="X134" t="s">
        <v>9178</v>
      </c>
      <c r="Y134" t="s">
        <v>19343</v>
      </c>
      <c r="Z134" t="s">
        <v>19344</v>
      </c>
      <c r="AA134" s="238">
        <v>35295</v>
      </c>
      <c r="AB134">
        <v>323</v>
      </c>
      <c r="AC134" t="s">
        <v>19345</v>
      </c>
      <c r="AD134" t="s">
        <v>19346</v>
      </c>
      <c r="AE134" t="s">
        <v>19347</v>
      </c>
      <c r="AF134" t="s">
        <v>19348</v>
      </c>
    </row>
    <row r="135" spans="1:33" x14ac:dyDescent="0.25">
      <c r="A135">
        <v>733</v>
      </c>
      <c r="B135" t="s">
        <v>19349</v>
      </c>
      <c r="C135" s="236">
        <v>0.92210311791263122</v>
      </c>
      <c r="D135" s="236">
        <v>0.88209136519717646</v>
      </c>
      <c r="E135" s="236">
        <v>0.90187537838224963</v>
      </c>
      <c r="F135" s="236">
        <v>1.0259781453371404</v>
      </c>
      <c r="G135" s="236">
        <v>0.99309249543703582</v>
      </c>
      <c r="H135" s="236">
        <v>0.79719247654053615</v>
      </c>
      <c r="I135" s="236">
        <v>1.3556643268000008</v>
      </c>
      <c r="J135" s="236">
        <v>1.1344554849359541</v>
      </c>
      <c r="K135" s="236">
        <v>1.0844774088430633</v>
      </c>
      <c r="L135" s="236">
        <v>1.1908568493649683</v>
      </c>
      <c r="M135" s="236">
        <v>1.0069555500567189</v>
      </c>
      <c r="N135" s="236">
        <v>0.93432734688318042</v>
      </c>
      <c r="O135" s="237">
        <v>1.2098543130151136</v>
      </c>
      <c r="P135" s="236">
        <v>2.8793096189999998</v>
      </c>
      <c r="Q135" s="236">
        <v>3.142097637</v>
      </c>
      <c r="R135">
        <v>1.8198478000000001E-2</v>
      </c>
      <c r="S135">
        <v>8.9236820000000005E-3</v>
      </c>
      <c r="T135" s="236">
        <v>3.3913488999999998E-2</v>
      </c>
      <c r="U135" s="236">
        <v>2.1408979000000002E-2</v>
      </c>
      <c r="V135" s="236">
        <v>2.7332749999999999E-2</v>
      </c>
      <c r="W135" t="s">
        <v>19350</v>
      </c>
      <c r="X135" t="s">
        <v>8348</v>
      </c>
      <c r="Y135" t="s">
        <v>19351</v>
      </c>
      <c r="Z135" t="s">
        <v>19352</v>
      </c>
      <c r="AA135" s="238">
        <v>55716</v>
      </c>
      <c r="AB135">
        <v>490</v>
      </c>
      <c r="AC135" t="s">
        <v>19353</v>
      </c>
      <c r="AD135" t="s">
        <v>19354</v>
      </c>
      <c r="AE135" t="s">
        <v>19355</v>
      </c>
      <c r="AF135" t="s">
        <v>19356</v>
      </c>
    </row>
    <row r="136" spans="1:33" x14ac:dyDescent="0.25">
      <c r="A136">
        <v>42</v>
      </c>
      <c r="B136" t="s">
        <v>19357</v>
      </c>
      <c r="C136" s="236">
        <v>0.75419003834328946</v>
      </c>
      <c r="D136" s="236">
        <v>0.91573368641812625</v>
      </c>
      <c r="E136" s="236">
        <v>0.94671363123671393</v>
      </c>
      <c r="F136" s="236">
        <v>0.99930709299045239</v>
      </c>
      <c r="G136" s="236">
        <v>0.89440490178260579</v>
      </c>
      <c r="H136" s="236">
        <v>0.87175823953706211</v>
      </c>
      <c r="I136" s="236">
        <v>1.1352421021460646</v>
      </c>
      <c r="J136" s="236">
        <v>1.0837259668447801</v>
      </c>
      <c r="K136" s="236">
        <v>1.0562856253518573</v>
      </c>
      <c r="L136" s="236">
        <v>1.0680654080478515</v>
      </c>
      <c r="M136" s="236">
        <v>1.0006933874625807</v>
      </c>
      <c r="N136" s="236">
        <v>1.1526863467988642</v>
      </c>
      <c r="O136" s="237">
        <v>1.2102736892362547</v>
      </c>
      <c r="P136" s="236">
        <v>4.1270376210000004</v>
      </c>
      <c r="Q136" s="236">
        <v>4.3536924299999997</v>
      </c>
      <c r="R136">
        <v>2.5708160000000001E-3</v>
      </c>
      <c r="S136">
        <v>1.03841E-3</v>
      </c>
      <c r="T136" s="236">
        <v>1.2148878E-2</v>
      </c>
      <c r="U136" s="236">
        <v>6.6757839999999997E-3</v>
      </c>
      <c r="V136" s="236">
        <v>1.3352480999999999E-2</v>
      </c>
      <c r="W136" t="s">
        <v>19358</v>
      </c>
      <c r="X136" t="s">
        <v>19359</v>
      </c>
      <c r="Y136" t="s">
        <v>19360</v>
      </c>
      <c r="AA136" s="238">
        <v>26184</v>
      </c>
      <c r="AB136">
        <v>233</v>
      </c>
    </row>
    <row r="137" spans="1:33" x14ac:dyDescent="0.25">
      <c r="A137">
        <v>46</v>
      </c>
      <c r="B137" t="s">
        <v>19361</v>
      </c>
      <c r="C137" s="236">
        <v>0.92530442803785218</v>
      </c>
      <c r="D137" s="236">
        <v>0.92594602252732405</v>
      </c>
      <c r="E137" s="236">
        <v>0.95528293638243744</v>
      </c>
      <c r="F137" s="236">
        <v>0.98418402203380029</v>
      </c>
      <c r="G137" s="236">
        <v>0.92980494261316182</v>
      </c>
      <c r="H137" s="236">
        <v>0.91319825001199162</v>
      </c>
      <c r="I137" s="236">
        <v>1.0468102819745757</v>
      </c>
      <c r="J137" s="236">
        <v>1.2500623025852091</v>
      </c>
      <c r="K137" s="236">
        <v>1.1266192284972794</v>
      </c>
      <c r="L137" s="236">
        <v>1.389918219842337</v>
      </c>
      <c r="M137" s="236">
        <v>1.0555537176379668</v>
      </c>
      <c r="N137" s="236">
        <v>1.0160701429937018</v>
      </c>
      <c r="O137" s="237">
        <v>1.2147560915058853</v>
      </c>
      <c r="P137" s="236">
        <v>3.6179422209999998</v>
      </c>
      <c r="Q137" s="236">
        <v>3.881924202</v>
      </c>
      <c r="R137">
        <v>5.5896540000000003E-3</v>
      </c>
      <c r="S137">
        <v>2.360109E-3</v>
      </c>
      <c r="T137" s="236">
        <v>1.8079933999999999E-2</v>
      </c>
      <c r="U137" s="236">
        <v>1.0417143E-2</v>
      </c>
      <c r="V137" s="236">
        <v>1.8054259E-2</v>
      </c>
      <c r="W137" t="s">
        <v>19362</v>
      </c>
      <c r="X137" t="s">
        <v>14892</v>
      </c>
      <c r="Y137" t="s">
        <v>19363</v>
      </c>
      <c r="AA137" s="238">
        <v>17744</v>
      </c>
      <c r="AB137">
        <v>160</v>
      </c>
      <c r="AC137" t="s">
        <v>19364</v>
      </c>
      <c r="AD137" t="s">
        <v>19365</v>
      </c>
      <c r="AE137" t="s">
        <v>19366</v>
      </c>
    </row>
    <row r="138" spans="1:33" x14ac:dyDescent="0.25">
      <c r="A138">
        <v>174</v>
      </c>
      <c r="B138" t="s">
        <v>19367</v>
      </c>
      <c r="C138" s="236">
        <v>0.82245006871246429</v>
      </c>
      <c r="D138" s="236">
        <v>0.946057646725596</v>
      </c>
      <c r="E138" s="236">
        <v>0.96794702689373746</v>
      </c>
      <c r="F138" s="236">
        <v>1.0013872557113346</v>
      </c>
      <c r="G138" s="236">
        <v>0.9278734764712826</v>
      </c>
      <c r="H138" s="236">
        <v>0.9605948639534766</v>
      </c>
      <c r="I138" s="236">
        <v>1.1818115469343653</v>
      </c>
      <c r="J138" s="236">
        <v>1.2710316893056663</v>
      </c>
      <c r="K138" s="236">
        <v>1.0331143876841324</v>
      </c>
      <c r="L138" s="236">
        <v>1.3332986770911985</v>
      </c>
      <c r="M138" s="236">
        <v>1.0475361270997974</v>
      </c>
      <c r="N138" s="236">
        <v>0.99861466610102889</v>
      </c>
      <c r="O138" s="237">
        <v>1.2151771668484148</v>
      </c>
      <c r="P138" s="236">
        <v>3.2862687190000002</v>
      </c>
      <c r="Q138" s="236">
        <v>3.5571868690000001</v>
      </c>
      <c r="R138">
        <v>9.4343680000000003E-3</v>
      </c>
      <c r="S138">
        <v>4.2101270000000001E-3</v>
      </c>
      <c r="T138" s="236">
        <v>2.3245188E-2</v>
      </c>
      <c r="U138" s="236">
        <v>1.4028723E-2</v>
      </c>
      <c r="V138" s="236">
        <v>2.1960528E-2</v>
      </c>
      <c r="W138" t="s">
        <v>19368</v>
      </c>
      <c r="X138" t="s">
        <v>7378</v>
      </c>
      <c r="Y138" t="s">
        <v>19369</v>
      </c>
      <c r="AA138" s="238">
        <v>33355</v>
      </c>
      <c r="AB138">
        <v>298</v>
      </c>
      <c r="AD138" t="s">
        <v>19370</v>
      </c>
      <c r="AE138" t="s">
        <v>19371</v>
      </c>
    </row>
    <row r="139" spans="1:33" x14ac:dyDescent="0.25">
      <c r="A139">
        <v>222</v>
      </c>
      <c r="B139" t="s">
        <v>19372</v>
      </c>
      <c r="C139" s="236">
        <v>0.96526702487175708</v>
      </c>
      <c r="D139" s="236">
        <v>0.88454043533154048</v>
      </c>
      <c r="E139" s="236">
        <v>0.93174042930477297</v>
      </c>
      <c r="F139" s="236">
        <v>0.94474704099720608</v>
      </c>
      <c r="G139" s="236">
        <v>0.90187537838224963</v>
      </c>
      <c r="H139" s="236">
        <v>0.91066983359197839</v>
      </c>
      <c r="I139" s="236">
        <v>1.0359827635600185</v>
      </c>
      <c r="J139" s="236">
        <v>1.1211660780285089</v>
      </c>
      <c r="K139" s="236">
        <v>1.1639265344021363</v>
      </c>
      <c r="L139" s="236">
        <v>1.3058597870889177</v>
      </c>
      <c r="M139" s="236">
        <v>1.0584843948751328</v>
      </c>
      <c r="N139" s="236">
        <v>1.1057306533202689</v>
      </c>
      <c r="O139" s="237">
        <v>1.2230640859588633</v>
      </c>
      <c r="P139" s="236">
        <v>5.3318045820000002</v>
      </c>
      <c r="Q139" s="236">
        <v>5.4529669619999996</v>
      </c>
      <c r="R139">
        <v>4.7355699999999999E-4</v>
      </c>
      <c r="S139">
        <v>1.7155499999999999E-4</v>
      </c>
      <c r="T139" s="236">
        <v>5.2505540000000002E-3</v>
      </c>
      <c r="U139" s="236">
        <v>2.414284E-3</v>
      </c>
      <c r="V139" s="236">
        <v>8.9056389999999999E-3</v>
      </c>
      <c r="W139" t="s">
        <v>19373</v>
      </c>
      <c r="X139" t="s">
        <v>19374</v>
      </c>
      <c r="Y139" t="s">
        <v>19375</v>
      </c>
      <c r="Z139" t="s">
        <v>19376</v>
      </c>
      <c r="AA139" s="238">
        <v>77188</v>
      </c>
      <c r="AB139">
        <v>715</v>
      </c>
      <c r="AC139" t="s">
        <v>19377</v>
      </c>
      <c r="AD139" t="s">
        <v>19378</v>
      </c>
      <c r="AE139" t="s">
        <v>19379</v>
      </c>
      <c r="AF139" t="s">
        <v>19380</v>
      </c>
    </row>
    <row r="140" spans="1:33" x14ac:dyDescent="0.25">
      <c r="A140">
        <v>2030</v>
      </c>
      <c r="B140" t="s">
        <v>19381</v>
      </c>
      <c r="C140" s="236">
        <v>0.95528293638243744</v>
      </c>
      <c r="D140" s="236">
        <v>0.94868431514045393</v>
      </c>
      <c r="E140" s="236">
        <v>0.96392980774064319</v>
      </c>
      <c r="F140" s="236">
        <v>0.89192851942009266</v>
      </c>
      <c r="G140" s="236">
        <v>0.88945899353789759</v>
      </c>
      <c r="H140" s="236">
        <v>0.99930709299045239</v>
      </c>
      <c r="I140" s="236">
        <v>1.0374199365656114</v>
      </c>
      <c r="J140" s="236">
        <v>1.1439309732038074</v>
      </c>
      <c r="K140" s="236">
        <v>1.1289644048061311</v>
      </c>
      <c r="L140" s="236">
        <v>1.0006933874625807</v>
      </c>
      <c r="M140" s="236">
        <v>1.1736481782813526</v>
      </c>
      <c r="N140" s="236">
        <v>1.507334909558381</v>
      </c>
      <c r="O140" s="237">
        <v>1.2277356839150604</v>
      </c>
      <c r="P140" s="236">
        <v>3.190927206</v>
      </c>
      <c r="Q140" s="236">
        <v>3.475322282</v>
      </c>
      <c r="R140">
        <v>1.0990198E-2</v>
      </c>
      <c r="S140">
        <v>4.8783890000000003E-3</v>
      </c>
      <c r="T140" s="236">
        <v>2.5178321E-2</v>
      </c>
      <c r="U140" s="236">
        <v>1.5145953E-2</v>
      </c>
      <c r="V140" s="236">
        <v>2.5814925999999998E-2</v>
      </c>
      <c r="W140" t="s">
        <v>19382</v>
      </c>
      <c r="X140" t="s">
        <v>19383</v>
      </c>
      <c r="Y140" t="s">
        <v>19384</v>
      </c>
      <c r="AA140" s="238">
        <v>30977</v>
      </c>
      <c r="AB140">
        <v>279</v>
      </c>
      <c r="AD140" t="s">
        <v>19385</v>
      </c>
    </row>
    <row r="141" spans="1:33" x14ac:dyDescent="0.25">
      <c r="A141">
        <v>2716</v>
      </c>
      <c r="B141" t="s">
        <v>19386</v>
      </c>
      <c r="C141" s="236">
        <v>0.90563398301782294</v>
      </c>
      <c r="D141" s="236">
        <v>0.87296759113376299</v>
      </c>
      <c r="E141" s="236">
        <v>0.83682624268339134</v>
      </c>
      <c r="F141" s="236">
        <v>0.99515972182008283</v>
      </c>
      <c r="G141" s="236">
        <v>0.89875512661102974</v>
      </c>
      <c r="H141" s="236">
        <v>0.9369214468724254</v>
      </c>
      <c r="I141" s="236">
        <v>1.1227214220736084</v>
      </c>
      <c r="J141" s="236">
        <v>1.1041988471630928</v>
      </c>
      <c r="K141" s="236">
        <v>1.1850927709415822</v>
      </c>
      <c r="L141" s="236">
        <v>1.2201005102722233</v>
      </c>
      <c r="M141" s="236">
        <v>1.0628956743585531</v>
      </c>
      <c r="N141" s="236">
        <v>1.0048638204237854</v>
      </c>
      <c r="O141" s="237">
        <v>1.2294388672545806</v>
      </c>
      <c r="P141" s="236">
        <v>5.2600471740000003</v>
      </c>
      <c r="Q141" s="236">
        <v>5.416415937</v>
      </c>
      <c r="R141">
        <v>5.2070100000000004E-4</v>
      </c>
      <c r="S141">
        <v>1.81647E-4</v>
      </c>
      <c r="T141" s="236">
        <v>5.513207E-3</v>
      </c>
      <c r="U141" s="236">
        <v>2.414284E-3</v>
      </c>
      <c r="V141" s="236">
        <v>9.6288520000000002E-3</v>
      </c>
      <c r="W141" t="s">
        <v>19387</v>
      </c>
      <c r="X141" t="s">
        <v>7516</v>
      </c>
      <c r="Y141" t="s">
        <v>19388</v>
      </c>
      <c r="Z141" t="s">
        <v>19389</v>
      </c>
      <c r="AA141" s="238">
        <v>49336</v>
      </c>
      <c r="AB141">
        <v>471</v>
      </c>
      <c r="AC141" t="s">
        <v>19390</v>
      </c>
      <c r="AD141" t="s">
        <v>19391</v>
      </c>
      <c r="AE141" t="s">
        <v>18862</v>
      </c>
      <c r="AG141" t="s">
        <v>19392</v>
      </c>
    </row>
    <row r="142" spans="1:33" x14ac:dyDescent="0.25">
      <c r="A142">
        <v>2397</v>
      </c>
      <c r="B142" t="s">
        <v>19393</v>
      </c>
      <c r="C142" s="236">
        <v>0.79443440009610466</v>
      </c>
      <c r="D142" s="236">
        <v>0.83973149294414029</v>
      </c>
      <c r="E142" s="236">
        <v>0.94802696512864526</v>
      </c>
      <c r="F142" s="236">
        <v>0.9454021167507437</v>
      </c>
      <c r="G142" s="236">
        <v>0.9265880618903708</v>
      </c>
      <c r="H142" s="236">
        <v>0.95197790849753139</v>
      </c>
      <c r="I142" s="236">
        <v>1.0548223170680615</v>
      </c>
      <c r="J142" s="236">
        <v>1.0651082033934176</v>
      </c>
      <c r="K142" s="236">
        <v>1.1769067372187674</v>
      </c>
      <c r="L142" s="236">
        <v>1.226884977253804</v>
      </c>
      <c r="M142" s="236">
        <v>1.0504445440107533</v>
      </c>
      <c r="N142" s="236">
        <v>1.0897521122133282</v>
      </c>
      <c r="O142" s="237">
        <v>1.2334221561397187</v>
      </c>
      <c r="P142" s="236">
        <v>5.3736068760000002</v>
      </c>
      <c r="Q142" s="236">
        <v>5.5278775250000001</v>
      </c>
      <c r="R142">
        <v>4.4823699999999998E-4</v>
      </c>
      <c r="S142">
        <v>1.52681E-4</v>
      </c>
      <c r="T142" s="236">
        <v>5.0653870000000002E-3</v>
      </c>
      <c r="U142" s="236">
        <v>2.3154780000000002E-3</v>
      </c>
      <c r="V142" s="236">
        <v>9.5174070000000003E-3</v>
      </c>
      <c r="W142" t="s">
        <v>19394</v>
      </c>
      <c r="X142" t="s">
        <v>19395</v>
      </c>
      <c r="Y142" t="s">
        <v>19396</v>
      </c>
      <c r="Z142" t="s">
        <v>19397</v>
      </c>
      <c r="AA142" s="238">
        <v>10435</v>
      </c>
      <c r="AB142">
        <v>89</v>
      </c>
      <c r="AC142" t="s">
        <v>19398</v>
      </c>
      <c r="AD142" t="s">
        <v>19399</v>
      </c>
      <c r="AE142" t="s">
        <v>19400</v>
      </c>
      <c r="AF142" t="s">
        <v>19401</v>
      </c>
    </row>
    <row r="143" spans="1:33" x14ac:dyDescent="0.25">
      <c r="A143">
        <v>223</v>
      </c>
      <c r="B143" t="s">
        <v>19402</v>
      </c>
      <c r="C143" s="236">
        <v>0.8741786204103732</v>
      </c>
      <c r="D143" s="236">
        <v>0.8304700240908941</v>
      </c>
      <c r="E143" s="236">
        <v>0.93044965770301535</v>
      </c>
      <c r="F143" s="236">
        <v>0.96794702689373746</v>
      </c>
      <c r="G143" s="236">
        <v>0.93109481983022913</v>
      </c>
      <c r="H143" s="236">
        <v>1.0331143876841324</v>
      </c>
      <c r="I143" s="236">
        <v>1.0747491728555012</v>
      </c>
      <c r="J143" s="236">
        <v>1.1019051158766107</v>
      </c>
      <c r="K143" s="236">
        <v>1.240567297715389</v>
      </c>
      <c r="L143" s="236">
        <v>1.214194884395047</v>
      </c>
      <c r="M143" s="236">
        <v>1.3222546051425748</v>
      </c>
      <c r="N143" s="236">
        <v>0.94147846454120621</v>
      </c>
      <c r="O143" s="237">
        <v>1.2339922493389572</v>
      </c>
      <c r="P143" s="236">
        <v>3.57613929</v>
      </c>
      <c r="Q143" s="236">
        <v>3.8681892539999998</v>
      </c>
      <c r="R143">
        <v>5.966664E-3</v>
      </c>
      <c r="S143">
        <v>2.4181049999999998E-3</v>
      </c>
      <c r="T143" s="236">
        <v>1.8453834999999998E-2</v>
      </c>
      <c r="U143" s="236">
        <v>1.0594067E-2</v>
      </c>
      <c r="V143" s="236">
        <v>2.1584037E-2</v>
      </c>
      <c r="W143" t="s">
        <v>19403</v>
      </c>
      <c r="X143" t="s">
        <v>19404</v>
      </c>
      <c r="Y143" t="s">
        <v>19405</v>
      </c>
      <c r="Z143" t="s">
        <v>19406</v>
      </c>
      <c r="AA143" s="238">
        <v>146749</v>
      </c>
      <c r="AB143">
        <v>1321</v>
      </c>
      <c r="AC143" t="s">
        <v>19407</v>
      </c>
      <c r="AD143" t="s">
        <v>19408</v>
      </c>
      <c r="AE143" t="s">
        <v>19409</v>
      </c>
      <c r="AF143" t="s">
        <v>19410</v>
      </c>
    </row>
    <row r="144" spans="1:33" x14ac:dyDescent="0.25">
      <c r="A144">
        <v>1504</v>
      </c>
      <c r="B144" t="s">
        <v>19411</v>
      </c>
      <c r="C144" s="236">
        <v>0.92402257244682329</v>
      </c>
      <c r="D144" s="236">
        <v>0.84498638441251361</v>
      </c>
      <c r="E144" s="236">
        <v>0.94737007059926759</v>
      </c>
      <c r="F144" s="236">
        <v>1.0048638204237854</v>
      </c>
      <c r="G144" s="236">
        <v>0.81960460763751708</v>
      </c>
      <c r="H144" s="236">
        <v>0.96660609706497325</v>
      </c>
      <c r="I144" s="236">
        <v>1.0555537176379668</v>
      </c>
      <c r="J144" s="236">
        <v>1.0584843948751328</v>
      </c>
      <c r="K144" s="236">
        <v>1.1242789237786177</v>
      </c>
      <c r="L144" s="236">
        <v>1.0188911966167227</v>
      </c>
      <c r="M144" s="236">
        <v>0.99515972182008283</v>
      </c>
      <c r="N144" s="236">
        <v>1.6597891711799648</v>
      </c>
      <c r="O144" s="237">
        <v>1.2374183497216735</v>
      </c>
      <c r="P144" s="236">
        <v>2.4509336730000002</v>
      </c>
      <c r="Q144" s="236">
        <v>2.713094162</v>
      </c>
      <c r="R144">
        <v>3.6700463000000003E-2</v>
      </c>
      <c r="S144">
        <v>1.9497718000000001E-2</v>
      </c>
      <c r="T144" s="236">
        <v>5.2409538999999998E-2</v>
      </c>
      <c r="U144" s="236">
        <v>3.4333399000000001E-2</v>
      </c>
      <c r="V144" s="236">
        <v>4.7171259E-2</v>
      </c>
      <c r="W144" t="s">
        <v>19412</v>
      </c>
      <c r="X144" t="s">
        <v>6206</v>
      </c>
      <c r="Y144" t="s">
        <v>19413</v>
      </c>
      <c r="AA144" s="238">
        <v>44931</v>
      </c>
      <c r="AB144">
        <v>416</v>
      </c>
      <c r="AC144" t="s">
        <v>19414</v>
      </c>
      <c r="AD144" t="s">
        <v>19415</v>
      </c>
      <c r="AE144" t="s">
        <v>19416</v>
      </c>
      <c r="AF144" t="s">
        <v>19417</v>
      </c>
      <c r="AG144" t="s">
        <v>19418</v>
      </c>
    </row>
    <row r="145" spans="1:33" x14ac:dyDescent="0.25">
      <c r="A145">
        <v>1578</v>
      </c>
      <c r="B145" t="s">
        <v>19419</v>
      </c>
      <c r="C145" s="236">
        <v>0.90940825180073304</v>
      </c>
      <c r="D145" s="236">
        <v>0.86753868715206806</v>
      </c>
      <c r="E145" s="236">
        <v>0.91256548854345176</v>
      </c>
      <c r="F145" s="236">
        <v>0.93822119650067115</v>
      </c>
      <c r="G145" s="236">
        <v>0.93303299153680741</v>
      </c>
      <c r="H145" s="236">
        <v>0.93627224743449222</v>
      </c>
      <c r="I145" s="236">
        <v>1.095811766447691</v>
      </c>
      <c r="J145" s="236">
        <v>1.1777227895949816</v>
      </c>
      <c r="K145" s="236">
        <v>1.1157393223249641</v>
      </c>
      <c r="L145" s="236">
        <v>1.1744619712136535</v>
      </c>
      <c r="M145" s="236">
        <v>1.0658467360679424</v>
      </c>
      <c r="N145" s="236">
        <v>1.1801743433362017</v>
      </c>
      <c r="O145" s="237">
        <v>1.2382763600913378</v>
      </c>
      <c r="P145" s="236">
        <v>10.16442603</v>
      </c>
      <c r="Q145" s="236">
        <v>8.7802164109999996</v>
      </c>
      <c r="R145">
        <v>3.1200000000000002E-6</v>
      </c>
      <c r="S145">
        <v>1.9599999999999999E-6</v>
      </c>
      <c r="T145" s="236">
        <v>1.768906E-3</v>
      </c>
      <c r="U145" s="236">
        <v>7.3081800000000005E-4</v>
      </c>
      <c r="V145" s="236">
        <v>2.7605559999999999E-3</v>
      </c>
      <c r="W145" t="s">
        <v>5001</v>
      </c>
      <c r="X145" t="s">
        <v>5001</v>
      </c>
      <c r="Y145" t="s">
        <v>5001</v>
      </c>
      <c r="Z145" t="s">
        <v>5001</v>
      </c>
      <c r="AA145" t="s">
        <v>5001</v>
      </c>
      <c r="AB145" t="s">
        <v>5001</v>
      </c>
      <c r="AC145" t="s">
        <v>5001</v>
      </c>
      <c r="AD145" t="s">
        <v>5001</v>
      </c>
      <c r="AE145" t="s">
        <v>5001</v>
      </c>
      <c r="AF145" t="s">
        <v>5001</v>
      </c>
      <c r="AG145" t="s">
        <v>5001</v>
      </c>
    </row>
    <row r="146" spans="1:33" x14ac:dyDescent="0.25">
      <c r="A146">
        <v>1204</v>
      </c>
      <c r="B146" t="s">
        <v>19420</v>
      </c>
      <c r="C146" s="236">
        <v>0.86874218515062329</v>
      </c>
      <c r="D146" s="236">
        <v>0.92980494261316182</v>
      </c>
      <c r="E146" s="236">
        <v>0.88699630515215</v>
      </c>
      <c r="F146" s="236">
        <v>0.99309249543703582</v>
      </c>
      <c r="G146" s="236">
        <v>0.95660815809187438</v>
      </c>
      <c r="H146" s="236">
        <v>0.76737304800044337</v>
      </c>
      <c r="I146" s="236">
        <v>1.1011415980979635</v>
      </c>
      <c r="J146" s="236">
        <v>1.0754943904573782</v>
      </c>
      <c r="K146" s="236">
        <v>1.1415547071267738</v>
      </c>
      <c r="L146" s="236">
        <v>1.1057306533202689</v>
      </c>
      <c r="M146" s="236">
        <v>1.2526644386241279</v>
      </c>
      <c r="N146" s="236">
        <v>1.0069555500567189</v>
      </c>
      <c r="O146" s="237">
        <v>1.2385624963073385</v>
      </c>
      <c r="P146" s="236">
        <v>4.2928991190000003</v>
      </c>
      <c r="Q146" s="236">
        <v>4.5695430159999999</v>
      </c>
      <c r="R146">
        <v>2.0114960000000002E-3</v>
      </c>
      <c r="S146">
        <v>7.1975000000000001E-4</v>
      </c>
      <c r="T146" s="236">
        <v>1.0794775E-2</v>
      </c>
      <c r="U146" s="236">
        <v>5.2430920000000004E-3</v>
      </c>
      <c r="V146" s="236">
        <v>1.5509556000000001E-2</v>
      </c>
      <c r="W146" t="s">
        <v>19421</v>
      </c>
      <c r="X146" t="s">
        <v>19422</v>
      </c>
      <c r="Y146" t="s">
        <v>19423</v>
      </c>
      <c r="Z146" t="s">
        <v>19424</v>
      </c>
      <c r="AA146" s="238">
        <v>272428</v>
      </c>
      <c r="AB146">
        <v>2504</v>
      </c>
      <c r="AC146" t="s">
        <v>19425</v>
      </c>
      <c r="AD146" t="s">
        <v>19426</v>
      </c>
      <c r="AE146" t="s">
        <v>19427</v>
      </c>
      <c r="AF146" t="s">
        <v>19428</v>
      </c>
    </row>
    <row r="147" spans="1:33" x14ac:dyDescent="0.25">
      <c r="A147">
        <v>329</v>
      </c>
      <c r="B147" t="s">
        <v>19429</v>
      </c>
      <c r="C147" s="236">
        <v>0.94278453591823941</v>
      </c>
      <c r="D147" s="236">
        <v>0.8116895809772785</v>
      </c>
      <c r="E147" s="236">
        <v>0.91446508949990146</v>
      </c>
      <c r="F147" s="236">
        <v>0.94671363123671393</v>
      </c>
      <c r="G147" s="236">
        <v>0.88822679584240494</v>
      </c>
      <c r="H147" s="236">
        <v>0.90000192979351212</v>
      </c>
      <c r="I147" s="236">
        <v>1.1647335864684558</v>
      </c>
      <c r="J147" s="236">
        <v>1.1826310002441427</v>
      </c>
      <c r="K147" s="236">
        <v>1.060687741368217</v>
      </c>
      <c r="L147" s="236">
        <v>1.0680654080478515</v>
      </c>
      <c r="M147" s="236">
        <v>1.0562856253518573</v>
      </c>
      <c r="N147" s="236">
        <v>1.1639265344021363</v>
      </c>
      <c r="O147" s="237">
        <v>1.2392781244345832</v>
      </c>
      <c r="P147" s="236">
        <v>6.4116321630000002</v>
      </c>
      <c r="Q147" s="236">
        <v>6.4009886380000003</v>
      </c>
      <c r="R147">
        <v>1.23573E-4</v>
      </c>
      <c r="S147">
        <v>4.1600000000000002E-5</v>
      </c>
      <c r="T147" s="236">
        <v>3.3098070000000001E-3</v>
      </c>
      <c r="U147" s="236">
        <v>1.1711479999999999E-3</v>
      </c>
      <c r="V147" s="236">
        <v>6.9904540000000001E-3</v>
      </c>
      <c r="W147" t="s">
        <v>19430</v>
      </c>
      <c r="X147" t="s">
        <v>3600</v>
      </c>
      <c r="Y147" t="s">
        <v>19431</v>
      </c>
      <c r="Z147" t="s">
        <v>19432</v>
      </c>
      <c r="AA147" s="238">
        <v>52004</v>
      </c>
      <c r="AB147">
        <v>465</v>
      </c>
      <c r="AC147" t="s">
        <v>19433</v>
      </c>
      <c r="AD147" t="s">
        <v>19434</v>
      </c>
      <c r="AE147" t="s">
        <v>19435</v>
      </c>
      <c r="AF147" t="s">
        <v>19436</v>
      </c>
    </row>
    <row r="148" spans="1:33" x14ac:dyDescent="0.25">
      <c r="A148">
        <v>1499</v>
      </c>
      <c r="B148" t="s">
        <v>19437</v>
      </c>
      <c r="C148" s="236">
        <v>0.93432734688318042</v>
      </c>
      <c r="D148" s="236">
        <v>0.8532260981120674</v>
      </c>
      <c r="E148" s="236">
        <v>0.87964907592243569</v>
      </c>
      <c r="F148" s="236">
        <v>0.84674531236252726</v>
      </c>
      <c r="G148" s="236">
        <v>0.89254697147297668</v>
      </c>
      <c r="H148" s="236">
        <v>0.99378109332255493</v>
      </c>
      <c r="I148" s="236">
        <v>1.070288698426624</v>
      </c>
      <c r="J148" s="236">
        <v>1.0710308231914547</v>
      </c>
      <c r="K148" s="236">
        <v>1.3908819717099881</v>
      </c>
      <c r="L148" s="236">
        <v>1.0889970153361064</v>
      </c>
      <c r="M148" s="236">
        <v>1.1034337400419592</v>
      </c>
      <c r="N148" s="236">
        <v>1.0062578234977817</v>
      </c>
      <c r="O148" s="237">
        <v>1.2414274915261123</v>
      </c>
      <c r="P148" s="236">
        <v>4.0200975369999998</v>
      </c>
      <c r="Q148" s="236">
        <v>4.3136063189999998</v>
      </c>
      <c r="R148">
        <v>3.0176180000000001E-3</v>
      </c>
      <c r="S148">
        <v>1.112289E-3</v>
      </c>
      <c r="T148" s="236">
        <v>1.3484882E-2</v>
      </c>
      <c r="U148" s="236">
        <v>6.8815940000000004E-3</v>
      </c>
      <c r="V148" s="236">
        <v>1.8069963000000001E-2</v>
      </c>
      <c r="W148" t="s">
        <v>19438</v>
      </c>
      <c r="X148" t="s">
        <v>19439</v>
      </c>
      <c r="Y148" t="s">
        <v>19440</v>
      </c>
      <c r="Z148" t="s">
        <v>19441</v>
      </c>
      <c r="AA148" s="238">
        <v>25062</v>
      </c>
      <c r="AB148">
        <v>223</v>
      </c>
      <c r="AC148" t="s">
        <v>19442</v>
      </c>
      <c r="AD148" t="s">
        <v>19443</v>
      </c>
      <c r="AE148" t="s">
        <v>19444</v>
      </c>
      <c r="AF148" t="s">
        <v>19445</v>
      </c>
    </row>
    <row r="149" spans="1:33" x14ac:dyDescent="0.25">
      <c r="A149">
        <v>637</v>
      </c>
      <c r="B149" t="s">
        <v>19446</v>
      </c>
      <c r="C149" s="236">
        <v>0.9369214468724254</v>
      </c>
      <c r="D149" s="236">
        <v>0.8356669589218535</v>
      </c>
      <c r="E149" s="236">
        <v>0.81225239635623547</v>
      </c>
      <c r="F149" s="236">
        <v>1.0814747634836179</v>
      </c>
      <c r="G149" s="236">
        <v>0.90500646288290554</v>
      </c>
      <c r="H149" s="236">
        <v>0.90877811644852002</v>
      </c>
      <c r="I149" s="236">
        <v>1.0673253380399601</v>
      </c>
      <c r="J149" s="236">
        <v>1.226884977253804</v>
      </c>
      <c r="K149" s="236">
        <v>1.1258385861367626</v>
      </c>
      <c r="L149" s="236">
        <v>1.3812744481438568</v>
      </c>
      <c r="M149" s="236">
        <v>0.92466327811369953</v>
      </c>
      <c r="N149" s="236">
        <v>1.1064973530922722</v>
      </c>
      <c r="O149" s="237">
        <v>1.2427189007106836</v>
      </c>
      <c r="P149" s="236">
        <v>3.0764727710000002</v>
      </c>
      <c r="Q149" s="236">
        <v>3.3711204100000001</v>
      </c>
      <c r="R149">
        <v>1.3215052E-2</v>
      </c>
      <c r="S149">
        <v>5.8885430000000004E-3</v>
      </c>
      <c r="T149" s="236">
        <v>2.7601433000000002E-2</v>
      </c>
      <c r="U149" s="236">
        <v>1.6754363000000001E-2</v>
      </c>
      <c r="V149" s="236">
        <v>3.1152306000000001E-2</v>
      </c>
      <c r="W149" t="s">
        <v>19447</v>
      </c>
      <c r="X149" t="s">
        <v>6623</v>
      </c>
      <c r="Y149" t="s">
        <v>19448</v>
      </c>
      <c r="Z149" t="s">
        <v>19449</v>
      </c>
      <c r="AA149" s="238">
        <v>61788</v>
      </c>
      <c r="AB149">
        <v>565</v>
      </c>
      <c r="AC149" t="s">
        <v>19450</v>
      </c>
      <c r="AD149" t="s">
        <v>19451</v>
      </c>
      <c r="AE149" t="s">
        <v>19452</v>
      </c>
      <c r="AF149" t="s">
        <v>19453</v>
      </c>
    </row>
    <row r="150" spans="1:33" x14ac:dyDescent="0.25">
      <c r="A150">
        <v>1488</v>
      </c>
      <c r="B150" t="s">
        <v>19454</v>
      </c>
      <c r="C150" s="236">
        <v>0.91763988231136506</v>
      </c>
      <c r="D150" s="236">
        <v>0.89440490178260579</v>
      </c>
      <c r="E150" s="236">
        <v>0.85618828454645679</v>
      </c>
      <c r="F150" s="236">
        <v>0.99171673073829314</v>
      </c>
      <c r="G150" s="236">
        <v>0.92146418619870385</v>
      </c>
      <c r="H150" s="236">
        <v>0.90250072746243004</v>
      </c>
      <c r="I150" s="236">
        <v>1.0897521122133282</v>
      </c>
      <c r="J150" s="236">
        <v>1.1925088723306316</v>
      </c>
      <c r="K150" s="236">
        <v>1.4349495346067032</v>
      </c>
      <c r="L150" s="236">
        <v>1.1165129619825724</v>
      </c>
      <c r="M150" s="236">
        <v>1.008352454894595</v>
      </c>
      <c r="N150" s="236">
        <v>1.0188911966167227</v>
      </c>
      <c r="O150" s="237">
        <v>1.2431496689039396</v>
      </c>
      <c r="P150" s="236">
        <v>3.8168911240000001</v>
      </c>
      <c r="Q150" s="236">
        <v>4.1177958510000003</v>
      </c>
      <c r="R150">
        <v>4.1094570000000004E-3</v>
      </c>
      <c r="S150">
        <v>1.560465E-3</v>
      </c>
      <c r="T150" s="236">
        <v>1.5131733E-2</v>
      </c>
      <c r="U150" s="236">
        <v>8.3524329999999994E-3</v>
      </c>
      <c r="V150" s="236">
        <v>2.0303036999999999E-2</v>
      </c>
      <c r="W150" t="s">
        <v>19455</v>
      </c>
      <c r="X150" t="s">
        <v>7345</v>
      </c>
      <c r="Y150" t="s">
        <v>19456</v>
      </c>
      <c r="Z150" t="s">
        <v>19457</v>
      </c>
      <c r="AA150" s="238">
        <v>52779</v>
      </c>
      <c r="AB150">
        <v>480</v>
      </c>
      <c r="AC150" t="s">
        <v>19458</v>
      </c>
      <c r="AD150" t="s">
        <v>19459</v>
      </c>
      <c r="AE150" t="s">
        <v>18784</v>
      </c>
      <c r="AF150" t="s">
        <v>19460</v>
      </c>
      <c r="AG150" t="s">
        <v>19461</v>
      </c>
    </row>
    <row r="151" spans="1:33" x14ac:dyDescent="0.25">
      <c r="A151">
        <v>1831</v>
      </c>
      <c r="B151" t="s">
        <v>19462</v>
      </c>
      <c r="C151" s="236">
        <v>0.89751005066726142</v>
      </c>
      <c r="D151" s="236">
        <v>0.84206295360841599</v>
      </c>
      <c r="E151" s="236">
        <v>0.90250072746243004</v>
      </c>
      <c r="F151" s="236">
        <v>0.95065910122981834</v>
      </c>
      <c r="G151" s="236">
        <v>0.84791996463314789</v>
      </c>
      <c r="H151" s="236">
        <v>0.93952274921401191</v>
      </c>
      <c r="I151" s="236">
        <v>1.1744619712136535</v>
      </c>
      <c r="J151" s="236">
        <v>1.1080323478649259</v>
      </c>
      <c r="K151" s="236">
        <v>1.2033030259995023</v>
      </c>
      <c r="L151" s="236">
        <v>1.0784804316944516</v>
      </c>
      <c r="M151" s="236">
        <v>1.0777331450436709</v>
      </c>
      <c r="N151" s="236">
        <v>1.0519017792038723</v>
      </c>
      <c r="O151" s="237">
        <v>1.2440116532984689</v>
      </c>
      <c r="P151" s="236">
        <v>7.1452072940000004</v>
      </c>
      <c r="Q151" s="236">
        <v>6.9828006609999997</v>
      </c>
      <c r="R151">
        <v>5.3900000000000002E-5</v>
      </c>
      <c r="S151">
        <v>1.8499999999999999E-5</v>
      </c>
      <c r="T151" s="236">
        <v>2.641628E-3</v>
      </c>
      <c r="U151" s="236">
        <v>8.3935300000000004E-4</v>
      </c>
      <c r="V151" s="236">
        <v>5.8305930000000002E-3</v>
      </c>
      <c r="W151" t="s">
        <v>19463</v>
      </c>
      <c r="X151" t="s">
        <v>19464</v>
      </c>
      <c r="Y151" t="s">
        <v>19465</v>
      </c>
      <c r="Z151" t="s">
        <v>19466</v>
      </c>
      <c r="AA151" s="238">
        <v>48585</v>
      </c>
      <c r="AB151">
        <v>424</v>
      </c>
      <c r="AC151" t="s">
        <v>19467</v>
      </c>
      <c r="AD151" t="s">
        <v>19468</v>
      </c>
      <c r="AE151" t="s">
        <v>19469</v>
      </c>
      <c r="AF151" t="s">
        <v>19470</v>
      </c>
    </row>
    <row r="152" spans="1:33" x14ac:dyDescent="0.25">
      <c r="A152">
        <v>2186</v>
      </c>
      <c r="B152" t="s">
        <v>19471</v>
      </c>
      <c r="C152" s="236">
        <v>0.87296759113376299</v>
      </c>
      <c r="D152" s="236">
        <v>0.99861466610102889</v>
      </c>
      <c r="E152" s="236">
        <v>0.86214354501759605</v>
      </c>
      <c r="F152" s="236">
        <v>1.0013872557113346</v>
      </c>
      <c r="G152" s="236">
        <v>0.99515972182008283</v>
      </c>
      <c r="H152" s="236">
        <v>0.99861466610102889</v>
      </c>
      <c r="I152" s="236">
        <v>1.1900316963066757</v>
      </c>
      <c r="J152" s="236">
        <v>1.0013872557113346</v>
      </c>
      <c r="K152" s="236">
        <v>1.0288267078935756</v>
      </c>
      <c r="L152" s="236">
        <v>1.2613774088312495</v>
      </c>
      <c r="M152" s="236">
        <v>0.93238648643683242</v>
      </c>
      <c r="N152" s="236">
        <v>1.9534170579244547</v>
      </c>
      <c r="O152" s="237">
        <v>1.2473214670758157</v>
      </c>
      <c r="P152" s="236">
        <v>2.0391905719999999</v>
      </c>
      <c r="Q152" s="236">
        <v>2.2735585899999999</v>
      </c>
      <c r="R152">
        <v>7.1859079000000006E-2</v>
      </c>
      <c r="S152">
        <v>4.3080867000000002E-2</v>
      </c>
      <c r="T152" s="236">
        <v>8.1914655000000003E-2</v>
      </c>
      <c r="U152" s="236">
        <v>5.8108034000000003E-2</v>
      </c>
      <c r="V152" s="236">
        <v>7.3338676000000005E-2</v>
      </c>
      <c r="W152" t="s">
        <v>19472</v>
      </c>
      <c r="X152" t="s">
        <v>19473</v>
      </c>
      <c r="Y152" t="s">
        <v>19474</v>
      </c>
      <c r="AA152" s="238">
        <v>23575</v>
      </c>
      <c r="AB152">
        <v>218</v>
      </c>
      <c r="AC152" t="s">
        <v>19475</v>
      </c>
      <c r="AE152" t="s">
        <v>19476</v>
      </c>
    </row>
    <row r="153" spans="1:33" x14ac:dyDescent="0.25">
      <c r="A153">
        <v>2037</v>
      </c>
      <c r="B153" t="s">
        <v>19477</v>
      </c>
      <c r="C153" s="236">
        <v>1.0188911966167227</v>
      </c>
      <c r="D153" s="236">
        <v>0.97874165039743588</v>
      </c>
      <c r="E153" s="236">
        <v>0.98145906385347936</v>
      </c>
      <c r="F153" s="236">
        <v>0.70907001783972934</v>
      </c>
      <c r="G153" s="236">
        <v>0.90187537838224963</v>
      </c>
      <c r="H153" s="236">
        <v>0.98897091638093149</v>
      </c>
      <c r="I153" s="236">
        <v>1.2226402776920684</v>
      </c>
      <c r="J153" s="236">
        <v>0.97874165039743588</v>
      </c>
      <c r="K153" s="236">
        <v>1.1447241605986846</v>
      </c>
      <c r="L153" s="236">
        <v>1.4329616503730997</v>
      </c>
      <c r="M153" s="236">
        <v>1.1974787046189286</v>
      </c>
      <c r="N153" s="236">
        <v>1.0111520808513041</v>
      </c>
      <c r="O153" s="237">
        <v>1.2513626942310074</v>
      </c>
      <c r="P153" s="236">
        <v>2.7111333129999999</v>
      </c>
      <c r="Q153" s="236">
        <v>2.9948942220000001</v>
      </c>
      <c r="R153">
        <v>2.3953009000000001E-2</v>
      </c>
      <c r="S153">
        <v>1.1668006E-2</v>
      </c>
      <c r="T153" s="236">
        <v>4.0158795999999997E-2</v>
      </c>
      <c r="U153" s="236">
        <v>2.5094890000000002E-2</v>
      </c>
      <c r="V153" s="236">
        <v>4.2713787000000003E-2</v>
      </c>
      <c r="W153" t="s">
        <v>19478</v>
      </c>
      <c r="X153" t="s">
        <v>7426</v>
      </c>
      <c r="Y153" t="s">
        <v>19479</v>
      </c>
      <c r="AA153" s="238">
        <v>23689</v>
      </c>
      <c r="AB153">
        <v>209</v>
      </c>
      <c r="AC153" t="s">
        <v>19094</v>
      </c>
      <c r="AD153" t="s">
        <v>19480</v>
      </c>
      <c r="AE153" t="s">
        <v>19481</v>
      </c>
    </row>
    <row r="154" spans="1:33" x14ac:dyDescent="0.25">
      <c r="A154">
        <v>357</v>
      </c>
      <c r="B154" t="s">
        <v>19482</v>
      </c>
      <c r="C154" s="236">
        <v>0.80218116635248626</v>
      </c>
      <c r="D154" s="236">
        <v>0.8526348917679567</v>
      </c>
      <c r="E154" s="236">
        <v>0.95462101413971689</v>
      </c>
      <c r="F154" s="236">
        <v>0.97603176077622467</v>
      </c>
      <c r="G154" s="236">
        <v>0.84147948228538039</v>
      </c>
      <c r="H154" s="236">
        <v>1.0245568230328015</v>
      </c>
      <c r="I154" s="236">
        <v>1.0475361270997974</v>
      </c>
      <c r="J154" s="236">
        <v>1.2294388672545806</v>
      </c>
      <c r="K154" s="236">
        <v>1.0814747634836179</v>
      </c>
      <c r="L154" s="236">
        <v>0.96526702487175708</v>
      </c>
      <c r="M154" s="236">
        <v>1.1842716118536327</v>
      </c>
      <c r="N154" s="236">
        <v>1.3755418181397439</v>
      </c>
      <c r="O154" s="237">
        <v>1.2591935011032136</v>
      </c>
      <c r="P154" s="236">
        <v>3.5210993799999999</v>
      </c>
      <c r="Q154" s="236">
        <v>3.8396702700000001</v>
      </c>
      <c r="R154">
        <v>6.5042019999999997E-3</v>
      </c>
      <c r="S154">
        <v>2.5432749999999998E-3</v>
      </c>
      <c r="T154" s="236">
        <v>1.9158422000000001E-2</v>
      </c>
      <c r="U154" s="236">
        <v>1.0826069000000001E-2</v>
      </c>
      <c r="V154" s="236">
        <v>2.6751490999999999E-2</v>
      </c>
      <c r="W154" t="s">
        <v>19483</v>
      </c>
      <c r="X154" t="s">
        <v>19484</v>
      </c>
      <c r="Y154" t="s">
        <v>19485</v>
      </c>
      <c r="Z154" t="s">
        <v>19486</v>
      </c>
      <c r="AA154" s="238">
        <v>45029</v>
      </c>
      <c r="AB154">
        <v>395</v>
      </c>
      <c r="AC154" t="s">
        <v>19487</v>
      </c>
      <c r="AD154" t="s">
        <v>19488</v>
      </c>
      <c r="AE154" t="s">
        <v>19489</v>
      </c>
      <c r="AF154" t="s">
        <v>18808</v>
      </c>
    </row>
    <row r="155" spans="1:33" x14ac:dyDescent="0.25">
      <c r="A155">
        <v>2456</v>
      </c>
      <c r="B155" t="s">
        <v>19490</v>
      </c>
      <c r="C155" s="236">
        <v>0.61942434889195441</v>
      </c>
      <c r="D155" s="236">
        <v>0.82473354861008141</v>
      </c>
      <c r="E155" s="236">
        <v>0.91256548854345176</v>
      </c>
      <c r="F155" s="236">
        <v>0.89378516235678696</v>
      </c>
      <c r="G155" s="236">
        <v>0.98282059854525117</v>
      </c>
      <c r="H155" s="236">
        <v>1.0174796921026863</v>
      </c>
      <c r="I155" s="236">
        <v>1.1479024138550018</v>
      </c>
      <c r="J155" s="236">
        <v>1.095811766447691</v>
      </c>
      <c r="K155" s="236">
        <v>1.2440116532984689</v>
      </c>
      <c r="L155" s="236">
        <v>1.1149662187276974</v>
      </c>
      <c r="M155" s="236">
        <v>1.0245568230328015</v>
      </c>
      <c r="N155" s="236">
        <v>0.94409241915025</v>
      </c>
      <c r="O155" s="237">
        <v>1.262543707660561</v>
      </c>
      <c r="P155" s="236">
        <v>2.7149456160000001</v>
      </c>
      <c r="Q155" s="236">
        <v>3.003873456</v>
      </c>
      <c r="R155">
        <v>2.3803966999999999E-2</v>
      </c>
      <c r="S155">
        <v>1.1478588E-2</v>
      </c>
      <c r="T155" s="236">
        <v>4.0023107000000002E-2</v>
      </c>
      <c r="U155" s="236">
        <v>2.4777601E-2</v>
      </c>
      <c r="V155" s="236">
        <v>4.6040369999999997E-2</v>
      </c>
      <c r="W155" t="s">
        <v>19491</v>
      </c>
      <c r="X155" t="s">
        <v>9238</v>
      </c>
      <c r="Y155" t="s">
        <v>19492</v>
      </c>
      <c r="Z155" t="s">
        <v>19493</v>
      </c>
      <c r="AA155" s="238">
        <v>37527</v>
      </c>
      <c r="AB155">
        <v>333</v>
      </c>
      <c r="AC155" t="s">
        <v>19494</v>
      </c>
      <c r="AD155" t="s">
        <v>19495</v>
      </c>
      <c r="AE155" t="s">
        <v>19496</v>
      </c>
      <c r="AF155" t="s">
        <v>18792</v>
      </c>
    </row>
    <row r="156" spans="1:33" x14ac:dyDescent="0.25">
      <c r="A156">
        <v>1457</v>
      </c>
      <c r="B156" t="s">
        <v>19497</v>
      </c>
      <c r="C156" s="236">
        <v>0.9539595505475581</v>
      </c>
      <c r="D156" s="236">
        <v>0.77057110835840781</v>
      </c>
      <c r="E156" s="236">
        <v>0.82245006871246429</v>
      </c>
      <c r="F156" s="236">
        <v>0.98213959526339145</v>
      </c>
      <c r="G156" s="236">
        <v>0.98965665641520695</v>
      </c>
      <c r="H156" s="236">
        <v>0.82188018729485068</v>
      </c>
      <c r="I156" s="236">
        <v>1.0482624755169287</v>
      </c>
      <c r="J156" s="236">
        <v>1.215036791905016</v>
      </c>
      <c r="K156" s="236">
        <v>1.1809926614295303</v>
      </c>
      <c r="L156" s="236">
        <v>1.2727949352759429</v>
      </c>
      <c r="M156" s="236">
        <v>1.0203046592484577</v>
      </c>
      <c r="N156" s="236">
        <v>1.0104514464867638</v>
      </c>
      <c r="O156" s="237">
        <v>1.2644412444652953</v>
      </c>
      <c r="P156" s="236">
        <v>3.7311752230000002</v>
      </c>
      <c r="Q156" s="236">
        <v>4.0572085260000001</v>
      </c>
      <c r="R156">
        <v>4.6889480000000001E-3</v>
      </c>
      <c r="S156">
        <v>1.734403E-3</v>
      </c>
      <c r="T156" s="236">
        <v>1.5973312E-2</v>
      </c>
      <c r="U156" s="236">
        <v>8.8432800000000002E-3</v>
      </c>
      <c r="V156" s="236">
        <v>2.4691490999999999E-2</v>
      </c>
      <c r="W156" t="s">
        <v>19498</v>
      </c>
      <c r="X156" t="s">
        <v>8633</v>
      </c>
      <c r="Y156" t="s">
        <v>19499</v>
      </c>
      <c r="Z156" t="s">
        <v>19500</v>
      </c>
      <c r="AA156" s="238">
        <v>29460</v>
      </c>
      <c r="AB156">
        <v>264</v>
      </c>
      <c r="AC156" t="s">
        <v>19501</v>
      </c>
      <c r="AD156" t="s">
        <v>19502</v>
      </c>
      <c r="AE156" t="s">
        <v>18862</v>
      </c>
      <c r="AF156" t="s">
        <v>19503</v>
      </c>
    </row>
    <row r="157" spans="1:33" x14ac:dyDescent="0.25">
      <c r="A157">
        <v>1307</v>
      </c>
      <c r="B157" t="s">
        <v>19504</v>
      </c>
      <c r="C157" s="236">
        <v>0.93044965770301535</v>
      </c>
      <c r="D157" s="236">
        <v>0.85916075494718491</v>
      </c>
      <c r="E157" s="236">
        <v>0.85204409507486589</v>
      </c>
      <c r="F157" s="236">
        <v>0.90125046261083019</v>
      </c>
      <c r="G157" s="236">
        <v>0.96727632961393195</v>
      </c>
      <c r="H157" s="236">
        <v>0.89751005066726142</v>
      </c>
      <c r="I157" s="236">
        <v>1.0747491728555012</v>
      </c>
      <c r="J157" s="236">
        <v>1.189207115002721</v>
      </c>
      <c r="K157" s="236">
        <v>1.2226402776920684</v>
      </c>
      <c r="L157" s="236">
        <v>1.1439309732038074</v>
      </c>
      <c r="M157" s="236">
        <v>1.0338307362479644</v>
      </c>
      <c r="N157" s="236">
        <v>1.1809926614295303</v>
      </c>
      <c r="O157" s="237">
        <v>1.264879542353937</v>
      </c>
      <c r="P157" s="236">
        <v>6.7855144239999996</v>
      </c>
      <c r="Q157" s="236">
        <v>6.8240871360000002</v>
      </c>
      <c r="R157">
        <v>8.0400000000000003E-5</v>
      </c>
      <c r="S157">
        <v>2.3E-5</v>
      </c>
      <c r="T157" s="236">
        <v>3.0433180000000002E-3</v>
      </c>
      <c r="U157" s="236">
        <v>9.0605299999999998E-4</v>
      </c>
      <c r="V157" s="236">
        <v>7.4878150000000001E-3</v>
      </c>
      <c r="W157" t="s">
        <v>19505</v>
      </c>
      <c r="X157" t="s">
        <v>6350</v>
      </c>
      <c r="Y157" t="s">
        <v>19506</v>
      </c>
      <c r="Z157" t="s">
        <v>19507</v>
      </c>
      <c r="AA157" s="238">
        <v>66366</v>
      </c>
      <c r="AB157">
        <v>602</v>
      </c>
      <c r="AC157" t="s">
        <v>19508</v>
      </c>
      <c r="AD157" t="s">
        <v>19509</v>
      </c>
      <c r="AE157" t="s">
        <v>19510</v>
      </c>
      <c r="AF157" t="s">
        <v>18792</v>
      </c>
    </row>
    <row r="158" spans="1:33" x14ac:dyDescent="0.25">
      <c r="A158">
        <v>2774</v>
      </c>
      <c r="B158" t="s">
        <v>19511</v>
      </c>
      <c r="C158" s="236">
        <v>0.59336839882826609</v>
      </c>
      <c r="D158" s="236">
        <v>0.8461585966002898</v>
      </c>
      <c r="E158" s="236">
        <v>0.91509916812792835</v>
      </c>
      <c r="F158" s="236">
        <v>0.8526348917679567</v>
      </c>
      <c r="G158" s="236">
        <v>0.99309249543703582</v>
      </c>
      <c r="H158" s="236">
        <v>1.048989327574946</v>
      </c>
      <c r="I158" s="236">
        <v>1.0927777391009525</v>
      </c>
      <c r="J158" s="236">
        <v>1.1809926614295303</v>
      </c>
      <c r="K158" s="236">
        <v>1.1842716118536327</v>
      </c>
      <c r="L158" s="236">
        <v>1.0988542175768796</v>
      </c>
      <c r="M158" s="236">
        <v>1.0069555500567189</v>
      </c>
      <c r="N158" s="236">
        <v>0.98828565150073255</v>
      </c>
      <c r="O158" s="237">
        <v>1.264879542353937</v>
      </c>
      <c r="P158" s="236">
        <v>2.5881046620000001</v>
      </c>
      <c r="Q158" s="236">
        <v>2.8697254989999998</v>
      </c>
      <c r="R158">
        <v>2.9304436E-2</v>
      </c>
      <c r="S158">
        <v>1.4658723E-2</v>
      </c>
      <c r="T158" s="236">
        <v>4.5496303000000002E-2</v>
      </c>
      <c r="U158" s="236">
        <v>2.8996548E-2</v>
      </c>
      <c r="V158" s="236">
        <v>5.1470333E-2</v>
      </c>
      <c r="W158" t="s">
        <v>19512</v>
      </c>
      <c r="X158" t="s">
        <v>19513</v>
      </c>
      <c r="Y158" t="s">
        <v>19514</v>
      </c>
      <c r="Z158" t="s">
        <v>19515</v>
      </c>
      <c r="AA158" s="238">
        <v>108687</v>
      </c>
      <c r="AB158">
        <v>951</v>
      </c>
      <c r="AC158" t="s">
        <v>19516</v>
      </c>
      <c r="AD158" t="s">
        <v>19517</v>
      </c>
      <c r="AE158" t="s">
        <v>19518</v>
      </c>
      <c r="AF158" t="s">
        <v>19519</v>
      </c>
    </row>
    <row r="159" spans="1:33" x14ac:dyDescent="0.25">
      <c r="A159">
        <v>2506</v>
      </c>
      <c r="B159" t="s">
        <v>19520</v>
      </c>
      <c r="C159" s="236">
        <v>0.7381572028414165</v>
      </c>
      <c r="D159" s="236">
        <v>0.83973149294414029</v>
      </c>
      <c r="E159" s="236">
        <v>0.85500217789197275</v>
      </c>
      <c r="F159" s="236">
        <v>0.95528293638243744</v>
      </c>
      <c r="G159" s="236">
        <v>1.0468102819745757</v>
      </c>
      <c r="H159" s="236">
        <v>0.95329854528815894</v>
      </c>
      <c r="I159" s="236">
        <v>1.2692708860198048</v>
      </c>
      <c r="J159" s="236">
        <v>1.3240889103953972</v>
      </c>
      <c r="K159" s="236">
        <v>1.1695876640519474</v>
      </c>
      <c r="L159" s="236">
        <v>1.295042998854425</v>
      </c>
      <c r="M159" s="236">
        <v>1.0837259668447801</v>
      </c>
      <c r="N159" s="236">
        <v>0.75890962648702709</v>
      </c>
      <c r="O159" s="237">
        <v>1.2673661014108382</v>
      </c>
      <c r="P159" s="236">
        <v>2.268435078</v>
      </c>
      <c r="Q159" s="236">
        <v>2.526632894</v>
      </c>
      <c r="R159">
        <v>4.9489520000000002E-2</v>
      </c>
      <c r="S159">
        <v>2.7345852E-2</v>
      </c>
      <c r="T159" s="236">
        <v>6.4186767000000006E-2</v>
      </c>
      <c r="U159" s="236">
        <v>4.2901399E-2</v>
      </c>
      <c r="V159" s="236">
        <v>6.8123564999999997E-2</v>
      </c>
      <c r="W159" t="s">
        <v>19521</v>
      </c>
      <c r="X159" t="s">
        <v>19522</v>
      </c>
      <c r="Y159" t="s">
        <v>19523</v>
      </c>
      <c r="Z159" t="s">
        <v>19524</v>
      </c>
      <c r="AA159" s="238">
        <v>70866</v>
      </c>
      <c r="AB159">
        <v>656</v>
      </c>
      <c r="AC159" t="s">
        <v>19525</v>
      </c>
      <c r="AD159" t="s">
        <v>19526</v>
      </c>
      <c r="AE159" t="s">
        <v>19527</v>
      </c>
      <c r="AF159" t="s">
        <v>18858</v>
      </c>
    </row>
    <row r="160" spans="1:33" x14ac:dyDescent="0.25">
      <c r="A160">
        <v>479</v>
      </c>
      <c r="B160" t="s">
        <v>19528</v>
      </c>
      <c r="C160" s="236">
        <v>0.96126092838876143</v>
      </c>
      <c r="D160" s="236">
        <v>0.78840017405627816</v>
      </c>
      <c r="E160" s="236">
        <v>0.73204284797281272</v>
      </c>
      <c r="F160" s="236">
        <v>1.0732602863934535</v>
      </c>
      <c r="G160" s="236">
        <v>0.85559502568260215</v>
      </c>
      <c r="H160" s="236">
        <v>0.73102872420001674</v>
      </c>
      <c r="I160" s="236">
        <v>1.0403002665219858</v>
      </c>
      <c r="J160" s="236">
        <v>1.2666342537232178</v>
      </c>
      <c r="K160" s="236">
        <v>1.086734862526058</v>
      </c>
      <c r="L160" s="236">
        <v>1.1019051158766107</v>
      </c>
      <c r="M160" s="236">
        <v>1.0417434290082213</v>
      </c>
      <c r="N160" s="236">
        <v>0.95992926103890808</v>
      </c>
      <c r="O160" s="237">
        <v>1.2720599526776553</v>
      </c>
      <c r="P160" s="236">
        <v>3.104046152</v>
      </c>
      <c r="Q160" s="236">
        <v>3.418574907</v>
      </c>
      <c r="R160">
        <v>1.2639668999999999E-2</v>
      </c>
      <c r="S160">
        <v>5.4044160000000004E-3</v>
      </c>
      <c r="T160" s="236">
        <v>2.7357380000000001E-2</v>
      </c>
      <c r="U160" s="236">
        <v>1.5896443999999999E-2</v>
      </c>
      <c r="V160" s="236">
        <v>3.7526749999999998E-2</v>
      </c>
      <c r="W160" t="s">
        <v>19529</v>
      </c>
      <c r="X160" t="s">
        <v>14553</v>
      </c>
      <c r="Y160" t="s">
        <v>19530</v>
      </c>
      <c r="AA160" s="238">
        <v>60073</v>
      </c>
      <c r="AB160">
        <v>529</v>
      </c>
      <c r="AC160" t="s">
        <v>19531</v>
      </c>
      <c r="AD160" t="s">
        <v>19532</v>
      </c>
      <c r="AE160" t="s">
        <v>19533</v>
      </c>
      <c r="AF160" t="s">
        <v>19534</v>
      </c>
    </row>
    <row r="161" spans="1:33" x14ac:dyDescent="0.25">
      <c r="A161">
        <v>1171</v>
      </c>
      <c r="B161" t="s">
        <v>19535</v>
      </c>
      <c r="C161" s="236">
        <v>0.95000038287488608</v>
      </c>
      <c r="D161" s="236">
        <v>0.95992926103890808</v>
      </c>
      <c r="E161" s="236">
        <v>0.85975648624300649</v>
      </c>
      <c r="F161" s="236">
        <v>0.946057646725596</v>
      </c>
      <c r="G161" s="236">
        <v>0.79885191644914788</v>
      </c>
      <c r="H161" s="236">
        <v>1.0331143876841324</v>
      </c>
      <c r="I161" s="236">
        <v>1.0417434290082213</v>
      </c>
      <c r="J161" s="236">
        <v>1.285206337469373</v>
      </c>
      <c r="K161" s="236">
        <v>1.0762401247837972</v>
      </c>
      <c r="L161" s="236">
        <v>0.96794702689373746</v>
      </c>
      <c r="M161" s="236">
        <v>1.1134216182286862</v>
      </c>
      <c r="N161" s="236">
        <v>1.7088194817794662</v>
      </c>
      <c r="O161" s="237">
        <v>1.2769186945402535</v>
      </c>
      <c r="P161" s="236">
        <v>2.5521941419999998</v>
      </c>
      <c r="Q161" s="236">
        <v>2.8351921139999998</v>
      </c>
      <c r="R161">
        <v>3.108265E-2</v>
      </c>
      <c r="S161">
        <v>1.5610987999999999E-2</v>
      </c>
      <c r="T161" s="236">
        <v>4.7380789E-2</v>
      </c>
      <c r="U161" s="236">
        <v>3.0414225E-2</v>
      </c>
      <c r="V161" s="236">
        <v>5.7282593E-2</v>
      </c>
      <c r="W161" t="s">
        <v>19536</v>
      </c>
      <c r="X161" t="s">
        <v>19537</v>
      </c>
      <c r="Y161" t="s">
        <v>19538</v>
      </c>
      <c r="AA161" s="238">
        <v>174287</v>
      </c>
      <c r="AB161">
        <v>1532</v>
      </c>
      <c r="AC161" t="s">
        <v>19539</v>
      </c>
      <c r="AD161" t="s">
        <v>19540</v>
      </c>
      <c r="AE161" t="s">
        <v>19541</v>
      </c>
    </row>
    <row r="162" spans="1:33" x14ac:dyDescent="0.25">
      <c r="A162">
        <v>200</v>
      </c>
      <c r="B162" t="s">
        <v>19542</v>
      </c>
      <c r="C162" s="236">
        <v>0.91700404320467122</v>
      </c>
      <c r="D162" s="236">
        <v>0.87782179760951928</v>
      </c>
      <c r="E162" s="236">
        <v>0.8663368564000874</v>
      </c>
      <c r="F162" s="236">
        <v>0.97063446976954648</v>
      </c>
      <c r="G162" s="236">
        <v>0.85440974088973309</v>
      </c>
      <c r="H162" s="236">
        <v>0.85559502568260215</v>
      </c>
      <c r="I162" s="236">
        <v>1.1111087286550936</v>
      </c>
      <c r="J162" s="236">
        <v>1.1785394078116822</v>
      </c>
      <c r="K162" s="236">
        <v>1.0905077326652577</v>
      </c>
      <c r="L162" s="236">
        <v>1.3957107641221664</v>
      </c>
      <c r="M162" s="236">
        <v>1.0302539536200745</v>
      </c>
      <c r="N162" s="236">
        <v>1.0540914232907379</v>
      </c>
      <c r="O162" s="237">
        <v>1.2788378353079703</v>
      </c>
      <c r="P162" s="236">
        <v>4.7269669429999999</v>
      </c>
      <c r="Q162" s="236">
        <v>5.0550531210000003</v>
      </c>
      <c r="R162">
        <v>1.0784810000000001E-3</v>
      </c>
      <c r="S162">
        <v>3.22894E-4</v>
      </c>
      <c r="T162" s="236">
        <v>7.5681029999999996E-3</v>
      </c>
      <c r="U162" s="236">
        <v>3.292714E-3</v>
      </c>
      <c r="V162" s="236">
        <v>1.6904602000000001E-2</v>
      </c>
      <c r="W162" t="s">
        <v>19543</v>
      </c>
      <c r="X162" t="s">
        <v>3411</v>
      </c>
      <c r="Y162" t="s">
        <v>19544</v>
      </c>
      <c r="Z162" t="s">
        <v>19545</v>
      </c>
      <c r="AA162" s="238">
        <v>20810</v>
      </c>
      <c r="AB162">
        <v>184</v>
      </c>
      <c r="AC162" t="s">
        <v>19546</v>
      </c>
      <c r="AD162" t="s">
        <v>19547</v>
      </c>
      <c r="AE162" t="s">
        <v>19548</v>
      </c>
      <c r="AG162" t="s">
        <v>19549</v>
      </c>
    </row>
    <row r="163" spans="1:33" x14ac:dyDescent="0.25">
      <c r="A163">
        <v>2686</v>
      </c>
      <c r="B163" t="s">
        <v>19550</v>
      </c>
      <c r="C163" s="236">
        <v>1.0069555500567189</v>
      </c>
      <c r="D163" s="236">
        <v>0.94147846454120621</v>
      </c>
      <c r="E163" s="236">
        <v>0.9408261075137877</v>
      </c>
      <c r="F163" s="236">
        <v>0.73001600532726085</v>
      </c>
      <c r="G163" s="236">
        <v>0.76684132983654607</v>
      </c>
      <c r="H163" s="236">
        <v>0.84791996463314789</v>
      </c>
      <c r="I163" s="236">
        <v>1.0203046592484577</v>
      </c>
      <c r="J163" s="236">
        <v>0.99309249543703582</v>
      </c>
      <c r="K163" s="236">
        <v>1.0338307362479644</v>
      </c>
      <c r="L163" s="236">
        <v>1.1793565922612159</v>
      </c>
      <c r="M163" s="236">
        <v>1.2354186371269291</v>
      </c>
      <c r="N163" s="236">
        <v>1.2448742353821702</v>
      </c>
      <c r="O163" s="237">
        <v>1.2843158089894255</v>
      </c>
      <c r="P163" s="236">
        <v>3.5622152030000001</v>
      </c>
      <c r="Q163" s="236">
        <v>3.902101901</v>
      </c>
      <c r="R163">
        <v>6.0980929999999997E-3</v>
      </c>
      <c r="S163">
        <v>2.2775030000000002E-3</v>
      </c>
      <c r="T163" s="236">
        <v>1.8567154999999998E-2</v>
      </c>
      <c r="U163" s="236">
        <v>1.0166333E-2</v>
      </c>
      <c r="V163" s="236">
        <v>3.0810259E-2</v>
      </c>
      <c r="W163" t="s">
        <v>19551</v>
      </c>
      <c r="X163" t="s">
        <v>19552</v>
      </c>
      <c r="Y163" t="s">
        <v>19553</v>
      </c>
      <c r="Z163" t="s">
        <v>19554</v>
      </c>
      <c r="AA163" s="238">
        <v>152013</v>
      </c>
      <c r="AB163">
        <v>1400</v>
      </c>
      <c r="AC163" t="s">
        <v>19555</v>
      </c>
      <c r="AD163" t="s">
        <v>19556</v>
      </c>
      <c r="AE163" t="s">
        <v>19557</v>
      </c>
      <c r="AF163" t="s">
        <v>19558</v>
      </c>
    </row>
    <row r="164" spans="1:33" x14ac:dyDescent="0.25">
      <c r="A164">
        <v>2287</v>
      </c>
      <c r="B164" t="s">
        <v>19559</v>
      </c>
      <c r="C164" s="236">
        <v>0.88945899353789759</v>
      </c>
      <c r="D164" s="236">
        <v>0.81960460763751708</v>
      </c>
      <c r="E164" s="236">
        <v>0.74071989901015989</v>
      </c>
      <c r="F164" s="236">
        <v>1.0852293718818071</v>
      </c>
      <c r="G164" s="236">
        <v>0.91763988231136506</v>
      </c>
      <c r="H164" s="236">
        <v>0.70027816044360236</v>
      </c>
      <c r="I164" s="236">
        <v>1.1376052278725048</v>
      </c>
      <c r="J164" s="236">
        <v>1.3351483032959082</v>
      </c>
      <c r="K164" s="236">
        <v>1.1242789237786177</v>
      </c>
      <c r="L164" s="236">
        <v>1.0323985354832419</v>
      </c>
      <c r="M164" s="236">
        <v>0.99861466610102889</v>
      </c>
      <c r="N164" s="236">
        <v>1.0013872557113346</v>
      </c>
      <c r="O164" s="237">
        <v>1.293398342791604</v>
      </c>
      <c r="P164" s="236">
        <v>3.1366677690000002</v>
      </c>
      <c r="Q164" s="236">
        <v>3.463688356</v>
      </c>
      <c r="R164">
        <v>1.1992205000000001E-2</v>
      </c>
      <c r="S164">
        <v>4.981798E-3</v>
      </c>
      <c r="T164" s="236">
        <v>2.6592662E-2</v>
      </c>
      <c r="U164" s="236">
        <v>1.5306528E-2</v>
      </c>
      <c r="V164" s="236">
        <v>4.2007045999999999E-2</v>
      </c>
      <c r="W164" t="s">
        <v>5001</v>
      </c>
      <c r="X164" t="s">
        <v>5001</v>
      </c>
      <c r="Y164" t="s">
        <v>5001</v>
      </c>
      <c r="Z164" t="s">
        <v>5001</v>
      </c>
      <c r="AA164" t="s">
        <v>5001</v>
      </c>
      <c r="AB164" t="s">
        <v>5001</v>
      </c>
      <c r="AC164" t="s">
        <v>5001</v>
      </c>
      <c r="AD164" t="s">
        <v>5001</v>
      </c>
      <c r="AE164" t="s">
        <v>5001</v>
      </c>
      <c r="AF164" t="s">
        <v>5001</v>
      </c>
      <c r="AG164" t="s">
        <v>5001</v>
      </c>
    </row>
    <row r="165" spans="1:33" x14ac:dyDescent="0.25">
      <c r="A165">
        <v>1736</v>
      </c>
      <c r="B165" t="s">
        <v>19560</v>
      </c>
      <c r="C165" s="236">
        <v>0.94147846454120621</v>
      </c>
      <c r="D165" s="236">
        <v>0.93627224743449222</v>
      </c>
      <c r="E165" s="236">
        <v>0.946057646725596</v>
      </c>
      <c r="F165" s="236">
        <v>0.77754603588255844</v>
      </c>
      <c r="G165" s="236">
        <v>0.84557228737751644</v>
      </c>
      <c r="H165" s="236">
        <v>0.87539132969426403</v>
      </c>
      <c r="I165" s="236">
        <v>1.0792282365044272</v>
      </c>
      <c r="J165" s="236">
        <v>1.0570180405613803</v>
      </c>
      <c r="K165" s="236">
        <v>1.193335743031722</v>
      </c>
      <c r="L165" s="236">
        <v>1.2932489318874869</v>
      </c>
      <c r="M165" s="236">
        <v>1.1744619712136535</v>
      </c>
      <c r="N165" s="236">
        <v>1.1423462468485452</v>
      </c>
      <c r="O165" s="237">
        <v>1.3042013941105151</v>
      </c>
      <c r="P165" s="236">
        <v>5.8454337430000001</v>
      </c>
      <c r="Q165" s="236">
        <v>6.1523524289999996</v>
      </c>
      <c r="R165">
        <v>2.4515000000000002E-4</v>
      </c>
      <c r="S165">
        <v>5.9599999999999999E-5</v>
      </c>
      <c r="T165" s="236">
        <v>4.3002750000000001E-3</v>
      </c>
      <c r="U165" s="236">
        <v>1.4683420000000001E-3</v>
      </c>
      <c r="V165" s="236">
        <v>1.2890306000000001E-2</v>
      </c>
      <c r="W165" t="s">
        <v>19561</v>
      </c>
      <c r="X165" s="7" t="s">
        <v>13785</v>
      </c>
      <c r="Y165" t="s">
        <v>19562</v>
      </c>
      <c r="Z165" t="s">
        <v>19563</v>
      </c>
      <c r="AA165" s="238">
        <v>50570</v>
      </c>
      <c r="AB165">
        <v>459</v>
      </c>
      <c r="AC165" t="s">
        <v>19564</v>
      </c>
      <c r="AD165" t="s">
        <v>19565</v>
      </c>
      <c r="AE165" t="s">
        <v>19566</v>
      </c>
      <c r="AF165" t="s">
        <v>19567</v>
      </c>
    </row>
    <row r="166" spans="1:33" x14ac:dyDescent="0.25">
      <c r="A166">
        <v>253</v>
      </c>
      <c r="B166" t="s">
        <v>19568</v>
      </c>
      <c r="C166" s="236">
        <v>0.69255473405546231</v>
      </c>
      <c r="D166" s="236">
        <v>0.92916067425091331</v>
      </c>
      <c r="E166" s="236">
        <v>0.88025901356315084</v>
      </c>
      <c r="F166" s="236">
        <v>0.99584975309445811</v>
      </c>
      <c r="G166" s="236">
        <v>0.99792271899905061</v>
      </c>
      <c r="H166" s="236">
        <v>0.71251880707439219</v>
      </c>
      <c r="I166" s="236">
        <v>1.2789855812774287</v>
      </c>
      <c r="J166" s="236">
        <v>1.0762401247837972</v>
      </c>
      <c r="K166" s="236">
        <v>1.1141936508193324</v>
      </c>
      <c r="L166" s="236">
        <v>1.0020816050796328</v>
      </c>
      <c r="M166" s="236">
        <v>1.2354186371269291</v>
      </c>
      <c r="N166" s="236">
        <v>1.1003786093661372</v>
      </c>
      <c r="O166" s="237">
        <v>1.3166148116615202</v>
      </c>
      <c r="P166" s="236">
        <v>3.441057657</v>
      </c>
      <c r="Q166" s="236">
        <v>3.7953416760000001</v>
      </c>
      <c r="R166">
        <v>7.3781760000000002E-3</v>
      </c>
      <c r="S166">
        <v>2.7512629999999999E-3</v>
      </c>
      <c r="T166" s="236">
        <v>2.0015936000000002E-2</v>
      </c>
      <c r="U166" s="236">
        <v>1.1246832999999999E-2</v>
      </c>
      <c r="V166" s="236">
        <v>3.9898230999999999E-2</v>
      </c>
      <c r="W166" t="s">
        <v>19569</v>
      </c>
      <c r="X166" t="s">
        <v>19570</v>
      </c>
      <c r="Y166" t="s">
        <v>19571</v>
      </c>
      <c r="Z166" t="s">
        <v>19572</v>
      </c>
      <c r="AA166" s="238">
        <v>41046</v>
      </c>
      <c r="AB166">
        <v>355</v>
      </c>
      <c r="AC166" t="s">
        <v>19573</v>
      </c>
      <c r="AD166" t="s">
        <v>19574</v>
      </c>
      <c r="AE166" t="s">
        <v>19575</v>
      </c>
      <c r="AF166" t="s">
        <v>19576</v>
      </c>
    </row>
    <row r="167" spans="1:33" x14ac:dyDescent="0.25">
      <c r="A167">
        <v>2379</v>
      </c>
      <c r="B167" t="s">
        <v>19577</v>
      </c>
      <c r="C167" s="236">
        <v>0.5456319385274675</v>
      </c>
      <c r="D167" s="236">
        <v>0.81846918159080395</v>
      </c>
      <c r="E167" s="236">
        <v>0.95793521822269634</v>
      </c>
      <c r="F167" s="236">
        <v>0.70661682194136488</v>
      </c>
      <c r="G167" s="236">
        <v>0.89751005066726142</v>
      </c>
      <c r="H167" s="236">
        <v>0.98009941534187073</v>
      </c>
      <c r="I167" s="236">
        <v>1.043911927421719</v>
      </c>
      <c r="J167" s="236">
        <v>1.0965715885878942</v>
      </c>
      <c r="K167" s="236">
        <v>1.1149662187276974</v>
      </c>
      <c r="L167" s="236">
        <v>1.1149662187276974</v>
      </c>
      <c r="M167" s="236">
        <v>1.0203046592484577</v>
      </c>
      <c r="N167" s="236">
        <v>1.1752763284197707</v>
      </c>
      <c r="O167" s="237">
        <v>1.3632026072825076</v>
      </c>
      <c r="P167" s="236">
        <v>3.236418757</v>
      </c>
      <c r="Q167" s="236">
        <v>3.5952294180000002</v>
      </c>
      <c r="R167">
        <v>1.0217074E-2</v>
      </c>
      <c r="S167">
        <v>3.9322309999999996E-3</v>
      </c>
      <c r="T167" s="236">
        <v>2.4209371E-2</v>
      </c>
      <c r="U167" s="236">
        <v>1.3367878E-2</v>
      </c>
      <c r="V167" s="236">
        <v>5.7227778E-2</v>
      </c>
      <c r="W167" t="s">
        <v>19578</v>
      </c>
      <c r="X167" t="s">
        <v>19579</v>
      </c>
      <c r="Y167" t="s">
        <v>18746</v>
      </c>
      <c r="AA167" s="238">
        <v>23597</v>
      </c>
      <c r="AB167">
        <v>206</v>
      </c>
      <c r="AC167" t="s">
        <v>19580</v>
      </c>
      <c r="AD167" t="s">
        <v>18721</v>
      </c>
      <c r="AE167" t="s">
        <v>19581</v>
      </c>
    </row>
    <row r="168" spans="1:33" x14ac:dyDescent="0.25">
      <c r="A168">
        <v>551</v>
      </c>
      <c r="B168" t="s">
        <v>19582</v>
      </c>
      <c r="C168" s="236">
        <v>0.97130749554163331</v>
      </c>
      <c r="D168" s="236">
        <v>0.88699630515215</v>
      </c>
      <c r="E168" s="236">
        <v>0.87721354873282198</v>
      </c>
      <c r="F168" s="236">
        <v>0.80106987758962211</v>
      </c>
      <c r="G168" s="236">
        <v>0.73255043730566893</v>
      </c>
      <c r="H168" s="236">
        <v>0.85737603663417172</v>
      </c>
      <c r="I168" s="236">
        <v>1.0295400834339972</v>
      </c>
      <c r="J168" s="236">
        <v>1.161508731925722</v>
      </c>
      <c r="K168" s="236">
        <v>1.1925088723306316</v>
      </c>
      <c r="L168" s="236">
        <v>1.2613774088312495</v>
      </c>
      <c r="M168" s="236">
        <v>1.1663493697884673</v>
      </c>
      <c r="N168" s="236">
        <v>1.1949912048567823</v>
      </c>
      <c r="O168" s="237">
        <v>1.3693583142896602</v>
      </c>
      <c r="P168" s="236">
        <v>6.3655262009999998</v>
      </c>
      <c r="Q168" s="236">
        <v>6.7686821039999998</v>
      </c>
      <c r="R168">
        <v>1.30462E-4</v>
      </c>
      <c r="S168">
        <v>2.48E-5</v>
      </c>
      <c r="T168" s="236">
        <v>3.3098070000000001E-3</v>
      </c>
      <c r="U168" s="236">
        <v>9.3430599999999998E-4</v>
      </c>
      <c r="V168" s="236">
        <v>1.5226750000000001E-2</v>
      </c>
      <c r="W168" t="s">
        <v>19583</v>
      </c>
      <c r="X168" t="s">
        <v>10703</v>
      </c>
      <c r="Y168" t="s">
        <v>19584</v>
      </c>
      <c r="Z168" t="s">
        <v>19585</v>
      </c>
      <c r="AA168" s="238">
        <v>26753</v>
      </c>
      <c r="AB168">
        <v>245</v>
      </c>
      <c r="AC168" t="s">
        <v>19586</v>
      </c>
      <c r="AD168" t="s">
        <v>19587</v>
      </c>
      <c r="AE168" t="s">
        <v>19197</v>
      </c>
      <c r="AF168" t="s">
        <v>18884</v>
      </c>
      <c r="AG168" t="s">
        <v>19588</v>
      </c>
    </row>
    <row r="169" spans="1:33" x14ac:dyDescent="0.25">
      <c r="A169">
        <v>2291</v>
      </c>
      <c r="B169" t="s">
        <v>19589</v>
      </c>
      <c r="C169" s="236">
        <v>0.65428903572750508</v>
      </c>
      <c r="D169" s="236">
        <v>0.80720107450476497</v>
      </c>
      <c r="E169" s="236">
        <v>0.90125046261083019</v>
      </c>
      <c r="F169" s="236">
        <v>0.88025901356315084</v>
      </c>
      <c r="G169" s="236">
        <v>0.88086937412697908</v>
      </c>
      <c r="H169" s="236">
        <v>0.97603176077622467</v>
      </c>
      <c r="I169" s="236">
        <v>1.1141936508193324</v>
      </c>
      <c r="J169" s="236">
        <v>1.1095694720678451</v>
      </c>
      <c r="K169" s="236">
        <v>1.3076713485367588</v>
      </c>
      <c r="L169" s="236">
        <v>1.2024692488981776</v>
      </c>
      <c r="M169" s="236">
        <v>1.1999713823732154</v>
      </c>
      <c r="N169" s="236">
        <v>1.0245568230328015</v>
      </c>
      <c r="O169" s="237">
        <v>1.3707828049797035</v>
      </c>
      <c r="P169" s="236">
        <v>4.7324092899999997</v>
      </c>
      <c r="Q169" s="236">
        <v>5.1668154949999998</v>
      </c>
      <c r="R169">
        <v>1.070271E-3</v>
      </c>
      <c r="S169">
        <v>2.6973500000000001E-4</v>
      </c>
      <c r="T169" s="236">
        <v>7.5681029999999996E-3</v>
      </c>
      <c r="U169" s="236">
        <v>3.0679990000000001E-3</v>
      </c>
      <c r="V169" s="236">
        <v>2.7731888999999999E-2</v>
      </c>
      <c r="W169" t="s">
        <v>19590</v>
      </c>
      <c r="Y169" t="s">
        <v>19591</v>
      </c>
      <c r="AA169" s="238">
        <v>46065</v>
      </c>
      <c r="AB169">
        <v>429</v>
      </c>
      <c r="AC169" t="s">
        <v>19377</v>
      </c>
      <c r="AD169" t="s">
        <v>19592</v>
      </c>
      <c r="AE169" t="s">
        <v>18748</v>
      </c>
    </row>
    <row r="170" spans="1:33" x14ac:dyDescent="0.25">
      <c r="A170">
        <v>2530</v>
      </c>
      <c r="B170" t="s">
        <v>19593</v>
      </c>
      <c r="C170" s="236">
        <v>0.80608283149296756</v>
      </c>
      <c r="D170" s="236">
        <v>0.91003882408089909</v>
      </c>
      <c r="E170" s="236">
        <v>0.76737304800044337</v>
      </c>
      <c r="F170" s="236">
        <v>0.97806347344733935</v>
      </c>
      <c r="G170" s="236">
        <v>1.0224285306099223</v>
      </c>
      <c r="H170" s="236">
        <v>0.49965354649522631</v>
      </c>
      <c r="I170" s="236">
        <v>1.3444349941526259</v>
      </c>
      <c r="J170" s="236">
        <v>1.1439309732038074</v>
      </c>
      <c r="K170" s="236">
        <v>1.0988542175768796</v>
      </c>
      <c r="L170" s="236">
        <v>0.92466327811369953</v>
      </c>
      <c r="M170" s="236">
        <v>1.2066439197207628</v>
      </c>
      <c r="N170" s="236">
        <v>1.0526311547094385</v>
      </c>
      <c r="O170" s="237">
        <v>1.3849494629129242</v>
      </c>
      <c r="P170" s="236">
        <v>2.6737777180000002</v>
      </c>
      <c r="Q170" s="236">
        <v>2.9891988669999998</v>
      </c>
      <c r="R170">
        <v>2.5464344999999999E-2</v>
      </c>
      <c r="S170">
        <v>1.1789772E-2</v>
      </c>
      <c r="T170" s="236">
        <v>4.1974121000000003E-2</v>
      </c>
      <c r="U170" s="236">
        <v>2.5219218000000002E-2</v>
      </c>
      <c r="V170" s="236">
        <v>9.2631416999999994E-2</v>
      </c>
      <c r="W170" t="s">
        <v>19594</v>
      </c>
      <c r="X170" t="s">
        <v>19595</v>
      </c>
      <c r="Y170" t="s">
        <v>19596</v>
      </c>
      <c r="Z170" t="s">
        <v>19597</v>
      </c>
      <c r="AA170" s="238">
        <v>41042</v>
      </c>
      <c r="AB170">
        <v>353</v>
      </c>
      <c r="AC170" t="s">
        <v>19598</v>
      </c>
      <c r="AD170" t="s">
        <v>19599</v>
      </c>
      <c r="AE170" t="s">
        <v>19600</v>
      </c>
      <c r="AF170" t="s">
        <v>19601</v>
      </c>
    </row>
    <row r="171" spans="1:33" x14ac:dyDescent="0.25">
      <c r="A171">
        <v>986</v>
      </c>
      <c r="B171" t="s">
        <v>19602</v>
      </c>
      <c r="C171" s="236">
        <v>0.97332937415823817</v>
      </c>
      <c r="D171" s="236">
        <v>0.87539132969426403</v>
      </c>
      <c r="E171" s="236">
        <v>1.1639265344021363</v>
      </c>
      <c r="F171" s="236">
        <v>0.52268005010258245</v>
      </c>
      <c r="G171" s="236">
        <v>0.49585836536914657</v>
      </c>
      <c r="H171" s="236">
        <v>0.98009941534187073</v>
      </c>
      <c r="I171" s="236">
        <v>1.1439309732038074</v>
      </c>
      <c r="J171" s="236">
        <v>1.0274014393789639</v>
      </c>
      <c r="K171" s="236">
        <v>0.9388717473154522</v>
      </c>
      <c r="L171" s="236">
        <v>1.3889551357651104</v>
      </c>
      <c r="M171" s="236">
        <v>1.0203046592484577</v>
      </c>
      <c r="N171" s="236">
        <v>1.1777227895949816</v>
      </c>
      <c r="O171" s="237">
        <v>1.3931333253103351</v>
      </c>
      <c r="P171" s="236">
        <v>2.1224061870000002</v>
      </c>
      <c r="Q171" s="236">
        <v>2.3824871939999999</v>
      </c>
      <c r="R171">
        <v>6.2791631000000001E-2</v>
      </c>
      <c r="S171">
        <v>3.5455921000000001E-2</v>
      </c>
      <c r="T171" s="236">
        <v>7.4825630000000004E-2</v>
      </c>
      <c r="U171" s="236">
        <v>5.1210169E-2</v>
      </c>
      <c r="V171" s="236">
        <v>0.15237914799999999</v>
      </c>
      <c r="W171" t="s">
        <v>19603</v>
      </c>
      <c r="X171" t="s">
        <v>19604</v>
      </c>
      <c r="Y171" t="s">
        <v>19605</v>
      </c>
      <c r="AA171" s="238">
        <v>14328</v>
      </c>
      <c r="AB171">
        <v>133</v>
      </c>
      <c r="AE171" t="s">
        <v>19606</v>
      </c>
    </row>
    <row r="172" spans="1:33" x14ac:dyDescent="0.25">
      <c r="A172">
        <v>1862</v>
      </c>
      <c r="B172" t="s">
        <v>19607</v>
      </c>
      <c r="C172" s="236">
        <v>0.78676244535356599</v>
      </c>
      <c r="D172" s="236">
        <v>0.90062597984792925</v>
      </c>
      <c r="E172" s="236">
        <v>0.88884268116657017</v>
      </c>
      <c r="F172" s="236">
        <v>0.8116895809772785</v>
      </c>
      <c r="G172" s="236">
        <v>0.90689032893314303</v>
      </c>
      <c r="H172" s="236">
        <v>0.78132788017231747</v>
      </c>
      <c r="I172" s="236">
        <v>1.1103388336286391</v>
      </c>
      <c r="J172" s="236">
        <v>1.1908568493649683</v>
      </c>
      <c r="K172" s="236">
        <v>1.2640030984528068</v>
      </c>
      <c r="L172" s="236">
        <v>1.337000495405134</v>
      </c>
      <c r="M172" s="236">
        <v>1.1026691630689129</v>
      </c>
      <c r="N172" s="236">
        <v>1.1663493697884673</v>
      </c>
      <c r="O172" s="237">
        <v>1.4122544043847549</v>
      </c>
      <c r="P172" s="236">
        <v>7.8399307040000004</v>
      </c>
      <c r="Q172" s="236">
        <v>8.2164386809999996</v>
      </c>
      <c r="R172">
        <v>2.5999999999999998E-5</v>
      </c>
      <c r="S172">
        <v>3.8199999999999998E-6</v>
      </c>
      <c r="T172" s="236">
        <v>2.1621230000000002E-3</v>
      </c>
      <c r="U172" s="236">
        <v>7.3081800000000005E-4</v>
      </c>
      <c r="V172" s="236">
        <v>1.2104741E-2</v>
      </c>
      <c r="W172" t="s">
        <v>19608</v>
      </c>
      <c r="X172" t="s">
        <v>19609</v>
      </c>
      <c r="Y172" t="s">
        <v>19610</v>
      </c>
      <c r="Z172" t="s">
        <v>19611</v>
      </c>
      <c r="AA172" s="238">
        <v>46041</v>
      </c>
      <c r="AB172">
        <v>407</v>
      </c>
      <c r="AC172" t="s">
        <v>19612</v>
      </c>
      <c r="AD172" t="s">
        <v>19613</v>
      </c>
      <c r="AE172" t="s">
        <v>19614</v>
      </c>
      <c r="AF172" t="s">
        <v>19615</v>
      </c>
    </row>
    <row r="173" spans="1:33" x14ac:dyDescent="0.25">
      <c r="A173">
        <v>739</v>
      </c>
      <c r="B173" t="s">
        <v>19616</v>
      </c>
      <c r="C173" s="236">
        <v>0.9862327044933592</v>
      </c>
      <c r="D173" s="236">
        <v>0.81337919813212589</v>
      </c>
      <c r="E173" s="236">
        <v>0.8532260981120674</v>
      </c>
      <c r="F173" s="236">
        <v>0.66757415164795408</v>
      </c>
      <c r="G173" s="236">
        <v>0.62763599564132166</v>
      </c>
      <c r="H173" s="236">
        <v>0.9278734764712826</v>
      </c>
      <c r="I173" s="236">
        <v>1.3332986770911985</v>
      </c>
      <c r="J173" s="236">
        <v>1.0139594797900291</v>
      </c>
      <c r="K173" s="236">
        <v>1.189207115002721</v>
      </c>
      <c r="L173" s="236">
        <v>1.1479024138550018</v>
      </c>
      <c r="M173" s="236">
        <v>1.1019051158766107</v>
      </c>
      <c r="N173" s="236">
        <v>1.0777331450436709</v>
      </c>
      <c r="O173" s="237">
        <v>1.4210920431813596</v>
      </c>
      <c r="P173" s="236">
        <v>4.5407480979999999</v>
      </c>
      <c r="Q173" s="236">
        <v>5.0004381499999999</v>
      </c>
      <c r="R173">
        <v>1.4044089999999999E-3</v>
      </c>
      <c r="S173">
        <v>3.5278799999999998E-4</v>
      </c>
      <c r="T173" s="236">
        <v>8.8739960000000003E-3</v>
      </c>
      <c r="U173" s="236">
        <v>3.5068619999999999E-3</v>
      </c>
      <c r="V173" s="236">
        <v>3.7400926000000001E-2</v>
      </c>
      <c r="W173" t="s">
        <v>19617</v>
      </c>
      <c r="X173" t="s">
        <v>8489</v>
      </c>
      <c r="Y173" t="s">
        <v>19618</v>
      </c>
      <c r="Z173" t="s">
        <v>19619</v>
      </c>
      <c r="AA173" s="238">
        <v>60578</v>
      </c>
      <c r="AB173">
        <v>530</v>
      </c>
      <c r="AD173" t="s">
        <v>19620</v>
      </c>
      <c r="AE173" t="s">
        <v>19600</v>
      </c>
      <c r="AF173" t="s">
        <v>19621</v>
      </c>
    </row>
    <row r="174" spans="1:33" x14ac:dyDescent="0.25">
      <c r="A174">
        <v>2230</v>
      </c>
      <c r="B174" t="s">
        <v>19622</v>
      </c>
      <c r="C174" s="236">
        <v>0.75996242820075788</v>
      </c>
      <c r="D174" s="236">
        <v>0.91130128063714155</v>
      </c>
      <c r="E174" s="236">
        <v>0.79719247654053615</v>
      </c>
      <c r="F174" s="236">
        <v>0.97535546152764185</v>
      </c>
      <c r="G174" s="236">
        <v>0.93109481983022913</v>
      </c>
      <c r="H174" s="236">
        <v>0.81960460763751708</v>
      </c>
      <c r="I174" s="236">
        <v>1.3632026072825076</v>
      </c>
      <c r="J174" s="236">
        <v>1.2108330839505539</v>
      </c>
      <c r="K174" s="236">
        <v>1.097331937579243</v>
      </c>
      <c r="L174" s="236">
        <v>1.3679353039024909</v>
      </c>
      <c r="M174" s="236">
        <v>1.3472335768656902</v>
      </c>
      <c r="N174" s="236">
        <v>1.0252672378885939</v>
      </c>
      <c r="O174" s="237">
        <v>1.4237212084742541</v>
      </c>
      <c r="P174" s="236">
        <v>5.3969374720000003</v>
      </c>
      <c r="Q174" s="236">
        <v>5.8852480869999999</v>
      </c>
      <c r="R174">
        <v>4.34745E-4</v>
      </c>
      <c r="S174">
        <v>8.8499999999999996E-5</v>
      </c>
      <c r="T174" s="236">
        <v>5.0278290000000002E-3</v>
      </c>
      <c r="U174" s="236">
        <v>1.9390150000000001E-3</v>
      </c>
      <c r="V174" s="236">
        <v>2.6754630000000001E-2</v>
      </c>
      <c r="W174" t="s">
        <v>19623</v>
      </c>
      <c r="X174" t="s">
        <v>13926</v>
      </c>
      <c r="Y174" t="s">
        <v>19624</v>
      </c>
      <c r="AA174" s="238">
        <v>17093</v>
      </c>
      <c r="AB174">
        <v>150</v>
      </c>
      <c r="AE174" t="s">
        <v>19625</v>
      </c>
    </row>
    <row r="175" spans="1:33" x14ac:dyDescent="0.25">
      <c r="A175">
        <v>1981</v>
      </c>
      <c r="B175" t="s">
        <v>19626</v>
      </c>
      <c r="C175" s="236">
        <v>0.88638169919486731</v>
      </c>
      <c r="D175" s="236">
        <v>0.74277646033041433</v>
      </c>
      <c r="E175" s="236">
        <v>0.75471298426027977</v>
      </c>
      <c r="F175" s="236">
        <v>1.1258385861367626</v>
      </c>
      <c r="G175" s="236">
        <v>0.72447107727743942</v>
      </c>
      <c r="H175" s="236">
        <v>0.87660572131603509</v>
      </c>
      <c r="I175" s="236">
        <v>1.2125128190617371</v>
      </c>
      <c r="J175" s="236">
        <v>1.2049723149947862</v>
      </c>
      <c r="K175" s="236">
        <v>1.1281821374565115</v>
      </c>
      <c r="L175" s="236">
        <v>1.5379408312702687</v>
      </c>
      <c r="M175" s="236">
        <v>0.88822679584240494</v>
      </c>
      <c r="N175" s="236">
        <v>1.32317143990812</v>
      </c>
      <c r="O175" s="237">
        <v>1.4253669054607314</v>
      </c>
      <c r="P175" s="236">
        <v>3.4366871529999998</v>
      </c>
      <c r="Q175" s="236">
        <v>3.8264785290000001</v>
      </c>
      <c r="R175">
        <v>7.4293010000000001E-3</v>
      </c>
      <c r="S175">
        <v>2.6034169999999998E-3</v>
      </c>
      <c r="T175" s="236">
        <v>2.0026269999999999E-2</v>
      </c>
      <c r="U175" s="236">
        <v>1.0826069000000001E-2</v>
      </c>
      <c r="V175" s="236">
        <v>6.6412444000000001E-2</v>
      </c>
      <c r="W175" t="s">
        <v>19627</v>
      </c>
      <c r="X175" t="s">
        <v>19628</v>
      </c>
      <c r="Y175" t="s">
        <v>19629</v>
      </c>
      <c r="Z175" t="s">
        <v>19630</v>
      </c>
      <c r="AA175" s="238">
        <v>28532</v>
      </c>
      <c r="AB175">
        <v>264</v>
      </c>
      <c r="AC175" t="s">
        <v>19631</v>
      </c>
      <c r="AD175" t="s">
        <v>19632</v>
      </c>
      <c r="AE175" t="s">
        <v>19633</v>
      </c>
      <c r="AF175" t="s">
        <v>19634</v>
      </c>
    </row>
    <row r="176" spans="1:33" x14ac:dyDescent="0.25">
      <c r="A176">
        <v>2503</v>
      </c>
      <c r="B176" t="s">
        <v>19635</v>
      </c>
      <c r="C176" s="236">
        <v>0.47830407904593719</v>
      </c>
      <c r="D176" s="236">
        <v>0.8213107007520658</v>
      </c>
      <c r="E176" s="236">
        <v>0.9539595505475581</v>
      </c>
      <c r="F176" s="236">
        <v>0.84440088742378183</v>
      </c>
      <c r="G176" s="236">
        <v>0.88086937412697908</v>
      </c>
      <c r="H176" s="236">
        <v>0.97806347344733935</v>
      </c>
      <c r="I176" s="236">
        <v>1.0482624755169287</v>
      </c>
      <c r="J176" s="236">
        <v>1.285206337469373</v>
      </c>
      <c r="K176" s="236">
        <v>1.1966489632307145</v>
      </c>
      <c r="L176" s="236">
        <v>1.0844774088430633</v>
      </c>
      <c r="M176" s="236">
        <v>1.0224285306099223</v>
      </c>
      <c r="N176" s="236">
        <v>1.3004401465484803</v>
      </c>
      <c r="O176" s="237">
        <v>1.4293243453092606</v>
      </c>
      <c r="P176" s="236">
        <v>3.0185545629999999</v>
      </c>
      <c r="Q176" s="236">
        <v>3.372572404</v>
      </c>
      <c r="R176">
        <v>1.4513262000000001E-2</v>
      </c>
      <c r="S176">
        <v>5.8730939999999997E-3</v>
      </c>
      <c r="T176" s="236">
        <v>2.9515573999999999E-2</v>
      </c>
      <c r="U176" s="236">
        <v>1.6754363000000001E-2</v>
      </c>
      <c r="V176" s="236">
        <v>8.7437889000000005E-2</v>
      </c>
      <c r="W176" t="s">
        <v>19636</v>
      </c>
      <c r="X176" t="s">
        <v>19637</v>
      </c>
      <c r="Y176" t="s">
        <v>19638</v>
      </c>
      <c r="AA176" s="238">
        <v>21138</v>
      </c>
      <c r="AB176">
        <v>188</v>
      </c>
    </row>
    <row r="177" spans="1:33" x14ac:dyDescent="0.25">
      <c r="A177">
        <v>587</v>
      </c>
      <c r="B177" t="s">
        <v>19639</v>
      </c>
      <c r="C177" s="236">
        <v>1.0996161493145513</v>
      </c>
      <c r="D177" s="236">
        <v>0.79885191644914788</v>
      </c>
      <c r="E177" s="236">
        <v>0.79498525094897421</v>
      </c>
      <c r="F177" s="236">
        <v>1.0359827635600185</v>
      </c>
      <c r="G177" s="236">
        <v>0.81733532848828316</v>
      </c>
      <c r="H177" s="236">
        <v>0.85916075494718491</v>
      </c>
      <c r="I177" s="236">
        <v>1.3022441895690284</v>
      </c>
      <c r="J177" s="236">
        <v>1.4907103867989204</v>
      </c>
      <c r="K177" s="236">
        <v>0.90940825180073304</v>
      </c>
      <c r="L177" s="236">
        <v>2.0907202004103298</v>
      </c>
      <c r="M177" s="236">
        <v>0.96526702487175708</v>
      </c>
      <c r="N177" s="236">
        <v>1.2217931016735006</v>
      </c>
      <c r="O177" s="237">
        <v>1.430480667282457</v>
      </c>
      <c r="P177" s="236">
        <v>2.5042866909999999</v>
      </c>
      <c r="Q177" s="236">
        <v>2.807703531</v>
      </c>
      <c r="R177">
        <v>3.3624492999999998E-2</v>
      </c>
      <c r="S177">
        <v>1.6412790999999999E-2</v>
      </c>
      <c r="T177" s="236">
        <v>4.9728745999999997E-2</v>
      </c>
      <c r="U177" s="236">
        <v>3.1331870999999997E-2</v>
      </c>
      <c r="V177" s="236">
        <v>0.12761267600000001</v>
      </c>
      <c r="W177" t="s">
        <v>19640</v>
      </c>
      <c r="X177" t="s">
        <v>19641</v>
      </c>
      <c r="Y177" t="s">
        <v>19642</v>
      </c>
      <c r="Z177" t="s">
        <v>19643</v>
      </c>
      <c r="AA177" s="238">
        <v>29366</v>
      </c>
      <c r="AB177">
        <v>260</v>
      </c>
      <c r="AC177" t="s">
        <v>19644</v>
      </c>
      <c r="AD177" t="s">
        <v>19645</v>
      </c>
      <c r="AE177" t="s">
        <v>18862</v>
      </c>
      <c r="AF177" t="s">
        <v>19025</v>
      </c>
    </row>
    <row r="178" spans="1:33" x14ac:dyDescent="0.25">
      <c r="A178">
        <v>456</v>
      </c>
      <c r="B178" t="s">
        <v>19646</v>
      </c>
      <c r="C178" s="236">
        <v>0.46169115536469751</v>
      </c>
      <c r="D178" s="236">
        <v>0.76684132983654607</v>
      </c>
      <c r="E178" s="236">
        <v>0.97332937415823817</v>
      </c>
      <c r="F178" s="236">
        <v>0.78785388604934625</v>
      </c>
      <c r="G178" s="236">
        <v>0.90250072746243004</v>
      </c>
      <c r="H178" s="236">
        <v>0.98282059854525117</v>
      </c>
      <c r="I178" s="236">
        <v>1.0274014393789639</v>
      </c>
      <c r="J178" s="236">
        <v>1.1250584846888094</v>
      </c>
      <c r="K178" s="236">
        <v>1.295042998854425</v>
      </c>
      <c r="L178" s="236">
        <v>1.1687772485612455</v>
      </c>
      <c r="M178" s="236">
        <v>1.2371324786871727</v>
      </c>
      <c r="N178" s="236">
        <v>1.0174796921026863</v>
      </c>
      <c r="O178" s="237">
        <v>1.4460993451777593</v>
      </c>
      <c r="P178" s="236">
        <v>3.0073183239999999</v>
      </c>
      <c r="Q178" s="236">
        <v>3.3625729080000002</v>
      </c>
      <c r="R178">
        <v>1.4779957E-2</v>
      </c>
      <c r="S178">
        <v>5.9803319999999997E-3</v>
      </c>
      <c r="T178" s="236">
        <v>2.9794989000000001E-2</v>
      </c>
      <c r="U178" s="236">
        <v>1.6794580999999999E-2</v>
      </c>
      <c r="V178" s="236">
        <v>9.3941565000000005E-2</v>
      </c>
      <c r="W178" t="s">
        <v>19647</v>
      </c>
      <c r="X178" t="s">
        <v>12798</v>
      </c>
      <c r="Y178" t="s">
        <v>19648</v>
      </c>
      <c r="AA178" s="238">
        <v>25648</v>
      </c>
      <c r="AB178">
        <v>235</v>
      </c>
      <c r="AC178" t="s">
        <v>19649</v>
      </c>
      <c r="AD178" t="s">
        <v>19650</v>
      </c>
      <c r="AE178" t="s">
        <v>19651</v>
      </c>
    </row>
    <row r="179" spans="1:33" x14ac:dyDescent="0.25">
      <c r="A179">
        <v>1121</v>
      </c>
      <c r="B179" t="s">
        <v>19652</v>
      </c>
      <c r="C179" s="236">
        <v>0.91700404320467122</v>
      </c>
      <c r="D179" s="236">
        <v>0.84147948228538039</v>
      </c>
      <c r="E179" s="236">
        <v>0.78676244535356599</v>
      </c>
      <c r="F179" s="236">
        <v>1.048989327574946</v>
      </c>
      <c r="G179" s="236">
        <v>0.81000347363204594</v>
      </c>
      <c r="H179" s="236">
        <v>0.85381771439124499</v>
      </c>
      <c r="I179" s="236">
        <v>1.32317143990812</v>
      </c>
      <c r="J179" s="236">
        <v>1.4804132980000488</v>
      </c>
      <c r="K179" s="236">
        <v>1.0905077326652577</v>
      </c>
      <c r="L179" s="236">
        <v>1.6021397551792442</v>
      </c>
      <c r="M179" s="236">
        <v>0.95329854528815894</v>
      </c>
      <c r="N179" s="236">
        <v>1.295042998854425</v>
      </c>
      <c r="O179" s="237">
        <v>1.4576725463706013</v>
      </c>
      <c r="P179" s="236">
        <v>4.0088031309999996</v>
      </c>
      <c r="Q179" s="236">
        <v>4.4505055520000001</v>
      </c>
      <c r="R179">
        <v>3.069408E-3</v>
      </c>
      <c r="S179">
        <v>8.8033000000000002E-4</v>
      </c>
      <c r="T179" s="236">
        <v>1.3554856000000001E-2</v>
      </c>
      <c r="U179" s="236">
        <v>6.0897700000000004E-3</v>
      </c>
      <c r="V179" s="236">
        <v>5.5176889E-2</v>
      </c>
      <c r="W179" t="s">
        <v>19653</v>
      </c>
      <c r="X179" t="s">
        <v>2064</v>
      </c>
      <c r="Y179" t="s">
        <v>19654</v>
      </c>
      <c r="Z179" t="s">
        <v>19655</v>
      </c>
      <c r="AA179" s="238">
        <v>61582</v>
      </c>
      <c r="AB179">
        <v>562</v>
      </c>
      <c r="AD179" t="s">
        <v>19656</v>
      </c>
      <c r="AE179" t="s">
        <v>19657</v>
      </c>
      <c r="AF179" t="s">
        <v>19658</v>
      </c>
    </row>
    <row r="180" spans="1:33" x14ac:dyDescent="0.25">
      <c r="A180">
        <v>1122</v>
      </c>
      <c r="B180" t="s">
        <v>19659</v>
      </c>
      <c r="C180" s="236">
        <v>0.92146418619870385</v>
      </c>
      <c r="D180" s="236">
        <v>0.73153561035216319</v>
      </c>
      <c r="E180" s="236">
        <v>0.76260082662814199</v>
      </c>
      <c r="F180" s="236">
        <v>0.8241620849532405</v>
      </c>
      <c r="G180" s="236">
        <v>0.87357289591669429</v>
      </c>
      <c r="H180" s="236">
        <v>0.81112715557704274</v>
      </c>
      <c r="I180" s="236">
        <v>1.0852293718818071</v>
      </c>
      <c r="J180" s="236">
        <v>1.1655411981345596</v>
      </c>
      <c r="K180" s="236">
        <v>1.3784051529756307</v>
      </c>
      <c r="L180" s="236">
        <v>1.337927554786112</v>
      </c>
      <c r="M180" s="236">
        <v>1.1447241605986846</v>
      </c>
      <c r="N180" s="236">
        <v>1.1631200415478509</v>
      </c>
      <c r="O180" s="237">
        <v>1.4761438646647902</v>
      </c>
      <c r="P180" s="236">
        <v>7.1938280790000002</v>
      </c>
      <c r="Q180" s="236">
        <v>7.72377658</v>
      </c>
      <c r="R180">
        <v>5.1199999999999998E-5</v>
      </c>
      <c r="S180">
        <v>7.0199999999999997E-6</v>
      </c>
      <c r="T180" s="236">
        <v>2.6148510000000001E-3</v>
      </c>
      <c r="U180" s="236">
        <v>7.4109899999999995E-4</v>
      </c>
      <c r="V180" s="236">
        <v>1.8298528000000001E-2</v>
      </c>
      <c r="W180" t="s">
        <v>19660</v>
      </c>
      <c r="X180" t="s">
        <v>2343</v>
      </c>
      <c r="Y180" t="s">
        <v>19661</v>
      </c>
      <c r="Z180" t="s">
        <v>19662</v>
      </c>
      <c r="AA180" s="238">
        <v>61940</v>
      </c>
      <c r="AB180">
        <v>558</v>
      </c>
      <c r="AC180" t="s">
        <v>19663</v>
      </c>
      <c r="AD180" t="s">
        <v>19664</v>
      </c>
      <c r="AE180" t="s">
        <v>18730</v>
      </c>
    </row>
    <row r="181" spans="1:33" x14ac:dyDescent="0.25">
      <c r="A181">
        <v>176</v>
      </c>
      <c r="B181" t="s">
        <v>19665</v>
      </c>
      <c r="C181" s="236">
        <v>0.99723125135206936</v>
      </c>
      <c r="D181" s="236">
        <v>0.72648252478568487</v>
      </c>
      <c r="E181" s="236">
        <v>0.62286870778473691</v>
      </c>
      <c r="F181" s="236">
        <v>1.1188371010357112</v>
      </c>
      <c r="G181" s="236">
        <v>0.91955004615165814</v>
      </c>
      <c r="H181" s="236">
        <v>0.76101669041967901</v>
      </c>
      <c r="I181" s="236">
        <v>1.5336826596730921</v>
      </c>
      <c r="J181" s="236">
        <v>1.3556643268000008</v>
      </c>
      <c r="K181" s="236">
        <v>1.0027764359010778</v>
      </c>
      <c r="L181" s="236">
        <v>1.7987566242955038</v>
      </c>
      <c r="M181" s="236">
        <v>1.048989327574946</v>
      </c>
      <c r="N181" s="236">
        <v>0.95329854528815894</v>
      </c>
      <c r="O181" s="237">
        <v>1.482467009802835</v>
      </c>
      <c r="P181" s="236">
        <v>2.7336484080000001</v>
      </c>
      <c r="Q181" s="236">
        <v>3.0651958920000002</v>
      </c>
      <c r="R181">
        <v>2.3086282999999999E-2</v>
      </c>
      <c r="S181">
        <v>1.0264953E-2</v>
      </c>
      <c r="T181" s="236">
        <v>3.9209069999999999E-2</v>
      </c>
      <c r="U181" s="236">
        <v>2.3128582000000002E-2</v>
      </c>
      <c r="V181" s="236">
        <v>0.12951874099999999</v>
      </c>
      <c r="W181" t="s">
        <v>19666</v>
      </c>
      <c r="X181" t="s">
        <v>19667</v>
      </c>
      <c r="Y181" t="s">
        <v>19668</v>
      </c>
      <c r="AA181" s="238">
        <v>20682</v>
      </c>
      <c r="AB181">
        <v>180</v>
      </c>
      <c r="AD181" t="s">
        <v>19669</v>
      </c>
      <c r="AE181" t="s">
        <v>19670</v>
      </c>
      <c r="AF181" t="s">
        <v>19671</v>
      </c>
    </row>
    <row r="182" spans="1:33" x14ac:dyDescent="0.25">
      <c r="A182">
        <v>1593</v>
      </c>
      <c r="B182" t="s">
        <v>19672</v>
      </c>
      <c r="C182" s="236">
        <v>0.80776077760960818</v>
      </c>
      <c r="D182" s="236">
        <v>0.88148015790717005</v>
      </c>
      <c r="E182" s="236">
        <v>0.8213107007520658</v>
      </c>
      <c r="F182" s="236">
        <v>0.9388717473154522</v>
      </c>
      <c r="G182" s="236">
        <v>0.68160130364125382</v>
      </c>
      <c r="H182" s="236">
        <v>0.76737304800044337</v>
      </c>
      <c r="I182" s="236">
        <v>1.1344554849359541</v>
      </c>
      <c r="J182" s="236">
        <v>1.470187336389041</v>
      </c>
      <c r="K182" s="236">
        <v>1.2041373812314158</v>
      </c>
      <c r="L182" s="236">
        <v>1.6312749866780192</v>
      </c>
      <c r="M182" s="236">
        <v>1.111879157517107</v>
      </c>
      <c r="N182" s="236">
        <v>1.0651082033934176</v>
      </c>
      <c r="O182" s="237">
        <v>1.5432801750589347</v>
      </c>
      <c r="P182" s="236">
        <v>4.9760688530000001</v>
      </c>
      <c r="Q182" s="236">
        <v>5.5090383080000001</v>
      </c>
      <c r="R182">
        <v>7.6353499999999997E-4</v>
      </c>
      <c r="S182">
        <v>1.5721100000000001E-4</v>
      </c>
      <c r="T182" s="236">
        <v>6.7307249999999999E-3</v>
      </c>
      <c r="U182" s="236">
        <v>2.3206720000000002E-3</v>
      </c>
      <c r="V182" s="236">
        <v>4.7478518999999997E-2</v>
      </c>
      <c r="W182" t="s">
        <v>19673</v>
      </c>
      <c r="X182" t="s">
        <v>4466</v>
      </c>
      <c r="Y182" t="s">
        <v>19674</v>
      </c>
      <c r="AA182" s="238">
        <v>63954</v>
      </c>
      <c r="AB182">
        <v>572</v>
      </c>
      <c r="AC182" t="s">
        <v>19675</v>
      </c>
      <c r="AD182" t="s">
        <v>19676</v>
      </c>
      <c r="AE182" t="s">
        <v>19677</v>
      </c>
      <c r="AF182" t="s">
        <v>19025</v>
      </c>
    </row>
    <row r="183" spans="1:33" x14ac:dyDescent="0.25">
      <c r="A183">
        <v>1899</v>
      </c>
      <c r="B183" t="s">
        <v>19678</v>
      </c>
      <c r="C183" s="236">
        <v>0.49861562567603479</v>
      </c>
      <c r="D183" s="236">
        <v>0.8321987347115245</v>
      </c>
      <c r="E183" s="236">
        <v>0.8657365655196585</v>
      </c>
      <c r="F183" s="236">
        <v>0.86274134454265594</v>
      </c>
      <c r="G183" s="236">
        <v>0.81394318507043451</v>
      </c>
      <c r="H183" s="236">
        <v>0.83682624268339134</v>
      </c>
      <c r="I183" s="236">
        <v>1.2526644386241279</v>
      </c>
      <c r="J183" s="236">
        <v>1.155085784553584</v>
      </c>
      <c r="K183" s="236">
        <v>1.2448742353821702</v>
      </c>
      <c r="L183" s="236">
        <v>1.226884977253804</v>
      </c>
      <c r="M183" s="236">
        <v>1.1679673946131179</v>
      </c>
      <c r="N183" s="236">
        <v>1.1590959519044559</v>
      </c>
      <c r="O183" s="237">
        <v>1.5556311190120184</v>
      </c>
      <c r="P183" s="236">
        <v>4.8458195740000001</v>
      </c>
      <c r="Q183" s="236">
        <v>5.373967446</v>
      </c>
      <c r="R183">
        <v>9.1361600000000002E-4</v>
      </c>
      <c r="S183">
        <v>1.9416E-4</v>
      </c>
      <c r="T183" s="236">
        <v>7.1389660000000001E-3</v>
      </c>
      <c r="U183" s="236">
        <v>2.5238819999999999E-3</v>
      </c>
      <c r="V183" s="236">
        <v>5.1921491E-2</v>
      </c>
      <c r="W183" t="s">
        <v>19679</v>
      </c>
      <c r="X183" t="s">
        <v>19680</v>
      </c>
      <c r="Y183" t="s">
        <v>19681</v>
      </c>
      <c r="AA183" s="238">
        <v>131427</v>
      </c>
      <c r="AB183">
        <v>1173</v>
      </c>
    </row>
    <row r="184" spans="1:33" x14ac:dyDescent="0.25">
      <c r="A184">
        <v>202</v>
      </c>
      <c r="B184" t="s">
        <v>19682</v>
      </c>
      <c r="C184" s="236">
        <v>0.50347777502835944</v>
      </c>
      <c r="D184" s="236">
        <v>0.68920257648781535</v>
      </c>
      <c r="E184" s="236">
        <v>0.8747847649058218</v>
      </c>
      <c r="F184" s="236">
        <v>0.75262337370553367</v>
      </c>
      <c r="G184" s="236">
        <v>0.94802696512864526</v>
      </c>
      <c r="H184" s="236">
        <v>0.95727145819529758</v>
      </c>
      <c r="I184" s="236">
        <v>1.1431383354140361</v>
      </c>
      <c r="J184" s="236">
        <v>1.3463000692767824</v>
      </c>
      <c r="K184" s="236">
        <v>1.4449303979235255</v>
      </c>
      <c r="L184" s="236">
        <v>1.1211660780285089</v>
      </c>
      <c r="M184" s="236">
        <v>1.1900316963066757</v>
      </c>
      <c r="N184" s="236">
        <v>1.0446357628642315</v>
      </c>
      <c r="O184" s="237">
        <v>1.5695307921549788</v>
      </c>
      <c r="P184" s="236">
        <v>3.8815079770000001</v>
      </c>
      <c r="Q184" s="236">
        <v>4.3349144610000003</v>
      </c>
      <c r="R184">
        <v>3.722833E-3</v>
      </c>
      <c r="S184">
        <v>1.0723589999999999E-3</v>
      </c>
      <c r="T184" s="236">
        <v>1.4883593000000001E-2</v>
      </c>
      <c r="U184" s="236">
        <v>6.7828480000000002E-3</v>
      </c>
      <c r="V184" s="236">
        <v>8.4215555999999997E-2</v>
      </c>
      <c r="W184" t="s">
        <v>19683</v>
      </c>
      <c r="X184" t="s">
        <v>19684</v>
      </c>
      <c r="Y184" t="s">
        <v>19685</v>
      </c>
      <c r="AA184" s="238">
        <v>108710</v>
      </c>
      <c r="AB184">
        <v>977</v>
      </c>
    </row>
    <row r="185" spans="1:33" x14ac:dyDescent="0.25">
      <c r="A185">
        <v>765</v>
      </c>
      <c r="B185" t="s">
        <v>19686</v>
      </c>
      <c r="C185" s="236">
        <v>0.91193316551976888</v>
      </c>
      <c r="D185" s="236">
        <v>0.8241620849532405</v>
      </c>
      <c r="E185" s="236">
        <v>0.56801463239334316</v>
      </c>
      <c r="F185" s="236">
        <v>0.95000038287488608</v>
      </c>
      <c r="G185" s="236">
        <v>0.68920257648781535</v>
      </c>
      <c r="H185" s="236">
        <v>1.0526311547094385</v>
      </c>
      <c r="I185" s="236">
        <v>1.0965715885878942</v>
      </c>
      <c r="J185" s="236">
        <v>1.6414832176209966</v>
      </c>
      <c r="K185" s="236">
        <v>1.2201005102722233</v>
      </c>
      <c r="L185" s="236">
        <v>2.4554713678301208</v>
      </c>
      <c r="M185" s="236">
        <v>0.90940825180073304</v>
      </c>
      <c r="N185" s="236">
        <v>1.9372363784532551</v>
      </c>
      <c r="O185" s="237">
        <v>1.7844753837234963</v>
      </c>
      <c r="P185" s="236">
        <v>3.2623501429999999</v>
      </c>
      <c r="Q185" s="236">
        <v>3.6673809030000002</v>
      </c>
      <c r="R185">
        <v>9.8018380000000002E-3</v>
      </c>
      <c r="S185">
        <v>3.4556970000000002E-3</v>
      </c>
      <c r="T185" s="236">
        <v>2.3654685000000002E-2</v>
      </c>
      <c r="U185" s="236">
        <v>1.2678594E-2</v>
      </c>
      <c r="V185" s="236">
        <v>0.19676734300000001</v>
      </c>
      <c r="W185" t="s">
        <v>19687</v>
      </c>
      <c r="X185" s="7" t="s">
        <v>6578</v>
      </c>
      <c r="Y185" t="s">
        <v>19688</v>
      </c>
      <c r="AA185" s="238">
        <v>55145</v>
      </c>
      <c r="AB185">
        <v>493</v>
      </c>
      <c r="AC185" t="s">
        <v>19689</v>
      </c>
      <c r="AD185" t="s">
        <v>19690</v>
      </c>
      <c r="AG185" t="s">
        <v>19691</v>
      </c>
    </row>
    <row r="186" spans="1:33" x14ac:dyDescent="0.25">
      <c r="A186">
        <v>484</v>
      </c>
      <c r="B186" t="s">
        <v>19692</v>
      </c>
      <c r="C186" s="236">
        <v>1.0188911966167227</v>
      </c>
      <c r="D186" s="236">
        <v>0.69688861934373469</v>
      </c>
      <c r="E186" s="236">
        <v>0.98145906385347936</v>
      </c>
      <c r="F186" s="236">
        <v>0.44534645030334052</v>
      </c>
      <c r="G186" s="236">
        <v>0.3974926254744871</v>
      </c>
      <c r="H186" s="236">
        <v>0.96727632961393195</v>
      </c>
      <c r="I186" s="236">
        <v>1.70290741549789</v>
      </c>
      <c r="J186" s="236">
        <v>1.62563120396864</v>
      </c>
      <c r="K186" s="236">
        <v>0.90125046261083019</v>
      </c>
      <c r="L186" s="236">
        <v>1.5702562373471449</v>
      </c>
      <c r="M186" s="236">
        <v>1.0570180405613803</v>
      </c>
      <c r="N186" s="236">
        <v>1.0338307362479644</v>
      </c>
      <c r="O186" s="237">
        <v>1.816087020304596</v>
      </c>
      <c r="P186" s="236">
        <v>3.0901633340000001</v>
      </c>
      <c r="Q186" s="236">
        <v>3.4764732559999998</v>
      </c>
      <c r="R186">
        <v>1.2926063E-2</v>
      </c>
      <c r="S186">
        <v>4.8682789999999997E-3</v>
      </c>
      <c r="T186" s="236">
        <v>2.7493597000000002E-2</v>
      </c>
      <c r="U186" s="236">
        <v>1.5145953E-2</v>
      </c>
      <c r="V186" s="236">
        <v>0.23280726900000001</v>
      </c>
      <c r="W186" t="s">
        <v>19693</v>
      </c>
      <c r="X186" t="s">
        <v>19694</v>
      </c>
      <c r="Y186" t="s">
        <v>19695</v>
      </c>
      <c r="AA186" s="238">
        <v>70923</v>
      </c>
      <c r="AB186">
        <v>707</v>
      </c>
      <c r="AD186" t="s">
        <v>19696</v>
      </c>
      <c r="AE186" t="s">
        <v>19697</v>
      </c>
    </row>
    <row r="187" spans="1:33" x14ac:dyDescent="0.25">
      <c r="A187">
        <v>1672</v>
      </c>
      <c r="B187" t="s">
        <v>19698</v>
      </c>
      <c r="C187" s="236">
        <v>1.1447241605986846</v>
      </c>
      <c r="D187" s="236">
        <v>0.87357289591669429</v>
      </c>
      <c r="E187" s="236">
        <v>0.80440837094191575</v>
      </c>
      <c r="F187" s="236">
        <v>0.93238648643683242</v>
      </c>
      <c r="G187" s="236">
        <v>0.98760086144537251</v>
      </c>
      <c r="H187" s="236">
        <v>0.85618828454645679</v>
      </c>
      <c r="I187" s="236">
        <v>4.0670986931678241</v>
      </c>
      <c r="J187" s="236">
        <v>3.4967144816414923</v>
      </c>
      <c r="K187" s="236">
        <v>0.85737603663417172</v>
      </c>
      <c r="L187" s="236">
        <v>5.9298680392113399</v>
      </c>
      <c r="M187" s="236">
        <v>1.0125548073504929</v>
      </c>
      <c r="N187" s="236">
        <v>2.0762785410861144</v>
      </c>
      <c r="O187" s="237">
        <v>2.4923384601631291</v>
      </c>
      <c r="P187" s="236">
        <v>2.6808306919999998</v>
      </c>
      <c r="Q187" s="236">
        <v>3.0245554380000002</v>
      </c>
      <c r="R187">
        <v>2.5171787000000001E-2</v>
      </c>
      <c r="S187">
        <v>1.1053954E-2</v>
      </c>
      <c r="T187" s="236">
        <v>4.1550159000000003E-2</v>
      </c>
      <c r="U187" s="236">
        <v>2.4349762E-2</v>
      </c>
      <c r="V187" s="236">
        <v>0.72457563899999999</v>
      </c>
      <c r="W187" t="s">
        <v>19699</v>
      </c>
      <c r="X187" t="s">
        <v>4385</v>
      </c>
      <c r="Y187" t="s">
        <v>19700</v>
      </c>
      <c r="Z187" t="s">
        <v>19701</v>
      </c>
      <c r="AA187" s="238">
        <v>20638</v>
      </c>
      <c r="AB187">
        <v>180</v>
      </c>
      <c r="AD187" t="s">
        <v>19669</v>
      </c>
      <c r="AE187" t="s">
        <v>19670</v>
      </c>
      <c r="AF187" t="s">
        <v>18488</v>
      </c>
    </row>
    <row r="188" spans="1:33" x14ac:dyDescent="0.25">
      <c r="A188">
        <v>2571</v>
      </c>
      <c r="B188" t="s">
        <v>19702</v>
      </c>
      <c r="C188" s="236">
        <v>0.49004970767093536</v>
      </c>
      <c r="D188" s="236">
        <v>0.66803703919504975</v>
      </c>
      <c r="E188" s="236">
        <v>0.8356669589218535</v>
      </c>
      <c r="F188" s="236">
        <v>0.64215790449471277</v>
      </c>
      <c r="G188" s="236">
        <v>0.72799477449954331</v>
      </c>
      <c r="H188" s="236">
        <v>0.77110541270397037</v>
      </c>
      <c r="I188" s="236">
        <v>1.1966489632307145</v>
      </c>
      <c r="J188" s="236">
        <v>2.3117734131095973</v>
      </c>
      <c r="K188" s="236">
        <v>2.4880233065969377</v>
      </c>
      <c r="L188" s="236">
        <v>1.9079191010951164</v>
      </c>
      <c r="M188" s="236">
        <v>1.2968395546510096</v>
      </c>
      <c r="N188" s="236">
        <v>1.4054187002067196</v>
      </c>
      <c r="O188" s="237">
        <v>2.4975265245619691</v>
      </c>
      <c r="P188" s="236">
        <v>5.9189058140000004</v>
      </c>
      <c r="Q188" s="236">
        <v>6.6433473220000003</v>
      </c>
      <c r="R188">
        <v>2.23771E-4</v>
      </c>
      <c r="S188">
        <v>2.9499999999999999E-5</v>
      </c>
      <c r="T188" s="236">
        <v>4.046025E-3</v>
      </c>
      <c r="U188" s="236">
        <v>9.8918300000000003E-4</v>
      </c>
      <c r="V188" s="236">
        <v>0.14931904600000001</v>
      </c>
      <c r="W188" t="s">
        <v>19703</v>
      </c>
      <c r="X188" t="s">
        <v>19704</v>
      </c>
      <c r="Y188" t="s">
        <v>19705</v>
      </c>
      <c r="Z188" t="s">
        <v>19706</v>
      </c>
      <c r="AA188" s="238">
        <v>73965</v>
      </c>
      <c r="AB188">
        <v>670</v>
      </c>
      <c r="AC188" t="s">
        <v>19707</v>
      </c>
      <c r="AD188" t="s">
        <v>19708</v>
      </c>
      <c r="AE188" t="s">
        <v>19709</v>
      </c>
      <c r="AF188" t="s">
        <v>19710</v>
      </c>
    </row>
    <row r="189" spans="1:33" x14ac:dyDescent="0.25">
      <c r="A189">
        <v>39</v>
      </c>
      <c r="B189" t="s">
        <v>19711</v>
      </c>
      <c r="C189" s="236">
        <v>0.24400794019405617</v>
      </c>
      <c r="D189" s="236">
        <v>0.3221936576212539</v>
      </c>
      <c r="E189" s="236">
        <v>0.4389108988047597</v>
      </c>
      <c r="F189" s="236">
        <v>0.40388038880480409</v>
      </c>
      <c r="G189" s="236">
        <v>0.57514594667530261</v>
      </c>
      <c r="H189" s="236">
        <v>0.65202536762928009</v>
      </c>
      <c r="I189" s="236">
        <v>2.2783667544442294</v>
      </c>
      <c r="J189" s="236">
        <v>3.379945537650054</v>
      </c>
      <c r="K189" s="236">
        <v>3.5283654607887058</v>
      </c>
      <c r="L189" s="236">
        <v>1.5336826596730921</v>
      </c>
      <c r="M189" s="236">
        <v>1.6010296213126058</v>
      </c>
      <c r="N189" s="236">
        <v>4.3109325801746836</v>
      </c>
      <c r="O189" s="237">
        <v>6.1674181622545197</v>
      </c>
      <c r="P189" s="236">
        <v>7.5097611649999996</v>
      </c>
      <c r="Q189" s="236">
        <v>8.4614770339999996</v>
      </c>
      <c r="R189">
        <v>3.6600000000000002E-5</v>
      </c>
      <c r="S189">
        <v>2.8499999999999998E-6</v>
      </c>
      <c r="T189" s="236">
        <v>2.3865430000000001E-3</v>
      </c>
      <c r="U189" s="236">
        <v>7.3081800000000005E-4</v>
      </c>
      <c r="V189" s="236">
        <v>0.36645218499999999</v>
      </c>
      <c r="W189" t="s">
        <v>19712</v>
      </c>
      <c r="X189" t="s">
        <v>19713</v>
      </c>
      <c r="Y189" t="s">
        <v>19714</v>
      </c>
      <c r="AA189" s="238">
        <v>8926</v>
      </c>
      <c r="AB189">
        <v>79</v>
      </c>
    </row>
    <row r="190" spans="1:33" x14ac:dyDescent="0.25">
      <c r="A190">
        <v>2323</v>
      </c>
      <c r="B190" t="s">
        <v>19715</v>
      </c>
      <c r="C190" s="236">
        <v>0.17087343149272619</v>
      </c>
      <c r="D190" s="236">
        <v>0.29792064364351156</v>
      </c>
      <c r="E190" s="236">
        <v>0.41667660357960923</v>
      </c>
      <c r="F190" s="236">
        <v>0.29895494919403098</v>
      </c>
      <c r="G190" s="236">
        <v>0.55709682540966621</v>
      </c>
      <c r="H190" s="236">
        <v>0.65157357468164701</v>
      </c>
      <c r="I190" s="236">
        <v>2.3999427647464309</v>
      </c>
      <c r="J190" s="236">
        <v>3.5776196071304232</v>
      </c>
      <c r="K190" s="236">
        <v>4.1381903260756365</v>
      </c>
      <c r="L190" s="236">
        <v>1.9656411970905021</v>
      </c>
      <c r="M190" s="236">
        <v>1.7838570388401853</v>
      </c>
      <c r="N190" s="236">
        <v>1.5347460960008867</v>
      </c>
      <c r="O190" s="237">
        <v>6.6054949512853867</v>
      </c>
      <c r="P190" s="236">
        <v>6.9933196620000002</v>
      </c>
      <c r="Q190" s="236">
        <v>7.8836735060000001</v>
      </c>
      <c r="R190">
        <v>6.3700000000000003E-5</v>
      </c>
      <c r="S190">
        <v>5.7400000000000001E-6</v>
      </c>
      <c r="T190" s="236">
        <v>2.7734560000000001E-3</v>
      </c>
      <c r="U190" s="236">
        <v>7.3081800000000005E-4</v>
      </c>
      <c r="V190" s="236">
        <v>0.45505344399999997</v>
      </c>
      <c r="W190" t="s">
        <v>19716</v>
      </c>
      <c r="X190" t="s">
        <v>19717</v>
      </c>
      <c r="Y190" t="s">
        <v>19718</v>
      </c>
      <c r="AA190" s="238">
        <v>33830</v>
      </c>
      <c r="AB190">
        <v>306</v>
      </c>
      <c r="AC190" t="s">
        <v>19719</v>
      </c>
      <c r="AD190" t="s">
        <v>19720</v>
      </c>
      <c r="AE190" t="s">
        <v>19533</v>
      </c>
    </row>
  </sheetData>
  <mergeCells count="3">
    <mergeCell ref="C4:N4"/>
    <mergeCell ref="O4:V4"/>
    <mergeCell ref="W4:AG4"/>
  </mergeCells>
  <conditionalFormatting sqref="R5:S5 S6:S190">
    <cfRule type="cellIs" dxfId="0" priority="2" operator="lessThan">
      <formula>0.05</formula>
    </cfRule>
  </conditionalFormatting>
  <conditionalFormatting sqref="O1:O1048576">
    <cfRule type="colorScale" priority="1">
      <colorScale>
        <cfvo type="min"/>
        <cfvo type="percentile" val="50"/>
        <cfvo type="max"/>
        <color rgb="FF63BE7B"/>
        <color rgb="FFFCFCFF"/>
        <color rgb="FFF8696B"/>
      </colorScale>
    </cfRule>
  </conditionalFormatting>
  <conditionalFormatting sqref="C6:N190">
    <cfRule type="colorScale" priority="3">
      <colorScale>
        <cfvo type="min"/>
        <cfvo type="percentile" val="50"/>
        <cfvo type="max"/>
        <color rgb="FF63BE7B"/>
        <color rgb="FFFCFCFF"/>
        <color rgb="FFF8696B"/>
      </colorScale>
    </cfRule>
  </conditionalFormatting>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D1D85-2FE3-424D-9D37-3064E272A72F}">
  <dimension ref="A1:XFC136"/>
  <sheetViews>
    <sheetView workbookViewId="0">
      <selection activeCell="J23" sqref="J23"/>
    </sheetView>
  </sheetViews>
  <sheetFormatPr defaultRowHeight="15" x14ac:dyDescent="0.25"/>
  <sheetData>
    <row r="1" spans="1:16383" ht="18.75" x14ac:dyDescent="0.3">
      <c r="A1" s="157" t="s">
        <v>19721</v>
      </c>
    </row>
    <row r="2" spans="1:16383" ht="15" customHeight="1" x14ac:dyDescent="0.25">
      <c r="A2" t="s">
        <v>19722</v>
      </c>
    </row>
    <row r="3" spans="1:16383" ht="15" customHeight="1" x14ac:dyDescent="0.3">
      <c r="A3" s="157"/>
      <c r="B3" s="157"/>
      <c r="C3" s="157"/>
      <c r="D3" s="157"/>
      <c r="E3" s="157"/>
      <c r="F3" s="157"/>
      <c r="G3" s="157"/>
      <c r="H3" s="157"/>
      <c r="I3" s="157"/>
      <c r="J3" s="157"/>
      <c r="K3" s="157"/>
      <c r="L3" s="157"/>
      <c r="M3" s="157"/>
      <c r="N3" s="157"/>
      <c r="O3" s="157"/>
      <c r="P3" s="157"/>
      <c r="Q3" s="157"/>
      <c r="R3" s="157"/>
      <c r="S3" s="157"/>
      <c r="T3" s="157"/>
      <c r="U3" s="157"/>
      <c r="V3" s="157"/>
      <c r="W3" s="157"/>
      <c r="X3" s="157"/>
      <c r="Y3" s="157"/>
      <c r="Z3" s="157"/>
      <c r="AA3" s="157"/>
      <c r="AB3" s="157"/>
      <c r="AC3" s="157"/>
      <c r="AD3" s="157"/>
      <c r="AE3" s="157"/>
      <c r="AF3" s="157"/>
      <c r="AG3" s="157"/>
      <c r="AH3" s="157"/>
      <c r="AI3" s="157"/>
      <c r="AJ3" s="157"/>
      <c r="AK3" s="157"/>
      <c r="AL3" s="157"/>
      <c r="AM3" s="157"/>
      <c r="AN3" s="157"/>
      <c r="AO3" s="157"/>
      <c r="AP3" s="157"/>
      <c r="AQ3" s="157"/>
      <c r="AR3" s="157"/>
      <c r="AS3" s="157"/>
      <c r="AT3" s="157"/>
      <c r="AU3" s="157"/>
      <c r="AV3" s="157"/>
      <c r="AW3" s="157"/>
      <c r="AX3" s="157"/>
      <c r="AY3" s="157"/>
      <c r="AZ3" s="157"/>
      <c r="BA3" s="157"/>
      <c r="BB3" s="157"/>
      <c r="BC3" s="157"/>
      <c r="BD3" s="157"/>
      <c r="BE3" s="157"/>
      <c r="BF3" s="157"/>
      <c r="BG3" s="157"/>
      <c r="BH3" s="157"/>
      <c r="BI3" s="157"/>
      <c r="BJ3" s="157"/>
      <c r="BK3" s="157"/>
      <c r="BL3" s="157"/>
      <c r="BM3" s="157"/>
      <c r="BN3" s="157"/>
      <c r="BO3" s="157"/>
      <c r="BP3" s="157"/>
      <c r="BQ3" s="157"/>
      <c r="BR3" s="157"/>
      <c r="BS3" s="157"/>
      <c r="BT3" s="157"/>
      <c r="BU3" s="157"/>
      <c r="BV3" s="157"/>
      <c r="BW3" s="157"/>
      <c r="BX3" s="157"/>
      <c r="BY3" s="157"/>
      <c r="BZ3" s="157"/>
      <c r="CA3" s="157"/>
      <c r="CB3" s="157"/>
      <c r="CC3" s="157"/>
      <c r="CD3" s="157"/>
      <c r="CE3" s="157"/>
      <c r="CF3" s="157"/>
      <c r="CG3" s="157"/>
      <c r="CH3" s="157"/>
      <c r="CI3" s="157"/>
      <c r="CJ3" s="157"/>
      <c r="CK3" s="157"/>
      <c r="CL3" s="157"/>
      <c r="CM3" s="157"/>
      <c r="CN3" s="157"/>
      <c r="CO3" s="157"/>
      <c r="CP3" s="157"/>
      <c r="CQ3" s="157"/>
      <c r="CR3" s="157"/>
      <c r="CS3" s="157"/>
      <c r="CT3" s="157"/>
      <c r="CU3" s="157"/>
      <c r="CV3" s="157"/>
      <c r="CW3" s="157"/>
      <c r="CX3" s="157"/>
      <c r="CY3" s="157"/>
      <c r="CZ3" s="157"/>
      <c r="DA3" s="157"/>
      <c r="DB3" s="157"/>
      <c r="DC3" s="157"/>
      <c r="DD3" s="157"/>
      <c r="DE3" s="157"/>
      <c r="DF3" s="157"/>
      <c r="DG3" s="157"/>
      <c r="DH3" s="157"/>
      <c r="DI3" s="157"/>
      <c r="DJ3" s="157"/>
      <c r="DK3" s="157"/>
      <c r="DL3" s="157"/>
      <c r="DM3" s="157"/>
      <c r="DN3" s="157"/>
      <c r="DO3" s="157"/>
      <c r="DP3" s="157"/>
      <c r="DQ3" s="157"/>
      <c r="DR3" s="157"/>
      <c r="DS3" s="157"/>
      <c r="DT3" s="157"/>
      <c r="DU3" s="157"/>
      <c r="DV3" s="157"/>
      <c r="DW3" s="157"/>
      <c r="DX3" s="157"/>
      <c r="DY3" s="157"/>
      <c r="DZ3" s="157"/>
      <c r="EA3" s="157"/>
      <c r="EB3" s="157"/>
      <c r="EC3" s="157"/>
      <c r="ED3" s="157"/>
      <c r="EE3" s="157"/>
      <c r="EF3" s="157"/>
      <c r="EG3" s="157"/>
      <c r="EH3" s="157"/>
      <c r="EI3" s="157"/>
      <c r="EJ3" s="157"/>
      <c r="EK3" s="157"/>
      <c r="EL3" s="157"/>
      <c r="EM3" s="157"/>
      <c r="EN3" s="157"/>
      <c r="EO3" s="157"/>
      <c r="EP3" s="157"/>
      <c r="EQ3" s="157"/>
      <c r="ER3" s="157"/>
      <c r="ES3" s="157"/>
      <c r="ET3" s="157"/>
      <c r="EU3" s="157"/>
      <c r="EV3" s="157"/>
      <c r="EW3" s="157"/>
      <c r="EX3" s="157"/>
      <c r="EY3" s="157"/>
      <c r="EZ3" s="157"/>
      <c r="FA3" s="157"/>
      <c r="FB3" s="157"/>
      <c r="FC3" s="157"/>
      <c r="FD3" s="157"/>
      <c r="FE3" s="157"/>
      <c r="FF3" s="157"/>
      <c r="FG3" s="157"/>
      <c r="FH3" s="157"/>
      <c r="FI3" s="157"/>
      <c r="FJ3" s="157"/>
      <c r="FK3" s="157"/>
      <c r="FL3" s="157"/>
      <c r="FM3" s="157"/>
      <c r="FN3" s="157"/>
      <c r="FO3" s="157"/>
      <c r="FP3" s="157"/>
      <c r="FQ3" s="157"/>
      <c r="FR3" s="157"/>
      <c r="FS3" s="157"/>
      <c r="FT3" s="157"/>
      <c r="FU3" s="157"/>
      <c r="FV3" s="157"/>
      <c r="FW3" s="157"/>
      <c r="FX3" s="157"/>
      <c r="FY3" s="157"/>
      <c r="FZ3" s="157"/>
      <c r="GA3" s="157"/>
      <c r="GB3" s="157"/>
      <c r="GC3" s="157"/>
      <c r="GD3" s="157"/>
      <c r="GE3" s="157"/>
      <c r="GF3" s="157"/>
      <c r="GG3" s="157"/>
      <c r="GH3" s="157"/>
      <c r="GI3" s="157"/>
      <c r="GJ3" s="157"/>
      <c r="GK3" s="157"/>
      <c r="GL3" s="157"/>
      <c r="GM3" s="157"/>
      <c r="GN3" s="157"/>
      <c r="GO3" s="157"/>
      <c r="GP3" s="157"/>
      <c r="GQ3" s="157"/>
      <c r="GR3" s="157"/>
      <c r="GS3" s="157"/>
      <c r="GT3" s="157"/>
      <c r="GU3" s="157"/>
      <c r="GV3" s="157"/>
      <c r="GW3" s="157"/>
      <c r="GX3" s="157"/>
      <c r="GY3" s="157"/>
      <c r="GZ3" s="157"/>
      <c r="HA3" s="157"/>
      <c r="HB3" s="157"/>
      <c r="HC3" s="157"/>
      <c r="HD3" s="157"/>
      <c r="HE3" s="157"/>
      <c r="HF3" s="157"/>
      <c r="HG3" s="157"/>
      <c r="HH3" s="157"/>
      <c r="HI3" s="157"/>
      <c r="HJ3" s="157"/>
      <c r="HK3" s="157"/>
      <c r="HL3" s="157"/>
      <c r="HM3" s="157"/>
      <c r="HN3" s="157"/>
      <c r="HO3" s="157"/>
      <c r="HP3" s="157"/>
      <c r="HQ3" s="157"/>
      <c r="HR3" s="157"/>
      <c r="HS3" s="157"/>
      <c r="HT3" s="157"/>
      <c r="HU3" s="157"/>
      <c r="HV3" s="157"/>
      <c r="HW3" s="157"/>
      <c r="HX3" s="157"/>
      <c r="HY3" s="157"/>
      <c r="HZ3" s="157"/>
      <c r="IA3" s="157"/>
      <c r="IB3" s="157"/>
      <c r="IC3" s="157"/>
      <c r="ID3" s="157"/>
      <c r="IE3" s="157"/>
      <c r="IF3" s="157"/>
      <c r="IG3" s="157"/>
      <c r="IH3" s="157"/>
      <c r="II3" s="157"/>
      <c r="IJ3" s="157"/>
      <c r="IK3" s="157"/>
      <c r="IL3" s="157"/>
      <c r="IM3" s="157"/>
      <c r="IN3" s="157"/>
      <c r="IO3" s="157"/>
      <c r="IP3" s="157"/>
      <c r="IQ3" s="157"/>
      <c r="IR3" s="157"/>
      <c r="IS3" s="157"/>
      <c r="IT3" s="157"/>
      <c r="IU3" s="157"/>
      <c r="IV3" s="157"/>
      <c r="IW3" s="157"/>
      <c r="IX3" s="157"/>
      <c r="IY3" s="157"/>
      <c r="IZ3" s="157"/>
      <c r="JA3" s="157"/>
      <c r="JB3" s="157"/>
      <c r="JC3" s="157"/>
      <c r="JD3" s="157"/>
      <c r="JE3" s="157"/>
      <c r="JF3" s="157"/>
      <c r="JG3" s="157"/>
      <c r="JH3" s="157"/>
      <c r="JI3" s="157"/>
      <c r="JJ3" s="157"/>
      <c r="JK3" s="157"/>
      <c r="JL3" s="157"/>
      <c r="JM3" s="157"/>
      <c r="JN3" s="157"/>
      <c r="JO3" s="157"/>
      <c r="JP3" s="157"/>
      <c r="JQ3" s="157"/>
      <c r="JR3" s="157"/>
      <c r="JS3" s="157"/>
      <c r="JT3" s="157"/>
      <c r="JU3" s="157"/>
      <c r="JV3" s="157"/>
      <c r="JW3" s="157"/>
      <c r="JX3" s="157"/>
      <c r="JY3" s="157"/>
      <c r="JZ3" s="157"/>
      <c r="KA3" s="157"/>
      <c r="KB3" s="157"/>
      <c r="KC3" s="157"/>
      <c r="KD3" s="157"/>
      <c r="KE3" s="157"/>
      <c r="KF3" s="157"/>
      <c r="KG3" s="157"/>
      <c r="KH3" s="157"/>
      <c r="KI3" s="157"/>
      <c r="KJ3" s="157"/>
      <c r="KK3" s="157"/>
      <c r="KL3" s="157"/>
      <c r="KM3" s="157"/>
      <c r="KN3" s="157"/>
      <c r="KO3" s="157"/>
      <c r="KP3" s="157"/>
      <c r="KQ3" s="157"/>
      <c r="KR3" s="157"/>
      <c r="KS3" s="157"/>
      <c r="KT3" s="157"/>
      <c r="KU3" s="157"/>
      <c r="KV3" s="157"/>
      <c r="KW3" s="157"/>
      <c r="KX3" s="157"/>
      <c r="KY3" s="157"/>
      <c r="KZ3" s="157"/>
      <c r="LA3" s="157"/>
      <c r="LB3" s="157"/>
      <c r="LC3" s="157"/>
      <c r="LD3" s="157"/>
      <c r="LE3" s="157"/>
      <c r="LF3" s="157"/>
      <c r="LG3" s="157"/>
      <c r="LH3" s="157"/>
      <c r="LI3" s="157"/>
      <c r="LJ3" s="157"/>
      <c r="LK3" s="157"/>
      <c r="LL3" s="157"/>
      <c r="LM3" s="157"/>
      <c r="LN3" s="157"/>
      <c r="LO3" s="157"/>
      <c r="LP3" s="157"/>
      <c r="LQ3" s="157"/>
      <c r="LR3" s="157"/>
      <c r="LS3" s="157"/>
      <c r="LT3" s="157"/>
      <c r="LU3" s="157"/>
      <c r="LV3" s="157"/>
      <c r="LW3" s="157"/>
      <c r="LX3" s="157"/>
      <c r="LY3" s="157"/>
      <c r="LZ3" s="157"/>
      <c r="MA3" s="157"/>
      <c r="MB3" s="157"/>
      <c r="MC3" s="157"/>
      <c r="MD3" s="157"/>
      <c r="ME3" s="157"/>
      <c r="MF3" s="157"/>
      <c r="MG3" s="157"/>
      <c r="MH3" s="157"/>
      <c r="MI3" s="157"/>
      <c r="MJ3" s="157"/>
      <c r="MK3" s="157"/>
      <c r="ML3" s="157"/>
      <c r="MM3" s="157"/>
      <c r="MN3" s="157"/>
      <c r="MO3" s="157"/>
      <c r="MP3" s="157"/>
      <c r="MQ3" s="157"/>
      <c r="MR3" s="157"/>
      <c r="MS3" s="157"/>
      <c r="MT3" s="157"/>
      <c r="MU3" s="157"/>
      <c r="MV3" s="157"/>
      <c r="MW3" s="157"/>
      <c r="MX3" s="157"/>
      <c r="MY3" s="157"/>
      <c r="MZ3" s="157"/>
      <c r="NA3" s="157"/>
      <c r="NB3" s="157"/>
      <c r="NC3" s="157"/>
      <c r="ND3" s="157"/>
      <c r="NE3" s="157"/>
      <c r="NF3" s="157"/>
      <c r="NG3" s="157"/>
      <c r="NH3" s="157"/>
      <c r="NI3" s="157"/>
      <c r="NJ3" s="157"/>
      <c r="NK3" s="157"/>
      <c r="NL3" s="157"/>
      <c r="NM3" s="157"/>
      <c r="NN3" s="157"/>
      <c r="NO3" s="157"/>
      <c r="NP3" s="157"/>
      <c r="NQ3" s="157"/>
      <c r="NR3" s="157"/>
      <c r="NS3" s="157"/>
      <c r="NT3" s="157"/>
      <c r="NU3" s="157"/>
      <c r="NV3" s="157"/>
      <c r="NW3" s="157"/>
      <c r="NX3" s="157"/>
      <c r="NY3" s="157"/>
      <c r="NZ3" s="157"/>
      <c r="OA3" s="157"/>
      <c r="OB3" s="157"/>
      <c r="OC3" s="157"/>
      <c r="OD3" s="157"/>
      <c r="OE3" s="157"/>
      <c r="OF3" s="157"/>
      <c r="OG3" s="157"/>
      <c r="OH3" s="157"/>
      <c r="OI3" s="157"/>
      <c r="OJ3" s="157"/>
      <c r="OK3" s="157"/>
      <c r="OL3" s="157"/>
      <c r="OM3" s="157"/>
      <c r="ON3" s="157"/>
      <c r="OO3" s="157"/>
      <c r="OP3" s="157"/>
      <c r="OQ3" s="157"/>
      <c r="OR3" s="157"/>
      <c r="OS3" s="157"/>
      <c r="OT3" s="157"/>
      <c r="OU3" s="157"/>
      <c r="OV3" s="157"/>
      <c r="OW3" s="157"/>
      <c r="OX3" s="157"/>
      <c r="OY3" s="157"/>
      <c r="OZ3" s="157"/>
      <c r="PA3" s="157"/>
      <c r="PB3" s="157"/>
      <c r="PC3" s="157"/>
      <c r="PD3" s="157"/>
      <c r="PE3" s="157"/>
      <c r="PF3" s="157"/>
      <c r="PG3" s="157"/>
      <c r="PH3" s="157"/>
      <c r="PI3" s="157"/>
      <c r="PJ3" s="157"/>
      <c r="PK3" s="157"/>
      <c r="PL3" s="157"/>
      <c r="PM3" s="157"/>
      <c r="PN3" s="157"/>
      <c r="PO3" s="157"/>
      <c r="PP3" s="157"/>
      <c r="PQ3" s="157"/>
      <c r="PR3" s="157"/>
      <c r="PS3" s="157"/>
      <c r="PT3" s="157"/>
      <c r="PU3" s="157"/>
      <c r="PV3" s="157"/>
      <c r="PW3" s="157"/>
      <c r="PX3" s="157"/>
      <c r="PY3" s="157"/>
      <c r="PZ3" s="157"/>
      <c r="QA3" s="157"/>
      <c r="QB3" s="157"/>
      <c r="QC3" s="157"/>
      <c r="QD3" s="157"/>
      <c r="QE3" s="157"/>
      <c r="QF3" s="157"/>
      <c r="QG3" s="157"/>
      <c r="QH3" s="157"/>
      <c r="QI3" s="157"/>
      <c r="QJ3" s="157"/>
      <c r="QK3" s="157"/>
      <c r="QL3" s="157"/>
      <c r="QM3" s="157"/>
      <c r="QN3" s="157"/>
      <c r="QO3" s="157"/>
      <c r="QP3" s="157"/>
      <c r="QQ3" s="157"/>
      <c r="QR3" s="157"/>
      <c r="QS3" s="157"/>
      <c r="QT3" s="157"/>
      <c r="QU3" s="157"/>
      <c r="QV3" s="157"/>
      <c r="QW3" s="157"/>
      <c r="QX3" s="157"/>
      <c r="QY3" s="157"/>
      <c r="QZ3" s="157"/>
      <c r="RA3" s="157"/>
      <c r="RB3" s="157"/>
      <c r="RC3" s="157"/>
      <c r="RD3" s="157"/>
      <c r="RE3" s="157"/>
      <c r="RF3" s="157"/>
      <c r="RG3" s="157"/>
      <c r="RH3" s="157"/>
      <c r="RI3" s="157"/>
      <c r="RJ3" s="157"/>
      <c r="RK3" s="157"/>
      <c r="RL3" s="157"/>
      <c r="RM3" s="157"/>
      <c r="RN3" s="157"/>
      <c r="RO3" s="157"/>
      <c r="RP3" s="157"/>
      <c r="RQ3" s="157"/>
      <c r="RR3" s="157"/>
      <c r="RS3" s="157"/>
      <c r="RT3" s="157"/>
      <c r="RU3" s="157"/>
      <c r="RV3" s="157"/>
      <c r="RW3" s="157"/>
      <c r="RX3" s="157"/>
      <c r="RY3" s="157"/>
      <c r="RZ3" s="157"/>
      <c r="SA3" s="157"/>
      <c r="SB3" s="157"/>
      <c r="SC3" s="157"/>
      <c r="SD3" s="157"/>
      <c r="SE3" s="157"/>
      <c r="SF3" s="157"/>
      <c r="SG3" s="157"/>
      <c r="SH3" s="157"/>
      <c r="SI3" s="157"/>
      <c r="SJ3" s="157"/>
      <c r="SK3" s="157"/>
      <c r="SL3" s="157"/>
      <c r="SM3" s="157"/>
      <c r="SN3" s="157"/>
      <c r="SO3" s="157"/>
      <c r="SP3" s="157"/>
      <c r="SQ3" s="157"/>
      <c r="SR3" s="157"/>
      <c r="SS3" s="157"/>
      <c r="ST3" s="157"/>
      <c r="SU3" s="157"/>
      <c r="SV3" s="157"/>
      <c r="SW3" s="157"/>
      <c r="SX3" s="157"/>
      <c r="SY3" s="157"/>
      <c r="SZ3" s="157"/>
      <c r="TA3" s="157"/>
      <c r="TB3" s="157"/>
      <c r="TC3" s="157"/>
      <c r="TD3" s="157"/>
      <c r="TE3" s="157"/>
      <c r="TF3" s="157"/>
      <c r="TG3" s="157"/>
      <c r="TH3" s="157"/>
      <c r="TI3" s="157"/>
      <c r="TJ3" s="157"/>
      <c r="TK3" s="157"/>
      <c r="TL3" s="157"/>
      <c r="TM3" s="157"/>
      <c r="TN3" s="157"/>
      <c r="TO3" s="157"/>
      <c r="TP3" s="157"/>
      <c r="TQ3" s="157"/>
      <c r="TR3" s="157"/>
      <c r="TS3" s="157"/>
      <c r="TT3" s="157"/>
      <c r="TU3" s="157"/>
      <c r="TV3" s="157"/>
      <c r="TW3" s="157"/>
      <c r="TX3" s="157"/>
      <c r="TY3" s="157"/>
      <c r="TZ3" s="157"/>
      <c r="UA3" s="157"/>
      <c r="UB3" s="157"/>
      <c r="UC3" s="157"/>
      <c r="UD3" s="157"/>
      <c r="UE3" s="157"/>
      <c r="UF3" s="157"/>
      <c r="UG3" s="157"/>
      <c r="UH3" s="157"/>
      <c r="UI3" s="157"/>
      <c r="UJ3" s="157"/>
      <c r="UK3" s="157"/>
      <c r="UL3" s="157"/>
      <c r="UM3" s="157"/>
      <c r="UN3" s="157"/>
      <c r="UO3" s="157"/>
      <c r="UP3" s="157"/>
      <c r="UQ3" s="157"/>
      <c r="UR3" s="157"/>
      <c r="US3" s="157"/>
      <c r="UT3" s="157"/>
      <c r="UU3" s="157"/>
      <c r="UV3" s="157"/>
      <c r="UW3" s="157"/>
      <c r="UX3" s="157"/>
      <c r="UY3" s="157"/>
      <c r="UZ3" s="157"/>
      <c r="VA3" s="157"/>
      <c r="VB3" s="157"/>
      <c r="VC3" s="157"/>
      <c r="VD3" s="157"/>
      <c r="VE3" s="157"/>
      <c r="VF3" s="157"/>
      <c r="VG3" s="157"/>
      <c r="VH3" s="157"/>
      <c r="VI3" s="157"/>
      <c r="VJ3" s="157"/>
      <c r="VK3" s="157"/>
      <c r="VL3" s="157"/>
      <c r="VM3" s="157"/>
      <c r="VN3" s="157"/>
      <c r="VO3" s="157"/>
      <c r="VP3" s="157"/>
      <c r="VQ3" s="157"/>
      <c r="VR3" s="157"/>
      <c r="VS3" s="157"/>
      <c r="VT3" s="157"/>
      <c r="VU3" s="157"/>
      <c r="VV3" s="157"/>
      <c r="VW3" s="157"/>
      <c r="VX3" s="157"/>
      <c r="VY3" s="157"/>
      <c r="VZ3" s="157"/>
      <c r="WA3" s="157"/>
      <c r="WB3" s="157"/>
      <c r="WC3" s="157"/>
      <c r="WD3" s="157"/>
      <c r="WE3" s="157"/>
      <c r="WF3" s="157"/>
      <c r="WG3" s="157"/>
      <c r="WH3" s="157"/>
      <c r="WI3" s="157"/>
      <c r="WJ3" s="157"/>
      <c r="WK3" s="157"/>
      <c r="WL3" s="157"/>
      <c r="WM3" s="157"/>
      <c r="WN3" s="157"/>
      <c r="WO3" s="157"/>
      <c r="WP3" s="157"/>
      <c r="WQ3" s="157"/>
      <c r="WR3" s="157"/>
      <c r="WS3" s="157"/>
      <c r="WT3" s="157"/>
      <c r="WU3" s="157"/>
      <c r="WV3" s="157"/>
      <c r="WW3" s="157"/>
      <c r="WX3" s="157"/>
      <c r="WY3" s="157"/>
      <c r="WZ3" s="157"/>
      <c r="XA3" s="157"/>
      <c r="XB3" s="157"/>
      <c r="XC3" s="157"/>
      <c r="XD3" s="157"/>
      <c r="XE3" s="157"/>
      <c r="XF3" s="157"/>
      <c r="XG3" s="157"/>
      <c r="XH3" s="157"/>
      <c r="XI3" s="157"/>
      <c r="XJ3" s="157"/>
      <c r="XK3" s="157"/>
      <c r="XL3" s="157"/>
      <c r="XM3" s="157"/>
      <c r="XN3" s="157"/>
      <c r="XO3" s="157"/>
      <c r="XP3" s="157"/>
      <c r="XQ3" s="157"/>
      <c r="XR3" s="157"/>
      <c r="XS3" s="157"/>
      <c r="XT3" s="157"/>
      <c r="XU3" s="157"/>
      <c r="XV3" s="157"/>
      <c r="XW3" s="157"/>
      <c r="XX3" s="157"/>
      <c r="XY3" s="157"/>
      <c r="XZ3" s="157"/>
      <c r="YA3" s="157"/>
      <c r="YB3" s="157"/>
      <c r="YC3" s="157"/>
      <c r="YD3" s="157"/>
      <c r="YE3" s="157"/>
      <c r="YF3" s="157"/>
      <c r="YG3" s="157"/>
      <c r="YH3" s="157"/>
      <c r="YI3" s="157"/>
      <c r="YJ3" s="157"/>
      <c r="YK3" s="157"/>
      <c r="YL3" s="157"/>
      <c r="YM3" s="157"/>
      <c r="YN3" s="157"/>
      <c r="YO3" s="157"/>
      <c r="YP3" s="157"/>
      <c r="YQ3" s="157"/>
      <c r="YR3" s="157"/>
      <c r="YS3" s="157"/>
      <c r="YT3" s="157"/>
      <c r="YU3" s="157"/>
      <c r="YV3" s="157"/>
      <c r="YW3" s="157"/>
      <c r="YX3" s="157"/>
      <c r="YY3" s="157"/>
      <c r="YZ3" s="157"/>
      <c r="ZA3" s="157"/>
      <c r="ZB3" s="157"/>
      <c r="ZC3" s="157"/>
      <c r="ZD3" s="157"/>
      <c r="ZE3" s="157"/>
      <c r="ZF3" s="157"/>
      <c r="ZG3" s="157"/>
      <c r="ZH3" s="157"/>
      <c r="ZI3" s="157"/>
      <c r="ZJ3" s="157"/>
      <c r="ZK3" s="157"/>
      <c r="ZL3" s="157"/>
      <c r="ZM3" s="157"/>
      <c r="ZN3" s="157"/>
      <c r="ZO3" s="157"/>
      <c r="ZP3" s="157"/>
      <c r="ZQ3" s="157"/>
      <c r="ZR3" s="157"/>
      <c r="ZS3" s="157"/>
      <c r="ZT3" s="157"/>
      <c r="ZU3" s="157"/>
      <c r="ZV3" s="157"/>
      <c r="ZW3" s="157"/>
      <c r="ZX3" s="157"/>
      <c r="ZY3" s="157"/>
      <c r="ZZ3" s="157"/>
      <c r="AAA3" s="157"/>
      <c r="AAB3" s="157"/>
      <c r="AAC3" s="157"/>
      <c r="AAD3" s="157"/>
      <c r="AAE3" s="157"/>
      <c r="AAF3" s="157"/>
      <c r="AAG3" s="157"/>
      <c r="AAH3" s="157"/>
      <c r="AAI3" s="157"/>
      <c r="AAJ3" s="157"/>
      <c r="AAK3" s="157"/>
      <c r="AAL3" s="157"/>
      <c r="AAM3" s="157"/>
      <c r="AAN3" s="157"/>
      <c r="AAO3" s="157"/>
      <c r="AAP3" s="157"/>
      <c r="AAQ3" s="157"/>
      <c r="AAR3" s="157"/>
      <c r="AAS3" s="157"/>
      <c r="AAT3" s="157"/>
      <c r="AAU3" s="157"/>
      <c r="AAV3" s="157"/>
      <c r="AAW3" s="157"/>
      <c r="AAX3" s="157"/>
      <c r="AAY3" s="157"/>
      <c r="AAZ3" s="157"/>
      <c r="ABA3" s="157"/>
      <c r="ABB3" s="157"/>
      <c r="ABC3" s="157"/>
      <c r="ABD3" s="157"/>
      <c r="ABE3" s="157"/>
      <c r="ABF3" s="157"/>
      <c r="ABG3" s="157"/>
      <c r="ABH3" s="157"/>
      <c r="ABI3" s="157"/>
      <c r="ABJ3" s="157"/>
      <c r="ABK3" s="157"/>
      <c r="ABL3" s="157"/>
      <c r="ABM3" s="157"/>
      <c r="ABN3" s="157"/>
      <c r="ABO3" s="157"/>
      <c r="ABP3" s="157"/>
      <c r="ABQ3" s="157"/>
      <c r="ABR3" s="157"/>
      <c r="ABS3" s="157"/>
      <c r="ABT3" s="157"/>
      <c r="ABU3" s="157"/>
      <c r="ABV3" s="157"/>
      <c r="ABW3" s="157"/>
      <c r="ABX3" s="157"/>
      <c r="ABY3" s="157"/>
      <c r="ABZ3" s="157"/>
      <c r="ACA3" s="157"/>
      <c r="ACB3" s="157"/>
      <c r="ACC3" s="157"/>
      <c r="ACD3" s="157"/>
      <c r="ACE3" s="157"/>
      <c r="ACF3" s="157"/>
      <c r="ACG3" s="157"/>
      <c r="ACH3" s="157"/>
      <c r="ACI3" s="157"/>
      <c r="ACJ3" s="157"/>
      <c r="ACK3" s="157"/>
      <c r="ACL3" s="157"/>
      <c r="ACM3" s="157"/>
      <c r="ACN3" s="157"/>
      <c r="ACO3" s="157"/>
      <c r="ACP3" s="157"/>
      <c r="ACQ3" s="157"/>
      <c r="ACR3" s="157"/>
      <c r="ACS3" s="157"/>
      <c r="ACT3" s="157"/>
      <c r="ACU3" s="157"/>
      <c r="ACV3" s="157"/>
      <c r="ACW3" s="157"/>
      <c r="ACX3" s="157"/>
      <c r="ACY3" s="157"/>
      <c r="ACZ3" s="157"/>
      <c r="ADA3" s="157"/>
      <c r="ADB3" s="157"/>
      <c r="ADC3" s="157"/>
      <c r="ADD3" s="157"/>
      <c r="ADE3" s="157"/>
      <c r="ADF3" s="157"/>
      <c r="ADG3" s="157"/>
      <c r="ADH3" s="157"/>
      <c r="ADI3" s="157"/>
      <c r="ADJ3" s="157"/>
      <c r="ADK3" s="157"/>
      <c r="ADL3" s="157"/>
      <c r="ADM3" s="157"/>
      <c r="ADN3" s="157"/>
      <c r="ADO3" s="157"/>
      <c r="ADP3" s="157"/>
      <c r="ADQ3" s="157"/>
      <c r="ADR3" s="157"/>
      <c r="ADS3" s="157"/>
      <c r="ADT3" s="157"/>
      <c r="ADU3" s="157"/>
      <c r="ADV3" s="157"/>
      <c r="ADW3" s="157"/>
      <c r="ADX3" s="157"/>
      <c r="ADY3" s="157"/>
      <c r="ADZ3" s="157"/>
      <c r="AEA3" s="157"/>
      <c r="AEB3" s="157"/>
      <c r="AEC3" s="157"/>
      <c r="AED3" s="157"/>
      <c r="AEE3" s="157"/>
      <c r="AEF3" s="157"/>
      <c r="AEG3" s="157"/>
      <c r="AEH3" s="157"/>
      <c r="AEI3" s="157"/>
      <c r="AEJ3" s="157"/>
      <c r="AEK3" s="157"/>
      <c r="AEL3" s="157"/>
      <c r="AEM3" s="157"/>
      <c r="AEN3" s="157"/>
      <c r="AEO3" s="157"/>
      <c r="AEP3" s="157"/>
      <c r="AEQ3" s="157"/>
      <c r="AER3" s="157"/>
      <c r="AES3" s="157"/>
      <c r="AET3" s="157"/>
      <c r="AEU3" s="157"/>
      <c r="AEV3" s="157"/>
      <c r="AEW3" s="157"/>
      <c r="AEX3" s="157"/>
      <c r="AEY3" s="157"/>
      <c r="AEZ3" s="157"/>
      <c r="AFA3" s="157"/>
      <c r="AFB3" s="157"/>
      <c r="AFC3" s="157"/>
      <c r="AFD3" s="157"/>
      <c r="AFE3" s="157"/>
      <c r="AFF3" s="157"/>
      <c r="AFG3" s="157"/>
      <c r="AFH3" s="157"/>
      <c r="AFI3" s="157"/>
      <c r="AFJ3" s="157"/>
      <c r="AFK3" s="157"/>
      <c r="AFL3" s="157"/>
      <c r="AFM3" s="157"/>
      <c r="AFN3" s="157"/>
      <c r="AFO3" s="157"/>
      <c r="AFP3" s="157"/>
      <c r="AFQ3" s="157"/>
      <c r="AFR3" s="157"/>
      <c r="AFS3" s="157"/>
      <c r="AFT3" s="157"/>
      <c r="AFU3" s="157"/>
      <c r="AFV3" s="157"/>
      <c r="AFW3" s="157"/>
      <c r="AFX3" s="157"/>
      <c r="AFY3" s="157"/>
      <c r="AFZ3" s="157"/>
      <c r="AGA3" s="157"/>
      <c r="AGB3" s="157"/>
      <c r="AGC3" s="157"/>
      <c r="AGD3" s="157"/>
      <c r="AGE3" s="157"/>
      <c r="AGF3" s="157"/>
      <c r="AGG3" s="157"/>
      <c r="AGH3" s="157"/>
      <c r="AGI3" s="157"/>
      <c r="AGJ3" s="157"/>
      <c r="AGK3" s="157"/>
      <c r="AGL3" s="157"/>
      <c r="AGM3" s="157"/>
      <c r="AGN3" s="157"/>
      <c r="AGO3" s="157"/>
      <c r="AGP3" s="157"/>
      <c r="AGQ3" s="157"/>
      <c r="AGR3" s="157"/>
      <c r="AGS3" s="157"/>
      <c r="AGT3" s="157"/>
      <c r="AGU3" s="157"/>
      <c r="AGV3" s="157"/>
      <c r="AGW3" s="157"/>
      <c r="AGX3" s="157"/>
      <c r="AGY3" s="157"/>
      <c r="AGZ3" s="157"/>
      <c r="AHA3" s="157"/>
      <c r="AHB3" s="157"/>
      <c r="AHC3" s="157"/>
      <c r="AHD3" s="157"/>
      <c r="AHE3" s="157"/>
      <c r="AHF3" s="157"/>
      <c r="AHG3" s="157"/>
      <c r="AHH3" s="157"/>
      <c r="AHI3" s="157"/>
      <c r="AHJ3" s="157"/>
      <c r="AHK3" s="157"/>
      <c r="AHL3" s="157"/>
      <c r="AHM3" s="157"/>
      <c r="AHN3" s="157"/>
      <c r="AHO3" s="157"/>
      <c r="AHP3" s="157"/>
      <c r="AHQ3" s="157"/>
      <c r="AHR3" s="157"/>
      <c r="AHS3" s="157"/>
      <c r="AHT3" s="157"/>
      <c r="AHU3" s="157"/>
      <c r="AHV3" s="157"/>
      <c r="AHW3" s="157"/>
      <c r="AHX3" s="157"/>
      <c r="AHY3" s="157"/>
      <c r="AHZ3" s="157"/>
      <c r="AIA3" s="157"/>
      <c r="AIB3" s="157"/>
      <c r="AIC3" s="157"/>
      <c r="AID3" s="157"/>
      <c r="AIE3" s="157"/>
      <c r="AIF3" s="157"/>
      <c r="AIG3" s="157"/>
      <c r="AIH3" s="157"/>
      <c r="AII3" s="157"/>
      <c r="AIJ3" s="157"/>
      <c r="AIK3" s="157"/>
      <c r="AIL3" s="157"/>
      <c r="AIM3" s="157"/>
      <c r="AIN3" s="157"/>
      <c r="AIO3" s="157"/>
      <c r="AIP3" s="157"/>
      <c r="AIQ3" s="157"/>
      <c r="AIR3" s="157"/>
      <c r="AIS3" s="157"/>
      <c r="AIT3" s="157"/>
      <c r="AIU3" s="157"/>
      <c r="AIV3" s="157"/>
      <c r="AIW3" s="157"/>
      <c r="AIX3" s="157"/>
      <c r="AIY3" s="157"/>
      <c r="AIZ3" s="157"/>
      <c r="AJA3" s="157"/>
      <c r="AJB3" s="157"/>
      <c r="AJC3" s="157"/>
      <c r="AJD3" s="157"/>
      <c r="AJE3" s="157"/>
      <c r="AJF3" s="157"/>
      <c r="AJG3" s="157"/>
      <c r="AJH3" s="157"/>
      <c r="AJI3" s="157"/>
      <c r="AJJ3" s="157"/>
      <c r="AJK3" s="157"/>
      <c r="AJL3" s="157"/>
      <c r="AJM3" s="157"/>
      <c r="AJN3" s="157"/>
      <c r="AJO3" s="157"/>
      <c r="AJP3" s="157"/>
      <c r="AJQ3" s="157"/>
      <c r="AJR3" s="157"/>
      <c r="AJS3" s="157"/>
      <c r="AJT3" s="157"/>
      <c r="AJU3" s="157"/>
      <c r="AJV3" s="157"/>
      <c r="AJW3" s="157"/>
      <c r="AJX3" s="157"/>
      <c r="AJY3" s="157"/>
      <c r="AJZ3" s="157"/>
      <c r="AKA3" s="157"/>
      <c r="AKB3" s="157"/>
      <c r="AKC3" s="157"/>
      <c r="AKD3" s="157"/>
      <c r="AKE3" s="157"/>
      <c r="AKF3" s="157"/>
      <c r="AKG3" s="157"/>
      <c r="AKH3" s="157"/>
      <c r="AKI3" s="157"/>
      <c r="AKJ3" s="157"/>
      <c r="AKK3" s="157"/>
      <c r="AKL3" s="157"/>
      <c r="AKM3" s="157"/>
      <c r="AKN3" s="157"/>
      <c r="AKO3" s="157"/>
      <c r="AKP3" s="157"/>
      <c r="AKQ3" s="157"/>
      <c r="AKR3" s="157"/>
      <c r="AKS3" s="157"/>
      <c r="AKT3" s="157"/>
      <c r="AKU3" s="157"/>
      <c r="AKV3" s="157"/>
      <c r="AKW3" s="157"/>
      <c r="AKX3" s="157"/>
      <c r="AKY3" s="157"/>
      <c r="AKZ3" s="157"/>
      <c r="ALA3" s="157"/>
      <c r="ALB3" s="157"/>
      <c r="ALC3" s="157"/>
      <c r="ALD3" s="157"/>
      <c r="ALE3" s="157"/>
      <c r="ALF3" s="157"/>
      <c r="ALG3" s="157"/>
      <c r="ALH3" s="157"/>
      <c r="ALI3" s="157"/>
      <c r="ALJ3" s="157"/>
      <c r="ALK3" s="157"/>
      <c r="ALL3" s="157"/>
      <c r="ALM3" s="157"/>
      <c r="ALN3" s="157"/>
      <c r="ALO3" s="157"/>
      <c r="ALP3" s="157"/>
      <c r="ALQ3" s="157"/>
      <c r="ALR3" s="157"/>
      <c r="ALS3" s="157"/>
      <c r="ALT3" s="157"/>
      <c r="ALU3" s="157"/>
      <c r="ALV3" s="157"/>
      <c r="ALW3" s="157"/>
      <c r="ALX3" s="157"/>
      <c r="ALY3" s="157"/>
      <c r="ALZ3" s="157"/>
      <c r="AMA3" s="157"/>
      <c r="AMB3" s="157"/>
      <c r="AMC3" s="157"/>
      <c r="AMD3" s="157"/>
      <c r="AME3" s="157"/>
      <c r="AMF3" s="157"/>
      <c r="AMG3" s="157"/>
      <c r="AMH3" s="157"/>
      <c r="AMI3" s="157"/>
      <c r="AMJ3" s="157"/>
      <c r="AMK3" s="157"/>
      <c r="AML3" s="157"/>
      <c r="AMM3" s="157"/>
      <c r="AMN3" s="157"/>
      <c r="AMO3" s="157"/>
      <c r="AMP3" s="157"/>
      <c r="AMQ3" s="157"/>
      <c r="AMR3" s="157"/>
      <c r="AMS3" s="157"/>
      <c r="AMT3" s="157"/>
      <c r="AMU3" s="157"/>
      <c r="AMV3" s="157"/>
      <c r="AMW3" s="157"/>
      <c r="AMX3" s="157"/>
      <c r="AMY3" s="157"/>
      <c r="AMZ3" s="157"/>
      <c r="ANA3" s="157"/>
      <c r="ANB3" s="157"/>
      <c r="ANC3" s="157"/>
      <c r="AND3" s="157"/>
      <c r="ANE3" s="157"/>
      <c r="ANF3" s="157"/>
      <c r="ANG3" s="157"/>
      <c r="ANH3" s="157"/>
      <c r="ANI3" s="157"/>
      <c r="ANJ3" s="157"/>
      <c r="ANK3" s="157"/>
      <c r="ANL3" s="157"/>
      <c r="ANM3" s="157"/>
      <c r="ANN3" s="157"/>
      <c r="ANO3" s="157"/>
      <c r="ANP3" s="157"/>
      <c r="ANQ3" s="157"/>
      <c r="ANR3" s="157"/>
      <c r="ANS3" s="157"/>
      <c r="ANT3" s="157"/>
      <c r="ANU3" s="157"/>
      <c r="ANV3" s="157"/>
      <c r="ANW3" s="157"/>
      <c r="ANX3" s="157"/>
      <c r="ANY3" s="157"/>
      <c r="ANZ3" s="157"/>
      <c r="AOA3" s="157"/>
      <c r="AOB3" s="157"/>
      <c r="AOC3" s="157"/>
      <c r="AOD3" s="157"/>
      <c r="AOE3" s="157"/>
      <c r="AOF3" s="157"/>
      <c r="AOG3" s="157"/>
      <c r="AOH3" s="157"/>
      <c r="AOI3" s="157"/>
      <c r="AOJ3" s="157"/>
      <c r="AOK3" s="157"/>
      <c r="AOL3" s="157"/>
      <c r="AOM3" s="157"/>
      <c r="AON3" s="157"/>
      <c r="AOO3" s="157"/>
      <c r="AOP3" s="157"/>
      <c r="AOQ3" s="157"/>
      <c r="AOR3" s="157"/>
      <c r="AOS3" s="157"/>
      <c r="AOT3" s="157"/>
      <c r="AOU3" s="157"/>
      <c r="AOV3" s="157"/>
      <c r="AOW3" s="157"/>
      <c r="AOX3" s="157"/>
      <c r="AOY3" s="157"/>
      <c r="AOZ3" s="157"/>
      <c r="APA3" s="157"/>
      <c r="APB3" s="157"/>
      <c r="APC3" s="157"/>
      <c r="APD3" s="157"/>
      <c r="APE3" s="157"/>
      <c r="APF3" s="157"/>
      <c r="APG3" s="157"/>
      <c r="APH3" s="157"/>
      <c r="API3" s="157"/>
      <c r="APJ3" s="157"/>
      <c r="APK3" s="157"/>
      <c r="APL3" s="157"/>
      <c r="APM3" s="157"/>
      <c r="APN3" s="157"/>
      <c r="APO3" s="157"/>
      <c r="APP3" s="157"/>
      <c r="APQ3" s="157"/>
      <c r="APR3" s="157"/>
      <c r="APS3" s="157"/>
      <c r="APT3" s="157"/>
      <c r="APU3" s="157"/>
      <c r="APV3" s="157"/>
      <c r="APW3" s="157"/>
      <c r="APX3" s="157"/>
      <c r="APY3" s="157"/>
      <c r="APZ3" s="157"/>
      <c r="AQA3" s="157"/>
      <c r="AQB3" s="157"/>
      <c r="AQC3" s="157"/>
      <c r="AQD3" s="157"/>
      <c r="AQE3" s="157"/>
      <c r="AQF3" s="157"/>
      <c r="AQG3" s="157"/>
      <c r="AQH3" s="157"/>
      <c r="AQI3" s="157"/>
      <c r="AQJ3" s="157"/>
      <c r="AQK3" s="157"/>
      <c r="AQL3" s="157"/>
      <c r="AQM3" s="157"/>
      <c r="AQN3" s="157"/>
      <c r="AQO3" s="157"/>
      <c r="AQP3" s="157"/>
      <c r="AQQ3" s="157"/>
      <c r="AQR3" s="157"/>
      <c r="AQS3" s="157"/>
      <c r="AQT3" s="157"/>
      <c r="AQU3" s="157"/>
      <c r="AQV3" s="157"/>
      <c r="AQW3" s="157"/>
      <c r="AQX3" s="157"/>
      <c r="AQY3" s="157"/>
      <c r="AQZ3" s="157"/>
      <c r="ARA3" s="157"/>
      <c r="ARB3" s="157"/>
      <c r="ARC3" s="157"/>
      <c r="ARD3" s="157"/>
      <c r="ARE3" s="157"/>
      <c r="ARF3" s="157"/>
      <c r="ARG3" s="157"/>
      <c r="ARH3" s="157"/>
      <c r="ARI3" s="157"/>
      <c r="ARJ3" s="157"/>
      <c r="ARK3" s="157"/>
      <c r="ARL3" s="157"/>
      <c r="ARM3" s="157"/>
      <c r="ARN3" s="157"/>
      <c r="ARO3" s="157"/>
      <c r="ARP3" s="157"/>
      <c r="ARQ3" s="157"/>
      <c r="ARR3" s="157"/>
      <c r="ARS3" s="157"/>
      <c r="ART3" s="157"/>
      <c r="ARU3" s="157"/>
      <c r="ARV3" s="157"/>
      <c r="ARW3" s="157"/>
      <c r="ARX3" s="157"/>
      <c r="ARY3" s="157"/>
      <c r="ARZ3" s="157"/>
      <c r="ASA3" s="157"/>
      <c r="ASB3" s="157"/>
      <c r="ASC3" s="157"/>
      <c r="ASD3" s="157"/>
      <c r="ASE3" s="157"/>
      <c r="ASF3" s="157"/>
      <c r="ASG3" s="157"/>
      <c r="ASH3" s="157"/>
      <c r="ASI3" s="157"/>
      <c r="ASJ3" s="157"/>
      <c r="ASK3" s="157"/>
      <c r="ASL3" s="157"/>
      <c r="ASM3" s="157"/>
      <c r="ASN3" s="157"/>
      <c r="ASO3" s="157"/>
      <c r="ASP3" s="157"/>
      <c r="ASQ3" s="157"/>
      <c r="ASR3" s="157"/>
      <c r="ASS3" s="157"/>
      <c r="AST3" s="157"/>
      <c r="ASU3" s="157"/>
      <c r="ASV3" s="157"/>
      <c r="ASW3" s="157"/>
      <c r="ASX3" s="157"/>
      <c r="ASY3" s="157"/>
      <c r="ASZ3" s="157"/>
      <c r="ATA3" s="157"/>
      <c r="ATB3" s="157"/>
      <c r="ATC3" s="157"/>
      <c r="ATD3" s="157"/>
      <c r="ATE3" s="157"/>
      <c r="ATF3" s="157"/>
      <c r="ATG3" s="157"/>
      <c r="ATH3" s="157"/>
      <c r="ATI3" s="157"/>
      <c r="ATJ3" s="157"/>
      <c r="ATK3" s="157"/>
      <c r="ATL3" s="157"/>
      <c r="ATM3" s="157"/>
      <c r="ATN3" s="157"/>
      <c r="ATO3" s="157"/>
      <c r="ATP3" s="157"/>
      <c r="ATQ3" s="157"/>
      <c r="ATR3" s="157"/>
      <c r="ATS3" s="157"/>
      <c r="ATT3" s="157"/>
      <c r="ATU3" s="157"/>
      <c r="ATV3" s="157"/>
      <c r="ATW3" s="157"/>
      <c r="ATX3" s="157"/>
      <c r="ATY3" s="157"/>
      <c r="ATZ3" s="157"/>
      <c r="AUA3" s="157"/>
      <c r="AUB3" s="157"/>
      <c r="AUC3" s="157"/>
      <c r="AUD3" s="157"/>
      <c r="AUE3" s="157"/>
      <c r="AUF3" s="157"/>
      <c r="AUG3" s="157"/>
      <c r="AUH3" s="157"/>
      <c r="AUI3" s="157"/>
      <c r="AUJ3" s="157"/>
      <c r="AUK3" s="157"/>
      <c r="AUL3" s="157"/>
      <c r="AUM3" s="157"/>
      <c r="AUN3" s="157"/>
      <c r="AUO3" s="157"/>
      <c r="AUP3" s="157"/>
      <c r="AUQ3" s="157"/>
      <c r="AUR3" s="157"/>
      <c r="AUS3" s="157"/>
      <c r="AUT3" s="157"/>
      <c r="AUU3" s="157"/>
      <c r="AUV3" s="157"/>
      <c r="AUW3" s="157"/>
      <c r="AUX3" s="157"/>
      <c r="AUY3" s="157"/>
      <c r="AUZ3" s="157"/>
      <c r="AVA3" s="157"/>
      <c r="AVB3" s="157"/>
      <c r="AVC3" s="157"/>
      <c r="AVD3" s="157"/>
      <c r="AVE3" s="157"/>
      <c r="AVF3" s="157"/>
      <c r="AVG3" s="157"/>
      <c r="AVH3" s="157"/>
      <c r="AVI3" s="157"/>
      <c r="AVJ3" s="157"/>
      <c r="AVK3" s="157"/>
      <c r="AVL3" s="157"/>
      <c r="AVM3" s="157"/>
      <c r="AVN3" s="157"/>
      <c r="AVO3" s="157"/>
      <c r="AVP3" s="157"/>
      <c r="AVQ3" s="157"/>
      <c r="AVR3" s="157"/>
      <c r="AVS3" s="157"/>
      <c r="AVT3" s="157"/>
      <c r="AVU3" s="157"/>
      <c r="AVV3" s="157"/>
      <c r="AVW3" s="157"/>
      <c r="AVX3" s="157"/>
      <c r="AVY3" s="157"/>
      <c r="AVZ3" s="157"/>
      <c r="AWA3" s="157"/>
      <c r="AWB3" s="157"/>
      <c r="AWC3" s="157"/>
      <c r="AWD3" s="157"/>
      <c r="AWE3" s="157"/>
      <c r="AWF3" s="157"/>
      <c r="AWG3" s="157"/>
      <c r="AWH3" s="157"/>
      <c r="AWI3" s="157"/>
      <c r="AWJ3" s="157"/>
      <c r="AWK3" s="157"/>
      <c r="AWL3" s="157"/>
      <c r="AWM3" s="157"/>
      <c r="AWN3" s="157"/>
      <c r="AWO3" s="157"/>
      <c r="AWP3" s="157"/>
      <c r="AWQ3" s="157"/>
      <c r="AWR3" s="157"/>
      <c r="AWS3" s="157"/>
      <c r="AWT3" s="157"/>
      <c r="AWU3" s="157"/>
      <c r="AWV3" s="157"/>
      <c r="AWW3" s="157"/>
      <c r="AWX3" s="157"/>
      <c r="AWY3" s="157"/>
      <c r="AWZ3" s="157"/>
      <c r="AXA3" s="157"/>
      <c r="AXB3" s="157"/>
      <c r="AXC3" s="157"/>
      <c r="AXD3" s="157"/>
      <c r="AXE3" s="157"/>
      <c r="AXF3" s="157"/>
      <c r="AXG3" s="157"/>
      <c r="AXH3" s="157"/>
      <c r="AXI3" s="157"/>
      <c r="AXJ3" s="157"/>
      <c r="AXK3" s="157"/>
      <c r="AXL3" s="157"/>
      <c r="AXM3" s="157"/>
      <c r="AXN3" s="157"/>
      <c r="AXO3" s="157"/>
      <c r="AXP3" s="157"/>
      <c r="AXQ3" s="157"/>
      <c r="AXR3" s="157"/>
      <c r="AXS3" s="157"/>
      <c r="AXT3" s="157"/>
      <c r="AXU3" s="157"/>
      <c r="AXV3" s="157"/>
      <c r="AXW3" s="157"/>
      <c r="AXX3" s="157"/>
      <c r="AXY3" s="157"/>
      <c r="AXZ3" s="157"/>
      <c r="AYA3" s="157"/>
      <c r="AYB3" s="157"/>
      <c r="AYC3" s="157"/>
      <c r="AYD3" s="157"/>
      <c r="AYE3" s="157"/>
      <c r="AYF3" s="157"/>
      <c r="AYG3" s="157"/>
      <c r="AYH3" s="157"/>
      <c r="AYI3" s="157"/>
      <c r="AYJ3" s="157"/>
      <c r="AYK3" s="157"/>
      <c r="AYL3" s="157"/>
      <c r="AYM3" s="157"/>
      <c r="AYN3" s="157"/>
      <c r="AYO3" s="157"/>
      <c r="AYP3" s="157"/>
      <c r="AYQ3" s="157"/>
      <c r="AYR3" s="157"/>
      <c r="AYS3" s="157"/>
      <c r="AYT3" s="157"/>
      <c r="AYU3" s="157"/>
      <c r="AYV3" s="157"/>
      <c r="AYW3" s="157"/>
      <c r="AYX3" s="157"/>
      <c r="AYY3" s="157"/>
      <c r="AYZ3" s="157"/>
      <c r="AZA3" s="157"/>
      <c r="AZB3" s="157"/>
      <c r="AZC3" s="157"/>
      <c r="AZD3" s="157"/>
      <c r="AZE3" s="157"/>
      <c r="AZF3" s="157"/>
      <c r="AZG3" s="157"/>
      <c r="AZH3" s="157"/>
      <c r="AZI3" s="157"/>
      <c r="AZJ3" s="157"/>
      <c r="AZK3" s="157"/>
      <c r="AZL3" s="157"/>
      <c r="AZM3" s="157"/>
      <c r="AZN3" s="157"/>
      <c r="AZO3" s="157"/>
      <c r="AZP3" s="157"/>
      <c r="AZQ3" s="157"/>
      <c r="AZR3" s="157"/>
      <c r="AZS3" s="157"/>
      <c r="AZT3" s="157"/>
      <c r="AZU3" s="157"/>
      <c r="AZV3" s="157"/>
      <c r="AZW3" s="157"/>
      <c r="AZX3" s="157"/>
      <c r="AZY3" s="157"/>
      <c r="AZZ3" s="157"/>
      <c r="BAA3" s="157"/>
      <c r="BAB3" s="157"/>
      <c r="BAC3" s="157"/>
      <c r="BAD3" s="157"/>
      <c r="BAE3" s="157"/>
      <c r="BAF3" s="157"/>
      <c r="BAG3" s="157"/>
      <c r="BAH3" s="157"/>
      <c r="BAI3" s="157"/>
      <c r="BAJ3" s="157"/>
      <c r="BAK3" s="157"/>
      <c r="BAL3" s="157"/>
      <c r="BAM3" s="157"/>
      <c r="BAN3" s="157"/>
      <c r="BAO3" s="157"/>
      <c r="BAP3" s="157"/>
      <c r="BAQ3" s="157"/>
      <c r="BAR3" s="157"/>
      <c r="BAS3" s="157"/>
      <c r="BAT3" s="157"/>
      <c r="BAU3" s="157"/>
      <c r="BAV3" s="157"/>
      <c r="BAW3" s="157"/>
      <c r="BAX3" s="157"/>
      <c r="BAY3" s="157"/>
      <c r="BAZ3" s="157"/>
      <c r="BBA3" s="157"/>
      <c r="BBB3" s="157"/>
      <c r="BBC3" s="157"/>
      <c r="BBD3" s="157"/>
      <c r="BBE3" s="157"/>
      <c r="BBF3" s="157"/>
      <c r="BBG3" s="157"/>
      <c r="BBH3" s="157"/>
      <c r="BBI3" s="157"/>
      <c r="BBJ3" s="157"/>
      <c r="BBK3" s="157"/>
      <c r="BBL3" s="157"/>
      <c r="BBM3" s="157"/>
      <c r="BBN3" s="157"/>
      <c r="BBO3" s="157"/>
      <c r="BBP3" s="157"/>
      <c r="BBQ3" s="157"/>
      <c r="BBR3" s="157"/>
      <c r="BBS3" s="157"/>
      <c r="BBT3" s="157"/>
      <c r="BBU3" s="157"/>
      <c r="BBV3" s="157"/>
      <c r="BBW3" s="157"/>
      <c r="BBX3" s="157"/>
      <c r="BBY3" s="157"/>
      <c r="BBZ3" s="157"/>
      <c r="BCA3" s="157"/>
      <c r="BCB3" s="157"/>
      <c r="BCC3" s="157"/>
      <c r="BCD3" s="157"/>
      <c r="BCE3" s="157"/>
      <c r="BCF3" s="157"/>
      <c r="BCG3" s="157"/>
      <c r="BCH3" s="157"/>
      <c r="BCI3" s="157"/>
      <c r="BCJ3" s="157"/>
      <c r="BCK3" s="157"/>
      <c r="BCL3" s="157"/>
      <c r="BCM3" s="157"/>
      <c r="BCN3" s="157"/>
      <c r="BCO3" s="157"/>
      <c r="BCP3" s="157"/>
      <c r="BCQ3" s="157"/>
      <c r="BCR3" s="157"/>
      <c r="BCS3" s="157"/>
      <c r="BCT3" s="157"/>
      <c r="BCU3" s="157"/>
      <c r="BCV3" s="157"/>
      <c r="BCW3" s="157"/>
      <c r="BCX3" s="157"/>
      <c r="BCY3" s="157"/>
      <c r="BCZ3" s="157"/>
      <c r="BDA3" s="157"/>
      <c r="BDB3" s="157"/>
      <c r="BDC3" s="157"/>
      <c r="BDD3" s="157"/>
      <c r="BDE3" s="157"/>
      <c r="BDF3" s="157"/>
      <c r="BDG3" s="157"/>
      <c r="BDH3" s="157"/>
      <c r="BDI3" s="157"/>
      <c r="BDJ3" s="157"/>
      <c r="BDK3" s="157"/>
      <c r="BDL3" s="157"/>
      <c r="BDM3" s="157"/>
      <c r="BDN3" s="157"/>
      <c r="BDO3" s="157"/>
      <c r="BDP3" s="157"/>
      <c r="BDQ3" s="157"/>
      <c r="BDR3" s="157"/>
      <c r="BDS3" s="157"/>
      <c r="BDT3" s="157"/>
      <c r="BDU3" s="157"/>
      <c r="BDV3" s="157"/>
      <c r="BDW3" s="157"/>
      <c r="BDX3" s="157"/>
      <c r="BDY3" s="157"/>
      <c r="BDZ3" s="157"/>
      <c r="BEA3" s="157"/>
      <c r="BEB3" s="157"/>
      <c r="BEC3" s="157"/>
      <c r="BED3" s="157"/>
      <c r="BEE3" s="157"/>
      <c r="BEF3" s="157"/>
      <c r="BEG3" s="157"/>
      <c r="BEH3" s="157"/>
      <c r="BEI3" s="157"/>
      <c r="BEJ3" s="157"/>
      <c r="BEK3" s="157"/>
      <c r="BEL3" s="157"/>
      <c r="BEM3" s="157"/>
      <c r="BEN3" s="157"/>
      <c r="BEO3" s="157"/>
      <c r="BEP3" s="157"/>
      <c r="BEQ3" s="157"/>
      <c r="BER3" s="157"/>
      <c r="BES3" s="157"/>
      <c r="BET3" s="157"/>
      <c r="BEU3" s="157"/>
      <c r="BEV3" s="157"/>
      <c r="BEW3" s="157"/>
      <c r="BEX3" s="157"/>
      <c r="BEY3" s="157"/>
      <c r="BEZ3" s="157"/>
      <c r="BFA3" s="157"/>
      <c r="BFB3" s="157"/>
      <c r="BFC3" s="157"/>
      <c r="BFD3" s="157"/>
      <c r="BFE3" s="157"/>
      <c r="BFF3" s="157"/>
      <c r="BFG3" s="157"/>
      <c r="BFH3" s="157"/>
      <c r="BFI3" s="157"/>
      <c r="BFJ3" s="157"/>
      <c r="BFK3" s="157"/>
      <c r="BFL3" s="157"/>
      <c r="BFM3" s="157"/>
      <c r="BFN3" s="157"/>
      <c r="BFO3" s="157"/>
      <c r="BFP3" s="157"/>
      <c r="BFQ3" s="157"/>
      <c r="BFR3" s="157"/>
      <c r="BFS3" s="157"/>
      <c r="BFT3" s="157"/>
      <c r="BFU3" s="157"/>
      <c r="BFV3" s="157"/>
      <c r="BFW3" s="157"/>
      <c r="BFX3" s="157"/>
      <c r="BFY3" s="157"/>
      <c r="BFZ3" s="157"/>
      <c r="BGA3" s="157"/>
      <c r="BGB3" s="157"/>
      <c r="BGC3" s="157"/>
      <c r="BGD3" s="157"/>
      <c r="BGE3" s="157"/>
      <c r="BGF3" s="157"/>
      <c r="BGG3" s="157"/>
      <c r="BGH3" s="157"/>
      <c r="BGI3" s="157"/>
      <c r="BGJ3" s="157"/>
      <c r="BGK3" s="157"/>
      <c r="BGL3" s="157"/>
      <c r="BGM3" s="157"/>
      <c r="BGN3" s="157"/>
      <c r="BGO3" s="157"/>
      <c r="BGP3" s="157"/>
      <c r="BGQ3" s="157"/>
      <c r="BGR3" s="157"/>
      <c r="BGS3" s="157"/>
      <c r="BGT3" s="157"/>
      <c r="BGU3" s="157"/>
      <c r="BGV3" s="157"/>
      <c r="BGW3" s="157"/>
      <c r="BGX3" s="157"/>
      <c r="BGY3" s="157"/>
      <c r="BGZ3" s="157"/>
      <c r="BHA3" s="157"/>
      <c r="BHB3" s="157"/>
      <c r="BHC3" s="157"/>
      <c r="BHD3" s="157"/>
      <c r="BHE3" s="157"/>
      <c r="BHF3" s="157"/>
      <c r="BHG3" s="157"/>
      <c r="BHH3" s="157"/>
      <c r="BHI3" s="157"/>
      <c r="BHJ3" s="157"/>
      <c r="BHK3" s="157"/>
      <c r="BHL3" s="157"/>
      <c r="BHM3" s="157"/>
      <c r="BHN3" s="157"/>
      <c r="BHO3" s="157"/>
      <c r="BHP3" s="157"/>
      <c r="BHQ3" s="157"/>
      <c r="BHR3" s="157"/>
      <c r="BHS3" s="157"/>
      <c r="BHT3" s="157"/>
      <c r="BHU3" s="157"/>
      <c r="BHV3" s="157"/>
      <c r="BHW3" s="157"/>
      <c r="BHX3" s="157"/>
      <c r="BHY3" s="157"/>
      <c r="BHZ3" s="157"/>
      <c r="BIA3" s="157"/>
      <c r="BIB3" s="157"/>
      <c r="BIC3" s="157"/>
      <c r="BID3" s="157"/>
      <c r="BIE3" s="157"/>
      <c r="BIF3" s="157"/>
      <c r="BIG3" s="157"/>
      <c r="BIH3" s="157"/>
      <c r="BII3" s="157"/>
      <c r="BIJ3" s="157"/>
      <c r="BIK3" s="157"/>
      <c r="BIL3" s="157"/>
      <c r="BIM3" s="157"/>
      <c r="BIN3" s="157"/>
      <c r="BIO3" s="157"/>
      <c r="BIP3" s="157"/>
      <c r="BIQ3" s="157"/>
      <c r="BIR3" s="157"/>
      <c r="BIS3" s="157"/>
      <c r="BIT3" s="157"/>
      <c r="BIU3" s="157"/>
      <c r="BIV3" s="157"/>
      <c r="BIW3" s="157"/>
      <c r="BIX3" s="157"/>
      <c r="BIY3" s="157"/>
      <c r="BIZ3" s="157"/>
      <c r="BJA3" s="157"/>
      <c r="BJB3" s="157"/>
      <c r="BJC3" s="157"/>
      <c r="BJD3" s="157"/>
      <c r="BJE3" s="157"/>
      <c r="BJF3" s="157"/>
      <c r="BJG3" s="157"/>
      <c r="BJH3" s="157"/>
      <c r="BJI3" s="157"/>
      <c r="BJJ3" s="157"/>
      <c r="BJK3" s="157"/>
      <c r="BJL3" s="157"/>
      <c r="BJM3" s="157"/>
      <c r="BJN3" s="157"/>
      <c r="BJO3" s="157"/>
      <c r="BJP3" s="157"/>
      <c r="BJQ3" s="157"/>
      <c r="BJR3" s="157"/>
      <c r="BJS3" s="157"/>
      <c r="BJT3" s="157"/>
      <c r="BJU3" s="157"/>
      <c r="BJV3" s="157"/>
      <c r="BJW3" s="157"/>
      <c r="BJX3" s="157"/>
      <c r="BJY3" s="157"/>
      <c r="BJZ3" s="157"/>
      <c r="BKA3" s="157"/>
      <c r="BKB3" s="157"/>
      <c r="BKC3" s="157"/>
      <c r="BKD3" s="157"/>
      <c r="BKE3" s="157"/>
      <c r="BKF3" s="157"/>
      <c r="BKG3" s="157"/>
      <c r="BKH3" s="157"/>
      <c r="BKI3" s="157"/>
      <c r="BKJ3" s="157"/>
      <c r="BKK3" s="157"/>
      <c r="BKL3" s="157"/>
      <c r="BKM3" s="157"/>
      <c r="BKN3" s="157"/>
      <c r="BKO3" s="157"/>
      <c r="BKP3" s="157"/>
      <c r="BKQ3" s="157"/>
      <c r="BKR3" s="157"/>
      <c r="BKS3" s="157"/>
      <c r="BKT3" s="157"/>
      <c r="BKU3" s="157"/>
      <c r="BKV3" s="157"/>
      <c r="BKW3" s="157"/>
      <c r="BKX3" s="157"/>
      <c r="BKY3" s="157"/>
      <c r="BKZ3" s="157"/>
      <c r="BLA3" s="157"/>
      <c r="BLB3" s="157"/>
      <c r="BLC3" s="157"/>
      <c r="BLD3" s="157"/>
      <c r="BLE3" s="157"/>
      <c r="BLF3" s="157"/>
      <c r="BLG3" s="157"/>
      <c r="BLH3" s="157"/>
      <c r="BLI3" s="157"/>
      <c r="BLJ3" s="157"/>
      <c r="BLK3" s="157"/>
      <c r="BLL3" s="157"/>
      <c r="BLM3" s="157"/>
      <c r="BLN3" s="157"/>
      <c r="BLO3" s="157"/>
      <c r="BLP3" s="157"/>
      <c r="BLQ3" s="157"/>
      <c r="BLR3" s="157"/>
      <c r="BLS3" s="157"/>
      <c r="BLT3" s="157"/>
      <c r="BLU3" s="157"/>
      <c r="BLV3" s="157"/>
      <c r="BLW3" s="157"/>
      <c r="BLX3" s="157"/>
      <c r="BLY3" s="157"/>
      <c r="BLZ3" s="157"/>
      <c r="BMA3" s="157"/>
      <c r="BMB3" s="157"/>
      <c r="BMC3" s="157"/>
      <c r="BMD3" s="157"/>
      <c r="BME3" s="157"/>
      <c r="BMF3" s="157"/>
      <c r="BMG3" s="157"/>
      <c r="BMH3" s="157"/>
      <c r="BMI3" s="157"/>
      <c r="BMJ3" s="157"/>
      <c r="BMK3" s="157"/>
      <c r="BML3" s="157"/>
      <c r="BMM3" s="157"/>
      <c r="BMN3" s="157"/>
      <c r="BMO3" s="157"/>
      <c r="BMP3" s="157"/>
      <c r="BMQ3" s="157"/>
      <c r="BMR3" s="157"/>
      <c r="BMS3" s="157"/>
      <c r="BMT3" s="157"/>
      <c r="BMU3" s="157"/>
      <c r="BMV3" s="157"/>
      <c r="BMW3" s="157"/>
      <c r="BMX3" s="157"/>
      <c r="BMY3" s="157"/>
      <c r="BMZ3" s="157"/>
      <c r="BNA3" s="157"/>
      <c r="BNB3" s="157"/>
      <c r="BNC3" s="157"/>
      <c r="BND3" s="157"/>
      <c r="BNE3" s="157"/>
      <c r="BNF3" s="157"/>
      <c r="BNG3" s="157"/>
      <c r="BNH3" s="157"/>
      <c r="BNI3" s="157"/>
      <c r="BNJ3" s="157"/>
      <c r="BNK3" s="157"/>
      <c r="BNL3" s="157"/>
      <c r="BNM3" s="157"/>
      <c r="BNN3" s="157"/>
      <c r="BNO3" s="157"/>
      <c r="BNP3" s="157"/>
      <c r="BNQ3" s="157"/>
      <c r="BNR3" s="157"/>
      <c r="BNS3" s="157"/>
      <c r="BNT3" s="157"/>
      <c r="BNU3" s="157"/>
      <c r="BNV3" s="157"/>
      <c r="BNW3" s="157"/>
      <c r="BNX3" s="157"/>
      <c r="BNY3" s="157"/>
      <c r="BNZ3" s="157"/>
      <c r="BOA3" s="157"/>
      <c r="BOB3" s="157"/>
      <c r="BOC3" s="157"/>
      <c r="BOD3" s="157"/>
      <c r="BOE3" s="157"/>
      <c r="BOF3" s="157"/>
      <c r="BOG3" s="157"/>
      <c r="BOH3" s="157"/>
      <c r="BOI3" s="157"/>
      <c r="BOJ3" s="157"/>
      <c r="BOK3" s="157"/>
      <c r="BOL3" s="157"/>
      <c r="BOM3" s="157"/>
      <c r="BON3" s="157"/>
      <c r="BOO3" s="157"/>
      <c r="BOP3" s="157"/>
      <c r="BOQ3" s="157"/>
      <c r="BOR3" s="157"/>
      <c r="BOS3" s="157"/>
      <c r="BOT3" s="157"/>
      <c r="BOU3" s="157"/>
      <c r="BOV3" s="157"/>
      <c r="BOW3" s="157"/>
      <c r="BOX3" s="157"/>
      <c r="BOY3" s="157"/>
      <c r="BOZ3" s="157"/>
      <c r="BPA3" s="157"/>
      <c r="BPB3" s="157"/>
      <c r="BPC3" s="157"/>
      <c r="BPD3" s="157"/>
      <c r="BPE3" s="157"/>
      <c r="BPF3" s="157"/>
      <c r="BPG3" s="157"/>
      <c r="BPH3" s="157"/>
      <c r="BPI3" s="157"/>
      <c r="BPJ3" s="157"/>
      <c r="BPK3" s="157"/>
      <c r="BPL3" s="157"/>
      <c r="BPM3" s="157"/>
      <c r="BPN3" s="157"/>
      <c r="BPO3" s="157"/>
      <c r="BPP3" s="157"/>
      <c r="BPQ3" s="157"/>
      <c r="BPR3" s="157"/>
      <c r="BPS3" s="157"/>
      <c r="BPT3" s="157"/>
      <c r="BPU3" s="157"/>
      <c r="BPV3" s="157"/>
      <c r="BPW3" s="157"/>
      <c r="BPX3" s="157"/>
      <c r="BPY3" s="157"/>
      <c r="BPZ3" s="157"/>
      <c r="BQA3" s="157"/>
      <c r="BQB3" s="157"/>
      <c r="BQC3" s="157"/>
      <c r="BQD3" s="157"/>
      <c r="BQE3" s="157"/>
      <c r="BQF3" s="157"/>
      <c r="BQG3" s="157"/>
      <c r="BQH3" s="157"/>
      <c r="BQI3" s="157"/>
      <c r="BQJ3" s="157"/>
      <c r="BQK3" s="157"/>
      <c r="BQL3" s="157"/>
      <c r="BQM3" s="157"/>
      <c r="BQN3" s="157"/>
      <c r="BQO3" s="157"/>
      <c r="BQP3" s="157"/>
      <c r="BQQ3" s="157"/>
      <c r="BQR3" s="157"/>
      <c r="BQS3" s="157"/>
      <c r="BQT3" s="157"/>
      <c r="BQU3" s="157"/>
      <c r="BQV3" s="157"/>
      <c r="BQW3" s="157"/>
      <c r="BQX3" s="157"/>
      <c r="BQY3" s="157"/>
      <c r="BQZ3" s="157"/>
      <c r="BRA3" s="157"/>
      <c r="BRB3" s="157"/>
      <c r="BRC3" s="157"/>
      <c r="BRD3" s="157"/>
      <c r="BRE3" s="157"/>
      <c r="BRF3" s="157"/>
      <c r="BRG3" s="157"/>
      <c r="BRH3" s="157"/>
      <c r="BRI3" s="157"/>
      <c r="BRJ3" s="157"/>
      <c r="BRK3" s="157"/>
      <c r="BRL3" s="157"/>
      <c r="BRM3" s="157"/>
      <c r="BRN3" s="157"/>
      <c r="BRO3" s="157"/>
      <c r="BRP3" s="157"/>
      <c r="BRQ3" s="157"/>
      <c r="BRR3" s="157"/>
      <c r="BRS3" s="157"/>
      <c r="BRT3" s="157"/>
      <c r="BRU3" s="157"/>
      <c r="BRV3" s="157"/>
      <c r="BRW3" s="157"/>
      <c r="BRX3" s="157"/>
      <c r="BRY3" s="157"/>
      <c r="BRZ3" s="157"/>
      <c r="BSA3" s="157"/>
      <c r="BSB3" s="157"/>
      <c r="BSC3" s="157"/>
      <c r="BSD3" s="157"/>
      <c r="BSE3" s="157"/>
      <c r="BSF3" s="157"/>
      <c r="BSG3" s="157"/>
      <c r="BSH3" s="157"/>
      <c r="BSI3" s="157"/>
      <c r="BSJ3" s="157"/>
      <c r="BSK3" s="157"/>
      <c r="BSL3" s="157"/>
      <c r="BSM3" s="157"/>
      <c r="BSN3" s="157"/>
      <c r="BSO3" s="157"/>
      <c r="BSP3" s="157"/>
      <c r="BSQ3" s="157"/>
      <c r="BSR3" s="157"/>
      <c r="BSS3" s="157"/>
      <c r="BST3" s="157"/>
      <c r="BSU3" s="157"/>
      <c r="BSV3" s="157"/>
      <c r="BSW3" s="157"/>
      <c r="BSX3" s="157"/>
      <c r="BSY3" s="157"/>
      <c r="BSZ3" s="157"/>
      <c r="BTA3" s="157"/>
      <c r="BTB3" s="157"/>
      <c r="BTC3" s="157"/>
      <c r="BTD3" s="157"/>
      <c r="BTE3" s="157"/>
      <c r="BTF3" s="157"/>
      <c r="BTG3" s="157"/>
      <c r="BTH3" s="157"/>
      <c r="BTI3" s="157"/>
      <c r="BTJ3" s="157"/>
      <c r="BTK3" s="157"/>
      <c r="BTL3" s="157"/>
      <c r="BTM3" s="157"/>
      <c r="BTN3" s="157"/>
      <c r="BTO3" s="157"/>
      <c r="BTP3" s="157"/>
      <c r="BTQ3" s="157"/>
      <c r="BTR3" s="157"/>
      <c r="BTS3" s="157"/>
      <c r="BTT3" s="157"/>
      <c r="BTU3" s="157"/>
      <c r="BTV3" s="157"/>
      <c r="BTW3" s="157"/>
      <c r="BTX3" s="157"/>
      <c r="BTY3" s="157"/>
      <c r="BTZ3" s="157"/>
      <c r="BUA3" s="157"/>
      <c r="BUB3" s="157"/>
      <c r="BUC3" s="157"/>
      <c r="BUD3" s="157"/>
      <c r="BUE3" s="157"/>
      <c r="BUF3" s="157"/>
      <c r="BUG3" s="157"/>
      <c r="BUH3" s="157"/>
      <c r="BUI3" s="157"/>
      <c r="BUJ3" s="157"/>
      <c r="BUK3" s="157"/>
      <c r="BUL3" s="157"/>
      <c r="BUM3" s="157"/>
      <c r="BUN3" s="157"/>
      <c r="BUO3" s="157"/>
      <c r="BUP3" s="157"/>
      <c r="BUQ3" s="157"/>
      <c r="BUR3" s="157"/>
      <c r="BUS3" s="157"/>
      <c r="BUT3" s="157"/>
      <c r="BUU3" s="157"/>
      <c r="BUV3" s="157"/>
      <c r="BUW3" s="157"/>
      <c r="BUX3" s="157"/>
      <c r="BUY3" s="157"/>
      <c r="BUZ3" s="157"/>
      <c r="BVA3" s="157"/>
      <c r="BVB3" s="157"/>
      <c r="BVC3" s="157"/>
      <c r="BVD3" s="157"/>
      <c r="BVE3" s="157"/>
      <c r="BVF3" s="157"/>
      <c r="BVG3" s="157"/>
      <c r="BVH3" s="157"/>
      <c r="BVI3" s="157"/>
      <c r="BVJ3" s="157"/>
      <c r="BVK3" s="157"/>
      <c r="BVL3" s="157"/>
      <c r="BVM3" s="157"/>
      <c r="BVN3" s="157"/>
      <c r="BVO3" s="157"/>
      <c r="BVP3" s="157"/>
      <c r="BVQ3" s="157"/>
      <c r="BVR3" s="157"/>
      <c r="BVS3" s="157"/>
      <c r="BVT3" s="157"/>
      <c r="BVU3" s="157"/>
      <c r="BVV3" s="157"/>
      <c r="BVW3" s="157"/>
      <c r="BVX3" s="157"/>
      <c r="BVY3" s="157"/>
      <c r="BVZ3" s="157"/>
      <c r="BWA3" s="157"/>
      <c r="BWB3" s="157"/>
      <c r="BWC3" s="157"/>
      <c r="BWD3" s="157"/>
      <c r="BWE3" s="157"/>
      <c r="BWF3" s="157"/>
      <c r="BWG3" s="157"/>
      <c r="BWH3" s="157"/>
      <c r="BWI3" s="157"/>
      <c r="BWJ3" s="157"/>
      <c r="BWK3" s="157"/>
      <c r="BWL3" s="157"/>
      <c r="BWM3" s="157"/>
      <c r="BWN3" s="157"/>
      <c r="BWO3" s="157"/>
      <c r="BWP3" s="157"/>
      <c r="BWQ3" s="157"/>
      <c r="BWR3" s="157"/>
      <c r="BWS3" s="157"/>
      <c r="BWT3" s="157"/>
      <c r="BWU3" s="157"/>
      <c r="BWV3" s="157"/>
      <c r="BWW3" s="157"/>
      <c r="BWX3" s="157"/>
      <c r="BWY3" s="157"/>
      <c r="BWZ3" s="157"/>
      <c r="BXA3" s="157"/>
      <c r="BXB3" s="157"/>
      <c r="BXC3" s="157"/>
      <c r="BXD3" s="157"/>
      <c r="BXE3" s="157"/>
      <c r="BXF3" s="157"/>
      <c r="BXG3" s="157"/>
      <c r="BXH3" s="157"/>
      <c r="BXI3" s="157"/>
      <c r="BXJ3" s="157"/>
      <c r="BXK3" s="157"/>
      <c r="BXL3" s="157"/>
      <c r="BXM3" s="157"/>
      <c r="BXN3" s="157"/>
      <c r="BXO3" s="157"/>
      <c r="BXP3" s="157"/>
      <c r="BXQ3" s="157"/>
      <c r="BXR3" s="157"/>
      <c r="BXS3" s="157"/>
      <c r="BXT3" s="157"/>
      <c r="BXU3" s="157"/>
      <c r="BXV3" s="157"/>
      <c r="BXW3" s="157"/>
      <c r="BXX3" s="157"/>
      <c r="BXY3" s="157"/>
      <c r="BXZ3" s="157"/>
      <c r="BYA3" s="157"/>
      <c r="BYB3" s="157"/>
      <c r="BYC3" s="157"/>
      <c r="BYD3" s="157"/>
      <c r="BYE3" s="157"/>
      <c r="BYF3" s="157"/>
      <c r="BYG3" s="157"/>
      <c r="BYH3" s="157"/>
      <c r="BYI3" s="157"/>
      <c r="BYJ3" s="157"/>
      <c r="BYK3" s="157"/>
      <c r="BYL3" s="157"/>
      <c r="BYM3" s="157"/>
      <c r="BYN3" s="157"/>
      <c r="BYO3" s="157"/>
      <c r="BYP3" s="157"/>
      <c r="BYQ3" s="157"/>
      <c r="BYR3" s="157"/>
      <c r="BYS3" s="157"/>
      <c r="BYT3" s="157"/>
      <c r="BYU3" s="157"/>
      <c r="BYV3" s="157"/>
      <c r="BYW3" s="157"/>
      <c r="BYX3" s="157"/>
      <c r="BYY3" s="157"/>
      <c r="BYZ3" s="157"/>
      <c r="BZA3" s="157"/>
      <c r="BZB3" s="157"/>
      <c r="BZC3" s="157"/>
      <c r="BZD3" s="157"/>
      <c r="BZE3" s="157"/>
      <c r="BZF3" s="157"/>
      <c r="BZG3" s="157"/>
      <c r="BZH3" s="157"/>
      <c r="BZI3" s="157"/>
      <c r="BZJ3" s="157"/>
      <c r="BZK3" s="157"/>
      <c r="BZL3" s="157"/>
      <c r="BZM3" s="157"/>
      <c r="BZN3" s="157"/>
      <c r="BZO3" s="157"/>
      <c r="BZP3" s="157"/>
      <c r="BZQ3" s="157"/>
      <c r="BZR3" s="157"/>
      <c r="BZS3" s="157"/>
      <c r="BZT3" s="157"/>
      <c r="BZU3" s="157"/>
      <c r="BZV3" s="157"/>
      <c r="BZW3" s="157"/>
      <c r="BZX3" s="157"/>
      <c r="BZY3" s="157"/>
      <c r="BZZ3" s="157"/>
      <c r="CAA3" s="157"/>
      <c r="CAB3" s="157"/>
      <c r="CAC3" s="157"/>
      <c r="CAD3" s="157"/>
      <c r="CAE3" s="157"/>
      <c r="CAF3" s="157"/>
      <c r="CAG3" s="157"/>
      <c r="CAH3" s="157"/>
      <c r="CAI3" s="157"/>
      <c r="CAJ3" s="157"/>
      <c r="CAK3" s="157"/>
      <c r="CAL3" s="157"/>
      <c r="CAM3" s="157"/>
      <c r="CAN3" s="157"/>
      <c r="CAO3" s="157"/>
      <c r="CAP3" s="157"/>
      <c r="CAQ3" s="157"/>
      <c r="CAR3" s="157"/>
      <c r="CAS3" s="157"/>
      <c r="CAT3" s="157"/>
      <c r="CAU3" s="157"/>
      <c r="CAV3" s="157"/>
      <c r="CAW3" s="157"/>
      <c r="CAX3" s="157"/>
      <c r="CAY3" s="157"/>
      <c r="CAZ3" s="157"/>
      <c r="CBA3" s="157"/>
      <c r="CBB3" s="157"/>
      <c r="CBC3" s="157"/>
      <c r="CBD3" s="157"/>
      <c r="CBE3" s="157"/>
      <c r="CBF3" s="157"/>
      <c r="CBG3" s="157"/>
      <c r="CBH3" s="157"/>
      <c r="CBI3" s="157"/>
      <c r="CBJ3" s="157"/>
      <c r="CBK3" s="157"/>
      <c r="CBL3" s="157"/>
      <c r="CBM3" s="157"/>
      <c r="CBN3" s="157"/>
      <c r="CBO3" s="157"/>
      <c r="CBP3" s="157"/>
      <c r="CBQ3" s="157"/>
      <c r="CBR3" s="157"/>
      <c r="CBS3" s="157"/>
      <c r="CBT3" s="157"/>
      <c r="CBU3" s="157"/>
      <c r="CBV3" s="157"/>
      <c r="CBW3" s="157"/>
      <c r="CBX3" s="157"/>
      <c r="CBY3" s="157"/>
      <c r="CBZ3" s="157"/>
      <c r="CCA3" s="157"/>
      <c r="CCB3" s="157"/>
      <c r="CCC3" s="157"/>
      <c r="CCD3" s="157"/>
      <c r="CCE3" s="157"/>
      <c r="CCF3" s="157"/>
      <c r="CCG3" s="157"/>
      <c r="CCH3" s="157"/>
      <c r="CCI3" s="157"/>
      <c r="CCJ3" s="157"/>
      <c r="CCK3" s="157"/>
      <c r="CCL3" s="157"/>
      <c r="CCM3" s="157"/>
      <c r="CCN3" s="157"/>
      <c r="CCO3" s="157"/>
      <c r="CCP3" s="157"/>
      <c r="CCQ3" s="157"/>
      <c r="CCR3" s="157"/>
      <c r="CCS3" s="157"/>
      <c r="CCT3" s="157"/>
      <c r="CCU3" s="157"/>
      <c r="CCV3" s="157"/>
      <c r="CCW3" s="157"/>
      <c r="CCX3" s="157"/>
      <c r="CCY3" s="157"/>
      <c r="CCZ3" s="157"/>
      <c r="CDA3" s="157"/>
      <c r="CDB3" s="157"/>
      <c r="CDC3" s="157"/>
      <c r="CDD3" s="157"/>
      <c r="CDE3" s="157"/>
      <c r="CDF3" s="157"/>
      <c r="CDG3" s="157"/>
      <c r="CDH3" s="157"/>
      <c r="CDI3" s="157"/>
      <c r="CDJ3" s="157"/>
      <c r="CDK3" s="157"/>
      <c r="CDL3" s="157"/>
      <c r="CDM3" s="157"/>
      <c r="CDN3" s="157"/>
      <c r="CDO3" s="157"/>
      <c r="CDP3" s="157"/>
      <c r="CDQ3" s="157"/>
      <c r="CDR3" s="157"/>
      <c r="CDS3" s="157"/>
      <c r="CDT3" s="157"/>
      <c r="CDU3" s="157"/>
      <c r="CDV3" s="157"/>
      <c r="CDW3" s="157"/>
      <c r="CDX3" s="157"/>
      <c r="CDY3" s="157"/>
      <c r="CDZ3" s="157"/>
      <c r="CEA3" s="157"/>
      <c r="CEB3" s="157"/>
      <c r="CEC3" s="157"/>
      <c r="CED3" s="157"/>
      <c r="CEE3" s="157"/>
      <c r="CEF3" s="157"/>
      <c r="CEG3" s="157"/>
      <c r="CEH3" s="157"/>
      <c r="CEI3" s="157"/>
      <c r="CEJ3" s="157"/>
      <c r="CEK3" s="157"/>
      <c r="CEL3" s="157"/>
      <c r="CEM3" s="157"/>
      <c r="CEN3" s="157"/>
      <c r="CEO3" s="157"/>
      <c r="CEP3" s="157"/>
      <c r="CEQ3" s="157"/>
      <c r="CER3" s="157"/>
      <c r="CES3" s="157"/>
      <c r="CET3" s="157"/>
      <c r="CEU3" s="157"/>
      <c r="CEV3" s="157"/>
      <c r="CEW3" s="157"/>
      <c r="CEX3" s="157"/>
      <c r="CEY3" s="157"/>
      <c r="CEZ3" s="157"/>
      <c r="CFA3" s="157"/>
      <c r="CFB3" s="157"/>
      <c r="CFC3" s="157"/>
      <c r="CFD3" s="157"/>
      <c r="CFE3" s="157"/>
      <c r="CFF3" s="157"/>
      <c r="CFG3" s="157"/>
      <c r="CFH3" s="157"/>
      <c r="CFI3" s="157"/>
      <c r="CFJ3" s="157"/>
      <c r="CFK3" s="157"/>
      <c r="CFL3" s="157"/>
      <c r="CFM3" s="157"/>
      <c r="CFN3" s="157"/>
      <c r="CFO3" s="157"/>
      <c r="CFP3" s="157"/>
      <c r="CFQ3" s="157"/>
      <c r="CFR3" s="157"/>
      <c r="CFS3" s="157"/>
      <c r="CFT3" s="157"/>
      <c r="CFU3" s="157"/>
      <c r="CFV3" s="157"/>
      <c r="CFW3" s="157"/>
      <c r="CFX3" s="157"/>
      <c r="CFY3" s="157"/>
      <c r="CFZ3" s="157"/>
      <c r="CGA3" s="157"/>
      <c r="CGB3" s="157"/>
      <c r="CGC3" s="157"/>
      <c r="CGD3" s="157"/>
      <c r="CGE3" s="157"/>
      <c r="CGF3" s="157"/>
      <c r="CGG3" s="157"/>
      <c r="CGH3" s="157"/>
      <c r="CGI3" s="157"/>
      <c r="CGJ3" s="157"/>
      <c r="CGK3" s="157"/>
      <c r="CGL3" s="157"/>
      <c r="CGM3" s="157"/>
      <c r="CGN3" s="157"/>
      <c r="CGO3" s="157"/>
      <c r="CGP3" s="157"/>
      <c r="CGQ3" s="157"/>
      <c r="CGR3" s="157"/>
      <c r="CGS3" s="157"/>
      <c r="CGT3" s="157"/>
      <c r="CGU3" s="157"/>
      <c r="CGV3" s="157"/>
      <c r="CGW3" s="157"/>
      <c r="CGX3" s="157"/>
      <c r="CGY3" s="157"/>
      <c r="CGZ3" s="157"/>
      <c r="CHA3" s="157"/>
      <c r="CHB3" s="157"/>
      <c r="CHC3" s="157"/>
      <c r="CHD3" s="157"/>
      <c r="CHE3" s="157"/>
      <c r="CHF3" s="157"/>
      <c r="CHG3" s="157"/>
      <c r="CHH3" s="157"/>
      <c r="CHI3" s="157"/>
      <c r="CHJ3" s="157"/>
      <c r="CHK3" s="157"/>
      <c r="CHL3" s="157"/>
      <c r="CHM3" s="157"/>
      <c r="CHN3" s="157"/>
      <c r="CHO3" s="157"/>
      <c r="CHP3" s="157"/>
      <c r="CHQ3" s="157"/>
      <c r="CHR3" s="157"/>
      <c r="CHS3" s="157"/>
      <c r="CHT3" s="157"/>
      <c r="CHU3" s="157"/>
      <c r="CHV3" s="157"/>
      <c r="CHW3" s="157"/>
      <c r="CHX3" s="157"/>
      <c r="CHY3" s="157"/>
      <c r="CHZ3" s="157"/>
      <c r="CIA3" s="157"/>
      <c r="CIB3" s="157"/>
      <c r="CIC3" s="157"/>
      <c r="CID3" s="157"/>
      <c r="CIE3" s="157"/>
      <c r="CIF3" s="157"/>
      <c r="CIG3" s="157"/>
      <c r="CIH3" s="157"/>
      <c r="CII3" s="157"/>
      <c r="CIJ3" s="157"/>
      <c r="CIK3" s="157"/>
      <c r="CIL3" s="157"/>
      <c r="CIM3" s="157"/>
      <c r="CIN3" s="157"/>
      <c r="CIO3" s="157"/>
      <c r="CIP3" s="157"/>
      <c r="CIQ3" s="157"/>
      <c r="CIR3" s="157"/>
      <c r="CIS3" s="157"/>
      <c r="CIT3" s="157"/>
      <c r="CIU3" s="157"/>
      <c r="CIV3" s="157"/>
      <c r="CIW3" s="157"/>
      <c r="CIX3" s="157"/>
      <c r="CIY3" s="157"/>
      <c r="CIZ3" s="157"/>
      <c r="CJA3" s="157"/>
      <c r="CJB3" s="157"/>
      <c r="CJC3" s="157"/>
      <c r="CJD3" s="157"/>
      <c r="CJE3" s="157"/>
      <c r="CJF3" s="157"/>
      <c r="CJG3" s="157"/>
      <c r="CJH3" s="157"/>
      <c r="CJI3" s="157"/>
      <c r="CJJ3" s="157"/>
      <c r="CJK3" s="157"/>
      <c r="CJL3" s="157"/>
      <c r="CJM3" s="157"/>
      <c r="CJN3" s="157"/>
      <c r="CJO3" s="157"/>
      <c r="CJP3" s="157"/>
      <c r="CJQ3" s="157"/>
      <c r="CJR3" s="157"/>
      <c r="CJS3" s="157"/>
      <c r="CJT3" s="157"/>
      <c r="CJU3" s="157"/>
      <c r="CJV3" s="157"/>
      <c r="CJW3" s="157"/>
      <c r="CJX3" s="157"/>
      <c r="CJY3" s="157"/>
      <c r="CJZ3" s="157"/>
      <c r="CKA3" s="157"/>
      <c r="CKB3" s="157"/>
      <c r="CKC3" s="157"/>
      <c r="CKD3" s="157"/>
      <c r="CKE3" s="157"/>
      <c r="CKF3" s="157"/>
      <c r="CKG3" s="157"/>
      <c r="CKH3" s="157"/>
      <c r="CKI3" s="157"/>
      <c r="CKJ3" s="157"/>
      <c r="CKK3" s="157"/>
      <c r="CKL3" s="157"/>
      <c r="CKM3" s="157"/>
      <c r="CKN3" s="157"/>
      <c r="CKO3" s="157"/>
      <c r="CKP3" s="157"/>
      <c r="CKQ3" s="157"/>
      <c r="CKR3" s="157"/>
      <c r="CKS3" s="157"/>
      <c r="CKT3" s="157"/>
      <c r="CKU3" s="157"/>
      <c r="CKV3" s="157"/>
      <c r="CKW3" s="157"/>
      <c r="CKX3" s="157"/>
      <c r="CKY3" s="157"/>
      <c r="CKZ3" s="157"/>
      <c r="CLA3" s="157"/>
      <c r="CLB3" s="157"/>
      <c r="CLC3" s="157"/>
      <c r="CLD3" s="157"/>
      <c r="CLE3" s="157"/>
      <c r="CLF3" s="157"/>
      <c r="CLG3" s="157"/>
      <c r="CLH3" s="157"/>
      <c r="CLI3" s="157"/>
      <c r="CLJ3" s="157"/>
      <c r="CLK3" s="157"/>
      <c r="CLL3" s="157"/>
      <c r="CLM3" s="157"/>
      <c r="CLN3" s="157"/>
      <c r="CLO3" s="157"/>
      <c r="CLP3" s="157"/>
      <c r="CLQ3" s="157"/>
      <c r="CLR3" s="157"/>
      <c r="CLS3" s="157"/>
      <c r="CLT3" s="157"/>
      <c r="CLU3" s="157"/>
      <c r="CLV3" s="157"/>
      <c r="CLW3" s="157"/>
      <c r="CLX3" s="157"/>
      <c r="CLY3" s="157"/>
      <c r="CLZ3" s="157"/>
      <c r="CMA3" s="157"/>
      <c r="CMB3" s="157"/>
      <c r="CMC3" s="157"/>
      <c r="CMD3" s="157"/>
      <c r="CME3" s="157"/>
      <c r="CMF3" s="157"/>
      <c r="CMG3" s="157"/>
      <c r="CMH3" s="157"/>
      <c r="CMI3" s="157"/>
      <c r="CMJ3" s="157"/>
      <c r="CMK3" s="157"/>
      <c r="CML3" s="157"/>
      <c r="CMM3" s="157"/>
      <c r="CMN3" s="157"/>
      <c r="CMO3" s="157"/>
      <c r="CMP3" s="157"/>
      <c r="CMQ3" s="157"/>
      <c r="CMR3" s="157"/>
      <c r="CMS3" s="157"/>
      <c r="CMT3" s="157"/>
      <c r="CMU3" s="157"/>
      <c r="CMV3" s="157"/>
      <c r="CMW3" s="157"/>
      <c r="CMX3" s="157"/>
      <c r="CMY3" s="157"/>
      <c r="CMZ3" s="157"/>
      <c r="CNA3" s="157"/>
      <c r="CNB3" s="157"/>
      <c r="CNC3" s="157"/>
      <c r="CND3" s="157"/>
      <c r="CNE3" s="157"/>
      <c r="CNF3" s="157"/>
      <c r="CNG3" s="157"/>
      <c r="CNH3" s="157"/>
      <c r="CNI3" s="157"/>
      <c r="CNJ3" s="157"/>
      <c r="CNK3" s="157"/>
      <c r="CNL3" s="157"/>
      <c r="CNM3" s="157"/>
      <c r="CNN3" s="157"/>
      <c r="CNO3" s="157"/>
      <c r="CNP3" s="157"/>
      <c r="CNQ3" s="157"/>
      <c r="CNR3" s="157"/>
      <c r="CNS3" s="157"/>
      <c r="CNT3" s="157"/>
      <c r="CNU3" s="157"/>
      <c r="CNV3" s="157"/>
      <c r="CNW3" s="157"/>
      <c r="CNX3" s="157"/>
      <c r="CNY3" s="157"/>
      <c r="CNZ3" s="157"/>
      <c r="COA3" s="157"/>
      <c r="COB3" s="157"/>
      <c r="COC3" s="157"/>
      <c r="COD3" s="157"/>
      <c r="COE3" s="157"/>
      <c r="COF3" s="157"/>
      <c r="COG3" s="157"/>
      <c r="COH3" s="157"/>
      <c r="COI3" s="157"/>
      <c r="COJ3" s="157"/>
      <c r="COK3" s="157"/>
      <c r="COL3" s="157"/>
      <c r="COM3" s="157"/>
      <c r="CON3" s="157"/>
      <c r="COO3" s="157"/>
      <c r="COP3" s="157"/>
      <c r="COQ3" s="157"/>
      <c r="COR3" s="157"/>
      <c r="COS3" s="157"/>
      <c r="COT3" s="157"/>
      <c r="COU3" s="157"/>
      <c r="COV3" s="157"/>
      <c r="COW3" s="157"/>
      <c r="COX3" s="157"/>
      <c r="COY3" s="157"/>
      <c r="COZ3" s="157"/>
      <c r="CPA3" s="157"/>
      <c r="CPB3" s="157"/>
      <c r="CPC3" s="157"/>
      <c r="CPD3" s="157"/>
      <c r="CPE3" s="157"/>
      <c r="CPF3" s="157"/>
      <c r="CPG3" s="157"/>
      <c r="CPH3" s="157"/>
      <c r="CPI3" s="157"/>
      <c r="CPJ3" s="157"/>
      <c r="CPK3" s="157"/>
      <c r="CPL3" s="157"/>
      <c r="CPM3" s="157"/>
      <c r="CPN3" s="157"/>
      <c r="CPO3" s="157"/>
      <c r="CPP3" s="157"/>
      <c r="CPQ3" s="157"/>
      <c r="CPR3" s="157"/>
      <c r="CPS3" s="157"/>
      <c r="CPT3" s="157"/>
      <c r="CPU3" s="157"/>
      <c r="CPV3" s="157"/>
      <c r="CPW3" s="157"/>
      <c r="CPX3" s="157"/>
      <c r="CPY3" s="157"/>
      <c r="CPZ3" s="157"/>
      <c r="CQA3" s="157"/>
      <c r="CQB3" s="157"/>
      <c r="CQC3" s="157"/>
      <c r="CQD3" s="157"/>
      <c r="CQE3" s="157"/>
      <c r="CQF3" s="157"/>
      <c r="CQG3" s="157"/>
      <c r="CQH3" s="157"/>
      <c r="CQI3" s="157"/>
      <c r="CQJ3" s="157"/>
      <c r="CQK3" s="157"/>
      <c r="CQL3" s="157"/>
      <c r="CQM3" s="157"/>
      <c r="CQN3" s="157"/>
      <c r="CQO3" s="157"/>
      <c r="CQP3" s="157"/>
      <c r="CQQ3" s="157"/>
      <c r="CQR3" s="157"/>
      <c r="CQS3" s="157"/>
      <c r="CQT3" s="157"/>
      <c r="CQU3" s="157"/>
      <c r="CQV3" s="157"/>
      <c r="CQW3" s="157"/>
      <c r="CQX3" s="157"/>
      <c r="CQY3" s="157"/>
      <c r="CQZ3" s="157"/>
      <c r="CRA3" s="157"/>
      <c r="CRB3" s="157"/>
      <c r="CRC3" s="157"/>
      <c r="CRD3" s="157"/>
      <c r="CRE3" s="157"/>
      <c r="CRF3" s="157"/>
      <c r="CRG3" s="157"/>
      <c r="CRH3" s="157"/>
      <c r="CRI3" s="157"/>
      <c r="CRJ3" s="157"/>
      <c r="CRK3" s="157"/>
      <c r="CRL3" s="157"/>
      <c r="CRM3" s="157"/>
      <c r="CRN3" s="157"/>
      <c r="CRO3" s="157"/>
      <c r="CRP3" s="157"/>
      <c r="CRQ3" s="157"/>
      <c r="CRR3" s="157"/>
      <c r="CRS3" s="157"/>
      <c r="CRT3" s="157"/>
      <c r="CRU3" s="157"/>
      <c r="CRV3" s="157"/>
      <c r="CRW3" s="157"/>
      <c r="CRX3" s="157"/>
      <c r="CRY3" s="157"/>
      <c r="CRZ3" s="157"/>
      <c r="CSA3" s="157"/>
      <c r="CSB3" s="157"/>
      <c r="CSC3" s="157"/>
      <c r="CSD3" s="157"/>
      <c r="CSE3" s="157"/>
      <c r="CSF3" s="157"/>
      <c r="CSG3" s="157"/>
      <c r="CSH3" s="157"/>
      <c r="CSI3" s="157"/>
      <c r="CSJ3" s="157"/>
      <c r="CSK3" s="157"/>
      <c r="CSL3" s="157"/>
      <c r="CSM3" s="157"/>
      <c r="CSN3" s="157"/>
      <c r="CSO3" s="157"/>
      <c r="CSP3" s="157"/>
      <c r="CSQ3" s="157"/>
      <c r="CSR3" s="157"/>
      <c r="CSS3" s="157"/>
      <c r="CST3" s="157"/>
      <c r="CSU3" s="157"/>
      <c r="CSV3" s="157"/>
      <c r="CSW3" s="157"/>
      <c r="CSX3" s="157"/>
      <c r="CSY3" s="157"/>
      <c r="CSZ3" s="157"/>
      <c r="CTA3" s="157"/>
      <c r="CTB3" s="157"/>
      <c r="CTC3" s="157"/>
      <c r="CTD3" s="157"/>
      <c r="CTE3" s="157"/>
      <c r="CTF3" s="157"/>
      <c r="CTG3" s="157"/>
      <c r="CTH3" s="157"/>
      <c r="CTI3" s="157"/>
      <c r="CTJ3" s="157"/>
      <c r="CTK3" s="157"/>
      <c r="CTL3" s="157"/>
      <c r="CTM3" s="157"/>
      <c r="CTN3" s="157"/>
      <c r="CTO3" s="157"/>
      <c r="CTP3" s="157"/>
      <c r="CTQ3" s="157"/>
      <c r="CTR3" s="157"/>
      <c r="CTS3" s="157"/>
      <c r="CTT3" s="157"/>
      <c r="CTU3" s="157"/>
      <c r="CTV3" s="157"/>
      <c r="CTW3" s="157"/>
      <c r="CTX3" s="157"/>
      <c r="CTY3" s="157"/>
      <c r="CTZ3" s="157"/>
      <c r="CUA3" s="157"/>
      <c r="CUB3" s="157"/>
      <c r="CUC3" s="157"/>
      <c r="CUD3" s="157"/>
      <c r="CUE3" s="157"/>
      <c r="CUF3" s="157"/>
      <c r="CUG3" s="157"/>
      <c r="CUH3" s="157"/>
      <c r="CUI3" s="157"/>
      <c r="CUJ3" s="157"/>
      <c r="CUK3" s="157"/>
      <c r="CUL3" s="157"/>
      <c r="CUM3" s="157"/>
      <c r="CUN3" s="157"/>
      <c r="CUO3" s="157"/>
      <c r="CUP3" s="157"/>
      <c r="CUQ3" s="157"/>
      <c r="CUR3" s="157"/>
      <c r="CUS3" s="157"/>
      <c r="CUT3" s="157"/>
      <c r="CUU3" s="157"/>
      <c r="CUV3" s="157"/>
      <c r="CUW3" s="157"/>
      <c r="CUX3" s="157"/>
      <c r="CUY3" s="157"/>
      <c r="CUZ3" s="157"/>
      <c r="CVA3" s="157"/>
      <c r="CVB3" s="157"/>
      <c r="CVC3" s="157"/>
      <c r="CVD3" s="157"/>
      <c r="CVE3" s="157"/>
      <c r="CVF3" s="157"/>
      <c r="CVG3" s="157"/>
      <c r="CVH3" s="157"/>
      <c r="CVI3" s="157"/>
      <c r="CVJ3" s="157"/>
      <c r="CVK3" s="157"/>
      <c r="CVL3" s="157"/>
      <c r="CVM3" s="157"/>
      <c r="CVN3" s="157"/>
      <c r="CVO3" s="157"/>
      <c r="CVP3" s="157"/>
      <c r="CVQ3" s="157"/>
      <c r="CVR3" s="157"/>
      <c r="CVS3" s="157"/>
      <c r="CVT3" s="157"/>
      <c r="CVU3" s="157"/>
      <c r="CVV3" s="157"/>
      <c r="CVW3" s="157"/>
      <c r="CVX3" s="157"/>
      <c r="CVY3" s="157"/>
      <c r="CVZ3" s="157"/>
      <c r="CWA3" s="157"/>
      <c r="CWB3" s="157"/>
      <c r="CWC3" s="157"/>
      <c r="CWD3" s="157"/>
      <c r="CWE3" s="157"/>
      <c r="CWF3" s="157"/>
      <c r="CWG3" s="157"/>
      <c r="CWH3" s="157"/>
      <c r="CWI3" s="157"/>
      <c r="CWJ3" s="157"/>
      <c r="CWK3" s="157"/>
      <c r="CWL3" s="157"/>
      <c r="CWM3" s="157"/>
      <c r="CWN3" s="157"/>
      <c r="CWO3" s="157"/>
      <c r="CWP3" s="157"/>
      <c r="CWQ3" s="157"/>
      <c r="CWR3" s="157"/>
      <c r="CWS3" s="157"/>
      <c r="CWT3" s="157"/>
      <c r="CWU3" s="157"/>
      <c r="CWV3" s="157"/>
      <c r="CWW3" s="157"/>
      <c r="CWX3" s="157"/>
      <c r="CWY3" s="157"/>
      <c r="CWZ3" s="157"/>
      <c r="CXA3" s="157"/>
      <c r="CXB3" s="157"/>
      <c r="CXC3" s="157"/>
      <c r="CXD3" s="157"/>
      <c r="CXE3" s="157"/>
      <c r="CXF3" s="157"/>
      <c r="CXG3" s="157"/>
      <c r="CXH3" s="157"/>
      <c r="CXI3" s="157"/>
      <c r="CXJ3" s="157"/>
      <c r="CXK3" s="157"/>
      <c r="CXL3" s="157"/>
      <c r="CXM3" s="157"/>
      <c r="CXN3" s="157"/>
      <c r="CXO3" s="157"/>
      <c r="CXP3" s="157"/>
      <c r="CXQ3" s="157"/>
      <c r="CXR3" s="157"/>
      <c r="CXS3" s="157"/>
      <c r="CXT3" s="157"/>
      <c r="CXU3" s="157"/>
      <c r="CXV3" s="157"/>
      <c r="CXW3" s="157"/>
      <c r="CXX3" s="157"/>
      <c r="CXY3" s="157"/>
      <c r="CXZ3" s="157"/>
      <c r="CYA3" s="157"/>
      <c r="CYB3" s="157"/>
      <c r="CYC3" s="157"/>
      <c r="CYD3" s="157"/>
      <c r="CYE3" s="157"/>
      <c r="CYF3" s="157"/>
      <c r="CYG3" s="157"/>
      <c r="CYH3" s="157"/>
      <c r="CYI3" s="157"/>
      <c r="CYJ3" s="157"/>
      <c r="CYK3" s="157"/>
      <c r="CYL3" s="157"/>
      <c r="CYM3" s="157"/>
      <c r="CYN3" s="157"/>
      <c r="CYO3" s="157"/>
      <c r="CYP3" s="157"/>
      <c r="CYQ3" s="157"/>
      <c r="CYR3" s="157"/>
      <c r="CYS3" s="157"/>
      <c r="CYT3" s="157"/>
      <c r="CYU3" s="157"/>
      <c r="CYV3" s="157"/>
      <c r="CYW3" s="157"/>
      <c r="CYX3" s="157"/>
      <c r="CYY3" s="157"/>
      <c r="CYZ3" s="157"/>
      <c r="CZA3" s="157"/>
      <c r="CZB3" s="157"/>
      <c r="CZC3" s="157"/>
      <c r="CZD3" s="157"/>
      <c r="CZE3" s="157"/>
      <c r="CZF3" s="157"/>
      <c r="CZG3" s="157"/>
      <c r="CZH3" s="157"/>
      <c r="CZI3" s="157"/>
      <c r="CZJ3" s="157"/>
      <c r="CZK3" s="157"/>
      <c r="CZL3" s="157"/>
      <c r="CZM3" s="157"/>
      <c r="CZN3" s="157"/>
      <c r="CZO3" s="157"/>
      <c r="CZP3" s="157"/>
      <c r="CZQ3" s="157"/>
      <c r="CZR3" s="157"/>
      <c r="CZS3" s="157"/>
      <c r="CZT3" s="157"/>
      <c r="CZU3" s="157"/>
      <c r="CZV3" s="157"/>
      <c r="CZW3" s="157"/>
      <c r="CZX3" s="157"/>
      <c r="CZY3" s="157"/>
      <c r="CZZ3" s="157"/>
      <c r="DAA3" s="157"/>
      <c r="DAB3" s="157"/>
      <c r="DAC3" s="157"/>
      <c r="DAD3" s="157"/>
      <c r="DAE3" s="157"/>
      <c r="DAF3" s="157"/>
      <c r="DAG3" s="157"/>
      <c r="DAH3" s="157"/>
      <c r="DAI3" s="157"/>
      <c r="DAJ3" s="157"/>
      <c r="DAK3" s="157"/>
      <c r="DAL3" s="157"/>
      <c r="DAM3" s="157"/>
      <c r="DAN3" s="157"/>
      <c r="DAO3" s="157"/>
      <c r="DAP3" s="157"/>
      <c r="DAQ3" s="157"/>
      <c r="DAR3" s="157"/>
      <c r="DAS3" s="157"/>
      <c r="DAT3" s="157"/>
      <c r="DAU3" s="157"/>
      <c r="DAV3" s="157"/>
      <c r="DAW3" s="157"/>
      <c r="DAX3" s="157"/>
      <c r="DAY3" s="157"/>
      <c r="DAZ3" s="157"/>
      <c r="DBA3" s="157"/>
      <c r="DBB3" s="157"/>
      <c r="DBC3" s="157"/>
      <c r="DBD3" s="157"/>
      <c r="DBE3" s="157"/>
      <c r="DBF3" s="157"/>
      <c r="DBG3" s="157"/>
      <c r="DBH3" s="157"/>
      <c r="DBI3" s="157"/>
      <c r="DBJ3" s="157"/>
      <c r="DBK3" s="157"/>
      <c r="DBL3" s="157"/>
      <c r="DBM3" s="157"/>
      <c r="DBN3" s="157"/>
      <c r="DBO3" s="157"/>
      <c r="DBP3" s="157"/>
      <c r="DBQ3" s="157"/>
      <c r="DBR3" s="157"/>
      <c r="DBS3" s="157"/>
      <c r="DBT3" s="157"/>
      <c r="DBU3" s="157"/>
      <c r="DBV3" s="157"/>
      <c r="DBW3" s="157"/>
      <c r="DBX3" s="157"/>
      <c r="DBY3" s="157"/>
      <c r="DBZ3" s="157"/>
      <c r="DCA3" s="157"/>
      <c r="DCB3" s="157"/>
      <c r="DCC3" s="157"/>
      <c r="DCD3" s="157"/>
      <c r="DCE3" s="157"/>
      <c r="DCF3" s="157"/>
      <c r="DCG3" s="157"/>
      <c r="DCH3" s="157"/>
      <c r="DCI3" s="157"/>
      <c r="DCJ3" s="157"/>
      <c r="DCK3" s="157"/>
      <c r="DCL3" s="157"/>
      <c r="DCM3" s="157"/>
      <c r="DCN3" s="157"/>
      <c r="DCO3" s="157"/>
      <c r="DCP3" s="157"/>
      <c r="DCQ3" s="157"/>
      <c r="DCR3" s="157"/>
      <c r="DCS3" s="157"/>
      <c r="DCT3" s="157"/>
      <c r="DCU3" s="157"/>
      <c r="DCV3" s="157"/>
      <c r="DCW3" s="157"/>
      <c r="DCX3" s="157"/>
      <c r="DCY3" s="157"/>
      <c r="DCZ3" s="157"/>
      <c r="DDA3" s="157"/>
      <c r="DDB3" s="157"/>
      <c r="DDC3" s="157"/>
      <c r="DDD3" s="157"/>
      <c r="DDE3" s="157"/>
      <c r="DDF3" s="157"/>
      <c r="DDG3" s="157"/>
      <c r="DDH3" s="157"/>
      <c r="DDI3" s="157"/>
      <c r="DDJ3" s="157"/>
      <c r="DDK3" s="157"/>
      <c r="DDL3" s="157"/>
      <c r="DDM3" s="157"/>
      <c r="DDN3" s="157"/>
      <c r="DDO3" s="157"/>
      <c r="DDP3" s="157"/>
      <c r="DDQ3" s="157"/>
      <c r="DDR3" s="157"/>
      <c r="DDS3" s="157"/>
      <c r="DDT3" s="157"/>
      <c r="DDU3" s="157"/>
      <c r="DDV3" s="157"/>
      <c r="DDW3" s="157"/>
      <c r="DDX3" s="157"/>
      <c r="DDY3" s="157"/>
      <c r="DDZ3" s="157"/>
      <c r="DEA3" s="157"/>
      <c r="DEB3" s="157"/>
      <c r="DEC3" s="157"/>
      <c r="DED3" s="157"/>
      <c r="DEE3" s="157"/>
      <c r="DEF3" s="157"/>
      <c r="DEG3" s="157"/>
      <c r="DEH3" s="157"/>
      <c r="DEI3" s="157"/>
      <c r="DEJ3" s="157"/>
      <c r="DEK3" s="157"/>
      <c r="DEL3" s="157"/>
      <c r="DEM3" s="157"/>
      <c r="DEN3" s="157"/>
      <c r="DEO3" s="157"/>
      <c r="DEP3" s="157"/>
      <c r="DEQ3" s="157"/>
      <c r="DER3" s="157"/>
      <c r="DES3" s="157"/>
      <c r="DET3" s="157"/>
      <c r="DEU3" s="157"/>
      <c r="DEV3" s="157"/>
      <c r="DEW3" s="157"/>
      <c r="DEX3" s="157"/>
      <c r="DEY3" s="157"/>
      <c r="DEZ3" s="157"/>
      <c r="DFA3" s="157"/>
      <c r="DFB3" s="157"/>
      <c r="DFC3" s="157"/>
      <c r="DFD3" s="157"/>
      <c r="DFE3" s="157"/>
      <c r="DFF3" s="157"/>
      <c r="DFG3" s="157"/>
      <c r="DFH3" s="157"/>
      <c r="DFI3" s="157"/>
      <c r="DFJ3" s="157"/>
      <c r="DFK3" s="157"/>
      <c r="DFL3" s="157"/>
      <c r="DFM3" s="157"/>
      <c r="DFN3" s="157"/>
      <c r="DFO3" s="157"/>
      <c r="DFP3" s="157"/>
      <c r="DFQ3" s="157"/>
      <c r="DFR3" s="157"/>
      <c r="DFS3" s="157"/>
      <c r="DFT3" s="157"/>
      <c r="DFU3" s="157"/>
      <c r="DFV3" s="157"/>
      <c r="DFW3" s="157"/>
      <c r="DFX3" s="157"/>
      <c r="DFY3" s="157"/>
      <c r="DFZ3" s="157"/>
      <c r="DGA3" s="157"/>
      <c r="DGB3" s="157"/>
      <c r="DGC3" s="157"/>
      <c r="DGD3" s="157"/>
      <c r="DGE3" s="157"/>
      <c r="DGF3" s="157"/>
      <c r="DGG3" s="157"/>
      <c r="DGH3" s="157"/>
      <c r="DGI3" s="157"/>
      <c r="DGJ3" s="157"/>
      <c r="DGK3" s="157"/>
      <c r="DGL3" s="157"/>
      <c r="DGM3" s="157"/>
      <c r="DGN3" s="157"/>
      <c r="DGO3" s="157"/>
      <c r="DGP3" s="157"/>
      <c r="DGQ3" s="157"/>
      <c r="DGR3" s="157"/>
      <c r="DGS3" s="157"/>
      <c r="DGT3" s="157"/>
      <c r="DGU3" s="157"/>
      <c r="DGV3" s="157"/>
      <c r="DGW3" s="157"/>
      <c r="DGX3" s="157"/>
      <c r="DGY3" s="157"/>
      <c r="DGZ3" s="157"/>
      <c r="DHA3" s="157"/>
      <c r="DHB3" s="157"/>
      <c r="DHC3" s="157"/>
      <c r="DHD3" s="157"/>
      <c r="DHE3" s="157"/>
      <c r="DHF3" s="157"/>
      <c r="DHG3" s="157"/>
      <c r="DHH3" s="157"/>
      <c r="DHI3" s="157"/>
      <c r="DHJ3" s="157"/>
      <c r="DHK3" s="157"/>
      <c r="DHL3" s="157"/>
      <c r="DHM3" s="157"/>
      <c r="DHN3" s="157"/>
      <c r="DHO3" s="157"/>
      <c r="DHP3" s="157"/>
      <c r="DHQ3" s="157"/>
      <c r="DHR3" s="157"/>
      <c r="DHS3" s="157"/>
      <c r="DHT3" s="157"/>
      <c r="DHU3" s="157"/>
      <c r="DHV3" s="157"/>
      <c r="DHW3" s="157"/>
      <c r="DHX3" s="157"/>
      <c r="DHY3" s="157"/>
      <c r="DHZ3" s="157"/>
      <c r="DIA3" s="157"/>
      <c r="DIB3" s="157"/>
      <c r="DIC3" s="157"/>
      <c r="DID3" s="157"/>
      <c r="DIE3" s="157"/>
      <c r="DIF3" s="157"/>
      <c r="DIG3" s="157"/>
      <c r="DIH3" s="157"/>
      <c r="DII3" s="157"/>
      <c r="DIJ3" s="157"/>
      <c r="DIK3" s="157"/>
      <c r="DIL3" s="157"/>
      <c r="DIM3" s="157"/>
      <c r="DIN3" s="157"/>
      <c r="DIO3" s="157"/>
      <c r="DIP3" s="157"/>
      <c r="DIQ3" s="157"/>
      <c r="DIR3" s="157"/>
      <c r="DIS3" s="157"/>
      <c r="DIT3" s="157"/>
      <c r="DIU3" s="157"/>
      <c r="DIV3" s="157"/>
      <c r="DIW3" s="157"/>
      <c r="DIX3" s="157"/>
      <c r="DIY3" s="157"/>
      <c r="DIZ3" s="157"/>
      <c r="DJA3" s="157"/>
      <c r="DJB3" s="157"/>
      <c r="DJC3" s="157"/>
      <c r="DJD3" s="157"/>
      <c r="DJE3" s="157"/>
      <c r="DJF3" s="157"/>
      <c r="DJG3" s="157"/>
      <c r="DJH3" s="157"/>
      <c r="DJI3" s="157"/>
      <c r="DJJ3" s="157"/>
      <c r="DJK3" s="157"/>
      <c r="DJL3" s="157"/>
      <c r="DJM3" s="157"/>
      <c r="DJN3" s="157"/>
      <c r="DJO3" s="157"/>
      <c r="DJP3" s="157"/>
      <c r="DJQ3" s="157"/>
      <c r="DJR3" s="157"/>
      <c r="DJS3" s="157"/>
      <c r="DJT3" s="157"/>
      <c r="DJU3" s="157"/>
      <c r="DJV3" s="157"/>
      <c r="DJW3" s="157"/>
      <c r="DJX3" s="157"/>
      <c r="DJY3" s="157"/>
      <c r="DJZ3" s="157"/>
      <c r="DKA3" s="157"/>
      <c r="DKB3" s="157"/>
      <c r="DKC3" s="157"/>
      <c r="DKD3" s="157"/>
      <c r="DKE3" s="157"/>
      <c r="DKF3" s="157"/>
      <c r="DKG3" s="157"/>
      <c r="DKH3" s="157"/>
      <c r="DKI3" s="157"/>
      <c r="DKJ3" s="157"/>
      <c r="DKK3" s="157"/>
      <c r="DKL3" s="157"/>
      <c r="DKM3" s="157"/>
      <c r="DKN3" s="157"/>
      <c r="DKO3" s="157"/>
      <c r="DKP3" s="157"/>
      <c r="DKQ3" s="157"/>
      <c r="DKR3" s="157"/>
      <c r="DKS3" s="157"/>
      <c r="DKT3" s="157"/>
      <c r="DKU3" s="157"/>
      <c r="DKV3" s="157"/>
      <c r="DKW3" s="157"/>
      <c r="DKX3" s="157"/>
      <c r="DKY3" s="157"/>
      <c r="DKZ3" s="157"/>
      <c r="DLA3" s="157"/>
      <c r="DLB3" s="157"/>
      <c r="DLC3" s="157"/>
      <c r="DLD3" s="157"/>
      <c r="DLE3" s="157"/>
      <c r="DLF3" s="157"/>
      <c r="DLG3" s="157"/>
      <c r="DLH3" s="157"/>
      <c r="DLI3" s="157"/>
      <c r="DLJ3" s="157"/>
      <c r="DLK3" s="157"/>
      <c r="DLL3" s="157"/>
      <c r="DLM3" s="157"/>
      <c r="DLN3" s="157"/>
      <c r="DLO3" s="157"/>
      <c r="DLP3" s="157"/>
      <c r="DLQ3" s="157"/>
      <c r="DLR3" s="157"/>
      <c r="DLS3" s="157"/>
      <c r="DLT3" s="157"/>
      <c r="DLU3" s="157"/>
      <c r="DLV3" s="157"/>
      <c r="DLW3" s="157"/>
      <c r="DLX3" s="157"/>
      <c r="DLY3" s="157"/>
      <c r="DLZ3" s="157"/>
      <c r="DMA3" s="157"/>
      <c r="DMB3" s="157"/>
      <c r="DMC3" s="157"/>
      <c r="DMD3" s="157"/>
      <c r="DME3" s="157"/>
      <c r="DMF3" s="157"/>
      <c r="DMG3" s="157"/>
      <c r="DMH3" s="157"/>
      <c r="DMI3" s="157"/>
      <c r="DMJ3" s="157"/>
      <c r="DMK3" s="157"/>
      <c r="DML3" s="157"/>
      <c r="DMM3" s="157"/>
      <c r="DMN3" s="157"/>
      <c r="DMO3" s="157"/>
      <c r="DMP3" s="157"/>
      <c r="DMQ3" s="157"/>
      <c r="DMR3" s="157"/>
      <c r="DMS3" s="157"/>
      <c r="DMT3" s="157"/>
      <c r="DMU3" s="157"/>
      <c r="DMV3" s="157"/>
      <c r="DMW3" s="157"/>
      <c r="DMX3" s="157"/>
      <c r="DMY3" s="157"/>
      <c r="DMZ3" s="157"/>
      <c r="DNA3" s="157"/>
      <c r="DNB3" s="157"/>
      <c r="DNC3" s="157"/>
      <c r="DND3" s="157"/>
      <c r="DNE3" s="157"/>
      <c r="DNF3" s="157"/>
      <c r="DNG3" s="157"/>
      <c r="DNH3" s="157"/>
      <c r="DNI3" s="157"/>
      <c r="DNJ3" s="157"/>
      <c r="DNK3" s="157"/>
      <c r="DNL3" s="157"/>
      <c r="DNM3" s="157"/>
      <c r="DNN3" s="157"/>
      <c r="DNO3" s="157"/>
      <c r="DNP3" s="157"/>
      <c r="DNQ3" s="157"/>
      <c r="DNR3" s="157"/>
      <c r="DNS3" s="157"/>
      <c r="DNT3" s="157"/>
      <c r="DNU3" s="157"/>
      <c r="DNV3" s="157"/>
      <c r="DNW3" s="157"/>
      <c r="DNX3" s="157"/>
      <c r="DNY3" s="157"/>
      <c r="DNZ3" s="157"/>
      <c r="DOA3" s="157"/>
      <c r="DOB3" s="157"/>
      <c r="DOC3" s="157"/>
      <c r="DOD3" s="157"/>
      <c r="DOE3" s="157"/>
      <c r="DOF3" s="157"/>
      <c r="DOG3" s="157"/>
      <c r="DOH3" s="157"/>
      <c r="DOI3" s="157"/>
      <c r="DOJ3" s="157"/>
      <c r="DOK3" s="157"/>
      <c r="DOL3" s="157"/>
      <c r="DOM3" s="157"/>
      <c r="DON3" s="157"/>
      <c r="DOO3" s="157"/>
      <c r="DOP3" s="157"/>
      <c r="DOQ3" s="157"/>
      <c r="DOR3" s="157"/>
      <c r="DOS3" s="157"/>
      <c r="DOT3" s="157"/>
      <c r="DOU3" s="157"/>
      <c r="DOV3" s="157"/>
      <c r="DOW3" s="157"/>
      <c r="DOX3" s="157"/>
      <c r="DOY3" s="157"/>
      <c r="DOZ3" s="157"/>
      <c r="DPA3" s="157"/>
      <c r="DPB3" s="157"/>
      <c r="DPC3" s="157"/>
      <c r="DPD3" s="157"/>
      <c r="DPE3" s="157"/>
      <c r="DPF3" s="157"/>
      <c r="DPG3" s="157"/>
      <c r="DPH3" s="157"/>
      <c r="DPI3" s="157"/>
      <c r="DPJ3" s="157"/>
      <c r="DPK3" s="157"/>
      <c r="DPL3" s="157"/>
      <c r="DPM3" s="157"/>
      <c r="DPN3" s="157"/>
      <c r="DPO3" s="157"/>
      <c r="DPP3" s="157"/>
      <c r="DPQ3" s="157"/>
      <c r="DPR3" s="157"/>
      <c r="DPS3" s="157"/>
      <c r="DPT3" s="157"/>
      <c r="DPU3" s="157"/>
      <c r="DPV3" s="157"/>
      <c r="DPW3" s="157"/>
      <c r="DPX3" s="157"/>
      <c r="DPY3" s="157"/>
      <c r="DPZ3" s="157"/>
      <c r="DQA3" s="157"/>
      <c r="DQB3" s="157"/>
      <c r="DQC3" s="157"/>
      <c r="DQD3" s="157"/>
      <c r="DQE3" s="157"/>
      <c r="DQF3" s="157"/>
      <c r="DQG3" s="157"/>
      <c r="DQH3" s="157"/>
      <c r="DQI3" s="157"/>
      <c r="DQJ3" s="157"/>
      <c r="DQK3" s="157"/>
      <c r="DQL3" s="157"/>
      <c r="DQM3" s="157"/>
      <c r="DQN3" s="157"/>
      <c r="DQO3" s="157"/>
      <c r="DQP3" s="157"/>
      <c r="DQQ3" s="157"/>
      <c r="DQR3" s="157"/>
      <c r="DQS3" s="157"/>
      <c r="DQT3" s="157"/>
      <c r="DQU3" s="157"/>
      <c r="DQV3" s="157"/>
      <c r="DQW3" s="157"/>
      <c r="DQX3" s="157"/>
      <c r="DQY3" s="157"/>
      <c r="DQZ3" s="157"/>
      <c r="DRA3" s="157"/>
      <c r="DRB3" s="157"/>
      <c r="DRC3" s="157"/>
      <c r="DRD3" s="157"/>
      <c r="DRE3" s="157"/>
      <c r="DRF3" s="157"/>
      <c r="DRG3" s="157"/>
      <c r="DRH3" s="157"/>
      <c r="DRI3" s="157"/>
      <c r="DRJ3" s="157"/>
      <c r="DRK3" s="157"/>
      <c r="DRL3" s="157"/>
      <c r="DRM3" s="157"/>
      <c r="DRN3" s="157"/>
      <c r="DRO3" s="157"/>
      <c r="DRP3" s="157"/>
      <c r="DRQ3" s="157"/>
      <c r="DRR3" s="157"/>
      <c r="DRS3" s="157"/>
      <c r="DRT3" s="157"/>
      <c r="DRU3" s="157"/>
      <c r="DRV3" s="157"/>
      <c r="DRW3" s="157"/>
      <c r="DRX3" s="157"/>
      <c r="DRY3" s="157"/>
      <c r="DRZ3" s="157"/>
      <c r="DSA3" s="157"/>
      <c r="DSB3" s="157"/>
      <c r="DSC3" s="157"/>
      <c r="DSD3" s="157"/>
      <c r="DSE3" s="157"/>
      <c r="DSF3" s="157"/>
      <c r="DSG3" s="157"/>
      <c r="DSH3" s="157"/>
      <c r="DSI3" s="157"/>
      <c r="DSJ3" s="157"/>
      <c r="DSK3" s="157"/>
      <c r="DSL3" s="157"/>
      <c r="DSM3" s="157"/>
      <c r="DSN3" s="157"/>
      <c r="DSO3" s="157"/>
      <c r="DSP3" s="157"/>
      <c r="DSQ3" s="157"/>
      <c r="DSR3" s="157"/>
      <c r="DSS3" s="157"/>
      <c r="DST3" s="157"/>
      <c r="DSU3" s="157"/>
      <c r="DSV3" s="157"/>
      <c r="DSW3" s="157"/>
      <c r="DSX3" s="157"/>
      <c r="DSY3" s="157"/>
      <c r="DSZ3" s="157"/>
      <c r="DTA3" s="157"/>
      <c r="DTB3" s="157"/>
      <c r="DTC3" s="157"/>
      <c r="DTD3" s="157"/>
      <c r="DTE3" s="157"/>
      <c r="DTF3" s="157"/>
      <c r="DTG3" s="157"/>
      <c r="DTH3" s="157"/>
      <c r="DTI3" s="157"/>
      <c r="DTJ3" s="157"/>
      <c r="DTK3" s="157"/>
      <c r="DTL3" s="157"/>
      <c r="DTM3" s="157"/>
      <c r="DTN3" s="157"/>
      <c r="DTO3" s="157"/>
      <c r="DTP3" s="157"/>
      <c r="DTQ3" s="157"/>
      <c r="DTR3" s="157"/>
      <c r="DTS3" s="157"/>
      <c r="DTT3" s="157"/>
      <c r="DTU3" s="157"/>
      <c r="DTV3" s="157"/>
      <c r="DTW3" s="157"/>
      <c r="DTX3" s="157"/>
      <c r="DTY3" s="157"/>
      <c r="DTZ3" s="157"/>
      <c r="DUA3" s="157"/>
      <c r="DUB3" s="157"/>
      <c r="DUC3" s="157"/>
      <c r="DUD3" s="157"/>
      <c r="DUE3" s="157"/>
      <c r="DUF3" s="157"/>
      <c r="DUG3" s="157"/>
      <c r="DUH3" s="157"/>
      <c r="DUI3" s="157"/>
      <c r="DUJ3" s="157"/>
      <c r="DUK3" s="157"/>
      <c r="DUL3" s="157"/>
      <c r="DUM3" s="157"/>
      <c r="DUN3" s="157"/>
      <c r="DUO3" s="157"/>
      <c r="DUP3" s="157"/>
      <c r="DUQ3" s="157"/>
      <c r="DUR3" s="157"/>
      <c r="DUS3" s="157"/>
      <c r="DUT3" s="157"/>
      <c r="DUU3" s="157"/>
      <c r="DUV3" s="157"/>
      <c r="DUW3" s="157"/>
      <c r="DUX3" s="157"/>
      <c r="DUY3" s="157"/>
      <c r="DUZ3" s="157"/>
      <c r="DVA3" s="157"/>
      <c r="DVB3" s="157"/>
      <c r="DVC3" s="157"/>
      <c r="DVD3" s="157"/>
      <c r="DVE3" s="157"/>
      <c r="DVF3" s="157"/>
      <c r="DVG3" s="157"/>
      <c r="DVH3" s="157"/>
      <c r="DVI3" s="157"/>
      <c r="DVJ3" s="157"/>
      <c r="DVK3" s="157"/>
      <c r="DVL3" s="157"/>
      <c r="DVM3" s="157"/>
      <c r="DVN3" s="157"/>
      <c r="DVO3" s="157"/>
      <c r="DVP3" s="157"/>
      <c r="DVQ3" s="157"/>
      <c r="DVR3" s="157"/>
      <c r="DVS3" s="157"/>
      <c r="DVT3" s="157"/>
      <c r="DVU3" s="157"/>
      <c r="DVV3" s="157"/>
      <c r="DVW3" s="157"/>
      <c r="DVX3" s="157"/>
      <c r="DVY3" s="157"/>
      <c r="DVZ3" s="157"/>
      <c r="DWA3" s="157"/>
      <c r="DWB3" s="157"/>
      <c r="DWC3" s="157"/>
      <c r="DWD3" s="157"/>
      <c r="DWE3" s="157"/>
      <c r="DWF3" s="157"/>
      <c r="DWG3" s="157"/>
      <c r="DWH3" s="157"/>
      <c r="DWI3" s="157"/>
      <c r="DWJ3" s="157"/>
      <c r="DWK3" s="157"/>
      <c r="DWL3" s="157"/>
      <c r="DWM3" s="157"/>
      <c r="DWN3" s="157"/>
      <c r="DWO3" s="157"/>
      <c r="DWP3" s="157"/>
      <c r="DWQ3" s="157"/>
      <c r="DWR3" s="157"/>
      <c r="DWS3" s="157"/>
      <c r="DWT3" s="157"/>
      <c r="DWU3" s="157"/>
      <c r="DWV3" s="157"/>
      <c r="DWW3" s="157"/>
      <c r="DWX3" s="157"/>
      <c r="DWY3" s="157"/>
      <c r="DWZ3" s="157"/>
      <c r="DXA3" s="157"/>
      <c r="DXB3" s="157"/>
      <c r="DXC3" s="157"/>
      <c r="DXD3" s="157"/>
      <c r="DXE3" s="157"/>
      <c r="DXF3" s="157"/>
      <c r="DXG3" s="157"/>
      <c r="DXH3" s="157"/>
      <c r="DXI3" s="157"/>
      <c r="DXJ3" s="157"/>
      <c r="DXK3" s="157"/>
      <c r="DXL3" s="157"/>
      <c r="DXM3" s="157"/>
      <c r="DXN3" s="157"/>
      <c r="DXO3" s="157"/>
      <c r="DXP3" s="157"/>
      <c r="DXQ3" s="157"/>
      <c r="DXR3" s="157"/>
      <c r="DXS3" s="157"/>
      <c r="DXT3" s="157"/>
      <c r="DXU3" s="157"/>
      <c r="DXV3" s="157"/>
      <c r="DXW3" s="157"/>
      <c r="DXX3" s="157"/>
      <c r="DXY3" s="157"/>
      <c r="DXZ3" s="157"/>
      <c r="DYA3" s="157"/>
      <c r="DYB3" s="157"/>
      <c r="DYC3" s="157"/>
      <c r="DYD3" s="157"/>
      <c r="DYE3" s="157"/>
      <c r="DYF3" s="157"/>
      <c r="DYG3" s="157"/>
      <c r="DYH3" s="157"/>
      <c r="DYI3" s="157"/>
      <c r="DYJ3" s="157"/>
      <c r="DYK3" s="157"/>
      <c r="DYL3" s="157"/>
      <c r="DYM3" s="157"/>
      <c r="DYN3" s="157"/>
      <c r="DYO3" s="157"/>
      <c r="DYP3" s="157"/>
      <c r="DYQ3" s="157"/>
      <c r="DYR3" s="157"/>
      <c r="DYS3" s="157"/>
      <c r="DYT3" s="157"/>
      <c r="DYU3" s="157"/>
      <c r="DYV3" s="157"/>
      <c r="DYW3" s="157"/>
      <c r="DYX3" s="157"/>
      <c r="DYY3" s="157"/>
      <c r="DYZ3" s="157"/>
      <c r="DZA3" s="157"/>
      <c r="DZB3" s="157"/>
      <c r="DZC3" s="157"/>
      <c r="DZD3" s="157"/>
      <c r="DZE3" s="157"/>
      <c r="DZF3" s="157"/>
      <c r="DZG3" s="157"/>
      <c r="DZH3" s="157"/>
      <c r="DZI3" s="157"/>
      <c r="DZJ3" s="157"/>
      <c r="DZK3" s="157"/>
      <c r="DZL3" s="157"/>
      <c r="DZM3" s="157"/>
      <c r="DZN3" s="157"/>
      <c r="DZO3" s="157"/>
      <c r="DZP3" s="157"/>
      <c r="DZQ3" s="157"/>
      <c r="DZR3" s="157"/>
      <c r="DZS3" s="157"/>
      <c r="DZT3" s="157"/>
      <c r="DZU3" s="157"/>
      <c r="DZV3" s="157"/>
      <c r="DZW3" s="157"/>
      <c r="DZX3" s="157"/>
      <c r="DZY3" s="157"/>
      <c r="DZZ3" s="157"/>
      <c r="EAA3" s="157"/>
      <c r="EAB3" s="157"/>
      <c r="EAC3" s="157"/>
      <c r="EAD3" s="157"/>
      <c r="EAE3" s="157"/>
      <c r="EAF3" s="157"/>
      <c r="EAG3" s="157"/>
      <c r="EAH3" s="157"/>
      <c r="EAI3" s="157"/>
      <c r="EAJ3" s="157"/>
      <c r="EAK3" s="157"/>
      <c r="EAL3" s="157"/>
      <c r="EAM3" s="157"/>
      <c r="EAN3" s="157"/>
      <c r="EAO3" s="157"/>
      <c r="EAP3" s="157"/>
      <c r="EAQ3" s="157"/>
      <c r="EAR3" s="157"/>
      <c r="EAS3" s="157"/>
      <c r="EAT3" s="157"/>
      <c r="EAU3" s="157"/>
      <c r="EAV3" s="157"/>
      <c r="EAW3" s="157"/>
      <c r="EAX3" s="157"/>
      <c r="EAY3" s="157"/>
      <c r="EAZ3" s="157"/>
      <c r="EBA3" s="157"/>
      <c r="EBB3" s="157"/>
      <c r="EBC3" s="157"/>
      <c r="EBD3" s="157"/>
      <c r="EBE3" s="157"/>
      <c r="EBF3" s="157"/>
      <c r="EBG3" s="157"/>
      <c r="EBH3" s="157"/>
      <c r="EBI3" s="157"/>
      <c r="EBJ3" s="157"/>
      <c r="EBK3" s="157"/>
      <c r="EBL3" s="157"/>
      <c r="EBM3" s="157"/>
      <c r="EBN3" s="157"/>
      <c r="EBO3" s="157"/>
      <c r="EBP3" s="157"/>
      <c r="EBQ3" s="157"/>
      <c r="EBR3" s="157"/>
      <c r="EBS3" s="157"/>
      <c r="EBT3" s="157"/>
      <c r="EBU3" s="157"/>
      <c r="EBV3" s="157"/>
      <c r="EBW3" s="157"/>
      <c r="EBX3" s="157"/>
      <c r="EBY3" s="157"/>
      <c r="EBZ3" s="157"/>
      <c r="ECA3" s="157"/>
      <c r="ECB3" s="157"/>
      <c r="ECC3" s="157"/>
      <c r="ECD3" s="157"/>
      <c r="ECE3" s="157"/>
      <c r="ECF3" s="157"/>
      <c r="ECG3" s="157"/>
      <c r="ECH3" s="157"/>
      <c r="ECI3" s="157"/>
      <c r="ECJ3" s="157"/>
      <c r="ECK3" s="157"/>
      <c r="ECL3" s="157"/>
      <c r="ECM3" s="157"/>
      <c r="ECN3" s="157"/>
      <c r="ECO3" s="157"/>
      <c r="ECP3" s="157"/>
      <c r="ECQ3" s="157"/>
      <c r="ECR3" s="157"/>
      <c r="ECS3" s="157"/>
      <c r="ECT3" s="157"/>
      <c r="ECU3" s="157"/>
      <c r="ECV3" s="157"/>
      <c r="ECW3" s="157"/>
      <c r="ECX3" s="157"/>
      <c r="ECY3" s="157"/>
      <c r="ECZ3" s="157"/>
      <c r="EDA3" s="157"/>
      <c r="EDB3" s="157"/>
      <c r="EDC3" s="157"/>
      <c r="EDD3" s="157"/>
      <c r="EDE3" s="157"/>
      <c r="EDF3" s="157"/>
      <c r="EDG3" s="157"/>
      <c r="EDH3" s="157"/>
      <c r="EDI3" s="157"/>
      <c r="EDJ3" s="157"/>
      <c r="EDK3" s="157"/>
      <c r="EDL3" s="157"/>
      <c r="EDM3" s="157"/>
      <c r="EDN3" s="157"/>
      <c r="EDO3" s="157"/>
      <c r="EDP3" s="157"/>
      <c r="EDQ3" s="157"/>
      <c r="EDR3" s="157"/>
      <c r="EDS3" s="157"/>
      <c r="EDT3" s="157"/>
      <c r="EDU3" s="157"/>
      <c r="EDV3" s="157"/>
      <c r="EDW3" s="157"/>
      <c r="EDX3" s="157"/>
      <c r="EDY3" s="157"/>
      <c r="EDZ3" s="157"/>
      <c r="EEA3" s="157"/>
      <c r="EEB3" s="157"/>
      <c r="EEC3" s="157"/>
      <c r="EED3" s="157"/>
      <c r="EEE3" s="157"/>
      <c r="EEF3" s="157"/>
      <c r="EEG3" s="157"/>
      <c r="EEH3" s="157"/>
      <c r="EEI3" s="157"/>
      <c r="EEJ3" s="157"/>
      <c r="EEK3" s="157"/>
      <c r="EEL3" s="157"/>
      <c r="EEM3" s="157"/>
      <c r="EEN3" s="157"/>
      <c r="EEO3" s="157"/>
      <c r="EEP3" s="157"/>
      <c r="EEQ3" s="157"/>
      <c r="EER3" s="157"/>
      <c r="EES3" s="157"/>
      <c r="EET3" s="157"/>
      <c r="EEU3" s="157"/>
      <c r="EEV3" s="157"/>
      <c r="EEW3" s="157"/>
      <c r="EEX3" s="157"/>
      <c r="EEY3" s="157"/>
      <c r="EEZ3" s="157"/>
      <c r="EFA3" s="157"/>
      <c r="EFB3" s="157"/>
      <c r="EFC3" s="157"/>
      <c r="EFD3" s="157"/>
      <c r="EFE3" s="157"/>
      <c r="EFF3" s="157"/>
      <c r="EFG3" s="157"/>
      <c r="EFH3" s="157"/>
      <c r="EFI3" s="157"/>
      <c r="EFJ3" s="157"/>
      <c r="EFK3" s="157"/>
      <c r="EFL3" s="157"/>
      <c r="EFM3" s="157"/>
      <c r="EFN3" s="157"/>
      <c r="EFO3" s="157"/>
      <c r="EFP3" s="157"/>
      <c r="EFQ3" s="157"/>
      <c r="EFR3" s="157"/>
      <c r="EFS3" s="157"/>
      <c r="EFT3" s="157"/>
      <c r="EFU3" s="157"/>
      <c r="EFV3" s="157"/>
      <c r="EFW3" s="157"/>
      <c r="EFX3" s="157"/>
      <c r="EFY3" s="157"/>
      <c r="EFZ3" s="157"/>
      <c r="EGA3" s="157"/>
      <c r="EGB3" s="157"/>
      <c r="EGC3" s="157"/>
      <c r="EGD3" s="157"/>
      <c r="EGE3" s="157"/>
      <c r="EGF3" s="157"/>
      <c r="EGG3" s="157"/>
      <c r="EGH3" s="157"/>
      <c r="EGI3" s="157"/>
      <c r="EGJ3" s="157"/>
      <c r="EGK3" s="157"/>
      <c r="EGL3" s="157"/>
      <c r="EGM3" s="157"/>
      <c r="EGN3" s="157"/>
      <c r="EGO3" s="157"/>
      <c r="EGP3" s="157"/>
      <c r="EGQ3" s="157"/>
      <c r="EGR3" s="157"/>
      <c r="EGS3" s="157"/>
      <c r="EGT3" s="157"/>
      <c r="EGU3" s="157"/>
      <c r="EGV3" s="157"/>
      <c r="EGW3" s="157"/>
      <c r="EGX3" s="157"/>
      <c r="EGY3" s="157"/>
      <c r="EGZ3" s="157"/>
      <c r="EHA3" s="157"/>
      <c r="EHB3" s="157"/>
      <c r="EHC3" s="157"/>
      <c r="EHD3" s="157"/>
      <c r="EHE3" s="157"/>
      <c r="EHF3" s="157"/>
      <c r="EHG3" s="157"/>
      <c r="EHH3" s="157"/>
      <c r="EHI3" s="157"/>
      <c r="EHJ3" s="157"/>
      <c r="EHK3" s="157"/>
      <c r="EHL3" s="157"/>
      <c r="EHM3" s="157"/>
      <c r="EHN3" s="157"/>
      <c r="EHO3" s="157"/>
      <c r="EHP3" s="157"/>
      <c r="EHQ3" s="157"/>
      <c r="EHR3" s="157"/>
      <c r="EHS3" s="157"/>
      <c r="EHT3" s="157"/>
      <c r="EHU3" s="157"/>
      <c r="EHV3" s="157"/>
      <c r="EHW3" s="157"/>
      <c r="EHX3" s="157"/>
      <c r="EHY3" s="157"/>
      <c r="EHZ3" s="157"/>
      <c r="EIA3" s="157"/>
      <c r="EIB3" s="157"/>
      <c r="EIC3" s="157"/>
      <c r="EID3" s="157"/>
      <c r="EIE3" s="157"/>
      <c r="EIF3" s="157"/>
      <c r="EIG3" s="157"/>
      <c r="EIH3" s="157"/>
      <c r="EII3" s="157"/>
      <c r="EIJ3" s="157"/>
      <c r="EIK3" s="157"/>
      <c r="EIL3" s="157"/>
      <c r="EIM3" s="157"/>
      <c r="EIN3" s="157"/>
      <c r="EIO3" s="157"/>
      <c r="EIP3" s="157"/>
      <c r="EIQ3" s="157"/>
      <c r="EIR3" s="157"/>
      <c r="EIS3" s="157"/>
      <c r="EIT3" s="157"/>
      <c r="EIU3" s="157"/>
      <c r="EIV3" s="157"/>
      <c r="EIW3" s="157"/>
      <c r="EIX3" s="157"/>
      <c r="EIY3" s="157"/>
      <c r="EIZ3" s="157"/>
      <c r="EJA3" s="157"/>
      <c r="EJB3" s="157"/>
      <c r="EJC3" s="157"/>
      <c r="EJD3" s="157"/>
      <c r="EJE3" s="157"/>
      <c r="EJF3" s="157"/>
      <c r="EJG3" s="157"/>
      <c r="EJH3" s="157"/>
      <c r="EJI3" s="157"/>
      <c r="EJJ3" s="157"/>
      <c r="EJK3" s="157"/>
      <c r="EJL3" s="157"/>
      <c r="EJM3" s="157"/>
      <c r="EJN3" s="157"/>
      <c r="EJO3" s="157"/>
      <c r="EJP3" s="157"/>
      <c r="EJQ3" s="157"/>
      <c r="EJR3" s="157"/>
      <c r="EJS3" s="157"/>
      <c r="EJT3" s="157"/>
      <c r="EJU3" s="157"/>
      <c r="EJV3" s="157"/>
      <c r="EJW3" s="157"/>
      <c r="EJX3" s="157"/>
      <c r="EJY3" s="157"/>
      <c r="EJZ3" s="157"/>
      <c r="EKA3" s="157"/>
      <c r="EKB3" s="157"/>
      <c r="EKC3" s="157"/>
      <c r="EKD3" s="157"/>
      <c r="EKE3" s="157"/>
      <c r="EKF3" s="157"/>
      <c r="EKG3" s="157"/>
      <c r="EKH3" s="157"/>
      <c r="EKI3" s="157"/>
      <c r="EKJ3" s="157"/>
      <c r="EKK3" s="157"/>
      <c r="EKL3" s="157"/>
      <c r="EKM3" s="157"/>
      <c r="EKN3" s="157"/>
      <c r="EKO3" s="157"/>
      <c r="EKP3" s="157"/>
      <c r="EKQ3" s="157"/>
      <c r="EKR3" s="157"/>
      <c r="EKS3" s="157"/>
      <c r="EKT3" s="157"/>
      <c r="EKU3" s="157"/>
      <c r="EKV3" s="157"/>
      <c r="EKW3" s="157"/>
      <c r="EKX3" s="157"/>
      <c r="EKY3" s="157"/>
      <c r="EKZ3" s="157"/>
      <c r="ELA3" s="157"/>
      <c r="ELB3" s="157"/>
      <c r="ELC3" s="157"/>
      <c r="ELD3" s="157"/>
      <c r="ELE3" s="157"/>
      <c r="ELF3" s="157"/>
      <c r="ELG3" s="157"/>
      <c r="ELH3" s="157"/>
      <c r="ELI3" s="157"/>
      <c r="ELJ3" s="157"/>
      <c r="ELK3" s="157"/>
      <c r="ELL3" s="157"/>
      <c r="ELM3" s="157"/>
      <c r="ELN3" s="157"/>
      <c r="ELO3" s="157"/>
      <c r="ELP3" s="157"/>
      <c r="ELQ3" s="157"/>
      <c r="ELR3" s="157"/>
      <c r="ELS3" s="157"/>
      <c r="ELT3" s="157"/>
      <c r="ELU3" s="157"/>
      <c r="ELV3" s="157"/>
      <c r="ELW3" s="157"/>
      <c r="ELX3" s="157"/>
      <c r="ELY3" s="157"/>
      <c r="ELZ3" s="157"/>
      <c r="EMA3" s="157"/>
      <c r="EMB3" s="157"/>
      <c r="EMC3" s="157"/>
      <c r="EMD3" s="157"/>
      <c r="EME3" s="157"/>
      <c r="EMF3" s="157"/>
      <c r="EMG3" s="157"/>
      <c r="EMH3" s="157"/>
      <c r="EMI3" s="157"/>
      <c r="EMJ3" s="157"/>
      <c r="EMK3" s="157"/>
      <c r="EML3" s="157"/>
      <c r="EMM3" s="157"/>
      <c r="EMN3" s="157"/>
      <c r="EMO3" s="157"/>
      <c r="EMP3" s="157"/>
      <c r="EMQ3" s="157"/>
      <c r="EMR3" s="157"/>
      <c r="EMS3" s="157"/>
      <c r="EMT3" s="157"/>
      <c r="EMU3" s="157"/>
      <c r="EMV3" s="157"/>
      <c r="EMW3" s="157"/>
      <c r="EMX3" s="157"/>
      <c r="EMY3" s="157"/>
      <c r="EMZ3" s="157"/>
      <c r="ENA3" s="157"/>
      <c r="ENB3" s="157"/>
      <c r="ENC3" s="157"/>
      <c r="END3" s="157"/>
      <c r="ENE3" s="157"/>
      <c r="ENF3" s="157"/>
      <c r="ENG3" s="157"/>
      <c r="ENH3" s="157"/>
      <c r="ENI3" s="157"/>
      <c r="ENJ3" s="157"/>
      <c r="ENK3" s="157"/>
      <c r="ENL3" s="157"/>
      <c r="ENM3" s="157"/>
      <c r="ENN3" s="157"/>
      <c r="ENO3" s="157"/>
      <c r="ENP3" s="157"/>
      <c r="ENQ3" s="157"/>
      <c r="ENR3" s="157"/>
      <c r="ENS3" s="157"/>
      <c r="ENT3" s="157"/>
      <c r="ENU3" s="157"/>
      <c r="ENV3" s="157"/>
      <c r="ENW3" s="157"/>
      <c r="ENX3" s="157"/>
      <c r="ENY3" s="157"/>
      <c r="ENZ3" s="157"/>
      <c r="EOA3" s="157"/>
      <c r="EOB3" s="157"/>
      <c r="EOC3" s="157"/>
      <c r="EOD3" s="157"/>
      <c r="EOE3" s="157"/>
      <c r="EOF3" s="157"/>
      <c r="EOG3" s="157"/>
      <c r="EOH3" s="157"/>
      <c r="EOI3" s="157"/>
      <c r="EOJ3" s="157"/>
      <c r="EOK3" s="157"/>
      <c r="EOL3" s="157"/>
      <c r="EOM3" s="157"/>
      <c r="EON3" s="157"/>
      <c r="EOO3" s="157"/>
      <c r="EOP3" s="157"/>
      <c r="EOQ3" s="157"/>
      <c r="EOR3" s="157"/>
      <c r="EOS3" s="157"/>
      <c r="EOT3" s="157"/>
      <c r="EOU3" s="157"/>
      <c r="EOV3" s="157"/>
      <c r="EOW3" s="157"/>
      <c r="EOX3" s="157"/>
      <c r="EOY3" s="157"/>
      <c r="EOZ3" s="157"/>
      <c r="EPA3" s="157"/>
      <c r="EPB3" s="157"/>
      <c r="EPC3" s="157"/>
      <c r="EPD3" s="157"/>
      <c r="EPE3" s="157"/>
      <c r="EPF3" s="157"/>
      <c r="EPG3" s="157"/>
      <c r="EPH3" s="157"/>
      <c r="EPI3" s="157"/>
      <c r="EPJ3" s="157"/>
      <c r="EPK3" s="157"/>
      <c r="EPL3" s="157"/>
      <c r="EPM3" s="157"/>
      <c r="EPN3" s="157"/>
      <c r="EPO3" s="157"/>
      <c r="EPP3" s="157"/>
      <c r="EPQ3" s="157"/>
      <c r="EPR3" s="157"/>
      <c r="EPS3" s="157"/>
      <c r="EPT3" s="157"/>
      <c r="EPU3" s="157"/>
      <c r="EPV3" s="157"/>
      <c r="EPW3" s="157"/>
      <c r="EPX3" s="157"/>
      <c r="EPY3" s="157"/>
      <c r="EPZ3" s="157"/>
      <c r="EQA3" s="157"/>
      <c r="EQB3" s="157"/>
      <c r="EQC3" s="157"/>
      <c r="EQD3" s="157"/>
      <c r="EQE3" s="157"/>
      <c r="EQF3" s="157"/>
      <c r="EQG3" s="157"/>
      <c r="EQH3" s="157"/>
      <c r="EQI3" s="157"/>
      <c r="EQJ3" s="157"/>
      <c r="EQK3" s="157"/>
      <c r="EQL3" s="157"/>
      <c r="EQM3" s="157"/>
      <c r="EQN3" s="157"/>
      <c r="EQO3" s="157"/>
      <c r="EQP3" s="157"/>
      <c r="EQQ3" s="157"/>
      <c r="EQR3" s="157"/>
      <c r="EQS3" s="157"/>
      <c r="EQT3" s="157"/>
      <c r="EQU3" s="157"/>
      <c r="EQV3" s="157"/>
      <c r="EQW3" s="157"/>
      <c r="EQX3" s="157"/>
      <c r="EQY3" s="157"/>
      <c r="EQZ3" s="157"/>
      <c r="ERA3" s="157"/>
      <c r="ERB3" s="157"/>
      <c r="ERC3" s="157"/>
      <c r="ERD3" s="157"/>
      <c r="ERE3" s="157"/>
      <c r="ERF3" s="157"/>
      <c r="ERG3" s="157"/>
      <c r="ERH3" s="157"/>
      <c r="ERI3" s="157"/>
      <c r="ERJ3" s="157"/>
      <c r="ERK3" s="157"/>
      <c r="ERL3" s="157"/>
      <c r="ERM3" s="157"/>
      <c r="ERN3" s="157"/>
      <c r="ERO3" s="157"/>
      <c r="ERP3" s="157"/>
      <c r="ERQ3" s="157"/>
      <c r="ERR3" s="157"/>
      <c r="ERS3" s="157"/>
      <c r="ERT3" s="157"/>
      <c r="ERU3" s="157"/>
      <c r="ERV3" s="157"/>
      <c r="ERW3" s="157"/>
      <c r="ERX3" s="157"/>
      <c r="ERY3" s="157"/>
      <c r="ERZ3" s="157"/>
      <c r="ESA3" s="157"/>
      <c r="ESB3" s="157"/>
      <c r="ESC3" s="157"/>
      <c r="ESD3" s="157"/>
      <c r="ESE3" s="157"/>
      <c r="ESF3" s="157"/>
      <c r="ESG3" s="157"/>
      <c r="ESH3" s="157"/>
      <c r="ESI3" s="157"/>
      <c r="ESJ3" s="157"/>
      <c r="ESK3" s="157"/>
      <c r="ESL3" s="157"/>
      <c r="ESM3" s="157"/>
      <c r="ESN3" s="157"/>
      <c r="ESO3" s="157"/>
      <c r="ESP3" s="157"/>
      <c r="ESQ3" s="157"/>
      <c r="ESR3" s="157"/>
      <c r="ESS3" s="157"/>
      <c r="EST3" s="157"/>
      <c r="ESU3" s="157"/>
      <c r="ESV3" s="157"/>
      <c r="ESW3" s="157"/>
      <c r="ESX3" s="157"/>
      <c r="ESY3" s="157"/>
      <c r="ESZ3" s="157"/>
      <c r="ETA3" s="157"/>
      <c r="ETB3" s="157"/>
      <c r="ETC3" s="157"/>
      <c r="ETD3" s="157"/>
      <c r="ETE3" s="157"/>
      <c r="ETF3" s="157"/>
      <c r="ETG3" s="157"/>
      <c r="ETH3" s="157"/>
      <c r="ETI3" s="157"/>
      <c r="ETJ3" s="157"/>
      <c r="ETK3" s="157"/>
      <c r="ETL3" s="157"/>
      <c r="ETM3" s="157"/>
      <c r="ETN3" s="157"/>
      <c r="ETO3" s="157"/>
      <c r="ETP3" s="157"/>
      <c r="ETQ3" s="157"/>
      <c r="ETR3" s="157"/>
      <c r="ETS3" s="157"/>
      <c r="ETT3" s="157"/>
      <c r="ETU3" s="157"/>
      <c r="ETV3" s="157"/>
      <c r="ETW3" s="157"/>
      <c r="ETX3" s="157"/>
      <c r="ETY3" s="157"/>
      <c r="ETZ3" s="157"/>
      <c r="EUA3" s="157"/>
      <c r="EUB3" s="157"/>
      <c r="EUC3" s="157"/>
      <c r="EUD3" s="157"/>
      <c r="EUE3" s="157"/>
      <c r="EUF3" s="157"/>
      <c r="EUG3" s="157"/>
      <c r="EUH3" s="157"/>
      <c r="EUI3" s="157"/>
      <c r="EUJ3" s="157"/>
      <c r="EUK3" s="157"/>
      <c r="EUL3" s="157"/>
      <c r="EUM3" s="157"/>
      <c r="EUN3" s="157"/>
      <c r="EUO3" s="157"/>
      <c r="EUP3" s="157"/>
      <c r="EUQ3" s="157"/>
      <c r="EUR3" s="157"/>
      <c r="EUS3" s="157"/>
      <c r="EUT3" s="157"/>
      <c r="EUU3" s="157"/>
      <c r="EUV3" s="157"/>
      <c r="EUW3" s="157"/>
      <c r="EUX3" s="157"/>
      <c r="EUY3" s="157"/>
      <c r="EUZ3" s="157"/>
      <c r="EVA3" s="157"/>
      <c r="EVB3" s="157"/>
      <c r="EVC3" s="157"/>
      <c r="EVD3" s="157"/>
      <c r="EVE3" s="157"/>
      <c r="EVF3" s="157"/>
      <c r="EVG3" s="157"/>
      <c r="EVH3" s="157"/>
      <c r="EVI3" s="157"/>
      <c r="EVJ3" s="157"/>
      <c r="EVK3" s="157"/>
      <c r="EVL3" s="157"/>
      <c r="EVM3" s="157"/>
      <c r="EVN3" s="157"/>
      <c r="EVO3" s="157"/>
      <c r="EVP3" s="157"/>
      <c r="EVQ3" s="157"/>
      <c r="EVR3" s="157"/>
      <c r="EVS3" s="157"/>
      <c r="EVT3" s="157"/>
      <c r="EVU3" s="157"/>
      <c r="EVV3" s="157"/>
      <c r="EVW3" s="157"/>
      <c r="EVX3" s="157"/>
      <c r="EVY3" s="157"/>
      <c r="EVZ3" s="157"/>
      <c r="EWA3" s="157"/>
      <c r="EWB3" s="157"/>
      <c r="EWC3" s="157"/>
      <c r="EWD3" s="157"/>
      <c r="EWE3" s="157"/>
      <c r="EWF3" s="157"/>
      <c r="EWG3" s="157"/>
      <c r="EWH3" s="157"/>
      <c r="EWI3" s="157"/>
      <c r="EWJ3" s="157"/>
      <c r="EWK3" s="157"/>
      <c r="EWL3" s="157"/>
      <c r="EWM3" s="157"/>
      <c r="EWN3" s="157"/>
      <c r="EWO3" s="157"/>
      <c r="EWP3" s="157"/>
      <c r="EWQ3" s="157"/>
      <c r="EWR3" s="157"/>
      <c r="EWS3" s="157"/>
      <c r="EWT3" s="157"/>
      <c r="EWU3" s="157"/>
      <c r="EWV3" s="157"/>
      <c r="EWW3" s="157"/>
      <c r="EWX3" s="157"/>
      <c r="EWY3" s="157"/>
      <c r="EWZ3" s="157"/>
      <c r="EXA3" s="157"/>
      <c r="EXB3" s="157"/>
      <c r="EXC3" s="157"/>
      <c r="EXD3" s="157"/>
      <c r="EXE3" s="157"/>
      <c r="EXF3" s="157"/>
      <c r="EXG3" s="157"/>
      <c r="EXH3" s="157"/>
      <c r="EXI3" s="157"/>
      <c r="EXJ3" s="157"/>
      <c r="EXK3" s="157"/>
      <c r="EXL3" s="157"/>
      <c r="EXM3" s="157"/>
      <c r="EXN3" s="157"/>
      <c r="EXO3" s="157"/>
      <c r="EXP3" s="157"/>
      <c r="EXQ3" s="157"/>
      <c r="EXR3" s="157"/>
      <c r="EXS3" s="157"/>
      <c r="EXT3" s="157"/>
      <c r="EXU3" s="157"/>
      <c r="EXV3" s="157"/>
      <c r="EXW3" s="157"/>
      <c r="EXX3" s="157"/>
      <c r="EXY3" s="157"/>
      <c r="EXZ3" s="157"/>
      <c r="EYA3" s="157"/>
      <c r="EYB3" s="157"/>
      <c r="EYC3" s="157"/>
      <c r="EYD3" s="157"/>
      <c r="EYE3" s="157"/>
      <c r="EYF3" s="157"/>
      <c r="EYG3" s="157"/>
      <c r="EYH3" s="157"/>
      <c r="EYI3" s="157"/>
      <c r="EYJ3" s="157"/>
      <c r="EYK3" s="157"/>
      <c r="EYL3" s="157"/>
      <c r="EYM3" s="157"/>
      <c r="EYN3" s="157"/>
      <c r="EYO3" s="157"/>
      <c r="EYP3" s="157"/>
      <c r="EYQ3" s="157"/>
      <c r="EYR3" s="157"/>
      <c r="EYS3" s="157"/>
      <c r="EYT3" s="157"/>
      <c r="EYU3" s="157"/>
      <c r="EYV3" s="157"/>
      <c r="EYW3" s="157"/>
      <c r="EYX3" s="157"/>
      <c r="EYY3" s="157"/>
      <c r="EYZ3" s="157"/>
      <c r="EZA3" s="157"/>
      <c r="EZB3" s="157"/>
      <c r="EZC3" s="157"/>
      <c r="EZD3" s="157"/>
      <c r="EZE3" s="157"/>
      <c r="EZF3" s="157"/>
      <c r="EZG3" s="157"/>
      <c r="EZH3" s="157"/>
      <c r="EZI3" s="157"/>
      <c r="EZJ3" s="157"/>
      <c r="EZK3" s="157"/>
      <c r="EZL3" s="157"/>
      <c r="EZM3" s="157"/>
      <c r="EZN3" s="157"/>
      <c r="EZO3" s="157"/>
      <c r="EZP3" s="157"/>
      <c r="EZQ3" s="157"/>
      <c r="EZR3" s="157"/>
      <c r="EZS3" s="157"/>
      <c r="EZT3" s="157"/>
      <c r="EZU3" s="157"/>
      <c r="EZV3" s="157"/>
      <c r="EZW3" s="157"/>
      <c r="EZX3" s="157"/>
      <c r="EZY3" s="157"/>
      <c r="EZZ3" s="157"/>
      <c r="FAA3" s="157"/>
      <c r="FAB3" s="157"/>
      <c r="FAC3" s="157"/>
      <c r="FAD3" s="157"/>
      <c r="FAE3" s="157"/>
      <c r="FAF3" s="157"/>
      <c r="FAG3" s="157"/>
      <c r="FAH3" s="157"/>
      <c r="FAI3" s="157"/>
      <c r="FAJ3" s="157"/>
      <c r="FAK3" s="157"/>
      <c r="FAL3" s="157"/>
      <c r="FAM3" s="157"/>
      <c r="FAN3" s="157"/>
      <c r="FAO3" s="157"/>
      <c r="FAP3" s="157"/>
      <c r="FAQ3" s="157"/>
      <c r="FAR3" s="157"/>
      <c r="FAS3" s="157"/>
      <c r="FAT3" s="157"/>
      <c r="FAU3" s="157"/>
      <c r="FAV3" s="157"/>
      <c r="FAW3" s="157"/>
      <c r="FAX3" s="157"/>
      <c r="FAY3" s="157"/>
      <c r="FAZ3" s="157"/>
      <c r="FBA3" s="157"/>
      <c r="FBB3" s="157"/>
      <c r="FBC3" s="157"/>
      <c r="FBD3" s="157"/>
      <c r="FBE3" s="157"/>
      <c r="FBF3" s="157"/>
      <c r="FBG3" s="157"/>
      <c r="FBH3" s="157"/>
      <c r="FBI3" s="157"/>
      <c r="FBJ3" s="157"/>
      <c r="FBK3" s="157"/>
      <c r="FBL3" s="157"/>
      <c r="FBM3" s="157"/>
      <c r="FBN3" s="157"/>
      <c r="FBO3" s="157"/>
      <c r="FBP3" s="157"/>
      <c r="FBQ3" s="157"/>
      <c r="FBR3" s="157"/>
      <c r="FBS3" s="157"/>
      <c r="FBT3" s="157"/>
      <c r="FBU3" s="157"/>
      <c r="FBV3" s="157"/>
      <c r="FBW3" s="157"/>
      <c r="FBX3" s="157"/>
      <c r="FBY3" s="157"/>
      <c r="FBZ3" s="157"/>
      <c r="FCA3" s="157"/>
      <c r="FCB3" s="157"/>
      <c r="FCC3" s="157"/>
      <c r="FCD3" s="157"/>
      <c r="FCE3" s="157"/>
      <c r="FCF3" s="157"/>
      <c r="FCG3" s="157"/>
      <c r="FCH3" s="157"/>
      <c r="FCI3" s="157"/>
      <c r="FCJ3" s="157"/>
      <c r="FCK3" s="157"/>
      <c r="FCL3" s="157"/>
      <c r="FCM3" s="157"/>
      <c r="FCN3" s="157"/>
      <c r="FCO3" s="157"/>
      <c r="FCP3" s="157"/>
      <c r="FCQ3" s="157"/>
      <c r="FCR3" s="157"/>
      <c r="FCS3" s="157"/>
      <c r="FCT3" s="157"/>
      <c r="FCU3" s="157"/>
      <c r="FCV3" s="157"/>
      <c r="FCW3" s="157"/>
      <c r="FCX3" s="157"/>
      <c r="FCY3" s="157"/>
      <c r="FCZ3" s="157"/>
      <c r="FDA3" s="157"/>
      <c r="FDB3" s="157"/>
      <c r="FDC3" s="157"/>
      <c r="FDD3" s="157"/>
      <c r="FDE3" s="157"/>
      <c r="FDF3" s="157"/>
      <c r="FDG3" s="157"/>
      <c r="FDH3" s="157"/>
      <c r="FDI3" s="157"/>
      <c r="FDJ3" s="157"/>
      <c r="FDK3" s="157"/>
      <c r="FDL3" s="157"/>
      <c r="FDM3" s="157"/>
      <c r="FDN3" s="157"/>
      <c r="FDO3" s="157"/>
      <c r="FDP3" s="157"/>
      <c r="FDQ3" s="157"/>
      <c r="FDR3" s="157"/>
      <c r="FDS3" s="157"/>
      <c r="FDT3" s="157"/>
      <c r="FDU3" s="157"/>
      <c r="FDV3" s="157"/>
      <c r="FDW3" s="157"/>
      <c r="FDX3" s="157"/>
      <c r="FDY3" s="157"/>
      <c r="FDZ3" s="157"/>
      <c r="FEA3" s="157"/>
      <c r="FEB3" s="157"/>
      <c r="FEC3" s="157"/>
      <c r="FED3" s="157"/>
      <c r="FEE3" s="157"/>
      <c r="FEF3" s="157"/>
      <c r="FEG3" s="157"/>
      <c r="FEH3" s="157"/>
      <c r="FEI3" s="157"/>
      <c r="FEJ3" s="157"/>
      <c r="FEK3" s="157"/>
      <c r="FEL3" s="157"/>
      <c r="FEM3" s="157"/>
      <c r="FEN3" s="157"/>
      <c r="FEO3" s="157"/>
      <c r="FEP3" s="157"/>
      <c r="FEQ3" s="157"/>
      <c r="FER3" s="157"/>
      <c r="FES3" s="157"/>
      <c r="FET3" s="157"/>
      <c r="FEU3" s="157"/>
      <c r="FEV3" s="157"/>
      <c r="FEW3" s="157"/>
      <c r="FEX3" s="157"/>
      <c r="FEY3" s="157"/>
      <c r="FEZ3" s="157"/>
      <c r="FFA3" s="157"/>
      <c r="FFB3" s="157"/>
      <c r="FFC3" s="157"/>
      <c r="FFD3" s="157"/>
      <c r="FFE3" s="157"/>
      <c r="FFF3" s="157"/>
      <c r="FFG3" s="157"/>
      <c r="FFH3" s="157"/>
      <c r="FFI3" s="157"/>
      <c r="FFJ3" s="157"/>
      <c r="FFK3" s="157"/>
      <c r="FFL3" s="157"/>
      <c r="FFM3" s="157"/>
      <c r="FFN3" s="157"/>
      <c r="FFO3" s="157"/>
      <c r="FFP3" s="157"/>
      <c r="FFQ3" s="157"/>
      <c r="FFR3" s="157"/>
      <c r="FFS3" s="157"/>
      <c r="FFT3" s="157"/>
      <c r="FFU3" s="157"/>
      <c r="FFV3" s="157"/>
      <c r="FFW3" s="157"/>
      <c r="FFX3" s="157"/>
      <c r="FFY3" s="157"/>
      <c r="FFZ3" s="157"/>
      <c r="FGA3" s="157"/>
      <c r="FGB3" s="157"/>
      <c r="FGC3" s="157"/>
      <c r="FGD3" s="157"/>
      <c r="FGE3" s="157"/>
      <c r="FGF3" s="157"/>
      <c r="FGG3" s="157"/>
      <c r="FGH3" s="157"/>
      <c r="FGI3" s="157"/>
      <c r="FGJ3" s="157"/>
      <c r="FGK3" s="157"/>
      <c r="FGL3" s="157"/>
      <c r="FGM3" s="157"/>
      <c r="FGN3" s="157"/>
      <c r="FGO3" s="157"/>
      <c r="FGP3" s="157"/>
      <c r="FGQ3" s="157"/>
      <c r="FGR3" s="157"/>
      <c r="FGS3" s="157"/>
      <c r="FGT3" s="157"/>
      <c r="FGU3" s="157"/>
      <c r="FGV3" s="157"/>
      <c r="FGW3" s="157"/>
      <c r="FGX3" s="157"/>
      <c r="FGY3" s="157"/>
      <c r="FGZ3" s="157"/>
      <c r="FHA3" s="157"/>
      <c r="FHB3" s="157"/>
      <c r="FHC3" s="157"/>
      <c r="FHD3" s="157"/>
      <c r="FHE3" s="157"/>
      <c r="FHF3" s="157"/>
      <c r="FHG3" s="157"/>
      <c r="FHH3" s="157"/>
      <c r="FHI3" s="157"/>
      <c r="FHJ3" s="157"/>
      <c r="FHK3" s="157"/>
      <c r="FHL3" s="157"/>
      <c r="FHM3" s="157"/>
      <c r="FHN3" s="157"/>
      <c r="FHO3" s="157"/>
      <c r="FHP3" s="157"/>
      <c r="FHQ3" s="157"/>
      <c r="FHR3" s="157"/>
      <c r="FHS3" s="157"/>
      <c r="FHT3" s="157"/>
      <c r="FHU3" s="157"/>
      <c r="FHV3" s="157"/>
      <c r="FHW3" s="157"/>
      <c r="FHX3" s="157"/>
      <c r="FHY3" s="157"/>
      <c r="FHZ3" s="157"/>
      <c r="FIA3" s="157"/>
      <c r="FIB3" s="157"/>
      <c r="FIC3" s="157"/>
      <c r="FID3" s="157"/>
      <c r="FIE3" s="157"/>
      <c r="FIF3" s="157"/>
      <c r="FIG3" s="157"/>
      <c r="FIH3" s="157"/>
      <c r="FII3" s="157"/>
      <c r="FIJ3" s="157"/>
      <c r="FIK3" s="157"/>
      <c r="FIL3" s="157"/>
      <c r="FIM3" s="157"/>
      <c r="FIN3" s="157"/>
      <c r="FIO3" s="157"/>
      <c r="FIP3" s="157"/>
      <c r="FIQ3" s="157"/>
      <c r="FIR3" s="157"/>
      <c r="FIS3" s="157"/>
      <c r="FIT3" s="157"/>
      <c r="FIU3" s="157"/>
      <c r="FIV3" s="157"/>
      <c r="FIW3" s="157"/>
      <c r="FIX3" s="157"/>
      <c r="FIY3" s="157"/>
      <c r="FIZ3" s="157"/>
      <c r="FJA3" s="157"/>
      <c r="FJB3" s="157"/>
      <c r="FJC3" s="157"/>
      <c r="FJD3" s="157"/>
      <c r="FJE3" s="157"/>
      <c r="FJF3" s="157"/>
      <c r="FJG3" s="157"/>
      <c r="FJH3" s="157"/>
      <c r="FJI3" s="157"/>
      <c r="FJJ3" s="157"/>
      <c r="FJK3" s="157"/>
      <c r="FJL3" s="157"/>
      <c r="FJM3" s="157"/>
      <c r="FJN3" s="157"/>
      <c r="FJO3" s="157"/>
      <c r="FJP3" s="157"/>
      <c r="FJQ3" s="157"/>
      <c r="FJR3" s="157"/>
      <c r="FJS3" s="157"/>
      <c r="FJT3" s="157"/>
      <c r="FJU3" s="157"/>
      <c r="FJV3" s="157"/>
      <c r="FJW3" s="157"/>
      <c r="FJX3" s="157"/>
      <c r="FJY3" s="157"/>
      <c r="FJZ3" s="157"/>
      <c r="FKA3" s="157"/>
      <c r="FKB3" s="157"/>
      <c r="FKC3" s="157"/>
      <c r="FKD3" s="157"/>
      <c r="FKE3" s="157"/>
      <c r="FKF3" s="157"/>
      <c r="FKG3" s="157"/>
      <c r="FKH3" s="157"/>
      <c r="FKI3" s="157"/>
      <c r="FKJ3" s="157"/>
      <c r="FKK3" s="157"/>
      <c r="FKL3" s="157"/>
      <c r="FKM3" s="157"/>
      <c r="FKN3" s="157"/>
      <c r="FKO3" s="157"/>
      <c r="FKP3" s="157"/>
      <c r="FKQ3" s="157"/>
      <c r="FKR3" s="157"/>
      <c r="FKS3" s="157"/>
      <c r="FKT3" s="157"/>
      <c r="FKU3" s="157"/>
      <c r="FKV3" s="157"/>
      <c r="FKW3" s="157"/>
      <c r="FKX3" s="157"/>
      <c r="FKY3" s="157"/>
      <c r="FKZ3" s="157"/>
      <c r="FLA3" s="157"/>
      <c r="FLB3" s="157"/>
      <c r="FLC3" s="157"/>
      <c r="FLD3" s="157"/>
      <c r="FLE3" s="157"/>
      <c r="FLF3" s="157"/>
      <c r="FLG3" s="157"/>
      <c r="FLH3" s="157"/>
      <c r="FLI3" s="157"/>
      <c r="FLJ3" s="157"/>
      <c r="FLK3" s="157"/>
      <c r="FLL3" s="157"/>
      <c r="FLM3" s="157"/>
      <c r="FLN3" s="157"/>
      <c r="FLO3" s="157"/>
      <c r="FLP3" s="157"/>
      <c r="FLQ3" s="157"/>
      <c r="FLR3" s="157"/>
      <c r="FLS3" s="157"/>
      <c r="FLT3" s="157"/>
      <c r="FLU3" s="157"/>
      <c r="FLV3" s="157"/>
      <c r="FLW3" s="157"/>
      <c r="FLX3" s="157"/>
      <c r="FLY3" s="157"/>
      <c r="FLZ3" s="157"/>
      <c r="FMA3" s="157"/>
      <c r="FMB3" s="157"/>
      <c r="FMC3" s="157"/>
      <c r="FMD3" s="157"/>
      <c r="FME3" s="157"/>
      <c r="FMF3" s="157"/>
      <c r="FMG3" s="157"/>
      <c r="FMH3" s="157"/>
      <c r="FMI3" s="157"/>
      <c r="FMJ3" s="157"/>
      <c r="FMK3" s="157"/>
      <c r="FML3" s="157"/>
      <c r="FMM3" s="157"/>
      <c r="FMN3" s="157"/>
      <c r="FMO3" s="157"/>
      <c r="FMP3" s="157"/>
      <c r="FMQ3" s="157"/>
      <c r="FMR3" s="157"/>
      <c r="FMS3" s="157"/>
      <c r="FMT3" s="157"/>
      <c r="FMU3" s="157"/>
      <c r="FMV3" s="157"/>
      <c r="FMW3" s="157"/>
      <c r="FMX3" s="157"/>
      <c r="FMY3" s="157"/>
      <c r="FMZ3" s="157"/>
      <c r="FNA3" s="157"/>
      <c r="FNB3" s="157"/>
      <c r="FNC3" s="157"/>
      <c r="FND3" s="157"/>
      <c r="FNE3" s="157"/>
      <c r="FNF3" s="157"/>
      <c r="FNG3" s="157"/>
      <c r="FNH3" s="157"/>
      <c r="FNI3" s="157"/>
      <c r="FNJ3" s="157"/>
      <c r="FNK3" s="157"/>
      <c r="FNL3" s="157"/>
      <c r="FNM3" s="157"/>
      <c r="FNN3" s="157"/>
      <c r="FNO3" s="157"/>
      <c r="FNP3" s="157"/>
      <c r="FNQ3" s="157"/>
      <c r="FNR3" s="157"/>
      <c r="FNS3" s="157"/>
      <c r="FNT3" s="157"/>
      <c r="FNU3" s="157"/>
      <c r="FNV3" s="157"/>
      <c r="FNW3" s="157"/>
      <c r="FNX3" s="157"/>
      <c r="FNY3" s="157"/>
      <c r="FNZ3" s="157"/>
      <c r="FOA3" s="157"/>
      <c r="FOB3" s="157"/>
      <c r="FOC3" s="157"/>
      <c r="FOD3" s="157"/>
      <c r="FOE3" s="157"/>
      <c r="FOF3" s="157"/>
      <c r="FOG3" s="157"/>
      <c r="FOH3" s="157"/>
      <c r="FOI3" s="157"/>
      <c r="FOJ3" s="157"/>
      <c r="FOK3" s="157"/>
      <c r="FOL3" s="157"/>
      <c r="FOM3" s="157"/>
      <c r="FON3" s="157"/>
      <c r="FOO3" s="157"/>
      <c r="FOP3" s="157"/>
      <c r="FOQ3" s="157"/>
      <c r="FOR3" s="157"/>
      <c r="FOS3" s="157"/>
      <c r="FOT3" s="157"/>
      <c r="FOU3" s="157"/>
      <c r="FOV3" s="157"/>
      <c r="FOW3" s="157"/>
      <c r="FOX3" s="157"/>
      <c r="FOY3" s="157"/>
      <c r="FOZ3" s="157"/>
      <c r="FPA3" s="157"/>
      <c r="FPB3" s="157"/>
      <c r="FPC3" s="157"/>
      <c r="FPD3" s="157"/>
      <c r="FPE3" s="157"/>
      <c r="FPF3" s="157"/>
      <c r="FPG3" s="157"/>
      <c r="FPH3" s="157"/>
      <c r="FPI3" s="157"/>
      <c r="FPJ3" s="157"/>
      <c r="FPK3" s="157"/>
      <c r="FPL3" s="157"/>
      <c r="FPM3" s="157"/>
      <c r="FPN3" s="157"/>
      <c r="FPO3" s="157"/>
      <c r="FPP3" s="157"/>
      <c r="FPQ3" s="157"/>
      <c r="FPR3" s="157"/>
      <c r="FPS3" s="157"/>
      <c r="FPT3" s="157"/>
      <c r="FPU3" s="157"/>
      <c r="FPV3" s="157"/>
      <c r="FPW3" s="157"/>
      <c r="FPX3" s="157"/>
      <c r="FPY3" s="157"/>
      <c r="FPZ3" s="157"/>
      <c r="FQA3" s="157"/>
      <c r="FQB3" s="157"/>
      <c r="FQC3" s="157"/>
      <c r="FQD3" s="157"/>
      <c r="FQE3" s="157"/>
      <c r="FQF3" s="157"/>
      <c r="FQG3" s="157"/>
      <c r="FQH3" s="157"/>
      <c r="FQI3" s="157"/>
      <c r="FQJ3" s="157"/>
      <c r="FQK3" s="157"/>
      <c r="FQL3" s="157"/>
      <c r="FQM3" s="157"/>
      <c r="FQN3" s="157"/>
      <c r="FQO3" s="157"/>
      <c r="FQP3" s="157"/>
      <c r="FQQ3" s="157"/>
      <c r="FQR3" s="157"/>
      <c r="FQS3" s="157"/>
      <c r="FQT3" s="157"/>
      <c r="FQU3" s="157"/>
      <c r="FQV3" s="157"/>
      <c r="FQW3" s="157"/>
      <c r="FQX3" s="157"/>
      <c r="FQY3" s="157"/>
      <c r="FQZ3" s="157"/>
      <c r="FRA3" s="157"/>
      <c r="FRB3" s="157"/>
      <c r="FRC3" s="157"/>
      <c r="FRD3" s="157"/>
      <c r="FRE3" s="157"/>
      <c r="FRF3" s="157"/>
      <c r="FRG3" s="157"/>
      <c r="FRH3" s="157"/>
      <c r="FRI3" s="157"/>
      <c r="FRJ3" s="157"/>
      <c r="FRK3" s="157"/>
      <c r="FRL3" s="157"/>
      <c r="FRM3" s="157"/>
      <c r="FRN3" s="157"/>
      <c r="FRO3" s="157"/>
      <c r="FRP3" s="157"/>
      <c r="FRQ3" s="157"/>
      <c r="FRR3" s="157"/>
      <c r="FRS3" s="157"/>
      <c r="FRT3" s="157"/>
      <c r="FRU3" s="157"/>
      <c r="FRV3" s="157"/>
      <c r="FRW3" s="157"/>
      <c r="FRX3" s="157"/>
      <c r="FRY3" s="157"/>
      <c r="FRZ3" s="157"/>
      <c r="FSA3" s="157"/>
      <c r="FSB3" s="157"/>
      <c r="FSC3" s="157"/>
      <c r="FSD3" s="157"/>
      <c r="FSE3" s="157"/>
      <c r="FSF3" s="157"/>
      <c r="FSG3" s="157"/>
      <c r="FSH3" s="157"/>
      <c r="FSI3" s="157"/>
      <c r="FSJ3" s="157"/>
      <c r="FSK3" s="157"/>
      <c r="FSL3" s="157"/>
      <c r="FSM3" s="157"/>
      <c r="FSN3" s="157"/>
      <c r="FSO3" s="157"/>
      <c r="FSP3" s="157"/>
      <c r="FSQ3" s="157"/>
      <c r="FSR3" s="157"/>
      <c r="FSS3" s="157"/>
      <c r="FST3" s="157"/>
      <c r="FSU3" s="157"/>
      <c r="FSV3" s="157"/>
      <c r="FSW3" s="157"/>
      <c r="FSX3" s="157"/>
      <c r="FSY3" s="157"/>
      <c r="FSZ3" s="157"/>
      <c r="FTA3" s="157"/>
      <c r="FTB3" s="157"/>
      <c r="FTC3" s="157"/>
      <c r="FTD3" s="157"/>
      <c r="FTE3" s="157"/>
      <c r="FTF3" s="157"/>
      <c r="FTG3" s="157"/>
      <c r="FTH3" s="157"/>
      <c r="FTI3" s="157"/>
      <c r="FTJ3" s="157"/>
      <c r="FTK3" s="157"/>
      <c r="FTL3" s="157"/>
      <c r="FTM3" s="157"/>
      <c r="FTN3" s="157"/>
      <c r="FTO3" s="157"/>
      <c r="FTP3" s="157"/>
      <c r="FTQ3" s="157"/>
      <c r="FTR3" s="157"/>
      <c r="FTS3" s="157"/>
      <c r="FTT3" s="157"/>
      <c r="FTU3" s="157"/>
      <c r="FTV3" s="157"/>
      <c r="FTW3" s="157"/>
      <c r="FTX3" s="157"/>
      <c r="FTY3" s="157"/>
      <c r="FTZ3" s="157"/>
      <c r="FUA3" s="157"/>
      <c r="FUB3" s="157"/>
      <c r="FUC3" s="157"/>
      <c r="FUD3" s="157"/>
      <c r="FUE3" s="157"/>
      <c r="FUF3" s="157"/>
      <c r="FUG3" s="157"/>
      <c r="FUH3" s="157"/>
      <c r="FUI3" s="157"/>
      <c r="FUJ3" s="157"/>
      <c r="FUK3" s="157"/>
      <c r="FUL3" s="157"/>
      <c r="FUM3" s="157"/>
      <c r="FUN3" s="157"/>
      <c r="FUO3" s="157"/>
      <c r="FUP3" s="157"/>
      <c r="FUQ3" s="157"/>
      <c r="FUR3" s="157"/>
      <c r="FUS3" s="157"/>
      <c r="FUT3" s="157"/>
      <c r="FUU3" s="157"/>
      <c r="FUV3" s="157"/>
      <c r="FUW3" s="157"/>
      <c r="FUX3" s="157"/>
      <c r="FUY3" s="157"/>
      <c r="FUZ3" s="157"/>
      <c r="FVA3" s="157"/>
      <c r="FVB3" s="157"/>
      <c r="FVC3" s="157"/>
      <c r="FVD3" s="157"/>
      <c r="FVE3" s="157"/>
      <c r="FVF3" s="157"/>
      <c r="FVG3" s="157"/>
      <c r="FVH3" s="157"/>
      <c r="FVI3" s="157"/>
      <c r="FVJ3" s="157"/>
      <c r="FVK3" s="157"/>
      <c r="FVL3" s="157"/>
      <c r="FVM3" s="157"/>
      <c r="FVN3" s="157"/>
      <c r="FVO3" s="157"/>
      <c r="FVP3" s="157"/>
      <c r="FVQ3" s="157"/>
      <c r="FVR3" s="157"/>
      <c r="FVS3" s="157"/>
      <c r="FVT3" s="157"/>
      <c r="FVU3" s="157"/>
      <c r="FVV3" s="157"/>
      <c r="FVW3" s="157"/>
      <c r="FVX3" s="157"/>
      <c r="FVY3" s="157"/>
      <c r="FVZ3" s="157"/>
      <c r="FWA3" s="157"/>
      <c r="FWB3" s="157"/>
      <c r="FWC3" s="157"/>
      <c r="FWD3" s="157"/>
      <c r="FWE3" s="157"/>
      <c r="FWF3" s="157"/>
      <c r="FWG3" s="157"/>
      <c r="FWH3" s="157"/>
      <c r="FWI3" s="157"/>
      <c r="FWJ3" s="157"/>
      <c r="FWK3" s="157"/>
      <c r="FWL3" s="157"/>
      <c r="FWM3" s="157"/>
      <c r="FWN3" s="157"/>
      <c r="FWO3" s="157"/>
      <c r="FWP3" s="157"/>
      <c r="FWQ3" s="157"/>
      <c r="FWR3" s="157"/>
      <c r="FWS3" s="157"/>
      <c r="FWT3" s="157"/>
      <c r="FWU3" s="157"/>
      <c r="FWV3" s="157"/>
      <c r="FWW3" s="157"/>
      <c r="FWX3" s="157"/>
      <c r="FWY3" s="157"/>
      <c r="FWZ3" s="157"/>
      <c r="FXA3" s="157"/>
      <c r="FXB3" s="157"/>
      <c r="FXC3" s="157"/>
      <c r="FXD3" s="157"/>
      <c r="FXE3" s="157"/>
      <c r="FXF3" s="157"/>
      <c r="FXG3" s="157"/>
      <c r="FXH3" s="157"/>
      <c r="FXI3" s="157"/>
      <c r="FXJ3" s="157"/>
      <c r="FXK3" s="157"/>
      <c r="FXL3" s="157"/>
      <c r="FXM3" s="157"/>
      <c r="FXN3" s="157"/>
      <c r="FXO3" s="157"/>
      <c r="FXP3" s="157"/>
      <c r="FXQ3" s="157"/>
      <c r="FXR3" s="157"/>
      <c r="FXS3" s="157"/>
      <c r="FXT3" s="157"/>
      <c r="FXU3" s="157"/>
      <c r="FXV3" s="157"/>
      <c r="FXW3" s="157"/>
      <c r="FXX3" s="157"/>
      <c r="FXY3" s="157"/>
      <c r="FXZ3" s="157"/>
      <c r="FYA3" s="157"/>
      <c r="FYB3" s="157"/>
      <c r="FYC3" s="157"/>
      <c r="FYD3" s="157"/>
      <c r="FYE3" s="157"/>
      <c r="FYF3" s="157"/>
      <c r="FYG3" s="157"/>
      <c r="FYH3" s="157"/>
      <c r="FYI3" s="157"/>
      <c r="FYJ3" s="157"/>
      <c r="FYK3" s="157"/>
      <c r="FYL3" s="157"/>
      <c r="FYM3" s="157"/>
      <c r="FYN3" s="157"/>
      <c r="FYO3" s="157"/>
      <c r="FYP3" s="157"/>
      <c r="FYQ3" s="157"/>
      <c r="FYR3" s="157"/>
      <c r="FYS3" s="157"/>
      <c r="FYT3" s="157"/>
      <c r="FYU3" s="157"/>
      <c r="FYV3" s="157"/>
      <c r="FYW3" s="157"/>
      <c r="FYX3" s="157"/>
      <c r="FYY3" s="157"/>
      <c r="FYZ3" s="157"/>
      <c r="FZA3" s="157"/>
      <c r="FZB3" s="157"/>
      <c r="FZC3" s="157"/>
      <c r="FZD3" s="157"/>
      <c r="FZE3" s="157"/>
      <c r="FZF3" s="157"/>
      <c r="FZG3" s="157"/>
      <c r="FZH3" s="157"/>
      <c r="FZI3" s="157"/>
      <c r="FZJ3" s="157"/>
      <c r="FZK3" s="157"/>
      <c r="FZL3" s="157"/>
      <c r="FZM3" s="157"/>
      <c r="FZN3" s="157"/>
      <c r="FZO3" s="157"/>
      <c r="FZP3" s="157"/>
      <c r="FZQ3" s="157"/>
      <c r="FZR3" s="157"/>
      <c r="FZS3" s="157"/>
      <c r="FZT3" s="157"/>
      <c r="FZU3" s="157"/>
      <c r="FZV3" s="157"/>
      <c r="FZW3" s="157"/>
      <c r="FZX3" s="157"/>
      <c r="FZY3" s="157"/>
      <c r="FZZ3" s="157"/>
      <c r="GAA3" s="157"/>
      <c r="GAB3" s="157"/>
      <c r="GAC3" s="157"/>
      <c r="GAD3" s="157"/>
      <c r="GAE3" s="157"/>
      <c r="GAF3" s="157"/>
      <c r="GAG3" s="157"/>
      <c r="GAH3" s="157"/>
      <c r="GAI3" s="157"/>
      <c r="GAJ3" s="157"/>
      <c r="GAK3" s="157"/>
      <c r="GAL3" s="157"/>
      <c r="GAM3" s="157"/>
      <c r="GAN3" s="157"/>
      <c r="GAO3" s="157"/>
      <c r="GAP3" s="157"/>
      <c r="GAQ3" s="157"/>
      <c r="GAR3" s="157"/>
      <c r="GAS3" s="157"/>
      <c r="GAT3" s="157"/>
      <c r="GAU3" s="157"/>
      <c r="GAV3" s="157"/>
      <c r="GAW3" s="157"/>
      <c r="GAX3" s="157"/>
      <c r="GAY3" s="157"/>
      <c r="GAZ3" s="157"/>
      <c r="GBA3" s="157"/>
      <c r="GBB3" s="157"/>
      <c r="GBC3" s="157"/>
      <c r="GBD3" s="157"/>
      <c r="GBE3" s="157"/>
      <c r="GBF3" s="157"/>
      <c r="GBG3" s="157"/>
      <c r="GBH3" s="157"/>
      <c r="GBI3" s="157"/>
      <c r="GBJ3" s="157"/>
      <c r="GBK3" s="157"/>
      <c r="GBL3" s="157"/>
      <c r="GBM3" s="157"/>
      <c r="GBN3" s="157"/>
      <c r="GBO3" s="157"/>
      <c r="GBP3" s="157"/>
      <c r="GBQ3" s="157"/>
      <c r="GBR3" s="157"/>
      <c r="GBS3" s="157"/>
      <c r="GBT3" s="157"/>
      <c r="GBU3" s="157"/>
      <c r="GBV3" s="157"/>
      <c r="GBW3" s="157"/>
      <c r="GBX3" s="157"/>
      <c r="GBY3" s="157"/>
      <c r="GBZ3" s="157"/>
      <c r="GCA3" s="157"/>
      <c r="GCB3" s="157"/>
      <c r="GCC3" s="157"/>
      <c r="GCD3" s="157"/>
      <c r="GCE3" s="157"/>
      <c r="GCF3" s="157"/>
      <c r="GCG3" s="157"/>
      <c r="GCH3" s="157"/>
      <c r="GCI3" s="157"/>
      <c r="GCJ3" s="157"/>
      <c r="GCK3" s="157"/>
      <c r="GCL3" s="157"/>
      <c r="GCM3" s="157"/>
      <c r="GCN3" s="157"/>
      <c r="GCO3" s="157"/>
      <c r="GCP3" s="157"/>
      <c r="GCQ3" s="157"/>
      <c r="GCR3" s="157"/>
      <c r="GCS3" s="157"/>
      <c r="GCT3" s="157"/>
      <c r="GCU3" s="157"/>
      <c r="GCV3" s="157"/>
      <c r="GCW3" s="157"/>
      <c r="GCX3" s="157"/>
      <c r="GCY3" s="157"/>
      <c r="GCZ3" s="157"/>
      <c r="GDA3" s="157"/>
      <c r="GDB3" s="157"/>
      <c r="GDC3" s="157"/>
      <c r="GDD3" s="157"/>
      <c r="GDE3" s="157"/>
      <c r="GDF3" s="157"/>
      <c r="GDG3" s="157"/>
      <c r="GDH3" s="157"/>
      <c r="GDI3" s="157"/>
      <c r="GDJ3" s="157"/>
      <c r="GDK3" s="157"/>
      <c r="GDL3" s="157"/>
      <c r="GDM3" s="157"/>
      <c r="GDN3" s="157"/>
      <c r="GDO3" s="157"/>
      <c r="GDP3" s="157"/>
      <c r="GDQ3" s="157"/>
      <c r="GDR3" s="157"/>
      <c r="GDS3" s="157"/>
      <c r="GDT3" s="157"/>
      <c r="GDU3" s="157"/>
      <c r="GDV3" s="157"/>
      <c r="GDW3" s="157"/>
      <c r="GDX3" s="157"/>
      <c r="GDY3" s="157"/>
      <c r="GDZ3" s="157"/>
      <c r="GEA3" s="157"/>
      <c r="GEB3" s="157"/>
      <c r="GEC3" s="157"/>
      <c r="GED3" s="157"/>
      <c r="GEE3" s="157"/>
      <c r="GEF3" s="157"/>
      <c r="GEG3" s="157"/>
      <c r="GEH3" s="157"/>
      <c r="GEI3" s="157"/>
      <c r="GEJ3" s="157"/>
      <c r="GEK3" s="157"/>
      <c r="GEL3" s="157"/>
      <c r="GEM3" s="157"/>
      <c r="GEN3" s="157"/>
      <c r="GEO3" s="157"/>
      <c r="GEP3" s="157"/>
      <c r="GEQ3" s="157"/>
      <c r="GER3" s="157"/>
      <c r="GES3" s="157"/>
      <c r="GET3" s="157"/>
      <c r="GEU3" s="157"/>
      <c r="GEV3" s="157"/>
      <c r="GEW3" s="157"/>
      <c r="GEX3" s="157"/>
      <c r="GEY3" s="157"/>
      <c r="GEZ3" s="157"/>
      <c r="GFA3" s="157"/>
      <c r="GFB3" s="157"/>
      <c r="GFC3" s="157"/>
      <c r="GFD3" s="157"/>
      <c r="GFE3" s="157"/>
      <c r="GFF3" s="157"/>
      <c r="GFG3" s="157"/>
      <c r="GFH3" s="157"/>
      <c r="GFI3" s="157"/>
      <c r="GFJ3" s="157"/>
      <c r="GFK3" s="157"/>
      <c r="GFL3" s="157"/>
      <c r="GFM3" s="157"/>
      <c r="GFN3" s="157"/>
      <c r="GFO3" s="157"/>
      <c r="GFP3" s="157"/>
      <c r="GFQ3" s="157"/>
      <c r="GFR3" s="157"/>
      <c r="GFS3" s="157"/>
      <c r="GFT3" s="157"/>
      <c r="GFU3" s="157"/>
      <c r="GFV3" s="157"/>
      <c r="GFW3" s="157"/>
      <c r="GFX3" s="157"/>
      <c r="GFY3" s="157"/>
      <c r="GFZ3" s="157"/>
      <c r="GGA3" s="157"/>
      <c r="GGB3" s="157"/>
      <c r="GGC3" s="157"/>
      <c r="GGD3" s="157"/>
      <c r="GGE3" s="157"/>
      <c r="GGF3" s="157"/>
      <c r="GGG3" s="157"/>
      <c r="GGH3" s="157"/>
      <c r="GGI3" s="157"/>
      <c r="GGJ3" s="157"/>
      <c r="GGK3" s="157"/>
      <c r="GGL3" s="157"/>
      <c r="GGM3" s="157"/>
      <c r="GGN3" s="157"/>
      <c r="GGO3" s="157"/>
      <c r="GGP3" s="157"/>
      <c r="GGQ3" s="157"/>
      <c r="GGR3" s="157"/>
      <c r="GGS3" s="157"/>
      <c r="GGT3" s="157"/>
      <c r="GGU3" s="157"/>
      <c r="GGV3" s="157"/>
      <c r="GGW3" s="157"/>
      <c r="GGX3" s="157"/>
      <c r="GGY3" s="157"/>
      <c r="GGZ3" s="157"/>
      <c r="GHA3" s="157"/>
      <c r="GHB3" s="157"/>
      <c r="GHC3" s="157"/>
      <c r="GHD3" s="157"/>
      <c r="GHE3" s="157"/>
      <c r="GHF3" s="157"/>
      <c r="GHG3" s="157"/>
      <c r="GHH3" s="157"/>
      <c r="GHI3" s="157"/>
      <c r="GHJ3" s="157"/>
      <c r="GHK3" s="157"/>
      <c r="GHL3" s="157"/>
      <c r="GHM3" s="157"/>
      <c r="GHN3" s="157"/>
      <c r="GHO3" s="157"/>
      <c r="GHP3" s="157"/>
      <c r="GHQ3" s="157"/>
      <c r="GHR3" s="157"/>
      <c r="GHS3" s="157"/>
      <c r="GHT3" s="157"/>
      <c r="GHU3" s="157"/>
      <c r="GHV3" s="157"/>
      <c r="GHW3" s="157"/>
      <c r="GHX3" s="157"/>
      <c r="GHY3" s="157"/>
      <c r="GHZ3" s="157"/>
      <c r="GIA3" s="157"/>
      <c r="GIB3" s="157"/>
      <c r="GIC3" s="157"/>
      <c r="GID3" s="157"/>
      <c r="GIE3" s="157"/>
      <c r="GIF3" s="157"/>
      <c r="GIG3" s="157"/>
      <c r="GIH3" s="157"/>
      <c r="GII3" s="157"/>
      <c r="GIJ3" s="157"/>
      <c r="GIK3" s="157"/>
      <c r="GIL3" s="157"/>
      <c r="GIM3" s="157"/>
      <c r="GIN3" s="157"/>
      <c r="GIO3" s="157"/>
      <c r="GIP3" s="157"/>
      <c r="GIQ3" s="157"/>
      <c r="GIR3" s="157"/>
      <c r="GIS3" s="157"/>
      <c r="GIT3" s="157"/>
      <c r="GIU3" s="157"/>
      <c r="GIV3" s="157"/>
      <c r="GIW3" s="157"/>
      <c r="GIX3" s="157"/>
      <c r="GIY3" s="157"/>
      <c r="GIZ3" s="157"/>
      <c r="GJA3" s="157"/>
      <c r="GJB3" s="157"/>
      <c r="GJC3" s="157"/>
      <c r="GJD3" s="157"/>
      <c r="GJE3" s="157"/>
      <c r="GJF3" s="157"/>
      <c r="GJG3" s="157"/>
      <c r="GJH3" s="157"/>
      <c r="GJI3" s="157"/>
      <c r="GJJ3" s="157"/>
      <c r="GJK3" s="157"/>
      <c r="GJL3" s="157"/>
      <c r="GJM3" s="157"/>
      <c r="GJN3" s="157"/>
      <c r="GJO3" s="157"/>
      <c r="GJP3" s="157"/>
      <c r="GJQ3" s="157"/>
      <c r="GJR3" s="157"/>
      <c r="GJS3" s="157"/>
      <c r="GJT3" s="157"/>
      <c r="GJU3" s="157"/>
      <c r="GJV3" s="157"/>
      <c r="GJW3" s="157"/>
      <c r="GJX3" s="157"/>
      <c r="GJY3" s="157"/>
      <c r="GJZ3" s="157"/>
      <c r="GKA3" s="157"/>
      <c r="GKB3" s="157"/>
      <c r="GKC3" s="157"/>
      <c r="GKD3" s="157"/>
      <c r="GKE3" s="157"/>
      <c r="GKF3" s="157"/>
      <c r="GKG3" s="157"/>
      <c r="GKH3" s="157"/>
      <c r="GKI3" s="157"/>
      <c r="GKJ3" s="157"/>
      <c r="GKK3" s="157"/>
      <c r="GKL3" s="157"/>
      <c r="GKM3" s="157"/>
      <c r="GKN3" s="157"/>
      <c r="GKO3" s="157"/>
      <c r="GKP3" s="157"/>
      <c r="GKQ3" s="157"/>
      <c r="GKR3" s="157"/>
      <c r="GKS3" s="157"/>
      <c r="GKT3" s="157"/>
      <c r="GKU3" s="157"/>
      <c r="GKV3" s="157"/>
      <c r="GKW3" s="157"/>
      <c r="GKX3" s="157"/>
      <c r="GKY3" s="157"/>
      <c r="GKZ3" s="157"/>
      <c r="GLA3" s="157"/>
      <c r="GLB3" s="157"/>
      <c r="GLC3" s="157"/>
      <c r="GLD3" s="157"/>
      <c r="GLE3" s="157"/>
      <c r="GLF3" s="157"/>
      <c r="GLG3" s="157"/>
      <c r="GLH3" s="157"/>
      <c r="GLI3" s="157"/>
      <c r="GLJ3" s="157"/>
      <c r="GLK3" s="157"/>
      <c r="GLL3" s="157"/>
      <c r="GLM3" s="157"/>
      <c r="GLN3" s="157"/>
      <c r="GLO3" s="157"/>
      <c r="GLP3" s="157"/>
      <c r="GLQ3" s="157"/>
      <c r="GLR3" s="157"/>
      <c r="GLS3" s="157"/>
      <c r="GLT3" s="157"/>
      <c r="GLU3" s="157"/>
      <c r="GLV3" s="157"/>
      <c r="GLW3" s="157"/>
      <c r="GLX3" s="157"/>
      <c r="GLY3" s="157"/>
      <c r="GLZ3" s="157"/>
      <c r="GMA3" s="157"/>
      <c r="GMB3" s="157"/>
      <c r="GMC3" s="157"/>
      <c r="GMD3" s="157"/>
      <c r="GME3" s="157"/>
      <c r="GMF3" s="157"/>
      <c r="GMG3" s="157"/>
      <c r="GMH3" s="157"/>
      <c r="GMI3" s="157"/>
      <c r="GMJ3" s="157"/>
      <c r="GMK3" s="157"/>
      <c r="GML3" s="157"/>
      <c r="GMM3" s="157"/>
      <c r="GMN3" s="157"/>
      <c r="GMO3" s="157"/>
      <c r="GMP3" s="157"/>
      <c r="GMQ3" s="157"/>
      <c r="GMR3" s="157"/>
      <c r="GMS3" s="157"/>
      <c r="GMT3" s="157"/>
      <c r="GMU3" s="157"/>
      <c r="GMV3" s="157"/>
      <c r="GMW3" s="157"/>
      <c r="GMX3" s="157"/>
      <c r="GMY3" s="157"/>
      <c r="GMZ3" s="157"/>
      <c r="GNA3" s="157"/>
      <c r="GNB3" s="157"/>
      <c r="GNC3" s="157"/>
      <c r="GND3" s="157"/>
      <c r="GNE3" s="157"/>
      <c r="GNF3" s="157"/>
      <c r="GNG3" s="157"/>
      <c r="GNH3" s="157"/>
      <c r="GNI3" s="157"/>
      <c r="GNJ3" s="157"/>
      <c r="GNK3" s="157"/>
      <c r="GNL3" s="157"/>
      <c r="GNM3" s="157"/>
      <c r="GNN3" s="157"/>
      <c r="GNO3" s="157"/>
      <c r="GNP3" s="157"/>
      <c r="GNQ3" s="157"/>
      <c r="GNR3" s="157"/>
      <c r="GNS3" s="157"/>
      <c r="GNT3" s="157"/>
      <c r="GNU3" s="157"/>
      <c r="GNV3" s="157"/>
      <c r="GNW3" s="157"/>
      <c r="GNX3" s="157"/>
      <c r="GNY3" s="157"/>
      <c r="GNZ3" s="157"/>
      <c r="GOA3" s="157"/>
      <c r="GOB3" s="157"/>
      <c r="GOC3" s="157"/>
      <c r="GOD3" s="157"/>
      <c r="GOE3" s="157"/>
      <c r="GOF3" s="157"/>
      <c r="GOG3" s="157"/>
      <c r="GOH3" s="157"/>
      <c r="GOI3" s="157"/>
      <c r="GOJ3" s="157"/>
      <c r="GOK3" s="157"/>
      <c r="GOL3" s="157"/>
      <c r="GOM3" s="157"/>
      <c r="GON3" s="157"/>
      <c r="GOO3" s="157"/>
      <c r="GOP3" s="157"/>
      <c r="GOQ3" s="157"/>
      <c r="GOR3" s="157"/>
      <c r="GOS3" s="157"/>
      <c r="GOT3" s="157"/>
      <c r="GOU3" s="157"/>
      <c r="GOV3" s="157"/>
      <c r="GOW3" s="157"/>
      <c r="GOX3" s="157"/>
      <c r="GOY3" s="157"/>
      <c r="GOZ3" s="157"/>
      <c r="GPA3" s="157"/>
      <c r="GPB3" s="157"/>
      <c r="GPC3" s="157"/>
      <c r="GPD3" s="157"/>
      <c r="GPE3" s="157"/>
      <c r="GPF3" s="157"/>
      <c r="GPG3" s="157"/>
      <c r="GPH3" s="157"/>
      <c r="GPI3" s="157"/>
      <c r="GPJ3" s="157"/>
      <c r="GPK3" s="157"/>
      <c r="GPL3" s="157"/>
      <c r="GPM3" s="157"/>
      <c r="GPN3" s="157"/>
      <c r="GPO3" s="157"/>
      <c r="GPP3" s="157"/>
      <c r="GPQ3" s="157"/>
      <c r="GPR3" s="157"/>
      <c r="GPS3" s="157"/>
      <c r="GPT3" s="157"/>
      <c r="GPU3" s="157"/>
      <c r="GPV3" s="157"/>
      <c r="GPW3" s="157"/>
      <c r="GPX3" s="157"/>
      <c r="GPY3" s="157"/>
      <c r="GPZ3" s="157"/>
      <c r="GQA3" s="157"/>
      <c r="GQB3" s="157"/>
      <c r="GQC3" s="157"/>
      <c r="GQD3" s="157"/>
      <c r="GQE3" s="157"/>
      <c r="GQF3" s="157"/>
      <c r="GQG3" s="157"/>
      <c r="GQH3" s="157"/>
      <c r="GQI3" s="157"/>
      <c r="GQJ3" s="157"/>
      <c r="GQK3" s="157"/>
      <c r="GQL3" s="157"/>
      <c r="GQM3" s="157"/>
      <c r="GQN3" s="157"/>
      <c r="GQO3" s="157"/>
      <c r="GQP3" s="157"/>
      <c r="GQQ3" s="157"/>
      <c r="GQR3" s="157"/>
      <c r="GQS3" s="157"/>
      <c r="GQT3" s="157"/>
      <c r="GQU3" s="157"/>
      <c r="GQV3" s="157"/>
      <c r="GQW3" s="157"/>
      <c r="GQX3" s="157"/>
      <c r="GQY3" s="157"/>
      <c r="GQZ3" s="157"/>
      <c r="GRA3" s="157"/>
      <c r="GRB3" s="157"/>
      <c r="GRC3" s="157"/>
      <c r="GRD3" s="157"/>
      <c r="GRE3" s="157"/>
      <c r="GRF3" s="157"/>
      <c r="GRG3" s="157"/>
      <c r="GRH3" s="157"/>
      <c r="GRI3" s="157"/>
      <c r="GRJ3" s="157"/>
      <c r="GRK3" s="157"/>
      <c r="GRL3" s="157"/>
      <c r="GRM3" s="157"/>
      <c r="GRN3" s="157"/>
      <c r="GRO3" s="157"/>
      <c r="GRP3" s="157"/>
      <c r="GRQ3" s="157"/>
      <c r="GRR3" s="157"/>
      <c r="GRS3" s="157"/>
      <c r="GRT3" s="157"/>
      <c r="GRU3" s="157"/>
      <c r="GRV3" s="157"/>
      <c r="GRW3" s="157"/>
      <c r="GRX3" s="157"/>
      <c r="GRY3" s="157"/>
      <c r="GRZ3" s="157"/>
      <c r="GSA3" s="157"/>
      <c r="GSB3" s="157"/>
      <c r="GSC3" s="157"/>
      <c r="GSD3" s="157"/>
      <c r="GSE3" s="157"/>
      <c r="GSF3" s="157"/>
      <c r="GSG3" s="157"/>
      <c r="GSH3" s="157"/>
      <c r="GSI3" s="157"/>
      <c r="GSJ3" s="157"/>
      <c r="GSK3" s="157"/>
      <c r="GSL3" s="157"/>
      <c r="GSM3" s="157"/>
      <c r="GSN3" s="157"/>
      <c r="GSO3" s="157"/>
      <c r="GSP3" s="157"/>
      <c r="GSQ3" s="157"/>
      <c r="GSR3" s="157"/>
      <c r="GSS3" s="157"/>
      <c r="GST3" s="157"/>
      <c r="GSU3" s="157"/>
      <c r="GSV3" s="157"/>
      <c r="GSW3" s="157"/>
      <c r="GSX3" s="157"/>
      <c r="GSY3" s="157"/>
      <c r="GSZ3" s="157"/>
      <c r="GTA3" s="157"/>
      <c r="GTB3" s="157"/>
      <c r="GTC3" s="157"/>
      <c r="GTD3" s="157"/>
      <c r="GTE3" s="157"/>
      <c r="GTF3" s="157"/>
      <c r="GTG3" s="157"/>
      <c r="GTH3" s="157"/>
      <c r="GTI3" s="157"/>
      <c r="GTJ3" s="157"/>
      <c r="GTK3" s="157"/>
      <c r="GTL3" s="157"/>
      <c r="GTM3" s="157"/>
      <c r="GTN3" s="157"/>
      <c r="GTO3" s="157"/>
      <c r="GTP3" s="157"/>
      <c r="GTQ3" s="157"/>
      <c r="GTR3" s="157"/>
      <c r="GTS3" s="157"/>
      <c r="GTT3" s="157"/>
      <c r="GTU3" s="157"/>
      <c r="GTV3" s="157"/>
      <c r="GTW3" s="157"/>
      <c r="GTX3" s="157"/>
      <c r="GTY3" s="157"/>
      <c r="GTZ3" s="157"/>
      <c r="GUA3" s="157"/>
      <c r="GUB3" s="157"/>
      <c r="GUC3" s="157"/>
      <c r="GUD3" s="157"/>
      <c r="GUE3" s="157"/>
      <c r="GUF3" s="157"/>
      <c r="GUG3" s="157"/>
      <c r="GUH3" s="157"/>
      <c r="GUI3" s="157"/>
      <c r="GUJ3" s="157"/>
      <c r="GUK3" s="157"/>
      <c r="GUL3" s="157"/>
      <c r="GUM3" s="157"/>
      <c r="GUN3" s="157"/>
      <c r="GUO3" s="157"/>
      <c r="GUP3" s="157"/>
      <c r="GUQ3" s="157"/>
      <c r="GUR3" s="157"/>
      <c r="GUS3" s="157"/>
      <c r="GUT3" s="157"/>
      <c r="GUU3" s="157"/>
      <c r="GUV3" s="157"/>
      <c r="GUW3" s="157"/>
      <c r="GUX3" s="157"/>
      <c r="GUY3" s="157"/>
      <c r="GUZ3" s="157"/>
      <c r="GVA3" s="157"/>
      <c r="GVB3" s="157"/>
      <c r="GVC3" s="157"/>
      <c r="GVD3" s="157"/>
      <c r="GVE3" s="157"/>
      <c r="GVF3" s="157"/>
      <c r="GVG3" s="157"/>
      <c r="GVH3" s="157"/>
      <c r="GVI3" s="157"/>
      <c r="GVJ3" s="157"/>
      <c r="GVK3" s="157"/>
      <c r="GVL3" s="157"/>
      <c r="GVM3" s="157"/>
      <c r="GVN3" s="157"/>
      <c r="GVO3" s="157"/>
      <c r="GVP3" s="157"/>
      <c r="GVQ3" s="157"/>
      <c r="GVR3" s="157"/>
      <c r="GVS3" s="157"/>
      <c r="GVT3" s="157"/>
      <c r="GVU3" s="157"/>
      <c r="GVV3" s="157"/>
      <c r="GVW3" s="157"/>
      <c r="GVX3" s="157"/>
      <c r="GVY3" s="157"/>
      <c r="GVZ3" s="157"/>
      <c r="GWA3" s="157"/>
      <c r="GWB3" s="157"/>
      <c r="GWC3" s="157"/>
      <c r="GWD3" s="157"/>
      <c r="GWE3" s="157"/>
      <c r="GWF3" s="157"/>
      <c r="GWG3" s="157"/>
      <c r="GWH3" s="157"/>
      <c r="GWI3" s="157"/>
      <c r="GWJ3" s="157"/>
      <c r="GWK3" s="157"/>
      <c r="GWL3" s="157"/>
      <c r="GWM3" s="157"/>
      <c r="GWN3" s="157"/>
      <c r="GWO3" s="157"/>
      <c r="GWP3" s="157"/>
      <c r="GWQ3" s="157"/>
      <c r="GWR3" s="157"/>
      <c r="GWS3" s="157"/>
      <c r="GWT3" s="157"/>
      <c r="GWU3" s="157"/>
      <c r="GWV3" s="157"/>
      <c r="GWW3" s="157"/>
      <c r="GWX3" s="157"/>
      <c r="GWY3" s="157"/>
      <c r="GWZ3" s="157"/>
      <c r="GXA3" s="157"/>
      <c r="GXB3" s="157"/>
      <c r="GXC3" s="157"/>
      <c r="GXD3" s="157"/>
      <c r="GXE3" s="157"/>
      <c r="GXF3" s="157"/>
      <c r="GXG3" s="157"/>
      <c r="GXH3" s="157"/>
      <c r="GXI3" s="157"/>
      <c r="GXJ3" s="157"/>
      <c r="GXK3" s="157"/>
      <c r="GXL3" s="157"/>
      <c r="GXM3" s="157"/>
      <c r="GXN3" s="157"/>
      <c r="GXO3" s="157"/>
      <c r="GXP3" s="157"/>
      <c r="GXQ3" s="157"/>
      <c r="GXR3" s="157"/>
      <c r="GXS3" s="157"/>
      <c r="GXT3" s="157"/>
      <c r="GXU3" s="157"/>
      <c r="GXV3" s="157"/>
      <c r="GXW3" s="157"/>
      <c r="GXX3" s="157"/>
      <c r="GXY3" s="157"/>
      <c r="GXZ3" s="157"/>
      <c r="GYA3" s="157"/>
      <c r="GYB3" s="157"/>
      <c r="GYC3" s="157"/>
      <c r="GYD3" s="157"/>
      <c r="GYE3" s="157"/>
      <c r="GYF3" s="157"/>
      <c r="GYG3" s="157"/>
      <c r="GYH3" s="157"/>
      <c r="GYI3" s="157"/>
      <c r="GYJ3" s="157"/>
      <c r="GYK3" s="157"/>
      <c r="GYL3" s="157"/>
      <c r="GYM3" s="157"/>
      <c r="GYN3" s="157"/>
      <c r="GYO3" s="157"/>
      <c r="GYP3" s="157"/>
      <c r="GYQ3" s="157"/>
      <c r="GYR3" s="157"/>
      <c r="GYS3" s="157"/>
      <c r="GYT3" s="157"/>
      <c r="GYU3" s="157"/>
      <c r="GYV3" s="157"/>
      <c r="GYW3" s="157"/>
      <c r="GYX3" s="157"/>
      <c r="GYY3" s="157"/>
      <c r="GYZ3" s="157"/>
      <c r="GZA3" s="157"/>
      <c r="GZB3" s="157"/>
      <c r="GZC3" s="157"/>
      <c r="GZD3" s="157"/>
      <c r="GZE3" s="157"/>
      <c r="GZF3" s="157"/>
      <c r="GZG3" s="157"/>
      <c r="GZH3" s="157"/>
      <c r="GZI3" s="157"/>
      <c r="GZJ3" s="157"/>
      <c r="GZK3" s="157"/>
      <c r="GZL3" s="157"/>
      <c r="GZM3" s="157"/>
      <c r="GZN3" s="157"/>
      <c r="GZO3" s="157"/>
      <c r="GZP3" s="157"/>
      <c r="GZQ3" s="157"/>
      <c r="GZR3" s="157"/>
      <c r="GZS3" s="157"/>
      <c r="GZT3" s="157"/>
      <c r="GZU3" s="157"/>
      <c r="GZV3" s="157"/>
      <c r="GZW3" s="157"/>
      <c r="GZX3" s="157"/>
      <c r="GZY3" s="157"/>
      <c r="GZZ3" s="157"/>
      <c r="HAA3" s="157"/>
      <c r="HAB3" s="157"/>
      <c r="HAC3" s="157"/>
      <c r="HAD3" s="157"/>
      <c r="HAE3" s="157"/>
      <c r="HAF3" s="157"/>
      <c r="HAG3" s="157"/>
      <c r="HAH3" s="157"/>
      <c r="HAI3" s="157"/>
      <c r="HAJ3" s="157"/>
      <c r="HAK3" s="157"/>
      <c r="HAL3" s="157"/>
      <c r="HAM3" s="157"/>
      <c r="HAN3" s="157"/>
      <c r="HAO3" s="157"/>
      <c r="HAP3" s="157"/>
      <c r="HAQ3" s="157"/>
      <c r="HAR3" s="157"/>
      <c r="HAS3" s="157"/>
      <c r="HAT3" s="157"/>
      <c r="HAU3" s="157"/>
      <c r="HAV3" s="157"/>
      <c r="HAW3" s="157"/>
      <c r="HAX3" s="157"/>
      <c r="HAY3" s="157"/>
      <c r="HAZ3" s="157"/>
      <c r="HBA3" s="157"/>
      <c r="HBB3" s="157"/>
      <c r="HBC3" s="157"/>
      <c r="HBD3" s="157"/>
      <c r="HBE3" s="157"/>
      <c r="HBF3" s="157"/>
      <c r="HBG3" s="157"/>
      <c r="HBH3" s="157"/>
      <c r="HBI3" s="157"/>
      <c r="HBJ3" s="157"/>
      <c r="HBK3" s="157"/>
      <c r="HBL3" s="157"/>
      <c r="HBM3" s="157"/>
      <c r="HBN3" s="157"/>
      <c r="HBO3" s="157"/>
      <c r="HBP3" s="157"/>
      <c r="HBQ3" s="157"/>
      <c r="HBR3" s="157"/>
      <c r="HBS3" s="157"/>
      <c r="HBT3" s="157"/>
      <c r="HBU3" s="157"/>
      <c r="HBV3" s="157"/>
      <c r="HBW3" s="157"/>
      <c r="HBX3" s="157"/>
      <c r="HBY3" s="157"/>
      <c r="HBZ3" s="157"/>
      <c r="HCA3" s="157"/>
      <c r="HCB3" s="157"/>
      <c r="HCC3" s="157"/>
      <c r="HCD3" s="157"/>
      <c r="HCE3" s="157"/>
      <c r="HCF3" s="157"/>
      <c r="HCG3" s="157"/>
      <c r="HCH3" s="157"/>
      <c r="HCI3" s="157"/>
      <c r="HCJ3" s="157"/>
      <c r="HCK3" s="157"/>
      <c r="HCL3" s="157"/>
      <c r="HCM3" s="157"/>
      <c r="HCN3" s="157"/>
      <c r="HCO3" s="157"/>
      <c r="HCP3" s="157"/>
      <c r="HCQ3" s="157"/>
      <c r="HCR3" s="157"/>
      <c r="HCS3" s="157"/>
      <c r="HCT3" s="157"/>
      <c r="HCU3" s="157"/>
      <c r="HCV3" s="157"/>
      <c r="HCW3" s="157"/>
      <c r="HCX3" s="157"/>
      <c r="HCY3" s="157"/>
      <c r="HCZ3" s="157"/>
      <c r="HDA3" s="157"/>
      <c r="HDB3" s="157"/>
      <c r="HDC3" s="157"/>
      <c r="HDD3" s="157"/>
      <c r="HDE3" s="157"/>
      <c r="HDF3" s="157"/>
      <c r="HDG3" s="157"/>
      <c r="HDH3" s="157"/>
      <c r="HDI3" s="157"/>
      <c r="HDJ3" s="157"/>
      <c r="HDK3" s="157"/>
      <c r="HDL3" s="157"/>
      <c r="HDM3" s="157"/>
      <c r="HDN3" s="157"/>
      <c r="HDO3" s="157"/>
      <c r="HDP3" s="157"/>
      <c r="HDQ3" s="157"/>
      <c r="HDR3" s="157"/>
      <c r="HDS3" s="157"/>
      <c r="HDT3" s="157"/>
      <c r="HDU3" s="157"/>
      <c r="HDV3" s="157"/>
      <c r="HDW3" s="157"/>
      <c r="HDX3" s="157"/>
      <c r="HDY3" s="157"/>
      <c r="HDZ3" s="157"/>
      <c r="HEA3" s="157"/>
      <c r="HEB3" s="157"/>
      <c r="HEC3" s="157"/>
      <c r="HED3" s="157"/>
      <c r="HEE3" s="157"/>
      <c r="HEF3" s="157"/>
      <c r="HEG3" s="157"/>
      <c r="HEH3" s="157"/>
      <c r="HEI3" s="157"/>
      <c r="HEJ3" s="157"/>
      <c r="HEK3" s="157"/>
      <c r="HEL3" s="157"/>
      <c r="HEM3" s="157"/>
      <c r="HEN3" s="157"/>
      <c r="HEO3" s="157"/>
      <c r="HEP3" s="157"/>
      <c r="HEQ3" s="157"/>
      <c r="HER3" s="157"/>
      <c r="HES3" s="157"/>
      <c r="HET3" s="157"/>
      <c r="HEU3" s="157"/>
      <c r="HEV3" s="157"/>
      <c r="HEW3" s="157"/>
      <c r="HEX3" s="157"/>
      <c r="HEY3" s="157"/>
      <c r="HEZ3" s="157"/>
      <c r="HFA3" s="157"/>
      <c r="HFB3" s="157"/>
      <c r="HFC3" s="157"/>
      <c r="HFD3" s="157"/>
      <c r="HFE3" s="157"/>
      <c r="HFF3" s="157"/>
      <c r="HFG3" s="157"/>
      <c r="HFH3" s="157"/>
      <c r="HFI3" s="157"/>
      <c r="HFJ3" s="157"/>
      <c r="HFK3" s="157"/>
      <c r="HFL3" s="157"/>
      <c r="HFM3" s="157"/>
      <c r="HFN3" s="157"/>
      <c r="HFO3" s="157"/>
      <c r="HFP3" s="157"/>
      <c r="HFQ3" s="157"/>
      <c r="HFR3" s="157"/>
      <c r="HFS3" s="157"/>
      <c r="HFT3" s="157"/>
      <c r="HFU3" s="157"/>
      <c r="HFV3" s="157"/>
      <c r="HFW3" s="157"/>
      <c r="HFX3" s="157"/>
      <c r="HFY3" s="157"/>
      <c r="HFZ3" s="157"/>
      <c r="HGA3" s="157"/>
      <c r="HGB3" s="157"/>
      <c r="HGC3" s="157"/>
      <c r="HGD3" s="157"/>
      <c r="HGE3" s="157"/>
      <c r="HGF3" s="157"/>
      <c r="HGG3" s="157"/>
      <c r="HGH3" s="157"/>
      <c r="HGI3" s="157"/>
      <c r="HGJ3" s="157"/>
      <c r="HGK3" s="157"/>
      <c r="HGL3" s="157"/>
      <c r="HGM3" s="157"/>
      <c r="HGN3" s="157"/>
      <c r="HGO3" s="157"/>
      <c r="HGP3" s="157"/>
      <c r="HGQ3" s="157"/>
      <c r="HGR3" s="157"/>
      <c r="HGS3" s="157"/>
      <c r="HGT3" s="157"/>
      <c r="HGU3" s="157"/>
      <c r="HGV3" s="157"/>
      <c r="HGW3" s="157"/>
      <c r="HGX3" s="157"/>
      <c r="HGY3" s="157"/>
      <c r="HGZ3" s="157"/>
      <c r="HHA3" s="157"/>
      <c r="HHB3" s="157"/>
      <c r="HHC3" s="157"/>
      <c r="HHD3" s="157"/>
      <c r="HHE3" s="157"/>
      <c r="HHF3" s="157"/>
      <c r="HHG3" s="157"/>
      <c r="HHH3" s="157"/>
      <c r="HHI3" s="157"/>
      <c r="HHJ3" s="157"/>
      <c r="HHK3" s="157"/>
      <c r="HHL3" s="157"/>
      <c r="HHM3" s="157"/>
      <c r="HHN3" s="157"/>
      <c r="HHO3" s="157"/>
      <c r="HHP3" s="157"/>
      <c r="HHQ3" s="157"/>
      <c r="HHR3" s="157"/>
      <c r="HHS3" s="157"/>
      <c r="HHT3" s="157"/>
      <c r="HHU3" s="157"/>
      <c r="HHV3" s="157"/>
      <c r="HHW3" s="157"/>
      <c r="HHX3" s="157"/>
      <c r="HHY3" s="157"/>
      <c r="HHZ3" s="157"/>
      <c r="HIA3" s="157"/>
      <c r="HIB3" s="157"/>
      <c r="HIC3" s="157"/>
      <c r="HID3" s="157"/>
      <c r="HIE3" s="157"/>
      <c r="HIF3" s="157"/>
      <c r="HIG3" s="157"/>
      <c r="HIH3" s="157"/>
      <c r="HII3" s="157"/>
      <c r="HIJ3" s="157"/>
      <c r="HIK3" s="157"/>
      <c r="HIL3" s="157"/>
      <c r="HIM3" s="157"/>
      <c r="HIN3" s="157"/>
      <c r="HIO3" s="157"/>
      <c r="HIP3" s="157"/>
      <c r="HIQ3" s="157"/>
      <c r="HIR3" s="157"/>
      <c r="HIS3" s="157"/>
      <c r="HIT3" s="157"/>
      <c r="HIU3" s="157"/>
      <c r="HIV3" s="157"/>
      <c r="HIW3" s="157"/>
      <c r="HIX3" s="157"/>
      <c r="HIY3" s="157"/>
      <c r="HIZ3" s="157"/>
      <c r="HJA3" s="157"/>
      <c r="HJB3" s="157"/>
      <c r="HJC3" s="157"/>
      <c r="HJD3" s="157"/>
      <c r="HJE3" s="157"/>
      <c r="HJF3" s="157"/>
      <c r="HJG3" s="157"/>
      <c r="HJH3" s="157"/>
      <c r="HJI3" s="157"/>
      <c r="HJJ3" s="157"/>
      <c r="HJK3" s="157"/>
      <c r="HJL3" s="157"/>
      <c r="HJM3" s="157"/>
      <c r="HJN3" s="157"/>
      <c r="HJO3" s="157"/>
      <c r="HJP3" s="157"/>
      <c r="HJQ3" s="157"/>
      <c r="HJR3" s="157"/>
      <c r="HJS3" s="157"/>
      <c r="HJT3" s="157"/>
      <c r="HJU3" s="157"/>
      <c r="HJV3" s="157"/>
      <c r="HJW3" s="157"/>
      <c r="HJX3" s="157"/>
      <c r="HJY3" s="157"/>
      <c r="HJZ3" s="157"/>
      <c r="HKA3" s="157"/>
      <c r="HKB3" s="157"/>
      <c r="HKC3" s="157"/>
      <c r="HKD3" s="157"/>
      <c r="HKE3" s="157"/>
      <c r="HKF3" s="157"/>
      <c r="HKG3" s="157"/>
      <c r="HKH3" s="157"/>
      <c r="HKI3" s="157"/>
      <c r="HKJ3" s="157"/>
      <c r="HKK3" s="157"/>
      <c r="HKL3" s="157"/>
      <c r="HKM3" s="157"/>
      <c r="HKN3" s="157"/>
      <c r="HKO3" s="157"/>
      <c r="HKP3" s="157"/>
      <c r="HKQ3" s="157"/>
      <c r="HKR3" s="157"/>
      <c r="HKS3" s="157"/>
      <c r="HKT3" s="157"/>
      <c r="HKU3" s="157"/>
      <c r="HKV3" s="157"/>
      <c r="HKW3" s="157"/>
      <c r="HKX3" s="157"/>
      <c r="HKY3" s="157"/>
      <c r="HKZ3" s="157"/>
      <c r="HLA3" s="157"/>
      <c r="HLB3" s="157"/>
      <c r="HLC3" s="157"/>
      <c r="HLD3" s="157"/>
      <c r="HLE3" s="157"/>
      <c r="HLF3" s="157"/>
      <c r="HLG3" s="157"/>
      <c r="HLH3" s="157"/>
      <c r="HLI3" s="157"/>
      <c r="HLJ3" s="157"/>
      <c r="HLK3" s="157"/>
      <c r="HLL3" s="157"/>
      <c r="HLM3" s="157"/>
      <c r="HLN3" s="157"/>
      <c r="HLO3" s="157"/>
      <c r="HLP3" s="157"/>
      <c r="HLQ3" s="157"/>
      <c r="HLR3" s="157"/>
      <c r="HLS3" s="157"/>
      <c r="HLT3" s="157"/>
      <c r="HLU3" s="157"/>
      <c r="HLV3" s="157"/>
      <c r="HLW3" s="157"/>
      <c r="HLX3" s="157"/>
      <c r="HLY3" s="157"/>
      <c r="HLZ3" s="157"/>
      <c r="HMA3" s="157"/>
      <c r="HMB3" s="157"/>
      <c r="HMC3" s="157"/>
      <c r="HMD3" s="157"/>
      <c r="HME3" s="157"/>
      <c r="HMF3" s="157"/>
      <c r="HMG3" s="157"/>
      <c r="HMH3" s="157"/>
      <c r="HMI3" s="157"/>
      <c r="HMJ3" s="157"/>
      <c r="HMK3" s="157"/>
      <c r="HML3" s="157"/>
      <c r="HMM3" s="157"/>
      <c r="HMN3" s="157"/>
      <c r="HMO3" s="157"/>
      <c r="HMP3" s="157"/>
      <c r="HMQ3" s="157"/>
      <c r="HMR3" s="157"/>
      <c r="HMS3" s="157"/>
      <c r="HMT3" s="157"/>
      <c r="HMU3" s="157"/>
      <c r="HMV3" s="157"/>
      <c r="HMW3" s="157"/>
      <c r="HMX3" s="157"/>
      <c r="HMY3" s="157"/>
      <c r="HMZ3" s="157"/>
      <c r="HNA3" s="157"/>
      <c r="HNB3" s="157"/>
      <c r="HNC3" s="157"/>
      <c r="HND3" s="157"/>
      <c r="HNE3" s="157"/>
      <c r="HNF3" s="157"/>
      <c r="HNG3" s="157"/>
      <c r="HNH3" s="157"/>
      <c r="HNI3" s="157"/>
      <c r="HNJ3" s="157"/>
      <c r="HNK3" s="157"/>
      <c r="HNL3" s="157"/>
      <c r="HNM3" s="157"/>
      <c r="HNN3" s="157"/>
      <c r="HNO3" s="157"/>
      <c r="HNP3" s="157"/>
      <c r="HNQ3" s="157"/>
      <c r="HNR3" s="157"/>
      <c r="HNS3" s="157"/>
      <c r="HNT3" s="157"/>
      <c r="HNU3" s="157"/>
      <c r="HNV3" s="157"/>
      <c r="HNW3" s="157"/>
      <c r="HNX3" s="157"/>
      <c r="HNY3" s="157"/>
      <c r="HNZ3" s="157"/>
      <c r="HOA3" s="157"/>
      <c r="HOB3" s="157"/>
      <c r="HOC3" s="157"/>
      <c r="HOD3" s="157"/>
      <c r="HOE3" s="157"/>
      <c r="HOF3" s="157"/>
      <c r="HOG3" s="157"/>
      <c r="HOH3" s="157"/>
      <c r="HOI3" s="157"/>
      <c r="HOJ3" s="157"/>
      <c r="HOK3" s="157"/>
      <c r="HOL3" s="157"/>
      <c r="HOM3" s="157"/>
      <c r="HON3" s="157"/>
      <c r="HOO3" s="157"/>
      <c r="HOP3" s="157"/>
      <c r="HOQ3" s="157"/>
      <c r="HOR3" s="157"/>
      <c r="HOS3" s="157"/>
      <c r="HOT3" s="157"/>
      <c r="HOU3" s="157"/>
      <c r="HOV3" s="157"/>
      <c r="HOW3" s="157"/>
      <c r="HOX3" s="157"/>
      <c r="HOY3" s="157"/>
      <c r="HOZ3" s="157"/>
      <c r="HPA3" s="157"/>
      <c r="HPB3" s="157"/>
      <c r="HPC3" s="157"/>
      <c r="HPD3" s="157"/>
      <c r="HPE3" s="157"/>
      <c r="HPF3" s="157"/>
      <c r="HPG3" s="157"/>
      <c r="HPH3" s="157"/>
      <c r="HPI3" s="157"/>
      <c r="HPJ3" s="157"/>
      <c r="HPK3" s="157"/>
      <c r="HPL3" s="157"/>
      <c r="HPM3" s="157"/>
      <c r="HPN3" s="157"/>
      <c r="HPO3" s="157"/>
      <c r="HPP3" s="157"/>
      <c r="HPQ3" s="157"/>
      <c r="HPR3" s="157"/>
      <c r="HPS3" s="157"/>
      <c r="HPT3" s="157"/>
      <c r="HPU3" s="157"/>
      <c r="HPV3" s="157"/>
      <c r="HPW3" s="157"/>
      <c r="HPX3" s="157"/>
      <c r="HPY3" s="157"/>
      <c r="HPZ3" s="157"/>
      <c r="HQA3" s="157"/>
      <c r="HQB3" s="157"/>
      <c r="HQC3" s="157"/>
      <c r="HQD3" s="157"/>
      <c r="HQE3" s="157"/>
      <c r="HQF3" s="157"/>
      <c r="HQG3" s="157"/>
      <c r="HQH3" s="157"/>
      <c r="HQI3" s="157"/>
      <c r="HQJ3" s="157"/>
      <c r="HQK3" s="157"/>
      <c r="HQL3" s="157"/>
      <c r="HQM3" s="157"/>
      <c r="HQN3" s="157"/>
      <c r="HQO3" s="157"/>
      <c r="HQP3" s="157"/>
      <c r="HQQ3" s="157"/>
      <c r="HQR3" s="157"/>
      <c r="HQS3" s="157"/>
      <c r="HQT3" s="157"/>
      <c r="HQU3" s="157"/>
      <c r="HQV3" s="157"/>
      <c r="HQW3" s="157"/>
      <c r="HQX3" s="157"/>
      <c r="HQY3" s="157"/>
      <c r="HQZ3" s="157"/>
      <c r="HRA3" s="157"/>
      <c r="HRB3" s="157"/>
      <c r="HRC3" s="157"/>
      <c r="HRD3" s="157"/>
      <c r="HRE3" s="157"/>
      <c r="HRF3" s="157"/>
      <c r="HRG3" s="157"/>
      <c r="HRH3" s="157"/>
      <c r="HRI3" s="157"/>
      <c r="HRJ3" s="157"/>
      <c r="HRK3" s="157"/>
      <c r="HRL3" s="157"/>
      <c r="HRM3" s="157"/>
      <c r="HRN3" s="157"/>
      <c r="HRO3" s="157"/>
      <c r="HRP3" s="157"/>
      <c r="HRQ3" s="157"/>
      <c r="HRR3" s="157"/>
      <c r="HRS3" s="157"/>
      <c r="HRT3" s="157"/>
      <c r="HRU3" s="157"/>
      <c r="HRV3" s="157"/>
      <c r="HRW3" s="157"/>
      <c r="HRX3" s="157"/>
      <c r="HRY3" s="157"/>
      <c r="HRZ3" s="157"/>
      <c r="HSA3" s="157"/>
      <c r="HSB3" s="157"/>
      <c r="HSC3" s="157"/>
      <c r="HSD3" s="157"/>
      <c r="HSE3" s="157"/>
      <c r="HSF3" s="157"/>
      <c r="HSG3" s="157"/>
      <c r="HSH3" s="157"/>
      <c r="HSI3" s="157"/>
      <c r="HSJ3" s="157"/>
      <c r="HSK3" s="157"/>
      <c r="HSL3" s="157"/>
      <c r="HSM3" s="157"/>
      <c r="HSN3" s="157"/>
      <c r="HSO3" s="157"/>
      <c r="HSP3" s="157"/>
      <c r="HSQ3" s="157"/>
      <c r="HSR3" s="157"/>
      <c r="HSS3" s="157"/>
      <c r="HST3" s="157"/>
      <c r="HSU3" s="157"/>
      <c r="HSV3" s="157"/>
      <c r="HSW3" s="157"/>
      <c r="HSX3" s="157"/>
      <c r="HSY3" s="157"/>
      <c r="HSZ3" s="157"/>
      <c r="HTA3" s="157"/>
      <c r="HTB3" s="157"/>
      <c r="HTC3" s="157"/>
      <c r="HTD3" s="157"/>
      <c r="HTE3" s="157"/>
      <c r="HTF3" s="157"/>
      <c r="HTG3" s="157"/>
      <c r="HTH3" s="157"/>
      <c r="HTI3" s="157"/>
      <c r="HTJ3" s="157"/>
      <c r="HTK3" s="157"/>
      <c r="HTL3" s="157"/>
      <c r="HTM3" s="157"/>
      <c r="HTN3" s="157"/>
      <c r="HTO3" s="157"/>
      <c r="HTP3" s="157"/>
      <c r="HTQ3" s="157"/>
      <c r="HTR3" s="157"/>
      <c r="HTS3" s="157"/>
      <c r="HTT3" s="157"/>
      <c r="HTU3" s="157"/>
      <c r="HTV3" s="157"/>
      <c r="HTW3" s="157"/>
      <c r="HTX3" s="157"/>
      <c r="HTY3" s="157"/>
      <c r="HTZ3" s="157"/>
      <c r="HUA3" s="157"/>
      <c r="HUB3" s="157"/>
      <c r="HUC3" s="157"/>
      <c r="HUD3" s="157"/>
      <c r="HUE3" s="157"/>
      <c r="HUF3" s="157"/>
      <c r="HUG3" s="157"/>
      <c r="HUH3" s="157"/>
      <c r="HUI3" s="157"/>
      <c r="HUJ3" s="157"/>
      <c r="HUK3" s="157"/>
      <c r="HUL3" s="157"/>
      <c r="HUM3" s="157"/>
      <c r="HUN3" s="157"/>
      <c r="HUO3" s="157"/>
      <c r="HUP3" s="157"/>
      <c r="HUQ3" s="157"/>
      <c r="HUR3" s="157"/>
      <c r="HUS3" s="157"/>
      <c r="HUT3" s="157"/>
      <c r="HUU3" s="157"/>
      <c r="HUV3" s="157"/>
      <c r="HUW3" s="157"/>
      <c r="HUX3" s="157"/>
      <c r="HUY3" s="157"/>
      <c r="HUZ3" s="157"/>
      <c r="HVA3" s="157"/>
      <c r="HVB3" s="157"/>
      <c r="HVC3" s="157"/>
      <c r="HVD3" s="157"/>
      <c r="HVE3" s="157"/>
      <c r="HVF3" s="157"/>
      <c r="HVG3" s="157"/>
      <c r="HVH3" s="157"/>
      <c r="HVI3" s="157"/>
      <c r="HVJ3" s="157"/>
      <c r="HVK3" s="157"/>
      <c r="HVL3" s="157"/>
      <c r="HVM3" s="157"/>
      <c r="HVN3" s="157"/>
      <c r="HVO3" s="157"/>
      <c r="HVP3" s="157"/>
      <c r="HVQ3" s="157"/>
      <c r="HVR3" s="157"/>
      <c r="HVS3" s="157"/>
      <c r="HVT3" s="157"/>
      <c r="HVU3" s="157"/>
      <c r="HVV3" s="157"/>
      <c r="HVW3" s="157"/>
      <c r="HVX3" s="157"/>
      <c r="HVY3" s="157"/>
      <c r="HVZ3" s="157"/>
      <c r="HWA3" s="157"/>
      <c r="HWB3" s="157"/>
      <c r="HWC3" s="157"/>
      <c r="HWD3" s="157"/>
      <c r="HWE3" s="157"/>
      <c r="HWF3" s="157"/>
      <c r="HWG3" s="157"/>
      <c r="HWH3" s="157"/>
      <c r="HWI3" s="157"/>
      <c r="HWJ3" s="157"/>
      <c r="HWK3" s="157"/>
      <c r="HWL3" s="157"/>
      <c r="HWM3" s="157"/>
      <c r="HWN3" s="157"/>
      <c r="HWO3" s="157"/>
      <c r="HWP3" s="157"/>
      <c r="HWQ3" s="157"/>
      <c r="HWR3" s="157"/>
      <c r="HWS3" s="157"/>
      <c r="HWT3" s="157"/>
      <c r="HWU3" s="157"/>
      <c r="HWV3" s="157"/>
      <c r="HWW3" s="157"/>
      <c r="HWX3" s="157"/>
      <c r="HWY3" s="157"/>
      <c r="HWZ3" s="157"/>
      <c r="HXA3" s="157"/>
      <c r="HXB3" s="157"/>
      <c r="HXC3" s="157"/>
      <c r="HXD3" s="157"/>
      <c r="HXE3" s="157"/>
      <c r="HXF3" s="157"/>
      <c r="HXG3" s="157"/>
      <c r="HXH3" s="157"/>
      <c r="HXI3" s="157"/>
      <c r="HXJ3" s="157"/>
      <c r="HXK3" s="157"/>
      <c r="HXL3" s="157"/>
      <c r="HXM3" s="157"/>
      <c r="HXN3" s="157"/>
      <c r="HXO3" s="157"/>
      <c r="HXP3" s="157"/>
      <c r="HXQ3" s="157"/>
      <c r="HXR3" s="157"/>
      <c r="HXS3" s="157"/>
      <c r="HXT3" s="157"/>
      <c r="HXU3" s="157"/>
      <c r="HXV3" s="157"/>
      <c r="HXW3" s="157"/>
      <c r="HXX3" s="157"/>
      <c r="HXY3" s="157"/>
      <c r="HXZ3" s="157"/>
      <c r="HYA3" s="157"/>
      <c r="HYB3" s="157"/>
      <c r="HYC3" s="157"/>
      <c r="HYD3" s="157"/>
      <c r="HYE3" s="157"/>
      <c r="HYF3" s="157"/>
      <c r="HYG3" s="157"/>
      <c r="HYH3" s="157"/>
      <c r="HYI3" s="157"/>
      <c r="HYJ3" s="157"/>
      <c r="HYK3" s="157"/>
      <c r="HYL3" s="157"/>
      <c r="HYM3" s="157"/>
      <c r="HYN3" s="157"/>
      <c r="HYO3" s="157"/>
      <c r="HYP3" s="157"/>
      <c r="HYQ3" s="157"/>
      <c r="HYR3" s="157"/>
      <c r="HYS3" s="157"/>
      <c r="HYT3" s="157"/>
      <c r="HYU3" s="157"/>
      <c r="HYV3" s="157"/>
      <c r="HYW3" s="157"/>
      <c r="HYX3" s="157"/>
      <c r="HYY3" s="157"/>
      <c r="HYZ3" s="157"/>
      <c r="HZA3" s="157"/>
      <c r="HZB3" s="157"/>
      <c r="HZC3" s="157"/>
      <c r="HZD3" s="157"/>
      <c r="HZE3" s="157"/>
      <c r="HZF3" s="157"/>
      <c r="HZG3" s="157"/>
      <c r="HZH3" s="157"/>
      <c r="HZI3" s="157"/>
      <c r="HZJ3" s="157"/>
      <c r="HZK3" s="157"/>
      <c r="HZL3" s="157"/>
      <c r="HZM3" s="157"/>
      <c r="HZN3" s="157"/>
      <c r="HZO3" s="157"/>
      <c r="HZP3" s="157"/>
      <c r="HZQ3" s="157"/>
      <c r="HZR3" s="157"/>
      <c r="HZS3" s="157"/>
      <c r="HZT3" s="157"/>
      <c r="HZU3" s="157"/>
      <c r="HZV3" s="157"/>
      <c r="HZW3" s="157"/>
      <c r="HZX3" s="157"/>
      <c r="HZY3" s="157"/>
      <c r="HZZ3" s="157"/>
      <c r="IAA3" s="157"/>
      <c r="IAB3" s="157"/>
      <c r="IAC3" s="157"/>
      <c r="IAD3" s="157"/>
      <c r="IAE3" s="157"/>
      <c r="IAF3" s="157"/>
      <c r="IAG3" s="157"/>
      <c r="IAH3" s="157"/>
      <c r="IAI3" s="157"/>
      <c r="IAJ3" s="157"/>
      <c r="IAK3" s="157"/>
      <c r="IAL3" s="157"/>
      <c r="IAM3" s="157"/>
      <c r="IAN3" s="157"/>
      <c r="IAO3" s="157"/>
      <c r="IAP3" s="157"/>
      <c r="IAQ3" s="157"/>
      <c r="IAR3" s="157"/>
      <c r="IAS3" s="157"/>
      <c r="IAT3" s="157"/>
      <c r="IAU3" s="157"/>
      <c r="IAV3" s="157"/>
      <c r="IAW3" s="157"/>
      <c r="IAX3" s="157"/>
      <c r="IAY3" s="157"/>
      <c r="IAZ3" s="157"/>
      <c r="IBA3" s="157"/>
      <c r="IBB3" s="157"/>
      <c r="IBC3" s="157"/>
      <c r="IBD3" s="157"/>
      <c r="IBE3" s="157"/>
      <c r="IBF3" s="157"/>
      <c r="IBG3" s="157"/>
      <c r="IBH3" s="157"/>
      <c r="IBI3" s="157"/>
      <c r="IBJ3" s="157"/>
      <c r="IBK3" s="157"/>
      <c r="IBL3" s="157"/>
      <c r="IBM3" s="157"/>
      <c r="IBN3" s="157"/>
      <c r="IBO3" s="157"/>
      <c r="IBP3" s="157"/>
      <c r="IBQ3" s="157"/>
      <c r="IBR3" s="157"/>
      <c r="IBS3" s="157"/>
      <c r="IBT3" s="157"/>
      <c r="IBU3" s="157"/>
      <c r="IBV3" s="157"/>
      <c r="IBW3" s="157"/>
      <c r="IBX3" s="157"/>
      <c r="IBY3" s="157"/>
      <c r="IBZ3" s="157"/>
      <c r="ICA3" s="157"/>
      <c r="ICB3" s="157"/>
      <c r="ICC3" s="157"/>
      <c r="ICD3" s="157"/>
      <c r="ICE3" s="157"/>
      <c r="ICF3" s="157"/>
      <c r="ICG3" s="157"/>
      <c r="ICH3" s="157"/>
      <c r="ICI3" s="157"/>
      <c r="ICJ3" s="157"/>
      <c r="ICK3" s="157"/>
      <c r="ICL3" s="157"/>
      <c r="ICM3" s="157"/>
      <c r="ICN3" s="157"/>
      <c r="ICO3" s="157"/>
      <c r="ICP3" s="157"/>
      <c r="ICQ3" s="157"/>
      <c r="ICR3" s="157"/>
      <c r="ICS3" s="157"/>
      <c r="ICT3" s="157"/>
      <c r="ICU3" s="157"/>
      <c r="ICV3" s="157"/>
      <c r="ICW3" s="157"/>
      <c r="ICX3" s="157"/>
      <c r="ICY3" s="157"/>
      <c r="ICZ3" s="157"/>
      <c r="IDA3" s="157"/>
      <c r="IDB3" s="157"/>
      <c r="IDC3" s="157"/>
      <c r="IDD3" s="157"/>
      <c r="IDE3" s="157"/>
      <c r="IDF3" s="157"/>
      <c r="IDG3" s="157"/>
      <c r="IDH3" s="157"/>
      <c r="IDI3" s="157"/>
      <c r="IDJ3" s="157"/>
      <c r="IDK3" s="157"/>
      <c r="IDL3" s="157"/>
      <c r="IDM3" s="157"/>
      <c r="IDN3" s="157"/>
      <c r="IDO3" s="157"/>
      <c r="IDP3" s="157"/>
      <c r="IDQ3" s="157"/>
      <c r="IDR3" s="157"/>
      <c r="IDS3" s="157"/>
      <c r="IDT3" s="157"/>
      <c r="IDU3" s="157"/>
      <c r="IDV3" s="157"/>
      <c r="IDW3" s="157"/>
      <c r="IDX3" s="157"/>
      <c r="IDY3" s="157"/>
      <c r="IDZ3" s="157"/>
      <c r="IEA3" s="157"/>
      <c r="IEB3" s="157"/>
      <c r="IEC3" s="157"/>
      <c r="IED3" s="157"/>
      <c r="IEE3" s="157"/>
      <c r="IEF3" s="157"/>
      <c r="IEG3" s="157"/>
      <c r="IEH3" s="157"/>
      <c r="IEI3" s="157"/>
      <c r="IEJ3" s="157"/>
      <c r="IEK3" s="157"/>
      <c r="IEL3" s="157"/>
      <c r="IEM3" s="157"/>
      <c r="IEN3" s="157"/>
      <c r="IEO3" s="157"/>
      <c r="IEP3" s="157"/>
      <c r="IEQ3" s="157"/>
      <c r="IER3" s="157"/>
      <c r="IES3" s="157"/>
      <c r="IET3" s="157"/>
      <c r="IEU3" s="157"/>
      <c r="IEV3" s="157"/>
      <c r="IEW3" s="157"/>
      <c r="IEX3" s="157"/>
      <c r="IEY3" s="157"/>
      <c r="IEZ3" s="157"/>
      <c r="IFA3" s="157"/>
      <c r="IFB3" s="157"/>
      <c r="IFC3" s="157"/>
      <c r="IFD3" s="157"/>
      <c r="IFE3" s="157"/>
      <c r="IFF3" s="157"/>
      <c r="IFG3" s="157"/>
      <c r="IFH3" s="157"/>
      <c r="IFI3" s="157"/>
      <c r="IFJ3" s="157"/>
      <c r="IFK3" s="157"/>
      <c r="IFL3" s="157"/>
      <c r="IFM3" s="157"/>
      <c r="IFN3" s="157"/>
      <c r="IFO3" s="157"/>
      <c r="IFP3" s="157"/>
      <c r="IFQ3" s="157"/>
      <c r="IFR3" s="157"/>
      <c r="IFS3" s="157"/>
      <c r="IFT3" s="157"/>
      <c r="IFU3" s="157"/>
      <c r="IFV3" s="157"/>
      <c r="IFW3" s="157"/>
      <c r="IFX3" s="157"/>
      <c r="IFY3" s="157"/>
      <c r="IFZ3" s="157"/>
      <c r="IGA3" s="157"/>
      <c r="IGB3" s="157"/>
      <c r="IGC3" s="157"/>
      <c r="IGD3" s="157"/>
      <c r="IGE3" s="157"/>
      <c r="IGF3" s="157"/>
      <c r="IGG3" s="157"/>
      <c r="IGH3" s="157"/>
      <c r="IGI3" s="157"/>
      <c r="IGJ3" s="157"/>
      <c r="IGK3" s="157"/>
      <c r="IGL3" s="157"/>
      <c r="IGM3" s="157"/>
      <c r="IGN3" s="157"/>
      <c r="IGO3" s="157"/>
      <c r="IGP3" s="157"/>
      <c r="IGQ3" s="157"/>
      <c r="IGR3" s="157"/>
      <c r="IGS3" s="157"/>
      <c r="IGT3" s="157"/>
      <c r="IGU3" s="157"/>
      <c r="IGV3" s="157"/>
      <c r="IGW3" s="157"/>
      <c r="IGX3" s="157"/>
      <c r="IGY3" s="157"/>
      <c r="IGZ3" s="157"/>
      <c r="IHA3" s="157"/>
      <c r="IHB3" s="157"/>
      <c r="IHC3" s="157"/>
      <c r="IHD3" s="157"/>
      <c r="IHE3" s="157"/>
      <c r="IHF3" s="157"/>
      <c r="IHG3" s="157"/>
      <c r="IHH3" s="157"/>
      <c r="IHI3" s="157"/>
      <c r="IHJ3" s="157"/>
      <c r="IHK3" s="157"/>
      <c r="IHL3" s="157"/>
      <c r="IHM3" s="157"/>
      <c r="IHN3" s="157"/>
      <c r="IHO3" s="157"/>
      <c r="IHP3" s="157"/>
      <c r="IHQ3" s="157"/>
      <c r="IHR3" s="157"/>
      <c r="IHS3" s="157"/>
      <c r="IHT3" s="157"/>
      <c r="IHU3" s="157"/>
      <c r="IHV3" s="157"/>
      <c r="IHW3" s="157"/>
      <c r="IHX3" s="157"/>
      <c r="IHY3" s="157"/>
      <c r="IHZ3" s="157"/>
      <c r="IIA3" s="157"/>
      <c r="IIB3" s="157"/>
      <c r="IIC3" s="157"/>
      <c r="IID3" s="157"/>
      <c r="IIE3" s="157"/>
      <c r="IIF3" s="157"/>
      <c r="IIG3" s="157"/>
      <c r="IIH3" s="157"/>
      <c r="III3" s="157"/>
      <c r="IIJ3" s="157"/>
      <c r="IIK3" s="157"/>
      <c r="IIL3" s="157"/>
      <c r="IIM3" s="157"/>
      <c r="IIN3" s="157"/>
      <c r="IIO3" s="157"/>
      <c r="IIP3" s="157"/>
      <c r="IIQ3" s="157"/>
      <c r="IIR3" s="157"/>
      <c r="IIS3" s="157"/>
      <c r="IIT3" s="157"/>
      <c r="IIU3" s="157"/>
      <c r="IIV3" s="157"/>
      <c r="IIW3" s="157"/>
      <c r="IIX3" s="157"/>
      <c r="IIY3" s="157"/>
      <c r="IIZ3" s="157"/>
      <c r="IJA3" s="157"/>
      <c r="IJB3" s="157"/>
      <c r="IJC3" s="157"/>
      <c r="IJD3" s="157"/>
      <c r="IJE3" s="157"/>
      <c r="IJF3" s="157"/>
      <c r="IJG3" s="157"/>
      <c r="IJH3" s="157"/>
      <c r="IJI3" s="157"/>
      <c r="IJJ3" s="157"/>
      <c r="IJK3" s="157"/>
      <c r="IJL3" s="157"/>
      <c r="IJM3" s="157"/>
      <c r="IJN3" s="157"/>
      <c r="IJO3" s="157"/>
      <c r="IJP3" s="157"/>
      <c r="IJQ3" s="157"/>
      <c r="IJR3" s="157"/>
      <c r="IJS3" s="157"/>
      <c r="IJT3" s="157"/>
      <c r="IJU3" s="157"/>
      <c r="IJV3" s="157"/>
      <c r="IJW3" s="157"/>
      <c r="IJX3" s="157"/>
      <c r="IJY3" s="157"/>
      <c r="IJZ3" s="157"/>
      <c r="IKA3" s="157"/>
      <c r="IKB3" s="157"/>
      <c r="IKC3" s="157"/>
      <c r="IKD3" s="157"/>
      <c r="IKE3" s="157"/>
      <c r="IKF3" s="157"/>
      <c r="IKG3" s="157"/>
      <c r="IKH3" s="157"/>
      <c r="IKI3" s="157"/>
      <c r="IKJ3" s="157"/>
      <c r="IKK3" s="157"/>
      <c r="IKL3" s="157"/>
      <c r="IKM3" s="157"/>
      <c r="IKN3" s="157"/>
      <c r="IKO3" s="157"/>
      <c r="IKP3" s="157"/>
      <c r="IKQ3" s="157"/>
      <c r="IKR3" s="157"/>
      <c r="IKS3" s="157"/>
      <c r="IKT3" s="157"/>
      <c r="IKU3" s="157"/>
      <c r="IKV3" s="157"/>
      <c r="IKW3" s="157"/>
      <c r="IKX3" s="157"/>
      <c r="IKY3" s="157"/>
      <c r="IKZ3" s="157"/>
      <c r="ILA3" s="157"/>
      <c r="ILB3" s="157"/>
      <c r="ILC3" s="157"/>
      <c r="ILD3" s="157"/>
      <c r="ILE3" s="157"/>
      <c r="ILF3" s="157"/>
      <c r="ILG3" s="157"/>
      <c r="ILH3" s="157"/>
      <c r="ILI3" s="157"/>
      <c r="ILJ3" s="157"/>
      <c r="ILK3" s="157"/>
      <c r="ILL3" s="157"/>
      <c r="ILM3" s="157"/>
      <c r="ILN3" s="157"/>
      <c r="ILO3" s="157"/>
      <c r="ILP3" s="157"/>
      <c r="ILQ3" s="157"/>
      <c r="ILR3" s="157"/>
      <c r="ILS3" s="157"/>
      <c r="ILT3" s="157"/>
      <c r="ILU3" s="157"/>
      <c r="ILV3" s="157"/>
      <c r="ILW3" s="157"/>
      <c r="ILX3" s="157"/>
      <c r="ILY3" s="157"/>
      <c r="ILZ3" s="157"/>
      <c r="IMA3" s="157"/>
      <c r="IMB3" s="157"/>
      <c r="IMC3" s="157"/>
      <c r="IMD3" s="157"/>
      <c r="IME3" s="157"/>
      <c r="IMF3" s="157"/>
      <c r="IMG3" s="157"/>
      <c r="IMH3" s="157"/>
      <c r="IMI3" s="157"/>
      <c r="IMJ3" s="157"/>
      <c r="IMK3" s="157"/>
      <c r="IML3" s="157"/>
      <c r="IMM3" s="157"/>
      <c r="IMN3" s="157"/>
      <c r="IMO3" s="157"/>
      <c r="IMP3" s="157"/>
      <c r="IMQ3" s="157"/>
      <c r="IMR3" s="157"/>
      <c r="IMS3" s="157"/>
      <c r="IMT3" s="157"/>
      <c r="IMU3" s="157"/>
      <c r="IMV3" s="157"/>
      <c r="IMW3" s="157"/>
      <c r="IMX3" s="157"/>
      <c r="IMY3" s="157"/>
      <c r="IMZ3" s="157"/>
      <c r="INA3" s="157"/>
      <c r="INB3" s="157"/>
      <c r="INC3" s="157"/>
      <c r="IND3" s="157"/>
      <c r="INE3" s="157"/>
      <c r="INF3" s="157"/>
      <c r="ING3" s="157"/>
      <c r="INH3" s="157"/>
      <c r="INI3" s="157"/>
      <c r="INJ3" s="157"/>
      <c r="INK3" s="157"/>
      <c r="INL3" s="157"/>
      <c r="INM3" s="157"/>
      <c r="INN3" s="157"/>
      <c r="INO3" s="157"/>
      <c r="INP3" s="157"/>
      <c r="INQ3" s="157"/>
      <c r="INR3" s="157"/>
      <c r="INS3" s="157"/>
      <c r="INT3" s="157"/>
      <c r="INU3" s="157"/>
      <c r="INV3" s="157"/>
      <c r="INW3" s="157"/>
      <c r="INX3" s="157"/>
      <c r="INY3" s="157"/>
      <c r="INZ3" s="157"/>
      <c r="IOA3" s="157"/>
      <c r="IOB3" s="157"/>
      <c r="IOC3" s="157"/>
      <c r="IOD3" s="157"/>
      <c r="IOE3" s="157"/>
      <c r="IOF3" s="157"/>
      <c r="IOG3" s="157"/>
      <c r="IOH3" s="157"/>
      <c r="IOI3" s="157"/>
      <c r="IOJ3" s="157"/>
      <c r="IOK3" s="157"/>
      <c r="IOL3" s="157"/>
      <c r="IOM3" s="157"/>
      <c r="ION3" s="157"/>
      <c r="IOO3" s="157"/>
      <c r="IOP3" s="157"/>
      <c r="IOQ3" s="157"/>
      <c r="IOR3" s="157"/>
      <c r="IOS3" s="157"/>
      <c r="IOT3" s="157"/>
      <c r="IOU3" s="157"/>
      <c r="IOV3" s="157"/>
      <c r="IOW3" s="157"/>
      <c r="IOX3" s="157"/>
      <c r="IOY3" s="157"/>
      <c r="IOZ3" s="157"/>
      <c r="IPA3" s="157"/>
      <c r="IPB3" s="157"/>
      <c r="IPC3" s="157"/>
      <c r="IPD3" s="157"/>
      <c r="IPE3" s="157"/>
      <c r="IPF3" s="157"/>
      <c r="IPG3" s="157"/>
      <c r="IPH3" s="157"/>
      <c r="IPI3" s="157"/>
      <c r="IPJ3" s="157"/>
      <c r="IPK3" s="157"/>
      <c r="IPL3" s="157"/>
      <c r="IPM3" s="157"/>
      <c r="IPN3" s="157"/>
      <c r="IPO3" s="157"/>
      <c r="IPP3" s="157"/>
      <c r="IPQ3" s="157"/>
      <c r="IPR3" s="157"/>
      <c r="IPS3" s="157"/>
      <c r="IPT3" s="157"/>
      <c r="IPU3" s="157"/>
      <c r="IPV3" s="157"/>
      <c r="IPW3" s="157"/>
      <c r="IPX3" s="157"/>
      <c r="IPY3" s="157"/>
      <c r="IPZ3" s="157"/>
      <c r="IQA3" s="157"/>
      <c r="IQB3" s="157"/>
      <c r="IQC3" s="157"/>
      <c r="IQD3" s="157"/>
      <c r="IQE3" s="157"/>
      <c r="IQF3" s="157"/>
      <c r="IQG3" s="157"/>
      <c r="IQH3" s="157"/>
      <c r="IQI3" s="157"/>
      <c r="IQJ3" s="157"/>
      <c r="IQK3" s="157"/>
      <c r="IQL3" s="157"/>
      <c r="IQM3" s="157"/>
      <c r="IQN3" s="157"/>
      <c r="IQO3" s="157"/>
      <c r="IQP3" s="157"/>
      <c r="IQQ3" s="157"/>
      <c r="IQR3" s="157"/>
      <c r="IQS3" s="157"/>
      <c r="IQT3" s="157"/>
      <c r="IQU3" s="157"/>
      <c r="IQV3" s="157"/>
      <c r="IQW3" s="157"/>
      <c r="IQX3" s="157"/>
      <c r="IQY3" s="157"/>
      <c r="IQZ3" s="157"/>
      <c r="IRA3" s="157"/>
      <c r="IRB3" s="157"/>
      <c r="IRC3" s="157"/>
      <c r="IRD3" s="157"/>
      <c r="IRE3" s="157"/>
      <c r="IRF3" s="157"/>
      <c r="IRG3" s="157"/>
      <c r="IRH3" s="157"/>
      <c r="IRI3" s="157"/>
      <c r="IRJ3" s="157"/>
      <c r="IRK3" s="157"/>
      <c r="IRL3" s="157"/>
      <c r="IRM3" s="157"/>
      <c r="IRN3" s="157"/>
      <c r="IRO3" s="157"/>
      <c r="IRP3" s="157"/>
      <c r="IRQ3" s="157"/>
      <c r="IRR3" s="157"/>
      <c r="IRS3" s="157"/>
      <c r="IRT3" s="157"/>
      <c r="IRU3" s="157"/>
      <c r="IRV3" s="157"/>
      <c r="IRW3" s="157"/>
      <c r="IRX3" s="157"/>
      <c r="IRY3" s="157"/>
      <c r="IRZ3" s="157"/>
      <c r="ISA3" s="157"/>
      <c r="ISB3" s="157"/>
      <c r="ISC3" s="157"/>
      <c r="ISD3" s="157"/>
      <c r="ISE3" s="157"/>
      <c r="ISF3" s="157"/>
      <c r="ISG3" s="157"/>
      <c r="ISH3" s="157"/>
      <c r="ISI3" s="157"/>
      <c r="ISJ3" s="157"/>
      <c r="ISK3" s="157"/>
      <c r="ISL3" s="157"/>
      <c r="ISM3" s="157"/>
      <c r="ISN3" s="157"/>
      <c r="ISO3" s="157"/>
      <c r="ISP3" s="157"/>
      <c r="ISQ3" s="157"/>
      <c r="ISR3" s="157"/>
      <c r="ISS3" s="157"/>
      <c r="IST3" s="157"/>
      <c r="ISU3" s="157"/>
      <c r="ISV3" s="157"/>
      <c r="ISW3" s="157"/>
      <c r="ISX3" s="157"/>
      <c r="ISY3" s="157"/>
      <c r="ISZ3" s="157"/>
      <c r="ITA3" s="157"/>
      <c r="ITB3" s="157"/>
      <c r="ITC3" s="157"/>
      <c r="ITD3" s="157"/>
      <c r="ITE3" s="157"/>
      <c r="ITF3" s="157"/>
      <c r="ITG3" s="157"/>
      <c r="ITH3" s="157"/>
      <c r="ITI3" s="157"/>
      <c r="ITJ3" s="157"/>
      <c r="ITK3" s="157"/>
      <c r="ITL3" s="157"/>
      <c r="ITM3" s="157"/>
      <c r="ITN3" s="157"/>
      <c r="ITO3" s="157"/>
      <c r="ITP3" s="157"/>
      <c r="ITQ3" s="157"/>
      <c r="ITR3" s="157"/>
      <c r="ITS3" s="157"/>
      <c r="ITT3" s="157"/>
      <c r="ITU3" s="157"/>
      <c r="ITV3" s="157"/>
      <c r="ITW3" s="157"/>
      <c r="ITX3" s="157"/>
      <c r="ITY3" s="157"/>
      <c r="ITZ3" s="157"/>
      <c r="IUA3" s="157"/>
      <c r="IUB3" s="157"/>
      <c r="IUC3" s="157"/>
      <c r="IUD3" s="157"/>
      <c r="IUE3" s="157"/>
      <c r="IUF3" s="157"/>
      <c r="IUG3" s="157"/>
      <c r="IUH3" s="157"/>
      <c r="IUI3" s="157"/>
      <c r="IUJ3" s="157"/>
      <c r="IUK3" s="157"/>
      <c r="IUL3" s="157"/>
      <c r="IUM3" s="157"/>
      <c r="IUN3" s="157"/>
      <c r="IUO3" s="157"/>
      <c r="IUP3" s="157"/>
      <c r="IUQ3" s="157"/>
      <c r="IUR3" s="157"/>
      <c r="IUS3" s="157"/>
      <c r="IUT3" s="157"/>
      <c r="IUU3" s="157"/>
      <c r="IUV3" s="157"/>
      <c r="IUW3" s="157"/>
      <c r="IUX3" s="157"/>
      <c r="IUY3" s="157"/>
      <c r="IUZ3" s="157"/>
      <c r="IVA3" s="157"/>
      <c r="IVB3" s="157"/>
      <c r="IVC3" s="157"/>
      <c r="IVD3" s="157"/>
      <c r="IVE3" s="157"/>
      <c r="IVF3" s="157"/>
      <c r="IVG3" s="157"/>
      <c r="IVH3" s="157"/>
      <c r="IVI3" s="157"/>
      <c r="IVJ3" s="157"/>
      <c r="IVK3" s="157"/>
      <c r="IVL3" s="157"/>
      <c r="IVM3" s="157"/>
      <c r="IVN3" s="157"/>
      <c r="IVO3" s="157"/>
      <c r="IVP3" s="157"/>
      <c r="IVQ3" s="157"/>
      <c r="IVR3" s="157"/>
      <c r="IVS3" s="157"/>
      <c r="IVT3" s="157"/>
      <c r="IVU3" s="157"/>
      <c r="IVV3" s="157"/>
      <c r="IVW3" s="157"/>
      <c r="IVX3" s="157"/>
      <c r="IVY3" s="157"/>
      <c r="IVZ3" s="157"/>
      <c r="IWA3" s="157"/>
      <c r="IWB3" s="157"/>
      <c r="IWC3" s="157"/>
      <c r="IWD3" s="157"/>
      <c r="IWE3" s="157"/>
      <c r="IWF3" s="157"/>
      <c r="IWG3" s="157"/>
      <c r="IWH3" s="157"/>
      <c r="IWI3" s="157"/>
      <c r="IWJ3" s="157"/>
      <c r="IWK3" s="157"/>
      <c r="IWL3" s="157"/>
      <c r="IWM3" s="157"/>
      <c r="IWN3" s="157"/>
      <c r="IWO3" s="157"/>
      <c r="IWP3" s="157"/>
      <c r="IWQ3" s="157"/>
      <c r="IWR3" s="157"/>
      <c r="IWS3" s="157"/>
      <c r="IWT3" s="157"/>
      <c r="IWU3" s="157"/>
      <c r="IWV3" s="157"/>
      <c r="IWW3" s="157"/>
      <c r="IWX3" s="157"/>
      <c r="IWY3" s="157"/>
      <c r="IWZ3" s="157"/>
      <c r="IXA3" s="157"/>
      <c r="IXB3" s="157"/>
      <c r="IXC3" s="157"/>
      <c r="IXD3" s="157"/>
      <c r="IXE3" s="157"/>
      <c r="IXF3" s="157"/>
      <c r="IXG3" s="157"/>
      <c r="IXH3" s="157"/>
      <c r="IXI3" s="157"/>
      <c r="IXJ3" s="157"/>
      <c r="IXK3" s="157"/>
      <c r="IXL3" s="157"/>
      <c r="IXM3" s="157"/>
      <c r="IXN3" s="157"/>
      <c r="IXO3" s="157"/>
      <c r="IXP3" s="157"/>
      <c r="IXQ3" s="157"/>
      <c r="IXR3" s="157"/>
      <c r="IXS3" s="157"/>
      <c r="IXT3" s="157"/>
      <c r="IXU3" s="157"/>
      <c r="IXV3" s="157"/>
      <c r="IXW3" s="157"/>
      <c r="IXX3" s="157"/>
      <c r="IXY3" s="157"/>
      <c r="IXZ3" s="157"/>
      <c r="IYA3" s="157"/>
      <c r="IYB3" s="157"/>
      <c r="IYC3" s="157"/>
      <c r="IYD3" s="157"/>
      <c r="IYE3" s="157"/>
      <c r="IYF3" s="157"/>
      <c r="IYG3" s="157"/>
      <c r="IYH3" s="157"/>
      <c r="IYI3" s="157"/>
      <c r="IYJ3" s="157"/>
      <c r="IYK3" s="157"/>
      <c r="IYL3" s="157"/>
      <c r="IYM3" s="157"/>
      <c r="IYN3" s="157"/>
      <c r="IYO3" s="157"/>
      <c r="IYP3" s="157"/>
      <c r="IYQ3" s="157"/>
      <c r="IYR3" s="157"/>
      <c r="IYS3" s="157"/>
      <c r="IYT3" s="157"/>
      <c r="IYU3" s="157"/>
      <c r="IYV3" s="157"/>
      <c r="IYW3" s="157"/>
      <c r="IYX3" s="157"/>
      <c r="IYY3" s="157"/>
      <c r="IYZ3" s="157"/>
      <c r="IZA3" s="157"/>
      <c r="IZB3" s="157"/>
      <c r="IZC3" s="157"/>
      <c r="IZD3" s="157"/>
      <c r="IZE3" s="157"/>
      <c r="IZF3" s="157"/>
      <c r="IZG3" s="157"/>
      <c r="IZH3" s="157"/>
      <c r="IZI3" s="157"/>
      <c r="IZJ3" s="157"/>
      <c r="IZK3" s="157"/>
      <c r="IZL3" s="157"/>
      <c r="IZM3" s="157"/>
      <c r="IZN3" s="157"/>
      <c r="IZO3" s="157"/>
      <c r="IZP3" s="157"/>
      <c r="IZQ3" s="157"/>
      <c r="IZR3" s="157"/>
      <c r="IZS3" s="157"/>
      <c r="IZT3" s="157"/>
      <c r="IZU3" s="157"/>
      <c r="IZV3" s="157"/>
      <c r="IZW3" s="157"/>
      <c r="IZX3" s="157"/>
      <c r="IZY3" s="157"/>
      <c r="IZZ3" s="157"/>
      <c r="JAA3" s="157"/>
      <c r="JAB3" s="157"/>
      <c r="JAC3" s="157"/>
      <c r="JAD3" s="157"/>
      <c r="JAE3" s="157"/>
      <c r="JAF3" s="157"/>
      <c r="JAG3" s="157"/>
      <c r="JAH3" s="157"/>
      <c r="JAI3" s="157"/>
      <c r="JAJ3" s="157"/>
      <c r="JAK3" s="157"/>
      <c r="JAL3" s="157"/>
      <c r="JAM3" s="157"/>
      <c r="JAN3" s="157"/>
      <c r="JAO3" s="157"/>
      <c r="JAP3" s="157"/>
      <c r="JAQ3" s="157"/>
      <c r="JAR3" s="157"/>
      <c r="JAS3" s="157"/>
      <c r="JAT3" s="157"/>
      <c r="JAU3" s="157"/>
      <c r="JAV3" s="157"/>
      <c r="JAW3" s="157"/>
      <c r="JAX3" s="157"/>
      <c r="JAY3" s="157"/>
      <c r="JAZ3" s="157"/>
      <c r="JBA3" s="157"/>
      <c r="JBB3" s="157"/>
      <c r="JBC3" s="157"/>
      <c r="JBD3" s="157"/>
      <c r="JBE3" s="157"/>
      <c r="JBF3" s="157"/>
      <c r="JBG3" s="157"/>
      <c r="JBH3" s="157"/>
      <c r="JBI3" s="157"/>
      <c r="JBJ3" s="157"/>
      <c r="JBK3" s="157"/>
      <c r="JBL3" s="157"/>
      <c r="JBM3" s="157"/>
      <c r="JBN3" s="157"/>
      <c r="JBO3" s="157"/>
      <c r="JBP3" s="157"/>
      <c r="JBQ3" s="157"/>
      <c r="JBR3" s="157"/>
      <c r="JBS3" s="157"/>
      <c r="JBT3" s="157"/>
      <c r="JBU3" s="157"/>
      <c r="JBV3" s="157"/>
      <c r="JBW3" s="157"/>
      <c r="JBX3" s="157"/>
      <c r="JBY3" s="157"/>
      <c r="JBZ3" s="157"/>
      <c r="JCA3" s="157"/>
      <c r="JCB3" s="157"/>
      <c r="JCC3" s="157"/>
      <c r="JCD3" s="157"/>
      <c r="JCE3" s="157"/>
      <c r="JCF3" s="157"/>
      <c r="JCG3" s="157"/>
      <c r="JCH3" s="157"/>
      <c r="JCI3" s="157"/>
      <c r="JCJ3" s="157"/>
      <c r="JCK3" s="157"/>
      <c r="JCL3" s="157"/>
      <c r="JCM3" s="157"/>
      <c r="JCN3" s="157"/>
      <c r="JCO3" s="157"/>
      <c r="JCP3" s="157"/>
      <c r="JCQ3" s="157"/>
      <c r="JCR3" s="157"/>
      <c r="JCS3" s="157"/>
      <c r="JCT3" s="157"/>
      <c r="JCU3" s="157"/>
      <c r="JCV3" s="157"/>
      <c r="JCW3" s="157"/>
      <c r="JCX3" s="157"/>
      <c r="JCY3" s="157"/>
      <c r="JCZ3" s="157"/>
      <c r="JDA3" s="157"/>
      <c r="JDB3" s="157"/>
      <c r="JDC3" s="157"/>
      <c r="JDD3" s="157"/>
      <c r="JDE3" s="157"/>
      <c r="JDF3" s="157"/>
      <c r="JDG3" s="157"/>
      <c r="JDH3" s="157"/>
      <c r="JDI3" s="157"/>
      <c r="JDJ3" s="157"/>
      <c r="JDK3" s="157"/>
      <c r="JDL3" s="157"/>
      <c r="JDM3" s="157"/>
      <c r="JDN3" s="157"/>
      <c r="JDO3" s="157"/>
      <c r="JDP3" s="157"/>
      <c r="JDQ3" s="157"/>
      <c r="JDR3" s="157"/>
      <c r="JDS3" s="157"/>
      <c r="JDT3" s="157"/>
      <c r="JDU3" s="157"/>
      <c r="JDV3" s="157"/>
      <c r="JDW3" s="157"/>
      <c r="JDX3" s="157"/>
      <c r="JDY3" s="157"/>
      <c r="JDZ3" s="157"/>
      <c r="JEA3" s="157"/>
      <c r="JEB3" s="157"/>
      <c r="JEC3" s="157"/>
      <c r="JED3" s="157"/>
      <c r="JEE3" s="157"/>
      <c r="JEF3" s="157"/>
      <c r="JEG3" s="157"/>
      <c r="JEH3" s="157"/>
      <c r="JEI3" s="157"/>
      <c r="JEJ3" s="157"/>
      <c r="JEK3" s="157"/>
      <c r="JEL3" s="157"/>
      <c r="JEM3" s="157"/>
      <c r="JEN3" s="157"/>
      <c r="JEO3" s="157"/>
      <c r="JEP3" s="157"/>
      <c r="JEQ3" s="157"/>
      <c r="JER3" s="157"/>
      <c r="JES3" s="157"/>
      <c r="JET3" s="157"/>
      <c r="JEU3" s="157"/>
      <c r="JEV3" s="157"/>
      <c r="JEW3" s="157"/>
      <c r="JEX3" s="157"/>
      <c r="JEY3" s="157"/>
      <c r="JEZ3" s="157"/>
      <c r="JFA3" s="157"/>
      <c r="JFB3" s="157"/>
      <c r="JFC3" s="157"/>
      <c r="JFD3" s="157"/>
      <c r="JFE3" s="157"/>
      <c r="JFF3" s="157"/>
      <c r="JFG3" s="157"/>
      <c r="JFH3" s="157"/>
      <c r="JFI3" s="157"/>
      <c r="JFJ3" s="157"/>
      <c r="JFK3" s="157"/>
      <c r="JFL3" s="157"/>
      <c r="JFM3" s="157"/>
      <c r="JFN3" s="157"/>
      <c r="JFO3" s="157"/>
      <c r="JFP3" s="157"/>
      <c r="JFQ3" s="157"/>
      <c r="JFR3" s="157"/>
      <c r="JFS3" s="157"/>
      <c r="JFT3" s="157"/>
      <c r="JFU3" s="157"/>
      <c r="JFV3" s="157"/>
      <c r="JFW3" s="157"/>
      <c r="JFX3" s="157"/>
      <c r="JFY3" s="157"/>
      <c r="JFZ3" s="157"/>
      <c r="JGA3" s="157"/>
      <c r="JGB3" s="157"/>
      <c r="JGC3" s="157"/>
      <c r="JGD3" s="157"/>
      <c r="JGE3" s="157"/>
      <c r="JGF3" s="157"/>
      <c r="JGG3" s="157"/>
      <c r="JGH3" s="157"/>
      <c r="JGI3" s="157"/>
      <c r="JGJ3" s="157"/>
      <c r="JGK3" s="157"/>
      <c r="JGL3" s="157"/>
      <c r="JGM3" s="157"/>
      <c r="JGN3" s="157"/>
      <c r="JGO3" s="157"/>
      <c r="JGP3" s="157"/>
      <c r="JGQ3" s="157"/>
      <c r="JGR3" s="157"/>
      <c r="JGS3" s="157"/>
      <c r="JGT3" s="157"/>
      <c r="JGU3" s="157"/>
      <c r="JGV3" s="157"/>
      <c r="JGW3" s="157"/>
      <c r="JGX3" s="157"/>
      <c r="JGY3" s="157"/>
      <c r="JGZ3" s="157"/>
      <c r="JHA3" s="157"/>
      <c r="JHB3" s="157"/>
      <c r="JHC3" s="157"/>
      <c r="JHD3" s="157"/>
      <c r="JHE3" s="157"/>
      <c r="JHF3" s="157"/>
      <c r="JHG3" s="157"/>
      <c r="JHH3" s="157"/>
      <c r="JHI3" s="157"/>
      <c r="JHJ3" s="157"/>
      <c r="JHK3" s="157"/>
      <c r="JHL3" s="157"/>
      <c r="JHM3" s="157"/>
      <c r="JHN3" s="157"/>
      <c r="JHO3" s="157"/>
      <c r="JHP3" s="157"/>
      <c r="JHQ3" s="157"/>
      <c r="JHR3" s="157"/>
      <c r="JHS3" s="157"/>
      <c r="JHT3" s="157"/>
      <c r="JHU3" s="157"/>
      <c r="JHV3" s="157"/>
      <c r="JHW3" s="157"/>
      <c r="JHX3" s="157"/>
      <c r="JHY3" s="157"/>
      <c r="JHZ3" s="157"/>
      <c r="JIA3" s="157"/>
      <c r="JIB3" s="157"/>
      <c r="JIC3" s="157"/>
      <c r="JID3" s="157"/>
      <c r="JIE3" s="157"/>
      <c r="JIF3" s="157"/>
      <c r="JIG3" s="157"/>
      <c r="JIH3" s="157"/>
      <c r="JII3" s="157"/>
      <c r="JIJ3" s="157"/>
      <c r="JIK3" s="157"/>
      <c r="JIL3" s="157"/>
      <c r="JIM3" s="157"/>
      <c r="JIN3" s="157"/>
      <c r="JIO3" s="157"/>
      <c r="JIP3" s="157"/>
      <c r="JIQ3" s="157"/>
      <c r="JIR3" s="157"/>
      <c r="JIS3" s="157"/>
      <c r="JIT3" s="157"/>
      <c r="JIU3" s="157"/>
      <c r="JIV3" s="157"/>
      <c r="JIW3" s="157"/>
      <c r="JIX3" s="157"/>
      <c r="JIY3" s="157"/>
      <c r="JIZ3" s="157"/>
      <c r="JJA3" s="157"/>
      <c r="JJB3" s="157"/>
      <c r="JJC3" s="157"/>
      <c r="JJD3" s="157"/>
      <c r="JJE3" s="157"/>
      <c r="JJF3" s="157"/>
      <c r="JJG3" s="157"/>
      <c r="JJH3" s="157"/>
      <c r="JJI3" s="157"/>
      <c r="JJJ3" s="157"/>
      <c r="JJK3" s="157"/>
      <c r="JJL3" s="157"/>
      <c r="JJM3" s="157"/>
      <c r="JJN3" s="157"/>
      <c r="JJO3" s="157"/>
      <c r="JJP3" s="157"/>
      <c r="JJQ3" s="157"/>
      <c r="JJR3" s="157"/>
      <c r="JJS3" s="157"/>
      <c r="JJT3" s="157"/>
      <c r="JJU3" s="157"/>
      <c r="JJV3" s="157"/>
      <c r="JJW3" s="157"/>
      <c r="JJX3" s="157"/>
      <c r="JJY3" s="157"/>
      <c r="JJZ3" s="157"/>
      <c r="JKA3" s="157"/>
      <c r="JKB3" s="157"/>
      <c r="JKC3" s="157"/>
      <c r="JKD3" s="157"/>
      <c r="JKE3" s="157"/>
      <c r="JKF3" s="157"/>
      <c r="JKG3" s="157"/>
      <c r="JKH3" s="157"/>
      <c r="JKI3" s="157"/>
      <c r="JKJ3" s="157"/>
      <c r="JKK3" s="157"/>
      <c r="JKL3" s="157"/>
      <c r="JKM3" s="157"/>
      <c r="JKN3" s="157"/>
      <c r="JKO3" s="157"/>
      <c r="JKP3" s="157"/>
      <c r="JKQ3" s="157"/>
      <c r="JKR3" s="157"/>
      <c r="JKS3" s="157"/>
      <c r="JKT3" s="157"/>
      <c r="JKU3" s="157"/>
      <c r="JKV3" s="157"/>
      <c r="JKW3" s="157"/>
      <c r="JKX3" s="157"/>
      <c r="JKY3" s="157"/>
      <c r="JKZ3" s="157"/>
      <c r="JLA3" s="157"/>
      <c r="JLB3" s="157"/>
      <c r="JLC3" s="157"/>
      <c r="JLD3" s="157"/>
      <c r="JLE3" s="157"/>
      <c r="JLF3" s="157"/>
      <c r="JLG3" s="157"/>
      <c r="JLH3" s="157"/>
      <c r="JLI3" s="157"/>
      <c r="JLJ3" s="157"/>
      <c r="JLK3" s="157"/>
      <c r="JLL3" s="157"/>
      <c r="JLM3" s="157"/>
      <c r="JLN3" s="157"/>
      <c r="JLO3" s="157"/>
      <c r="JLP3" s="157"/>
      <c r="JLQ3" s="157"/>
      <c r="JLR3" s="157"/>
      <c r="JLS3" s="157"/>
      <c r="JLT3" s="157"/>
      <c r="JLU3" s="157"/>
      <c r="JLV3" s="157"/>
      <c r="JLW3" s="157"/>
      <c r="JLX3" s="157"/>
      <c r="JLY3" s="157"/>
      <c r="JLZ3" s="157"/>
      <c r="JMA3" s="157"/>
      <c r="JMB3" s="157"/>
      <c r="JMC3" s="157"/>
      <c r="JMD3" s="157"/>
      <c r="JME3" s="157"/>
      <c r="JMF3" s="157"/>
      <c r="JMG3" s="157"/>
      <c r="JMH3" s="157"/>
      <c r="JMI3" s="157"/>
      <c r="JMJ3" s="157"/>
      <c r="JMK3" s="157"/>
      <c r="JML3" s="157"/>
      <c r="JMM3" s="157"/>
      <c r="JMN3" s="157"/>
      <c r="JMO3" s="157"/>
      <c r="JMP3" s="157"/>
      <c r="JMQ3" s="157"/>
      <c r="JMR3" s="157"/>
      <c r="JMS3" s="157"/>
      <c r="JMT3" s="157"/>
      <c r="JMU3" s="157"/>
      <c r="JMV3" s="157"/>
      <c r="JMW3" s="157"/>
      <c r="JMX3" s="157"/>
      <c r="JMY3" s="157"/>
      <c r="JMZ3" s="157"/>
      <c r="JNA3" s="157"/>
      <c r="JNB3" s="157"/>
      <c r="JNC3" s="157"/>
      <c r="JND3" s="157"/>
      <c r="JNE3" s="157"/>
      <c r="JNF3" s="157"/>
      <c r="JNG3" s="157"/>
      <c r="JNH3" s="157"/>
      <c r="JNI3" s="157"/>
      <c r="JNJ3" s="157"/>
      <c r="JNK3" s="157"/>
      <c r="JNL3" s="157"/>
      <c r="JNM3" s="157"/>
      <c r="JNN3" s="157"/>
      <c r="JNO3" s="157"/>
      <c r="JNP3" s="157"/>
      <c r="JNQ3" s="157"/>
      <c r="JNR3" s="157"/>
      <c r="JNS3" s="157"/>
      <c r="JNT3" s="157"/>
      <c r="JNU3" s="157"/>
      <c r="JNV3" s="157"/>
      <c r="JNW3" s="157"/>
      <c r="JNX3" s="157"/>
      <c r="JNY3" s="157"/>
      <c r="JNZ3" s="157"/>
      <c r="JOA3" s="157"/>
      <c r="JOB3" s="157"/>
      <c r="JOC3" s="157"/>
      <c r="JOD3" s="157"/>
      <c r="JOE3" s="157"/>
      <c r="JOF3" s="157"/>
      <c r="JOG3" s="157"/>
      <c r="JOH3" s="157"/>
      <c r="JOI3" s="157"/>
      <c r="JOJ3" s="157"/>
      <c r="JOK3" s="157"/>
      <c r="JOL3" s="157"/>
      <c r="JOM3" s="157"/>
      <c r="JON3" s="157"/>
      <c r="JOO3" s="157"/>
      <c r="JOP3" s="157"/>
      <c r="JOQ3" s="157"/>
      <c r="JOR3" s="157"/>
      <c r="JOS3" s="157"/>
      <c r="JOT3" s="157"/>
      <c r="JOU3" s="157"/>
      <c r="JOV3" s="157"/>
      <c r="JOW3" s="157"/>
      <c r="JOX3" s="157"/>
      <c r="JOY3" s="157"/>
      <c r="JOZ3" s="157"/>
      <c r="JPA3" s="157"/>
      <c r="JPB3" s="157"/>
      <c r="JPC3" s="157"/>
      <c r="JPD3" s="157"/>
      <c r="JPE3" s="157"/>
      <c r="JPF3" s="157"/>
      <c r="JPG3" s="157"/>
      <c r="JPH3" s="157"/>
      <c r="JPI3" s="157"/>
      <c r="JPJ3" s="157"/>
      <c r="JPK3" s="157"/>
      <c r="JPL3" s="157"/>
      <c r="JPM3" s="157"/>
      <c r="JPN3" s="157"/>
      <c r="JPO3" s="157"/>
      <c r="JPP3" s="157"/>
      <c r="JPQ3" s="157"/>
      <c r="JPR3" s="157"/>
      <c r="JPS3" s="157"/>
      <c r="JPT3" s="157"/>
      <c r="JPU3" s="157"/>
      <c r="JPV3" s="157"/>
      <c r="JPW3" s="157"/>
      <c r="JPX3" s="157"/>
      <c r="JPY3" s="157"/>
      <c r="JPZ3" s="157"/>
      <c r="JQA3" s="157"/>
      <c r="JQB3" s="157"/>
      <c r="JQC3" s="157"/>
      <c r="JQD3" s="157"/>
      <c r="JQE3" s="157"/>
      <c r="JQF3" s="157"/>
      <c r="JQG3" s="157"/>
      <c r="JQH3" s="157"/>
      <c r="JQI3" s="157"/>
      <c r="JQJ3" s="157"/>
      <c r="JQK3" s="157"/>
      <c r="JQL3" s="157"/>
      <c r="JQM3" s="157"/>
      <c r="JQN3" s="157"/>
      <c r="JQO3" s="157"/>
      <c r="JQP3" s="157"/>
      <c r="JQQ3" s="157"/>
      <c r="JQR3" s="157"/>
      <c r="JQS3" s="157"/>
      <c r="JQT3" s="157"/>
      <c r="JQU3" s="157"/>
      <c r="JQV3" s="157"/>
      <c r="JQW3" s="157"/>
      <c r="JQX3" s="157"/>
      <c r="JQY3" s="157"/>
      <c r="JQZ3" s="157"/>
      <c r="JRA3" s="157"/>
      <c r="JRB3" s="157"/>
      <c r="JRC3" s="157"/>
      <c r="JRD3" s="157"/>
      <c r="JRE3" s="157"/>
      <c r="JRF3" s="157"/>
      <c r="JRG3" s="157"/>
      <c r="JRH3" s="157"/>
      <c r="JRI3" s="157"/>
      <c r="JRJ3" s="157"/>
      <c r="JRK3" s="157"/>
      <c r="JRL3" s="157"/>
      <c r="JRM3" s="157"/>
      <c r="JRN3" s="157"/>
      <c r="JRO3" s="157"/>
      <c r="JRP3" s="157"/>
      <c r="JRQ3" s="157"/>
      <c r="JRR3" s="157"/>
      <c r="JRS3" s="157"/>
      <c r="JRT3" s="157"/>
      <c r="JRU3" s="157"/>
      <c r="JRV3" s="157"/>
      <c r="JRW3" s="157"/>
      <c r="JRX3" s="157"/>
      <c r="JRY3" s="157"/>
      <c r="JRZ3" s="157"/>
      <c r="JSA3" s="157"/>
      <c r="JSB3" s="157"/>
      <c r="JSC3" s="157"/>
      <c r="JSD3" s="157"/>
      <c r="JSE3" s="157"/>
      <c r="JSF3" s="157"/>
      <c r="JSG3" s="157"/>
      <c r="JSH3" s="157"/>
      <c r="JSI3" s="157"/>
      <c r="JSJ3" s="157"/>
      <c r="JSK3" s="157"/>
      <c r="JSL3" s="157"/>
      <c r="JSM3" s="157"/>
      <c r="JSN3" s="157"/>
      <c r="JSO3" s="157"/>
      <c r="JSP3" s="157"/>
      <c r="JSQ3" s="157"/>
      <c r="JSR3" s="157"/>
      <c r="JSS3" s="157"/>
      <c r="JST3" s="157"/>
      <c r="JSU3" s="157"/>
      <c r="JSV3" s="157"/>
      <c r="JSW3" s="157"/>
      <c r="JSX3" s="157"/>
      <c r="JSY3" s="157"/>
      <c r="JSZ3" s="157"/>
      <c r="JTA3" s="157"/>
      <c r="JTB3" s="157"/>
      <c r="JTC3" s="157"/>
      <c r="JTD3" s="157"/>
      <c r="JTE3" s="157"/>
      <c r="JTF3" s="157"/>
      <c r="JTG3" s="157"/>
      <c r="JTH3" s="157"/>
      <c r="JTI3" s="157"/>
      <c r="JTJ3" s="157"/>
      <c r="JTK3" s="157"/>
      <c r="JTL3" s="157"/>
      <c r="JTM3" s="157"/>
      <c r="JTN3" s="157"/>
      <c r="JTO3" s="157"/>
      <c r="JTP3" s="157"/>
      <c r="JTQ3" s="157"/>
      <c r="JTR3" s="157"/>
      <c r="JTS3" s="157"/>
      <c r="JTT3" s="157"/>
      <c r="JTU3" s="157"/>
      <c r="JTV3" s="157"/>
      <c r="JTW3" s="157"/>
      <c r="JTX3" s="157"/>
      <c r="JTY3" s="157"/>
      <c r="JTZ3" s="157"/>
      <c r="JUA3" s="157"/>
      <c r="JUB3" s="157"/>
      <c r="JUC3" s="157"/>
      <c r="JUD3" s="157"/>
      <c r="JUE3" s="157"/>
      <c r="JUF3" s="157"/>
      <c r="JUG3" s="157"/>
      <c r="JUH3" s="157"/>
      <c r="JUI3" s="157"/>
      <c r="JUJ3" s="157"/>
      <c r="JUK3" s="157"/>
      <c r="JUL3" s="157"/>
      <c r="JUM3" s="157"/>
      <c r="JUN3" s="157"/>
      <c r="JUO3" s="157"/>
      <c r="JUP3" s="157"/>
      <c r="JUQ3" s="157"/>
      <c r="JUR3" s="157"/>
      <c r="JUS3" s="157"/>
      <c r="JUT3" s="157"/>
      <c r="JUU3" s="157"/>
      <c r="JUV3" s="157"/>
      <c r="JUW3" s="157"/>
      <c r="JUX3" s="157"/>
      <c r="JUY3" s="157"/>
      <c r="JUZ3" s="157"/>
      <c r="JVA3" s="157"/>
      <c r="JVB3" s="157"/>
      <c r="JVC3" s="157"/>
      <c r="JVD3" s="157"/>
      <c r="JVE3" s="157"/>
      <c r="JVF3" s="157"/>
      <c r="JVG3" s="157"/>
      <c r="JVH3" s="157"/>
      <c r="JVI3" s="157"/>
      <c r="JVJ3" s="157"/>
      <c r="JVK3" s="157"/>
      <c r="JVL3" s="157"/>
      <c r="JVM3" s="157"/>
      <c r="JVN3" s="157"/>
      <c r="JVO3" s="157"/>
      <c r="JVP3" s="157"/>
      <c r="JVQ3" s="157"/>
      <c r="JVR3" s="157"/>
      <c r="JVS3" s="157"/>
      <c r="JVT3" s="157"/>
      <c r="JVU3" s="157"/>
      <c r="JVV3" s="157"/>
      <c r="JVW3" s="157"/>
      <c r="JVX3" s="157"/>
      <c r="JVY3" s="157"/>
      <c r="JVZ3" s="157"/>
      <c r="JWA3" s="157"/>
      <c r="JWB3" s="157"/>
      <c r="JWC3" s="157"/>
      <c r="JWD3" s="157"/>
      <c r="JWE3" s="157"/>
      <c r="JWF3" s="157"/>
      <c r="JWG3" s="157"/>
      <c r="JWH3" s="157"/>
      <c r="JWI3" s="157"/>
      <c r="JWJ3" s="157"/>
      <c r="JWK3" s="157"/>
      <c r="JWL3" s="157"/>
      <c r="JWM3" s="157"/>
      <c r="JWN3" s="157"/>
      <c r="JWO3" s="157"/>
      <c r="JWP3" s="157"/>
      <c r="JWQ3" s="157"/>
      <c r="JWR3" s="157"/>
      <c r="JWS3" s="157"/>
      <c r="JWT3" s="157"/>
      <c r="JWU3" s="157"/>
      <c r="JWV3" s="157"/>
      <c r="JWW3" s="157"/>
      <c r="JWX3" s="157"/>
      <c r="JWY3" s="157"/>
      <c r="JWZ3" s="157"/>
      <c r="JXA3" s="157"/>
      <c r="JXB3" s="157"/>
      <c r="JXC3" s="157"/>
      <c r="JXD3" s="157"/>
      <c r="JXE3" s="157"/>
      <c r="JXF3" s="157"/>
      <c r="JXG3" s="157"/>
      <c r="JXH3" s="157"/>
      <c r="JXI3" s="157"/>
      <c r="JXJ3" s="157"/>
      <c r="JXK3" s="157"/>
      <c r="JXL3" s="157"/>
      <c r="JXM3" s="157"/>
      <c r="JXN3" s="157"/>
      <c r="JXO3" s="157"/>
      <c r="JXP3" s="157"/>
      <c r="JXQ3" s="157"/>
      <c r="JXR3" s="157"/>
      <c r="JXS3" s="157"/>
      <c r="JXT3" s="157"/>
      <c r="JXU3" s="157"/>
      <c r="JXV3" s="157"/>
      <c r="JXW3" s="157"/>
      <c r="JXX3" s="157"/>
      <c r="JXY3" s="157"/>
      <c r="JXZ3" s="157"/>
      <c r="JYA3" s="157"/>
      <c r="JYB3" s="157"/>
      <c r="JYC3" s="157"/>
      <c r="JYD3" s="157"/>
      <c r="JYE3" s="157"/>
      <c r="JYF3" s="157"/>
      <c r="JYG3" s="157"/>
      <c r="JYH3" s="157"/>
      <c r="JYI3" s="157"/>
      <c r="JYJ3" s="157"/>
      <c r="JYK3" s="157"/>
      <c r="JYL3" s="157"/>
      <c r="JYM3" s="157"/>
      <c r="JYN3" s="157"/>
      <c r="JYO3" s="157"/>
      <c r="JYP3" s="157"/>
      <c r="JYQ3" s="157"/>
      <c r="JYR3" s="157"/>
      <c r="JYS3" s="157"/>
      <c r="JYT3" s="157"/>
      <c r="JYU3" s="157"/>
      <c r="JYV3" s="157"/>
      <c r="JYW3" s="157"/>
      <c r="JYX3" s="157"/>
      <c r="JYY3" s="157"/>
      <c r="JYZ3" s="157"/>
      <c r="JZA3" s="157"/>
      <c r="JZB3" s="157"/>
      <c r="JZC3" s="157"/>
      <c r="JZD3" s="157"/>
      <c r="JZE3" s="157"/>
      <c r="JZF3" s="157"/>
      <c r="JZG3" s="157"/>
      <c r="JZH3" s="157"/>
      <c r="JZI3" s="157"/>
      <c r="JZJ3" s="157"/>
      <c r="JZK3" s="157"/>
      <c r="JZL3" s="157"/>
      <c r="JZM3" s="157"/>
      <c r="JZN3" s="157"/>
      <c r="JZO3" s="157"/>
      <c r="JZP3" s="157"/>
      <c r="JZQ3" s="157"/>
      <c r="JZR3" s="157"/>
      <c r="JZS3" s="157"/>
      <c r="JZT3" s="157"/>
      <c r="JZU3" s="157"/>
      <c r="JZV3" s="157"/>
      <c r="JZW3" s="157"/>
      <c r="JZX3" s="157"/>
      <c r="JZY3" s="157"/>
      <c r="JZZ3" s="157"/>
      <c r="KAA3" s="157"/>
      <c r="KAB3" s="157"/>
      <c r="KAC3" s="157"/>
      <c r="KAD3" s="157"/>
      <c r="KAE3" s="157"/>
      <c r="KAF3" s="157"/>
      <c r="KAG3" s="157"/>
      <c r="KAH3" s="157"/>
      <c r="KAI3" s="157"/>
      <c r="KAJ3" s="157"/>
      <c r="KAK3" s="157"/>
      <c r="KAL3" s="157"/>
      <c r="KAM3" s="157"/>
      <c r="KAN3" s="157"/>
      <c r="KAO3" s="157"/>
      <c r="KAP3" s="157"/>
      <c r="KAQ3" s="157"/>
      <c r="KAR3" s="157"/>
      <c r="KAS3" s="157"/>
      <c r="KAT3" s="157"/>
      <c r="KAU3" s="157"/>
      <c r="KAV3" s="157"/>
      <c r="KAW3" s="157"/>
      <c r="KAX3" s="157"/>
      <c r="KAY3" s="157"/>
      <c r="KAZ3" s="157"/>
      <c r="KBA3" s="157"/>
      <c r="KBB3" s="157"/>
      <c r="KBC3" s="157"/>
      <c r="KBD3" s="157"/>
      <c r="KBE3" s="157"/>
      <c r="KBF3" s="157"/>
      <c r="KBG3" s="157"/>
      <c r="KBH3" s="157"/>
      <c r="KBI3" s="157"/>
      <c r="KBJ3" s="157"/>
      <c r="KBK3" s="157"/>
      <c r="KBL3" s="157"/>
      <c r="KBM3" s="157"/>
      <c r="KBN3" s="157"/>
      <c r="KBO3" s="157"/>
      <c r="KBP3" s="157"/>
      <c r="KBQ3" s="157"/>
      <c r="KBR3" s="157"/>
      <c r="KBS3" s="157"/>
      <c r="KBT3" s="157"/>
      <c r="KBU3" s="157"/>
      <c r="KBV3" s="157"/>
      <c r="KBW3" s="157"/>
      <c r="KBX3" s="157"/>
      <c r="KBY3" s="157"/>
      <c r="KBZ3" s="157"/>
      <c r="KCA3" s="157"/>
      <c r="KCB3" s="157"/>
      <c r="KCC3" s="157"/>
      <c r="KCD3" s="157"/>
      <c r="KCE3" s="157"/>
      <c r="KCF3" s="157"/>
      <c r="KCG3" s="157"/>
      <c r="KCH3" s="157"/>
      <c r="KCI3" s="157"/>
      <c r="KCJ3" s="157"/>
      <c r="KCK3" s="157"/>
      <c r="KCL3" s="157"/>
      <c r="KCM3" s="157"/>
      <c r="KCN3" s="157"/>
      <c r="KCO3" s="157"/>
      <c r="KCP3" s="157"/>
      <c r="KCQ3" s="157"/>
      <c r="KCR3" s="157"/>
      <c r="KCS3" s="157"/>
      <c r="KCT3" s="157"/>
      <c r="KCU3" s="157"/>
      <c r="KCV3" s="157"/>
      <c r="KCW3" s="157"/>
      <c r="KCX3" s="157"/>
      <c r="KCY3" s="157"/>
      <c r="KCZ3" s="157"/>
      <c r="KDA3" s="157"/>
      <c r="KDB3" s="157"/>
      <c r="KDC3" s="157"/>
      <c r="KDD3" s="157"/>
      <c r="KDE3" s="157"/>
      <c r="KDF3" s="157"/>
      <c r="KDG3" s="157"/>
      <c r="KDH3" s="157"/>
      <c r="KDI3" s="157"/>
      <c r="KDJ3" s="157"/>
      <c r="KDK3" s="157"/>
      <c r="KDL3" s="157"/>
      <c r="KDM3" s="157"/>
      <c r="KDN3" s="157"/>
      <c r="KDO3" s="157"/>
      <c r="KDP3" s="157"/>
      <c r="KDQ3" s="157"/>
      <c r="KDR3" s="157"/>
      <c r="KDS3" s="157"/>
      <c r="KDT3" s="157"/>
      <c r="KDU3" s="157"/>
      <c r="KDV3" s="157"/>
      <c r="KDW3" s="157"/>
      <c r="KDX3" s="157"/>
      <c r="KDY3" s="157"/>
      <c r="KDZ3" s="157"/>
      <c r="KEA3" s="157"/>
      <c r="KEB3" s="157"/>
      <c r="KEC3" s="157"/>
      <c r="KED3" s="157"/>
      <c r="KEE3" s="157"/>
      <c r="KEF3" s="157"/>
      <c r="KEG3" s="157"/>
      <c r="KEH3" s="157"/>
      <c r="KEI3" s="157"/>
      <c r="KEJ3" s="157"/>
      <c r="KEK3" s="157"/>
      <c r="KEL3" s="157"/>
      <c r="KEM3" s="157"/>
      <c r="KEN3" s="157"/>
      <c r="KEO3" s="157"/>
      <c r="KEP3" s="157"/>
      <c r="KEQ3" s="157"/>
      <c r="KER3" s="157"/>
      <c r="KES3" s="157"/>
      <c r="KET3" s="157"/>
      <c r="KEU3" s="157"/>
      <c r="KEV3" s="157"/>
      <c r="KEW3" s="157"/>
      <c r="KEX3" s="157"/>
      <c r="KEY3" s="157"/>
      <c r="KEZ3" s="157"/>
      <c r="KFA3" s="157"/>
      <c r="KFB3" s="157"/>
      <c r="KFC3" s="157"/>
      <c r="KFD3" s="157"/>
      <c r="KFE3" s="157"/>
      <c r="KFF3" s="157"/>
      <c r="KFG3" s="157"/>
      <c r="KFH3" s="157"/>
      <c r="KFI3" s="157"/>
      <c r="KFJ3" s="157"/>
      <c r="KFK3" s="157"/>
      <c r="KFL3" s="157"/>
      <c r="KFM3" s="157"/>
      <c r="KFN3" s="157"/>
      <c r="KFO3" s="157"/>
      <c r="KFP3" s="157"/>
      <c r="KFQ3" s="157"/>
      <c r="KFR3" s="157"/>
      <c r="KFS3" s="157"/>
      <c r="KFT3" s="157"/>
      <c r="KFU3" s="157"/>
      <c r="KFV3" s="157"/>
      <c r="KFW3" s="157"/>
      <c r="KFX3" s="157"/>
      <c r="KFY3" s="157"/>
      <c r="KFZ3" s="157"/>
      <c r="KGA3" s="157"/>
      <c r="KGB3" s="157"/>
      <c r="KGC3" s="157"/>
      <c r="KGD3" s="157"/>
      <c r="KGE3" s="157"/>
      <c r="KGF3" s="157"/>
      <c r="KGG3" s="157"/>
      <c r="KGH3" s="157"/>
      <c r="KGI3" s="157"/>
      <c r="KGJ3" s="157"/>
      <c r="KGK3" s="157"/>
      <c r="KGL3" s="157"/>
      <c r="KGM3" s="157"/>
      <c r="KGN3" s="157"/>
      <c r="KGO3" s="157"/>
      <c r="KGP3" s="157"/>
      <c r="KGQ3" s="157"/>
      <c r="KGR3" s="157"/>
      <c r="KGS3" s="157"/>
      <c r="KGT3" s="157"/>
      <c r="KGU3" s="157"/>
      <c r="KGV3" s="157"/>
      <c r="KGW3" s="157"/>
      <c r="KGX3" s="157"/>
      <c r="KGY3" s="157"/>
      <c r="KGZ3" s="157"/>
      <c r="KHA3" s="157"/>
      <c r="KHB3" s="157"/>
      <c r="KHC3" s="157"/>
      <c r="KHD3" s="157"/>
      <c r="KHE3" s="157"/>
      <c r="KHF3" s="157"/>
      <c r="KHG3" s="157"/>
      <c r="KHH3" s="157"/>
      <c r="KHI3" s="157"/>
      <c r="KHJ3" s="157"/>
      <c r="KHK3" s="157"/>
      <c r="KHL3" s="157"/>
      <c r="KHM3" s="157"/>
      <c r="KHN3" s="157"/>
      <c r="KHO3" s="157"/>
      <c r="KHP3" s="157"/>
      <c r="KHQ3" s="157"/>
      <c r="KHR3" s="157"/>
      <c r="KHS3" s="157"/>
      <c r="KHT3" s="157"/>
      <c r="KHU3" s="157"/>
      <c r="KHV3" s="157"/>
      <c r="KHW3" s="157"/>
      <c r="KHX3" s="157"/>
      <c r="KHY3" s="157"/>
      <c r="KHZ3" s="157"/>
      <c r="KIA3" s="157"/>
      <c r="KIB3" s="157"/>
      <c r="KIC3" s="157"/>
      <c r="KID3" s="157"/>
      <c r="KIE3" s="157"/>
      <c r="KIF3" s="157"/>
      <c r="KIG3" s="157"/>
      <c r="KIH3" s="157"/>
      <c r="KII3" s="157"/>
      <c r="KIJ3" s="157"/>
      <c r="KIK3" s="157"/>
      <c r="KIL3" s="157"/>
      <c r="KIM3" s="157"/>
      <c r="KIN3" s="157"/>
      <c r="KIO3" s="157"/>
      <c r="KIP3" s="157"/>
      <c r="KIQ3" s="157"/>
      <c r="KIR3" s="157"/>
      <c r="KIS3" s="157"/>
      <c r="KIT3" s="157"/>
      <c r="KIU3" s="157"/>
      <c r="KIV3" s="157"/>
      <c r="KIW3" s="157"/>
      <c r="KIX3" s="157"/>
      <c r="KIY3" s="157"/>
      <c r="KIZ3" s="157"/>
      <c r="KJA3" s="157"/>
      <c r="KJB3" s="157"/>
      <c r="KJC3" s="157"/>
      <c r="KJD3" s="157"/>
      <c r="KJE3" s="157"/>
      <c r="KJF3" s="157"/>
      <c r="KJG3" s="157"/>
      <c r="KJH3" s="157"/>
      <c r="KJI3" s="157"/>
      <c r="KJJ3" s="157"/>
      <c r="KJK3" s="157"/>
      <c r="KJL3" s="157"/>
      <c r="KJM3" s="157"/>
      <c r="KJN3" s="157"/>
      <c r="KJO3" s="157"/>
      <c r="KJP3" s="157"/>
      <c r="KJQ3" s="157"/>
      <c r="KJR3" s="157"/>
      <c r="KJS3" s="157"/>
      <c r="KJT3" s="157"/>
      <c r="KJU3" s="157"/>
      <c r="KJV3" s="157"/>
      <c r="KJW3" s="157"/>
      <c r="KJX3" s="157"/>
      <c r="KJY3" s="157"/>
      <c r="KJZ3" s="157"/>
      <c r="KKA3" s="157"/>
      <c r="KKB3" s="157"/>
      <c r="KKC3" s="157"/>
      <c r="KKD3" s="157"/>
      <c r="KKE3" s="157"/>
      <c r="KKF3" s="157"/>
      <c r="KKG3" s="157"/>
      <c r="KKH3" s="157"/>
      <c r="KKI3" s="157"/>
      <c r="KKJ3" s="157"/>
      <c r="KKK3" s="157"/>
      <c r="KKL3" s="157"/>
      <c r="KKM3" s="157"/>
      <c r="KKN3" s="157"/>
      <c r="KKO3" s="157"/>
      <c r="KKP3" s="157"/>
      <c r="KKQ3" s="157"/>
      <c r="KKR3" s="157"/>
      <c r="KKS3" s="157"/>
      <c r="KKT3" s="157"/>
      <c r="KKU3" s="157"/>
      <c r="KKV3" s="157"/>
      <c r="KKW3" s="157"/>
      <c r="KKX3" s="157"/>
      <c r="KKY3" s="157"/>
      <c r="KKZ3" s="157"/>
      <c r="KLA3" s="157"/>
      <c r="KLB3" s="157"/>
      <c r="KLC3" s="157"/>
      <c r="KLD3" s="157"/>
      <c r="KLE3" s="157"/>
      <c r="KLF3" s="157"/>
      <c r="KLG3" s="157"/>
      <c r="KLH3" s="157"/>
      <c r="KLI3" s="157"/>
      <c r="KLJ3" s="157"/>
      <c r="KLK3" s="157"/>
      <c r="KLL3" s="157"/>
      <c r="KLM3" s="157"/>
      <c r="KLN3" s="157"/>
      <c r="KLO3" s="157"/>
      <c r="KLP3" s="157"/>
      <c r="KLQ3" s="157"/>
      <c r="KLR3" s="157"/>
      <c r="KLS3" s="157"/>
      <c r="KLT3" s="157"/>
      <c r="KLU3" s="157"/>
      <c r="KLV3" s="157"/>
      <c r="KLW3" s="157"/>
      <c r="KLX3" s="157"/>
      <c r="KLY3" s="157"/>
      <c r="KLZ3" s="157"/>
      <c r="KMA3" s="157"/>
      <c r="KMB3" s="157"/>
      <c r="KMC3" s="157"/>
      <c r="KMD3" s="157"/>
      <c r="KME3" s="157"/>
      <c r="KMF3" s="157"/>
      <c r="KMG3" s="157"/>
      <c r="KMH3" s="157"/>
      <c r="KMI3" s="157"/>
      <c r="KMJ3" s="157"/>
      <c r="KMK3" s="157"/>
      <c r="KML3" s="157"/>
      <c r="KMM3" s="157"/>
      <c r="KMN3" s="157"/>
      <c r="KMO3" s="157"/>
      <c r="KMP3" s="157"/>
      <c r="KMQ3" s="157"/>
      <c r="KMR3" s="157"/>
      <c r="KMS3" s="157"/>
      <c r="KMT3" s="157"/>
      <c r="KMU3" s="157"/>
      <c r="KMV3" s="157"/>
      <c r="KMW3" s="157"/>
      <c r="KMX3" s="157"/>
      <c r="KMY3" s="157"/>
      <c r="KMZ3" s="157"/>
      <c r="KNA3" s="157"/>
      <c r="KNB3" s="157"/>
      <c r="KNC3" s="157"/>
      <c r="KND3" s="157"/>
      <c r="KNE3" s="157"/>
      <c r="KNF3" s="157"/>
      <c r="KNG3" s="157"/>
      <c r="KNH3" s="157"/>
      <c r="KNI3" s="157"/>
      <c r="KNJ3" s="157"/>
      <c r="KNK3" s="157"/>
      <c r="KNL3" s="157"/>
      <c r="KNM3" s="157"/>
      <c r="KNN3" s="157"/>
      <c r="KNO3" s="157"/>
      <c r="KNP3" s="157"/>
      <c r="KNQ3" s="157"/>
      <c r="KNR3" s="157"/>
      <c r="KNS3" s="157"/>
      <c r="KNT3" s="157"/>
      <c r="KNU3" s="157"/>
      <c r="KNV3" s="157"/>
      <c r="KNW3" s="157"/>
      <c r="KNX3" s="157"/>
      <c r="KNY3" s="157"/>
      <c r="KNZ3" s="157"/>
      <c r="KOA3" s="157"/>
      <c r="KOB3" s="157"/>
      <c r="KOC3" s="157"/>
      <c r="KOD3" s="157"/>
      <c r="KOE3" s="157"/>
      <c r="KOF3" s="157"/>
      <c r="KOG3" s="157"/>
      <c r="KOH3" s="157"/>
      <c r="KOI3" s="157"/>
      <c r="KOJ3" s="157"/>
      <c r="KOK3" s="157"/>
      <c r="KOL3" s="157"/>
      <c r="KOM3" s="157"/>
      <c r="KON3" s="157"/>
      <c r="KOO3" s="157"/>
      <c r="KOP3" s="157"/>
      <c r="KOQ3" s="157"/>
      <c r="KOR3" s="157"/>
      <c r="KOS3" s="157"/>
      <c r="KOT3" s="157"/>
      <c r="KOU3" s="157"/>
      <c r="KOV3" s="157"/>
      <c r="KOW3" s="157"/>
      <c r="KOX3" s="157"/>
      <c r="KOY3" s="157"/>
      <c r="KOZ3" s="157"/>
      <c r="KPA3" s="157"/>
      <c r="KPB3" s="157"/>
      <c r="KPC3" s="157"/>
      <c r="KPD3" s="157"/>
      <c r="KPE3" s="157"/>
      <c r="KPF3" s="157"/>
      <c r="KPG3" s="157"/>
      <c r="KPH3" s="157"/>
      <c r="KPI3" s="157"/>
      <c r="KPJ3" s="157"/>
      <c r="KPK3" s="157"/>
      <c r="KPL3" s="157"/>
      <c r="KPM3" s="157"/>
      <c r="KPN3" s="157"/>
      <c r="KPO3" s="157"/>
      <c r="KPP3" s="157"/>
      <c r="KPQ3" s="157"/>
      <c r="KPR3" s="157"/>
      <c r="KPS3" s="157"/>
      <c r="KPT3" s="157"/>
      <c r="KPU3" s="157"/>
      <c r="KPV3" s="157"/>
      <c r="KPW3" s="157"/>
      <c r="KPX3" s="157"/>
      <c r="KPY3" s="157"/>
      <c r="KPZ3" s="157"/>
      <c r="KQA3" s="157"/>
      <c r="KQB3" s="157"/>
      <c r="KQC3" s="157"/>
      <c r="KQD3" s="157"/>
      <c r="KQE3" s="157"/>
      <c r="KQF3" s="157"/>
      <c r="KQG3" s="157"/>
      <c r="KQH3" s="157"/>
      <c r="KQI3" s="157"/>
      <c r="KQJ3" s="157"/>
      <c r="KQK3" s="157"/>
      <c r="KQL3" s="157"/>
      <c r="KQM3" s="157"/>
      <c r="KQN3" s="157"/>
      <c r="KQO3" s="157"/>
      <c r="KQP3" s="157"/>
      <c r="KQQ3" s="157"/>
      <c r="KQR3" s="157"/>
      <c r="KQS3" s="157"/>
      <c r="KQT3" s="157"/>
      <c r="KQU3" s="157"/>
      <c r="KQV3" s="157"/>
      <c r="KQW3" s="157"/>
      <c r="KQX3" s="157"/>
      <c r="KQY3" s="157"/>
      <c r="KQZ3" s="157"/>
      <c r="KRA3" s="157"/>
      <c r="KRB3" s="157"/>
      <c r="KRC3" s="157"/>
      <c r="KRD3" s="157"/>
      <c r="KRE3" s="157"/>
      <c r="KRF3" s="157"/>
      <c r="KRG3" s="157"/>
      <c r="KRH3" s="157"/>
      <c r="KRI3" s="157"/>
      <c r="KRJ3" s="157"/>
      <c r="KRK3" s="157"/>
      <c r="KRL3" s="157"/>
      <c r="KRM3" s="157"/>
      <c r="KRN3" s="157"/>
      <c r="KRO3" s="157"/>
      <c r="KRP3" s="157"/>
      <c r="KRQ3" s="157"/>
      <c r="KRR3" s="157"/>
      <c r="KRS3" s="157"/>
      <c r="KRT3" s="157"/>
      <c r="KRU3" s="157"/>
      <c r="KRV3" s="157"/>
      <c r="KRW3" s="157"/>
      <c r="KRX3" s="157"/>
      <c r="KRY3" s="157"/>
      <c r="KRZ3" s="157"/>
      <c r="KSA3" s="157"/>
      <c r="KSB3" s="157"/>
      <c r="KSC3" s="157"/>
      <c r="KSD3" s="157"/>
      <c r="KSE3" s="157"/>
      <c r="KSF3" s="157"/>
      <c r="KSG3" s="157"/>
      <c r="KSH3" s="157"/>
      <c r="KSI3" s="157"/>
      <c r="KSJ3" s="157"/>
      <c r="KSK3" s="157"/>
      <c r="KSL3" s="157"/>
      <c r="KSM3" s="157"/>
      <c r="KSN3" s="157"/>
      <c r="KSO3" s="157"/>
      <c r="KSP3" s="157"/>
      <c r="KSQ3" s="157"/>
      <c r="KSR3" s="157"/>
      <c r="KSS3" s="157"/>
      <c r="KST3" s="157"/>
      <c r="KSU3" s="157"/>
      <c r="KSV3" s="157"/>
      <c r="KSW3" s="157"/>
      <c r="KSX3" s="157"/>
      <c r="KSY3" s="157"/>
      <c r="KSZ3" s="157"/>
      <c r="KTA3" s="157"/>
      <c r="KTB3" s="157"/>
      <c r="KTC3" s="157"/>
      <c r="KTD3" s="157"/>
      <c r="KTE3" s="157"/>
      <c r="KTF3" s="157"/>
      <c r="KTG3" s="157"/>
      <c r="KTH3" s="157"/>
      <c r="KTI3" s="157"/>
      <c r="KTJ3" s="157"/>
      <c r="KTK3" s="157"/>
      <c r="KTL3" s="157"/>
      <c r="KTM3" s="157"/>
      <c r="KTN3" s="157"/>
      <c r="KTO3" s="157"/>
      <c r="KTP3" s="157"/>
      <c r="KTQ3" s="157"/>
      <c r="KTR3" s="157"/>
      <c r="KTS3" s="157"/>
      <c r="KTT3" s="157"/>
      <c r="KTU3" s="157"/>
      <c r="KTV3" s="157"/>
      <c r="KTW3" s="157"/>
      <c r="KTX3" s="157"/>
      <c r="KTY3" s="157"/>
      <c r="KTZ3" s="157"/>
      <c r="KUA3" s="157"/>
      <c r="KUB3" s="157"/>
      <c r="KUC3" s="157"/>
      <c r="KUD3" s="157"/>
      <c r="KUE3" s="157"/>
      <c r="KUF3" s="157"/>
      <c r="KUG3" s="157"/>
      <c r="KUH3" s="157"/>
      <c r="KUI3" s="157"/>
      <c r="KUJ3" s="157"/>
      <c r="KUK3" s="157"/>
      <c r="KUL3" s="157"/>
      <c r="KUM3" s="157"/>
      <c r="KUN3" s="157"/>
      <c r="KUO3" s="157"/>
      <c r="KUP3" s="157"/>
      <c r="KUQ3" s="157"/>
      <c r="KUR3" s="157"/>
      <c r="KUS3" s="157"/>
      <c r="KUT3" s="157"/>
      <c r="KUU3" s="157"/>
      <c r="KUV3" s="157"/>
      <c r="KUW3" s="157"/>
      <c r="KUX3" s="157"/>
      <c r="KUY3" s="157"/>
      <c r="KUZ3" s="157"/>
      <c r="KVA3" s="157"/>
      <c r="KVB3" s="157"/>
      <c r="KVC3" s="157"/>
      <c r="KVD3" s="157"/>
      <c r="KVE3" s="157"/>
      <c r="KVF3" s="157"/>
      <c r="KVG3" s="157"/>
      <c r="KVH3" s="157"/>
      <c r="KVI3" s="157"/>
      <c r="KVJ3" s="157"/>
      <c r="KVK3" s="157"/>
      <c r="KVL3" s="157"/>
      <c r="KVM3" s="157"/>
      <c r="KVN3" s="157"/>
      <c r="KVO3" s="157"/>
      <c r="KVP3" s="157"/>
      <c r="KVQ3" s="157"/>
      <c r="KVR3" s="157"/>
      <c r="KVS3" s="157"/>
      <c r="KVT3" s="157"/>
      <c r="KVU3" s="157"/>
      <c r="KVV3" s="157"/>
      <c r="KVW3" s="157"/>
      <c r="KVX3" s="157"/>
      <c r="KVY3" s="157"/>
      <c r="KVZ3" s="157"/>
      <c r="KWA3" s="157"/>
      <c r="KWB3" s="157"/>
      <c r="KWC3" s="157"/>
      <c r="KWD3" s="157"/>
      <c r="KWE3" s="157"/>
      <c r="KWF3" s="157"/>
      <c r="KWG3" s="157"/>
      <c r="KWH3" s="157"/>
      <c r="KWI3" s="157"/>
      <c r="KWJ3" s="157"/>
      <c r="KWK3" s="157"/>
      <c r="KWL3" s="157"/>
      <c r="KWM3" s="157"/>
      <c r="KWN3" s="157"/>
      <c r="KWO3" s="157"/>
      <c r="KWP3" s="157"/>
      <c r="KWQ3" s="157"/>
      <c r="KWR3" s="157"/>
      <c r="KWS3" s="157"/>
      <c r="KWT3" s="157"/>
      <c r="KWU3" s="157"/>
      <c r="KWV3" s="157"/>
      <c r="KWW3" s="157"/>
      <c r="KWX3" s="157"/>
      <c r="KWY3" s="157"/>
      <c r="KWZ3" s="157"/>
      <c r="KXA3" s="157"/>
      <c r="KXB3" s="157"/>
      <c r="KXC3" s="157"/>
      <c r="KXD3" s="157"/>
      <c r="KXE3" s="157"/>
      <c r="KXF3" s="157"/>
      <c r="KXG3" s="157"/>
      <c r="KXH3" s="157"/>
      <c r="KXI3" s="157"/>
      <c r="KXJ3" s="157"/>
      <c r="KXK3" s="157"/>
      <c r="KXL3" s="157"/>
      <c r="KXM3" s="157"/>
      <c r="KXN3" s="157"/>
      <c r="KXO3" s="157"/>
      <c r="KXP3" s="157"/>
      <c r="KXQ3" s="157"/>
      <c r="KXR3" s="157"/>
      <c r="KXS3" s="157"/>
      <c r="KXT3" s="157"/>
      <c r="KXU3" s="157"/>
      <c r="KXV3" s="157"/>
      <c r="KXW3" s="157"/>
      <c r="KXX3" s="157"/>
      <c r="KXY3" s="157"/>
      <c r="KXZ3" s="157"/>
      <c r="KYA3" s="157"/>
      <c r="KYB3" s="157"/>
      <c r="KYC3" s="157"/>
      <c r="KYD3" s="157"/>
      <c r="KYE3" s="157"/>
      <c r="KYF3" s="157"/>
      <c r="KYG3" s="157"/>
      <c r="KYH3" s="157"/>
      <c r="KYI3" s="157"/>
      <c r="KYJ3" s="157"/>
      <c r="KYK3" s="157"/>
      <c r="KYL3" s="157"/>
      <c r="KYM3" s="157"/>
      <c r="KYN3" s="157"/>
      <c r="KYO3" s="157"/>
      <c r="KYP3" s="157"/>
      <c r="KYQ3" s="157"/>
      <c r="KYR3" s="157"/>
      <c r="KYS3" s="157"/>
      <c r="KYT3" s="157"/>
      <c r="KYU3" s="157"/>
      <c r="KYV3" s="157"/>
      <c r="KYW3" s="157"/>
      <c r="KYX3" s="157"/>
      <c r="KYY3" s="157"/>
      <c r="KYZ3" s="157"/>
      <c r="KZA3" s="157"/>
      <c r="KZB3" s="157"/>
      <c r="KZC3" s="157"/>
      <c r="KZD3" s="157"/>
      <c r="KZE3" s="157"/>
      <c r="KZF3" s="157"/>
      <c r="KZG3" s="157"/>
      <c r="KZH3" s="157"/>
      <c r="KZI3" s="157"/>
      <c r="KZJ3" s="157"/>
      <c r="KZK3" s="157"/>
      <c r="KZL3" s="157"/>
      <c r="KZM3" s="157"/>
      <c r="KZN3" s="157"/>
      <c r="KZO3" s="157"/>
      <c r="KZP3" s="157"/>
      <c r="KZQ3" s="157"/>
      <c r="KZR3" s="157"/>
      <c r="KZS3" s="157"/>
      <c r="KZT3" s="157"/>
      <c r="KZU3" s="157"/>
      <c r="KZV3" s="157"/>
      <c r="KZW3" s="157"/>
      <c r="KZX3" s="157"/>
      <c r="KZY3" s="157"/>
      <c r="KZZ3" s="157"/>
      <c r="LAA3" s="157"/>
      <c r="LAB3" s="157"/>
      <c r="LAC3" s="157"/>
      <c r="LAD3" s="157"/>
      <c r="LAE3" s="157"/>
      <c r="LAF3" s="157"/>
      <c r="LAG3" s="157"/>
      <c r="LAH3" s="157"/>
      <c r="LAI3" s="157"/>
      <c r="LAJ3" s="157"/>
      <c r="LAK3" s="157"/>
      <c r="LAL3" s="157"/>
      <c r="LAM3" s="157"/>
      <c r="LAN3" s="157"/>
      <c r="LAO3" s="157"/>
      <c r="LAP3" s="157"/>
      <c r="LAQ3" s="157"/>
      <c r="LAR3" s="157"/>
      <c r="LAS3" s="157"/>
      <c r="LAT3" s="157"/>
      <c r="LAU3" s="157"/>
      <c r="LAV3" s="157"/>
      <c r="LAW3" s="157"/>
      <c r="LAX3" s="157"/>
      <c r="LAY3" s="157"/>
      <c r="LAZ3" s="157"/>
      <c r="LBA3" s="157"/>
      <c r="LBB3" s="157"/>
      <c r="LBC3" s="157"/>
      <c r="LBD3" s="157"/>
      <c r="LBE3" s="157"/>
      <c r="LBF3" s="157"/>
      <c r="LBG3" s="157"/>
      <c r="LBH3" s="157"/>
      <c r="LBI3" s="157"/>
      <c r="LBJ3" s="157"/>
      <c r="LBK3" s="157"/>
      <c r="LBL3" s="157"/>
      <c r="LBM3" s="157"/>
      <c r="LBN3" s="157"/>
      <c r="LBO3" s="157"/>
      <c r="LBP3" s="157"/>
      <c r="LBQ3" s="157"/>
      <c r="LBR3" s="157"/>
      <c r="LBS3" s="157"/>
      <c r="LBT3" s="157"/>
      <c r="LBU3" s="157"/>
      <c r="LBV3" s="157"/>
      <c r="LBW3" s="157"/>
      <c r="LBX3" s="157"/>
      <c r="LBY3" s="157"/>
      <c r="LBZ3" s="157"/>
      <c r="LCA3" s="157"/>
      <c r="LCB3" s="157"/>
      <c r="LCC3" s="157"/>
      <c r="LCD3" s="157"/>
      <c r="LCE3" s="157"/>
      <c r="LCF3" s="157"/>
      <c r="LCG3" s="157"/>
      <c r="LCH3" s="157"/>
      <c r="LCI3" s="157"/>
      <c r="LCJ3" s="157"/>
      <c r="LCK3" s="157"/>
      <c r="LCL3" s="157"/>
      <c r="LCM3" s="157"/>
      <c r="LCN3" s="157"/>
      <c r="LCO3" s="157"/>
      <c r="LCP3" s="157"/>
      <c r="LCQ3" s="157"/>
      <c r="LCR3" s="157"/>
      <c r="LCS3" s="157"/>
      <c r="LCT3" s="157"/>
      <c r="LCU3" s="157"/>
      <c r="LCV3" s="157"/>
      <c r="LCW3" s="157"/>
      <c r="LCX3" s="157"/>
      <c r="LCY3" s="157"/>
      <c r="LCZ3" s="157"/>
      <c r="LDA3" s="157"/>
      <c r="LDB3" s="157"/>
      <c r="LDC3" s="157"/>
      <c r="LDD3" s="157"/>
      <c r="LDE3" s="157"/>
      <c r="LDF3" s="157"/>
      <c r="LDG3" s="157"/>
      <c r="LDH3" s="157"/>
      <c r="LDI3" s="157"/>
      <c r="LDJ3" s="157"/>
      <c r="LDK3" s="157"/>
      <c r="LDL3" s="157"/>
      <c r="LDM3" s="157"/>
      <c r="LDN3" s="157"/>
      <c r="LDO3" s="157"/>
      <c r="LDP3" s="157"/>
      <c r="LDQ3" s="157"/>
      <c r="LDR3" s="157"/>
      <c r="LDS3" s="157"/>
      <c r="LDT3" s="157"/>
      <c r="LDU3" s="157"/>
      <c r="LDV3" s="157"/>
      <c r="LDW3" s="157"/>
      <c r="LDX3" s="157"/>
      <c r="LDY3" s="157"/>
      <c r="LDZ3" s="157"/>
      <c r="LEA3" s="157"/>
      <c r="LEB3" s="157"/>
      <c r="LEC3" s="157"/>
      <c r="LED3" s="157"/>
      <c r="LEE3" s="157"/>
      <c r="LEF3" s="157"/>
      <c r="LEG3" s="157"/>
      <c r="LEH3" s="157"/>
      <c r="LEI3" s="157"/>
      <c r="LEJ3" s="157"/>
      <c r="LEK3" s="157"/>
      <c r="LEL3" s="157"/>
      <c r="LEM3" s="157"/>
      <c r="LEN3" s="157"/>
      <c r="LEO3" s="157"/>
      <c r="LEP3" s="157"/>
      <c r="LEQ3" s="157"/>
      <c r="LER3" s="157"/>
      <c r="LES3" s="157"/>
      <c r="LET3" s="157"/>
      <c r="LEU3" s="157"/>
      <c r="LEV3" s="157"/>
      <c r="LEW3" s="157"/>
      <c r="LEX3" s="157"/>
      <c r="LEY3" s="157"/>
      <c r="LEZ3" s="157"/>
      <c r="LFA3" s="157"/>
      <c r="LFB3" s="157"/>
      <c r="LFC3" s="157"/>
      <c r="LFD3" s="157"/>
      <c r="LFE3" s="157"/>
      <c r="LFF3" s="157"/>
      <c r="LFG3" s="157"/>
      <c r="LFH3" s="157"/>
      <c r="LFI3" s="157"/>
      <c r="LFJ3" s="157"/>
      <c r="LFK3" s="157"/>
      <c r="LFL3" s="157"/>
      <c r="LFM3" s="157"/>
      <c r="LFN3" s="157"/>
      <c r="LFO3" s="157"/>
      <c r="LFP3" s="157"/>
      <c r="LFQ3" s="157"/>
      <c r="LFR3" s="157"/>
      <c r="LFS3" s="157"/>
      <c r="LFT3" s="157"/>
      <c r="LFU3" s="157"/>
      <c r="LFV3" s="157"/>
      <c r="LFW3" s="157"/>
      <c r="LFX3" s="157"/>
      <c r="LFY3" s="157"/>
      <c r="LFZ3" s="157"/>
      <c r="LGA3" s="157"/>
      <c r="LGB3" s="157"/>
      <c r="LGC3" s="157"/>
      <c r="LGD3" s="157"/>
      <c r="LGE3" s="157"/>
      <c r="LGF3" s="157"/>
      <c r="LGG3" s="157"/>
      <c r="LGH3" s="157"/>
      <c r="LGI3" s="157"/>
      <c r="LGJ3" s="157"/>
      <c r="LGK3" s="157"/>
      <c r="LGL3" s="157"/>
      <c r="LGM3" s="157"/>
      <c r="LGN3" s="157"/>
      <c r="LGO3" s="157"/>
      <c r="LGP3" s="157"/>
      <c r="LGQ3" s="157"/>
      <c r="LGR3" s="157"/>
      <c r="LGS3" s="157"/>
      <c r="LGT3" s="157"/>
      <c r="LGU3" s="157"/>
      <c r="LGV3" s="157"/>
      <c r="LGW3" s="157"/>
      <c r="LGX3" s="157"/>
      <c r="LGY3" s="157"/>
      <c r="LGZ3" s="157"/>
      <c r="LHA3" s="157"/>
      <c r="LHB3" s="157"/>
      <c r="LHC3" s="157"/>
      <c r="LHD3" s="157"/>
      <c r="LHE3" s="157"/>
      <c r="LHF3" s="157"/>
      <c r="LHG3" s="157"/>
      <c r="LHH3" s="157"/>
      <c r="LHI3" s="157"/>
      <c r="LHJ3" s="157"/>
      <c r="LHK3" s="157"/>
      <c r="LHL3" s="157"/>
      <c r="LHM3" s="157"/>
      <c r="LHN3" s="157"/>
      <c r="LHO3" s="157"/>
      <c r="LHP3" s="157"/>
      <c r="LHQ3" s="157"/>
      <c r="LHR3" s="157"/>
      <c r="LHS3" s="157"/>
      <c r="LHT3" s="157"/>
      <c r="LHU3" s="157"/>
      <c r="LHV3" s="157"/>
      <c r="LHW3" s="157"/>
      <c r="LHX3" s="157"/>
      <c r="LHY3" s="157"/>
      <c r="LHZ3" s="157"/>
      <c r="LIA3" s="157"/>
      <c r="LIB3" s="157"/>
      <c r="LIC3" s="157"/>
      <c r="LID3" s="157"/>
      <c r="LIE3" s="157"/>
      <c r="LIF3" s="157"/>
      <c r="LIG3" s="157"/>
      <c r="LIH3" s="157"/>
      <c r="LII3" s="157"/>
      <c r="LIJ3" s="157"/>
      <c r="LIK3" s="157"/>
      <c r="LIL3" s="157"/>
      <c r="LIM3" s="157"/>
      <c r="LIN3" s="157"/>
      <c r="LIO3" s="157"/>
      <c r="LIP3" s="157"/>
      <c r="LIQ3" s="157"/>
      <c r="LIR3" s="157"/>
      <c r="LIS3" s="157"/>
      <c r="LIT3" s="157"/>
      <c r="LIU3" s="157"/>
      <c r="LIV3" s="157"/>
      <c r="LIW3" s="157"/>
      <c r="LIX3" s="157"/>
      <c r="LIY3" s="157"/>
      <c r="LIZ3" s="157"/>
      <c r="LJA3" s="157"/>
      <c r="LJB3" s="157"/>
      <c r="LJC3" s="157"/>
      <c r="LJD3" s="157"/>
      <c r="LJE3" s="157"/>
      <c r="LJF3" s="157"/>
      <c r="LJG3" s="157"/>
      <c r="LJH3" s="157"/>
      <c r="LJI3" s="157"/>
      <c r="LJJ3" s="157"/>
      <c r="LJK3" s="157"/>
      <c r="LJL3" s="157"/>
      <c r="LJM3" s="157"/>
      <c r="LJN3" s="157"/>
      <c r="LJO3" s="157"/>
      <c r="LJP3" s="157"/>
      <c r="LJQ3" s="157"/>
      <c r="LJR3" s="157"/>
      <c r="LJS3" s="157"/>
      <c r="LJT3" s="157"/>
      <c r="LJU3" s="157"/>
      <c r="LJV3" s="157"/>
      <c r="LJW3" s="157"/>
      <c r="LJX3" s="157"/>
      <c r="LJY3" s="157"/>
      <c r="LJZ3" s="157"/>
      <c r="LKA3" s="157"/>
      <c r="LKB3" s="157"/>
      <c r="LKC3" s="157"/>
      <c r="LKD3" s="157"/>
      <c r="LKE3" s="157"/>
      <c r="LKF3" s="157"/>
      <c r="LKG3" s="157"/>
      <c r="LKH3" s="157"/>
      <c r="LKI3" s="157"/>
      <c r="LKJ3" s="157"/>
      <c r="LKK3" s="157"/>
      <c r="LKL3" s="157"/>
      <c r="LKM3" s="157"/>
      <c r="LKN3" s="157"/>
      <c r="LKO3" s="157"/>
      <c r="LKP3" s="157"/>
      <c r="LKQ3" s="157"/>
      <c r="LKR3" s="157"/>
      <c r="LKS3" s="157"/>
      <c r="LKT3" s="157"/>
      <c r="LKU3" s="157"/>
      <c r="LKV3" s="157"/>
      <c r="LKW3" s="157"/>
      <c r="LKX3" s="157"/>
      <c r="LKY3" s="157"/>
      <c r="LKZ3" s="157"/>
      <c r="LLA3" s="157"/>
      <c r="LLB3" s="157"/>
      <c r="LLC3" s="157"/>
      <c r="LLD3" s="157"/>
      <c r="LLE3" s="157"/>
      <c r="LLF3" s="157"/>
      <c r="LLG3" s="157"/>
      <c r="LLH3" s="157"/>
      <c r="LLI3" s="157"/>
      <c r="LLJ3" s="157"/>
      <c r="LLK3" s="157"/>
      <c r="LLL3" s="157"/>
      <c r="LLM3" s="157"/>
      <c r="LLN3" s="157"/>
      <c r="LLO3" s="157"/>
      <c r="LLP3" s="157"/>
      <c r="LLQ3" s="157"/>
      <c r="LLR3" s="157"/>
      <c r="LLS3" s="157"/>
      <c r="LLT3" s="157"/>
      <c r="LLU3" s="157"/>
      <c r="LLV3" s="157"/>
      <c r="LLW3" s="157"/>
      <c r="LLX3" s="157"/>
      <c r="LLY3" s="157"/>
      <c r="LLZ3" s="157"/>
      <c r="LMA3" s="157"/>
      <c r="LMB3" s="157"/>
      <c r="LMC3" s="157"/>
      <c r="LMD3" s="157"/>
      <c r="LME3" s="157"/>
      <c r="LMF3" s="157"/>
      <c r="LMG3" s="157"/>
      <c r="LMH3" s="157"/>
      <c r="LMI3" s="157"/>
      <c r="LMJ3" s="157"/>
      <c r="LMK3" s="157"/>
      <c r="LML3" s="157"/>
      <c r="LMM3" s="157"/>
      <c r="LMN3" s="157"/>
      <c r="LMO3" s="157"/>
      <c r="LMP3" s="157"/>
      <c r="LMQ3" s="157"/>
      <c r="LMR3" s="157"/>
      <c r="LMS3" s="157"/>
      <c r="LMT3" s="157"/>
      <c r="LMU3" s="157"/>
      <c r="LMV3" s="157"/>
      <c r="LMW3" s="157"/>
      <c r="LMX3" s="157"/>
      <c r="LMY3" s="157"/>
      <c r="LMZ3" s="157"/>
      <c r="LNA3" s="157"/>
      <c r="LNB3" s="157"/>
      <c r="LNC3" s="157"/>
      <c r="LND3" s="157"/>
      <c r="LNE3" s="157"/>
      <c r="LNF3" s="157"/>
      <c r="LNG3" s="157"/>
      <c r="LNH3" s="157"/>
      <c r="LNI3" s="157"/>
      <c r="LNJ3" s="157"/>
      <c r="LNK3" s="157"/>
      <c r="LNL3" s="157"/>
      <c r="LNM3" s="157"/>
      <c r="LNN3" s="157"/>
      <c r="LNO3" s="157"/>
      <c r="LNP3" s="157"/>
      <c r="LNQ3" s="157"/>
      <c r="LNR3" s="157"/>
      <c r="LNS3" s="157"/>
      <c r="LNT3" s="157"/>
      <c r="LNU3" s="157"/>
      <c r="LNV3" s="157"/>
      <c r="LNW3" s="157"/>
      <c r="LNX3" s="157"/>
      <c r="LNY3" s="157"/>
      <c r="LNZ3" s="157"/>
      <c r="LOA3" s="157"/>
      <c r="LOB3" s="157"/>
      <c r="LOC3" s="157"/>
      <c r="LOD3" s="157"/>
      <c r="LOE3" s="157"/>
      <c r="LOF3" s="157"/>
      <c r="LOG3" s="157"/>
      <c r="LOH3" s="157"/>
      <c r="LOI3" s="157"/>
      <c r="LOJ3" s="157"/>
      <c r="LOK3" s="157"/>
      <c r="LOL3" s="157"/>
      <c r="LOM3" s="157"/>
      <c r="LON3" s="157"/>
      <c r="LOO3" s="157"/>
      <c r="LOP3" s="157"/>
      <c r="LOQ3" s="157"/>
      <c r="LOR3" s="157"/>
      <c r="LOS3" s="157"/>
      <c r="LOT3" s="157"/>
      <c r="LOU3" s="157"/>
      <c r="LOV3" s="157"/>
      <c r="LOW3" s="157"/>
      <c r="LOX3" s="157"/>
      <c r="LOY3" s="157"/>
      <c r="LOZ3" s="157"/>
      <c r="LPA3" s="157"/>
      <c r="LPB3" s="157"/>
      <c r="LPC3" s="157"/>
      <c r="LPD3" s="157"/>
      <c r="LPE3" s="157"/>
      <c r="LPF3" s="157"/>
      <c r="LPG3" s="157"/>
      <c r="LPH3" s="157"/>
      <c r="LPI3" s="157"/>
      <c r="LPJ3" s="157"/>
      <c r="LPK3" s="157"/>
      <c r="LPL3" s="157"/>
      <c r="LPM3" s="157"/>
      <c r="LPN3" s="157"/>
      <c r="LPO3" s="157"/>
      <c r="LPP3" s="157"/>
      <c r="LPQ3" s="157"/>
      <c r="LPR3" s="157"/>
      <c r="LPS3" s="157"/>
      <c r="LPT3" s="157"/>
      <c r="LPU3" s="157"/>
      <c r="LPV3" s="157"/>
      <c r="LPW3" s="157"/>
      <c r="LPX3" s="157"/>
      <c r="LPY3" s="157"/>
      <c r="LPZ3" s="157"/>
      <c r="LQA3" s="157"/>
      <c r="LQB3" s="157"/>
      <c r="LQC3" s="157"/>
      <c r="LQD3" s="157"/>
      <c r="LQE3" s="157"/>
      <c r="LQF3" s="157"/>
      <c r="LQG3" s="157"/>
      <c r="LQH3" s="157"/>
      <c r="LQI3" s="157"/>
      <c r="LQJ3" s="157"/>
      <c r="LQK3" s="157"/>
      <c r="LQL3" s="157"/>
      <c r="LQM3" s="157"/>
      <c r="LQN3" s="157"/>
      <c r="LQO3" s="157"/>
      <c r="LQP3" s="157"/>
      <c r="LQQ3" s="157"/>
      <c r="LQR3" s="157"/>
      <c r="LQS3" s="157"/>
      <c r="LQT3" s="157"/>
      <c r="LQU3" s="157"/>
      <c r="LQV3" s="157"/>
      <c r="LQW3" s="157"/>
      <c r="LQX3" s="157"/>
      <c r="LQY3" s="157"/>
      <c r="LQZ3" s="157"/>
      <c r="LRA3" s="157"/>
      <c r="LRB3" s="157"/>
      <c r="LRC3" s="157"/>
      <c r="LRD3" s="157"/>
      <c r="LRE3" s="157"/>
      <c r="LRF3" s="157"/>
      <c r="LRG3" s="157"/>
      <c r="LRH3" s="157"/>
      <c r="LRI3" s="157"/>
      <c r="LRJ3" s="157"/>
      <c r="LRK3" s="157"/>
      <c r="LRL3" s="157"/>
      <c r="LRM3" s="157"/>
      <c r="LRN3" s="157"/>
      <c r="LRO3" s="157"/>
      <c r="LRP3" s="157"/>
      <c r="LRQ3" s="157"/>
      <c r="LRR3" s="157"/>
      <c r="LRS3" s="157"/>
      <c r="LRT3" s="157"/>
      <c r="LRU3" s="157"/>
      <c r="LRV3" s="157"/>
      <c r="LRW3" s="157"/>
      <c r="LRX3" s="157"/>
      <c r="LRY3" s="157"/>
      <c r="LRZ3" s="157"/>
      <c r="LSA3" s="157"/>
      <c r="LSB3" s="157"/>
      <c r="LSC3" s="157"/>
      <c r="LSD3" s="157"/>
      <c r="LSE3" s="157"/>
      <c r="LSF3" s="157"/>
      <c r="LSG3" s="157"/>
      <c r="LSH3" s="157"/>
      <c r="LSI3" s="157"/>
      <c r="LSJ3" s="157"/>
      <c r="LSK3" s="157"/>
      <c r="LSL3" s="157"/>
      <c r="LSM3" s="157"/>
      <c r="LSN3" s="157"/>
      <c r="LSO3" s="157"/>
      <c r="LSP3" s="157"/>
      <c r="LSQ3" s="157"/>
      <c r="LSR3" s="157"/>
      <c r="LSS3" s="157"/>
      <c r="LST3" s="157"/>
      <c r="LSU3" s="157"/>
      <c r="LSV3" s="157"/>
      <c r="LSW3" s="157"/>
      <c r="LSX3" s="157"/>
      <c r="LSY3" s="157"/>
      <c r="LSZ3" s="157"/>
      <c r="LTA3" s="157"/>
      <c r="LTB3" s="157"/>
      <c r="LTC3" s="157"/>
      <c r="LTD3" s="157"/>
      <c r="LTE3" s="157"/>
      <c r="LTF3" s="157"/>
      <c r="LTG3" s="157"/>
      <c r="LTH3" s="157"/>
      <c r="LTI3" s="157"/>
      <c r="LTJ3" s="157"/>
      <c r="LTK3" s="157"/>
      <c r="LTL3" s="157"/>
      <c r="LTM3" s="157"/>
      <c r="LTN3" s="157"/>
      <c r="LTO3" s="157"/>
      <c r="LTP3" s="157"/>
      <c r="LTQ3" s="157"/>
      <c r="LTR3" s="157"/>
      <c r="LTS3" s="157"/>
      <c r="LTT3" s="157"/>
      <c r="LTU3" s="157"/>
      <c r="LTV3" s="157"/>
      <c r="LTW3" s="157"/>
      <c r="LTX3" s="157"/>
      <c r="LTY3" s="157"/>
      <c r="LTZ3" s="157"/>
      <c r="LUA3" s="157"/>
      <c r="LUB3" s="157"/>
      <c r="LUC3" s="157"/>
      <c r="LUD3" s="157"/>
      <c r="LUE3" s="157"/>
      <c r="LUF3" s="157"/>
      <c r="LUG3" s="157"/>
      <c r="LUH3" s="157"/>
      <c r="LUI3" s="157"/>
      <c r="LUJ3" s="157"/>
      <c r="LUK3" s="157"/>
      <c r="LUL3" s="157"/>
      <c r="LUM3" s="157"/>
      <c r="LUN3" s="157"/>
      <c r="LUO3" s="157"/>
      <c r="LUP3" s="157"/>
      <c r="LUQ3" s="157"/>
      <c r="LUR3" s="157"/>
      <c r="LUS3" s="157"/>
      <c r="LUT3" s="157"/>
      <c r="LUU3" s="157"/>
      <c r="LUV3" s="157"/>
      <c r="LUW3" s="157"/>
      <c r="LUX3" s="157"/>
      <c r="LUY3" s="157"/>
      <c r="LUZ3" s="157"/>
      <c r="LVA3" s="157"/>
      <c r="LVB3" s="157"/>
      <c r="LVC3" s="157"/>
      <c r="LVD3" s="157"/>
      <c r="LVE3" s="157"/>
      <c r="LVF3" s="157"/>
      <c r="LVG3" s="157"/>
      <c r="LVH3" s="157"/>
      <c r="LVI3" s="157"/>
      <c r="LVJ3" s="157"/>
      <c r="LVK3" s="157"/>
      <c r="LVL3" s="157"/>
      <c r="LVM3" s="157"/>
      <c r="LVN3" s="157"/>
      <c r="LVO3" s="157"/>
      <c r="LVP3" s="157"/>
      <c r="LVQ3" s="157"/>
      <c r="LVR3" s="157"/>
      <c r="LVS3" s="157"/>
      <c r="LVT3" s="157"/>
      <c r="LVU3" s="157"/>
      <c r="LVV3" s="157"/>
      <c r="LVW3" s="157"/>
      <c r="LVX3" s="157"/>
      <c r="LVY3" s="157"/>
      <c r="LVZ3" s="157"/>
      <c r="LWA3" s="157"/>
      <c r="LWB3" s="157"/>
      <c r="LWC3" s="157"/>
      <c r="LWD3" s="157"/>
      <c r="LWE3" s="157"/>
      <c r="LWF3" s="157"/>
      <c r="LWG3" s="157"/>
      <c r="LWH3" s="157"/>
      <c r="LWI3" s="157"/>
      <c r="LWJ3" s="157"/>
      <c r="LWK3" s="157"/>
      <c r="LWL3" s="157"/>
      <c r="LWM3" s="157"/>
      <c r="LWN3" s="157"/>
      <c r="LWO3" s="157"/>
      <c r="LWP3" s="157"/>
      <c r="LWQ3" s="157"/>
      <c r="LWR3" s="157"/>
      <c r="LWS3" s="157"/>
      <c r="LWT3" s="157"/>
      <c r="LWU3" s="157"/>
      <c r="LWV3" s="157"/>
      <c r="LWW3" s="157"/>
      <c r="LWX3" s="157"/>
      <c r="LWY3" s="157"/>
      <c r="LWZ3" s="157"/>
      <c r="LXA3" s="157"/>
      <c r="LXB3" s="157"/>
      <c r="LXC3" s="157"/>
      <c r="LXD3" s="157"/>
      <c r="LXE3" s="157"/>
      <c r="LXF3" s="157"/>
      <c r="LXG3" s="157"/>
      <c r="LXH3" s="157"/>
      <c r="LXI3" s="157"/>
      <c r="LXJ3" s="157"/>
      <c r="LXK3" s="157"/>
      <c r="LXL3" s="157"/>
      <c r="LXM3" s="157"/>
      <c r="LXN3" s="157"/>
      <c r="LXO3" s="157"/>
      <c r="LXP3" s="157"/>
      <c r="LXQ3" s="157"/>
      <c r="LXR3" s="157"/>
      <c r="LXS3" s="157"/>
      <c r="LXT3" s="157"/>
      <c r="LXU3" s="157"/>
      <c r="LXV3" s="157"/>
      <c r="LXW3" s="157"/>
      <c r="LXX3" s="157"/>
      <c r="LXY3" s="157"/>
      <c r="LXZ3" s="157"/>
      <c r="LYA3" s="157"/>
      <c r="LYB3" s="157"/>
      <c r="LYC3" s="157"/>
      <c r="LYD3" s="157"/>
      <c r="LYE3" s="157"/>
      <c r="LYF3" s="157"/>
      <c r="LYG3" s="157"/>
      <c r="LYH3" s="157"/>
      <c r="LYI3" s="157"/>
      <c r="LYJ3" s="157"/>
      <c r="LYK3" s="157"/>
      <c r="LYL3" s="157"/>
      <c r="LYM3" s="157"/>
      <c r="LYN3" s="157"/>
      <c r="LYO3" s="157"/>
      <c r="LYP3" s="157"/>
      <c r="LYQ3" s="157"/>
      <c r="LYR3" s="157"/>
      <c r="LYS3" s="157"/>
      <c r="LYT3" s="157"/>
      <c r="LYU3" s="157"/>
      <c r="LYV3" s="157"/>
      <c r="LYW3" s="157"/>
      <c r="LYX3" s="157"/>
      <c r="LYY3" s="157"/>
      <c r="LYZ3" s="157"/>
      <c r="LZA3" s="157"/>
      <c r="LZB3" s="157"/>
      <c r="LZC3" s="157"/>
      <c r="LZD3" s="157"/>
      <c r="LZE3" s="157"/>
      <c r="LZF3" s="157"/>
      <c r="LZG3" s="157"/>
      <c r="LZH3" s="157"/>
      <c r="LZI3" s="157"/>
      <c r="LZJ3" s="157"/>
      <c r="LZK3" s="157"/>
      <c r="LZL3" s="157"/>
      <c r="LZM3" s="157"/>
      <c r="LZN3" s="157"/>
      <c r="LZO3" s="157"/>
      <c r="LZP3" s="157"/>
      <c r="LZQ3" s="157"/>
      <c r="LZR3" s="157"/>
      <c r="LZS3" s="157"/>
      <c r="LZT3" s="157"/>
      <c r="LZU3" s="157"/>
      <c r="LZV3" s="157"/>
      <c r="LZW3" s="157"/>
      <c r="LZX3" s="157"/>
      <c r="LZY3" s="157"/>
      <c r="LZZ3" s="157"/>
      <c r="MAA3" s="157"/>
      <c r="MAB3" s="157"/>
      <c r="MAC3" s="157"/>
      <c r="MAD3" s="157"/>
      <c r="MAE3" s="157"/>
      <c r="MAF3" s="157"/>
      <c r="MAG3" s="157"/>
      <c r="MAH3" s="157"/>
      <c r="MAI3" s="157"/>
      <c r="MAJ3" s="157"/>
      <c r="MAK3" s="157"/>
      <c r="MAL3" s="157"/>
      <c r="MAM3" s="157"/>
      <c r="MAN3" s="157"/>
      <c r="MAO3" s="157"/>
      <c r="MAP3" s="157"/>
      <c r="MAQ3" s="157"/>
      <c r="MAR3" s="157"/>
      <c r="MAS3" s="157"/>
      <c r="MAT3" s="157"/>
      <c r="MAU3" s="157"/>
      <c r="MAV3" s="157"/>
      <c r="MAW3" s="157"/>
      <c r="MAX3" s="157"/>
      <c r="MAY3" s="157"/>
      <c r="MAZ3" s="157"/>
      <c r="MBA3" s="157"/>
      <c r="MBB3" s="157"/>
      <c r="MBC3" s="157"/>
      <c r="MBD3" s="157"/>
      <c r="MBE3" s="157"/>
      <c r="MBF3" s="157"/>
      <c r="MBG3" s="157"/>
      <c r="MBH3" s="157"/>
      <c r="MBI3" s="157"/>
      <c r="MBJ3" s="157"/>
      <c r="MBK3" s="157"/>
      <c r="MBL3" s="157"/>
      <c r="MBM3" s="157"/>
      <c r="MBN3" s="157"/>
      <c r="MBO3" s="157"/>
      <c r="MBP3" s="157"/>
      <c r="MBQ3" s="157"/>
      <c r="MBR3" s="157"/>
      <c r="MBS3" s="157"/>
      <c r="MBT3" s="157"/>
      <c r="MBU3" s="157"/>
      <c r="MBV3" s="157"/>
      <c r="MBW3" s="157"/>
      <c r="MBX3" s="157"/>
      <c r="MBY3" s="157"/>
      <c r="MBZ3" s="157"/>
      <c r="MCA3" s="157"/>
      <c r="MCB3" s="157"/>
      <c r="MCC3" s="157"/>
      <c r="MCD3" s="157"/>
      <c r="MCE3" s="157"/>
      <c r="MCF3" s="157"/>
      <c r="MCG3" s="157"/>
      <c r="MCH3" s="157"/>
      <c r="MCI3" s="157"/>
      <c r="MCJ3" s="157"/>
      <c r="MCK3" s="157"/>
      <c r="MCL3" s="157"/>
      <c r="MCM3" s="157"/>
      <c r="MCN3" s="157"/>
      <c r="MCO3" s="157"/>
      <c r="MCP3" s="157"/>
      <c r="MCQ3" s="157"/>
      <c r="MCR3" s="157"/>
      <c r="MCS3" s="157"/>
      <c r="MCT3" s="157"/>
      <c r="MCU3" s="157"/>
      <c r="MCV3" s="157"/>
      <c r="MCW3" s="157"/>
      <c r="MCX3" s="157"/>
      <c r="MCY3" s="157"/>
      <c r="MCZ3" s="157"/>
      <c r="MDA3" s="157"/>
      <c r="MDB3" s="157"/>
      <c r="MDC3" s="157"/>
      <c r="MDD3" s="157"/>
      <c r="MDE3" s="157"/>
      <c r="MDF3" s="157"/>
      <c r="MDG3" s="157"/>
      <c r="MDH3" s="157"/>
      <c r="MDI3" s="157"/>
      <c r="MDJ3" s="157"/>
      <c r="MDK3" s="157"/>
      <c r="MDL3" s="157"/>
      <c r="MDM3" s="157"/>
      <c r="MDN3" s="157"/>
      <c r="MDO3" s="157"/>
      <c r="MDP3" s="157"/>
      <c r="MDQ3" s="157"/>
      <c r="MDR3" s="157"/>
      <c r="MDS3" s="157"/>
      <c r="MDT3" s="157"/>
      <c r="MDU3" s="157"/>
      <c r="MDV3" s="157"/>
      <c r="MDW3" s="157"/>
      <c r="MDX3" s="157"/>
      <c r="MDY3" s="157"/>
      <c r="MDZ3" s="157"/>
      <c r="MEA3" s="157"/>
      <c r="MEB3" s="157"/>
      <c r="MEC3" s="157"/>
      <c r="MED3" s="157"/>
      <c r="MEE3" s="157"/>
      <c r="MEF3" s="157"/>
      <c r="MEG3" s="157"/>
      <c r="MEH3" s="157"/>
      <c r="MEI3" s="157"/>
      <c r="MEJ3" s="157"/>
      <c r="MEK3" s="157"/>
      <c r="MEL3" s="157"/>
      <c r="MEM3" s="157"/>
      <c r="MEN3" s="157"/>
      <c r="MEO3" s="157"/>
      <c r="MEP3" s="157"/>
      <c r="MEQ3" s="157"/>
      <c r="MER3" s="157"/>
      <c r="MES3" s="157"/>
      <c r="MET3" s="157"/>
      <c r="MEU3" s="157"/>
      <c r="MEV3" s="157"/>
      <c r="MEW3" s="157"/>
      <c r="MEX3" s="157"/>
      <c r="MEY3" s="157"/>
      <c r="MEZ3" s="157"/>
      <c r="MFA3" s="157"/>
      <c r="MFB3" s="157"/>
      <c r="MFC3" s="157"/>
      <c r="MFD3" s="157"/>
      <c r="MFE3" s="157"/>
      <c r="MFF3" s="157"/>
      <c r="MFG3" s="157"/>
      <c r="MFH3" s="157"/>
      <c r="MFI3" s="157"/>
      <c r="MFJ3" s="157"/>
      <c r="MFK3" s="157"/>
      <c r="MFL3" s="157"/>
      <c r="MFM3" s="157"/>
      <c r="MFN3" s="157"/>
      <c r="MFO3" s="157"/>
      <c r="MFP3" s="157"/>
      <c r="MFQ3" s="157"/>
      <c r="MFR3" s="157"/>
      <c r="MFS3" s="157"/>
      <c r="MFT3" s="157"/>
      <c r="MFU3" s="157"/>
      <c r="MFV3" s="157"/>
      <c r="MFW3" s="157"/>
      <c r="MFX3" s="157"/>
      <c r="MFY3" s="157"/>
      <c r="MFZ3" s="157"/>
      <c r="MGA3" s="157"/>
      <c r="MGB3" s="157"/>
      <c r="MGC3" s="157"/>
      <c r="MGD3" s="157"/>
      <c r="MGE3" s="157"/>
      <c r="MGF3" s="157"/>
      <c r="MGG3" s="157"/>
      <c r="MGH3" s="157"/>
      <c r="MGI3" s="157"/>
      <c r="MGJ3" s="157"/>
      <c r="MGK3" s="157"/>
      <c r="MGL3" s="157"/>
      <c r="MGM3" s="157"/>
      <c r="MGN3" s="157"/>
      <c r="MGO3" s="157"/>
      <c r="MGP3" s="157"/>
      <c r="MGQ3" s="157"/>
      <c r="MGR3" s="157"/>
      <c r="MGS3" s="157"/>
      <c r="MGT3" s="157"/>
      <c r="MGU3" s="157"/>
      <c r="MGV3" s="157"/>
      <c r="MGW3" s="157"/>
      <c r="MGX3" s="157"/>
      <c r="MGY3" s="157"/>
      <c r="MGZ3" s="157"/>
      <c r="MHA3" s="157"/>
      <c r="MHB3" s="157"/>
      <c r="MHC3" s="157"/>
      <c r="MHD3" s="157"/>
      <c r="MHE3" s="157"/>
      <c r="MHF3" s="157"/>
      <c r="MHG3" s="157"/>
      <c r="MHH3" s="157"/>
      <c r="MHI3" s="157"/>
      <c r="MHJ3" s="157"/>
      <c r="MHK3" s="157"/>
      <c r="MHL3" s="157"/>
      <c r="MHM3" s="157"/>
      <c r="MHN3" s="157"/>
      <c r="MHO3" s="157"/>
      <c r="MHP3" s="157"/>
      <c r="MHQ3" s="157"/>
      <c r="MHR3" s="157"/>
      <c r="MHS3" s="157"/>
      <c r="MHT3" s="157"/>
      <c r="MHU3" s="157"/>
      <c r="MHV3" s="157"/>
      <c r="MHW3" s="157"/>
      <c r="MHX3" s="157"/>
      <c r="MHY3" s="157"/>
      <c r="MHZ3" s="157"/>
      <c r="MIA3" s="157"/>
      <c r="MIB3" s="157"/>
      <c r="MIC3" s="157"/>
      <c r="MID3" s="157"/>
      <c r="MIE3" s="157"/>
      <c r="MIF3" s="157"/>
      <c r="MIG3" s="157"/>
      <c r="MIH3" s="157"/>
      <c r="MII3" s="157"/>
      <c r="MIJ3" s="157"/>
      <c r="MIK3" s="157"/>
      <c r="MIL3" s="157"/>
      <c r="MIM3" s="157"/>
      <c r="MIN3" s="157"/>
      <c r="MIO3" s="157"/>
      <c r="MIP3" s="157"/>
      <c r="MIQ3" s="157"/>
      <c r="MIR3" s="157"/>
      <c r="MIS3" s="157"/>
      <c r="MIT3" s="157"/>
      <c r="MIU3" s="157"/>
      <c r="MIV3" s="157"/>
      <c r="MIW3" s="157"/>
      <c r="MIX3" s="157"/>
      <c r="MIY3" s="157"/>
      <c r="MIZ3" s="157"/>
      <c r="MJA3" s="157"/>
      <c r="MJB3" s="157"/>
      <c r="MJC3" s="157"/>
      <c r="MJD3" s="157"/>
      <c r="MJE3" s="157"/>
      <c r="MJF3" s="157"/>
      <c r="MJG3" s="157"/>
      <c r="MJH3" s="157"/>
      <c r="MJI3" s="157"/>
      <c r="MJJ3" s="157"/>
      <c r="MJK3" s="157"/>
      <c r="MJL3" s="157"/>
      <c r="MJM3" s="157"/>
      <c r="MJN3" s="157"/>
      <c r="MJO3" s="157"/>
      <c r="MJP3" s="157"/>
      <c r="MJQ3" s="157"/>
      <c r="MJR3" s="157"/>
      <c r="MJS3" s="157"/>
      <c r="MJT3" s="157"/>
      <c r="MJU3" s="157"/>
      <c r="MJV3" s="157"/>
      <c r="MJW3" s="157"/>
      <c r="MJX3" s="157"/>
      <c r="MJY3" s="157"/>
      <c r="MJZ3" s="157"/>
      <c r="MKA3" s="157"/>
      <c r="MKB3" s="157"/>
      <c r="MKC3" s="157"/>
      <c r="MKD3" s="157"/>
      <c r="MKE3" s="157"/>
      <c r="MKF3" s="157"/>
      <c r="MKG3" s="157"/>
      <c r="MKH3" s="157"/>
      <c r="MKI3" s="157"/>
      <c r="MKJ3" s="157"/>
      <c r="MKK3" s="157"/>
      <c r="MKL3" s="157"/>
      <c r="MKM3" s="157"/>
      <c r="MKN3" s="157"/>
      <c r="MKO3" s="157"/>
      <c r="MKP3" s="157"/>
      <c r="MKQ3" s="157"/>
      <c r="MKR3" s="157"/>
      <c r="MKS3" s="157"/>
      <c r="MKT3" s="157"/>
      <c r="MKU3" s="157"/>
      <c r="MKV3" s="157"/>
      <c r="MKW3" s="157"/>
      <c r="MKX3" s="157"/>
      <c r="MKY3" s="157"/>
      <c r="MKZ3" s="157"/>
      <c r="MLA3" s="157"/>
      <c r="MLB3" s="157"/>
      <c r="MLC3" s="157"/>
      <c r="MLD3" s="157"/>
      <c r="MLE3" s="157"/>
      <c r="MLF3" s="157"/>
      <c r="MLG3" s="157"/>
      <c r="MLH3" s="157"/>
      <c r="MLI3" s="157"/>
      <c r="MLJ3" s="157"/>
      <c r="MLK3" s="157"/>
      <c r="MLL3" s="157"/>
      <c r="MLM3" s="157"/>
      <c r="MLN3" s="157"/>
      <c r="MLO3" s="157"/>
      <c r="MLP3" s="157"/>
      <c r="MLQ3" s="157"/>
      <c r="MLR3" s="157"/>
      <c r="MLS3" s="157"/>
      <c r="MLT3" s="157"/>
      <c r="MLU3" s="157"/>
      <c r="MLV3" s="157"/>
      <c r="MLW3" s="157"/>
      <c r="MLX3" s="157"/>
      <c r="MLY3" s="157"/>
      <c r="MLZ3" s="157"/>
      <c r="MMA3" s="157"/>
      <c r="MMB3" s="157"/>
      <c r="MMC3" s="157"/>
      <c r="MMD3" s="157"/>
      <c r="MME3" s="157"/>
      <c r="MMF3" s="157"/>
      <c r="MMG3" s="157"/>
      <c r="MMH3" s="157"/>
      <c r="MMI3" s="157"/>
      <c r="MMJ3" s="157"/>
      <c r="MMK3" s="157"/>
      <c r="MML3" s="157"/>
      <c r="MMM3" s="157"/>
      <c r="MMN3" s="157"/>
      <c r="MMO3" s="157"/>
      <c r="MMP3" s="157"/>
      <c r="MMQ3" s="157"/>
      <c r="MMR3" s="157"/>
      <c r="MMS3" s="157"/>
      <c r="MMT3" s="157"/>
      <c r="MMU3" s="157"/>
      <c r="MMV3" s="157"/>
      <c r="MMW3" s="157"/>
      <c r="MMX3" s="157"/>
      <c r="MMY3" s="157"/>
      <c r="MMZ3" s="157"/>
      <c r="MNA3" s="157"/>
      <c r="MNB3" s="157"/>
      <c r="MNC3" s="157"/>
      <c r="MND3" s="157"/>
      <c r="MNE3" s="157"/>
      <c r="MNF3" s="157"/>
      <c r="MNG3" s="157"/>
      <c r="MNH3" s="157"/>
      <c r="MNI3" s="157"/>
      <c r="MNJ3" s="157"/>
      <c r="MNK3" s="157"/>
      <c r="MNL3" s="157"/>
      <c r="MNM3" s="157"/>
      <c r="MNN3" s="157"/>
      <c r="MNO3" s="157"/>
      <c r="MNP3" s="157"/>
      <c r="MNQ3" s="157"/>
      <c r="MNR3" s="157"/>
      <c r="MNS3" s="157"/>
      <c r="MNT3" s="157"/>
      <c r="MNU3" s="157"/>
      <c r="MNV3" s="157"/>
      <c r="MNW3" s="157"/>
      <c r="MNX3" s="157"/>
      <c r="MNY3" s="157"/>
      <c r="MNZ3" s="157"/>
      <c r="MOA3" s="157"/>
      <c r="MOB3" s="157"/>
      <c r="MOC3" s="157"/>
      <c r="MOD3" s="157"/>
      <c r="MOE3" s="157"/>
      <c r="MOF3" s="157"/>
      <c r="MOG3" s="157"/>
      <c r="MOH3" s="157"/>
      <c r="MOI3" s="157"/>
      <c r="MOJ3" s="157"/>
      <c r="MOK3" s="157"/>
      <c r="MOL3" s="157"/>
      <c r="MOM3" s="157"/>
      <c r="MON3" s="157"/>
      <c r="MOO3" s="157"/>
      <c r="MOP3" s="157"/>
      <c r="MOQ3" s="157"/>
      <c r="MOR3" s="157"/>
      <c r="MOS3" s="157"/>
      <c r="MOT3" s="157"/>
      <c r="MOU3" s="157"/>
      <c r="MOV3" s="157"/>
      <c r="MOW3" s="157"/>
      <c r="MOX3" s="157"/>
      <c r="MOY3" s="157"/>
      <c r="MOZ3" s="157"/>
      <c r="MPA3" s="157"/>
      <c r="MPB3" s="157"/>
      <c r="MPC3" s="157"/>
      <c r="MPD3" s="157"/>
      <c r="MPE3" s="157"/>
      <c r="MPF3" s="157"/>
      <c r="MPG3" s="157"/>
      <c r="MPH3" s="157"/>
      <c r="MPI3" s="157"/>
      <c r="MPJ3" s="157"/>
      <c r="MPK3" s="157"/>
      <c r="MPL3" s="157"/>
      <c r="MPM3" s="157"/>
      <c r="MPN3" s="157"/>
      <c r="MPO3" s="157"/>
      <c r="MPP3" s="157"/>
      <c r="MPQ3" s="157"/>
      <c r="MPR3" s="157"/>
      <c r="MPS3" s="157"/>
      <c r="MPT3" s="157"/>
      <c r="MPU3" s="157"/>
      <c r="MPV3" s="157"/>
      <c r="MPW3" s="157"/>
      <c r="MPX3" s="157"/>
      <c r="MPY3" s="157"/>
      <c r="MPZ3" s="157"/>
      <c r="MQA3" s="157"/>
      <c r="MQB3" s="157"/>
      <c r="MQC3" s="157"/>
      <c r="MQD3" s="157"/>
      <c r="MQE3" s="157"/>
      <c r="MQF3" s="157"/>
      <c r="MQG3" s="157"/>
      <c r="MQH3" s="157"/>
      <c r="MQI3" s="157"/>
      <c r="MQJ3" s="157"/>
      <c r="MQK3" s="157"/>
      <c r="MQL3" s="157"/>
      <c r="MQM3" s="157"/>
      <c r="MQN3" s="157"/>
      <c r="MQO3" s="157"/>
      <c r="MQP3" s="157"/>
      <c r="MQQ3" s="157"/>
      <c r="MQR3" s="157"/>
      <c r="MQS3" s="157"/>
      <c r="MQT3" s="157"/>
      <c r="MQU3" s="157"/>
      <c r="MQV3" s="157"/>
      <c r="MQW3" s="157"/>
      <c r="MQX3" s="157"/>
      <c r="MQY3" s="157"/>
      <c r="MQZ3" s="157"/>
      <c r="MRA3" s="157"/>
      <c r="MRB3" s="157"/>
      <c r="MRC3" s="157"/>
      <c r="MRD3" s="157"/>
      <c r="MRE3" s="157"/>
      <c r="MRF3" s="157"/>
      <c r="MRG3" s="157"/>
      <c r="MRH3" s="157"/>
      <c r="MRI3" s="157"/>
      <c r="MRJ3" s="157"/>
      <c r="MRK3" s="157"/>
      <c r="MRL3" s="157"/>
      <c r="MRM3" s="157"/>
      <c r="MRN3" s="157"/>
      <c r="MRO3" s="157"/>
      <c r="MRP3" s="157"/>
      <c r="MRQ3" s="157"/>
      <c r="MRR3" s="157"/>
      <c r="MRS3" s="157"/>
      <c r="MRT3" s="157"/>
      <c r="MRU3" s="157"/>
      <c r="MRV3" s="157"/>
      <c r="MRW3" s="157"/>
      <c r="MRX3" s="157"/>
      <c r="MRY3" s="157"/>
      <c r="MRZ3" s="157"/>
      <c r="MSA3" s="157"/>
      <c r="MSB3" s="157"/>
      <c r="MSC3" s="157"/>
      <c r="MSD3" s="157"/>
      <c r="MSE3" s="157"/>
      <c r="MSF3" s="157"/>
      <c r="MSG3" s="157"/>
      <c r="MSH3" s="157"/>
      <c r="MSI3" s="157"/>
      <c r="MSJ3" s="157"/>
      <c r="MSK3" s="157"/>
      <c r="MSL3" s="157"/>
      <c r="MSM3" s="157"/>
      <c r="MSN3" s="157"/>
      <c r="MSO3" s="157"/>
      <c r="MSP3" s="157"/>
      <c r="MSQ3" s="157"/>
      <c r="MSR3" s="157"/>
      <c r="MSS3" s="157"/>
      <c r="MST3" s="157"/>
      <c r="MSU3" s="157"/>
      <c r="MSV3" s="157"/>
      <c r="MSW3" s="157"/>
      <c r="MSX3" s="157"/>
      <c r="MSY3" s="157"/>
      <c r="MSZ3" s="157"/>
      <c r="MTA3" s="157"/>
      <c r="MTB3" s="157"/>
      <c r="MTC3" s="157"/>
      <c r="MTD3" s="157"/>
      <c r="MTE3" s="157"/>
      <c r="MTF3" s="157"/>
      <c r="MTG3" s="157"/>
      <c r="MTH3" s="157"/>
      <c r="MTI3" s="157"/>
      <c r="MTJ3" s="157"/>
      <c r="MTK3" s="157"/>
      <c r="MTL3" s="157"/>
      <c r="MTM3" s="157"/>
      <c r="MTN3" s="157"/>
      <c r="MTO3" s="157"/>
      <c r="MTP3" s="157"/>
      <c r="MTQ3" s="157"/>
      <c r="MTR3" s="157"/>
      <c r="MTS3" s="157"/>
      <c r="MTT3" s="157"/>
      <c r="MTU3" s="157"/>
      <c r="MTV3" s="157"/>
      <c r="MTW3" s="157"/>
      <c r="MTX3" s="157"/>
      <c r="MTY3" s="157"/>
      <c r="MTZ3" s="157"/>
      <c r="MUA3" s="157"/>
      <c r="MUB3" s="157"/>
      <c r="MUC3" s="157"/>
      <c r="MUD3" s="157"/>
      <c r="MUE3" s="157"/>
      <c r="MUF3" s="157"/>
      <c r="MUG3" s="157"/>
      <c r="MUH3" s="157"/>
      <c r="MUI3" s="157"/>
      <c r="MUJ3" s="157"/>
      <c r="MUK3" s="157"/>
      <c r="MUL3" s="157"/>
      <c r="MUM3" s="157"/>
      <c r="MUN3" s="157"/>
      <c r="MUO3" s="157"/>
      <c r="MUP3" s="157"/>
      <c r="MUQ3" s="157"/>
      <c r="MUR3" s="157"/>
      <c r="MUS3" s="157"/>
      <c r="MUT3" s="157"/>
      <c r="MUU3" s="157"/>
      <c r="MUV3" s="157"/>
      <c r="MUW3" s="157"/>
      <c r="MUX3" s="157"/>
      <c r="MUY3" s="157"/>
      <c r="MUZ3" s="157"/>
      <c r="MVA3" s="157"/>
      <c r="MVB3" s="157"/>
      <c r="MVC3" s="157"/>
      <c r="MVD3" s="157"/>
      <c r="MVE3" s="157"/>
      <c r="MVF3" s="157"/>
      <c r="MVG3" s="157"/>
      <c r="MVH3" s="157"/>
      <c r="MVI3" s="157"/>
      <c r="MVJ3" s="157"/>
      <c r="MVK3" s="157"/>
      <c r="MVL3" s="157"/>
      <c r="MVM3" s="157"/>
      <c r="MVN3" s="157"/>
      <c r="MVO3" s="157"/>
      <c r="MVP3" s="157"/>
      <c r="MVQ3" s="157"/>
      <c r="MVR3" s="157"/>
      <c r="MVS3" s="157"/>
      <c r="MVT3" s="157"/>
      <c r="MVU3" s="157"/>
      <c r="MVV3" s="157"/>
      <c r="MVW3" s="157"/>
      <c r="MVX3" s="157"/>
      <c r="MVY3" s="157"/>
      <c r="MVZ3" s="157"/>
      <c r="MWA3" s="157"/>
      <c r="MWB3" s="157"/>
      <c r="MWC3" s="157"/>
      <c r="MWD3" s="157"/>
      <c r="MWE3" s="157"/>
      <c r="MWF3" s="157"/>
      <c r="MWG3" s="157"/>
      <c r="MWH3" s="157"/>
      <c r="MWI3" s="157"/>
      <c r="MWJ3" s="157"/>
      <c r="MWK3" s="157"/>
      <c r="MWL3" s="157"/>
      <c r="MWM3" s="157"/>
      <c r="MWN3" s="157"/>
      <c r="MWO3" s="157"/>
      <c r="MWP3" s="157"/>
      <c r="MWQ3" s="157"/>
      <c r="MWR3" s="157"/>
      <c r="MWS3" s="157"/>
      <c r="MWT3" s="157"/>
      <c r="MWU3" s="157"/>
      <c r="MWV3" s="157"/>
      <c r="MWW3" s="157"/>
      <c r="MWX3" s="157"/>
      <c r="MWY3" s="157"/>
      <c r="MWZ3" s="157"/>
      <c r="MXA3" s="157"/>
      <c r="MXB3" s="157"/>
      <c r="MXC3" s="157"/>
      <c r="MXD3" s="157"/>
      <c r="MXE3" s="157"/>
      <c r="MXF3" s="157"/>
      <c r="MXG3" s="157"/>
      <c r="MXH3" s="157"/>
      <c r="MXI3" s="157"/>
      <c r="MXJ3" s="157"/>
      <c r="MXK3" s="157"/>
      <c r="MXL3" s="157"/>
      <c r="MXM3" s="157"/>
      <c r="MXN3" s="157"/>
      <c r="MXO3" s="157"/>
      <c r="MXP3" s="157"/>
      <c r="MXQ3" s="157"/>
      <c r="MXR3" s="157"/>
      <c r="MXS3" s="157"/>
      <c r="MXT3" s="157"/>
      <c r="MXU3" s="157"/>
      <c r="MXV3" s="157"/>
      <c r="MXW3" s="157"/>
      <c r="MXX3" s="157"/>
      <c r="MXY3" s="157"/>
      <c r="MXZ3" s="157"/>
      <c r="MYA3" s="157"/>
      <c r="MYB3" s="157"/>
      <c r="MYC3" s="157"/>
      <c r="MYD3" s="157"/>
      <c r="MYE3" s="157"/>
      <c r="MYF3" s="157"/>
      <c r="MYG3" s="157"/>
      <c r="MYH3" s="157"/>
      <c r="MYI3" s="157"/>
      <c r="MYJ3" s="157"/>
      <c r="MYK3" s="157"/>
      <c r="MYL3" s="157"/>
      <c r="MYM3" s="157"/>
      <c r="MYN3" s="157"/>
      <c r="MYO3" s="157"/>
      <c r="MYP3" s="157"/>
      <c r="MYQ3" s="157"/>
      <c r="MYR3" s="157"/>
      <c r="MYS3" s="157"/>
      <c r="MYT3" s="157"/>
      <c r="MYU3" s="157"/>
      <c r="MYV3" s="157"/>
      <c r="MYW3" s="157"/>
      <c r="MYX3" s="157"/>
      <c r="MYY3" s="157"/>
      <c r="MYZ3" s="157"/>
      <c r="MZA3" s="157"/>
      <c r="MZB3" s="157"/>
      <c r="MZC3" s="157"/>
      <c r="MZD3" s="157"/>
      <c r="MZE3" s="157"/>
      <c r="MZF3" s="157"/>
      <c r="MZG3" s="157"/>
      <c r="MZH3" s="157"/>
      <c r="MZI3" s="157"/>
      <c r="MZJ3" s="157"/>
      <c r="MZK3" s="157"/>
      <c r="MZL3" s="157"/>
      <c r="MZM3" s="157"/>
      <c r="MZN3" s="157"/>
      <c r="MZO3" s="157"/>
      <c r="MZP3" s="157"/>
      <c r="MZQ3" s="157"/>
      <c r="MZR3" s="157"/>
      <c r="MZS3" s="157"/>
      <c r="MZT3" s="157"/>
      <c r="MZU3" s="157"/>
      <c r="MZV3" s="157"/>
      <c r="MZW3" s="157"/>
      <c r="MZX3" s="157"/>
      <c r="MZY3" s="157"/>
      <c r="MZZ3" s="157"/>
      <c r="NAA3" s="157"/>
      <c r="NAB3" s="157"/>
      <c r="NAC3" s="157"/>
      <c r="NAD3" s="157"/>
      <c r="NAE3" s="157"/>
      <c r="NAF3" s="157"/>
      <c r="NAG3" s="157"/>
      <c r="NAH3" s="157"/>
      <c r="NAI3" s="157"/>
      <c r="NAJ3" s="157"/>
      <c r="NAK3" s="157"/>
      <c r="NAL3" s="157"/>
      <c r="NAM3" s="157"/>
      <c r="NAN3" s="157"/>
      <c r="NAO3" s="157"/>
      <c r="NAP3" s="157"/>
      <c r="NAQ3" s="157"/>
      <c r="NAR3" s="157"/>
      <c r="NAS3" s="157"/>
      <c r="NAT3" s="157"/>
      <c r="NAU3" s="157"/>
      <c r="NAV3" s="157"/>
      <c r="NAW3" s="157"/>
      <c r="NAX3" s="157"/>
      <c r="NAY3" s="157"/>
      <c r="NAZ3" s="157"/>
      <c r="NBA3" s="157"/>
      <c r="NBB3" s="157"/>
      <c r="NBC3" s="157"/>
      <c r="NBD3" s="157"/>
      <c r="NBE3" s="157"/>
      <c r="NBF3" s="157"/>
      <c r="NBG3" s="157"/>
      <c r="NBH3" s="157"/>
      <c r="NBI3" s="157"/>
      <c r="NBJ3" s="157"/>
      <c r="NBK3" s="157"/>
      <c r="NBL3" s="157"/>
      <c r="NBM3" s="157"/>
      <c r="NBN3" s="157"/>
      <c r="NBO3" s="157"/>
      <c r="NBP3" s="157"/>
      <c r="NBQ3" s="157"/>
      <c r="NBR3" s="157"/>
      <c r="NBS3" s="157"/>
      <c r="NBT3" s="157"/>
      <c r="NBU3" s="157"/>
      <c r="NBV3" s="157"/>
      <c r="NBW3" s="157"/>
      <c r="NBX3" s="157"/>
      <c r="NBY3" s="157"/>
      <c r="NBZ3" s="157"/>
      <c r="NCA3" s="157"/>
      <c r="NCB3" s="157"/>
      <c r="NCC3" s="157"/>
      <c r="NCD3" s="157"/>
      <c r="NCE3" s="157"/>
      <c r="NCF3" s="157"/>
      <c r="NCG3" s="157"/>
      <c r="NCH3" s="157"/>
      <c r="NCI3" s="157"/>
      <c r="NCJ3" s="157"/>
      <c r="NCK3" s="157"/>
      <c r="NCL3" s="157"/>
      <c r="NCM3" s="157"/>
      <c r="NCN3" s="157"/>
      <c r="NCO3" s="157"/>
      <c r="NCP3" s="157"/>
      <c r="NCQ3" s="157"/>
      <c r="NCR3" s="157"/>
      <c r="NCS3" s="157"/>
      <c r="NCT3" s="157"/>
      <c r="NCU3" s="157"/>
      <c r="NCV3" s="157"/>
      <c r="NCW3" s="157"/>
      <c r="NCX3" s="157"/>
      <c r="NCY3" s="157"/>
      <c r="NCZ3" s="157"/>
      <c r="NDA3" s="157"/>
      <c r="NDB3" s="157"/>
      <c r="NDC3" s="157"/>
      <c r="NDD3" s="157"/>
      <c r="NDE3" s="157"/>
      <c r="NDF3" s="157"/>
      <c r="NDG3" s="157"/>
      <c r="NDH3" s="157"/>
      <c r="NDI3" s="157"/>
      <c r="NDJ3" s="157"/>
      <c r="NDK3" s="157"/>
      <c r="NDL3" s="157"/>
      <c r="NDM3" s="157"/>
      <c r="NDN3" s="157"/>
      <c r="NDO3" s="157"/>
      <c r="NDP3" s="157"/>
      <c r="NDQ3" s="157"/>
      <c r="NDR3" s="157"/>
      <c r="NDS3" s="157"/>
      <c r="NDT3" s="157"/>
      <c r="NDU3" s="157"/>
      <c r="NDV3" s="157"/>
      <c r="NDW3" s="157"/>
      <c r="NDX3" s="157"/>
      <c r="NDY3" s="157"/>
      <c r="NDZ3" s="157"/>
      <c r="NEA3" s="157"/>
      <c r="NEB3" s="157"/>
      <c r="NEC3" s="157"/>
      <c r="NED3" s="157"/>
      <c r="NEE3" s="157"/>
      <c r="NEF3" s="157"/>
      <c r="NEG3" s="157"/>
      <c r="NEH3" s="157"/>
      <c r="NEI3" s="157"/>
      <c r="NEJ3" s="157"/>
      <c r="NEK3" s="157"/>
      <c r="NEL3" s="157"/>
      <c r="NEM3" s="157"/>
      <c r="NEN3" s="157"/>
      <c r="NEO3" s="157"/>
      <c r="NEP3" s="157"/>
      <c r="NEQ3" s="157"/>
      <c r="NER3" s="157"/>
      <c r="NES3" s="157"/>
      <c r="NET3" s="157"/>
      <c r="NEU3" s="157"/>
      <c r="NEV3" s="157"/>
      <c r="NEW3" s="157"/>
      <c r="NEX3" s="157"/>
      <c r="NEY3" s="157"/>
      <c r="NEZ3" s="157"/>
      <c r="NFA3" s="157"/>
      <c r="NFB3" s="157"/>
      <c r="NFC3" s="157"/>
      <c r="NFD3" s="157"/>
      <c r="NFE3" s="157"/>
      <c r="NFF3" s="157"/>
      <c r="NFG3" s="157"/>
      <c r="NFH3" s="157"/>
      <c r="NFI3" s="157"/>
      <c r="NFJ3" s="157"/>
      <c r="NFK3" s="157"/>
      <c r="NFL3" s="157"/>
      <c r="NFM3" s="157"/>
      <c r="NFN3" s="157"/>
      <c r="NFO3" s="157"/>
      <c r="NFP3" s="157"/>
      <c r="NFQ3" s="157"/>
      <c r="NFR3" s="157"/>
      <c r="NFS3" s="157"/>
      <c r="NFT3" s="157"/>
      <c r="NFU3" s="157"/>
      <c r="NFV3" s="157"/>
      <c r="NFW3" s="157"/>
      <c r="NFX3" s="157"/>
      <c r="NFY3" s="157"/>
      <c r="NFZ3" s="157"/>
      <c r="NGA3" s="157"/>
      <c r="NGB3" s="157"/>
      <c r="NGC3" s="157"/>
      <c r="NGD3" s="157"/>
      <c r="NGE3" s="157"/>
      <c r="NGF3" s="157"/>
      <c r="NGG3" s="157"/>
      <c r="NGH3" s="157"/>
      <c r="NGI3" s="157"/>
      <c r="NGJ3" s="157"/>
      <c r="NGK3" s="157"/>
      <c r="NGL3" s="157"/>
      <c r="NGM3" s="157"/>
      <c r="NGN3" s="157"/>
      <c r="NGO3" s="157"/>
      <c r="NGP3" s="157"/>
      <c r="NGQ3" s="157"/>
      <c r="NGR3" s="157"/>
      <c r="NGS3" s="157"/>
      <c r="NGT3" s="157"/>
      <c r="NGU3" s="157"/>
      <c r="NGV3" s="157"/>
      <c r="NGW3" s="157"/>
      <c r="NGX3" s="157"/>
      <c r="NGY3" s="157"/>
      <c r="NGZ3" s="157"/>
      <c r="NHA3" s="157"/>
      <c r="NHB3" s="157"/>
      <c r="NHC3" s="157"/>
      <c r="NHD3" s="157"/>
      <c r="NHE3" s="157"/>
      <c r="NHF3" s="157"/>
      <c r="NHG3" s="157"/>
      <c r="NHH3" s="157"/>
      <c r="NHI3" s="157"/>
      <c r="NHJ3" s="157"/>
      <c r="NHK3" s="157"/>
      <c r="NHL3" s="157"/>
      <c r="NHM3" s="157"/>
      <c r="NHN3" s="157"/>
      <c r="NHO3" s="157"/>
      <c r="NHP3" s="157"/>
      <c r="NHQ3" s="157"/>
      <c r="NHR3" s="157"/>
      <c r="NHS3" s="157"/>
      <c r="NHT3" s="157"/>
      <c r="NHU3" s="157"/>
      <c r="NHV3" s="157"/>
      <c r="NHW3" s="157"/>
      <c r="NHX3" s="157"/>
      <c r="NHY3" s="157"/>
      <c r="NHZ3" s="157"/>
      <c r="NIA3" s="157"/>
      <c r="NIB3" s="157"/>
      <c r="NIC3" s="157"/>
      <c r="NID3" s="157"/>
      <c r="NIE3" s="157"/>
      <c r="NIF3" s="157"/>
      <c r="NIG3" s="157"/>
      <c r="NIH3" s="157"/>
      <c r="NII3" s="157"/>
      <c r="NIJ3" s="157"/>
      <c r="NIK3" s="157"/>
      <c r="NIL3" s="157"/>
      <c r="NIM3" s="157"/>
      <c r="NIN3" s="157"/>
      <c r="NIO3" s="157"/>
      <c r="NIP3" s="157"/>
      <c r="NIQ3" s="157"/>
      <c r="NIR3" s="157"/>
      <c r="NIS3" s="157"/>
      <c r="NIT3" s="157"/>
      <c r="NIU3" s="157"/>
      <c r="NIV3" s="157"/>
      <c r="NIW3" s="157"/>
      <c r="NIX3" s="157"/>
      <c r="NIY3" s="157"/>
      <c r="NIZ3" s="157"/>
      <c r="NJA3" s="157"/>
      <c r="NJB3" s="157"/>
      <c r="NJC3" s="157"/>
      <c r="NJD3" s="157"/>
      <c r="NJE3" s="157"/>
      <c r="NJF3" s="157"/>
      <c r="NJG3" s="157"/>
      <c r="NJH3" s="157"/>
      <c r="NJI3" s="157"/>
      <c r="NJJ3" s="157"/>
      <c r="NJK3" s="157"/>
      <c r="NJL3" s="157"/>
      <c r="NJM3" s="157"/>
      <c r="NJN3" s="157"/>
      <c r="NJO3" s="157"/>
      <c r="NJP3" s="157"/>
      <c r="NJQ3" s="157"/>
      <c r="NJR3" s="157"/>
      <c r="NJS3" s="157"/>
      <c r="NJT3" s="157"/>
      <c r="NJU3" s="157"/>
      <c r="NJV3" s="157"/>
      <c r="NJW3" s="157"/>
      <c r="NJX3" s="157"/>
      <c r="NJY3" s="157"/>
      <c r="NJZ3" s="157"/>
      <c r="NKA3" s="157"/>
      <c r="NKB3" s="157"/>
      <c r="NKC3" s="157"/>
      <c r="NKD3" s="157"/>
      <c r="NKE3" s="157"/>
      <c r="NKF3" s="157"/>
      <c r="NKG3" s="157"/>
      <c r="NKH3" s="157"/>
      <c r="NKI3" s="157"/>
      <c r="NKJ3" s="157"/>
      <c r="NKK3" s="157"/>
      <c r="NKL3" s="157"/>
      <c r="NKM3" s="157"/>
      <c r="NKN3" s="157"/>
      <c r="NKO3" s="157"/>
      <c r="NKP3" s="157"/>
      <c r="NKQ3" s="157"/>
      <c r="NKR3" s="157"/>
      <c r="NKS3" s="157"/>
      <c r="NKT3" s="157"/>
      <c r="NKU3" s="157"/>
      <c r="NKV3" s="157"/>
      <c r="NKW3" s="157"/>
      <c r="NKX3" s="157"/>
      <c r="NKY3" s="157"/>
      <c r="NKZ3" s="157"/>
      <c r="NLA3" s="157"/>
      <c r="NLB3" s="157"/>
      <c r="NLC3" s="157"/>
      <c r="NLD3" s="157"/>
      <c r="NLE3" s="157"/>
      <c r="NLF3" s="157"/>
      <c r="NLG3" s="157"/>
      <c r="NLH3" s="157"/>
      <c r="NLI3" s="157"/>
      <c r="NLJ3" s="157"/>
      <c r="NLK3" s="157"/>
      <c r="NLL3" s="157"/>
      <c r="NLM3" s="157"/>
      <c r="NLN3" s="157"/>
      <c r="NLO3" s="157"/>
      <c r="NLP3" s="157"/>
      <c r="NLQ3" s="157"/>
      <c r="NLR3" s="157"/>
      <c r="NLS3" s="157"/>
      <c r="NLT3" s="157"/>
      <c r="NLU3" s="157"/>
      <c r="NLV3" s="157"/>
      <c r="NLW3" s="157"/>
      <c r="NLX3" s="157"/>
      <c r="NLY3" s="157"/>
      <c r="NLZ3" s="157"/>
      <c r="NMA3" s="157"/>
      <c r="NMB3" s="157"/>
      <c r="NMC3" s="157"/>
      <c r="NMD3" s="157"/>
      <c r="NME3" s="157"/>
      <c r="NMF3" s="157"/>
      <c r="NMG3" s="157"/>
      <c r="NMH3" s="157"/>
      <c r="NMI3" s="157"/>
      <c r="NMJ3" s="157"/>
      <c r="NMK3" s="157"/>
      <c r="NML3" s="157"/>
      <c r="NMM3" s="157"/>
      <c r="NMN3" s="157"/>
      <c r="NMO3" s="157"/>
      <c r="NMP3" s="157"/>
      <c r="NMQ3" s="157"/>
      <c r="NMR3" s="157"/>
      <c r="NMS3" s="157"/>
      <c r="NMT3" s="157"/>
      <c r="NMU3" s="157"/>
      <c r="NMV3" s="157"/>
      <c r="NMW3" s="157"/>
      <c r="NMX3" s="157"/>
      <c r="NMY3" s="157"/>
      <c r="NMZ3" s="157"/>
      <c r="NNA3" s="157"/>
      <c r="NNB3" s="157"/>
      <c r="NNC3" s="157"/>
      <c r="NND3" s="157"/>
      <c r="NNE3" s="157"/>
      <c r="NNF3" s="157"/>
      <c r="NNG3" s="157"/>
      <c r="NNH3" s="157"/>
      <c r="NNI3" s="157"/>
      <c r="NNJ3" s="157"/>
      <c r="NNK3" s="157"/>
      <c r="NNL3" s="157"/>
      <c r="NNM3" s="157"/>
      <c r="NNN3" s="157"/>
      <c r="NNO3" s="157"/>
      <c r="NNP3" s="157"/>
      <c r="NNQ3" s="157"/>
      <c r="NNR3" s="157"/>
      <c r="NNS3" s="157"/>
      <c r="NNT3" s="157"/>
      <c r="NNU3" s="157"/>
      <c r="NNV3" s="157"/>
      <c r="NNW3" s="157"/>
      <c r="NNX3" s="157"/>
      <c r="NNY3" s="157"/>
      <c r="NNZ3" s="157"/>
      <c r="NOA3" s="157"/>
      <c r="NOB3" s="157"/>
      <c r="NOC3" s="157"/>
      <c r="NOD3" s="157"/>
      <c r="NOE3" s="157"/>
      <c r="NOF3" s="157"/>
      <c r="NOG3" s="157"/>
      <c r="NOH3" s="157"/>
      <c r="NOI3" s="157"/>
      <c r="NOJ3" s="157"/>
      <c r="NOK3" s="157"/>
      <c r="NOL3" s="157"/>
      <c r="NOM3" s="157"/>
      <c r="NON3" s="157"/>
      <c r="NOO3" s="157"/>
      <c r="NOP3" s="157"/>
      <c r="NOQ3" s="157"/>
      <c r="NOR3" s="157"/>
      <c r="NOS3" s="157"/>
      <c r="NOT3" s="157"/>
      <c r="NOU3" s="157"/>
      <c r="NOV3" s="157"/>
      <c r="NOW3" s="157"/>
      <c r="NOX3" s="157"/>
      <c r="NOY3" s="157"/>
      <c r="NOZ3" s="157"/>
      <c r="NPA3" s="157"/>
      <c r="NPB3" s="157"/>
      <c r="NPC3" s="157"/>
      <c r="NPD3" s="157"/>
      <c r="NPE3" s="157"/>
      <c r="NPF3" s="157"/>
      <c r="NPG3" s="157"/>
      <c r="NPH3" s="157"/>
      <c r="NPI3" s="157"/>
      <c r="NPJ3" s="157"/>
      <c r="NPK3" s="157"/>
      <c r="NPL3" s="157"/>
      <c r="NPM3" s="157"/>
      <c r="NPN3" s="157"/>
      <c r="NPO3" s="157"/>
      <c r="NPP3" s="157"/>
      <c r="NPQ3" s="157"/>
      <c r="NPR3" s="157"/>
      <c r="NPS3" s="157"/>
      <c r="NPT3" s="157"/>
      <c r="NPU3" s="157"/>
      <c r="NPV3" s="157"/>
      <c r="NPW3" s="157"/>
      <c r="NPX3" s="157"/>
      <c r="NPY3" s="157"/>
      <c r="NPZ3" s="157"/>
      <c r="NQA3" s="157"/>
      <c r="NQB3" s="157"/>
      <c r="NQC3" s="157"/>
      <c r="NQD3" s="157"/>
      <c r="NQE3" s="157"/>
      <c r="NQF3" s="157"/>
      <c r="NQG3" s="157"/>
      <c r="NQH3" s="157"/>
      <c r="NQI3" s="157"/>
      <c r="NQJ3" s="157"/>
      <c r="NQK3" s="157"/>
      <c r="NQL3" s="157"/>
      <c r="NQM3" s="157"/>
      <c r="NQN3" s="157"/>
      <c r="NQO3" s="157"/>
      <c r="NQP3" s="157"/>
      <c r="NQQ3" s="157"/>
      <c r="NQR3" s="157"/>
      <c r="NQS3" s="157"/>
      <c r="NQT3" s="157"/>
      <c r="NQU3" s="157"/>
      <c r="NQV3" s="157"/>
      <c r="NQW3" s="157"/>
      <c r="NQX3" s="157"/>
      <c r="NQY3" s="157"/>
      <c r="NQZ3" s="157"/>
      <c r="NRA3" s="157"/>
      <c r="NRB3" s="157"/>
      <c r="NRC3" s="157"/>
      <c r="NRD3" s="157"/>
      <c r="NRE3" s="157"/>
      <c r="NRF3" s="157"/>
      <c r="NRG3" s="157"/>
      <c r="NRH3" s="157"/>
      <c r="NRI3" s="157"/>
      <c r="NRJ3" s="157"/>
      <c r="NRK3" s="157"/>
      <c r="NRL3" s="157"/>
      <c r="NRM3" s="157"/>
      <c r="NRN3" s="157"/>
      <c r="NRO3" s="157"/>
      <c r="NRP3" s="157"/>
      <c r="NRQ3" s="157"/>
      <c r="NRR3" s="157"/>
      <c r="NRS3" s="157"/>
      <c r="NRT3" s="157"/>
      <c r="NRU3" s="157"/>
      <c r="NRV3" s="157"/>
      <c r="NRW3" s="157"/>
      <c r="NRX3" s="157"/>
      <c r="NRY3" s="157"/>
      <c r="NRZ3" s="157"/>
      <c r="NSA3" s="157"/>
      <c r="NSB3" s="157"/>
      <c r="NSC3" s="157"/>
      <c r="NSD3" s="157"/>
      <c r="NSE3" s="157"/>
      <c r="NSF3" s="157"/>
      <c r="NSG3" s="157"/>
      <c r="NSH3" s="157"/>
      <c r="NSI3" s="157"/>
      <c r="NSJ3" s="157"/>
      <c r="NSK3" s="157"/>
      <c r="NSL3" s="157"/>
      <c r="NSM3" s="157"/>
      <c r="NSN3" s="157"/>
      <c r="NSO3" s="157"/>
      <c r="NSP3" s="157"/>
      <c r="NSQ3" s="157"/>
      <c r="NSR3" s="157"/>
      <c r="NSS3" s="157"/>
      <c r="NST3" s="157"/>
      <c r="NSU3" s="157"/>
      <c r="NSV3" s="157"/>
      <c r="NSW3" s="157"/>
      <c r="NSX3" s="157"/>
      <c r="NSY3" s="157"/>
      <c r="NSZ3" s="157"/>
      <c r="NTA3" s="157"/>
      <c r="NTB3" s="157"/>
      <c r="NTC3" s="157"/>
      <c r="NTD3" s="157"/>
      <c r="NTE3" s="157"/>
      <c r="NTF3" s="157"/>
      <c r="NTG3" s="157"/>
      <c r="NTH3" s="157"/>
      <c r="NTI3" s="157"/>
      <c r="NTJ3" s="157"/>
      <c r="NTK3" s="157"/>
      <c r="NTL3" s="157"/>
      <c r="NTM3" s="157"/>
      <c r="NTN3" s="157"/>
      <c r="NTO3" s="157"/>
      <c r="NTP3" s="157"/>
      <c r="NTQ3" s="157"/>
      <c r="NTR3" s="157"/>
      <c r="NTS3" s="157"/>
      <c r="NTT3" s="157"/>
      <c r="NTU3" s="157"/>
      <c r="NTV3" s="157"/>
      <c r="NTW3" s="157"/>
      <c r="NTX3" s="157"/>
      <c r="NTY3" s="157"/>
      <c r="NTZ3" s="157"/>
      <c r="NUA3" s="157"/>
      <c r="NUB3" s="157"/>
      <c r="NUC3" s="157"/>
      <c r="NUD3" s="157"/>
      <c r="NUE3" s="157"/>
      <c r="NUF3" s="157"/>
      <c r="NUG3" s="157"/>
      <c r="NUH3" s="157"/>
      <c r="NUI3" s="157"/>
      <c r="NUJ3" s="157"/>
      <c r="NUK3" s="157"/>
      <c r="NUL3" s="157"/>
      <c r="NUM3" s="157"/>
      <c r="NUN3" s="157"/>
      <c r="NUO3" s="157"/>
      <c r="NUP3" s="157"/>
      <c r="NUQ3" s="157"/>
      <c r="NUR3" s="157"/>
      <c r="NUS3" s="157"/>
      <c r="NUT3" s="157"/>
      <c r="NUU3" s="157"/>
      <c r="NUV3" s="157"/>
      <c r="NUW3" s="157"/>
      <c r="NUX3" s="157"/>
      <c r="NUY3" s="157"/>
      <c r="NUZ3" s="157"/>
      <c r="NVA3" s="157"/>
      <c r="NVB3" s="157"/>
      <c r="NVC3" s="157"/>
      <c r="NVD3" s="157"/>
      <c r="NVE3" s="157"/>
      <c r="NVF3" s="157"/>
      <c r="NVG3" s="157"/>
      <c r="NVH3" s="157"/>
      <c r="NVI3" s="157"/>
      <c r="NVJ3" s="157"/>
      <c r="NVK3" s="157"/>
      <c r="NVL3" s="157"/>
      <c r="NVM3" s="157"/>
      <c r="NVN3" s="157"/>
      <c r="NVO3" s="157"/>
      <c r="NVP3" s="157"/>
      <c r="NVQ3" s="157"/>
      <c r="NVR3" s="157"/>
      <c r="NVS3" s="157"/>
      <c r="NVT3" s="157"/>
      <c r="NVU3" s="157"/>
      <c r="NVV3" s="157"/>
      <c r="NVW3" s="157"/>
      <c r="NVX3" s="157"/>
      <c r="NVY3" s="157"/>
      <c r="NVZ3" s="157"/>
      <c r="NWA3" s="157"/>
      <c r="NWB3" s="157"/>
      <c r="NWC3" s="157"/>
      <c r="NWD3" s="157"/>
      <c r="NWE3" s="157"/>
      <c r="NWF3" s="157"/>
      <c r="NWG3" s="157"/>
      <c r="NWH3" s="157"/>
      <c r="NWI3" s="157"/>
      <c r="NWJ3" s="157"/>
      <c r="NWK3" s="157"/>
      <c r="NWL3" s="157"/>
      <c r="NWM3" s="157"/>
      <c r="NWN3" s="157"/>
      <c r="NWO3" s="157"/>
      <c r="NWP3" s="157"/>
      <c r="NWQ3" s="157"/>
      <c r="NWR3" s="157"/>
      <c r="NWS3" s="157"/>
      <c r="NWT3" s="157"/>
      <c r="NWU3" s="157"/>
      <c r="NWV3" s="157"/>
      <c r="NWW3" s="157"/>
      <c r="NWX3" s="157"/>
      <c r="NWY3" s="157"/>
      <c r="NWZ3" s="157"/>
      <c r="NXA3" s="157"/>
      <c r="NXB3" s="157"/>
      <c r="NXC3" s="157"/>
      <c r="NXD3" s="157"/>
      <c r="NXE3" s="157"/>
      <c r="NXF3" s="157"/>
      <c r="NXG3" s="157"/>
      <c r="NXH3" s="157"/>
      <c r="NXI3" s="157"/>
      <c r="NXJ3" s="157"/>
      <c r="NXK3" s="157"/>
      <c r="NXL3" s="157"/>
      <c r="NXM3" s="157"/>
      <c r="NXN3" s="157"/>
      <c r="NXO3" s="157"/>
      <c r="NXP3" s="157"/>
      <c r="NXQ3" s="157"/>
      <c r="NXR3" s="157"/>
      <c r="NXS3" s="157"/>
      <c r="NXT3" s="157"/>
      <c r="NXU3" s="157"/>
      <c r="NXV3" s="157"/>
      <c r="NXW3" s="157"/>
      <c r="NXX3" s="157"/>
      <c r="NXY3" s="157"/>
      <c r="NXZ3" s="157"/>
      <c r="NYA3" s="157"/>
      <c r="NYB3" s="157"/>
      <c r="NYC3" s="157"/>
      <c r="NYD3" s="157"/>
      <c r="NYE3" s="157"/>
      <c r="NYF3" s="157"/>
      <c r="NYG3" s="157"/>
      <c r="NYH3" s="157"/>
      <c r="NYI3" s="157"/>
      <c r="NYJ3" s="157"/>
      <c r="NYK3" s="157"/>
      <c r="NYL3" s="157"/>
      <c r="NYM3" s="157"/>
      <c r="NYN3" s="157"/>
      <c r="NYO3" s="157"/>
      <c r="NYP3" s="157"/>
      <c r="NYQ3" s="157"/>
      <c r="NYR3" s="157"/>
      <c r="NYS3" s="157"/>
      <c r="NYT3" s="157"/>
      <c r="NYU3" s="157"/>
      <c r="NYV3" s="157"/>
      <c r="NYW3" s="157"/>
      <c r="NYX3" s="157"/>
      <c r="NYY3" s="157"/>
      <c r="NYZ3" s="157"/>
      <c r="NZA3" s="157"/>
      <c r="NZB3" s="157"/>
      <c r="NZC3" s="157"/>
      <c r="NZD3" s="157"/>
      <c r="NZE3" s="157"/>
      <c r="NZF3" s="157"/>
      <c r="NZG3" s="157"/>
      <c r="NZH3" s="157"/>
      <c r="NZI3" s="157"/>
      <c r="NZJ3" s="157"/>
      <c r="NZK3" s="157"/>
      <c r="NZL3" s="157"/>
      <c r="NZM3" s="157"/>
      <c r="NZN3" s="157"/>
      <c r="NZO3" s="157"/>
      <c r="NZP3" s="157"/>
      <c r="NZQ3" s="157"/>
      <c r="NZR3" s="157"/>
      <c r="NZS3" s="157"/>
      <c r="NZT3" s="157"/>
      <c r="NZU3" s="157"/>
      <c r="NZV3" s="157"/>
      <c r="NZW3" s="157"/>
      <c r="NZX3" s="157"/>
      <c r="NZY3" s="157"/>
      <c r="NZZ3" s="157"/>
      <c r="OAA3" s="157"/>
      <c r="OAB3" s="157"/>
      <c r="OAC3" s="157"/>
      <c r="OAD3" s="157"/>
      <c r="OAE3" s="157"/>
      <c r="OAF3" s="157"/>
      <c r="OAG3" s="157"/>
      <c r="OAH3" s="157"/>
      <c r="OAI3" s="157"/>
      <c r="OAJ3" s="157"/>
      <c r="OAK3" s="157"/>
      <c r="OAL3" s="157"/>
      <c r="OAM3" s="157"/>
      <c r="OAN3" s="157"/>
      <c r="OAO3" s="157"/>
      <c r="OAP3" s="157"/>
      <c r="OAQ3" s="157"/>
      <c r="OAR3" s="157"/>
      <c r="OAS3" s="157"/>
      <c r="OAT3" s="157"/>
      <c r="OAU3" s="157"/>
      <c r="OAV3" s="157"/>
      <c r="OAW3" s="157"/>
      <c r="OAX3" s="157"/>
      <c r="OAY3" s="157"/>
      <c r="OAZ3" s="157"/>
      <c r="OBA3" s="157"/>
      <c r="OBB3" s="157"/>
      <c r="OBC3" s="157"/>
      <c r="OBD3" s="157"/>
      <c r="OBE3" s="157"/>
      <c r="OBF3" s="157"/>
      <c r="OBG3" s="157"/>
      <c r="OBH3" s="157"/>
      <c r="OBI3" s="157"/>
      <c r="OBJ3" s="157"/>
      <c r="OBK3" s="157"/>
      <c r="OBL3" s="157"/>
      <c r="OBM3" s="157"/>
      <c r="OBN3" s="157"/>
      <c r="OBO3" s="157"/>
      <c r="OBP3" s="157"/>
      <c r="OBQ3" s="157"/>
      <c r="OBR3" s="157"/>
      <c r="OBS3" s="157"/>
      <c r="OBT3" s="157"/>
      <c r="OBU3" s="157"/>
      <c r="OBV3" s="157"/>
      <c r="OBW3" s="157"/>
      <c r="OBX3" s="157"/>
      <c r="OBY3" s="157"/>
      <c r="OBZ3" s="157"/>
      <c r="OCA3" s="157"/>
      <c r="OCB3" s="157"/>
      <c r="OCC3" s="157"/>
      <c r="OCD3" s="157"/>
      <c r="OCE3" s="157"/>
      <c r="OCF3" s="157"/>
      <c r="OCG3" s="157"/>
      <c r="OCH3" s="157"/>
      <c r="OCI3" s="157"/>
      <c r="OCJ3" s="157"/>
      <c r="OCK3" s="157"/>
      <c r="OCL3" s="157"/>
      <c r="OCM3" s="157"/>
      <c r="OCN3" s="157"/>
      <c r="OCO3" s="157"/>
      <c r="OCP3" s="157"/>
      <c r="OCQ3" s="157"/>
      <c r="OCR3" s="157"/>
      <c r="OCS3" s="157"/>
      <c r="OCT3" s="157"/>
      <c r="OCU3" s="157"/>
      <c r="OCV3" s="157"/>
      <c r="OCW3" s="157"/>
      <c r="OCX3" s="157"/>
      <c r="OCY3" s="157"/>
      <c r="OCZ3" s="157"/>
      <c r="ODA3" s="157"/>
      <c r="ODB3" s="157"/>
      <c r="ODC3" s="157"/>
      <c r="ODD3" s="157"/>
      <c r="ODE3" s="157"/>
      <c r="ODF3" s="157"/>
      <c r="ODG3" s="157"/>
      <c r="ODH3" s="157"/>
      <c r="ODI3" s="157"/>
      <c r="ODJ3" s="157"/>
      <c r="ODK3" s="157"/>
      <c r="ODL3" s="157"/>
      <c r="ODM3" s="157"/>
      <c r="ODN3" s="157"/>
      <c r="ODO3" s="157"/>
      <c r="ODP3" s="157"/>
      <c r="ODQ3" s="157"/>
      <c r="ODR3" s="157"/>
      <c r="ODS3" s="157"/>
      <c r="ODT3" s="157"/>
      <c r="ODU3" s="157"/>
      <c r="ODV3" s="157"/>
      <c r="ODW3" s="157"/>
      <c r="ODX3" s="157"/>
      <c r="ODY3" s="157"/>
      <c r="ODZ3" s="157"/>
      <c r="OEA3" s="157"/>
      <c r="OEB3" s="157"/>
      <c r="OEC3" s="157"/>
      <c r="OED3" s="157"/>
      <c r="OEE3" s="157"/>
      <c r="OEF3" s="157"/>
      <c r="OEG3" s="157"/>
      <c r="OEH3" s="157"/>
      <c r="OEI3" s="157"/>
      <c r="OEJ3" s="157"/>
      <c r="OEK3" s="157"/>
      <c r="OEL3" s="157"/>
      <c r="OEM3" s="157"/>
      <c r="OEN3" s="157"/>
      <c r="OEO3" s="157"/>
      <c r="OEP3" s="157"/>
      <c r="OEQ3" s="157"/>
      <c r="OER3" s="157"/>
      <c r="OES3" s="157"/>
      <c r="OET3" s="157"/>
      <c r="OEU3" s="157"/>
      <c r="OEV3" s="157"/>
      <c r="OEW3" s="157"/>
      <c r="OEX3" s="157"/>
      <c r="OEY3" s="157"/>
      <c r="OEZ3" s="157"/>
      <c r="OFA3" s="157"/>
      <c r="OFB3" s="157"/>
      <c r="OFC3" s="157"/>
      <c r="OFD3" s="157"/>
      <c r="OFE3" s="157"/>
      <c r="OFF3" s="157"/>
      <c r="OFG3" s="157"/>
      <c r="OFH3" s="157"/>
      <c r="OFI3" s="157"/>
      <c r="OFJ3" s="157"/>
      <c r="OFK3" s="157"/>
      <c r="OFL3" s="157"/>
      <c r="OFM3" s="157"/>
      <c r="OFN3" s="157"/>
      <c r="OFO3" s="157"/>
      <c r="OFP3" s="157"/>
      <c r="OFQ3" s="157"/>
      <c r="OFR3" s="157"/>
      <c r="OFS3" s="157"/>
      <c r="OFT3" s="157"/>
      <c r="OFU3" s="157"/>
      <c r="OFV3" s="157"/>
      <c r="OFW3" s="157"/>
      <c r="OFX3" s="157"/>
      <c r="OFY3" s="157"/>
      <c r="OFZ3" s="157"/>
      <c r="OGA3" s="157"/>
      <c r="OGB3" s="157"/>
      <c r="OGC3" s="157"/>
      <c r="OGD3" s="157"/>
      <c r="OGE3" s="157"/>
      <c r="OGF3" s="157"/>
      <c r="OGG3" s="157"/>
      <c r="OGH3" s="157"/>
      <c r="OGI3" s="157"/>
      <c r="OGJ3" s="157"/>
      <c r="OGK3" s="157"/>
      <c r="OGL3" s="157"/>
      <c r="OGM3" s="157"/>
      <c r="OGN3" s="157"/>
      <c r="OGO3" s="157"/>
      <c r="OGP3" s="157"/>
      <c r="OGQ3" s="157"/>
      <c r="OGR3" s="157"/>
      <c r="OGS3" s="157"/>
      <c r="OGT3" s="157"/>
      <c r="OGU3" s="157"/>
      <c r="OGV3" s="157"/>
      <c r="OGW3" s="157"/>
      <c r="OGX3" s="157"/>
      <c r="OGY3" s="157"/>
      <c r="OGZ3" s="157"/>
      <c r="OHA3" s="157"/>
      <c r="OHB3" s="157"/>
      <c r="OHC3" s="157"/>
      <c r="OHD3" s="157"/>
      <c r="OHE3" s="157"/>
      <c r="OHF3" s="157"/>
      <c r="OHG3" s="157"/>
      <c r="OHH3" s="157"/>
      <c r="OHI3" s="157"/>
      <c r="OHJ3" s="157"/>
      <c r="OHK3" s="157"/>
      <c r="OHL3" s="157"/>
      <c r="OHM3" s="157"/>
      <c r="OHN3" s="157"/>
      <c r="OHO3" s="157"/>
      <c r="OHP3" s="157"/>
      <c r="OHQ3" s="157"/>
      <c r="OHR3" s="157"/>
      <c r="OHS3" s="157"/>
      <c r="OHT3" s="157"/>
      <c r="OHU3" s="157"/>
      <c r="OHV3" s="157"/>
      <c r="OHW3" s="157"/>
      <c r="OHX3" s="157"/>
      <c r="OHY3" s="157"/>
      <c r="OHZ3" s="157"/>
      <c r="OIA3" s="157"/>
      <c r="OIB3" s="157"/>
      <c r="OIC3" s="157"/>
      <c r="OID3" s="157"/>
      <c r="OIE3" s="157"/>
      <c r="OIF3" s="157"/>
      <c r="OIG3" s="157"/>
      <c r="OIH3" s="157"/>
      <c r="OII3" s="157"/>
      <c r="OIJ3" s="157"/>
      <c r="OIK3" s="157"/>
      <c r="OIL3" s="157"/>
      <c r="OIM3" s="157"/>
      <c r="OIN3" s="157"/>
      <c r="OIO3" s="157"/>
      <c r="OIP3" s="157"/>
      <c r="OIQ3" s="157"/>
      <c r="OIR3" s="157"/>
      <c r="OIS3" s="157"/>
      <c r="OIT3" s="157"/>
      <c r="OIU3" s="157"/>
      <c r="OIV3" s="157"/>
      <c r="OIW3" s="157"/>
      <c r="OIX3" s="157"/>
      <c r="OIY3" s="157"/>
      <c r="OIZ3" s="157"/>
      <c r="OJA3" s="157"/>
      <c r="OJB3" s="157"/>
      <c r="OJC3" s="157"/>
      <c r="OJD3" s="157"/>
      <c r="OJE3" s="157"/>
      <c r="OJF3" s="157"/>
      <c r="OJG3" s="157"/>
      <c r="OJH3" s="157"/>
      <c r="OJI3" s="157"/>
      <c r="OJJ3" s="157"/>
      <c r="OJK3" s="157"/>
      <c r="OJL3" s="157"/>
      <c r="OJM3" s="157"/>
      <c r="OJN3" s="157"/>
      <c r="OJO3" s="157"/>
      <c r="OJP3" s="157"/>
      <c r="OJQ3" s="157"/>
      <c r="OJR3" s="157"/>
      <c r="OJS3" s="157"/>
      <c r="OJT3" s="157"/>
      <c r="OJU3" s="157"/>
      <c r="OJV3" s="157"/>
      <c r="OJW3" s="157"/>
      <c r="OJX3" s="157"/>
      <c r="OJY3" s="157"/>
      <c r="OJZ3" s="157"/>
      <c r="OKA3" s="157"/>
      <c r="OKB3" s="157"/>
      <c r="OKC3" s="157"/>
      <c r="OKD3" s="157"/>
      <c r="OKE3" s="157"/>
      <c r="OKF3" s="157"/>
      <c r="OKG3" s="157"/>
      <c r="OKH3" s="157"/>
      <c r="OKI3" s="157"/>
      <c r="OKJ3" s="157"/>
      <c r="OKK3" s="157"/>
      <c r="OKL3" s="157"/>
      <c r="OKM3" s="157"/>
      <c r="OKN3" s="157"/>
      <c r="OKO3" s="157"/>
      <c r="OKP3" s="157"/>
      <c r="OKQ3" s="157"/>
      <c r="OKR3" s="157"/>
      <c r="OKS3" s="157"/>
      <c r="OKT3" s="157"/>
      <c r="OKU3" s="157"/>
      <c r="OKV3" s="157"/>
      <c r="OKW3" s="157"/>
      <c r="OKX3" s="157"/>
      <c r="OKY3" s="157"/>
      <c r="OKZ3" s="157"/>
      <c r="OLA3" s="157"/>
      <c r="OLB3" s="157"/>
      <c r="OLC3" s="157"/>
      <c r="OLD3" s="157"/>
      <c r="OLE3" s="157"/>
      <c r="OLF3" s="157"/>
      <c r="OLG3" s="157"/>
      <c r="OLH3" s="157"/>
      <c r="OLI3" s="157"/>
      <c r="OLJ3" s="157"/>
      <c r="OLK3" s="157"/>
      <c r="OLL3" s="157"/>
      <c r="OLM3" s="157"/>
      <c r="OLN3" s="157"/>
      <c r="OLO3" s="157"/>
      <c r="OLP3" s="157"/>
      <c r="OLQ3" s="157"/>
      <c r="OLR3" s="157"/>
      <c r="OLS3" s="157"/>
      <c r="OLT3" s="157"/>
      <c r="OLU3" s="157"/>
      <c r="OLV3" s="157"/>
      <c r="OLW3" s="157"/>
      <c r="OLX3" s="157"/>
      <c r="OLY3" s="157"/>
      <c r="OLZ3" s="157"/>
      <c r="OMA3" s="157"/>
      <c r="OMB3" s="157"/>
      <c r="OMC3" s="157"/>
      <c r="OMD3" s="157"/>
      <c r="OME3" s="157"/>
      <c r="OMF3" s="157"/>
      <c r="OMG3" s="157"/>
      <c r="OMH3" s="157"/>
      <c r="OMI3" s="157"/>
      <c r="OMJ3" s="157"/>
      <c r="OMK3" s="157"/>
      <c r="OML3" s="157"/>
      <c r="OMM3" s="157"/>
      <c r="OMN3" s="157"/>
      <c r="OMO3" s="157"/>
      <c r="OMP3" s="157"/>
      <c r="OMQ3" s="157"/>
      <c r="OMR3" s="157"/>
      <c r="OMS3" s="157"/>
      <c r="OMT3" s="157"/>
      <c r="OMU3" s="157"/>
      <c r="OMV3" s="157"/>
      <c r="OMW3" s="157"/>
      <c r="OMX3" s="157"/>
      <c r="OMY3" s="157"/>
      <c r="OMZ3" s="157"/>
      <c r="ONA3" s="157"/>
      <c r="ONB3" s="157"/>
      <c r="ONC3" s="157"/>
      <c r="OND3" s="157"/>
      <c r="ONE3" s="157"/>
      <c r="ONF3" s="157"/>
      <c r="ONG3" s="157"/>
      <c r="ONH3" s="157"/>
      <c r="ONI3" s="157"/>
      <c r="ONJ3" s="157"/>
      <c r="ONK3" s="157"/>
      <c r="ONL3" s="157"/>
      <c r="ONM3" s="157"/>
      <c r="ONN3" s="157"/>
      <c r="ONO3" s="157"/>
      <c r="ONP3" s="157"/>
      <c r="ONQ3" s="157"/>
      <c r="ONR3" s="157"/>
      <c r="ONS3" s="157"/>
      <c r="ONT3" s="157"/>
      <c r="ONU3" s="157"/>
      <c r="ONV3" s="157"/>
      <c r="ONW3" s="157"/>
      <c r="ONX3" s="157"/>
      <c r="ONY3" s="157"/>
      <c r="ONZ3" s="157"/>
      <c r="OOA3" s="157"/>
      <c r="OOB3" s="157"/>
      <c r="OOC3" s="157"/>
      <c r="OOD3" s="157"/>
      <c r="OOE3" s="157"/>
      <c r="OOF3" s="157"/>
      <c r="OOG3" s="157"/>
      <c r="OOH3" s="157"/>
      <c r="OOI3" s="157"/>
      <c r="OOJ3" s="157"/>
      <c r="OOK3" s="157"/>
      <c r="OOL3" s="157"/>
      <c r="OOM3" s="157"/>
      <c r="OON3" s="157"/>
      <c r="OOO3" s="157"/>
      <c r="OOP3" s="157"/>
      <c r="OOQ3" s="157"/>
      <c r="OOR3" s="157"/>
      <c r="OOS3" s="157"/>
      <c r="OOT3" s="157"/>
      <c r="OOU3" s="157"/>
      <c r="OOV3" s="157"/>
      <c r="OOW3" s="157"/>
      <c r="OOX3" s="157"/>
      <c r="OOY3" s="157"/>
      <c r="OOZ3" s="157"/>
      <c r="OPA3" s="157"/>
      <c r="OPB3" s="157"/>
      <c r="OPC3" s="157"/>
      <c r="OPD3" s="157"/>
      <c r="OPE3" s="157"/>
      <c r="OPF3" s="157"/>
      <c r="OPG3" s="157"/>
      <c r="OPH3" s="157"/>
      <c r="OPI3" s="157"/>
      <c r="OPJ3" s="157"/>
      <c r="OPK3" s="157"/>
      <c r="OPL3" s="157"/>
      <c r="OPM3" s="157"/>
      <c r="OPN3" s="157"/>
      <c r="OPO3" s="157"/>
      <c r="OPP3" s="157"/>
      <c r="OPQ3" s="157"/>
      <c r="OPR3" s="157"/>
      <c r="OPS3" s="157"/>
      <c r="OPT3" s="157"/>
      <c r="OPU3" s="157"/>
      <c r="OPV3" s="157"/>
      <c r="OPW3" s="157"/>
      <c r="OPX3" s="157"/>
      <c r="OPY3" s="157"/>
      <c r="OPZ3" s="157"/>
      <c r="OQA3" s="157"/>
      <c r="OQB3" s="157"/>
      <c r="OQC3" s="157"/>
      <c r="OQD3" s="157"/>
      <c r="OQE3" s="157"/>
      <c r="OQF3" s="157"/>
      <c r="OQG3" s="157"/>
      <c r="OQH3" s="157"/>
      <c r="OQI3" s="157"/>
      <c r="OQJ3" s="157"/>
      <c r="OQK3" s="157"/>
      <c r="OQL3" s="157"/>
      <c r="OQM3" s="157"/>
      <c r="OQN3" s="157"/>
      <c r="OQO3" s="157"/>
      <c r="OQP3" s="157"/>
      <c r="OQQ3" s="157"/>
      <c r="OQR3" s="157"/>
      <c r="OQS3" s="157"/>
      <c r="OQT3" s="157"/>
      <c r="OQU3" s="157"/>
      <c r="OQV3" s="157"/>
      <c r="OQW3" s="157"/>
      <c r="OQX3" s="157"/>
      <c r="OQY3" s="157"/>
      <c r="OQZ3" s="157"/>
      <c r="ORA3" s="157"/>
      <c r="ORB3" s="157"/>
      <c r="ORC3" s="157"/>
      <c r="ORD3" s="157"/>
      <c r="ORE3" s="157"/>
      <c r="ORF3" s="157"/>
      <c r="ORG3" s="157"/>
      <c r="ORH3" s="157"/>
      <c r="ORI3" s="157"/>
      <c r="ORJ3" s="157"/>
      <c r="ORK3" s="157"/>
      <c r="ORL3" s="157"/>
      <c r="ORM3" s="157"/>
      <c r="ORN3" s="157"/>
      <c r="ORO3" s="157"/>
      <c r="ORP3" s="157"/>
      <c r="ORQ3" s="157"/>
      <c r="ORR3" s="157"/>
      <c r="ORS3" s="157"/>
      <c r="ORT3" s="157"/>
      <c r="ORU3" s="157"/>
      <c r="ORV3" s="157"/>
      <c r="ORW3" s="157"/>
      <c r="ORX3" s="157"/>
      <c r="ORY3" s="157"/>
      <c r="ORZ3" s="157"/>
      <c r="OSA3" s="157"/>
      <c r="OSB3" s="157"/>
      <c r="OSC3" s="157"/>
      <c r="OSD3" s="157"/>
      <c r="OSE3" s="157"/>
      <c r="OSF3" s="157"/>
      <c r="OSG3" s="157"/>
      <c r="OSH3" s="157"/>
      <c r="OSI3" s="157"/>
      <c r="OSJ3" s="157"/>
      <c r="OSK3" s="157"/>
      <c r="OSL3" s="157"/>
      <c r="OSM3" s="157"/>
      <c r="OSN3" s="157"/>
      <c r="OSO3" s="157"/>
      <c r="OSP3" s="157"/>
      <c r="OSQ3" s="157"/>
      <c r="OSR3" s="157"/>
      <c r="OSS3" s="157"/>
      <c r="OST3" s="157"/>
      <c r="OSU3" s="157"/>
      <c r="OSV3" s="157"/>
      <c r="OSW3" s="157"/>
      <c r="OSX3" s="157"/>
      <c r="OSY3" s="157"/>
      <c r="OSZ3" s="157"/>
      <c r="OTA3" s="157"/>
      <c r="OTB3" s="157"/>
      <c r="OTC3" s="157"/>
      <c r="OTD3" s="157"/>
      <c r="OTE3" s="157"/>
      <c r="OTF3" s="157"/>
      <c r="OTG3" s="157"/>
      <c r="OTH3" s="157"/>
      <c r="OTI3" s="157"/>
      <c r="OTJ3" s="157"/>
      <c r="OTK3" s="157"/>
      <c r="OTL3" s="157"/>
      <c r="OTM3" s="157"/>
      <c r="OTN3" s="157"/>
      <c r="OTO3" s="157"/>
      <c r="OTP3" s="157"/>
      <c r="OTQ3" s="157"/>
      <c r="OTR3" s="157"/>
      <c r="OTS3" s="157"/>
      <c r="OTT3" s="157"/>
      <c r="OTU3" s="157"/>
      <c r="OTV3" s="157"/>
      <c r="OTW3" s="157"/>
      <c r="OTX3" s="157"/>
      <c r="OTY3" s="157"/>
      <c r="OTZ3" s="157"/>
      <c r="OUA3" s="157"/>
      <c r="OUB3" s="157"/>
      <c r="OUC3" s="157"/>
      <c r="OUD3" s="157"/>
      <c r="OUE3" s="157"/>
      <c r="OUF3" s="157"/>
      <c r="OUG3" s="157"/>
      <c r="OUH3" s="157"/>
      <c r="OUI3" s="157"/>
      <c r="OUJ3" s="157"/>
      <c r="OUK3" s="157"/>
      <c r="OUL3" s="157"/>
      <c r="OUM3" s="157"/>
      <c r="OUN3" s="157"/>
      <c r="OUO3" s="157"/>
      <c r="OUP3" s="157"/>
      <c r="OUQ3" s="157"/>
      <c r="OUR3" s="157"/>
      <c r="OUS3" s="157"/>
      <c r="OUT3" s="157"/>
      <c r="OUU3" s="157"/>
      <c r="OUV3" s="157"/>
      <c r="OUW3" s="157"/>
      <c r="OUX3" s="157"/>
      <c r="OUY3" s="157"/>
      <c r="OUZ3" s="157"/>
      <c r="OVA3" s="157"/>
      <c r="OVB3" s="157"/>
      <c r="OVC3" s="157"/>
      <c r="OVD3" s="157"/>
      <c r="OVE3" s="157"/>
      <c r="OVF3" s="157"/>
      <c r="OVG3" s="157"/>
      <c r="OVH3" s="157"/>
      <c r="OVI3" s="157"/>
      <c r="OVJ3" s="157"/>
      <c r="OVK3" s="157"/>
      <c r="OVL3" s="157"/>
      <c r="OVM3" s="157"/>
      <c r="OVN3" s="157"/>
      <c r="OVO3" s="157"/>
      <c r="OVP3" s="157"/>
      <c r="OVQ3" s="157"/>
      <c r="OVR3" s="157"/>
      <c r="OVS3" s="157"/>
      <c r="OVT3" s="157"/>
      <c r="OVU3" s="157"/>
      <c r="OVV3" s="157"/>
      <c r="OVW3" s="157"/>
      <c r="OVX3" s="157"/>
      <c r="OVY3" s="157"/>
      <c r="OVZ3" s="157"/>
      <c r="OWA3" s="157"/>
      <c r="OWB3" s="157"/>
      <c r="OWC3" s="157"/>
      <c r="OWD3" s="157"/>
      <c r="OWE3" s="157"/>
      <c r="OWF3" s="157"/>
      <c r="OWG3" s="157"/>
      <c r="OWH3" s="157"/>
      <c r="OWI3" s="157"/>
      <c r="OWJ3" s="157"/>
      <c r="OWK3" s="157"/>
      <c r="OWL3" s="157"/>
      <c r="OWM3" s="157"/>
      <c r="OWN3" s="157"/>
      <c r="OWO3" s="157"/>
      <c r="OWP3" s="157"/>
      <c r="OWQ3" s="157"/>
      <c r="OWR3" s="157"/>
      <c r="OWS3" s="157"/>
      <c r="OWT3" s="157"/>
      <c r="OWU3" s="157"/>
      <c r="OWV3" s="157"/>
      <c r="OWW3" s="157"/>
      <c r="OWX3" s="157"/>
      <c r="OWY3" s="157"/>
      <c r="OWZ3" s="157"/>
      <c r="OXA3" s="157"/>
      <c r="OXB3" s="157"/>
      <c r="OXC3" s="157"/>
      <c r="OXD3" s="157"/>
      <c r="OXE3" s="157"/>
      <c r="OXF3" s="157"/>
      <c r="OXG3" s="157"/>
      <c r="OXH3" s="157"/>
      <c r="OXI3" s="157"/>
      <c r="OXJ3" s="157"/>
      <c r="OXK3" s="157"/>
      <c r="OXL3" s="157"/>
      <c r="OXM3" s="157"/>
      <c r="OXN3" s="157"/>
      <c r="OXO3" s="157"/>
      <c r="OXP3" s="157"/>
      <c r="OXQ3" s="157"/>
      <c r="OXR3" s="157"/>
      <c r="OXS3" s="157"/>
      <c r="OXT3" s="157"/>
      <c r="OXU3" s="157"/>
      <c r="OXV3" s="157"/>
      <c r="OXW3" s="157"/>
      <c r="OXX3" s="157"/>
      <c r="OXY3" s="157"/>
      <c r="OXZ3" s="157"/>
      <c r="OYA3" s="157"/>
      <c r="OYB3" s="157"/>
      <c r="OYC3" s="157"/>
      <c r="OYD3" s="157"/>
      <c r="OYE3" s="157"/>
      <c r="OYF3" s="157"/>
      <c r="OYG3" s="157"/>
      <c r="OYH3" s="157"/>
      <c r="OYI3" s="157"/>
      <c r="OYJ3" s="157"/>
      <c r="OYK3" s="157"/>
      <c r="OYL3" s="157"/>
      <c r="OYM3" s="157"/>
      <c r="OYN3" s="157"/>
      <c r="OYO3" s="157"/>
      <c r="OYP3" s="157"/>
      <c r="OYQ3" s="157"/>
      <c r="OYR3" s="157"/>
      <c r="OYS3" s="157"/>
      <c r="OYT3" s="157"/>
      <c r="OYU3" s="157"/>
      <c r="OYV3" s="157"/>
      <c r="OYW3" s="157"/>
      <c r="OYX3" s="157"/>
      <c r="OYY3" s="157"/>
      <c r="OYZ3" s="157"/>
      <c r="OZA3" s="157"/>
      <c r="OZB3" s="157"/>
      <c r="OZC3" s="157"/>
      <c r="OZD3" s="157"/>
      <c r="OZE3" s="157"/>
      <c r="OZF3" s="157"/>
      <c r="OZG3" s="157"/>
      <c r="OZH3" s="157"/>
      <c r="OZI3" s="157"/>
      <c r="OZJ3" s="157"/>
      <c r="OZK3" s="157"/>
      <c r="OZL3" s="157"/>
      <c r="OZM3" s="157"/>
      <c r="OZN3" s="157"/>
      <c r="OZO3" s="157"/>
      <c r="OZP3" s="157"/>
      <c r="OZQ3" s="157"/>
      <c r="OZR3" s="157"/>
      <c r="OZS3" s="157"/>
      <c r="OZT3" s="157"/>
      <c r="OZU3" s="157"/>
      <c r="OZV3" s="157"/>
      <c r="OZW3" s="157"/>
      <c r="OZX3" s="157"/>
      <c r="OZY3" s="157"/>
      <c r="OZZ3" s="157"/>
      <c r="PAA3" s="157"/>
      <c r="PAB3" s="157"/>
      <c r="PAC3" s="157"/>
      <c r="PAD3" s="157"/>
      <c r="PAE3" s="157"/>
      <c r="PAF3" s="157"/>
      <c r="PAG3" s="157"/>
      <c r="PAH3" s="157"/>
      <c r="PAI3" s="157"/>
      <c r="PAJ3" s="157"/>
      <c r="PAK3" s="157"/>
      <c r="PAL3" s="157"/>
      <c r="PAM3" s="157"/>
      <c r="PAN3" s="157"/>
      <c r="PAO3" s="157"/>
      <c r="PAP3" s="157"/>
      <c r="PAQ3" s="157"/>
      <c r="PAR3" s="157"/>
      <c r="PAS3" s="157"/>
      <c r="PAT3" s="157"/>
      <c r="PAU3" s="157"/>
      <c r="PAV3" s="157"/>
      <c r="PAW3" s="157"/>
      <c r="PAX3" s="157"/>
      <c r="PAY3" s="157"/>
      <c r="PAZ3" s="157"/>
      <c r="PBA3" s="157"/>
      <c r="PBB3" s="157"/>
      <c r="PBC3" s="157"/>
      <c r="PBD3" s="157"/>
      <c r="PBE3" s="157"/>
      <c r="PBF3" s="157"/>
      <c r="PBG3" s="157"/>
      <c r="PBH3" s="157"/>
      <c r="PBI3" s="157"/>
      <c r="PBJ3" s="157"/>
      <c r="PBK3" s="157"/>
      <c r="PBL3" s="157"/>
      <c r="PBM3" s="157"/>
      <c r="PBN3" s="157"/>
      <c r="PBO3" s="157"/>
      <c r="PBP3" s="157"/>
      <c r="PBQ3" s="157"/>
      <c r="PBR3" s="157"/>
      <c r="PBS3" s="157"/>
      <c r="PBT3" s="157"/>
      <c r="PBU3" s="157"/>
      <c r="PBV3" s="157"/>
      <c r="PBW3" s="157"/>
      <c r="PBX3" s="157"/>
      <c r="PBY3" s="157"/>
      <c r="PBZ3" s="157"/>
      <c r="PCA3" s="157"/>
      <c r="PCB3" s="157"/>
      <c r="PCC3" s="157"/>
      <c r="PCD3" s="157"/>
      <c r="PCE3" s="157"/>
      <c r="PCF3" s="157"/>
      <c r="PCG3" s="157"/>
      <c r="PCH3" s="157"/>
      <c r="PCI3" s="157"/>
      <c r="PCJ3" s="157"/>
      <c r="PCK3" s="157"/>
      <c r="PCL3" s="157"/>
      <c r="PCM3" s="157"/>
      <c r="PCN3" s="157"/>
      <c r="PCO3" s="157"/>
      <c r="PCP3" s="157"/>
      <c r="PCQ3" s="157"/>
      <c r="PCR3" s="157"/>
      <c r="PCS3" s="157"/>
      <c r="PCT3" s="157"/>
      <c r="PCU3" s="157"/>
      <c r="PCV3" s="157"/>
      <c r="PCW3" s="157"/>
      <c r="PCX3" s="157"/>
      <c r="PCY3" s="157"/>
      <c r="PCZ3" s="157"/>
      <c r="PDA3" s="157"/>
      <c r="PDB3" s="157"/>
      <c r="PDC3" s="157"/>
      <c r="PDD3" s="157"/>
      <c r="PDE3" s="157"/>
      <c r="PDF3" s="157"/>
      <c r="PDG3" s="157"/>
      <c r="PDH3" s="157"/>
      <c r="PDI3" s="157"/>
      <c r="PDJ3" s="157"/>
      <c r="PDK3" s="157"/>
      <c r="PDL3" s="157"/>
      <c r="PDM3" s="157"/>
      <c r="PDN3" s="157"/>
      <c r="PDO3" s="157"/>
      <c r="PDP3" s="157"/>
      <c r="PDQ3" s="157"/>
      <c r="PDR3" s="157"/>
      <c r="PDS3" s="157"/>
      <c r="PDT3" s="157"/>
      <c r="PDU3" s="157"/>
      <c r="PDV3" s="157"/>
      <c r="PDW3" s="157"/>
      <c r="PDX3" s="157"/>
      <c r="PDY3" s="157"/>
      <c r="PDZ3" s="157"/>
      <c r="PEA3" s="157"/>
      <c r="PEB3" s="157"/>
      <c r="PEC3" s="157"/>
      <c r="PED3" s="157"/>
      <c r="PEE3" s="157"/>
      <c r="PEF3" s="157"/>
      <c r="PEG3" s="157"/>
      <c r="PEH3" s="157"/>
      <c r="PEI3" s="157"/>
      <c r="PEJ3" s="157"/>
      <c r="PEK3" s="157"/>
      <c r="PEL3" s="157"/>
      <c r="PEM3" s="157"/>
      <c r="PEN3" s="157"/>
      <c r="PEO3" s="157"/>
      <c r="PEP3" s="157"/>
      <c r="PEQ3" s="157"/>
      <c r="PER3" s="157"/>
      <c r="PES3" s="157"/>
      <c r="PET3" s="157"/>
      <c r="PEU3" s="157"/>
      <c r="PEV3" s="157"/>
      <c r="PEW3" s="157"/>
      <c r="PEX3" s="157"/>
      <c r="PEY3" s="157"/>
      <c r="PEZ3" s="157"/>
      <c r="PFA3" s="157"/>
      <c r="PFB3" s="157"/>
      <c r="PFC3" s="157"/>
      <c r="PFD3" s="157"/>
      <c r="PFE3" s="157"/>
      <c r="PFF3" s="157"/>
      <c r="PFG3" s="157"/>
      <c r="PFH3" s="157"/>
      <c r="PFI3" s="157"/>
      <c r="PFJ3" s="157"/>
      <c r="PFK3" s="157"/>
      <c r="PFL3" s="157"/>
      <c r="PFM3" s="157"/>
      <c r="PFN3" s="157"/>
      <c r="PFO3" s="157"/>
      <c r="PFP3" s="157"/>
      <c r="PFQ3" s="157"/>
      <c r="PFR3" s="157"/>
      <c r="PFS3" s="157"/>
      <c r="PFT3" s="157"/>
      <c r="PFU3" s="157"/>
      <c r="PFV3" s="157"/>
      <c r="PFW3" s="157"/>
      <c r="PFX3" s="157"/>
      <c r="PFY3" s="157"/>
      <c r="PFZ3" s="157"/>
      <c r="PGA3" s="157"/>
      <c r="PGB3" s="157"/>
      <c r="PGC3" s="157"/>
      <c r="PGD3" s="157"/>
      <c r="PGE3" s="157"/>
      <c r="PGF3" s="157"/>
      <c r="PGG3" s="157"/>
      <c r="PGH3" s="157"/>
      <c r="PGI3" s="157"/>
      <c r="PGJ3" s="157"/>
      <c r="PGK3" s="157"/>
      <c r="PGL3" s="157"/>
      <c r="PGM3" s="157"/>
      <c r="PGN3" s="157"/>
      <c r="PGO3" s="157"/>
      <c r="PGP3" s="157"/>
      <c r="PGQ3" s="157"/>
      <c r="PGR3" s="157"/>
      <c r="PGS3" s="157"/>
      <c r="PGT3" s="157"/>
      <c r="PGU3" s="157"/>
      <c r="PGV3" s="157"/>
      <c r="PGW3" s="157"/>
      <c r="PGX3" s="157"/>
      <c r="PGY3" s="157"/>
      <c r="PGZ3" s="157"/>
      <c r="PHA3" s="157"/>
      <c r="PHB3" s="157"/>
      <c r="PHC3" s="157"/>
      <c r="PHD3" s="157"/>
      <c r="PHE3" s="157"/>
      <c r="PHF3" s="157"/>
      <c r="PHG3" s="157"/>
      <c r="PHH3" s="157"/>
      <c r="PHI3" s="157"/>
      <c r="PHJ3" s="157"/>
      <c r="PHK3" s="157"/>
      <c r="PHL3" s="157"/>
      <c r="PHM3" s="157"/>
      <c r="PHN3" s="157"/>
      <c r="PHO3" s="157"/>
      <c r="PHP3" s="157"/>
      <c r="PHQ3" s="157"/>
      <c r="PHR3" s="157"/>
      <c r="PHS3" s="157"/>
      <c r="PHT3" s="157"/>
      <c r="PHU3" s="157"/>
      <c r="PHV3" s="157"/>
      <c r="PHW3" s="157"/>
      <c r="PHX3" s="157"/>
      <c r="PHY3" s="157"/>
      <c r="PHZ3" s="157"/>
      <c r="PIA3" s="157"/>
      <c r="PIB3" s="157"/>
      <c r="PIC3" s="157"/>
      <c r="PID3" s="157"/>
      <c r="PIE3" s="157"/>
      <c r="PIF3" s="157"/>
      <c r="PIG3" s="157"/>
      <c r="PIH3" s="157"/>
      <c r="PII3" s="157"/>
      <c r="PIJ3" s="157"/>
      <c r="PIK3" s="157"/>
      <c r="PIL3" s="157"/>
      <c r="PIM3" s="157"/>
      <c r="PIN3" s="157"/>
      <c r="PIO3" s="157"/>
      <c r="PIP3" s="157"/>
      <c r="PIQ3" s="157"/>
      <c r="PIR3" s="157"/>
      <c r="PIS3" s="157"/>
      <c r="PIT3" s="157"/>
      <c r="PIU3" s="157"/>
      <c r="PIV3" s="157"/>
      <c r="PIW3" s="157"/>
      <c r="PIX3" s="157"/>
      <c r="PIY3" s="157"/>
      <c r="PIZ3" s="157"/>
      <c r="PJA3" s="157"/>
      <c r="PJB3" s="157"/>
      <c r="PJC3" s="157"/>
      <c r="PJD3" s="157"/>
      <c r="PJE3" s="157"/>
      <c r="PJF3" s="157"/>
      <c r="PJG3" s="157"/>
      <c r="PJH3" s="157"/>
      <c r="PJI3" s="157"/>
      <c r="PJJ3" s="157"/>
      <c r="PJK3" s="157"/>
      <c r="PJL3" s="157"/>
      <c r="PJM3" s="157"/>
      <c r="PJN3" s="157"/>
      <c r="PJO3" s="157"/>
      <c r="PJP3" s="157"/>
      <c r="PJQ3" s="157"/>
      <c r="PJR3" s="157"/>
      <c r="PJS3" s="157"/>
      <c r="PJT3" s="157"/>
      <c r="PJU3" s="157"/>
      <c r="PJV3" s="157"/>
      <c r="PJW3" s="157"/>
      <c r="PJX3" s="157"/>
      <c r="PJY3" s="157"/>
      <c r="PJZ3" s="157"/>
      <c r="PKA3" s="157"/>
      <c r="PKB3" s="157"/>
      <c r="PKC3" s="157"/>
      <c r="PKD3" s="157"/>
      <c r="PKE3" s="157"/>
      <c r="PKF3" s="157"/>
      <c r="PKG3" s="157"/>
      <c r="PKH3" s="157"/>
      <c r="PKI3" s="157"/>
      <c r="PKJ3" s="157"/>
      <c r="PKK3" s="157"/>
      <c r="PKL3" s="157"/>
      <c r="PKM3" s="157"/>
      <c r="PKN3" s="157"/>
      <c r="PKO3" s="157"/>
      <c r="PKP3" s="157"/>
      <c r="PKQ3" s="157"/>
      <c r="PKR3" s="157"/>
      <c r="PKS3" s="157"/>
      <c r="PKT3" s="157"/>
      <c r="PKU3" s="157"/>
      <c r="PKV3" s="157"/>
      <c r="PKW3" s="157"/>
      <c r="PKX3" s="157"/>
      <c r="PKY3" s="157"/>
      <c r="PKZ3" s="157"/>
      <c r="PLA3" s="157"/>
      <c r="PLB3" s="157"/>
      <c r="PLC3" s="157"/>
      <c r="PLD3" s="157"/>
      <c r="PLE3" s="157"/>
      <c r="PLF3" s="157"/>
      <c r="PLG3" s="157"/>
      <c r="PLH3" s="157"/>
      <c r="PLI3" s="157"/>
      <c r="PLJ3" s="157"/>
      <c r="PLK3" s="157"/>
      <c r="PLL3" s="157"/>
      <c r="PLM3" s="157"/>
      <c r="PLN3" s="157"/>
      <c r="PLO3" s="157"/>
      <c r="PLP3" s="157"/>
      <c r="PLQ3" s="157"/>
      <c r="PLR3" s="157"/>
      <c r="PLS3" s="157"/>
      <c r="PLT3" s="157"/>
      <c r="PLU3" s="157"/>
      <c r="PLV3" s="157"/>
      <c r="PLW3" s="157"/>
      <c r="PLX3" s="157"/>
      <c r="PLY3" s="157"/>
      <c r="PLZ3" s="157"/>
      <c r="PMA3" s="157"/>
      <c r="PMB3" s="157"/>
      <c r="PMC3" s="157"/>
      <c r="PMD3" s="157"/>
      <c r="PME3" s="157"/>
      <c r="PMF3" s="157"/>
      <c r="PMG3" s="157"/>
      <c r="PMH3" s="157"/>
      <c r="PMI3" s="157"/>
      <c r="PMJ3" s="157"/>
      <c r="PMK3" s="157"/>
      <c r="PML3" s="157"/>
      <c r="PMM3" s="157"/>
      <c r="PMN3" s="157"/>
      <c r="PMO3" s="157"/>
      <c r="PMP3" s="157"/>
      <c r="PMQ3" s="157"/>
      <c r="PMR3" s="157"/>
      <c r="PMS3" s="157"/>
      <c r="PMT3" s="157"/>
      <c r="PMU3" s="157"/>
      <c r="PMV3" s="157"/>
      <c r="PMW3" s="157"/>
      <c r="PMX3" s="157"/>
      <c r="PMY3" s="157"/>
      <c r="PMZ3" s="157"/>
      <c r="PNA3" s="157"/>
      <c r="PNB3" s="157"/>
      <c r="PNC3" s="157"/>
      <c r="PND3" s="157"/>
      <c r="PNE3" s="157"/>
      <c r="PNF3" s="157"/>
      <c r="PNG3" s="157"/>
      <c r="PNH3" s="157"/>
      <c r="PNI3" s="157"/>
      <c r="PNJ3" s="157"/>
      <c r="PNK3" s="157"/>
      <c r="PNL3" s="157"/>
      <c r="PNM3" s="157"/>
      <c r="PNN3" s="157"/>
      <c r="PNO3" s="157"/>
      <c r="PNP3" s="157"/>
      <c r="PNQ3" s="157"/>
      <c r="PNR3" s="157"/>
      <c r="PNS3" s="157"/>
      <c r="PNT3" s="157"/>
      <c r="PNU3" s="157"/>
      <c r="PNV3" s="157"/>
      <c r="PNW3" s="157"/>
      <c r="PNX3" s="157"/>
      <c r="PNY3" s="157"/>
      <c r="PNZ3" s="157"/>
      <c r="POA3" s="157"/>
      <c r="POB3" s="157"/>
      <c r="POC3" s="157"/>
      <c r="POD3" s="157"/>
      <c r="POE3" s="157"/>
      <c r="POF3" s="157"/>
      <c r="POG3" s="157"/>
      <c r="POH3" s="157"/>
      <c r="POI3" s="157"/>
      <c r="POJ3" s="157"/>
      <c r="POK3" s="157"/>
      <c r="POL3" s="157"/>
      <c r="POM3" s="157"/>
      <c r="PON3" s="157"/>
      <c r="POO3" s="157"/>
      <c r="POP3" s="157"/>
      <c r="POQ3" s="157"/>
      <c r="POR3" s="157"/>
      <c r="POS3" s="157"/>
      <c r="POT3" s="157"/>
      <c r="POU3" s="157"/>
      <c r="POV3" s="157"/>
      <c r="POW3" s="157"/>
      <c r="POX3" s="157"/>
      <c r="POY3" s="157"/>
      <c r="POZ3" s="157"/>
      <c r="PPA3" s="157"/>
      <c r="PPB3" s="157"/>
      <c r="PPC3" s="157"/>
      <c r="PPD3" s="157"/>
      <c r="PPE3" s="157"/>
      <c r="PPF3" s="157"/>
      <c r="PPG3" s="157"/>
      <c r="PPH3" s="157"/>
      <c r="PPI3" s="157"/>
      <c r="PPJ3" s="157"/>
      <c r="PPK3" s="157"/>
      <c r="PPL3" s="157"/>
      <c r="PPM3" s="157"/>
      <c r="PPN3" s="157"/>
      <c r="PPO3" s="157"/>
      <c r="PPP3" s="157"/>
      <c r="PPQ3" s="157"/>
      <c r="PPR3" s="157"/>
      <c r="PPS3" s="157"/>
      <c r="PPT3" s="157"/>
      <c r="PPU3" s="157"/>
      <c r="PPV3" s="157"/>
      <c r="PPW3" s="157"/>
      <c r="PPX3" s="157"/>
      <c r="PPY3" s="157"/>
      <c r="PPZ3" s="157"/>
      <c r="PQA3" s="157"/>
      <c r="PQB3" s="157"/>
      <c r="PQC3" s="157"/>
      <c r="PQD3" s="157"/>
      <c r="PQE3" s="157"/>
      <c r="PQF3" s="157"/>
      <c r="PQG3" s="157"/>
      <c r="PQH3" s="157"/>
      <c r="PQI3" s="157"/>
      <c r="PQJ3" s="157"/>
      <c r="PQK3" s="157"/>
      <c r="PQL3" s="157"/>
      <c r="PQM3" s="157"/>
      <c r="PQN3" s="157"/>
      <c r="PQO3" s="157"/>
      <c r="PQP3" s="157"/>
      <c r="PQQ3" s="157"/>
      <c r="PQR3" s="157"/>
      <c r="PQS3" s="157"/>
      <c r="PQT3" s="157"/>
      <c r="PQU3" s="157"/>
      <c r="PQV3" s="157"/>
      <c r="PQW3" s="157"/>
      <c r="PQX3" s="157"/>
      <c r="PQY3" s="157"/>
      <c r="PQZ3" s="157"/>
      <c r="PRA3" s="157"/>
      <c r="PRB3" s="157"/>
      <c r="PRC3" s="157"/>
      <c r="PRD3" s="157"/>
      <c r="PRE3" s="157"/>
      <c r="PRF3" s="157"/>
      <c r="PRG3" s="157"/>
      <c r="PRH3" s="157"/>
      <c r="PRI3" s="157"/>
      <c r="PRJ3" s="157"/>
      <c r="PRK3" s="157"/>
      <c r="PRL3" s="157"/>
      <c r="PRM3" s="157"/>
      <c r="PRN3" s="157"/>
      <c r="PRO3" s="157"/>
      <c r="PRP3" s="157"/>
      <c r="PRQ3" s="157"/>
      <c r="PRR3" s="157"/>
      <c r="PRS3" s="157"/>
      <c r="PRT3" s="157"/>
      <c r="PRU3" s="157"/>
      <c r="PRV3" s="157"/>
      <c r="PRW3" s="157"/>
      <c r="PRX3" s="157"/>
      <c r="PRY3" s="157"/>
      <c r="PRZ3" s="157"/>
      <c r="PSA3" s="157"/>
      <c r="PSB3" s="157"/>
      <c r="PSC3" s="157"/>
      <c r="PSD3" s="157"/>
      <c r="PSE3" s="157"/>
      <c r="PSF3" s="157"/>
      <c r="PSG3" s="157"/>
      <c r="PSH3" s="157"/>
      <c r="PSI3" s="157"/>
      <c r="PSJ3" s="157"/>
      <c r="PSK3" s="157"/>
      <c r="PSL3" s="157"/>
      <c r="PSM3" s="157"/>
      <c r="PSN3" s="157"/>
      <c r="PSO3" s="157"/>
      <c r="PSP3" s="157"/>
      <c r="PSQ3" s="157"/>
      <c r="PSR3" s="157"/>
      <c r="PSS3" s="157"/>
      <c r="PST3" s="157"/>
      <c r="PSU3" s="157"/>
      <c r="PSV3" s="157"/>
      <c r="PSW3" s="157"/>
      <c r="PSX3" s="157"/>
      <c r="PSY3" s="157"/>
      <c r="PSZ3" s="157"/>
      <c r="PTA3" s="157"/>
      <c r="PTB3" s="157"/>
      <c r="PTC3" s="157"/>
      <c r="PTD3" s="157"/>
      <c r="PTE3" s="157"/>
      <c r="PTF3" s="157"/>
      <c r="PTG3" s="157"/>
      <c r="PTH3" s="157"/>
      <c r="PTI3" s="157"/>
      <c r="PTJ3" s="157"/>
      <c r="PTK3" s="157"/>
      <c r="PTL3" s="157"/>
      <c r="PTM3" s="157"/>
      <c r="PTN3" s="157"/>
      <c r="PTO3" s="157"/>
      <c r="PTP3" s="157"/>
      <c r="PTQ3" s="157"/>
      <c r="PTR3" s="157"/>
      <c r="PTS3" s="157"/>
      <c r="PTT3" s="157"/>
      <c r="PTU3" s="157"/>
      <c r="PTV3" s="157"/>
      <c r="PTW3" s="157"/>
      <c r="PTX3" s="157"/>
      <c r="PTY3" s="157"/>
      <c r="PTZ3" s="157"/>
      <c r="PUA3" s="157"/>
      <c r="PUB3" s="157"/>
      <c r="PUC3" s="157"/>
      <c r="PUD3" s="157"/>
      <c r="PUE3" s="157"/>
      <c r="PUF3" s="157"/>
      <c r="PUG3" s="157"/>
      <c r="PUH3" s="157"/>
      <c r="PUI3" s="157"/>
      <c r="PUJ3" s="157"/>
      <c r="PUK3" s="157"/>
      <c r="PUL3" s="157"/>
      <c r="PUM3" s="157"/>
      <c r="PUN3" s="157"/>
      <c r="PUO3" s="157"/>
      <c r="PUP3" s="157"/>
      <c r="PUQ3" s="157"/>
      <c r="PUR3" s="157"/>
      <c r="PUS3" s="157"/>
      <c r="PUT3" s="157"/>
      <c r="PUU3" s="157"/>
      <c r="PUV3" s="157"/>
      <c r="PUW3" s="157"/>
      <c r="PUX3" s="157"/>
      <c r="PUY3" s="157"/>
      <c r="PUZ3" s="157"/>
      <c r="PVA3" s="157"/>
      <c r="PVB3" s="157"/>
      <c r="PVC3" s="157"/>
      <c r="PVD3" s="157"/>
      <c r="PVE3" s="157"/>
      <c r="PVF3" s="157"/>
      <c r="PVG3" s="157"/>
      <c r="PVH3" s="157"/>
      <c r="PVI3" s="157"/>
      <c r="PVJ3" s="157"/>
      <c r="PVK3" s="157"/>
      <c r="PVL3" s="157"/>
      <c r="PVM3" s="157"/>
      <c r="PVN3" s="157"/>
      <c r="PVO3" s="157"/>
      <c r="PVP3" s="157"/>
      <c r="PVQ3" s="157"/>
      <c r="PVR3" s="157"/>
      <c r="PVS3" s="157"/>
      <c r="PVT3" s="157"/>
      <c r="PVU3" s="157"/>
      <c r="PVV3" s="157"/>
      <c r="PVW3" s="157"/>
      <c r="PVX3" s="157"/>
      <c r="PVY3" s="157"/>
      <c r="PVZ3" s="157"/>
      <c r="PWA3" s="157"/>
      <c r="PWB3" s="157"/>
      <c r="PWC3" s="157"/>
      <c r="PWD3" s="157"/>
      <c r="PWE3" s="157"/>
      <c r="PWF3" s="157"/>
      <c r="PWG3" s="157"/>
      <c r="PWH3" s="157"/>
      <c r="PWI3" s="157"/>
      <c r="PWJ3" s="157"/>
      <c r="PWK3" s="157"/>
      <c r="PWL3" s="157"/>
      <c r="PWM3" s="157"/>
      <c r="PWN3" s="157"/>
      <c r="PWO3" s="157"/>
      <c r="PWP3" s="157"/>
      <c r="PWQ3" s="157"/>
      <c r="PWR3" s="157"/>
      <c r="PWS3" s="157"/>
      <c r="PWT3" s="157"/>
      <c r="PWU3" s="157"/>
      <c r="PWV3" s="157"/>
      <c r="PWW3" s="157"/>
      <c r="PWX3" s="157"/>
      <c r="PWY3" s="157"/>
      <c r="PWZ3" s="157"/>
      <c r="PXA3" s="157"/>
      <c r="PXB3" s="157"/>
      <c r="PXC3" s="157"/>
      <c r="PXD3" s="157"/>
      <c r="PXE3" s="157"/>
      <c r="PXF3" s="157"/>
      <c r="PXG3" s="157"/>
      <c r="PXH3" s="157"/>
      <c r="PXI3" s="157"/>
      <c r="PXJ3" s="157"/>
      <c r="PXK3" s="157"/>
      <c r="PXL3" s="157"/>
      <c r="PXM3" s="157"/>
      <c r="PXN3" s="157"/>
      <c r="PXO3" s="157"/>
      <c r="PXP3" s="157"/>
      <c r="PXQ3" s="157"/>
      <c r="PXR3" s="157"/>
      <c r="PXS3" s="157"/>
      <c r="PXT3" s="157"/>
      <c r="PXU3" s="157"/>
      <c r="PXV3" s="157"/>
      <c r="PXW3" s="157"/>
      <c r="PXX3" s="157"/>
      <c r="PXY3" s="157"/>
      <c r="PXZ3" s="157"/>
      <c r="PYA3" s="157"/>
      <c r="PYB3" s="157"/>
      <c r="PYC3" s="157"/>
      <c r="PYD3" s="157"/>
      <c r="PYE3" s="157"/>
      <c r="PYF3" s="157"/>
      <c r="PYG3" s="157"/>
      <c r="PYH3" s="157"/>
      <c r="PYI3" s="157"/>
      <c r="PYJ3" s="157"/>
      <c r="PYK3" s="157"/>
      <c r="PYL3" s="157"/>
      <c r="PYM3" s="157"/>
      <c r="PYN3" s="157"/>
      <c r="PYO3" s="157"/>
      <c r="PYP3" s="157"/>
      <c r="PYQ3" s="157"/>
      <c r="PYR3" s="157"/>
      <c r="PYS3" s="157"/>
      <c r="PYT3" s="157"/>
      <c r="PYU3" s="157"/>
      <c r="PYV3" s="157"/>
      <c r="PYW3" s="157"/>
      <c r="PYX3" s="157"/>
      <c r="PYY3" s="157"/>
      <c r="PYZ3" s="157"/>
      <c r="PZA3" s="157"/>
      <c r="PZB3" s="157"/>
      <c r="PZC3" s="157"/>
      <c r="PZD3" s="157"/>
      <c r="PZE3" s="157"/>
      <c r="PZF3" s="157"/>
      <c r="PZG3" s="157"/>
      <c r="PZH3" s="157"/>
      <c r="PZI3" s="157"/>
      <c r="PZJ3" s="157"/>
      <c r="PZK3" s="157"/>
      <c r="PZL3" s="157"/>
      <c r="PZM3" s="157"/>
      <c r="PZN3" s="157"/>
      <c r="PZO3" s="157"/>
      <c r="PZP3" s="157"/>
      <c r="PZQ3" s="157"/>
      <c r="PZR3" s="157"/>
      <c r="PZS3" s="157"/>
      <c r="PZT3" s="157"/>
      <c r="PZU3" s="157"/>
      <c r="PZV3" s="157"/>
      <c r="PZW3" s="157"/>
      <c r="PZX3" s="157"/>
      <c r="PZY3" s="157"/>
      <c r="PZZ3" s="157"/>
      <c r="QAA3" s="157"/>
      <c r="QAB3" s="157"/>
      <c r="QAC3" s="157"/>
      <c r="QAD3" s="157"/>
      <c r="QAE3" s="157"/>
      <c r="QAF3" s="157"/>
      <c r="QAG3" s="157"/>
      <c r="QAH3" s="157"/>
      <c r="QAI3" s="157"/>
      <c r="QAJ3" s="157"/>
      <c r="QAK3" s="157"/>
      <c r="QAL3" s="157"/>
      <c r="QAM3" s="157"/>
      <c r="QAN3" s="157"/>
      <c r="QAO3" s="157"/>
      <c r="QAP3" s="157"/>
      <c r="QAQ3" s="157"/>
      <c r="QAR3" s="157"/>
      <c r="QAS3" s="157"/>
      <c r="QAT3" s="157"/>
      <c r="QAU3" s="157"/>
      <c r="QAV3" s="157"/>
      <c r="QAW3" s="157"/>
      <c r="QAX3" s="157"/>
      <c r="QAY3" s="157"/>
      <c r="QAZ3" s="157"/>
      <c r="QBA3" s="157"/>
      <c r="QBB3" s="157"/>
      <c r="QBC3" s="157"/>
      <c r="QBD3" s="157"/>
      <c r="QBE3" s="157"/>
      <c r="QBF3" s="157"/>
      <c r="QBG3" s="157"/>
      <c r="QBH3" s="157"/>
      <c r="QBI3" s="157"/>
      <c r="QBJ3" s="157"/>
      <c r="QBK3" s="157"/>
      <c r="QBL3" s="157"/>
      <c r="QBM3" s="157"/>
      <c r="QBN3" s="157"/>
      <c r="QBO3" s="157"/>
      <c r="QBP3" s="157"/>
      <c r="QBQ3" s="157"/>
      <c r="QBR3" s="157"/>
      <c r="QBS3" s="157"/>
      <c r="QBT3" s="157"/>
      <c r="QBU3" s="157"/>
      <c r="QBV3" s="157"/>
      <c r="QBW3" s="157"/>
      <c r="QBX3" s="157"/>
      <c r="QBY3" s="157"/>
      <c r="QBZ3" s="157"/>
      <c r="QCA3" s="157"/>
      <c r="QCB3" s="157"/>
      <c r="QCC3" s="157"/>
      <c r="QCD3" s="157"/>
      <c r="QCE3" s="157"/>
      <c r="QCF3" s="157"/>
      <c r="QCG3" s="157"/>
      <c r="QCH3" s="157"/>
      <c r="QCI3" s="157"/>
      <c r="QCJ3" s="157"/>
      <c r="QCK3" s="157"/>
      <c r="QCL3" s="157"/>
      <c r="QCM3" s="157"/>
      <c r="QCN3" s="157"/>
      <c r="QCO3" s="157"/>
      <c r="QCP3" s="157"/>
      <c r="QCQ3" s="157"/>
      <c r="QCR3" s="157"/>
      <c r="QCS3" s="157"/>
      <c r="QCT3" s="157"/>
      <c r="QCU3" s="157"/>
      <c r="QCV3" s="157"/>
      <c r="QCW3" s="157"/>
      <c r="QCX3" s="157"/>
      <c r="QCY3" s="157"/>
      <c r="QCZ3" s="157"/>
      <c r="QDA3" s="157"/>
      <c r="QDB3" s="157"/>
      <c r="QDC3" s="157"/>
      <c r="QDD3" s="157"/>
      <c r="QDE3" s="157"/>
      <c r="QDF3" s="157"/>
      <c r="QDG3" s="157"/>
      <c r="QDH3" s="157"/>
      <c r="QDI3" s="157"/>
      <c r="QDJ3" s="157"/>
      <c r="QDK3" s="157"/>
      <c r="QDL3" s="157"/>
      <c r="QDM3" s="157"/>
      <c r="QDN3" s="157"/>
      <c r="QDO3" s="157"/>
      <c r="QDP3" s="157"/>
      <c r="QDQ3" s="157"/>
      <c r="QDR3" s="157"/>
      <c r="QDS3" s="157"/>
      <c r="QDT3" s="157"/>
      <c r="QDU3" s="157"/>
      <c r="QDV3" s="157"/>
      <c r="QDW3" s="157"/>
      <c r="QDX3" s="157"/>
      <c r="QDY3" s="157"/>
      <c r="QDZ3" s="157"/>
      <c r="QEA3" s="157"/>
      <c r="QEB3" s="157"/>
      <c r="QEC3" s="157"/>
      <c r="QED3" s="157"/>
      <c r="QEE3" s="157"/>
      <c r="QEF3" s="157"/>
      <c r="QEG3" s="157"/>
      <c r="QEH3" s="157"/>
      <c r="QEI3" s="157"/>
      <c r="QEJ3" s="157"/>
      <c r="QEK3" s="157"/>
      <c r="QEL3" s="157"/>
      <c r="QEM3" s="157"/>
      <c r="QEN3" s="157"/>
      <c r="QEO3" s="157"/>
      <c r="QEP3" s="157"/>
      <c r="QEQ3" s="157"/>
      <c r="QER3" s="157"/>
      <c r="QES3" s="157"/>
      <c r="QET3" s="157"/>
      <c r="QEU3" s="157"/>
      <c r="QEV3" s="157"/>
      <c r="QEW3" s="157"/>
      <c r="QEX3" s="157"/>
      <c r="QEY3" s="157"/>
      <c r="QEZ3" s="157"/>
      <c r="QFA3" s="157"/>
      <c r="QFB3" s="157"/>
      <c r="QFC3" s="157"/>
      <c r="QFD3" s="157"/>
      <c r="QFE3" s="157"/>
      <c r="QFF3" s="157"/>
      <c r="QFG3" s="157"/>
      <c r="QFH3" s="157"/>
      <c r="QFI3" s="157"/>
      <c r="QFJ3" s="157"/>
      <c r="QFK3" s="157"/>
      <c r="QFL3" s="157"/>
      <c r="QFM3" s="157"/>
      <c r="QFN3" s="157"/>
      <c r="QFO3" s="157"/>
      <c r="QFP3" s="157"/>
      <c r="QFQ3" s="157"/>
      <c r="QFR3" s="157"/>
      <c r="QFS3" s="157"/>
      <c r="QFT3" s="157"/>
      <c r="QFU3" s="157"/>
      <c r="QFV3" s="157"/>
      <c r="QFW3" s="157"/>
      <c r="QFX3" s="157"/>
      <c r="QFY3" s="157"/>
      <c r="QFZ3" s="157"/>
      <c r="QGA3" s="157"/>
      <c r="QGB3" s="157"/>
      <c r="QGC3" s="157"/>
      <c r="QGD3" s="157"/>
      <c r="QGE3" s="157"/>
      <c r="QGF3" s="157"/>
      <c r="QGG3" s="157"/>
      <c r="QGH3" s="157"/>
      <c r="QGI3" s="157"/>
      <c r="QGJ3" s="157"/>
      <c r="QGK3" s="157"/>
      <c r="QGL3" s="157"/>
      <c r="QGM3" s="157"/>
      <c r="QGN3" s="157"/>
      <c r="QGO3" s="157"/>
      <c r="QGP3" s="157"/>
      <c r="QGQ3" s="157"/>
      <c r="QGR3" s="157"/>
      <c r="QGS3" s="157"/>
      <c r="QGT3" s="157"/>
      <c r="QGU3" s="157"/>
      <c r="QGV3" s="157"/>
      <c r="QGW3" s="157"/>
      <c r="QGX3" s="157"/>
      <c r="QGY3" s="157"/>
      <c r="QGZ3" s="157"/>
      <c r="QHA3" s="157"/>
      <c r="QHB3" s="157"/>
      <c r="QHC3" s="157"/>
      <c r="QHD3" s="157"/>
      <c r="QHE3" s="157"/>
      <c r="QHF3" s="157"/>
      <c r="QHG3" s="157"/>
      <c r="QHH3" s="157"/>
      <c r="QHI3" s="157"/>
      <c r="QHJ3" s="157"/>
      <c r="QHK3" s="157"/>
      <c r="QHL3" s="157"/>
      <c r="QHM3" s="157"/>
      <c r="QHN3" s="157"/>
      <c r="QHO3" s="157"/>
      <c r="QHP3" s="157"/>
      <c r="QHQ3" s="157"/>
      <c r="QHR3" s="157"/>
      <c r="QHS3" s="157"/>
      <c r="QHT3" s="157"/>
      <c r="QHU3" s="157"/>
      <c r="QHV3" s="157"/>
      <c r="QHW3" s="157"/>
      <c r="QHX3" s="157"/>
      <c r="QHY3" s="157"/>
      <c r="QHZ3" s="157"/>
      <c r="QIA3" s="157"/>
      <c r="QIB3" s="157"/>
      <c r="QIC3" s="157"/>
      <c r="QID3" s="157"/>
      <c r="QIE3" s="157"/>
      <c r="QIF3" s="157"/>
      <c r="QIG3" s="157"/>
      <c r="QIH3" s="157"/>
      <c r="QII3" s="157"/>
      <c r="QIJ3" s="157"/>
      <c r="QIK3" s="157"/>
      <c r="QIL3" s="157"/>
      <c r="QIM3" s="157"/>
      <c r="QIN3" s="157"/>
      <c r="QIO3" s="157"/>
      <c r="QIP3" s="157"/>
      <c r="QIQ3" s="157"/>
      <c r="QIR3" s="157"/>
      <c r="QIS3" s="157"/>
      <c r="QIT3" s="157"/>
      <c r="QIU3" s="157"/>
      <c r="QIV3" s="157"/>
      <c r="QIW3" s="157"/>
      <c r="QIX3" s="157"/>
      <c r="QIY3" s="157"/>
      <c r="QIZ3" s="157"/>
      <c r="QJA3" s="157"/>
      <c r="QJB3" s="157"/>
      <c r="QJC3" s="157"/>
      <c r="QJD3" s="157"/>
      <c r="QJE3" s="157"/>
      <c r="QJF3" s="157"/>
      <c r="QJG3" s="157"/>
      <c r="QJH3" s="157"/>
      <c r="QJI3" s="157"/>
      <c r="QJJ3" s="157"/>
      <c r="QJK3" s="157"/>
      <c r="QJL3" s="157"/>
      <c r="QJM3" s="157"/>
      <c r="QJN3" s="157"/>
      <c r="QJO3" s="157"/>
      <c r="QJP3" s="157"/>
      <c r="QJQ3" s="157"/>
      <c r="QJR3" s="157"/>
      <c r="QJS3" s="157"/>
      <c r="QJT3" s="157"/>
      <c r="QJU3" s="157"/>
      <c r="QJV3" s="157"/>
      <c r="QJW3" s="157"/>
      <c r="QJX3" s="157"/>
      <c r="QJY3" s="157"/>
      <c r="QJZ3" s="157"/>
      <c r="QKA3" s="157"/>
      <c r="QKB3" s="157"/>
      <c r="QKC3" s="157"/>
      <c r="QKD3" s="157"/>
      <c r="QKE3" s="157"/>
      <c r="QKF3" s="157"/>
      <c r="QKG3" s="157"/>
      <c r="QKH3" s="157"/>
      <c r="QKI3" s="157"/>
      <c r="QKJ3" s="157"/>
      <c r="QKK3" s="157"/>
      <c r="QKL3" s="157"/>
      <c r="QKM3" s="157"/>
      <c r="QKN3" s="157"/>
      <c r="QKO3" s="157"/>
      <c r="QKP3" s="157"/>
      <c r="QKQ3" s="157"/>
      <c r="QKR3" s="157"/>
      <c r="QKS3" s="157"/>
      <c r="QKT3" s="157"/>
      <c r="QKU3" s="157"/>
      <c r="QKV3" s="157"/>
      <c r="QKW3" s="157"/>
      <c r="QKX3" s="157"/>
      <c r="QKY3" s="157"/>
      <c r="QKZ3" s="157"/>
      <c r="QLA3" s="157"/>
      <c r="QLB3" s="157"/>
      <c r="QLC3" s="157"/>
      <c r="QLD3" s="157"/>
      <c r="QLE3" s="157"/>
      <c r="QLF3" s="157"/>
      <c r="QLG3" s="157"/>
      <c r="QLH3" s="157"/>
      <c r="QLI3" s="157"/>
      <c r="QLJ3" s="157"/>
      <c r="QLK3" s="157"/>
      <c r="QLL3" s="157"/>
      <c r="QLM3" s="157"/>
      <c r="QLN3" s="157"/>
      <c r="QLO3" s="157"/>
      <c r="QLP3" s="157"/>
      <c r="QLQ3" s="157"/>
      <c r="QLR3" s="157"/>
      <c r="QLS3" s="157"/>
      <c r="QLT3" s="157"/>
      <c r="QLU3" s="157"/>
      <c r="QLV3" s="157"/>
      <c r="QLW3" s="157"/>
      <c r="QLX3" s="157"/>
      <c r="QLY3" s="157"/>
      <c r="QLZ3" s="157"/>
      <c r="QMA3" s="157"/>
      <c r="QMB3" s="157"/>
      <c r="QMC3" s="157"/>
      <c r="QMD3" s="157"/>
      <c r="QME3" s="157"/>
      <c r="QMF3" s="157"/>
      <c r="QMG3" s="157"/>
      <c r="QMH3" s="157"/>
      <c r="QMI3" s="157"/>
      <c r="QMJ3" s="157"/>
      <c r="QMK3" s="157"/>
      <c r="QML3" s="157"/>
      <c r="QMM3" s="157"/>
      <c r="QMN3" s="157"/>
      <c r="QMO3" s="157"/>
      <c r="QMP3" s="157"/>
      <c r="QMQ3" s="157"/>
      <c r="QMR3" s="157"/>
      <c r="QMS3" s="157"/>
      <c r="QMT3" s="157"/>
      <c r="QMU3" s="157"/>
      <c r="QMV3" s="157"/>
      <c r="QMW3" s="157"/>
      <c r="QMX3" s="157"/>
      <c r="QMY3" s="157"/>
      <c r="QMZ3" s="157"/>
      <c r="QNA3" s="157"/>
      <c r="QNB3" s="157"/>
      <c r="QNC3" s="157"/>
      <c r="QND3" s="157"/>
      <c r="QNE3" s="157"/>
      <c r="QNF3" s="157"/>
      <c r="QNG3" s="157"/>
      <c r="QNH3" s="157"/>
      <c r="QNI3" s="157"/>
      <c r="QNJ3" s="157"/>
      <c r="QNK3" s="157"/>
      <c r="QNL3" s="157"/>
      <c r="QNM3" s="157"/>
      <c r="QNN3" s="157"/>
      <c r="QNO3" s="157"/>
      <c r="QNP3" s="157"/>
      <c r="QNQ3" s="157"/>
      <c r="QNR3" s="157"/>
      <c r="QNS3" s="157"/>
      <c r="QNT3" s="157"/>
      <c r="QNU3" s="157"/>
      <c r="QNV3" s="157"/>
      <c r="QNW3" s="157"/>
      <c r="QNX3" s="157"/>
      <c r="QNY3" s="157"/>
      <c r="QNZ3" s="157"/>
      <c r="QOA3" s="157"/>
      <c r="QOB3" s="157"/>
      <c r="QOC3" s="157"/>
      <c r="QOD3" s="157"/>
      <c r="QOE3" s="157"/>
      <c r="QOF3" s="157"/>
      <c r="QOG3" s="157"/>
      <c r="QOH3" s="157"/>
      <c r="QOI3" s="157"/>
      <c r="QOJ3" s="157"/>
      <c r="QOK3" s="157"/>
      <c r="QOL3" s="157"/>
      <c r="QOM3" s="157"/>
      <c r="QON3" s="157"/>
      <c r="QOO3" s="157"/>
      <c r="QOP3" s="157"/>
      <c r="QOQ3" s="157"/>
      <c r="QOR3" s="157"/>
      <c r="QOS3" s="157"/>
      <c r="QOT3" s="157"/>
      <c r="QOU3" s="157"/>
      <c r="QOV3" s="157"/>
      <c r="QOW3" s="157"/>
      <c r="QOX3" s="157"/>
      <c r="QOY3" s="157"/>
      <c r="QOZ3" s="157"/>
      <c r="QPA3" s="157"/>
      <c r="QPB3" s="157"/>
      <c r="QPC3" s="157"/>
      <c r="QPD3" s="157"/>
      <c r="QPE3" s="157"/>
      <c r="QPF3" s="157"/>
      <c r="QPG3" s="157"/>
      <c r="QPH3" s="157"/>
      <c r="QPI3" s="157"/>
      <c r="QPJ3" s="157"/>
      <c r="QPK3" s="157"/>
      <c r="QPL3" s="157"/>
      <c r="QPM3" s="157"/>
      <c r="QPN3" s="157"/>
      <c r="QPO3" s="157"/>
      <c r="QPP3" s="157"/>
      <c r="QPQ3" s="157"/>
      <c r="QPR3" s="157"/>
      <c r="QPS3" s="157"/>
      <c r="QPT3" s="157"/>
      <c r="QPU3" s="157"/>
      <c r="QPV3" s="157"/>
      <c r="QPW3" s="157"/>
      <c r="QPX3" s="157"/>
      <c r="QPY3" s="157"/>
      <c r="QPZ3" s="157"/>
      <c r="QQA3" s="157"/>
      <c r="QQB3" s="157"/>
      <c r="QQC3" s="157"/>
      <c r="QQD3" s="157"/>
      <c r="QQE3" s="157"/>
      <c r="QQF3" s="157"/>
      <c r="QQG3" s="157"/>
      <c r="QQH3" s="157"/>
      <c r="QQI3" s="157"/>
      <c r="QQJ3" s="157"/>
      <c r="QQK3" s="157"/>
      <c r="QQL3" s="157"/>
      <c r="QQM3" s="157"/>
      <c r="QQN3" s="157"/>
      <c r="QQO3" s="157"/>
      <c r="QQP3" s="157"/>
      <c r="QQQ3" s="157"/>
      <c r="QQR3" s="157"/>
      <c r="QQS3" s="157"/>
      <c r="QQT3" s="157"/>
      <c r="QQU3" s="157"/>
      <c r="QQV3" s="157"/>
      <c r="QQW3" s="157"/>
      <c r="QQX3" s="157"/>
      <c r="QQY3" s="157"/>
      <c r="QQZ3" s="157"/>
      <c r="QRA3" s="157"/>
      <c r="QRB3" s="157"/>
      <c r="QRC3" s="157"/>
      <c r="QRD3" s="157"/>
      <c r="QRE3" s="157"/>
      <c r="QRF3" s="157"/>
      <c r="QRG3" s="157"/>
      <c r="QRH3" s="157"/>
      <c r="QRI3" s="157"/>
      <c r="QRJ3" s="157"/>
      <c r="QRK3" s="157"/>
      <c r="QRL3" s="157"/>
      <c r="QRM3" s="157"/>
      <c r="QRN3" s="157"/>
      <c r="QRO3" s="157"/>
      <c r="QRP3" s="157"/>
      <c r="QRQ3" s="157"/>
      <c r="QRR3" s="157"/>
      <c r="QRS3" s="157"/>
      <c r="QRT3" s="157"/>
      <c r="QRU3" s="157"/>
      <c r="QRV3" s="157"/>
      <c r="QRW3" s="157"/>
      <c r="QRX3" s="157"/>
      <c r="QRY3" s="157"/>
      <c r="QRZ3" s="157"/>
      <c r="QSA3" s="157"/>
      <c r="QSB3" s="157"/>
      <c r="QSC3" s="157"/>
      <c r="QSD3" s="157"/>
      <c r="QSE3" s="157"/>
      <c r="QSF3" s="157"/>
      <c r="QSG3" s="157"/>
      <c r="QSH3" s="157"/>
      <c r="QSI3" s="157"/>
      <c r="QSJ3" s="157"/>
      <c r="QSK3" s="157"/>
      <c r="QSL3" s="157"/>
      <c r="QSM3" s="157"/>
      <c r="QSN3" s="157"/>
      <c r="QSO3" s="157"/>
      <c r="QSP3" s="157"/>
      <c r="QSQ3" s="157"/>
      <c r="QSR3" s="157"/>
      <c r="QSS3" s="157"/>
      <c r="QST3" s="157"/>
      <c r="QSU3" s="157"/>
      <c r="QSV3" s="157"/>
      <c r="QSW3" s="157"/>
      <c r="QSX3" s="157"/>
      <c r="QSY3" s="157"/>
      <c r="QSZ3" s="157"/>
      <c r="QTA3" s="157"/>
      <c r="QTB3" s="157"/>
      <c r="QTC3" s="157"/>
      <c r="QTD3" s="157"/>
      <c r="QTE3" s="157"/>
      <c r="QTF3" s="157"/>
      <c r="QTG3" s="157"/>
      <c r="QTH3" s="157"/>
      <c r="QTI3" s="157"/>
      <c r="QTJ3" s="157"/>
      <c r="QTK3" s="157"/>
      <c r="QTL3" s="157"/>
      <c r="QTM3" s="157"/>
      <c r="QTN3" s="157"/>
      <c r="QTO3" s="157"/>
      <c r="QTP3" s="157"/>
      <c r="QTQ3" s="157"/>
      <c r="QTR3" s="157"/>
      <c r="QTS3" s="157"/>
      <c r="QTT3" s="157"/>
      <c r="QTU3" s="157"/>
      <c r="QTV3" s="157"/>
      <c r="QTW3" s="157"/>
      <c r="QTX3" s="157"/>
      <c r="QTY3" s="157"/>
      <c r="QTZ3" s="157"/>
      <c r="QUA3" s="157"/>
      <c r="QUB3" s="157"/>
      <c r="QUC3" s="157"/>
      <c r="QUD3" s="157"/>
      <c r="QUE3" s="157"/>
      <c r="QUF3" s="157"/>
      <c r="QUG3" s="157"/>
      <c r="QUH3" s="157"/>
      <c r="QUI3" s="157"/>
      <c r="QUJ3" s="157"/>
      <c r="QUK3" s="157"/>
      <c r="QUL3" s="157"/>
      <c r="QUM3" s="157"/>
      <c r="QUN3" s="157"/>
      <c r="QUO3" s="157"/>
      <c r="QUP3" s="157"/>
      <c r="QUQ3" s="157"/>
      <c r="QUR3" s="157"/>
      <c r="QUS3" s="157"/>
      <c r="QUT3" s="157"/>
      <c r="QUU3" s="157"/>
      <c r="QUV3" s="157"/>
      <c r="QUW3" s="157"/>
      <c r="QUX3" s="157"/>
      <c r="QUY3" s="157"/>
      <c r="QUZ3" s="157"/>
      <c r="QVA3" s="157"/>
      <c r="QVB3" s="157"/>
      <c r="QVC3" s="157"/>
      <c r="QVD3" s="157"/>
      <c r="QVE3" s="157"/>
      <c r="QVF3" s="157"/>
      <c r="QVG3" s="157"/>
      <c r="QVH3" s="157"/>
      <c r="QVI3" s="157"/>
      <c r="QVJ3" s="157"/>
      <c r="QVK3" s="157"/>
      <c r="QVL3" s="157"/>
      <c r="QVM3" s="157"/>
      <c r="QVN3" s="157"/>
      <c r="QVO3" s="157"/>
      <c r="QVP3" s="157"/>
      <c r="QVQ3" s="157"/>
      <c r="QVR3" s="157"/>
      <c r="QVS3" s="157"/>
      <c r="QVT3" s="157"/>
      <c r="QVU3" s="157"/>
      <c r="QVV3" s="157"/>
      <c r="QVW3" s="157"/>
      <c r="QVX3" s="157"/>
      <c r="QVY3" s="157"/>
      <c r="QVZ3" s="157"/>
      <c r="QWA3" s="157"/>
      <c r="QWB3" s="157"/>
      <c r="QWC3" s="157"/>
      <c r="QWD3" s="157"/>
      <c r="QWE3" s="157"/>
      <c r="QWF3" s="157"/>
      <c r="QWG3" s="157"/>
      <c r="QWH3" s="157"/>
      <c r="QWI3" s="157"/>
      <c r="QWJ3" s="157"/>
      <c r="QWK3" s="157"/>
      <c r="QWL3" s="157"/>
      <c r="QWM3" s="157"/>
      <c r="QWN3" s="157"/>
      <c r="QWO3" s="157"/>
      <c r="QWP3" s="157"/>
      <c r="QWQ3" s="157"/>
      <c r="QWR3" s="157"/>
      <c r="QWS3" s="157"/>
      <c r="QWT3" s="157"/>
      <c r="QWU3" s="157"/>
      <c r="QWV3" s="157"/>
      <c r="QWW3" s="157"/>
      <c r="QWX3" s="157"/>
      <c r="QWY3" s="157"/>
      <c r="QWZ3" s="157"/>
      <c r="QXA3" s="157"/>
      <c r="QXB3" s="157"/>
      <c r="QXC3" s="157"/>
      <c r="QXD3" s="157"/>
      <c r="QXE3" s="157"/>
      <c r="QXF3" s="157"/>
      <c r="QXG3" s="157"/>
      <c r="QXH3" s="157"/>
      <c r="QXI3" s="157"/>
      <c r="QXJ3" s="157"/>
      <c r="QXK3" s="157"/>
      <c r="QXL3" s="157"/>
      <c r="QXM3" s="157"/>
      <c r="QXN3" s="157"/>
      <c r="QXO3" s="157"/>
      <c r="QXP3" s="157"/>
      <c r="QXQ3" s="157"/>
      <c r="QXR3" s="157"/>
      <c r="QXS3" s="157"/>
      <c r="QXT3" s="157"/>
      <c r="QXU3" s="157"/>
      <c r="QXV3" s="157"/>
      <c r="QXW3" s="157"/>
      <c r="QXX3" s="157"/>
      <c r="QXY3" s="157"/>
      <c r="QXZ3" s="157"/>
      <c r="QYA3" s="157"/>
      <c r="QYB3" s="157"/>
      <c r="QYC3" s="157"/>
      <c r="QYD3" s="157"/>
      <c r="QYE3" s="157"/>
      <c r="QYF3" s="157"/>
      <c r="QYG3" s="157"/>
      <c r="QYH3" s="157"/>
      <c r="QYI3" s="157"/>
      <c r="QYJ3" s="157"/>
      <c r="QYK3" s="157"/>
      <c r="QYL3" s="157"/>
      <c r="QYM3" s="157"/>
      <c r="QYN3" s="157"/>
      <c r="QYO3" s="157"/>
      <c r="QYP3" s="157"/>
      <c r="QYQ3" s="157"/>
      <c r="QYR3" s="157"/>
      <c r="QYS3" s="157"/>
      <c r="QYT3" s="157"/>
      <c r="QYU3" s="157"/>
      <c r="QYV3" s="157"/>
      <c r="QYW3" s="157"/>
      <c r="QYX3" s="157"/>
      <c r="QYY3" s="157"/>
      <c r="QYZ3" s="157"/>
      <c r="QZA3" s="157"/>
      <c r="QZB3" s="157"/>
      <c r="QZC3" s="157"/>
      <c r="QZD3" s="157"/>
      <c r="QZE3" s="157"/>
      <c r="QZF3" s="157"/>
      <c r="QZG3" s="157"/>
      <c r="QZH3" s="157"/>
      <c r="QZI3" s="157"/>
      <c r="QZJ3" s="157"/>
      <c r="QZK3" s="157"/>
      <c r="QZL3" s="157"/>
      <c r="QZM3" s="157"/>
      <c r="QZN3" s="157"/>
      <c r="QZO3" s="157"/>
      <c r="QZP3" s="157"/>
      <c r="QZQ3" s="157"/>
      <c r="QZR3" s="157"/>
      <c r="QZS3" s="157"/>
      <c r="QZT3" s="157"/>
      <c r="QZU3" s="157"/>
      <c r="QZV3" s="157"/>
      <c r="QZW3" s="157"/>
      <c r="QZX3" s="157"/>
      <c r="QZY3" s="157"/>
      <c r="QZZ3" s="157"/>
      <c r="RAA3" s="157"/>
      <c r="RAB3" s="157"/>
      <c r="RAC3" s="157"/>
      <c r="RAD3" s="157"/>
      <c r="RAE3" s="157"/>
      <c r="RAF3" s="157"/>
      <c r="RAG3" s="157"/>
      <c r="RAH3" s="157"/>
      <c r="RAI3" s="157"/>
      <c r="RAJ3" s="157"/>
      <c r="RAK3" s="157"/>
      <c r="RAL3" s="157"/>
      <c r="RAM3" s="157"/>
      <c r="RAN3" s="157"/>
      <c r="RAO3" s="157"/>
      <c r="RAP3" s="157"/>
      <c r="RAQ3" s="157"/>
      <c r="RAR3" s="157"/>
      <c r="RAS3" s="157"/>
      <c r="RAT3" s="157"/>
      <c r="RAU3" s="157"/>
      <c r="RAV3" s="157"/>
      <c r="RAW3" s="157"/>
      <c r="RAX3" s="157"/>
      <c r="RAY3" s="157"/>
      <c r="RAZ3" s="157"/>
      <c r="RBA3" s="157"/>
      <c r="RBB3" s="157"/>
      <c r="RBC3" s="157"/>
      <c r="RBD3" s="157"/>
      <c r="RBE3" s="157"/>
      <c r="RBF3" s="157"/>
      <c r="RBG3" s="157"/>
      <c r="RBH3" s="157"/>
      <c r="RBI3" s="157"/>
      <c r="RBJ3" s="157"/>
      <c r="RBK3" s="157"/>
      <c r="RBL3" s="157"/>
      <c r="RBM3" s="157"/>
      <c r="RBN3" s="157"/>
      <c r="RBO3" s="157"/>
      <c r="RBP3" s="157"/>
      <c r="RBQ3" s="157"/>
      <c r="RBR3" s="157"/>
      <c r="RBS3" s="157"/>
      <c r="RBT3" s="157"/>
      <c r="RBU3" s="157"/>
      <c r="RBV3" s="157"/>
      <c r="RBW3" s="157"/>
      <c r="RBX3" s="157"/>
      <c r="RBY3" s="157"/>
      <c r="RBZ3" s="157"/>
      <c r="RCA3" s="157"/>
      <c r="RCB3" s="157"/>
      <c r="RCC3" s="157"/>
      <c r="RCD3" s="157"/>
      <c r="RCE3" s="157"/>
      <c r="RCF3" s="157"/>
      <c r="RCG3" s="157"/>
      <c r="RCH3" s="157"/>
      <c r="RCI3" s="157"/>
      <c r="RCJ3" s="157"/>
      <c r="RCK3" s="157"/>
      <c r="RCL3" s="157"/>
      <c r="RCM3" s="157"/>
      <c r="RCN3" s="157"/>
      <c r="RCO3" s="157"/>
      <c r="RCP3" s="157"/>
      <c r="RCQ3" s="157"/>
      <c r="RCR3" s="157"/>
      <c r="RCS3" s="157"/>
      <c r="RCT3" s="157"/>
      <c r="RCU3" s="157"/>
      <c r="RCV3" s="157"/>
      <c r="RCW3" s="157"/>
      <c r="RCX3" s="157"/>
      <c r="RCY3" s="157"/>
      <c r="RCZ3" s="157"/>
      <c r="RDA3" s="157"/>
      <c r="RDB3" s="157"/>
      <c r="RDC3" s="157"/>
      <c r="RDD3" s="157"/>
      <c r="RDE3" s="157"/>
      <c r="RDF3" s="157"/>
      <c r="RDG3" s="157"/>
      <c r="RDH3" s="157"/>
      <c r="RDI3" s="157"/>
      <c r="RDJ3" s="157"/>
      <c r="RDK3" s="157"/>
      <c r="RDL3" s="157"/>
      <c r="RDM3" s="157"/>
      <c r="RDN3" s="157"/>
      <c r="RDO3" s="157"/>
      <c r="RDP3" s="157"/>
      <c r="RDQ3" s="157"/>
      <c r="RDR3" s="157"/>
      <c r="RDS3" s="157"/>
      <c r="RDT3" s="157"/>
      <c r="RDU3" s="157"/>
      <c r="RDV3" s="157"/>
      <c r="RDW3" s="157"/>
      <c r="RDX3" s="157"/>
      <c r="RDY3" s="157"/>
      <c r="RDZ3" s="157"/>
      <c r="REA3" s="157"/>
      <c r="REB3" s="157"/>
      <c r="REC3" s="157"/>
      <c r="RED3" s="157"/>
      <c r="REE3" s="157"/>
      <c r="REF3" s="157"/>
      <c r="REG3" s="157"/>
      <c r="REH3" s="157"/>
      <c r="REI3" s="157"/>
      <c r="REJ3" s="157"/>
      <c r="REK3" s="157"/>
      <c r="REL3" s="157"/>
      <c r="REM3" s="157"/>
      <c r="REN3" s="157"/>
      <c r="REO3" s="157"/>
      <c r="REP3" s="157"/>
      <c r="REQ3" s="157"/>
      <c r="RER3" s="157"/>
      <c r="RES3" s="157"/>
      <c r="RET3" s="157"/>
      <c r="REU3" s="157"/>
      <c r="REV3" s="157"/>
      <c r="REW3" s="157"/>
      <c r="REX3" s="157"/>
      <c r="REY3" s="157"/>
      <c r="REZ3" s="157"/>
      <c r="RFA3" s="157"/>
      <c r="RFB3" s="157"/>
      <c r="RFC3" s="157"/>
      <c r="RFD3" s="157"/>
      <c r="RFE3" s="157"/>
      <c r="RFF3" s="157"/>
      <c r="RFG3" s="157"/>
      <c r="RFH3" s="157"/>
      <c r="RFI3" s="157"/>
      <c r="RFJ3" s="157"/>
      <c r="RFK3" s="157"/>
      <c r="RFL3" s="157"/>
      <c r="RFM3" s="157"/>
      <c r="RFN3" s="157"/>
      <c r="RFO3" s="157"/>
      <c r="RFP3" s="157"/>
      <c r="RFQ3" s="157"/>
      <c r="RFR3" s="157"/>
      <c r="RFS3" s="157"/>
      <c r="RFT3" s="157"/>
      <c r="RFU3" s="157"/>
      <c r="RFV3" s="157"/>
      <c r="RFW3" s="157"/>
      <c r="RFX3" s="157"/>
      <c r="RFY3" s="157"/>
      <c r="RFZ3" s="157"/>
      <c r="RGA3" s="157"/>
      <c r="RGB3" s="157"/>
      <c r="RGC3" s="157"/>
      <c r="RGD3" s="157"/>
      <c r="RGE3" s="157"/>
      <c r="RGF3" s="157"/>
      <c r="RGG3" s="157"/>
      <c r="RGH3" s="157"/>
      <c r="RGI3" s="157"/>
      <c r="RGJ3" s="157"/>
      <c r="RGK3" s="157"/>
      <c r="RGL3" s="157"/>
      <c r="RGM3" s="157"/>
      <c r="RGN3" s="157"/>
      <c r="RGO3" s="157"/>
      <c r="RGP3" s="157"/>
      <c r="RGQ3" s="157"/>
      <c r="RGR3" s="157"/>
      <c r="RGS3" s="157"/>
      <c r="RGT3" s="157"/>
      <c r="RGU3" s="157"/>
      <c r="RGV3" s="157"/>
      <c r="RGW3" s="157"/>
      <c r="RGX3" s="157"/>
      <c r="RGY3" s="157"/>
      <c r="RGZ3" s="157"/>
      <c r="RHA3" s="157"/>
      <c r="RHB3" s="157"/>
      <c r="RHC3" s="157"/>
      <c r="RHD3" s="157"/>
      <c r="RHE3" s="157"/>
      <c r="RHF3" s="157"/>
      <c r="RHG3" s="157"/>
      <c r="RHH3" s="157"/>
      <c r="RHI3" s="157"/>
      <c r="RHJ3" s="157"/>
      <c r="RHK3" s="157"/>
      <c r="RHL3" s="157"/>
      <c r="RHM3" s="157"/>
      <c r="RHN3" s="157"/>
      <c r="RHO3" s="157"/>
      <c r="RHP3" s="157"/>
      <c r="RHQ3" s="157"/>
      <c r="RHR3" s="157"/>
      <c r="RHS3" s="157"/>
      <c r="RHT3" s="157"/>
      <c r="RHU3" s="157"/>
      <c r="RHV3" s="157"/>
      <c r="RHW3" s="157"/>
      <c r="RHX3" s="157"/>
      <c r="RHY3" s="157"/>
      <c r="RHZ3" s="157"/>
      <c r="RIA3" s="157"/>
      <c r="RIB3" s="157"/>
      <c r="RIC3" s="157"/>
      <c r="RID3" s="157"/>
      <c r="RIE3" s="157"/>
      <c r="RIF3" s="157"/>
      <c r="RIG3" s="157"/>
      <c r="RIH3" s="157"/>
      <c r="RII3" s="157"/>
      <c r="RIJ3" s="157"/>
      <c r="RIK3" s="157"/>
      <c r="RIL3" s="157"/>
      <c r="RIM3" s="157"/>
      <c r="RIN3" s="157"/>
      <c r="RIO3" s="157"/>
      <c r="RIP3" s="157"/>
      <c r="RIQ3" s="157"/>
      <c r="RIR3" s="157"/>
      <c r="RIS3" s="157"/>
      <c r="RIT3" s="157"/>
      <c r="RIU3" s="157"/>
      <c r="RIV3" s="157"/>
      <c r="RIW3" s="157"/>
      <c r="RIX3" s="157"/>
      <c r="RIY3" s="157"/>
      <c r="RIZ3" s="157"/>
      <c r="RJA3" s="157"/>
      <c r="RJB3" s="157"/>
      <c r="RJC3" s="157"/>
      <c r="RJD3" s="157"/>
      <c r="RJE3" s="157"/>
      <c r="RJF3" s="157"/>
      <c r="RJG3" s="157"/>
      <c r="RJH3" s="157"/>
      <c r="RJI3" s="157"/>
      <c r="RJJ3" s="157"/>
      <c r="RJK3" s="157"/>
      <c r="RJL3" s="157"/>
      <c r="RJM3" s="157"/>
      <c r="RJN3" s="157"/>
      <c r="RJO3" s="157"/>
      <c r="RJP3" s="157"/>
      <c r="RJQ3" s="157"/>
      <c r="RJR3" s="157"/>
      <c r="RJS3" s="157"/>
      <c r="RJT3" s="157"/>
      <c r="RJU3" s="157"/>
      <c r="RJV3" s="157"/>
      <c r="RJW3" s="157"/>
      <c r="RJX3" s="157"/>
      <c r="RJY3" s="157"/>
      <c r="RJZ3" s="157"/>
      <c r="RKA3" s="157"/>
      <c r="RKB3" s="157"/>
      <c r="RKC3" s="157"/>
      <c r="RKD3" s="157"/>
      <c r="RKE3" s="157"/>
      <c r="RKF3" s="157"/>
      <c r="RKG3" s="157"/>
      <c r="RKH3" s="157"/>
      <c r="RKI3" s="157"/>
      <c r="RKJ3" s="157"/>
      <c r="RKK3" s="157"/>
      <c r="RKL3" s="157"/>
      <c r="RKM3" s="157"/>
      <c r="RKN3" s="157"/>
      <c r="RKO3" s="157"/>
      <c r="RKP3" s="157"/>
      <c r="RKQ3" s="157"/>
      <c r="RKR3" s="157"/>
      <c r="RKS3" s="157"/>
      <c r="RKT3" s="157"/>
      <c r="RKU3" s="157"/>
      <c r="RKV3" s="157"/>
      <c r="RKW3" s="157"/>
      <c r="RKX3" s="157"/>
      <c r="RKY3" s="157"/>
      <c r="RKZ3" s="157"/>
      <c r="RLA3" s="157"/>
      <c r="RLB3" s="157"/>
      <c r="RLC3" s="157"/>
      <c r="RLD3" s="157"/>
      <c r="RLE3" s="157"/>
      <c r="RLF3" s="157"/>
      <c r="RLG3" s="157"/>
      <c r="RLH3" s="157"/>
      <c r="RLI3" s="157"/>
      <c r="RLJ3" s="157"/>
      <c r="RLK3" s="157"/>
      <c r="RLL3" s="157"/>
      <c r="RLM3" s="157"/>
      <c r="RLN3" s="157"/>
      <c r="RLO3" s="157"/>
      <c r="RLP3" s="157"/>
      <c r="RLQ3" s="157"/>
      <c r="RLR3" s="157"/>
      <c r="RLS3" s="157"/>
      <c r="RLT3" s="157"/>
      <c r="RLU3" s="157"/>
      <c r="RLV3" s="157"/>
      <c r="RLW3" s="157"/>
      <c r="RLX3" s="157"/>
      <c r="RLY3" s="157"/>
      <c r="RLZ3" s="157"/>
      <c r="RMA3" s="157"/>
      <c r="RMB3" s="157"/>
      <c r="RMC3" s="157"/>
      <c r="RMD3" s="157"/>
      <c r="RME3" s="157"/>
      <c r="RMF3" s="157"/>
      <c r="RMG3" s="157"/>
      <c r="RMH3" s="157"/>
      <c r="RMI3" s="157"/>
      <c r="RMJ3" s="157"/>
      <c r="RMK3" s="157"/>
      <c r="RML3" s="157"/>
      <c r="RMM3" s="157"/>
      <c r="RMN3" s="157"/>
      <c r="RMO3" s="157"/>
      <c r="RMP3" s="157"/>
      <c r="RMQ3" s="157"/>
      <c r="RMR3" s="157"/>
      <c r="RMS3" s="157"/>
      <c r="RMT3" s="157"/>
      <c r="RMU3" s="157"/>
      <c r="RMV3" s="157"/>
      <c r="RMW3" s="157"/>
      <c r="RMX3" s="157"/>
      <c r="RMY3" s="157"/>
      <c r="RMZ3" s="157"/>
      <c r="RNA3" s="157"/>
      <c r="RNB3" s="157"/>
      <c r="RNC3" s="157"/>
      <c r="RND3" s="157"/>
      <c r="RNE3" s="157"/>
      <c r="RNF3" s="157"/>
      <c r="RNG3" s="157"/>
      <c r="RNH3" s="157"/>
      <c r="RNI3" s="157"/>
      <c r="RNJ3" s="157"/>
      <c r="RNK3" s="157"/>
      <c r="RNL3" s="157"/>
      <c r="RNM3" s="157"/>
      <c r="RNN3" s="157"/>
      <c r="RNO3" s="157"/>
      <c r="RNP3" s="157"/>
      <c r="RNQ3" s="157"/>
      <c r="RNR3" s="157"/>
      <c r="RNS3" s="157"/>
      <c r="RNT3" s="157"/>
      <c r="RNU3" s="157"/>
      <c r="RNV3" s="157"/>
      <c r="RNW3" s="157"/>
      <c r="RNX3" s="157"/>
      <c r="RNY3" s="157"/>
      <c r="RNZ3" s="157"/>
      <c r="ROA3" s="157"/>
      <c r="ROB3" s="157"/>
      <c r="ROC3" s="157"/>
      <c r="ROD3" s="157"/>
      <c r="ROE3" s="157"/>
      <c r="ROF3" s="157"/>
      <c r="ROG3" s="157"/>
      <c r="ROH3" s="157"/>
      <c r="ROI3" s="157"/>
      <c r="ROJ3" s="157"/>
      <c r="ROK3" s="157"/>
      <c r="ROL3" s="157"/>
      <c r="ROM3" s="157"/>
      <c r="RON3" s="157"/>
      <c r="ROO3" s="157"/>
      <c r="ROP3" s="157"/>
      <c r="ROQ3" s="157"/>
      <c r="ROR3" s="157"/>
      <c r="ROS3" s="157"/>
      <c r="ROT3" s="157"/>
      <c r="ROU3" s="157"/>
      <c r="ROV3" s="157"/>
      <c r="ROW3" s="157"/>
      <c r="ROX3" s="157"/>
      <c r="ROY3" s="157"/>
      <c r="ROZ3" s="157"/>
      <c r="RPA3" s="157"/>
      <c r="RPB3" s="157"/>
      <c r="RPC3" s="157"/>
      <c r="RPD3" s="157"/>
      <c r="RPE3" s="157"/>
      <c r="RPF3" s="157"/>
      <c r="RPG3" s="157"/>
      <c r="RPH3" s="157"/>
      <c r="RPI3" s="157"/>
      <c r="RPJ3" s="157"/>
      <c r="RPK3" s="157"/>
      <c r="RPL3" s="157"/>
      <c r="RPM3" s="157"/>
      <c r="RPN3" s="157"/>
      <c r="RPO3" s="157"/>
      <c r="RPP3" s="157"/>
      <c r="RPQ3" s="157"/>
      <c r="RPR3" s="157"/>
      <c r="RPS3" s="157"/>
      <c r="RPT3" s="157"/>
      <c r="RPU3" s="157"/>
      <c r="RPV3" s="157"/>
      <c r="RPW3" s="157"/>
      <c r="RPX3" s="157"/>
      <c r="RPY3" s="157"/>
      <c r="RPZ3" s="157"/>
      <c r="RQA3" s="157"/>
      <c r="RQB3" s="157"/>
      <c r="RQC3" s="157"/>
      <c r="RQD3" s="157"/>
      <c r="RQE3" s="157"/>
      <c r="RQF3" s="157"/>
      <c r="RQG3" s="157"/>
      <c r="RQH3" s="157"/>
      <c r="RQI3" s="157"/>
      <c r="RQJ3" s="157"/>
      <c r="RQK3" s="157"/>
      <c r="RQL3" s="157"/>
      <c r="RQM3" s="157"/>
      <c r="RQN3" s="157"/>
      <c r="RQO3" s="157"/>
      <c r="RQP3" s="157"/>
      <c r="RQQ3" s="157"/>
      <c r="RQR3" s="157"/>
      <c r="RQS3" s="157"/>
      <c r="RQT3" s="157"/>
      <c r="RQU3" s="157"/>
      <c r="RQV3" s="157"/>
      <c r="RQW3" s="157"/>
      <c r="RQX3" s="157"/>
      <c r="RQY3" s="157"/>
      <c r="RQZ3" s="157"/>
      <c r="RRA3" s="157"/>
      <c r="RRB3" s="157"/>
      <c r="RRC3" s="157"/>
      <c r="RRD3" s="157"/>
      <c r="RRE3" s="157"/>
      <c r="RRF3" s="157"/>
      <c r="RRG3" s="157"/>
      <c r="RRH3" s="157"/>
      <c r="RRI3" s="157"/>
      <c r="RRJ3" s="157"/>
      <c r="RRK3" s="157"/>
      <c r="RRL3" s="157"/>
      <c r="RRM3" s="157"/>
      <c r="RRN3" s="157"/>
      <c r="RRO3" s="157"/>
      <c r="RRP3" s="157"/>
      <c r="RRQ3" s="157"/>
      <c r="RRR3" s="157"/>
      <c r="RRS3" s="157"/>
      <c r="RRT3" s="157"/>
      <c r="RRU3" s="157"/>
      <c r="RRV3" s="157"/>
      <c r="RRW3" s="157"/>
      <c r="RRX3" s="157"/>
      <c r="RRY3" s="157"/>
      <c r="RRZ3" s="157"/>
      <c r="RSA3" s="157"/>
      <c r="RSB3" s="157"/>
      <c r="RSC3" s="157"/>
      <c r="RSD3" s="157"/>
      <c r="RSE3" s="157"/>
      <c r="RSF3" s="157"/>
      <c r="RSG3" s="157"/>
      <c r="RSH3" s="157"/>
      <c r="RSI3" s="157"/>
      <c r="RSJ3" s="157"/>
      <c r="RSK3" s="157"/>
      <c r="RSL3" s="157"/>
      <c r="RSM3" s="157"/>
      <c r="RSN3" s="157"/>
      <c r="RSO3" s="157"/>
      <c r="RSP3" s="157"/>
      <c r="RSQ3" s="157"/>
      <c r="RSR3" s="157"/>
      <c r="RSS3" s="157"/>
      <c r="RST3" s="157"/>
      <c r="RSU3" s="157"/>
      <c r="RSV3" s="157"/>
      <c r="RSW3" s="157"/>
      <c r="RSX3" s="157"/>
      <c r="RSY3" s="157"/>
      <c r="RSZ3" s="157"/>
      <c r="RTA3" s="157"/>
      <c r="RTB3" s="157"/>
      <c r="RTC3" s="157"/>
      <c r="RTD3" s="157"/>
      <c r="RTE3" s="157"/>
      <c r="RTF3" s="157"/>
      <c r="RTG3" s="157"/>
      <c r="RTH3" s="157"/>
      <c r="RTI3" s="157"/>
      <c r="RTJ3" s="157"/>
      <c r="RTK3" s="157"/>
      <c r="RTL3" s="157"/>
      <c r="RTM3" s="157"/>
      <c r="RTN3" s="157"/>
      <c r="RTO3" s="157"/>
      <c r="RTP3" s="157"/>
      <c r="RTQ3" s="157"/>
      <c r="RTR3" s="157"/>
      <c r="RTS3" s="157"/>
      <c r="RTT3" s="157"/>
      <c r="RTU3" s="157"/>
      <c r="RTV3" s="157"/>
      <c r="RTW3" s="157"/>
      <c r="RTX3" s="157"/>
      <c r="RTY3" s="157"/>
      <c r="RTZ3" s="157"/>
      <c r="RUA3" s="157"/>
      <c r="RUB3" s="157"/>
      <c r="RUC3" s="157"/>
      <c r="RUD3" s="157"/>
      <c r="RUE3" s="157"/>
      <c r="RUF3" s="157"/>
      <c r="RUG3" s="157"/>
      <c r="RUH3" s="157"/>
      <c r="RUI3" s="157"/>
      <c r="RUJ3" s="157"/>
      <c r="RUK3" s="157"/>
      <c r="RUL3" s="157"/>
      <c r="RUM3" s="157"/>
      <c r="RUN3" s="157"/>
      <c r="RUO3" s="157"/>
      <c r="RUP3" s="157"/>
      <c r="RUQ3" s="157"/>
      <c r="RUR3" s="157"/>
      <c r="RUS3" s="157"/>
      <c r="RUT3" s="157"/>
      <c r="RUU3" s="157"/>
      <c r="RUV3" s="157"/>
      <c r="RUW3" s="157"/>
      <c r="RUX3" s="157"/>
      <c r="RUY3" s="157"/>
      <c r="RUZ3" s="157"/>
      <c r="RVA3" s="157"/>
      <c r="RVB3" s="157"/>
      <c r="RVC3" s="157"/>
      <c r="RVD3" s="157"/>
      <c r="RVE3" s="157"/>
      <c r="RVF3" s="157"/>
      <c r="RVG3" s="157"/>
      <c r="RVH3" s="157"/>
      <c r="RVI3" s="157"/>
      <c r="RVJ3" s="157"/>
      <c r="RVK3" s="157"/>
      <c r="RVL3" s="157"/>
      <c r="RVM3" s="157"/>
      <c r="RVN3" s="157"/>
      <c r="RVO3" s="157"/>
      <c r="RVP3" s="157"/>
      <c r="RVQ3" s="157"/>
      <c r="RVR3" s="157"/>
      <c r="RVS3" s="157"/>
      <c r="RVT3" s="157"/>
      <c r="RVU3" s="157"/>
      <c r="RVV3" s="157"/>
      <c r="RVW3" s="157"/>
      <c r="RVX3" s="157"/>
      <c r="RVY3" s="157"/>
      <c r="RVZ3" s="157"/>
      <c r="RWA3" s="157"/>
      <c r="RWB3" s="157"/>
      <c r="RWC3" s="157"/>
      <c r="RWD3" s="157"/>
      <c r="RWE3" s="157"/>
      <c r="RWF3" s="157"/>
      <c r="RWG3" s="157"/>
      <c r="RWH3" s="157"/>
      <c r="RWI3" s="157"/>
      <c r="RWJ3" s="157"/>
      <c r="RWK3" s="157"/>
      <c r="RWL3" s="157"/>
      <c r="RWM3" s="157"/>
      <c r="RWN3" s="157"/>
      <c r="RWO3" s="157"/>
      <c r="RWP3" s="157"/>
      <c r="RWQ3" s="157"/>
      <c r="RWR3" s="157"/>
      <c r="RWS3" s="157"/>
      <c r="RWT3" s="157"/>
      <c r="RWU3" s="157"/>
      <c r="RWV3" s="157"/>
      <c r="RWW3" s="157"/>
      <c r="RWX3" s="157"/>
      <c r="RWY3" s="157"/>
      <c r="RWZ3" s="157"/>
      <c r="RXA3" s="157"/>
      <c r="RXB3" s="157"/>
      <c r="RXC3" s="157"/>
      <c r="RXD3" s="157"/>
      <c r="RXE3" s="157"/>
      <c r="RXF3" s="157"/>
      <c r="RXG3" s="157"/>
      <c r="RXH3" s="157"/>
      <c r="RXI3" s="157"/>
      <c r="RXJ3" s="157"/>
      <c r="RXK3" s="157"/>
      <c r="RXL3" s="157"/>
      <c r="RXM3" s="157"/>
      <c r="RXN3" s="157"/>
      <c r="RXO3" s="157"/>
      <c r="RXP3" s="157"/>
      <c r="RXQ3" s="157"/>
      <c r="RXR3" s="157"/>
      <c r="RXS3" s="157"/>
      <c r="RXT3" s="157"/>
      <c r="RXU3" s="157"/>
      <c r="RXV3" s="157"/>
      <c r="RXW3" s="157"/>
      <c r="RXX3" s="157"/>
      <c r="RXY3" s="157"/>
      <c r="RXZ3" s="157"/>
      <c r="RYA3" s="157"/>
      <c r="RYB3" s="157"/>
      <c r="RYC3" s="157"/>
      <c r="RYD3" s="157"/>
      <c r="RYE3" s="157"/>
      <c r="RYF3" s="157"/>
      <c r="RYG3" s="157"/>
      <c r="RYH3" s="157"/>
      <c r="RYI3" s="157"/>
      <c r="RYJ3" s="157"/>
      <c r="RYK3" s="157"/>
      <c r="RYL3" s="157"/>
      <c r="RYM3" s="157"/>
      <c r="RYN3" s="157"/>
      <c r="RYO3" s="157"/>
      <c r="RYP3" s="157"/>
      <c r="RYQ3" s="157"/>
      <c r="RYR3" s="157"/>
      <c r="RYS3" s="157"/>
      <c r="RYT3" s="157"/>
      <c r="RYU3" s="157"/>
      <c r="RYV3" s="157"/>
      <c r="RYW3" s="157"/>
      <c r="RYX3" s="157"/>
      <c r="RYY3" s="157"/>
      <c r="RYZ3" s="157"/>
      <c r="RZA3" s="157"/>
      <c r="RZB3" s="157"/>
      <c r="RZC3" s="157"/>
      <c r="RZD3" s="157"/>
      <c r="RZE3" s="157"/>
      <c r="RZF3" s="157"/>
      <c r="RZG3" s="157"/>
      <c r="RZH3" s="157"/>
      <c r="RZI3" s="157"/>
      <c r="RZJ3" s="157"/>
      <c r="RZK3" s="157"/>
      <c r="RZL3" s="157"/>
      <c r="RZM3" s="157"/>
      <c r="RZN3" s="157"/>
      <c r="RZO3" s="157"/>
      <c r="RZP3" s="157"/>
      <c r="RZQ3" s="157"/>
      <c r="RZR3" s="157"/>
      <c r="RZS3" s="157"/>
      <c r="RZT3" s="157"/>
      <c r="RZU3" s="157"/>
      <c r="RZV3" s="157"/>
      <c r="RZW3" s="157"/>
      <c r="RZX3" s="157"/>
      <c r="RZY3" s="157"/>
      <c r="RZZ3" s="157"/>
      <c r="SAA3" s="157"/>
      <c r="SAB3" s="157"/>
      <c r="SAC3" s="157"/>
      <c r="SAD3" s="157"/>
      <c r="SAE3" s="157"/>
      <c r="SAF3" s="157"/>
      <c r="SAG3" s="157"/>
      <c r="SAH3" s="157"/>
      <c r="SAI3" s="157"/>
      <c r="SAJ3" s="157"/>
      <c r="SAK3" s="157"/>
      <c r="SAL3" s="157"/>
      <c r="SAM3" s="157"/>
      <c r="SAN3" s="157"/>
      <c r="SAO3" s="157"/>
      <c r="SAP3" s="157"/>
      <c r="SAQ3" s="157"/>
      <c r="SAR3" s="157"/>
      <c r="SAS3" s="157"/>
      <c r="SAT3" s="157"/>
      <c r="SAU3" s="157"/>
      <c r="SAV3" s="157"/>
      <c r="SAW3" s="157"/>
      <c r="SAX3" s="157"/>
      <c r="SAY3" s="157"/>
      <c r="SAZ3" s="157"/>
      <c r="SBA3" s="157"/>
      <c r="SBB3" s="157"/>
      <c r="SBC3" s="157"/>
      <c r="SBD3" s="157"/>
      <c r="SBE3" s="157"/>
      <c r="SBF3" s="157"/>
      <c r="SBG3" s="157"/>
      <c r="SBH3" s="157"/>
      <c r="SBI3" s="157"/>
      <c r="SBJ3" s="157"/>
      <c r="SBK3" s="157"/>
      <c r="SBL3" s="157"/>
      <c r="SBM3" s="157"/>
      <c r="SBN3" s="157"/>
      <c r="SBO3" s="157"/>
      <c r="SBP3" s="157"/>
      <c r="SBQ3" s="157"/>
      <c r="SBR3" s="157"/>
      <c r="SBS3" s="157"/>
      <c r="SBT3" s="157"/>
      <c r="SBU3" s="157"/>
      <c r="SBV3" s="157"/>
      <c r="SBW3" s="157"/>
      <c r="SBX3" s="157"/>
      <c r="SBY3" s="157"/>
      <c r="SBZ3" s="157"/>
      <c r="SCA3" s="157"/>
      <c r="SCB3" s="157"/>
      <c r="SCC3" s="157"/>
      <c r="SCD3" s="157"/>
      <c r="SCE3" s="157"/>
      <c r="SCF3" s="157"/>
      <c r="SCG3" s="157"/>
      <c r="SCH3" s="157"/>
      <c r="SCI3" s="157"/>
      <c r="SCJ3" s="157"/>
      <c r="SCK3" s="157"/>
      <c r="SCL3" s="157"/>
      <c r="SCM3" s="157"/>
      <c r="SCN3" s="157"/>
      <c r="SCO3" s="157"/>
      <c r="SCP3" s="157"/>
      <c r="SCQ3" s="157"/>
      <c r="SCR3" s="157"/>
      <c r="SCS3" s="157"/>
      <c r="SCT3" s="157"/>
      <c r="SCU3" s="157"/>
      <c r="SCV3" s="157"/>
      <c r="SCW3" s="157"/>
      <c r="SCX3" s="157"/>
      <c r="SCY3" s="157"/>
      <c r="SCZ3" s="157"/>
      <c r="SDA3" s="157"/>
      <c r="SDB3" s="157"/>
      <c r="SDC3" s="157"/>
      <c r="SDD3" s="157"/>
      <c r="SDE3" s="157"/>
      <c r="SDF3" s="157"/>
      <c r="SDG3" s="157"/>
      <c r="SDH3" s="157"/>
      <c r="SDI3" s="157"/>
      <c r="SDJ3" s="157"/>
      <c r="SDK3" s="157"/>
      <c r="SDL3" s="157"/>
      <c r="SDM3" s="157"/>
      <c r="SDN3" s="157"/>
      <c r="SDO3" s="157"/>
      <c r="SDP3" s="157"/>
      <c r="SDQ3" s="157"/>
      <c r="SDR3" s="157"/>
      <c r="SDS3" s="157"/>
      <c r="SDT3" s="157"/>
      <c r="SDU3" s="157"/>
      <c r="SDV3" s="157"/>
      <c r="SDW3" s="157"/>
      <c r="SDX3" s="157"/>
      <c r="SDY3" s="157"/>
      <c r="SDZ3" s="157"/>
      <c r="SEA3" s="157"/>
      <c r="SEB3" s="157"/>
      <c r="SEC3" s="157"/>
      <c r="SED3" s="157"/>
      <c r="SEE3" s="157"/>
      <c r="SEF3" s="157"/>
      <c r="SEG3" s="157"/>
      <c r="SEH3" s="157"/>
      <c r="SEI3" s="157"/>
      <c r="SEJ3" s="157"/>
      <c r="SEK3" s="157"/>
      <c r="SEL3" s="157"/>
      <c r="SEM3" s="157"/>
      <c r="SEN3" s="157"/>
      <c r="SEO3" s="157"/>
      <c r="SEP3" s="157"/>
      <c r="SEQ3" s="157"/>
      <c r="SER3" s="157"/>
      <c r="SES3" s="157"/>
      <c r="SET3" s="157"/>
      <c r="SEU3" s="157"/>
      <c r="SEV3" s="157"/>
      <c r="SEW3" s="157"/>
      <c r="SEX3" s="157"/>
      <c r="SEY3" s="157"/>
      <c r="SEZ3" s="157"/>
      <c r="SFA3" s="157"/>
      <c r="SFB3" s="157"/>
      <c r="SFC3" s="157"/>
      <c r="SFD3" s="157"/>
      <c r="SFE3" s="157"/>
      <c r="SFF3" s="157"/>
      <c r="SFG3" s="157"/>
      <c r="SFH3" s="157"/>
      <c r="SFI3" s="157"/>
      <c r="SFJ3" s="157"/>
      <c r="SFK3" s="157"/>
      <c r="SFL3" s="157"/>
      <c r="SFM3" s="157"/>
      <c r="SFN3" s="157"/>
      <c r="SFO3" s="157"/>
      <c r="SFP3" s="157"/>
      <c r="SFQ3" s="157"/>
      <c r="SFR3" s="157"/>
      <c r="SFS3" s="157"/>
      <c r="SFT3" s="157"/>
      <c r="SFU3" s="157"/>
      <c r="SFV3" s="157"/>
      <c r="SFW3" s="157"/>
      <c r="SFX3" s="157"/>
      <c r="SFY3" s="157"/>
      <c r="SFZ3" s="157"/>
      <c r="SGA3" s="157"/>
      <c r="SGB3" s="157"/>
      <c r="SGC3" s="157"/>
      <c r="SGD3" s="157"/>
      <c r="SGE3" s="157"/>
      <c r="SGF3" s="157"/>
      <c r="SGG3" s="157"/>
      <c r="SGH3" s="157"/>
      <c r="SGI3" s="157"/>
      <c r="SGJ3" s="157"/>
      <c r="SGK3" s="157"/>
      <c r="SGL3" s="157"/>
      <c r="SGM3" s="157"/>
      <c r="SGN3" s="157"/>
      <c r="SGO3" s="157"/>
      <c r="SGP3" s="157"/>
      <c r="SGQ3" s="157"/>
      <c r="SGR3" s="157"/>
      <c r="SGS3" s="157"/>
      <c r="SGT3" s="157"/>
      <c r="SGU3" s="157"/>
      <c r="SGV3" s="157"/>
      <c r="SGW3" s="157"/>
      <c r="SGX3" s="157"/>
      <c r="SGY3" s="157"/>
      <c r="SGZ3" s="157"/>
      <c r="SHA3" s="157"/>
      <c r="SHB3" s="157"/>
      <c r="SHC3" s="157"/>
      <c r="SHD3" s="157"/>
      <c r="SHE3" s="157"/>
      <c r="SHF3" s="157"/>
      <c r="SHG3" s="157"/>
      <c r="SHH3" s="157"/>
      <c r="SHI3" s="157"/>
      <c r="SHJ3" s="157"/>
      <c r="SHK3" s="157"/>
      <c r="SHL3" s="157"/>
      <c r="SHM3" s="157"/>
      <c r="SHN3" s="157"/>
      <c r="SHO3" s="157"/>
      <c r="SHP3" s="157"/>
      <c r="SHQ3" s="157"/>
      <c r="SHR3" s="157"/>
      <c r="SHS3" s="157"/>
      <c r="SHT3" s="157"/>
      <c r="SHU3" s="157"/>
      <c r="SHV3" s="157"/>
      <c r="SHW3" s="157"/>
      <c r="SHX3" s="157"/>
      <c r="SHY3" s="157"/>
      <c r="SHZ3" s="157"/>
      <c r="SIA3" s="157"/>
      <c r="SIB3" s="157"/>
      <c r="SIC3" s="157"/>
      <c r="SID3" s="157"/>
      <c r="SIE3" s="157"/>
      <c r="SIF3" s="157"/>
      <c r="SIG3" s="157"/>
      <c r="SIH3" s="157"/>
      <c r="SII3" s="157"/>
      <c r="SIJ3" s="157"/>
      <c r="SIK3" s="157"/>
      <c r="SIL3" s="157"/>
      <c r="SIM3" s="157"/>
      <c r="SIN3" s="157"/>
      <c r="SIO3" s="157"/>
      <c r="SIP3" s="157"/>
      <c r="SIQ3" s="157"/>
      <c r="SIR3" s="157"/>
      <c r="SIS3" s="157"/>
      <c r="SIT3" s="157"/>
      <c r="SIU3" s="157"/>
      <c r="SIV3" s="157"/>
      <c r="SIW3" s="157"/>
      <c r="SIX3" s="157"/>
      <c r="SIY3" s="157"/>
      <c r="SIZ3" s="157"/>
      <c r="SJA3" s="157"/>
      <c r="SJB3" s="157"/>
      <c r="SJC3" s="157"/>
      <c r="SJD3" s="157"/>
      <c r="SJE3" s="157"/>
      <c r="SJF3" s="157"/>
      <c r="SJG3" s="157"/>
      <c r="SJH3" s="157"/>
      <c r="SJI3" s="157"/>
      <c r="SJJ3" s="157"/>
      <c r="SJK3" s="157"/>
      <c r="SJL3" s="157"/>
      <c r="SJM3" s="157"/>
      <c r="SJN3" s="157"/>
      <c r="SJO3" s="157"/>
      <c r="SJP3" s="157"/>
      <c r="SJQ3" s="157"/>
      <c r="SJR3" s="157"/>
      <c r="SJS3" s="157"/>
      <c r="SJT3" s="157"/>
      <c r="SJU3" s="157"/>
      <c r="SJV3" s="157"/>
      <c r="SJW3" s="157"/>
      <c r="SJX3" s="157"/>
      <c r="SJY3" s="157"/>
      <c r="SJZ3" s="157"/>
      <c r="SKA3" s="157"/>
      <c r="SKB3" s="157"/>
      <c r="SKC3" s="157"/>
      <c r="SKD3" s="157"/>
      <c r="SKE3" s="157"/>
      <c r="SKF3" s="157"/>
      <c r="SKG3" s="157"/>
      <c r="SKH3" s="157"/>
      <c r="SKI3" s="157"/>
      <c r="SKJ3" s="157"/>
      <c r="SKK3" s="157"/>
      <c r="SKL3" s="157"/>
      <c r="SKM3" s="157"/>
      <c r="SKN3" s="157"/>
      <c r="SKO3" s="157"/>
      <c r="SKP3" s="157"/>
      <c r="SKQ3" s="157"/>
      <c r="SKR3" s="157"/>
      <c r="SKS3" s="157"/>
      <c r="SKT3" s="157"/>
      <c r="SKU3" s="157"/>
      <c r="SKV3" s="157"/>
      <c r="SKW3" s="157"/>
      <c r="SKX3" s="157"/>
      <c r="SKY3" s="157"/>
      <c r="SKZ3" s="157"/>
      <c r="SLA3" s="157"/>
      <c r="SLB3" s="157"/>
      <c r="SLC3" s="157"/>
      <c r="SLD3" s="157"/>
      <c r="SLE3" s="157"/>
      <c r="SLF3" s="157"/>
      <c r="SLG3" s="157"/>
      <c r="SLH3" s="157"/>
      <c r="SLI3" s="157"/>
      <c r="SLJ3" s="157"/>
      <c r="SLK3" s="157"/>
      <c r="SLL3" s="157"/>
      <c r="SLM3" s="157"/>
      <c r="SLN3" s="157"/>
      <c r="SLO3" s="157"/>
      <c r="SLP3" s="157"/>
      <c r="SLQ3" s="157"/>
      <c r="SLR3" s="157"/>
      <c r="SLS3" s="157"/>
      <c r="SLT3" s="157"/>
      <c r="SLU3" s="157"/>
      <c r="SLV3" s="157"/>
      <c r="SLW3" s="157"/>
      <c r="SLX3" s="157"/>
      <c r="SLY3" s="157"/>
      <c r="SLZ3" s="157"/>
      <c r="SMA3" s="157"/>
      <c r="SMB3" s="157"/>
      <c r="SMC3" s="157"/>
      <c r="SMD3" s="157"/>
      <c r="SME3" s="157"/>
      <c r="SMF3" s="157"/>
      <c r="SMG3" s="157"/>
      <c r="SMH3" s="157"/>
      <c r="SMI3" s="157"/>
      <c r="SMJ3" s="157"/>
      <c r="SMK3" s="157"/>
      <c r="SML3" s="157"/>
      <c r="SMM3" s="157"/>
      <c r="SMN3" s="157"/>
      <c r="SMO3" s="157"/>
      <c r="SMP3" s="157"/>
      <c r="SMQ3" s="157"/>
      <c r="SMR3" s="157"/>
      <c r="SMS3" s="157"/>
      <c r="SMT3" s="157"/>
      <c r="SMU3" s="157"/>
      <c r="SMV3" s="157"/>
      <c r="SMW3" s="157"/>
      <c r="SMX3" s="157"/>
      <c r="SMY3" s="157"/>
      <c r="SMZ3" s="157"/>
      <c r="SNA3" s="157"/>
      <c r="SNB3" s="157"/>
      <c r="SNC3" s="157"/>
      <c r="SND3" s="157"/>
      <c r="SNE3" s="157"/>
      <c r="SNF3" s="157"/>
      <c r="SNG3" s="157"/>
      <c r="SNH3" s="157"/>
      <c r="SNI3" s="157"/>
      <c r="SNJ3" s="157"/>
      <c r="SNK3" s="157"/>
      <c r="SNL3" s="157"/>
      <c r="SNM3" s="157"/>
      <c r="SNN3" s="157"/>
      <c r="SNO3" s="157"/>
      <c r="SNP3" s="157"/>
      <c r="SNQ3" s="157"/>
      <c r="SNR3" s="157"/>
      <c r="SNS3" s="157"/>
      <c r="SNT3" s="157"/>
      <c r="SNU3" s="157"/>
      <c r="SNV3" s="157"/>
      <c r="SNW3" s="157"/>
      <c r="SNX3" s="157"/>
      <c r="SNY3" s="157"/>
      <c r="SNZ3" s="157"/>
      <c r="SOA3" s="157"/>
      <c r="SOB3" s="157"/>
      <c r="SOC3" s="157"/>
      <c r="SOD3" s="157"/>
      <c r="SOE3" s="157"/>
      <c r="SOF3" s="157"/>
      <c r="SOG3" s="157"/>
      <c r="SOH3" s="157"/>
      <c r="SOI3" s="157"/>
      <c r="SOJ3" s="157"/>
      <c r="SOK3" s="157"/>
      <c r="SOL3" s="157"/>
      <c r="SOM3" s="157"/>
      <c r="SON3" s="157"/>
      <c r="SOO3" s="157"/>
      <c r="SOP3" s="157"/>
      <c r="SOQ3" s="157"/>
      <c r="SOR3" s="157"/>
      <c r="SOS3" s="157"/>
      <c r="SOT3" s="157"/>
      <c r="SOU3" s="157"/>
      <c r="SOV3" s="157"/>
      <c r="SOW3" s="157"/>
      <c r="SOX3" s="157"/>
      <c r="SOY3" s="157"/>
      <c r="SOZ3" s="157"/>
      <c r="SPA3" s="157"/>
      <c r="SPB3" s="157"/>
      <c r="SPC3" s="157"/>
      <c r="SPD3" s="157"/>
      <c r="SPE3" s="157"/>
      <c r="SPF3" s="157"/>
      <c r="SPG3" s="157"/>
      <c r="SPH3" s="157"/>
      <c r="SPI3" s="157"/>
      <c r="SPJ3" s="157"/>
      <c r="SPK3" s="157"/>
      <c r="SPL3" s="157"/>
      <c r="SPM3" s="157"/>
      <c r="SPN3" s="157"/>
      <c r="SPO3" s="157"/>
      <c r="SPP3" s="157"/>
      <c r="SPQ3" s="157"/>
      <c r="SPR3" s="157"/>
      <c r="SPS3" s="157"/>
      <c r="SPT3" s="157"/>
      <c r="SPU3" s="157"/>
      <c r="SPV3" s="157"/>
      <c r="SPW3" s="157"/>
      <c r="SPX3" s="157"/>
      <c r="SPY3" s="157"/>
      <c r="SPZ3" s="157"/>
      <c r="SQA3" s="157"/>
      <c r="SQB3" s="157"/>
      <c r="SQC3" s="157"/>
      <c r="SQD3" s="157"/>
      <c r="SQE3" s="157"/>
      <c r="SQF3" s="157"/>
      <c r="SQG3" s="157"/>
      <c r="SQH3" s="157"/>
      <c r="SQI3" s="157"/>
      <c r="SQJ3" s="157"/>
      <c r="SQK3" s="157"/>
      <c r="SQL3" s="157"/>
      <c r="SQM3" s="157"/>
      <c r="SQN3" s="157"/>
      <c r="SQO3" s="157"/>
      <c r="SQP3" s="157"/>
      <c r="SQQ3" s="157"/>
      <c r="SQR3" s="157"/>
      <c r="SQS3" s="157"/>
      <c r="SQT3" s="157"/>
      <c r="SQU3" s="157"/>
      <c r="SQV3" s="157"/>
      <c r="SQW3" s="157"/>
      <c r="SQX3" s="157"/>
      <c r="SQY3" s="157"/>
      <c r="SQZ3" s="157"/>
      <c r="SRA3" s="157"/>
      <c r="SRB3" s="157"/>
      <c r="SRC3" s="157"/>
      <c r="SRD3" s="157"/>
      <c r="SRE3" s="157"/>
      <c r="SRF3" s="157"/>
      <c r="SRG3" s="157"/>
      <c r="SRH3" s="157"/>
      <c r="SRI3" s="157"/>
      <c r="SRJ3" s="157"/>
      <c r="SRK3" s="157"/>
      <c r="SRL3" s="157"/>
      <c r="SRM3" s="157"/>
      <c r="SRN3" s="157"/>
      <c r="SRO3" s="157"/>
      <c r="SRP3" s="157"/>
      <c r="SRQ3" s="157"/>
      <c r="SRR3" s="157"/>
      <c r="SRS3" s="157"/>
      <c r="SRT3" s="157"/>
      <c r="SRU3" s="157"/>
      <c r="SRV3" s="157"/>
      <c r="SRW3" s="157"/>
      <c r="SRX3" s="157"/>
      <c r="SRY3" s="157"/>
      <c r="SRZ3" s="157"/>
      <c r="SSA3" s="157"/>
      <c r="SSB3" s="157"/>
      <c r="SSC3" s="157"/>
      <c r="SSD3" s="157"/>
      <c r="SSE3" s="157"/>
      <c r="SSF3" s="157"/>
      <c r="SSG3" s="157"/>
      <c r="SSH3" s="157"/>
      <c r="SSI3" s="157"/>
      <c r="SSJ3" s="157"/>
      <c r="SSK3" s="157"/>
      <c r="SSL3" s="157"/>
      <c r="SSM3" s="157"/>
      <c r="SSN3" s="157"/>
      <c r="SSO3" s="157"/>
      <c r="SSP3" s="157"/>
      <c r="SSQ3" s="157"/>
      <c r="SSR3" s="157"/>
      <c r="SSS3" s="157"/>
      <c r="SST3" s="157"/>
      <c r="SSU3" s="157"/>
      <c r="SSV3" s="157"/>
      <c r="SSW3" s="157"/>
      <c r="SSX3" s="157"/>
      <c r="SSY3" s="157"/>
      <c r="SSZ3" s="157"/>
      <c r="STA3" s="157"/>
      <c r="STB3" s="157"/>
      <c r="STC3" s="157"/>
      <c r="STD3" s="157"/>
      <c r="STE3" s="157"/>
      <c r="STF3" s="157"/>
      <c r="STG3" s="157"/>
      <c r="STH3" s="157"/>
      <c r="STI3" s="157"/>
      <c r="STJ3" s="157"/>
      <c r="STK3" s="157"/>
      <c r="STL3" s="157"/>
      <c r="STM3" s="157"/>
      <c r="STN3" s="157"/>
      <c r="STO3" s="157"/>
      <c r="STP3" s="157"/>
      <c r="STQ3" s="157"/>
      <c r="STR3" s="157"/>
      <c r="STS3" s="157"/>
      <c r="STT3" s="157"/>
      <c r="STU3" s="157"/>
      <c r="STV3" s="157"/>
      <c r="STW3" s="157"/>
      <c r="STX3" s="157"/>
      <c r="STY3" s="157"/>
      <c r="STZ3" s="157"/>
      <c r="SUA3" s="157"/>
      <c r="SUB3" s="157"/>
      <c r="SUC3" s="157"/>
      <c r="SUD3" s="157"/>
      <c r="SUE3" s="157"/>
      <c r="SUF3" s="157"/>
      <c r="SUG3" s="157"/>
      <c r="SUH3" s="157"/>
      <c r="SUI3" s="157"/>
      <c r="SUJ3" s="157"/>
      <c r="SUK3" s="157"/>
      <c r="SUL3" s="157"/>
      <c r="SUM3" s="157"/>
      <c r="SUN3" s="157"/>
      <c r="SUO3" s="157"/>
      <c r="SUP3" s="157"/>
      <c r="SUQ3" s="157"/>
      <c r="SUR3" s="157"/>
      <c r="SUS3" s="157"/>
      <c r="SUT3" s="157"/>
      <c r="SUU3" s="157"/>
      <c r="SUV3" s="157"/>
      <c r="SUW3" s="157"/>
      <c r="SUX3" s="157"/>
      <c r="SUY3" s="157"/>
      <c r="SUZ3" s="157"/>
      <c r="SVA3" s="157"/>
      <c r="SVB3" s="157"/>
      <c r="SVC3" s="157"/>
      <c r="SVD3" s="157"/>
      <c r="SVE3" s="157"/>
      <c r="SVF3" s="157"/>
      <c r="SVG3" s="157"/>
      <c r="SVH3" s="157"/>
      <c r="SVI3" s="157"/>
      <c r="SVJ3" s="157"/>
      <c r="SVK3" s="157"/>
      <c r="SVL3" s="157"/>
      <c r="SVM3" s="157"/>
      <c r="SVN3" s="157"/>
      <c r="SVO3" s="157"/>
      <c r="SVP3" s="157"/>
      <c r="SVQ3" s="157"/>
      <c r="SVR3" s="157"/>
      <c r="SVS3" s="157"/>
      <c r="SVT3" s="157"/>
      <c r="SVU3" s="157"/>
      <c r="SVV3" s="157"/>
      <c r="SVW3" s="157"/>
      <c r="SVX3" s="157"/>
      <c r="SVY3" s="157"/>
      <c r="SVZ3" s="157"/>
      <c r="SWA3" s="157"/>
      <c r="SWB3" s="157"/>
      <c r="SWC3" s="157"/>
      <c r="SWD3" s="157"/>
      <c r="SWE3" s="157"/>
      <c r="SWF3" s="157"/>
      <c r="SWG3" s="157"/>
      <c r="SWH3" s="157"/>
      <c r="SWI3" s="157"/>
      <c r="SWJ3" s="157"/>
      <c r="SWK3" s="157"/>
      <c r="SWL3" s="157"/>
      <c r="SWM3" s="157"/>
      <c r="SWN3" s="157"/>
      <c r="SWO3" s="157"/>
      <c r="SWP3" s="157"/>
      <c r="SWQ3" s="157"/>
      <c r="SWR3" s="157"/>
      <c r="SWS3" s="157"/>
      <c r="SWT3" s="157"/>
      <c r="SWU3" s="157"/>
      <c r="SWV3" s="157"/>
      <c r="SWW3" s="157"/>
      <c r="SWX3" s="157"/>
      <c r="SWY3" s="157"/>
      <c r="SWZ3" s="157"/>
      <c r="SXA3" s="157"/>
      <c r="SXB3" s="157"/>
      <c r="SXC3" s="157"/>
      <c r="SXD3" s="157"/>
      <c r="SXE3" s="157"/>
      <c r="SXF3" s="157"/>
      <c r="SXG3" s="157"/>
      <c r="SXH3" s="157"/>
      <c r="SXI3" s="157"/>
      <c r="SXJ3" s="157"/>
      <c r="SXK3" s="157"/>
      <c r="SXL3" s="157"/>
      <c r="SXM3" s="157"/>
      <c r="SXN3" s="157"/>
      <c r="SXO3" s="157"/>
      <c r="SXP3" s="157"/>
      <c r="SXQ3" s="157"/>
      <c r="SXR3" s="157"/>
      <c r="SXS3" s="157"/>
      <c r="SXT3" s="157"/>
      <c r="SXU3" s="157"/>
      <c r="SXV3" s="157"/>
      <c r="SXW3" s="157"/>
      <c r="SXX3" s="157"/>
      <c r="SXY3" s="157"/>
      <c r="SXZ3" s="157"/>
      <c r="SYA3" s="157"/>
      <c r="SYB3" s="157"/>
      <c r="SYC3" s="157"/>
      <c r="SYD3" s="157"/>
      <c r="SYE3" s="157"/>
      <c r="SYF3" s="157"/>
      <c r="SYG3" s="157"/>
      <c r="SYH3" s="157"/>
      <c r="SYI3" s="157"/>
      <c r="SYJ3" s="157"/>
      <c r="SYK3" s="157"/>
      <c r="SYL3" s="157"/>
      <c r="SYM3" s="157"/>
      <c r="SYN3" s="157"/>
      <c r="SYO3" s="157"/>
      <c r="SYP3" s="157"/>
      <c r="SYQ3" s="157"/>
      <c r="SYR3" s="157"/>
      <c r="SYS3" s="157"/>
      <c r="SYT3" s="157"/>
      <c r="SYU3" s="157"/>
      <c r="SYV3" s="157"/>
      <c r="SYW3" s="157"/>
      <c r="SYX3" s="157"/>
      <c r="SYY3" s="157"/>
      <c r="SYZ3" s="157"/>
      <c r="SZA3" s="157"/>
      <c r="SZB3" s="157"/>
      <c r="SZC3" s="157"/>
      <c r="SZD3" s="157"/>
      <c r="SZE3" s="157"/>
      <c r="SZF3" s="157"/>
      <c r="SZG3" s="157"/>
      <c r="SZH3" s="157"/>
      <c r="SZI3" s="157"/>
      <c r="SZJ3" s="157"/>
      <c r="SZK3" s="157"/>
      <c r="SZL3" s="157"/>
      <c r="SZM3" s="157"/>
      <c r="SZN3" s="157"/>
      <c r="SZO3" s="157"/>
      <c r="SZP3" s="157"/>
      <c r="SZQ3" s="157"/>
      <c r="SZR3" s="157"/>
      <c r="SZS3" s="157"/>
      <c r="SZT3" s="157"/>
      <c r="SZU3" s="157"/>
      <c r="SZV3" s="157"/>
      <c r="SZW3" s="157"/>
      <c r="SZX3" s="157"/>
      <c r="SZY3" s="157"/>
      <c r="SZZ3" s="157"/>
      <c r="TAA3" s="157"/>
      <c r="TAB3" s="157"/>
      <c r="TAC3" s="157"/>
      <c r="TAD3" s="157"/>
      <c r="TAE3" s="157"/>
      <c r="TAF3" s="157"/>
      <c r="TAG3" s="157"/>
      <c r="TAH3" s="157"/>
      <c r="TAI3" s="157"/>
      <c r="TAJ3" s="157"/>
      <c r="TAK3" s="157"/>
      <c r="TAL3" s="157"/>
      <c r="TAM3" s="157"/>
      <c r="TAN3" s="157"/>
      <c r="TAO3" s="157"/>
      <c r="TAP3" s="157"/>
      <c r="TAQ3" s="157"/>
      <c r="TAR3" s="157"/>
      <c r="TAS3" s="157"/>
      <c r="TAT3" s="157"/>
      <c r="TAU3" s="157"/>
      <c r="TAV3" s="157"/>
      <c r="TAW3" s="157"/>
      <c r="TAX3" s="157"/>
      <c r="TAY3" s="157"/>
      <c r="TAZ3" s="157"/>
      <c r="TBA3" s="157"/>
      <c r="TBB3" s="157"/>
      <c r="TBC3" s="157"/>
      <c r="TBD3" s="157"/>
      <c r="TBE3" s="157"/>
      <c r="TBF3" s="157"/>
      <c r="TBG3" s="157"/>
      <c r="TBH3" s="157"/>
      <c r="TBI3" s="157"/>
      <c r="TBJ3" s="157"/>
      <c r="TBK3" s="157"/>
      <c r="TBL3" s="157"/>
      <c r="TBM3" s="157"/>
      <c r="TBN3" s="157"/>
      <c r="TBO3" s="157"/>
      <c r="TBP3" s="157"/>
      <c r="TBQ3" s="157"/>
      <c r="TBR3" s="157"/>
      <c r="TBS3" s="157"/>
      <c r="TBT3" s="157"/>
      <c r="TBU3" s="157"/>
      <c r="TBV3" s="157"/>
      <c r="TBW3" s="157"/>
      <c r="TBX3" s="157"/>
      <c r="TBY3" s="157"/>
      <c r="TBZ3" s="157"/>
      <c r="TCA3" s="157"/>
      <c r="TCB3" s="157"/>
      <c r="TCC3" s="157"/>
      <c r="TCD3" s="157"/>
      <c r="TCE3" s="157"/>
      <c r="TCF3" s="157"/>
      <c r="TCG3" s="157"/>
      <c r="TCH3" s="157"/>
      <c r="TCI3" s="157"/>
      <c r="TCJ3" s="157"/>
      <c r="TCK3" s="157"/>
      <c r="TCL3" s="157"/>
      <c r="TCM3" s="157"/>
      <c r="TCN3" s="157"/>
      <c r="TCO3" s="157"/>
      <c r="TCP3" s="157"/>
      <c r="TCQ3" s="157"/>
      <c r="TCR3" s="157"/>
      <c r="TCS3" s="157"/>
      <c r="TCT3" s="157"/>
      <c r="TCU3" s="157"/>
      <c r="TCV3" s="157"/>
      <c r="TCW3" s="157"/>
      <c r="TCX3" s="157"/>
      <c r="TCY3" s="157"/>
      <c r="TCZ3" s="157"/>
      <c r="TDA3" s="157"/>
      <c r="TDB3" s="157"/>
      <c r="TDC3" s="157"/>
      <c r="TDD3" s="157"/>
      <c r="TDE3" s="157"/>
      <c r="TDF3" s="157"/>
      <c r="TDG3" s="157"/>
      <c r="TDH3" s="157"/>
      <c r="TDI3" s="157"/>
      <c r="TDJ3" s="157"/>
      <c r="TDK3" s="157"/>
      <c r="TDL3" s="157"/>
      <c r="TDM3" s="157"/>
      <c r="TDN3" s="157"/>
      <c r="TDO3" s="157"/>
      <c r="TDP3" s="157"/>
      <c r="TDQ3" s="157"/>
      <c r="TDR3" s="157"/>
      <c r="TDS3" s="157"/>
      <c r="TDT3" s="157"/>
      <c r="TDU3" s="157"/>
      <c r="TDV3" s="157"/>
      <c r="TDW3" s="157"/>
      <c r="TDX3" s="157"/>
      <c r="TDY3" s="157"/>
      <c r="TDZ3" s="157"/>
      <c r="TEA3" s="157"/>
      <c r="TEB3" s="157"/>
      <c r="TEC3" s="157"/>
      <c r="TED3" s="157"/>
      <c r="TEE3" s="157"/>
      <c r="TEF3" s="157"/>
      <c r="TEG3" s="157"/>
      <c r="TEH3" s="157"/>
      <c r="TEI3" s="157"/>
      <c r="TEJ3" s="157"/>
      <c r="TEK3" s="157"/>
      <c r="TEL3" s="157"/>
      <c r="TEM3" s="157"/>
      <c r="TEN3" s="157"/>
      <c r="TEO3" s="157"/>
      <c r="TEP3" s="157"/>
      <c r="TEQ3" s="157"/>
      <c r="TER3" s="157"/>
      <c r="TES3" s="157"/>
      <c r="TET3" s="157"/>
      <c r="TEU3" s="157"/>
      <c r="TEV3" s="157"/>
      <c r="TEW3" s="157"/>
      <c r="TEX3" s="157"/>
      <c r="TEY3" s="157"/>
      <c r="TEZ3" s="157"/>
      <c r="TFA3" s="157"/>
      <c r="TFB3" s="157"/>
      <c r="TFC3" s="157"/>
      <c r="TFD3" s="157"/>
      <c r="TFE3" s="157"/>
      <c r="TFF3" s="157"/>
      <c r="TFG3" s="157"/>
      <c r="TFH3" s="157"/>
      <c r="TFI3" s="157"/>
      <c r="TFJ3" s="157"/>
      <c r="TFK3" s="157"/>
      <c r="TFL3" s="157"/>
      <c r="TFM3" s="157"/>
      <c r="TFN3" s="157"/>
      <c r="TFO3" s="157"/>
      <c r="TFP3" s="157"/>
      <c r="TFQ3" s="157"/>
      <c r="TFR3" s="157"/>
      <c r="TFS3" s="157"/>
      <c r="TFT3" s="157"/>
      <c r="TFU3" s="157"/>
      <c r="TFV3" s="157"/>
      <c r="TFW3" s="157"/>
      <c r="TFX3" s="157"/>
      <c r="TFY3" s="157"/>
      <c r="TFZ3" s="157"/>
      <c r="TGA3" s="157"/>
      <c r="TGB3" s="157"/>
      <c r="TGC3" s="157"/>
      <c r="TGD3" s="157"/>
      <c r="TGE3" s="157"/>
      <c r="TGF3" s="157"/>
      <c r="TGG3" s="157"/>
      <c r="TGH3" s="157"/>
      <c r="TGI3" s="157"/>
      <c r="TGJ3" s="157"/>
      <c r="TGK3" s="157"/>
      <c r="TGL3" s="157"/>
      <c r="TGM3" s="157"/>
      <c r="TGN3" s="157"/>
      <c r="TGO3" s="157"/>
      <c r="TGP3" s="157"/>
      <c r="TGQ3" s="157"/>
      <c r="TGR3" s="157"/>
      <c r="TGS3" s="157"/>
      <c r="TGT3" s="157"/>
      <c r="TGU3" s="157"/>
      <c r="TGV3" s="157"/>
      <c r="TGW3" s="157"/>
      <c r="TGX3" s="157"/>
      <c r="TGY3" s="157"/>
      <c r="TGZ3" s="157"/>
      <c r="THA3" s="157"/>
      <c r="THB3" s="157"/>
      <c r="THC3" s="157"/>
      <c r="THD3" s="157"/>
      <c r="THE3" s="157"/>
      <c r="THF3" s="157"/>
      <c r="THG3" s="157"/>
      <c r="THH3" s="157"/>
      <c r="THI3" s="157"/>
      <c r="THJ3" s="157"/>
      <c r="THK3" s="157"/>
      <c r="THL3" s="157"/>
      <c r="THM3" s="157"/>
      <c r="THN3" s="157"/>
      <c r="THO3" s="157"/>
      <c r="THP3" s="157"/>
      <c r="THQ3" s="157"/>
      <c r="THR3" s="157"/>
      <c r="THS3" s="157"/>
      <c r="THT3" s="157"/>
      <c r="THU3" s="157"/>
      <c r="THV3" s="157"/>
      <c r="THW3" s="157"/>
      <c r="THX3" s="157"/>
      <c r="THY3" s="157"/>
      <c r="THZ3" s="157"/>
      <c r="TIA3" s="157"/>
      <c r="TIB3" s="157"/>
      <c r="TIC3" s="157"/>
      <c r="TID3" s="157"/>
      <c r="TIE3" s="157"/>
      <c r="TIF3" s="157"/>
      <c r="TIG3" s="157"/>
      <c r="TIH3" s="157"/>
      <c r="TII3" s="157"/>
      <c r="TIJ3" s="157"/>
      <c r="TIK3" s="157"/>
      <c r="TIL3" s="157"/>
      <c r="TIM3" s="157"/>
      <c r="TIN3" s="157"/>
      <c r="TIO3" s="157"/>
      <c r="TIP3" s="157"/>
      <c r="TIQ3" s="157"/>
      <c r="TIR3" s="157"/>
      <c r="TIS3" s="157"/>
      <c r="TIT3" s="157"/>
      <c r="TIU3" s="157"/>
      <c r="TIV3" s="157"/>
      <c r="TIW3" s="157"/>
      <c r="TIX3" s="157"/>
      <c r="TIY3" s="157"/>
      <c r="TIZ3" s="157"/>
      <c r="TJA3" s="157"/>
      <c r="TJB3" s="157"/>
      <c r="TJC3" s="157"/>
      <c r="TJD3" s="157"/>
      <c r="TJE3" s="157"/>
      <c r="TJF3" s="157"/>
      <c r="TJG3" s="157"/>
      <c r="TJH3" s="157"/>
      <c r="TJI3" s="157"/>
      <c r="TJJ3" s="157"/>
      <c r="TJK3" s="157"/>
      <c r="TJL3" s="157"/>
      <c r="TJM3" s="157"/>
      <c r="TJN3" s="157"/>
      <c r="TJO3" s="157"/>
      <c r="TJP3" s="157"/>
      <c r="TJQ3" s="157"/>
      <c r="TJR3" s="157"/>
      <c r="TJS3" s="157"/>
      <c r="TJT3" s="157"/>
      <c r="TJU3" s="157"/>
      <c r="TJV3" s="157"/>
      <c r="TJW3" s="157"/>
      <c r="TJX3" s="157"/>
      <c r="TJY3" s="157"/>
      <c r="TJZ3" s="157"/>
      <c r="TKA3" s="157"/>
      <c r="TKB3" s="157"/>
      <c r="TKC3" s="157"/>
      <c r="TKD3" s="157"/>
      <c r="TKE3" s="157"/>
      <c r="TKF3" s="157"/>
      <c r="TKG3" s="157"/>
      <c r="TKH3" s="157"/>
      <c r="TKI3" s="157"/>
      <c r="TKJ3" s="157"/>
      <c r="TKK3" s="157"/>
      <c r="TKL3" s="157"/>
      <c r="TKM3" s="157"/>
      <c r="TKN3" s="157"/>
      <c r="TKO3" s="157"/>
      <c r="TKP3" s="157"/>
      <c r="TKQ3" s="157"/>
      <c r="TKR3" s="157"/>
      <c r="TKS3" s="157"/>
      <c r="TKT3" s="157"/>
      <c r="TKU3" s="157"/>
      <c r="TKV3" s="157"/>
      <c r="TKW3" s="157"/>
      <c r="TKX3" s="157"/>
      <c r="TKY3" s="157"/>
      <c r="TKZ3" s="157"/>
      <c r="TLA3" s="157"/>
      <c r="TLB3" s="157"/>
      <c r="TLC3" s="157"/>
      <c r="TLD3" s="157"/>
      <c r="TLE3" s="157"/>
      <c r="TLF3" s="157"/>
      <c r="TLG3" s="157"/>
      <c r="TLH3" s="157"/>
      <c r="TLI3" s="157"/>
      <c r="TLJ3" s="157"/>
      <c r="TLK3" s="157"/>
      <c r="TLL3" s="157"/>
      <c r="TLM3" s="157"/>
      <c r="TLN3" s="157"/>
      <c r="TLO3" s="157"/>
      <c r="TLP3" s="157"/>
      <c r="TLQ3" s="157"/>
      <c r="TLR3" s="157"/>
      <c r="TLS3" s="157"/>
      <c r="TLT3" s="157"/>
      <c r="TLU3" s="157"/>
      <c r="TLV3" s="157"/>
      <c r="TLW3" s="157"/>
      <c r="TLX3" s="157"/>
      <c r="TLY3" s="157"/>
      <c r="TLZ3" s="157"/>
      <c r="TMA3" s="157"/>
      <c r="TMB3" s="157"/>
      <c r="TMC3" s="157"/>
      <c r="TMD3" s="157"/>
      <c r="TME3" s="157"/>
      <c r="TMF3" s="157"/>
      <c r="TMG3" s="157"/>
      <c r="TMH3" s="157"/>
      <c r="TMI3" s="157"/>
      <c r="TMJ3" s="157"/>
      <c r="TMK3" s="157"/>
      <c r="TML3" s="157"/>
      <c r="TMM3" s="157"/>
      <c r="TMN3" s="157"/>
      <c r="TMO3" s="157"/>
      <c r="TMP3" s="157"/>
      <c r="TMQ3" s="157"/>
      <c r="TMR3" s="157"/>
      <c r="TMS3" s="157"/>
      <c r="TMT3" s="157"/>
      <c r="TMU3" s="157"/>
      <c r="TMV3" s="157"/>
      <c r="TMW3" s="157"/>
      <c r="TMX3" s="157"/>
      <c r="TMY3" s="157"/>
      <c r="TMZ3" s="157"/>
      <c r="TNA3" s="157"/>
      <c r="TNB3" s="157"/>
      <c r="TNC3" s="157"/>
      <c r="TND3" s="157"/>
      <c r="TNE3" s="157"/>
      <c r="TNF3" s="157"/>
      <c r="TNG3" s="157"/>
      <c r="TNH3" s="157"/>
      <c r="TNI3" s="157"/>
      <c r="TNJ3" s="157"/>
      <c r="TNK3" s="157"/>
      <c r="TNL3" s="157"/>
      <c r="TNM3" s="157"/>
      <c r="TNN3" s="157"/>
      <c r="TNO3" s="157"/>
      <c r="TNP3" s="157"/>
      <c r="TNQ3" s="157"/>
      <c r="TNR3" s="157"/>
      <c r="TNS3" s="157"/>
      <c r="TNT3" s="157"/>
      <c r="TNU3" s="157"/>
      <c r="TNV3" s="157"/>
      <c r="TNW3" s="157"/>
      <c r="TNX3" s="157"/>
      <c r="TNY3" s="157"/>
      <c r="TNZ3" s="157"/>
      <c r="TOA3" s="157"/>
      <c r="TOB3" s="157"/>
      <c r="TOC3" s="157"/>
      <c r="TOD3" s="157"/>
      <c r="TOE3" s="157"/>
      <c r="TOF3" s="157"/>
      <c r="TOG3" s="157"/>
      <c r="TOH3" s="157"/>
      <c r="TOI3" s="157"/>
      <c r="TOJ3" s="157"/>
      <c r="TOK3" s="157"/>
      <c r="TOL3" s="157"/>
      <c r="TOM3" s="157"/>
      <c r="TON3" s="157"/>
      <c r="TOO3" s="157"/>
      <c r="TOP3" s="157"/>
      <c r="TOQ3" s="157"/>
      <c r="TOR3" s="157"/>
      <c r="TOS3" s="157"/>
      <c r="TOT3" s="157"/>
      <c r="TOU3" s="157"/>
      <c r="TOV3" s="157"/>
      <c r="TOW3" s="157"/>
      <c r="TOX3" s="157"/>
      <c r="TOY3" s="157"/>
      <c r="TOZ3" s="157"/>
      <c r="TPA3" s="157"/>
      <c r="TPB3" s="157"/>
      <c r="TPC3" s="157"/>
      <c r="TPD3" s="157"/>
      <c r="TPE3" s="157"/>
      <c r="TPF3" s="157"/>
      <c r="TPG3" s="157"/>
      <c r="TPH3" s="157"/>
      <c r="TPI3" s="157"/>
      <c r="TPJ3" s="157"/>
      <c r="TPK3" s="157"/>
      <c r="TPL3" s="157"/>
      <c r="TPM3" s="157"/>
      <c r="TPN3" s="157"/>
      <c r="TPO3" s="157"/>
      <c r="TPP3" s="157"/>
      <c r="TPQ3" s="157"/>
      <c r="TPR3" s="157"/>
      <c r="TPS3" s="157"/>
      <c r="TPT3" s="157"/>
      <c r="TPU3" s="157"/>
      <c r="TPV3" s="157"/>
      <c r="TPW3" s="157"/>
      <c r="TPX3" s="157"/>
      <c r="TPY3" s="157"/>
      <c r="TPZ3" s="157"/>
      <c r="TQA3" s="157"/>
      <c r="TQB3" s="157"/>
      <c r="TQC3" s="157"/>
      <c r="TQD3" s="157"/>
      <c r="TQE3" s="157"/>
      <c r="TQF3" s="157"/>
      <c r="TQG3" s="157"/>
      <c r="TQH3" s="157"/>
      <c r="TQI3" s="157"/>
      <c r="TQJ3" s="157"/>
      <c r="TQK3" s="157"/>
      <c r="TQL3" s="157"/>
      <c r="TQM3" s="157"/>
      <c r="TQN3" s="157"/>
      <c r="TQO3" s="157"/>
      <c r="TQP3" s="157"/>
      <c r="TQQ3" s="157"/>
      <c r="TQR3" s="157"/>
      <c r="TQS3" s="157"/>
      <c r="TQT3" s="157"/>
      <c r="TQU3" s="157"/>
      <c r="TQV3" s="157"/>
      <c r="TQW3" s="157"/>
      <c r="TQX3" s="157"/>
      <c r="TQY3" s="157"/>
      <c r="TQZ3" s="157"/>
      <c r="TRA3" s="157"/>
      <c r="TRB3" s="157"/>
      <c r="TRC3" s="157"/>
      <c r="TRD3" s="157"/>
      <c r="TRE3" s="157"/>
      <c r="TRF3" s="157"/>
      <c r="TRG3" s="157"/>
      <c r="TRH3" s="157"/>
      <c r="TRI3" s="157"/>
      <c r="TRJ3" s="157"/>
      <c r="TRK3" s="157"/>
      <c r="TRL3" s="157"/>
      <c r="TRM3" s="157"/>
      <c r="TRN3" s="157"/>
      <c r="TRO3" s="157"/>
      <c r="TRP3" s="157"/>
      <c r="TRQ3" s="157"/>
      <c r="TRR3" s="157"/>
      <c r="TRS3" s="157"/>
      <c r="TRT3" s="157"/>
      <c r="TRU3" s="157"/>
      <c r="TRV3" s="157"/>
      <c r="TRW3" s="157"/>
      <c r="TRX3" s="157"/>
      <c r="TRY3" s="157"/>
      <c r="TRZ3" s="157"/>
      <c r="TSA3" s="157"/>
      <c r="TSB3" s="157"/>
      <c r="TSC3" s="157"/>
      <c r="TSD3" s="157"/>
      <c r="TSE3" s="157"/>
      <c r="TSF3" s="157"/>
      <c r="TSG3" s="157"/>
      <c r="TSH3" s="157"/>
      <c r="TSI3" s="157"/>
      <c r="TSJ3" s="157"/>
      <c r="TSK3" s="157"/>
      <c r="TSL3" s="157"/>
      <c r="TSM3" s="157"/>
      <c r="TSN3" s="157"/>
      <c r="TSO3" s="157"/>
      <c r="TSP3" s="157"/>
      <c r="TSQ3" s="157"/>
      <c r="TSR3" s="157"/>
      <c r="TSS3" s="157"/>
      <c r="TST3" s="157"/>
      <c r="TSU3" s="157"/>
      <c r="TSV3" s="157"/>
      <c r="TSW3" s="157"/>
      <c r="TSX3" s="157"/>
      <c r="TSY3" s="157"/>
      <c r="TSZ3" s="157"/>
      <c r="TTA3" s="157"/>
      <c r="TTB3" s="157"/>
      <c r="TTC3" s="157"/>
      <c r="TTD3" s="157"/>
      <c r="TTE3" s="157"/>
      <c r="TTF3" s="157"/>
      <c r="TTG3" s="157"/>
      <c r="TTH3" s="157"/>
      <c r="TTI3" s="157"/>
      <c r="TTJ3" s="157"/>
      <c r="TTK3" s="157"/>
      <c r="TTL3" s="157"/>
      <c r="TTM3" s="157"/>
      <c r="TTN3" s="157"/>
      <c r="TTO3" s="157"/>
      <c r="TTP3" s="157"/>
      <c r="TTQ3" s="157"/>
      <c r="TTR3" s="157"/>
      <c r="TTS3" s="157"/>
      <c r="TTT3" s="157"/>
      <c r="TTU3" s="157"/>
      <c r="TTV3" s="157"/>
      <c r="TTW3" s="157"/>
      <c r="TTX3" s="157"/>
      <c r="TTY3" s="157"/>
      <c r="TTZ3" s="157"/>
      <c r="TUA3" s="157"/>
      <c r="TUB3" s="157"/>
      <c r="TUC3" s="157"/>
      <c r="TUD3" s="157"/>
      <c r="TUE3" s="157"/>
      <c r="TUF3" s="157"/>
      <c r="TUG3" s="157"/>
      <c r="TUH3" s="157"/>
      <c r="TUI3" s="157"/>
      <c r="TUJ3" s="157"/>
      <c r="TUK3" s="157"/>
      <c r="TUL3" s="157"/>
      <c r="TUM3" s="157"/>
      <c r="TUN3" s="157"/>
      <c r="TUO3" s="157"/>
      <c r="TUP3" s="157"/>
      <c r="TUQ3" s="157"/>
      <c r="TUR3" s="157"/>
      <c r="TUS3" s="157"/>
      <c r="TUT3" s="157"/>
      <c r="TUU3" s="157"/>
      <c r="TUV3" s="157"/>
      <c r="TUW3" s="157"/>
      <c r="TUX3" s="157"/>
      <c r="TUY3" s="157"/>
      <c r="TUZ3" s="157"/>
      <c r="TVA3" s="157"/>
      <c r="TVB3" s="157"/>
      <c r="TVC3" s="157"/>
      <c r="TVD3" s="157"/>
      <c r="TVE3" s="157"/>
      <c r="TVF3" s="157"/>
      <c r="TVG3" s="157"/>
      <c r="TVH3" s="157"/>
      <c r="TVI3" s="157"/>
      <c r="TVJ3" s="157"/>
      <c r="TVK3" s="157"/>
      <c r="TVL3" s="157"/>
      <c r="TVM3" s="157"/>
      <c r="TVN3" s="157"/>
      <c r="TVO3" s="157"/>
      <c r="TVP3" s="157"/>
      <c r="TVQ3" s="157"/>
      <c r="TVR3" s="157"/>
      <c r="TVS3" s="157"/>
      <c r="TVT3" s="157"/>
      <c r="TVU3" s="157"/>
      <c r="TVV3" s="157"/>
      <c r="TVW3" s="157"/>
      <c r="TVX3" s="157"/>
      <c r="TVY3" s="157"/>
      <c r="TVZ3" s="157"/>
      <c r="TWA3" s="157"/>
      <c r="TWB3" s="157"/>
      <c r="TWC3" s="157"/>
      <c r="TWD3" s="157"/>
      <c r="TWE3" s="157"/>
      <c r="TWF3" s="157"/>
      <c r="TWG3" s="157"/>
      <c r="TWH3" s="157"/>
      <c r="TWI3" s="157"/>
      <c r="TWJ3" s="157"/>
      <c r="TWK3" s="157"/>
      <c r="TWL3" s="157"/>
      <c r="TWM3" s="157"/>
      <c r="TWN3" s="157"/>
      <c r="TWO3" s="157"/>
      <c r="TWP3" s="157"/>
      <c r="TWQ3" s="157"/>
      <c r="TWR3" s="157"/>
      <c r="TWS3" s="157"/>
      <c r="TWT3" s="157"/>
      <c r="TWU3" s="157"/>
      <c r="TWV3" s="157"/>
      <c r="TWW3" s="157"/>
      <c r="TWX3" s="157"/>
      <c r="TWY3" s="157"/>
      <c r="TWZ3" s="157"/>
      <c r="TXA3" s="157"/>
      <c r="TXB3" s="157"/>
      <c r="TXC3" s="157"/>
      <c r="TXD3" s="157"/>
      <c r="TXE3" s="157"/>
      <c r="TXF3" s="157"/>
      <c r="TXG3" s="157"/>
      <c r="TXH3" s="157"/>
      <c r="TXI3" s="157"/>
      <c r="TXJ3" s="157"/>
      <c r="TXK3" s="157"/>
      <c r="TXL3" s="157"/>
      <c r="TXM3" s="157"/>
      <c r="TXN3" s="157"/>
      <c r="TXO3" s="157"/>
      <c r="TXP3" s="157"/>
      <c r="TXQ3" s="157"/>
      <c r="TXR3" s="157"/>
      <c r="TXS3" s="157"/>
      <c r="TXT3" s="157"/>
      <c r="TXU3" s="157"/>
      <c r="TXV3" s="157"/>
      <c r="TXW3" s="157"/>
      <c r="TXX3" s="157"/>
      <c r="TXY3" s="157"/>
      <c r="TXZ3" s="157"/>
      <c r="TYA3" s="157"/>
      <c r="TYB3" s="157"/>
      <c r="TYC3" s="157"/>
      <c r="TYD3" s="157"/>
      <c r="TYE3" s="157"/>
      <c r="TYF3" s="157"/>
      <c r="TYG3" s="157"/>
      <c r="TYH3" s="157"/>
      <c r="TYI3" s="157"/>
      <c r="TYJ3" s="157"/>
      <c r="TYK3" s="157"/>
      <c r="TYL3" s="157"/>
      <c r="TYM3" s="157"/>
      <c r="TYN3" s="157"/>
      <c r="TYO3" s="157"/>
      <c r="TYP3" s="157"/>
      <c r="TYQ3" s="157"/>
      <c r="TYR3" s="157"/>
      <c r="TYS3" s="157"/>
      <c r="TYT3" s="157"/>
      <c r="TYU3" s="157"/>
      <c r="TYV3" s="157"/>
      <c r="TYW3" s="157"/>
      <c r="TYX3" s="157"/>
      <c r="TYY3" s="157"/>
      <c r="TYZ3" s="157"/>
      <c r="TZA3" s="157"/>
      <c r="TZB3" s="157"/>
      <c r="TZC3" s="157"/>
      <c r="TZD3" s="157"/>
      <c r="TZE3" s="157"/>
      <c r="TZF3" s="157"/>
      <c r="TZG3" s="157"/>
      <c r="TZH3" s="157"/>
      <c r="TZI3" s="157"/>
      <c r="TZJ3" s="157"/>
      <c r="TZK3" s="157"/>
      <c r="TZL3" s="157"/>
      <c r="TZM3" s="157"/>
      <c r="TZN3" s="157"/>
      <c r="TZO3" s="157"/>
      <c r="TZP3" s="157"/>
      <c r="TZQ3" s="157"/>
      <c r="TZR3" s="157"/>
      <c r="TZS3" s="157"/>
      <c r="TZT3" s="157"/>
      <c r="TZU3" s="157"/>
      <c r="TZV3" s="157"/>
      <c r="TZW3" s="157"/>
      <c r="TZX3" s="157"/>
      <c r="TZY3" s="157"/>
      <c r="TZZ3" s="157"/>
      <c r="UAA3" s="157"/>
      <c r="UAB3" s="157"/>
      <c r="UAC3" s="157"/>
      <c r="UAD3" s="157"/>
      <c r="UAE3" s="157"/>
      <c r="UAF3" s="157"/>
      <c r="UAG3" s="157"/>
      <c r="UAH3" s="157"/>
      <c r="UAI3" s="157"/>
      <c r="UAJ3" s="157"/>
      <c r="UAK3" s="157"/>
      <c r="UAL3" s="157"/>
      <c r="UAM3" s="157"/>
      <c r="UAN3" s="157"/>
      <c r="UAO3" s="157"/>
      <c r="UAP3" s="157"/>
      <c r="UAQ3" s="157"/>
      <c r="UAR3" s="157"/>
      <c r="UAS3" s="157"/>
      <c r="UAT3" s="157"/>
      <c r="UAU3" s="157"/>
      <c r="UAV3" s="157"/>
      <c r="UAW3" s="157"/>
      <c r="UAX3" s="157"/>
      <c r="UAY3" s="157"/>
      <c r="UAZ3" s="157"/>
      <c r="UBA3" s="157"/>
      <c r="UBB3" s="157"/>
      <c r="UBC3" s="157"/>
      <c r="UBD3" s="157"/>
      <c r="UBE3" s="157"/>
      <c r="UBF3" s="157"/>
      <c r="UBG3" s="157"/>
      <c r="UBH3" s="157"/>
      <c r="UBI3" s="157"/>
      <c r="UBJ3" s="157"/>
      <c r="UBK3" s="157"/>
      <c r="UBL3" s="157"/>
      <c r="UBM3" s="157"/>
      <c r="UBN3" s="157"/>
      <c r="UBO3" s="157"/>
      <c r="UBP3" s="157"/>
      <c r="UBQ3" s="157"/>
      <c r="UBR3" s="157"/>
      <c r="UBS3" s="157"/>
      <c r="UBT3" s="157"/>
      <c r="UBU3" s="157"/>
      <c r="UBV3" s="157"/>
      <c r="UBW3" s="157"/>
      <c r="UBX3" s="157"/>
      <c r="UBY3" s="157"/>
      <c r="UBZ3" s="157"/>
      <c r="UCA3" s="157"/>
      <c r="UCB3" s="157"/>
      <c r="UCC3" s="157"/>
      <c r="UCD3" s="157"/>
      <c r="UCE3" s="157"/>
      <c r="UCF3" s="157"/>
      <c r="UCG3" s="157"/>
      <c r="UCH3" s="157"/>
      <c r="UCI3" s="157"/>
      <c r="UCJ3" s="157"/>
      <c r="UCK3" s="157"/>
      <c r="UCL3" s="157"/>
      <c r="UCM3" s="157"/>
      <c r="UCN3" s="157"/>
      <c r="UCO3" s="157"/>
      <c r="UCP3" s="157"/>
      <c r="UCQ3" s="157"/>
      <c r="UCR3" s="157"/>
      <c r="UCS3" s="157"/>
      <c r="UCT3" s="157"/>
      <c r="UCU3" s="157"/>
      <c r="UCV3" s="157"/>
      <c r="UCW3" s="157"/>
      <c r="UCX3" s="157"/>
      <c r="UCY3" s="157"/>
      <c r="UCZ3" s="157"/>
      <c r="UDA3" s="157"/>
      <c r="UDB3" s="157"/>
      <c r="UDC3" s="157"/>
      <c r="UDD3" s="157"/>
      <c r="UDE3" s="157"/>
      <c r="UDF3" s="157"/>
      <c r="UDG3" s="157"/>
      <c r="UDH3" s="157"/>
      <c r="UDI3" s="157"/>
      <c r="UDJ3" s="157"/>
      <c r="UDK3" s="157"/>
      <c r="UDL3" s="157"/>
      <c r="UDM3" s="157"/>
      <c r="UDN3" s="157"/>
      <c r="UDO3" s="157"/>
      <c r="UDP3" s="157"/>
      <c r="UDQ3" s="157"/>
      <c r="UDR3" s="157"/>
      <c r="UDS3" s="157"/>
      <c r="UDT3" s="157"/>
      <c r="UDU3" s="157"/>
      <c r="UDV3" s="157"/>
      <c r="UDW3" s="157"/>
      <c r="UDX3" s="157"/>
      <c r="UDY3" s="157"/>
      <c r="UDZ3" s="157"/>
      <c r="UEA3" s="157"/>
      <c r="UEB3" s="157"/>
      <c r="UEC3" s="157"/>
      <c r="UED3" s="157"/>
      <c r="UEE3" s="157"/>
      <c r="UEF3" s="157"/>
      <c r="UEG3" s="157"/>
      <c r="UEH3" s="157"/>
      <c r="UEI3" s="157"/>
      <c r="UEJ3" s="157"/>
      <c r="UEK3" s="157"/>
      <c r="UEL3" s="157"/>
      <c r="UEM3" s="157"/>
      <c r="UEN3" s="157"/>
      <c r="UEO3" s="157"/>
      <c r="UEP3" s="157"/>
      <c r="UEQ3" s="157"/>
      <c r="UER3" s="157"/>
      <c r="UES3" s="157"/>
      <c r="UET3" s="157"/>
      <c r="UEU3" s="157"/>
      <c r="UEV3" s="157"/>
      <c r="UEW3" s="157"/>
      <c r="UEX3" s="157"/>
      <c r="UEY3" s="157"/>
      <c r="UEZ3" s="157"/>
      <c r="UFA3" s="157"/>
      <c r="UFB3" s="157"/>
      <c r="UFC3" s="157"/>
      <c r="UFD3" s="157"/>
      <c r="UFE3" s="157"/>
      <c r="UFF3" s="157"/>
      <c r="UFG3" s="157"/>
      <c r="UFH3" s="157"/>
      <c r="UFI3" s="157"/>
      <c r="UFJ3" s="157"/>
      <c r="UFK3" s="157"/>
      <c r="UFL3" s="157"/>
      <c r="UFM3" s="157"/>
      <c r="UFN3" s="157"/>
      <c r="UFO3" s="157"/>
      <c r="UFP3" s="157"/>
      <c r="UFQ3" s="157"/>
      <c r="UFR3" s="157"/>
      <c r="UFS3" s="157"/>
      <c r="UFT3" s="157"/>
      <c r="UFU3" s="157"/>
      <c r="UFV3" s="157"/>
      <c r="UFW3" s="157"/>
      <c r="UFX3" s="157"/>
      <c r="UFY3" s="157"/>
      <c r="UFZ3" s="157"/>
      <c r="UGA3" s="157"/>
      <c r="UGB3" s="157"/>
      <c r="UGC3" s="157"/>
      <c r="UGD3" s="157"/>
      <c r="UGE3" s="157"/>
      <c r="UGF3" s="157"/>
      <c r="UGG3" s="157"/>
      <c r="UGH3" s="157"/>
      <c r="UGI3" s="157"/>
      <c r="UGJ3" s="157"/>
      <c r="UGK3" s="157"/>
      <c r="UGL3" s="157"/>
      <c r="UGM3" s="157"/>
      <c r="UGN3" s="157"/>
      <c r="UGO3" s="157"/>
      <c r="UGP3" s="157"/>
      <c r="UGQ3" s="157"/>
      <c r="UGR3" s="157"/>
      <c r="UGS3" s="157"/>
      <c r="UGT3" s="157"/>
      <c r="UGU3" s="157"/>
      <c r="UGV3" s="157"/>
      <c r="UGW3" s="157"/>
      <c r="UGX3" s="157"/>
      <c r="UGY3" s="157"/>
      <c r="UGZ3" s="157"/>
      <c r="UHA3" s="157"/>
      <c r="UHB3" s="157"/>
      <c r="UHC3" s="157"/>
      <c r="UHD3" s="157"/>
      <c r="UHE3" s="157"/>
      <c r="UHF3" s="157"/>
      <c r="UHG3" s="157"/>
      <c r="UHH3" s="157"/>
      <c r="UHI3" s="157"/>
      <c r="UHJ3" s="157"/>
      <c r="UHK3" s="157"/>
      <c r="UHL3" s="157"/>
      <c r="UHM3" s="157"/>
      <c r="UHN3" s="157"/>
      <c r="UHO3" s="157"/>
      <c r="UHP3" s="157"/>
      <c r="UHQ3" s="157"/>
      <c r="UHR3" s="157"/>
      <c r="UHS3" s="157"/>
      <c r="UHT3" s="157"/>
      <c r="UHU3" s="157"/>
      <c r="UHV3" s="157"/>
      <c r="UHW3" s="157"/>
      <c r="UHX3" s="157"/>
      <c r="UHY3" s="157"/>
      <c r="UHZ3" s="157"/>
      <c r="UIA3" s="157"/>
      <c r="UIB3" s="157"/>
      <c r="UIC3" s="157"/>
      <c r="UID3" s="157"/>
      <c r="UIE3" s="157"/>
      <c r="UIF3" s="157"/>
      <c r="UIG3" s="157"/>
      <c r="UIH3" s="157"/>
      <c r="UII3" s="157"/>
      <c r="UIJ3" s="157"/>
      <c r="UIK3" s="157"/>
      <c r="UIL3" s="157"/>
      <c r="UIM3" s="157"/>
      <c r="UIN3" s="157"/>
      <c r="UIO3" s="157"/>
      <c r="UIP3" s="157"/>
      <c r="UIQ3" s="157"/>
      <c r="UIR3" s="157"/>
      <c r="UIS3" s="157"/>
      <c r="UIT3" s="157"/>
      <c r="UIU3" s="157"/>
      <c r="UIV3" s="157"/>
      <c r="UIW3" s="157"/>
      <c r="UIX3" s="157"/>
      <c r="UIY3" s="157"/>
      <c r="UIZ3" s="157"/>
      <c r="UJA3" s="157"/>
      <c r="UJB3" s="157"/>
      <c r="UJC3" s="157"/>
      <c r="UJD3" s="157"/>
      <c r="UJE3" s="157"/>
      <c r="UJF3" s="157"/>
      <c r="UJG3" s="157"/>
      <c r="UJH3" s="157"/>
      <c r="UJI3" s="157"/>
      <c r="UJJ3" s="157"/>
      <c r="UJK3" s="157"/>
      <c r="UJL3" s="157"/>
      <c r="UJM3" s="157"/>
      <c r="UJN3" s="157"/>
      <c r="UJO3" s="157"/>
      <c r="UJP3" s="157"/>
      <c r="UJQ3" s="157"/>
      <c r="UJR3" s="157"/>
      <c r="UJS3" s="157"/>
      <c r="UJT3" s="157"/>
      <c r="UJU3" s="157"/>
      <c r="UJV3" s="157"/>
      <c r="UJW3" s="157"/>
      <c r="UJX3" s="157"/>
      <c r="UJY3" s="157"/>
      <c r="UJZ3" s="157"/>
      <c r="UKA3" s="157"/>
      <c r="UKB3" s="157"/>
      <c r="UKC3" s="157"/>
      <c r="UKD3" s="157"/>
      <c r="UKE3" s="157"/>
      <c r="UKF3" s="157"/>
      <c r="UKG3" s="157"/>
      <c r="UKH3" s="157"/>
      <c r="UKI3" s="157"/>
      <c r="UKJ3" s="157"/>
      <c r="UKK3" s="157"/>
      <c r="UKL3" s="157"/>
      <c r="UKM3" s="157"/>
      <c r="UKN3" s="157"/>
      <c r="UKO3" s="157"/>
      <c r="UKP3" s="157"/>
      <c r="UKQ3" s="157"/>
      <c r="UKR3" s="157"/>
      <c r="UKS3" s="157"/>
      <c r="UKT3" s="157"/>
      <c r="UKU3" s="157"/>
      <c r="UKV3" s="157"/>
      <c r="UKW3" s="157"/>
      <c r="UKX3" s="157"/>
      <c r="UKY3" s="157"/>
      <c r="UKZ3" s="157"/>
      <c r="ULA3" s="157"/>
      <c r="ULB3" s="157"/>
      <c r="ULC3" s="157"/>
      <c r="ULD3" s="157"/>
      <c r="ULE3" s="157"/>
      <c r="ULF3" s="157"/>
      <c r="ULG3" s="157"/>
      <c r="ULH3" s="157"/>
      <c r="ULI3" s="157"/>
      <c r="ULJ3" s="157"/>
      <c r="ULK3" s="157"/>
      <c r="ULL3" s="157"/>
      <c r="ULM3" s="157"/>
      <c r="ULN3" s="157"/>
      <c r="ULO3" s="157"/>
      <c r="ULP3" s="157"/>
      <c r="ULQ3" s="157"/>
      <c r="ULR3" s="157"/>
      <c r="ULS3" s="157"/>
      <c r="ULT3" s="157"/>
      <c r="ULU3" s="157"/>
      <c r="ULV3" s="157"/>
      <c r="ULW3" s="157"/>
      <c r="ULX3" s="157"/>
      <c r="ULY3" s="157"/>
      <c r="ULZ3" s="157"/>
      <c r="UMA3" s="157"/>
      <c r="UMB3" s="157"/>
      <c r="UMC3" s="157"/>
      <c r="UMD3" s="157"/>
      <c r="UME3" s="157"/>
      <c r="UMF3" s="157"/>
      <c r="UMG3" s="157"/>
      <c r="UMH3" s="157"/>
      <c r="UMI3" s="157"/>
      <c r="UMJ3" s="157"/>
      <c r="UMK3" s="157"/>
      <c r="UML3" s="157"/>
      <c r="UMM3" s="157"/>
      <c r="UMN3" s="157"/>
      <c r="UMO3" s="157"/>
      <c r="UMP3" s="157"/>
      <c r="UMQ3" s="157"/>
      <c r="UMR3" s="157"/>
      <c r="UMS3" s="157"/>
      <c r="UMT3" s="157"/>
      <c r="UMU3" s="157"/>
      <c r="UMV3" s="157"/>
      <c r="UMW3" s="157"/>
      <c r="UMX3" s="157"/>
      <c r="UMY3" s="157"/>
      <c r="UMZ3" s="157"/>
      <c r="UNA3" s="157"/>
      <c r="UNB3" s="157"/>
      <c r="UNC3" s="157"/>
      <c r="UND3" s="157"/>
      <c r="UNE3" s="157"/>
      <c r="UNF3" s="157"/>
      <c r="UNG3" s="157"/>
      <c r="UNH3" s="157"/>
      <c r="UNI3" s="157"/>
      <c r="UNJ3" s="157"/>
      <c r="UNK3" s="157"/>
      <c r="UNL3" s="157"/>
      <c r="UNM3" s="157"/>
      <c r="UNN3" s="157"/>
      <c r="UNO3" s="157"/>
      <c r="UNP3" s="157"/>
      <c r="UNQ3" s="157"/>
      <c r="UNR3" s="157"/>
      <c r="UNS3" s="157"/>
      <c r="UNT3" s="157"/>
      <c r="UNU3" s="157"/>
      <c r="UNV3" s="157"/>
      <c r="UNW3" s="157"/>
      <c r="UNX3" s="157"/>
      <c r="UNY3" s="157"/>
      <c r="UNZ3" s="157"/>
      <c r="UOA3" s="157"/>
      <c r="UOB3" s="157"/>
      <c r="UOC3" s="157"/>
      <c r="UOD3" s="157"/>
      <c r="UOE3" s="157"/>
      <c r="UOF3" s="157"/>
      <c r="UOG3" s="157"/>
      <c r="UOH3" s="157"/>
      <c r="UOI3" s="157"/>
      <c r="UOJ3" s="157"/>
      <c r="UOK3" s="157"/>
      <c r="UOL3" s="157"/>
      <c r="UOM3" s="157"/>
      <c r="UON3" s="157"/>
      <c r="UOO3" s="157"/>
      <c r="UOP3" s="157"/>
      <c r="UOQ3" s="157"/>
      <c r="UOR3" s="157"/>
      <c r="UOS3" s="157"/>
      <c r="UOT3" s="157"/>
      <c r="UOU3" s="157"/>
      <c r="UOV3" s="157"/>
      <c r="UOW3" s="157"/>
      <c r="UOX3" s="157"/>
      <c r="UOY3" s="157"/>
      <c r="UOZ3" s="157"/>
      <c r="UPA3" s="157"/>
      <c r="UPB3" s="157"/>
      <c r="UPC3" s="157"/>
      <c r="UPD3" s="157"/>
      <c r="UPE3" s="157"/>
      <c r="UPF3" s="157"/>
      <c r="UPG3" s="157"/>
      <c r="UPH3" s="157"/>
      <c r="UPI3" s="157"/>
      <c r="UPJ3" s="157"/>
      <c r="UPK3" s="157"/>
      <c r="UPL3" s="157"/>
      <c r="UPM3" s="157"/>
      <c r="UPN3" s="157"/>
      <c r="UPO3" s="157"/>
      <c r="UPP3" s="157"/>
      <c r="UPQ3" s="157"/>
      <c r="UPR3" s="157"/>
      <c r="UPS3" s="157"/>
      <c r="UPT3" s="157"/>
      <c r="UPU3" s="157"/>
      <c r="UPV3" s="157"/>
      <c r="UPW3" s="157"/>
      <c r="UPX3" s="157"/>
      <c r="UPY3" s="157"/>
      <c r="UPZ3" s="157"/>
      <c r="UQA3" s="157"/>
      <c r="UQB3" s="157"/>
      <c r="UQC3" s="157"/>
      <c r="UQD3" s="157"/>
      <c r="UQE3" s="157"/>
      <c r="UQF3" s="157"/>
      <c r="UQG3" s="157"/>
      <c r="UQH3" s="157"/>
      <c r="UQI3" s="157"/>
      <c r="UQJ3" s="157"/>
      <c r="UQK3" s="157"/>
      <c r="UQL3" s="157"/>
      <c r="UQM3" s="157"/>
      <c r="UQN3" s="157"/>
      <c r="UQO3" s="157"/>
      <c r="UQP3" s="157"/>
      <c r="UQQ3" s="157"/>
      <c r="UQR3" s="157"/>
      <c r="UQS3" s="157"/>
      <c r="UQT3" s="157"/>
      <c r="UQU3" s="157"/>
      <c r="UQV3" s="157"/>
      <c r="UQW3" s="157"/>
      <c r="UQX3" s="157"/>
      <c r="UQY3" s="157"/>
      <c r="UQZ3" s="157"/>
      <c r="URA3" s="157"/>
      <c r="URB3" s="157"/>
      <c r="URC3" s="157"/>
      <c r="URD3" s="157"/>
      <c r="URE3" s="157"/>
      <c r="URF3" s="157"/>
      <c r="URG3" s="157"/>
      <c r="URH3" s="157"/>
      <c r="URI3" s="157"/>
      <c r="URJ3" s="157"/>
      <c r="URK3" s="157"/>
      <c r="URL3" s="157"/>
      <c r="URM3" s="157"/>
      <c r="URN3" s="157"/>
      <c r="URO3" s="157"/>
      <c r="URP3" s="157"/>
      <c r="URQ3" s="157"/>
      <c r="URR3" s="157"/>
      <c r="URS3" s="157"/>
      <c r="URT3" s="157"/>
      <c r="URU3" s="157"/>
      <c r="URV3" s="157"/>
      <c r="URW3" s="157"/>
      <c r="URX3" s="157"/>
      <c r="URY3" s="157"/>
      <c r="URZ3" s="157"/>
      <c r="USA3" s="157"/>
      <c r="USB3" s="157"/>
      <c r="USC3" s="157"/>
      <c r="USD3" s="157"/>
      <c r="USE3" s="157"/>
      <c r="USF3" s="157"/>
      <c r="USG3" s="157"/>
      <c r="USH3" s="157"/>
      <c r="USI3" s="157"/>
      <c r="USJ3" s="157"/>
      <c r="USK3" s="157"/>
      <c r="USL3" s="157"/>
      <c r="USM3" s="157"/>
      <c r="USN3" s="157"/>
      <c r="USO3" s="157"/>
      <c r="USP3" s="157"/>
      <c r="USQ3" s="157"/>
      <c r="USR3" s="157"/>
      <c r="USS3" s="157"/>
      <c r="UST3" s="157"/>
      <c r="USU3" s="157"/>
      <c r="USV3" s="157"/>
      <c r="USW3" s="157"/>
      <c r="USX3" s="157"/>
      <c r="USY3" s="157"/>
      <c r="USZ3" s="157"/>
      <c r="UTA3" s="157"/>
      <c r="UTB3" s="157"/>
      <c r="UTC3" s="157"/>
      <c r="UTD3" s="157"/>
      <c r="UTE3" s="157"/>
      <c r="UTF3" s="157"/>
      <c r="UTG3" s="157"/>
      <c r="UTH3" s="157"/>
      <c r="UTI3" s="157"/>
      <c r="UTJ3" s="157"/>
      <c r="UTK3" s="157"/>
      <c r="UTL3" s="157"/>
      <c r="UTM3" s="157"/>
      <c r="UTN3" s="157"/>
      <c r="UTO3" s="157"/>
      <c r="UTP3" s="157"/>
      <c r="UTQ3" s="157"/>
      <c r="UTR3" s="157"/>
      <c r="UTS3" s="157"/>
      <c r="UTT3" s="157"/>
      <c r="UTU3" s="157"/>
      <c r="UTV3" s="157"/>
      <c r="UTW3" s="157"/>
      <c r="UTX3" s="157"/>
      <c r="UTY3" s="157"/>
      <c r="UTZ3" s="157"/>
      <c r="UUA3" s="157"/>
      <c r="UUB3" s="157"/>
      <c r="UUC3" s="157"/>
      <c r="UUD3" s="157"/>
      <c r="UUE3" s="157"/>
      <c r="UUF3" s="157"/>
      <c r="UUG3" s="157"/>
      <c r="UUH3" s="157"/>
      <c r="UUI3" s="157"/>
      <c r="UUJ3" s="157"/>
      <c r="UUK3" s="157"/>
      <c r="UUL3" s="157"/>
      <c r="UUM3" s="157"/>
      <c r="UUN3" s="157"/>
      <c r="UUO3" s="157"/>
      <c r="UUP3" s="157"/>
      <c r="UUQ3" s="157"/>
      <c r="UUR3" s="157"/>
      <c r="UUS3" s="157"/>
      <c r="UUT3" s="157"/>
      <c r="UUU3" s="157"/>
      <c r="UUV3" s="157"/>
      <c r="UUW3" s="157"/>
      <c r="UUX3" s="157"/>
      <c r="UUY3" s="157"/>
      <c r="UUZ3" s="157"/>
      <c r="UVA3" s="157"/>
      <c r="UVB3" s="157"/>
      <c r="UVC3" s="157"/>
      <c r="UVD3" s="157"/>
      <c r="UVE3" s="157"/>
      <c r="UVF3" s="157"/>
      <c r="UVG3" s="157"/>
      <c r="UVH3" s="157"/>
      <c r="UVI3" s="157"/>
      <c r="UVJ3" s="157"/>
      <c r="UVK3" s="157"/>
      <c r="UVL3" s="157"/>
      <c r="UVM3" s="157"/>
      <c r="UVN3" s="157"/>
      <c r="UVO3" s="157"/>
      <c r="UVP3" s="157"/>
      <c r="UVQ3" s="157"/>
      <c r="UVR3" s="157"/>
      <c r="UVS3" s="157"/>
      <c r="UVT3" s="157"/>
      <c r="UVU3" s="157"/>
      <c r="UVV3" s="157"/>
      <c r="UVW3" s="157"/>
      <c r="UVX3" s="157"/>
      <c r="UVY3" s="157"/>
      <c r="UVZ3" s="157"/>
      <c r="UWA3" s="157"/>
      <c r="UWB3" s="157"/>
      <c r="UWC3" s="157"/>
      <c r="UWD3" s="157"/>
      <c r="UWE3" s="157"/>
      <c r="UWF3" s="157"/>
      <c r="UWG3" s="157"/>
      <c r="UWH3" s="157"/>
      <c r="UWI3" s="157"/>
      <c r="UWJ3" s="157"/>
      <c r="UWK3" s="157"/>
      <c r="UWL3" s="157"/>
      <c r="UWM3" s="157"/>
      <c r="UWN3" s="157"/>
      <c r="UWO3" s="157"/>
      <c r="UWP3" s="157"/>
      <c r="UWQ3" s="157"/>
      <c r="UWR3" s="157"/>
      <c r="UWS3" s="157"/>
      <c r="UWT3" s="157"/>
      <c r="UWU3" s="157"/>
      <c r="UWV3" s="157"/>
      <c r="UWW3" s="157"/>
      <c r="UWX3" s="157"/>
      <c r="UWY3" s="157"/>
      <c r="UWZ3" s="157"/>
      <c r="UXA3" s="157"/>
      <c r="UXB3" s="157"/>
      <c r="UXC3" s="157"/>
      <c r="UXD3" s="157"/>
      <c r="UXE3" s="157"/>
      <c r="UXF3" s="157"/>
      <c r="UXG3" s="157"/>
      <c r="UXH3" s="157"/>
      <c r="UXI3" s="157"/>
      <c r="UXJ3" s="157"/>
      <c r="UXK3" s="157"/>
      <c r="UXL3" s="157"/>
      <c r="UXM3" s="157"/>
      <c r="UXN3" s="157"/>
      <c r="UXO3" s="157"/>
      <c r="UXP3" s="157"/>
      <c r="UXQ3" s="157"/>
      <c r="UXR3" s="157"/>
      <c r="UXS3" s="157"/>
      <c r="UXT3" s="157"/>
      <c r="UXU3" s="157"/>
      <c r="UXV3" s="157"/>
      <c r="UXW3" s="157"/>
      <c r="UXX3" s="157"/>
      <c r="UXY3" s="157"/>
      <c r="UXZ3" s="157"/>
      <c r="UYA3" s="157"/>
      <c r="UYB3" s="157"/>
      <c r="UYC3" s="157"/>
      <c r="UYD3" s="157"/>
      <c r="UYE3" s="157"/>
      <c r="UYF3" s="157"/>
      <c r="UYG3" s="157"/>
      <c r="UYH3" s="157"/>
      <c r="UYI3" s="157"/>
      <c r="UYJ3" s="157"/>
      <c r="UYK3" s="157"/>
      <c r="UYL3" s="157"/>
      <c r="UYM3" s="157"/>
      <c r="UYN3" s="157"/>
      <c r="UYO3" s="157"/>
      <c r="UYP3" s="157"/>
      <c r="UYQ3" s="157"/>
      <c r="UYR3" s="157"/>
      <c r="UYS3" s="157"/>
      <c r="UYT3" s="157"/>
      <c r="UYU3" s="157"/>
      <c r="UYV3" s="157"/>
      <c r="UYW3" s="157"/>
      <c r="UYX3" s="157"/>
      <c r="UYY3" s="157"/>
      <c r="UYZ3" s="157"/>
      <c r="UZA3" s="157"/>
      <c r="UZB3" s="157"/>
      <c r="UZC3" s="157"/>
      <c r="UZD3" s="157"/>
      <c r="UZE3" s="157"/>
      <c r="UZF3" s="157"/>
      <c r="UZG3" s="157"/>
      <c r="UZH3" s="157"/>
      <c r="UZI3" s="157"/>
      <c r="UZJ3" s="157"/>
      <c r="UZK3" s="157"/>
      <c r="UZL3" s="157"/>
      <c r="UZM3" s="157"/>
      <c r="UZN3" s="157"/>
      <c r="UZO3" s="157"/>
      <c r="UZP3" s="157"/>
      <c r="UZQ3" s="157"/>
      <c r="UZR3" s="157"/>
      <c r="UZS3" s="157"/>
      <c r="UZT3" s="157"/>
      <c r="UZU3" s="157"/>
      <c r="UZV3" s="157"/>
      <c r="UZW3" s="157"/>
      <c r="UZX3" s="157"/>
      <c r="UZY3" s="157"/>
      <c r="UZZ3" s="157"/>
      <c r="VAA3" s="157"/>
      <c r="VAB3" s="157"/>
      <c r="VAC3" s="157"/>
      <c r="VAD3" s="157"/>
      <c r="VAE3" s="157"/>
      <c r="VAF3" s="157"/>
      <c r="VAG3" s="157"/>
      <c r="VAH3" s="157"/>
      <c r="VAI3" s="157"/>
      <c r="VAJ3" s="157"/>
      <c r="VAK3" s="157"/>
      <c r="VAL3" s="157"/>
      <c r="VAM3" s="157"/>
      <c r="VAN3" s="157"/>
      <c r="VAO3" s="157"/>
      <c r="VAP3" s="157"/>
      <c r="VAQ3" s="157"/>
      <c r="VAR3" s="157"/>
      <c r="VAS3" s="157"/>
      <c r="VAT3" s="157"/>
      <c r="VAU3" s="157"/>
      <c r="VAV3" s="157"/>
      <c r="VAW3" s="157"/>
      <c r="VAX3" s="157"/>
      <c r="VAY3" s="157"/>
      <c r="VAZ3" s="157"/>
      <c r="VBA3" s="157"/>
      <c r="VBB3" s="157"/>
      <c r="VBC3" s="157"/>
      <c r="VBD3" s="157"/>
      <c r="VBE3" s="157"/>
      <c r="VBF3" s="157"/>
      <c r="VBG3" s="157"/>
      <c r="VBH3" s="157"/>
      <c r="VBI3" s="157"/>
      <c r="VBJ3" s="157"/>
      <c r="VBK3" s="157"/>
      <c r="VBL3" s="157"/>
      <c r="VBM3" s="157"/>
      <c r="VBN3" s="157"/>
      <c r="VBO3" s="157"/>
      <c r="VBP3" s="157"/>
      <c r="VBQ3" s="157"/>
      <c r="VBR3" s="157"/>
      <c r="VBS3" s="157"/>
      <c r="VBT3" s="157"/>
      <c r="VBU3" s="157"/>
      <c r="VBV3" s="157"/>
      <c r="VBW3" s="157"/>
      <c r="VBX3" s="157"/>
      <c r="VBY3" s="157"/>
      <c r="VBZ3" s="157"/>
      <c r="VCA3" s="157"/>
      <c r="VCB3" s="157"/>
      <c r="VCC3" s="157"/>
      <c r="VCD3" s="157"/>
      <c r="VCE3" s="157"/>
      <c r="VCF3" s="157"/>
      <c r="VCG3" s="157"/>
      <c r="VCH3" s="157"/>
      <c r="VCI3" s="157"/>
      <c r="VCJ3" s="157"/>
      <c r="VCK3" s="157"/>
      <c r="VCL3" s="157"/>
      <c r="VCM3" s="157"/>
      <c r="VCN3" s="157"/>
      <c r="VCO3" s="157"/>
      <c r="VCP3" s="157"/>
      <c r="VCQ3" s="157"/>
      <c r="VCR3" s="157"/>
      <c r="VCS3" s="157"/>
      <c r="VCT3" s="157"/>
      <c r="VCU3" s="157"/>
      <c r="VCV3" s="157"/>
      <c r="VCW3" s="157"/>
      <c r="VCX3" s="157"/>
      <c r="VCY3" s="157"/>
      <c r="VCZ3" s="157"/>
      <c r="VDA3" s="157"/>
      <c r="VDB3" s="157"/>
      <c r="VDC3" s="157"/>
      <c r="VDD3" s="157"/>
      <c r="VDE3" s="157"/>
      <c r="VDF3" s="157"/>
      <c r="VDG3" s="157"/>
      <c r="VDH3" s="157"/>
      <c r="VDI3" s="157"/>
      <c r="VDJ3" s="157"/>
      <c r="VDK3" s="157"/>
      <c r="VDL3" s="157"/>
      <c r="VDM3" s="157"/>
      <c r="VDN3" s="157"/>
      <c r="VDO3" s="157"/>
      <c r="VDP3" s="157"/>
      <c r="VDQ3" s="157"/>
      <c r="VDR3" s="157"/>
      <c r="VDS3" s="157"/>
      <c r="VDT3" s="157"/>
      <c r="VDU3" s="157"/>
      <c r="VDV3" s="157"/>
      <c r="VDW3" s="157"/>
      <c r="VDX3" s="157"/>
      <c r="VDY3" s="157"/>
      <c r="VDZ3" s="157"/>
      <c r="VEA3" s="157"/>
      <c r="VEB3" s="157"/>
      <c r="VEC3" s="157"/>
      <c r="VED3" s="157"/>
      <c r="VEE3" s="157"/>
      <c r="VEF3" s="157"/>
      <c r="VEG3" s="157"/>
      <c r="VEH3" s="157"/>
      <c r="VEI3" s="157"/>
      <c r="VEJ3" s="157"/>
      <c r="VEK3" s="157"/>
      <c r="VEL3" s="157"/>
      <c r="VEM3" s="157"/>
      <c r="VEN3" s="157"/>
      <c r="VEO3" s="157"/>
      <c r="VEP3" s="157"/>
      <c r="VEQ3" s="157"/>
      <c r="VER3" s="157"/>
      <c r="VES3" s="157"/>
      <c r="VET3" s="157"/>
      <c r="VEU3" s="157"/>
      <c r="VEV3" s="157"/>
      <c r="VEW3" s="157"/>
      <c r="VEX3" s="157"/>
      <c r="VEY3" s="157"/>
      <c r="VEZ3" s="157"/>
      <c r="VFA3" s="157"/>
      <c r="VFB3" s="157"/>
      <c r="VFC3" s="157"/>
      <c r="VFD3" s="157"/>
      <c r="VFE3" s="157"/>
      <c r="VFF3" s="157"/>
      <c r="VFG3" s="157"/>
      <c r="VFH3" s="157"/>
      <c r="VFI3" s="157"/>
      <c r="VFJ3" s="157"/>
      <c r="VFK3" s="157"/>
      <c r="VFL3" s="157"/>
      <c r="VFM3" s="157"/>
      <c r="VFN3" s="157"/>
      <c r="VFO3" s="157"/>
      <c r="VFP3" s="157"/>
      <c r="VFQ3" s="157"/>
      <c r="VFR3" s="157"/>
      <c r="VFS3" s="157"/>
      <c r="VFT3" s="157"/>
      <c r="VFU3" s="157"/>
      <c r="VFV3" s="157"/>
      <c r="VFW3" s="157"/>
      <c r="VFX3" s="157"/>
      <c r="VFY3" s="157"/>
      <c r="VFZ3" s="157"/>
      <c r="VGA3" s="157"/>
      <c r="VGB3" s="157"/>
      <c r="VGC3" s="157"/>
      <c r="VGD3" s="157"/>
      <c r="VGE3" s="157"/>
      <c r="VGF3" s="157"/>
      <c r="VGG3" s="157"/>
      <c r="VGH3" s="157"/>
      <c r="VGI3" s="157"/>
      <c r="VGJ3" s="157"/>
      <c r="VGK3" s="157"/>
      <c r="VGL3" s="157"/>
      <c r="VGM3" s="157"/>
      <c r="VGN3" s="157"/>
      <c r="VGO3" s="157"/>
      <c r="VGP3" s="157"/>
      <c r="VGQ3" s="157"/>
      <c r="VGR3" s="157"/>
      <c r="VGS3" s="157"/>
      <c r="VGT3" s="157"/>
      <c r="VGU3" s="157"/>
      <c r="VGV3" s="157"/>
      <c r="VGW3" s="157"/>
      <c r="VGX3" s="157"/>
      <c r="VGY3" s="157"/>
      <c r="VGZ3" s="157"/>
      <c r="VHA3" s="157"/>
      <c r="VHB3" s="157"/>
      <c r="VHC3" s="157"/>
      <c r="VHD3" s="157"/>
      <c r="VHE3" s="157"/>
      <c r="VHF3" s="157"/>
      <c r="VHG3" s="157"/>
      <c r="VHH3" s="157"/>
      <c r="VHI3" s="157"/>
      <c r="VHJ3" s="157"/>
      <c r="VHK3" s="157"/>
      <c r="VHL3" s="157"/>
      <c r="VHM3" s="157"/>
      <c r="VHN3" s="157"/>
      <c r="VHO3" s="157"/>
      <c r="VHP3" s="157"/>
      <c r="VHQ3" s="157"/>
      <c r="VHR3" s="157"/>
      <c r="VHS3" s="157"/>
      <c r="VHT3" s="157"/>
      <c r="VHU3" s="157"/>
      <c r="VHV3" s="157"/>
      <c r="VHW3" s="157"/>
      <c r="VHX3" s="157"/>
      <c r="VHY3" s="157"/>
      <c r="VHZ3" s="157"/>
      <c r="VIA3" s="157"/>
      <c r="VIB3" s="157"/>
      <c r="VIC3" s="157"/>
      <c r="VID3" s="157"/>
      <c r="VIE3" s="157"/>
      <c r="VIF3" s="157"/>
      <c r="VIG3" s="157"/>
      <c r="VIH3" s="157"/>
      <c r="VII3" s="157"/>
      <c r="VIJ3" s="157"/>
      <c r="VIK3" s="157"/>
      <c r="VIL3" s="157"/>
      <c r="VIM3" s="157"/>
      <c r="VIN3" s="157"/>
      <c r="VIO3" s="157"/>
      <c r="VIP3" s="157"/>
      <c r="VIQ3" s="157"/>
      <c r="VIR3" s="157"/>
      <c r="VIS3" s="157"/>
      <c r="VIT3" s="157"/>
      <c r="VIU3" s="157"/>
      <c r="VIV3" s="157"/>
      <c r="VIW3" s="157"/>
      <c r="VIX3" s="157"/>
      <c r="VIY3" s="157"/>
      <c r="VIZ3" s="157"/>
      <c r="VJA3" s="157"/>
      <c r="VJB3" s="157"/>
      <c r="VJC3" s="157"/>
      <c r="VJD3" s="157"/>
      <c r="VJE3" s="157"/>
      <c r="VJF3" s="157"/>
      <c r="VJG3" s="157"/>
      <c r="VJH3" s="157"/>
      <c r="VJI3" s="157"/>
      <c r="VJJ3" s="157"/>
      <c r="VJK3" s="157"/>
      <c r="VJL3" s="157"/>
      <c r="VJM3" s="157"/>
      <c r="VJN3" s="157"/>
      <c r="VJO3" s="157"/>
      <c r="VJP3" s="157"/>
      <c r="VJQ3" s="157"/>
      <c r="VJR3" s="157"/>
      <c r="VJS3" s="157"/>
      <c r="VJT3" s="157"/>
      <c r="VJU3" s="157"/>
      <c r="VJV3" s="157"/>
      <c r="VJW3" s="157"/>
      <c r="VJX3" s="157"/>
      <c r="VJY3" s="157"/>
      <c r="VJZ3" s="157"/>
      <c r="VKA3" s="157"/>
      <c r="VKB3" s="157"/>
      <c r="VKC3" s="157"/>
      <c r="VKD3" s="157"/>
      <c r="VKE3" s="157"/>
      <c r="VKF3" s="157"/>
      <c r="VKG3" s="157"/>
      <c r="VKH3" s="157"/>
      <c r="VKI3" s="157"/>
      <c r="VKJ3" s="157"/>
      <c r="VKK3" s="157"/>
      <c r="VKL3" s="157"/>
      <c r="VKM3" s="157"/>
      <c r="VKN3" s="157"/>
      <c r="VKO3" s="157"/>
      <c r="VKP3" s="157"/>
      <c r="VKQ3" s="157"/>
      <c r="VKR3" s="157"/>
      <c r="VKS3" s="157"/>
      <c r="VKT3" s="157"/>
      <c r="VKU3" s="157"/>
      <c r="VKV3" s="157"/>
      <c r="VKW3" s="157"/>
      <c r="VKX3" s="157"/>
      <c r="VKY3" s="157"/>
      <c r="VKZ3" s="157"/>
      <c r="VLA3" s="157"/>
      <c r="VLB3" s="157"/>
      <c r="VLC3" s="157"/>
      <c r="VLD3" s="157"/>
      <c r="VLE3" s="157"/>
      <c r="VLF3" s="157"/>
      <c r="VLG3" s="157"/>
      <c r="VLH3" s="157"/>
      <c r="VLI3" s="157"/>
      <c r="VLJ3" s="157"/>
      <c r="VLK3" s="157"/>
      <c r="VLL3" s="157"/>
      <c r="VLM3" s="157"/>
      <c r="VLN3" s="157"/>
      <c r="VLO3" s="157"/>
      <c r="VLP3" s="157"/>
      <c r="VLQ3" s="157"/>
      <c r="VLR3" s="157"/>
      <c r="VLS3" s="157"/>
      <c r="VLT3" s="157"/>
      <c r="VLU3" s="157"/>
      <c r="VLV3" s="157"/>
      <c r="VLW3" s="157"/>
      <c r="VLX3" s="157"/>
      <c r="VLY3" s="157"/>
      <c r="VLZ3" s="157"/>
      <c r="VMA3" s="157"/>
      <c r="VMB3" s="157"/>
      <c r="VMC3" s="157"/>
      <c r="VMD3" s="157"/>
      <c r="VME3" s="157"/>
      <c r="VMF3" s="157"/>
      <c r="VMG3" s="157"/>
      <c r="VMH3" s="157"/>
      <c r="VMI3" s="157"/>
      <c r="VMJ3" s="157"/>
      <c r="VMK3" s="157"/>
      <c r="VML3" s="157"/>
      <c r="VMM3" s="157"/>
      <c r="VMN3" s="157"/>
      <c r="VMO3" s="157"/>
      <c r="VMP3" s="157"/>
      <c r="VMQ3" s="157"/>
      <c r="VMR3" s="157"/>
      <c r="VMS3" s="157"/>
      <c r="VMT3" s="157"/>
      <c r="VMU3" s="157"/>
      <c r="VMV3" s="157"/>
      <c r="VMW3" s="157"/>
      <c r="VMX3" s="157"/>
      <c r="VMY3" s="157"/>
      <c r="VMZ3" s="157"/>
      <c r="VNA3" s="157"/>
      <c r="VNB3" s="157"/>
      <c r="VNC3" s="157"/>
      <c r="VND3" s="157"/>
      <c r="VNE3" s="157"/>
      <c r="VNF3" s="157"/>
      <c r="VNG3" s="157"/>
      <c r="VNH3" s="157"/>
      <c r="VNI3" s="157"/>
      <c r="VNJ3" s="157"/>
      <c r="VNK3" s="157"/>
      <c r="VNL3" s="157"/>
      <c r="VNM3" s="157"/>
      <c r="VNN3" s="157"/>
      <c r="VNO3" s="157"/>
      <c r="VNP3" s="157"/>
      <c r="VNQ3" s="157"/>
      <c r="VNR3" s="157"/>
      <c r="VNS3" s="157"/>
      <c r="VNT3" s="157"/>
      <c r="VNU3" s="157"/>
      <c r="VNV3" s="157"/>
      <c r="VNW3" s="157"/>
      <c r="VNX3" s="157"/>
      <c r="VNY3" s="157"/>
      <c r="VNZ3" s="157"/>
      <c r="VOA3" s="157"/>
      <c r="VOB3" s="157"/>
      <c r="VOC3" s="157"/>
      <c r="VOD3" s="157"/>
      <c r="VOE3" s="157"/>
      <c r="VOF3" s="157"/>
      <c r="VOG3" s="157"/>
      <c r="VOH3" s="157"/>
      <c r="VOI3" s="157"/>
      <c r="VOJ3" s="157"/>
      <c r="VOK3" s="157"/>
      <c r="VOL3" s="157"/>
      <c r="VOM3" s="157"/>
      <c r="VON3" s="157"/>
      <c r="VOO3" s="157"/>
      <c r="VOP3" s="157"/>
      <c r="VOQ3" s="157"/>
      <c r="VOR3" s="157"/>
      <c r="VOS3" s="157"/>
      <c r="VOT3" s="157"/>
      <c r="VOU3" s="157"/>
      <c r="VOV3" s="157"/>
      <c r="VOW3" s="157"/>
      <c r="VOX3" s="157"/>
      <c r="VOY3" s="157"/>
      <c r="VOZ3" s="157"/>
      <c r="VPA3" s="157"/>
      <c r="VPB3" s="157"/>
      <c r="VPC3" s="157"/>
      <c r="VPD3" s="157"/>
      <c r="VPE3" s="157"/>
      <c r="VPF3" s="157"/>
      <c r="VPG3" s="157"/>
      <c r="VPH3" s="157"/>
      <c r="VPI3" s="157"/>
      <c r="VPJ3" s="157"/>
      <c r="VPK3" s="157"/>
      <c r="VPL3" s="157"/>
      <c r="VPM3" s="157"/>
      <c r="VPN3" s="157"/>
      <c r="VPO3" s="157"/>
      <c r="VPP3" s="157"/>
      <c r="VPQ3" s="157"/>
      <c r="VPR3" s="157"/>
      <c r="VPS3" s="157"/>
      <c r="VPT3" s="157"/>
      <c r="VPU3" s="157"/>
      <c r="VPV3" s="157"/>
      <c r="VPW3" s="157"/>
      <c r="VPX3" s="157"/>
      <c r="VPY3" s="157"/>
      <c r="VPZ3" s="157"/>
      <c r="VQA3" s="157"/>
      <c r="VQB3" s="157"/>
      <c r="VQC3" s="157"/>
      <c r="VQD3" s="157"/>
      <c r="VQE3" s="157"/>
      <c r="VQF3" s="157"/>
      <c r="VQG3" s="157"/>
      <c r="VQH3" s="157"/>
      <c r="VQI3" s="157"/>
      <c r="VQJ3" s="157"/>
      <c r="VQK3" s="157"/>
      <c r="VQL3" s="157"/>
      <c r="VQM3" s="157"/>
      <c r="VQN3" s="157"/>
      <c r="VQO3" s="157"/>
      <c r="VQP3" s="157"/>
      <c r="VQQ3" s="157"/>
      <c r="VQR3" s="157"/>
      <c r="VQS3" s="157"/>
      <c r="VQT3" s="157"/>
      <c r="VQU3" s="157"/>
      <c r="VQV3" s="157"/>
      <c r="VQW3" s="157"/>
      <c r="VQX3" s="157"/>
      <c r="VQY3" s="157"/>
      <c r="VQZ3" s="157"/>
      <c r="VRA3" s="157"/>
      <c r="VRB3" s="157"/>
      <c r="VRC3" s="157"/>
      <c r="VRD3" s="157"/>
      <c r="VRE3" s="157"/>
      <c r="VRF3" s="157"/>
      <c r="VRG3" s="157"/>
      <c r="VRH3" s="157"/>
      <c r="VRI3" s="157"/>
      <c r="VRJ3" s="157"/>
      <c r="VRK3" s="157"/>
      <c r="VRL3" s="157"/>
      <c r="VRM3" s="157"/>
      <c r="VRN3" s="157"/>
      <c r="VRO3" s="157"/>
      <c r="VRP3" s="157"/>
      <c r="VRQ3" s="157"/>
      <c r="VRR3" s="157"/>
      <c r="VRS3" s="157"/>
      <c r="VRT3" s="157"/>
      <c r="VRU3" s="157"/>
      <c r="VRV3" s="157"/>
      <c r="VRW3" s="157"/>
      <c r="VRX3" s="157"/>
      <c r="VRY3" s="157"/>
      <c r="VRZ3" s="157"/>
      <c r="VSA3" s="157"/>
      <c r="VSB3" s="157"/>
      <c r="VSC3" s="157"/>
      <c r="VSD3" s="157"/>
      <c r="VSE3" s="157"/>
      <c r="VSF3" s="157"/>
      <c r="VSG3" s="157"/>
      <c r="VSH3" s="157"/>
      <c r="VSI3" s="157"/>
      <c r="VSJ3" s="157"/>
      <c r="VSK3" s="157"/>
      <c r="VSL3" s="157"/>
      <c r="VSM3" s="157"/>
      <c r="VSN3" s="157"/>
      <c r="VSO3" s="157"/>
      <c r="VSP3" s="157"/>
      <c r="VSQ3" s="157"/>
      <c r="VSR3" s="157"/>
      <c r="VSS3" s="157"/>
      <c r="VST3" s="157"/>
      <c r="VSU3" s="157"/>
      <c r="VSV3" s="157"/>
      <c r="VSW3" s="157"/>
      <c r="VSX3" s="157"/>
      <c r="VSY3" s="157"/>
      <c r="VSZ3" s="157"/>
      <c r="VTA3" s="157"/>
      <c r="VTB3" s="157"/>
      <c r="VTC3" s="157"/>
      <c r="VTD3" s="157"/>
      <c r="VTE3" s="157"/>
      <c r="VTF3" s="157"/>
      <c r="VTG3" s="157"/>
      <c r="VTH3" s="157"/>
      <c r="VTI3" s="157"/>
      <c r="VTJ3" s="157"/>
      <c r="VTK3" s="157"/>
      <c r="VTL3" s="157"/>
      <c r="VTM3" s="157"/>
      <c r="VTN3" s="157"/>
      <c r="VTO3" s="157"/>
      <c r="VTP3" s="157"/>
      <c r="VTQ3" s="157"/>
      <c r="VTR3" s="157"/>
      <c r="VTS3" s="157"/>
      <c r="VTT3" s="157"/>
      <c r="VTU3" s="157"/>
      <c r="VTV3" s="157"/>
      <c r="VTW3" s="157"/>
      <c r="VTX3" s="157"/>
      <c r="VTY3" s="157"/>
      <c r="VTZ3" s="157"/>
      <c r="VUA3" s="157"/>
      <c r="VUB3" s="157"/>
      <c r="VUC3" s="157"/>
      <c r="VUD3" s="157"/>
      <c r="VUE3" s="157"/>
      <c r="VUF3" s="157"/>
      <c r="VUG3" s="157"/>
      <c r="VUH3" s="157"/>
      <c r="VUI3" s="157"/>
      <c r="VUJ3" s="157"/>
      <c r="VUK3" s="157"/>
      <c r="VUL3" s="157"/>
      <c r="VUM3" s="157"/>
      <c r="VUN3" s="157"/>
      <c r="VUO3" s="157"/>
      <c r="VUP3" s="157"/>
      <c r="VUQ3" s="157"/>
      <c r="VUR3" s="157"/>
      <c r="VUS3" s="157"/>
      <c r="VUT3" s="157"/>
      <c r="VUU3" s="157"/>
      <c r="VUV3" s="157"/>
      <c r="VUW3" s="157"/>
      <c r="VUX3" s="157"/>
      <c r="VUY3" s="157"/>
      <c r="VUZ3" s="157"/>
      <c r="VVA3" s="157"/>
      <c r="VVB3" s="157"/>
      <c r="VVC3" s="157"/>
      <c r="VVD3" s="157"/>
      <c r="VVE3" s="157"/>
      <c r="VVF3" s="157"/>
      <c r="VVG3" s="157"/>
      <c r="VVH3" s="157"/>
      <c r="VVI3" s="157"/>
      <c r="VVJ3" s="157"/>
      <c r="VVK3" s="157"/>
      <c r="VVL3" s="157"/>
      <c r="VVM3" s="157"/>
      <c r="VVN3" s="157"/>
      <c r="VVO3" s="157"/>
      <c r="VVP3" s="157"/>
      <c r="VVQ3" s="157"/>
      <c r="VVR3" s="157"/>
      <c r="VVS3" s="157"/>
      <c r="VVT3" s="157"/>
      <c r="VVU3" s="157"/>
      <c r="VVV3" s="157"/>
      <c r="VVW3" s="157"/>
      <c r="VVX3" s="157"/>
      <c r="VVY3" s="157"/>
      <c r="VVZ3" s="157"/>
      <c r="VWA3" s="157"/>
      <c r="VWB3" s="157"/>
      <c r="VWC3" s="157"/>
      <c r="VWD3" s="157"/>
      <c r="VWE3" s="157"/>
      <c r="VWF3" s="157"/>
      <c r="VWG3" s="157"/>
      <c r="VWH3" s="157"/>
      <c r="VWI3" s="157"/>
      <c r="VWJ3" s="157"/>
      <c r="VWK3" s="157"/>
      <c r="VWL3" s="157"/>
      <c r="VWM3" s="157"/>
      <c r="VWN3" s="157"/>
      <c r="VWO3" s="157"/>
      <c r="VWP3" s="157"/>
      <c r="VWQ3" s="157"/>
      <c r="VWR3" s="157"/>
      <c r="VWS3" s="157"/>
      <c r="VWT3" s="157"/>
      <c r="VWU3" s="157"/>
      <c r="VWV3" s="157"/>
      <c r="VWW3" s="157"/>
      <c r="VWX3" s="157"/>
      <c r="VWY3" s="157"/>
      <c r="VWZ3" s="157"/>
      <c r="VXA3" s="157"/>
      <c r="VXB3" s="157"/>
      <c r="VXC3" s="157"/>
      <c r="VXD3" s="157"/>
      <c r="VXE3" s="157"/>
      <c r="VXF3" s="157"/>
      <c r="VXG3" s="157"/>
      <c r="VXH3" s="157"/>
      <c r="VXI3" s="157"/>
      <c r="VXJ3" s="157"/>
      <c r="VXK3" s="157"/>
      <c r="VXL3" s="157"/>
      <c r="VXM3" s="157"/>
      <c r="VXN3" s="157"/>
      <c r="VXO3" s="157"/>
      <c r="VXP3" s="157"/>
      <c r="VXQ3" s="157"/>
      <c r="VXR3" s="157"/>
      <c r="VXS3" s="157"/>
      <c r="VXT3" s="157"/>
      <c r="VXU3" s="157"/>
      <c r="VXV3" s="157"/>
      <c r="VXW3" s="157"/>
      <c r="VXX3" s="157"/>
      <c r="VXY3" s="157"/>
      <c r="VXZ3" s="157"/>
      <c r="VYA3" s="157"/>
      <c r="VYB3" s="157"/>
      <c r="VYC3" s="157"/>
      <c r="VYD3" s="157"/>
      <c r="VYE3" s="157"/>
      <c r="VYF3" s="157"/>
      <c r="VYG3" s="157"/>
      <c r="VYH3" s="157"/>
      <c r="VYI3" s="157"/>
      <c r="VYJ3" s="157"/>
      <c r="VYK3" s="157"/>
      <c r="VYL3" s="157"/>
      <c r="VYM3" s="157"/>
      <c r="VYN3" s="157"/>
      <c r="VYO3" s="157"/>
      <c r="VYP3" s="157"/>
      <c r="VYQ3" s="157"/>
      <c r="VYR3" s="157"/>
      <c r="VYS3" s="157"/>
      <c r="VYT3" s="157"/>
      <c r="VYU3" s="157"/>
      <c r="VYV3" s="157"/>
      <c r="VYW3" s="157"/>
      <c r="VYX3" s="157"/>
      <c r="VYY3" s="157"/>
      <c r="VYZ3" s="157"/>
      <c r="VZA3" s="157"/>
      <c r="VZB3" s="157"/>
      <c r="VZC3" s="157"/>
      <c r="VZD3" s="157"/>
      <c r="VZE3" s="157"/>
      <c r="VZF3" s="157"/>
      <c r="VZG3" s="157"/>
      <c r="VZH3" s="157"/>
      <c r="VZI3" s="157"/>
      <c r="VZJ3" s="157"/>
      <c r="VZK3" s="157"/>
      <c r="VZL3" s="157"/>
      <c r="VZM3" s="157"/>
      <c r="VZN3" s="157"/>
      <c r="VZO3" s="157"/>
      <c r="VZP3" s="157"/>
      <c r="VZQ3" s="157"/>
      <c r="VZR3" s="157"/>
      <c r="VZS3" s="157"/>
      <c r="VZT3" s="157"/>
      <c r="VZU3" s="157"/>
      <c r="VZV3" s="157"/>
      <c r="VZW3" s="157"/>
      <c r="VZX3" s="157"/>
      <c r="VZY3" s="157"/>
      <c r="VZZ3" s="157"/>
      <c r="WAA3" s="157"/>
      <c r="WAB3" s="157"/>
      <c r="WAC3" s="157"/>
      <c r="WAD3" s="157"/>
      <c r="WAE3" s="157"/>
      <c r="WAF3" s="157"/>
      <c r="WAG3" s="157"/>
      <c r="WAH3" s="157"/>
      <c r="WAI3" s="157"/>
      <c r="WAJ3" s="157"/>
      <c r="WAK3" s="157"/>
      <c r="WAL3" s="157"/>
      <c r="WAM3" s="157"/>
      <c r="WAN3" s="157"/>
      <c r="WAO3" s="157"/>
      <c r="WAP3" s="157"/>
      <c r="WAQ3" s="157"/>
      <c r="WAR3" s="157"/>
      <c r="WAS3" s="157"/>
      <c r="WAT3" s="157"/>
      <c r="WAU3" s="157"/>
      <c r="WAV3" s="157"/>
      <c r="WAW3" s="157"/>
      <c r="WAX3" s="157"/>
      <c r="WAY3" s="157"/>
      <c r="WAZ3" s="157"/>
      <c r="WBA3" s="157"/>
      <c r="WBB3" s="157"/>
      <c r="WBC3" s="157"/>
      <c r="WBD3" s="157"/>
      <c r="WBE3" s="157"/>
      <c r="WBF3" s="157"/>
      <c r="WBG3" s="157"/>
      <c r="WBH3" s="157"/>
      <c r="WBI3" s="157"/>
      <c r="WBJ3" s="157"/>
      <c r="WBK3" s="157"/>
      <c r="WBL3" s="157"/>
      <c r="WBM3" s="157"/>
      <c r="WBN3" s="157"/>
      <c r="WBO3" s="157"/>
      <c r="WBP3" s="157"/>
      <c r="WBQ3" s="157"/>
      <c r="WBR3" s="157"/>
      <c r="WBS3" s="157"/>
      <c r="WBT3" s="157"/>
      <c r="WBU3" s="157"/>
      <c r="WBV3" s="157"/>
      <c r="WBW3" s="157"/>
      <c r="WBX3" s="157"/>
      <c r="WBY3" s="157"/>
      <c r="WBZ3" s="157"/>
      <c r="WCA3" s="157"/>
      <c r="WCB3" s="157"/>
      <c r="WCC3" s="157"/>
      <c r="WCD3" s="157"/>
      <c r="WCE3" s="157"/>
      <c r="WCF3" s="157"/>
      <c r="WCG3" s="157"/>
      <c r="WCH3" s="157"/>
      <c r="WCI3" s="157"/>
      <c r="WCJ3" s="157"/>
      <c r="WCK3" s="157"/>
      <c r="WCL3" s="157"/>
      <c r="WCM3" s="157"/>
      <c r="WCN3" s="157"/>
      <c r="WCO3" s="157"/>
      <c r="WCP3" s="157"/>
      <c r="WCQ3" s="157"/>
      <c r="WCR3" s="157"/>
      <c r="WCS3" s="157"/>
      <c r="WCT3" s="157"/>
      <c r="WCU3" s="157"/>
      <c r="WCV3" s="157"/>
      <c r="WCW3" s="157"/>
      <c r="WCX3" s="157"/>
      <c r="WCY3" s="157"/>
      <c r="WCZ3" s="157"/>
      <c r="WDA3" s="157"/>
      <c r="WDB3" s="157"/>
      <c r="WDC3" s="157"/>
      <c r="WDD3" s="157"/>
      <c r="WDE3" s="157"/>
      <c r="WDF3" s="157"/>
      <c r="WDG3" s="157"/>
      <c r="WDH3" s="157"/>
      <c r="WDI3" s="157"/>
      <c r="WDJ3" s="157"/>
      <c r="WDK3" s="157"/>
      <c r="WDL3" s="157"/>
      <c r="WDM3" s="157"/>
      <c r="WDN3" s="157"/>
      <c r="WDO3" s="157"/>
      <c r="WDP3" s="157"/>
      <c r="WDQ3" s="157"/>
      <c r="WDR3" s="157"/>
      <c r="WDS3" s="157"/>
      <c r="WDT3" s="157"/>
      <c r="WDU3" s="157"/>
      <c r="WDV3" s="157"/>
      <c r="WDW3" s="157"/>
      <c r="WDX3" s="157"/>
      <c r="WDY3" s="157"/>
      <c r="WDZ3" s="157"/>
      <c r="WEA3" s="157"/>
      <c r="WEB3" s="157"/>
      <c r="WEC3" s="157"/>
      <c r="WED3" s="157"/>
      <c r="WEE3" s="157"/>
      <c r="WEF3" s="157"/>
      <c r="WEG3" s="157"/>
      <c r="WEH3" s="157"/>
      <c r="WEI3" s="157"/>
      <c r="WEJ3" s="157"/>
      <c r="WEK3" s="157"/>
      <c r="WEL3" s="157"/>
      <c r="WEM3" s="157"/>
      <c r="WEN3" s="157"/>
      <c r="WEO3" s="157"/>
      <c r="WEP3" s="157"/>
      <c r="WEQ3" s="157"/>
      <c r="WER3" s="157"/>
      <c r="WES3" s="157"/>
      <c r="WET3" s="157"/>
      <c r="WEU3" s="157"/>
      <c r="WEV3" s="157"/>
      <c r="WEW3" s="157"/>
      <c r="WEX3" s="157"/>
      <c r="WEY3" s="157"/>
      <c r="WEZ3" s="157"/>
      <c r="WFA3" s="157"/>
      <c r="WFB3" s="157"/>
      <c r="WFC3" s="157"/>
      <c r="WFD3" s="157"/>
      <c r="WFE3" s="157"/>
      <c r="WFF3" s="157"/>
      <c r="WFG3" s="157"/>
      <c r="WFH3" s="157"/>
      <c r="WFI3" s="157"/>
      <c r="WFJ3" s="157"/>
      <c r="WFK3" s="157"/>
      <c r="WFL3" s="157"/>
      <c r="WFM3" s="157"/>
      <c r="WFN3" s="157"/>
      <c r="WFO3" s="157"/>
      <c r="WFP3" s="157"/>
      <c r="WFQ3" s="157"/>
      <c r="WFR3" s="157"/>
      <c r="WFS3" s="157"/>
      <c r="WFT3" s="157"/>
      <c r="WFU3" s="157"/>
      <c r="WFV3" s="157"/>
      <c r="WFW3" s="157"/>
      <c r="WFX3" s="157"/>
      <c r="WFY3" s="157"/>
      <c r="WFZ3" s="157"/>
      <c r="WGA3" s="157"/>
      <c r="WGB3" s="157"/>
      <c r="WGC3" s="157"/>
      <c r="WGD3" s="157"/>
      <c r="WGE3" s="157"/>
      <c r="WGF3" s="157"/>
      <c r="WGG3" s="157"/>
      <c r="WGH3" s="157"/>
      <c r="WGI3" s="157"/>
      <c r="WGJ3" s="157"/>
      <c r="WGK3" s="157"/>
      <c r="WGL3" s="157"/>
      <c r="WGM3" s="157"/>
      <c r="WGN3" s="157"/>
      <c r="WGO3" s="157"/>
      <c r="WGP3" s="157"/>
      <c r="WGQ3" s="157"/>
      <c r="WGR3" s="157"/>
      <c r="WGS3" s="157"/>
      <c r="WGT3" s="157"/>
      <c r="WGU3" s="157"/>
      <c r="WGV3" s="157"/>
      <c r="WGW3" s="157"/>
      <c r="WGX3" s="157"/>
      <c r="WGY3" s="157"/>
      <c r="WGZ3" s="157"/>
      <c r="WHA3" s="157"/>
      <c r="WHB3" s="157"/>
      <c r="WHC3" s="157"/>
      <c r="WHD3" s="157"/>
      <c r="WHE3" s="157"/>
      <c r="WHF3" s="157"/>
      <c r="WHG3" s="157"/>
      <c r="WHH3" s="157"/>
      <c r="WHI3" s="157"/>
      <c r="WHJ3" s="157"/>
      <c r="WHK3" s="157"/>
      <c r="WHL3" s="157"/>
      <c r="WHM3" s="157"/>
      <c r="WHN3" s="157"/>
      <c r="WHO3" s="157"/>
      <c r="WHP3" s="157"/>
      <c r="WHQ3" s="157"/>
      <c r="WHR3" s="157"/>
      <c r="WHS3" s="157"/>
      <c r="WHT3" s="157"/>
      <c r="WHU3" s="157"/>
      <c r="WHV3" s="157"/>
      <c r="WHW3" s="157"/>
      <c r="WHX3" s="157"/>
      <c r="WHY3" s="157"/>
      <c r="WHZ3" s="157"/>
      <c r="WIA3" s="157"/>
      <c r="WIB3" s="157"/>
      <c r="WIC3" s="157"/>
      <c r="WID3" s="157"/>
      <c r="WIE3" s="157"/>
      <c r="WIF3" s="157"/>
      <c r="WIG3" s="157"/>
      <c r="WIH3" s="157"/>
      <c r="WII3" s="157"/>
      <c r="WIJ3" s="157"/>
      <c r="WIK3" s="157"/>
      <c r="WIL3" s="157"/>
      <c r="WIM3" s="157"/>
      <c r="WIN3" s="157"/>
      <c r="WIO3" s="157"/>
      <c r="WIP3" s="157"/>
      <c r="WIQ3" s="157"/>
      <c r="WIR3" s="157"/>
      <c r="WIS3" s="157"/>
      <c r="WIT3" s="157"/>
      <c r="WIU3" s="157"/>
      <c r="WIV3" s="157"/>
      <c r="WIW3" s="157"/>
      <c r="WIX3" s="157"/>
      <c r="WIY3" s="157"/>
      <c r="WIZ3" s="157"/>
      <c r="WJA3" s="157"/>
      <c r="WJB3" s="157"/>
      <c r="WJC3" s="157"/>
      <c r="WJD3" s="157"/>
      <c r="WJE3" s="157"/>
      <c r="WJF3" s="157"/>
      <c r="WJG3" s="157"/>
      <c r="WJH3" s="157"/>
      <c r="WJI3" s="157"/>
      <c r="WJJ3" s="157"/>
      <c r="WJK3" s="157"/>
      <c r="WJL3" s="157"/>
      <c r="WJM3" s="157"/>
      <c r="WJN3" s="157"/>
      <c r="WJO3" s="157"/>
      <c r="WJP3" s="157"/>
      <c r="WJQ3" s="157"/>
      <c r="WJR3" s="157"/>
      <c r="WJS3" s="157"/>
      <c r="WJT3" s="157"/>
      <c r="WJU3" s="157"/>
      <c r="WJV3" s="157"/>
      <c r="WJW3" s="157"/>
      <c r="WJX3" s="157"/>
      <c r="WJY3" s="157"/>
      <c r="WJZ3" s="157"/>
      <c r="WKA3" s="157"/>
      <c r="WKB3" s="157"/>
      <c r="WKC3" s="157"/>
      <c r="WKD3" s="157"/>
      <c r="WKE3" s="157"/>
      <c r="WKF3" s="157"/>
      <c r="WKG3" s="157"/>
      <c r="WKH3" s="157"/>
      <c r="WKI3" s="157"/>
      <c r="WKJ3" s="157"/>
      <c r="WKK3" s="157"/>
      <c r="WKL3" s="157"/>
      <c r="WKM3" s="157"/>
      <c r="WKN3" s="157"/>
      <c r="WKO3" s="157"/>
      <c r="WKP3" s="157"/>
      <c r="WKQ3" s="157"/>
      <c r="WKR3" s="157"/>
      <c r="WKS3" s="157"/>
      <c r="WKT3" s="157"/>
      <c r="WKU3" s="157"/>
      <c r="WKV3" s="157"/>
      <c r="WKW3" s="157"/>
      <c r="WKX3" s="157"/>
      <c r="WKY3" s="157"/>
      <c r="WKZ3" s="157"/>
      <c r="WLA3" s="157"/>
      <c r="WLB3" s="157"/>
      <c r="WLC3" s="157"/>
      <c r="WLD3" s="157"/>
      <c r="WLE3" s="157"/>
      <c r="WLF3" s="157"/>
      <c r="WLG3" s="157"/>
      <c r="WLH3" s="157"/>
      <c r="WLI3" s="157"/>
      <c r="WLJ3" s="157"/>
      <c r="WLK3" s="157"/>
      <c r="WLL3" s="157"/>
      <c r="WLM3" s="157"/>
      <c r="WLN3" s="157"/>
      <c r="WLO3" s="157"/>
      <c r="WLP3" s="157"/>
      <c r="WLQ3" s="157"/>
      <c r="WLR3" s="157"/>
      <c r="WLS3" s="157"/>
      <c r="WLT3" s="157"/>
      <c r="WLU3" s="157"/>
      <c r="WLV3" s="157"/>
      <c r="WLW3" s="157"/>
      <c r="WLX3" s="157"/>
      <c r="WLY3" s="157"/>
      <c r="WLZ3" s="157"/>
      <c r="WMA3" s="157"/>
      <c r="WMB3" s="157"/>
      <c r="WMC3" s="157"/>
      <c r="WMD3" s="157"/>
      <c r="WME3" s="157"/>
      <c r="WMF3" s="157"/>
      <c r="WMG3" s="157"/>
      <c r="WMH3" s="157"/>
      <c r="WMI3" s="157"/>
      <c r="WMJ3" s="157"/>
      <c r="WMK3" s="157"/>
      <c r="WML3" s="157"/>
      <c r="WMM3" s="157"/>
      <c r="WMN3" s="157"/>
      <c r="WMO3" s="157"/>
      <c r="WMP3" s="157"/>
      <c r="WMQ3" s="157"/>
      <c r="WMR3" s="157"/>
      <c r="WMS3" s="157"/>
      <c r="WMT3" s="157"/>
      <c r="WMU3" s="157"/>
      <c r="WMV3" s="157"/>
      <c r="WMW3" s="157"/>
      <c r="WMX3" s="157"/>
      <c r="WMY3" s="157"/>
      <c r="WMZ3" s="157"/>
      <c r="WNA3" s="157"/>
      <c r="WNB3" s="157"/>
      <c r="WNC3" s="157"/>
      <c r="WND3" s="157"/>
      <c r="WNE3" s="157"/>
      <c r="WNF3" s="157"/>
      <c r="WNG3" s="157"/>
      <c r="WNH3" s="157"/>
      <c r="WNI3" s="157"/>
      <c r="WNJ3" s="157"/>
      <c r="WNK3" s="157"/>
      <c r="WNL3" s="157"/>
      <c r="WNM3" s="157"/>
      <c r="WNN3" s="157"/>
      <c r="WNO3" s="157"/>
      <c r="WNP3" s="157"/>
      <c r="WNQ3" s="157"/>
      <c r="WNR3" s="157"/>
      <c r="WNS3" s="157"/>
      <c r="WNT3" s="157"/>
      <c r="WNU3" s="157"/>
      <c r="WNV3" s="157"/>
      <c r="WNW3" s="157"/>
      <c r="WNX3" s="157"/>
      <c r="WNY3" s="157"/>
      <c r="WNZ3" s="157"/>
      <c r="WOA3" s="157"/>
      <c r="WOB3" s="157"/>
      <c r="WOC3" s="157"/>
      <c r="WOD3" s="157"/>
      <c r="WOE3" s="157"/>
      <c r="WOF3" s="157"/>
      <c r="WOG3" s="157"/>
      <c r="WOH3" s="157"/>
      <c r="WOI3" s="157"/>
      <c r="WOJ3" s="157"/>
      <c r="WOK3" s="157"/>
      <c r="WOL3" s="157"/>
      <c r="WOM3" s="157"/>
      <c r="WON3" s="157"/>
      <c r="WOO3" s="157"/>
      <c r="WOP3" s="157"/>
      <c r="WOQ3" s="157"/>
      <c r="WOR3" s="157"/>
      <c r="WOS3" s="157"/>
      <c r="WOT3" s="157"/>
      <c r="WOU3" s="157"/>
      <c r="WOV3" s="157"/>
      <c r="WOW3" s="157"/>
      <c r="WOX3" s="157"/>
      <c r="WOY3" s="157"/>
      <c r="WOZ3" s="157"/>
      <c r="WPA3" s="157"/>
      <c r="WPB3" s="157"/>
      <c r="WPC3" s="157"/>
      <c r="WPD3" s="157"/>
      <c r="WPE3" s="157"/>
      <c r="WPF3" s="157"/>
      <c r="WPG3" s="157"/>
      <c r="WPH3" s="157"/>
      <c r="WPI3" s="157"/>
      <c r="WPJ3" s="157"/>
      <c r="WPK3" s="157"/>
      <c r="WPL3" s="157"/>
      <c r="WPM3" s="157"/>
      <c r="WPN3" s="157"/>
      <c r="WPO3" s="157"/>
      <c r="WPP3" s="157"/>
      <c r="WPQ3" s="157"/>
      <c r="WPR3" s="157"/>
      <c r="WPS3" s="157"/>
      <c r="WPT3" s="157"/>
      <c r="WPU3" s="157"/>
      <c r="WPV3" s="157"/>
      <c r="WPW3" s="157"/>
      <c r="WPX3" s="157"/>
      <c r="WPY3" s="157"/>
      <c r="WPZ3" s="157"/>
      <c r="WQA3" s="157"/>
      <c r="WQB3" s="157"/>
      <c r="WQC3" s="157"/>
      <c r="WQD3" s="157"/>
      <c r="WQE3" s="157"/>
      <c r="WQF3" s="157"/>
      <c r="WQG3" s="157"/>
      <c r="WQH3" s="157"/>
      <c r="WQI3" s="157"/>
      <c r="WQJ3" s="157"/>
      <c r="WQK3" s="157"/>
      <c r="WQL3" s="157"/>
      <c r="WQM3" s="157"/>
      <c r="WQN3" s="157"/>
      <c r="WQO3" s="157"/>
      <c r="WQP3" s="157"/>
      <c r="WQQ3" s="157"/>
      <c r="WQR3" s="157"/>
      <c r="WQS3" s="157"/>
      <c r="WQT3" s="157"/>
      <c r="WQU3" s="157"/>
      <c r="WQV3" s="157"/>
      <c r="WQW3" s="157"/>
      <c r="WQX3" s="157"/>
      <c r="WQY3" s="157"/>
      <c r="WQZ3" s="157"/>
      <c r="WRA3" s="157"/>
      <c r="WRB3" s="157"/>
      <c r="WRC3" s="157"/>
      <c r="WRD3" s="157"/>
      <c r="WRE3" s="157"/>
      <c r="WRF3" s="157"/>
      <c r="WRG3" s="157"/>
      <c r="WRH3" s="157"/>
      <c r="WRI3" s="157"/>
      <c r="WRJ3" s="157"/>
      <c r="WRK3" s="157"/>
      <c r="WRL3" s="157"/>
      <c r="WRM3" s="157"/>
      <c r="WRN3" s="157"/>
      <c r="WRO3" s="157"/>
      <c r="WRP3" s="157"/>
      <c r="WRQ3" s="157"/>
      <c r="WRR3" s="157"/>
      <c r="WRS3" s="157"/>
      <c r="WRT3" s="157"/>
      <c r="WRU3" s="157"/>
      <c r="WRV3" s="157"/>
      <c r="WRW3" s="157"/>
      <c r="WRX3" s="157"/>
      <c r="WRY3" s="157"/>
      <c r="WRZ3" s="157"/>
      <c r="WSA3" s="157"/>
      <c r="WSB3" s="157"/>
      <c r="WSC3" s="157"/>
      <c r="WSD3" s="157"/>
      <c r="WSE3" s="157"/>
      <c r="WSF3" s="157"/>
      <c r="WSG3" s="157"/>
      <c r="WSH3" s="157"/>
      <c r="WSI3" s="157"/>
      <c r="WSJ3" s="157"/>
      <c r="WSK3" s="157"/>
      <c r="WSL3" s="157"/>
      <c r="WSM3" s="157"/>
      <c r="WSN3" s="157"/>
      <c r="WSO3" s="157"/>
      <c r="WSP3" s="157"/>
      <c r="WSQ3" s="157"/>
      <c r="WSR3" s="157"/>
      <c r="WSS3" s="157"/>
      <c r="WST3" s="157"/>
      <c r="WSU3" s="157"/>
      <c r="WSV3" s="157"/>
      <c r="WSW3" s="157"/>
      <c r="WSX3" s="157"/>
      <c r="WSY3" s="157"/>
      <c r="WSZ3" s="157"/>
      <c r="WTA3" s="157"/>
      <c r="WTB3" s="157"/>
      <c r="WTC3" s="157"/>
      <c r="WTD3" s="157"/>
      <c r="WTE3" s="157"/>
      <c r="WTF3" s="157"/>
      <c r="WTG3" s="157"/>
      <c r="WTH3" s="157"/>
      <c r="WTI3" s="157"/>
      <c r="WTJ3" s="157"/>
      <c r="WTK3" s="157"/>
      <c r="WTL3" s="157"/>
      <c r="WTM3" s="157"/>
      <c r="WTN3" s="157"/>
      <c r="WTO3" s="157"/>
      <c r="WTP3" s="157"/>
      <c r="WTQ3" s="157"/>
      <c r="WTR3" s="157"/>
      <c r="WTS3" s="157"/>
      <c r="WTT3" s="157"/>
      <c r="WTU3" s="157"/>
      <c r="WTV3" s="157"/>
      <c r="WTW3" s="157"/>
      <c r="WTX3" s="157"/>
      <c r="WTY3" s="157"/>
      <c r="WTZ3" s="157"/>
      <c r="WUA3" s="157"/>
      <c r="WUB3" s="157"/>
      <c r="WUC3" s="157"/>
      <c r="WUD3" s="157"/>
      <c r="WUE3" s="157"/>
      <c r="WUF3" s="157"/>
      <c r="WUG3" s="157"/>
      <c r="WUH3" s="157"/>
      <c r="WUI3" s="157"/>
      <c r="WUJ3" s="157"/>
      <c r="WUK3" s="157"/>
      <c r="WUL3" s="157"/>
      <c r="WUM3" s="157"/>
      <c r="WUN3" s="157"/>
      <c r="WUO3" s="157"/>
      <c r="WUP3" s="157"/>
      <c r="WUQ3" s="157"/>
      <c r="WUR3" s="157"/>
      <c r="WUS3" s="157"/>
      <c r="WUT3" s="157"/>
      <c r="WUU3" s="157"/>
      <c r="WUV3" s="157"/>
      <c r="WUW3" s="157"/>
      <c r="WUX3" s="157"/>
      <c r="WUY3" s="157"/>
      <c r="WUZ3" s="157"/>
      <c r="WVA3" s="157"/>
      <c r="WVB3" s="157"/>
      <c r="WVC3" s="157"/>
      <c r="WVD3" s="157"/>
      <c r="WVE3" s="157"/>
      <c r="WVF3" s="157"/>
      <c r="WVG3" s="157"/>
      <c r="WVH3" s="157"/>
      <c r="WVI3" s="157"/>
      <c r="WVJ3" s="157"/>
      <c r="WVK3" s="157"/>
      <c r="WVL3" s="157"/>
      <c r="WVM3" s="157"/>
      <c r="WVN3" s="157"/>
      <c r="WVO3" s="157"/>
      <c r="WVP3" s="157"/>
      <c r="WVQ3" s="157"/>
      <c r="WVR3" s="157"/>
      <c r="WVS3" s="157"/>
      <c r="WVT3" s="157"/>
      <c r="WVU3" s="157"/>
      <c r="WVV3" s="157"/>
      <c r="WVW3" s="157"/>
      <c r="WVX3" s="157"/>
      <c r="WVY3" s="157"/>
      <c r="WVZ3" s="157"/>
      <c r="WWA3" s="157"/>
      <c r="WWB3" s="157"/>
      <c r="WWC3" s="157"/>
      <c r="WWD3" s="157"/>
      <c r="WWE3" s="157"/>
      <c r="WWF3" s="157"/>
      <c r="WWG3" s="157"/>
      <c r="WWH3" s="157"/>
      <c r="WWI3" s="157"/>
      <c r="WWJ3" s="157"/>
      <c r="WWK3" s="157"/>
      <c r="WWL3" s="157"/>
      <c r="WWM3" s="157"/>
      <c r="WWN3" s="157"/>
      <c r="WWO3" s="157"/>
      <c r="WWP3" s="157"/>
      <c r="WWQ3" s="157"/>
      <c r="WWR3" s="157"/>
      <c r="WWS3" s="157"/>
      <c r="WWT3" s="157"/>
      <c r="WWU3" s="157"/>
      <c r="WWV3" s="157"/>
      <c r="WWW3" s="157"/>
      <c r="WWX3" s="157"/>
      <c r="WWY3" s="157"/>
      <c r="WWZ3" s="157"/>
      <c r="WXA3" s="157"/>
      <c r="WXB3" s="157"/>
      <c r="WXC3" s="157"/>
      <c r="WXD3" s="157"/>
      <c r="WXE3" s="157"/>
      <c r="WXF3" s="157"/>
      <c r="WXG3" s="157"/>
      <c r="WXH3" s="157"/>
      <c r="WXI3" s="157"/>
      <c r="WXJ3" s="157"/>
      <c r="WXK3" s="157"/>
      <c r="WXL3" s="157"/>
      <c r="WXM3" s="157"/>
      <c r="WXN3" s="157"/>
      <c r="WXO3" s="157"/>
      <c r="WXP3" s="157"/>
      <c r="WXQ3" s="157"/>
      <c r="WXR3" s="157"/>
      <c r="WXS3" s="157"/>
      <c r="WXT3" s="157"/>
      <c r="WXU3" s="157"/>
      <c r="WXV3" s="157"/>
      <c r="WXW3" s="157"/>
      <c r="WXX3" s="157"/>
      <c r="WXY3" s="157"/>
      <c r="WXZ3" s="157"/>
      <c r="WYA3" s="157"/>
      <c r="WYB3" s="157"/>
      <c r="WYC3" s="157"/>
      <c r="WYD3" s="157"/>
      <c r="WYE3" s="157"/>
      <c r="WYF3" s="157"/>
      <c r="WYG3" s="157"/>
      <c r="WYH3" s="157"/>
      <c r="WYI3" s="157"/>
      <c r="WYJ3" s="157"/>
      <c r="WYK3" s="157"/>
      <c r="WYL3" s="157"/>
      <c r="WYM3" s="157"/>
      <c r="WYN3" s="157"/>
      <c r="WYO3" s="157"/>
      <c r="WYP3" s="157"/>
      <c r="WYQ3" s="157"/>
      <c r="WYR3" s="157"/>
      <c r="WYS3" s="157"/>
      <c r="WYT3" s="157"/>
      <c r="WYU3" s="157"/>
      <c r="WYV3" s="157"/>
      <c r="WYW3" s="157"/>
      <c r="WYX3" s="157"/>
      <c r="WYY3" s="157"/>
      <c r="WYZ3" s="157"/>
      <c r="WZA3" s="157"/>
      <c r="WZB3" s="157"/>
      <c r="WZC3" s="157"/>
      <c r="WZD3" s="157"/>
      <c r="WZE3" s="157"/>
      <c r="WZF3" s="157"/>
      <c r="WZG3" s="157"/>
      <c r="WZH3" s="157"/>
      <c r="WZI3" s="157"/>
      <c r="WZJ3" s="157"/>
      <c r="WZK3" s="157"/>
      <c r="WZL3" s="157"/>
      <c r="WZM3" s="157"/>
      <c r="WZN3" s="157"/>
      <c r="WZO3" s="157"/>
      <c r="WZP3" s="157"/>
      <c r="WZQ3" s="157"/>
      <c r="WZR3" s="157"/>
      <c r="WZS3" s="157"/>
      <c r="WZT3" s="157"/>
      <c r="WZU3" s="157"/>
      <c r="WZV3" s="157"/>
      <c r="WZW3" s="157"/>
      <c r="WZX3" s="157"/>
      <c r="WZY3" s="157"/>
      <c r="WZZ3" s="157"/>
      <c r="XAA3" s="157"/>
      <c r="XAB3" s="157"/>
      <c r="XAC3" s="157"/>
      <c r="XAD3" s="157"/>
      <c r="XAE3" s="157"/>
      <c r="XAF3" s="157"/>
      <c r="XAG3" s="157"/>
      <c r="XAH3" s="157"/>
      <c r="XAI3" s="157"/>
      <c r="XAJ3" s="157"/>
      <c r="XAK3" s="157"/>
      <c r="XAL3" s="157"/>
      <c r="XAM3" s="157"/>
      <c r="XAN3" s="157"/>
      <c r="XAO3" s="157"/>
      <c r="XAP3" s="157"/>
      <c r="XAQ3" s="157"/>
      <c r="XAR3" s="157"/>
      <c r="XAS3" s="157"/>
      <c r="XAT3" s="157"/>
      <c r="XAU3" s="157"/>
      <c r="XAV3" s="157"/>
      <c r="XAW3" s="157"/>
      <c r="XAX3" s="157"/>
      <c r="XAY3" s="157"/>
      <c r="XAZ3" s="157"/>
      <c r="XBA3" s="157"/>
      <c r="XBB3" s="157"/>
      <c r="XBC3" s="157"/>
      <c r="XBD3" s="157"/>
      <c r="XBE3" s="157"/>
      <c r="XBF3" s="157"/>
      <c r="XBG3" s="157"/>
      <c r="XBH3" s="157"/>
      <c r="XBI3" s="157"/>
      <c r="XBJ3" s="157"/>
      <c r="XBK3" s="157"/>
      <c r="XBL3" s="157"/>
      <c r="XBM3" s="157"/>
      <c r="XBN3" s="157"/>
      <c r="XBO3" s="157"/>
      <c r="XBP3" s="157"/>
      <c r="XBQ3" s="157"/>
      <c r="XBR3" s="157"/>
      <c r="XBS3" s="157"/>
      <c r="XBT3" s="157"/>
      <c r="XBU3" s="157"/>
      <c r="XBV3" s="157"/>
      <c r="XBW3" s="157"/>
      <c r="XBX3" s="157"/>
      <c r="XBY3" s="157"/>
      <c r="XBZ3" s="157"/>
      <c r="XCA3" s="157"/>
      <c r="XCB3" s="157"/>
      <c r="XCC3" s="157"/>
      <c r="XCD3" s="157"/>
      <c r="XCE3" s="157"/>
      <c r="XCF3" s="157"/>
      <c r="XCG3" s="157"/>
      <c r="XCH3" s="157"/>
      <c r="XCI3" s="157"/>
      <c r="XCJ3" s="157"/>
      <c r="XCK3" s="157"/>
      <c r="XCL3" s="157"/>
      <c r="XCM3" s="157"/>
      <c r="XCN3" s="157"/>
      <c r="XCO3" s="157"/>
      <c r="XCP3" s="157"/>
      <c r="XCQ3" s="157"/>
      <c r="XCR3" s="157"/>
      <c r="XCS3" s="157"/>
      <c r="XCT3" s="157"/>
      <c r="XCU3" s="157"/>
      <c r="XCV3" s="157"/>
      <c r="XCW3" s="157"/>
      <c r="XCX3" s="157"/>
      <c r="XCY3" s="157"/>
      <c r="XCZ3" s="157"/>
      <c r="XDA3" s="157"/>
      <c r="XDB3" s="157"/>
      <c r="XDC3" s="157"/>
      <c r="XDD3" s="157"/>
      <c r="XDE3" s="157"/>
      <c r="XDF3" s="157"/>
      <c r="XDG3" s="157"/>
      <c r="XDH3" s="157"/>
      <c r="XDI3" s="157"/>
      <c r="XDJ3" s="157"/>
      <c r="XDK3" s="157"/>
      <c r="XDL3" s="157"/>
      <c r="XDM3" s="157"/>
      <c r="XDN3" s="157"/>
      <c r="XDO3" s="157"/>
      <c r="XDP3" s="157"/>
      <c r="XDQ3" s="157"/>
      <c r="XDR3" s="157"/>
      <c r="XDS3" s="157"/>
      <c r="XDT3" s="157"/>
      <c r="XDU3" s="157"/>
      <c r="XDV3" s="157"/>
      <c r="XDW3" s="157"/>
      <c r="XDX3" s="157"/>
      <c r="XDY3" s="157"/>
      <c r="XDZ3" s="157"/>
      <c r="XEA3" s="157"/>
      <c r="XEB3" s="157"/>
      <c r="XEC3" s="157"/>
      <c r="XED3" s="157"/>
      <c r="XEE3" s="157"/>
      <c r="XEF3" s="157"/>
      <c r="XEG3" s="157"/>
      <c r="XEH3" s="157"/>
      <c r="XEI3" s="157"/>
      <c r="XEJ3" s="157"/>
      <c r="XEK3" s="157"/>
      <c r="XEL3" s="157"/>
      <c r="XEM3" s="157"/>
      <c r="XEN3" s="157"/>
      <c r="XEO3" s="157"/>
      <c r="XEP3" s="157"/>
      <c r="XEQ3" s="157"/>
      <c r="XER3" s="157"/>
      <c r="XES3" s="157"/>
      <c r="XET3" s="157"/>
      <c r="XEU3" s="157"/>
      <c r="XEV3" s="157"/>
      <c r="XEW3" s="157"/>
      <c r="XEX3" s="157"/>
      <c r="XEY3" s="157"/>
      <c r="XEZ3" s="157"/>
      <c r="XFA3" s="157"/>
      <c r="XFB3" s="157"/>
      <c r="XFC3" s="157"/>
    </row>
    <row r="4" spans="1:16383" ht="15.75" x14ac:dyDescent="0.25">
      <c r="A4" s="239" t="s">
        <v>19723</v>
      </c>
    </row>
    <row r="5" spans="1:16383" ht="15" customHeight="1" x14ac:dyDescent="0.3">
      <c r="A5" s="157"/>
    </row>
    <row r="6" spans="1:16383" x14ac:dyDescent="0.25">
      <c r="A6" t="s">
        <v>19724</v>
      </c>
    </row>
    <row r="7" spans="1:16383" x14ac:dyDescent="0.25">
      <c r="A7" t="s">
        <v>19725</v>
      </c>
    </row>
    <row r="8" spans="1:16383" x14ac:dyDescent="0.25">
      <c r="A8" t="s">
        <v>19726</v>
      </c>
    </row>
    <row r="9" spans="1:16383" x14ac:dyDescent="0.25">
      <c r="A9" t="s">
        <v>19727</v>
      </c>
    </row>
    <row r="10" spans="1:16383" x14ac:dyDescent="0.25">
      <c r="A10" t="s">
        <v>19728</v>
      </c>
    </row>
    <row r="11" spans="1:16383" x14ac:dyDescent="0.25">
      <c r="A11" t="s">
        <v>19729</v>
      </c>
    </row>
    <row r="12" spans="1:16383" x14ac:dyDescent="0.25">
      <c r="A12" t="s">
        <v>19730</v>
      </c>
    </row>
    <row r="13" spans="1:16383" x14ac:dyDescent="0.25">
      <c r="A13" t="s">
        <v>19731</v>
      </c>
    </row>
    <row r="14" spans="1:16383" x14ac:dyDescent="0.25">
      <c r="A14" t="s">
        <v>19732</v>
      </c>
    </row>
    <row r="15" spans="1:16383" x14ac:dyDescent="0.25">
      <c r="A15" t="s">
        <v>19733</v>
      </c>
    </row>
    <row r="17" spans="1:15" ht="15.75" x14ac:dyDescent="0.25">
      <c r="A17" s="239" t="s">
        <v>19734</v>
      </c>
    </row>
    <row r="19" spans="1:15" x14ac:dyDescent="0.25">
      <c r="A19" s="7" t="s">
        <v>972</v>
      </c>
    </row>
    <row r="20" spans="1:15" x14ac:dyDescent="0.25">
      <c r="B20" s="240" t="s">
        <v>19735</v>
      </c>
      <c r="C20" s="240"/>
      <c r="D20" s="240"/>
      <c r="E20" s="240"/>
      <c r="F20" s="240"/>
      <c r="G20" s="240"/>
      <c r="H20" s="240"/>
      <c r="I20" s="240"/>
      <c r="J20" s="240"/>
      <c r="K20" s="240"/>
    </row>
    <row r="21" spans="1:15" x14ac:dyDescent="0.25">
      <c r="B21" t="s">
        <v>19736</v>
      </c>
      <c r="C21" t="s">
        <v>19737</v>
      </c>
      <c r="D21" t="s">
        <v>19738</v>
      </c>
      <c r="E21" t="s">
        <v>19739</v>
      </c>
      <c r="F21" t="s">
        <v>19740</v>
      </c>
      <c r="G21" t="s">
        <v>19741</v>
      </c>
      <c r="H21" t="s">
        <v>19742</v>
      </c>
      <c r="I21" t="s">
        <v>19743</v>
      </c>
      <c r="J21" t="s">
        <v>19744</v>
      </c>
      <c r="K21" t="s">
        <v>19745</v>
      </c>
      <c r="L21" t="s">
        <v>19746</v>
      </c>
      <c r="M21" t="s">
        <v>19747</v>
      </c>
      <c r="N21" t="s">
        <v>19748</v>
      </c>
      <c r="O21" t="s">
        <v>1435</v>
      </c>
    </row>
    <row r="22" spans="1:15" x14ac:dyDescent="0.25">
      <c r="A22" t="s">
        <v>19749</v>
      </c>
      <c r="B22">
        <v>2806131.3960000002</v>
      </c>
      <c r="C22">
        <v>2502520.5290000001</v>
      </c>
      <c r="D22">
        <v>2510327.892</v>
      </c>
      <c r="E22">
        <v>2800017.3190000001</v>
      </c>
      <c r="F22">
        <v>2522836.193</v>
      </c>
      <c r="G22">
        <v>1099778.8330000001</v>
      </c>
      <c r="H22">
        <v>899550.44810000004</v>
      </c>
      <c r="I22">
        <v>685253.00899999996</v>
      </c>
      <c r="J22">
        <v>809540.86880000005</v>
      </c>
      <c r="K22">
        <v>1274805.733</v>
      </c>
      <c r="L22">
        <f t="shared" ref="L22:L66" si="0">AVERAGE(G22:K22)/AVERAGE(B22:F22)</f>
        <v>0.36288155331999494</v>
      </c>
      <c r="M22">
        <v>-13.194000000000001</v>
      </c>
      <c r="N22" s="51">
        <v>1.0377E-6</v>
      </c>
      <c r="O22">
        <v>1.2971E-4</v>
      </c>
    </row>
    <row r="23" spans="1:15" x14ac:dyDescent="0.25">
      <c r="A23" t="s">
        <v>19750</v>
      </c>
      <c r="B23">
        <v>90082705.299999997</v>
      </c>
      <c r="C23">
        <v>96750523.489999995</v>
      </c>
      <c r="D23">
        <v>87427083.879999995</v>
      </c>
      <c r="E23">
        <v>107390183.5</v>
      </c>
      <c r="F23">
        <v>101941968.7</v>
      </c>
      <c r="G23">
        <v>178810251.69999999</v>
      </c>
      <c r="H23">
        <v>158915857.19999999</v>
      </c>
      <c r="I23">
        <v>179702776.69999999</v>
      </c>
      <c r="J23">
        <v>210238178.80000001</v>
      </c>
      <c r="K23">
        <v>201910451</v>
      </c>
      <c r="L23">
        <f t="shared" si="0"/>
        <v>1.9222332499533266</v>
      </c>
      <c r="M23">
        <v>9.0634999999999994</v>
      </c>
      <c r="N23" s="51">
        <v>1.7597000000000001E-5</v>
      </c>
      <c r="O23">
        <v>1.0998E-3</v>
      </c>
    </row>
    <row r="24" spans="1:15" x14ac:dyDescent="0.25">
      <c r="A24" t="s">
        <v>19751</v>
      </c>
      <c r="B24">
        <v>8460.2737429999997</v>
      </c>
      <c r="C24">
        <v>8397.4407319999991</v>
      </c>
      <c r="D24">
        <v>9272.3727419999996</v>
      </c>
      <c r="E24">
        <v>8394.6689869999991</v>
      </c>
      <c r="F24">
        <v>11297.37558</v>
      </c>
      <c r="G24">
        <v>2604.6924439999998</v>
      </c>
      <c r="H24">
        <v>3739.1538959999998</v>
      </c>
      <c r="I24">
        <v>1693.854689</v>
      </c>
      <c r="J24">
        <v>2511.3769419999999</v>
      </c>
      <c r="K24">
        <v>5377.663845</v>
      </c>
      <c r="L24">
        <f t="shared" si="0"/>
        <v>0.34757749576289337</v>
      </c>
      <c r="M24">
        <v>-7.0545999999999998</v>
      </c>
      <c r="N24">
        <v>1.0668E-4</v>
      </c>
      <c r="O24">
        <v>4.4450999999999996E-3</v>
      </c>
    </row>
    <row r="25" spans="1:15" x14ac:dyDescent="0.25">
      <c r="A25" t="s">
        <v>19752</v>
      </c>
      <c r="B25">
        <v>944167.429</v>
      </c>
      <c r="C25">
        <v>1094226.5460000001</v>
      </c>
      <c r="D25">
        <v>1025848.316</v>
      </c>
      <c r="E25">
        <v>1177799.615</v>
      </c>
      <c r="F25">
        <v>1081699.4169999999</v>
      </c>
      <c r="G25">
        <v>789585.42669999995</v>
      </c>
      <c r="H25">
        <v>744058.28159999999</v>
      </c>
      <c r="I25">
        <v>497407.5785</v>
      </c>
      <c r="J25">
        <v>577868.28980000003</v>
      </c>
      <c r="K25">
        <v>535722.28289999999</v>
      </c>
      <c r="L25">
        <f t="shared" si="0"/>
        <v>0.5906826926233808</v>
      </c>
      <c r="M25">
        <v>-6.2371999999999996</v>
      </c>
      <c r="N25">
        <v>2.4914000000000002E-4</v>
      </c>
      <c r="O25">
        <v>6.5081999999999996E-3</v>
      </c>
    </row>
    <row r="26" spans="1:15" x14ac:dyDescent="0.25">
      <c r="A26" t="s">
        <v>19753</v>
      </c>
      <c r="B26">
        <v>9241.9394179999999</v>
      </c>
      <c r="C26">
        <v>13751.827380000001</v>
      </c>
      <c r="D26">
        <v>12423.68952</v>
      </c>
      <c r="E26">
        <v>16336.752210000001</v>
      </c>
      <c r="F26">
        <v>11749.749100000001</v>
      </c>
      <c r="G26">
        <v>6067.8204660000001</v>
      </c>
      <c r="H26">
        <v>5790.9846509999998</v>
      </c>
      <c r="I26">
        <v>4712.1233650000004</v>
      </c>
      <c r="J26">
        <v>4075.5363739999998</v>
      </c>
      <c r="K26">
        <v>4975.3362749999997</v>
      </c>
      <c r="L26">
        <f t="shared" si="0"/>
        <v>0.4034677851275037</v>
      </c>
      <c r="M26">
        <v>-6.1967999999999996</v>
      </c>
      <c r="N26">
        <v>2.6033000000000002E-4</v>
      </c>
      <c r="O26">
        <v>6.5081999999999996E-3</v>
      </c>
    </row>
    <row r="27" spans="1:15" x14ac:dyDescent="0.25">
      <c r="A27" t="s">
        <v>19754</v>
      </c>
      <c r="B27">
        <v>928572.32030000002</v>
      </c>
      <c r="C27">
        <v>1120375.9410000001</v>
      </c>
      <c r="D27">
        <v>1102100.3640000001</v>
      </c>
      <c r="E27">
        <v>1074597.4750000001</v>
      </c>
      <c r="F27">
        <v>1130863.713</v>
      </c>
      <c r="G27">
        <v>924434.23289999994</v>
      </c>
      <c r="H27">
        <v>595958.92610000004</v>
      </c>
      <c r="I27">
        <v>583650.99010000005</v>
      </c>
      <c r="J27">
        <v>506241.94140000001</v>
      </c>
      <c r="K27">
        <v>589932.87190000003</v>
      </c>
      <c r="L27">
        <f t="shared" si="0"/>
        <v>0.59744480528234711</v>
      </c>
      <c r="M27">
        <v>-5.2744999999999997</v>
      </c>
      <c r="N27">
        <v>7.5117999999999995E-4</v>
      </c>
      <c r="O27">
        <v>1.5650000000000001E-2</v>
      </c>
    </row>
    <row r="28" spans="1:15" x14ac:dyDescent="0.25">
      <c r="A28" t="s">
        <v>1991</v>
      </c>
      <c r="B28">
        <v>3313512.66</v>
      </c>
      <c r="C28">
        <v>4020044.827</v>
      </c>
      <c r="D28">
        <v>3889651.3829999999</v>
      </c>
      <c r="E28">
        <v>3758644.1189999999</v>
      </c>
      <c r="F28">
        <v>4369875.0609999998</v>
      </c>
      <c r="G28">
        <v>3140369.693</v>
      </c>
      <c r="H28">
        <v>2509310.8509999998</v>
      </c>
      <c r="I28">
        <v>2730234.6209999998</v>
      </c>
      <c r="J28">
        <v>3028310.8790000002</v>
      </c>
      <c r="K28">
        <v>2459239.0529999998</v>
      </c>
      <c r="L28">
        <f t="shared" si="0"/>
        <v>0.71660086691844538</v>
      </c>
      <c r="M28">
        <v>-4.9939</v>
      </c>
      <c r="N28">
        <v>1.0608E-3</v>
      </c>
      <c r="O28">
        <v>1.8435E-2</v>
      </c>
    </row>
    <row r="29" spans="1:15" x14ac:dyDescent="0.25">
      <c r="A29" t="s">
        <v>19755</v>
      </c>
      <c r="B29">
        <v>1276023.179</v>
      </c>
      <c r="C29">
        <v>1372400.8629999999</v>
      </c>
      <c r="D29">
        <v>1505096.9110000001</v>
      </c>
      <c r="E29">
        <v>1623671.209</v>
      </c>
      <c r="F29">
        <v>2246981.6770000001</v>
      </c>
      <c r="G29">
        <v>776354.07200000004</v>
      </c>
      <c r="H29">
        <v>491795.18790000002</v>
      </c>
      <c r="I29">
        <v>854627.49540000001</v>
      </c>
      <c r="J29">
        <v>550336.68099999998</v>
      </c>
      <c r="K29">
        <v>794831.45849999995</v>
      </c>
      <c r="L29">
        <f t="shared" si="0"/>
        <v>0.43218715900005811</v>
      </c>
      <c r="M29">
        <v>-4.9093</v>
      </c>
      <c r="N29">
        <v>1.1799E-3</v>
      </c>
      <c r="O29">
        <v>1.8435E-2</v>
      </c>
    </row>
    <row r="30" spans="1:15" x14ac:dyDescent="0.25">
      <c r="A30" t="s">
        <v>1493</v>
      </c>
      <c r="B30">
        <v>543663.42590000003</v>
      </c>
      <c r="C30">
        <v>734259.88589999999</v>
      </c>
      <c r="D30">
        <v>747637.30350000004</v>
      </c>
      <c r="E30">
        <v>762587.26809999999</v>
      </c>
      <c r="F30">
        <v>618537.87329999998</v>
      </c>
      <c r="G30">
        <v>1607179.706</v>
      </c>
      <c r="H30">
        <v>2288142.287</v>
      </c>
      <c r="I30">
        <v>1725089.2339999999</v>
      </c>
      <c r="J30">
        <v>1214766.683</v>
      </c>
      <c r="K30">
        <v>1235985.9920000001</v>
      </c>
      <c r="L30">
        <f t="shared" si="0"/>
        <v>2.369212917900124</v>
      </c>
      <c r="M30">
        <v>4.6475999999999997</v>
      </c>
      <c r="N30">
        <v>1.6498999999999999E-3</v>
      </c>
      <c r="O30">
        <v>1.9876000000000001E-2</v>
      </c>
    </row>
    <row r="31" spans="1:15" x14ac:dyDescent="0.25">
      <c r="A31" t="s">
        <v>1485</v>
      </c>
      <c r="B31">
        <v>1019704.424</v>
      </c>
      <c r="C31">
        <v>1154624.264</v>
      </c>
      <c r="D31">
        <v>1196656.6850000001</v>
      </c>
      <c r="E31">
        <v>1463374.4</v>
      </c>
      <c r="F31">
        <v>1614070.804</v>
      </c>
      <c r="G31">
        <v>907826.36459999997</v>
      </c>
      <c r="H31">
        <v>668467.57680000004</v>
      </c>
      <c r="I31">
        <v>786143.63529999997</v>
      </c>
      <c r="J31">
        <v>675618.41570000001</v>
      </c>
      <c r="K31">
        <v>717650.68940000003</v>
      </c>
      <c r="L31">
        <f t="shared" si="0"/>
        <v>0.58242182139568988</v>
      </c>
      <c r="M31">
        <v>-4.5959000000000003</v>
      </c>
      <c r="N31">
        <v>1.7648E-3</v>
      </c>
      <c r="O31">
        <v>1.9876000000000001E-2</v>
      </c>
    </row>
    <row r="32" spans="1:15" x14ac:dyDescent="0.25">
      <c r="A32" t="s">
        <v>31</v>
      </c>
      <c r="B32">
        <v>1024504.2879999999</v>
      </c>
      <c r="C32">
        <v>674785.59719999996</v>
      </c>
      <c r="D32">
        <v>742895.46939999994</v>
      </c>
      <c r="E32">
        <v>629900.21790000005</v>
      </c>
      <c r="F32">
        <v>666082.13430000003</v>
      </c>
      <c r="G32">
        <v>315645.27860000002</v>
      </c>
      <c r="H32">
        <v>211672.1287</v>
      </c>
      <c r="I32">
        <v>406410.3322</v>
      </c>
      <c r="J32">
        <v>271724.80790000001</v>
      </c>
      <c r="K32">
        <v>504863.01429999998</v>
      </c>
      <c r="L32">
        <f t="shared" si="0"/>
        <v>0.45752777720186583</v>
      </c>
      <c r="M32">
        <v>-4.5952999999999999</v>
      </c>
      <c r="N32">
        <v>1.7662999999999999E-3</v>
      </c>
      <c r="O32">
        <v>1.9876000000000001E-2</v>
      </c>
    </row>
    <row r="33" spans="1:15" x14ac:dyDescent="0.25">
      <c r="A33" t="s">
        <v>1996</v>
      </c>
      <c r="B33">
        <v>469.18136340000001</v>
      </c>
      <c r="C33">
        <v>6316.5879850000001</v>
      </c>
      <c r="D33">
        <v>4195.7266209999998</v>
      </c>
      <c r="E33">
        <v>721.87144079999996</v>
      </c>
      <c r="F33">
        <v>1491.5046380000001</v>
      </c>
      <c r="G33">
        <v>42254.192849999999</v>
      </c>
      <c r="H33">
        <v>8993.7122359999994</v>
      </c>
      <c r="I33">
        <v>28475.80832</v>
      </c>
      <c r="J33">
        <v>27173.959770000001</v>
      </c>
      <c r="K33">
        <v>27599.84881</v>
      </c>
      <c r="L33">
        <f t="shared" si="0"/>
        <v>10.193166064414221</v>
      </c>
      <c r="M33">
        <v>4.4855</v>
      </c>
      <c r="N33">
        <v>2.0409999999999998E-3</v>
      </c>
      <c r="O33">
        <v>1.9876000000000001E-2</v>
      </c>
    </row>
    <row r="34" spans="1:15" x14ac:dyDescent="0.25">
      <c r="A34" t="s">
        <v>19756</v>
      </c>
      <c r="B34">
        <v>401.97337820000001</v>
      </c>
      <c r="C34">
        <v>630.89891169999999</v>
      </c>
      <c r="D34">
        <v>222.16975640000001</v>
      </c>
      <c r="E34">
        <v>547.11263910000002</v>
      </c>
      <c r="F34">
        <v>623.37409409999998</v>
      </c>
      <c r="G34">
        <v>0</v>
      </c>
      <c r="H34">
        <v>266.83410600000002</v>
      </c>
      <c r="I34">
        <v>0</v>
      </c>
      <c r="J34">
        <v>0</v>
      </c>
      <c r="K34">
        <v>0</v>
      </c>
      <c r="L34">
        <f t="shared" si="0"/>
        <v>0.11001069468035972</v>
      </c>
      <c r="M34">
        <v>-4.4759000000000002</v>
      </c>
      <c r="N34">
        <v>2.0671000000000001E-3</v>
      </c>
      <c r="O34">
        <v>1.9876000000000001E-2</v>
      </c>
    </row>
    <row r="35" spans="1:15" x14ac:dyDescent="0.25">
      <c r="A35" t="s">
        <v>19757</v>
      </c>
      <c r="B35">
        <v>147544.26310000001</v>
      </c>
      <c r="C35">
        <v>167690.96780000001</v>
      </c>
      <c r="D35">
        <v>228279.7181</v>
      </c>
      <c r="E35">
        <v>217209.16250000001</v>
      </c>
      <c r="F35">
        <v>214598.71919999999</v>
      </c>
      <c r="G35">
        <v>139756.0576</v>
      </c>
      <c r="H35">
        <v>101828.05160000001</v>
      </c>
      <c r="I35">
        <v>107365.0526</v>
      </c>
      <c r="J35">
        <v>115345.8187</v>
      </c>
      <c r="K35">
        <v>132680.32629999999</v>
      </c>
      <c r="L35">
        <f t="shared" si="0"/>
        <v>0.61207970121189947</v>
      </c>
      <c r="M35">
        <v>-4.3529999999999998</v>
      </c>
      <c r="N35">
        <v>2.4353000000000001E-3</v>
      </c>
      <c r="O35">
        <v>2.0472000000000001E-2</v>
      </c>
    </row>
    <row r="36" spans="1:15" x14ac:dyDescent="0.25">
      <c r="A36" t="s">
        <v>19758</v>
      </c>
      <c r="B36">
        <v>194020.2727</v>
      </c>
      <c r="C36">
        <v>135786.73850000001</v>
      </c>
      <c r="D36">
        <v>140364.144</v>
      </c>
      <c r="E36">
        <v>165619.69409999999</v>
      </c>
      <c r="F36">
        <v>217272.91</v>
      </c>
      <c r="G36">
        <v>102172.8622</v>
      </c>
      <c r="H36">
        <v>30624.306540000001</v>
      </c>
      <c r="I36">
        <v>110448.9693</v>
      </c>
      <c r="J36">
        <v>84466.95693</v>
      </c>
      <c r="K36">
        <v>65401.941939999997</v>
      </c>
      <c r="L36">
        <f t="shared" si="0"/>
        <v>0.46082726246931299</v>
      </c>
      <c r="M36">
        <v>-4.3465999999999996</v>
      </c>
      <c r="N36">
        <v>2.4566000000000002E-3</v>
      </c>
      <c r="O36">
        <v>2.0472000000000001E-2</v>
      </c>
    </row>
    <row r="37" spans="1:15" x14ac:dyDescent="0.25">
      <c r="A37" t="s">
        <v>19759</v>
      </c>
      <c r="B37">
        <v>664048.51630000002</v>
      </c>
      <c r="C37">
        <v>496385.35889999999</v>
      </c>
      <c r="D37">
        <v>542815.89520000003</v>
      </c>
      <c r="E37">
        <v>643409.34369999997</v>
      </c>
      <c r="F37">
        <v>726422.2452</v>
      </c>
      <c r="G37">
        <v>445398.163</v>
      </c>
      <c r="H37">
        <v>392873.45699999999</v>
      </c>
      <c r="I37">
        <v>458399.51199999999</v>
      </c>
      <c r="J37">
        <v>372589.33740000002</v>
      </c>
      <c r="K37">
        <v>486536.26669999998</v>
      </c>
      <c r="L37">
        <f t="shared" si="0"/>
        <v>0.70150981508379473</v>
      </c>
      <c r="M37">
        <v>-3.9196</v>
      </c>
      <c r="N37">
        <v>4.4209999999999996E-3</v>
      </c>
      <c r="O37">
        <v>3.4539E-2</v>
      </c>
    </row>
    <row r="38" spans="1:15" x14ac:dyDescent="0.25">
      <c r="A38" t="s">
        <v>19760</v>
      </c>
      <c r="B38">
        <v>1773609.071</v>
      </c>
      <c r="C38">
        <v>2790046.1880000001</v>
      </c>
      <c r="D38">
        <v>2528118.2949999999</v>
      </c>
      <c r="E38">
        <v>1938447.227</v>
      </c>
      <c r="F38">
        <v>2262560.642</v>
      </c>
      <c r="G38">
        <v>1307623.0490000001</v>
      </c>
      <c r="H38">
        <v>1465662.281</v>
      </c>
      <c r="I38">
        <v>1084216.2150000001</v>
      </c>
      <c r="J38">
        <v>1844754.375</v>
      </c>
      <c r="K38">
        <v>1102547.912</v>
      </c>
      <c r="L38">
        <f t="shared" si="0"/>
        <v>0.60257996476764009</v>
      </c>
      <c r="M38">
        <v>-3.8553999999999999</v>
      </c>
      <c r="N38">
        <v>4.8401E-3</v>
      </c>
      <c r="O38">
        <v>3.5589000000000003E-2</v>
      </c>
    </row>
    <row r="39" spans="1:15" x14ac:dyDescent="0.25">
      <c r="A39" t="s">
        <v>1505</v>
      </c>
      <c r="B39">
        <v>2505837.267</v>
      </c>
      <c r="C39">
        <v>2174706.878</v>
      </c>
      <c r="D39">
        <v>2353399.2609999999</v>
      </c>
      <c r="E39">
        <v>3101982.463</v>
      </c>
      <c r="F39">
        <v>2390769.21</v>
      </c>
      <c r="G39">
        <v>2196201.1749999998</v>
      </c>
      <c r="H39">
        <v>1226080.0020000001</v>
      </c>
      <c r="I39">
        <v>1312988.9180000001</v>
      </c>
      <c r="J39">
        <v>1678845.797</v>
      </c>
      <c r="K39">
        <v>840507.91520000005</v>
      </c>
      <c r="L39">
        <f t="shared" si="0"/>
        <v>0.57913310425842446</v>
      </c>
      <c r="M39">
        <v>-3.7862</v>
      </c>
      <c r="N39">
        <v>5.3404000000000004E-3</v>
      </c>
      <c r="O39">
        <v>3.6365000000000001E-2</v>
      </c>
    </row>
    <row r="40" spans="1:15" x14ac:dyDescent="0.25">
      <c r="A40" t="s">
        <v>1489</v>
      </c>
      <c r="B40">
        <v>8592988.8000000007</v>
      </c>
      <c r="C40">
        <v>8109459.5789999999</v>
      </c>
      <c r="D40">
        <v>7298288.8210000005</v>
      </c>
      <c r="E40">
        <v>8025480.7570000002</v>
      </c>
      <c r="F40">
        <v>11234543.970000001</v>
      </c>
      <c r="G40">
        <v>6114610.2960000001</v>
      </c>
      <c r="H40">
        <v>5678379.4040000001</v>
      </c>
      <c r="I40">
        <v>6665096.3260000004</v>
      </c>
      <c r="J40">
        <v>5977755.5870000003</v>
      </c>
      <c r="K40">
        <v>4724099.676</v>
      </c>
      <c r="L40">
        <f t="shared" si="0"/>
        <v>0.67405057123602419</v>
      </c>
      <c r="M40">
        <v>-3.7621000000000002</v>
      </c>
      <c r="N40">
        <v>5.5275000000000003E-3</v>
      </c>
      <c r="O40">
        <v>3.6365000000000001E-2</v>
      </c>
    </row>
    <row r="41" spans="1:15" x14ac:dyDescent="0.25">
      <c r="A41" t="s">
        <v>1997</v>
      </c>
      <c r="B41">
        <v>4360466.6409999998</v>
      </c>
      <c r="C41">
        <v>4600624.6749999998</v>
      </c>
      <c r="D41">
        <v>4738588.7810000004</v>
      </c>
      <c r="E41">
        <v>3414943.2540000002</v>
      </c>
      <c r="F41">
        <v>3836129.037</v>
      </c>
      <c r="G41">
        <v>3498641.05</v>
      </c>
      <c r="H41">
        <v>2235361.0660000001</v>
      </c>
      <c r="I41">
        <v>3396148.625</v>
      </c>
      <c r="J41">
        <v>2636367.2749999999</v>
      </c>
      <c r="K41">
        <v>2939024.3259999999</v>
      </c>
      <c r="L41">
        <f t="shared" si="0"/>
        <v>0.7019099872720046</v>
      </c>
      <c r="M41">
        <v>-3.6568000000000001</v>
      </c>
      <c r="N41">
        <v>6.4313E-3</v>
      </c>
      <c r="O41">
        <v>3.8643999999999998E-2</v>
      </c>
    </row>
    <row r="42" spans="1:15" x14ac:dyDescent="0.25">
      <c r="A42" t="s">
        <v>19761</v>
      </c>
      <c r="B42">
        <v>40851.598319999997</v>
      </c>
      <c r="C42">
        <v>39352.877710000001</v>
      </c>
      <c r="D42">
        <v>36068.43417</v>
      </c>
      <c r="E42">
        <v>39401.504699999998</v>
      </c>
      <c r="F42">
        <v>31621.6397</v>
      </c>
      <c r="G42">
        <v>24678.61925</v>
      </c>
      <c r="H42">
        <v>14928.24201</v>
      </c>
      <c r="I42">
        <v>24077.49121</v>
      </c>
      <c r="J42">
        <v>12915.677030000001</v>
      </c>
      <c r="K42">
        <v>34322.077949999999</v>
      </c>
      <c r="L42">
        <f t="shared" si="0"/>
        <v>0.59222874548474347</v>
      </c>
      <c r="M42">
        <v>-3.6484000000000001</v>
      </c>
      <c r="N42">
        <v>6.5091999999999997E-3</v>
      </c>
      <c r="O42">
        <v>3.8643999999999998E-2</v>
      </c>
    </row>
    <row r="43" spans="1:15" x14ac:dyDescent="0.25">
      <c r="A43" t="s">
        <v>1975</v>
      </c>
      <c r="B43">
        <v>186424.3639</v>
      </c>
      <c r="C43">
        <v>153100.8229</v>
      </c>
      <c r="D43">
        <v>150623.18100000001</v>
      </c>
      <c r="E43">
        <v>152722.427</v>
      </c>
      <c r="F43">
        <v>180415.0675</v>
      </c>
      <c r="G43">
        <v>207679.1758</v>
      </c>
      <c r="H43">
        <v>205447.49220000001</v>
      </c>
      <c r="I43">
        <v>190739.3512</v>
      </c>
      <c r="J43">
        <v>261429.31359999999</v>
      </c>
      <c r="K43">
        <v>216284.33590000001</v>
      </c>
      <c r="L43">
        <f t="shared" si="0"/>
        <v>1.3137352628386074</v>
      </c>
      <c r="M43">
        <v>3.6181000000000001</v>
      </c>
      <c r="N43">
        <v>6.8012999999999997E-3</v>
      </c>
      <c r="O43">
        <v>3.8643999999999998E-2</v>
      </c>
    </row>
    <row r="44" spans="1:15" x14ac:dyDescent="0.25">
      <c r="A44" t="s">
        <v>19762</v>
      </c>
      <c r="B44">
        <v>2319929.5219999999</v>
      </c>
      <c r="C44">
        <v>2373981.3909999998</v>
      </c>
      <c r="D44">
        <v>2593973.75</v>
      </c>
      <c r="E44">
        <v>2830798.895</v>
      </c>
      <c r="F44">
        <v>2842004.1290000002</v>
      </c>
      <c r="G44">
        <v>2183508.5049999999</v>
      </c>
      <c r="H44">
        <v>1596300.9790000001</v>
      </c>
      <c r="I44">
        <v>1908856.203</v>
      </c>
      <c r="J44">
        <v>2016935.25</v>
      </c>
      <c r="K44">
        <v>2319694.2549999999</v>
      </c>
      <c r="L44">
        <f t="shared" si="0"/>
        <v>0.77351568328088816</v>
      </c>
      <c r="M44">
        <v>-3.5453999999999999</v>
      </c>
      <c r="N44">
        <v>7.5604000000000001E-3</v>
      </c>
      <c r="O44">
        <v>4.1089000000000001E-2</v>
      </c>
    </row>
    <row r="45" spans="1:15" x14ac:dyDescent="0.25">
      <c r="A45" t="s">
        <v>19763</v>
      </c>
      <c r="B45">
        <v>1704267.557</v>
      </c>
      <c r="C45">
        <v>2123649.088</v>
      </c>
      <c r="D45">
        <v>2120215.2149999999</v>
      </c>
      <c r="E45">
        <v>1987849.071</v>
      </c>
      <c r="F45">
        <v>2292758.8220000002</v>
      </c>
      <c r="G45">
        <v>1124867.726</v>
      </c>
      <c r="H45">
        <v>1653134.3859999999</v>
      </c>
      <c r="I45">
        <v>1849248.6329999999</v>
      </c>
      <c r="J45">
        <v>1424851.703</v>
      </c>
      <c r="K45">
        <v>1130157.3319999999</v>
      </c>
      <c r="L45">
        <f t="shared" si="0"/>
        <v>0.70216468044301394</v>
      </c>
      <c r="M45">
        <v>-3.5148999999999999</v>
      </c>
      <c r="N45">
        <v>7.9045999999999995E-3</v>
      </c>
      <c r="O45">
        <v>4.1169999999999998E-2</v>
      </c>
    </row>
    <row r="46" spans="1:15" x14ac:dyDescent="0.25">
      <c r="A46" t="s">
        <v>19764</v>
      </c>
      <c r="B46">
        <v>339560.40590000001</v>
      </c>
      <c r="C46">
        <v>389667.84049999999</v>
      </c>
      <c r="D46">
        <v>523375.91979999997</v>
      </c>
      <c r="E46">
        <v>546437.93530000001</v>
      </c>
      <c r="F46">
        <v>730731.70900000003</v>
      </c>
      <c r="G46">
        <v>242941.55470000001</v>
      </c>
      <c r="H46">
        <v>273729.25020000001</v>
      </c>
      <c r="I46">
        <v>226207.35339999999</v>
      </c>
      <c r="J46">
        <v>354876.83590000001</v>
      </c>
      <c r="K46">
        <v>221639.25380000001</v>
      </c>
      <c r="L46">
        <f t="shared" si="0"/>
        <v>0.52154633055483601</v>
      </c>
      <c r="M46">
        <v>-3.3298999999999999</v>
      </c>
      <c r="N46">
        <v>1.0385E-2</v>
      </c>
      <c r="O46">
        <v>5.1926E-2</v>
      </c>
    </row>
    <row r="47" spans="1:15" x14ac:dyDescent="0.25">
      <c r="A47" t="s">
        <v>1974</v>
      </c>
      <c r="B47">
        <v>13833163.27</v>
      </c>
      <c r="C47">
        <v>15782658.119999999</v>
      </c>
      <c r="D47">
        <v>16426763.109999999</v>
      </c>
      <c r="E47">
        <v>17826254.149999999</v>
      </c>
      <c r="F47">
        <v>22327140.23</v>
      </c>
      <c r="G47">
        <v>13982038.01</v>
      </c>
      <c r="H47">
        <v>9692617.3890000004</v>
      </c>
      <c r="I47">
        <v>10874823.710000001</v>
      </c>
      <c r="J47">
        <v>11705069.58</v>
      </c>
      <c r="K47">
        <v>13608239.49</v>
      </c>
      <c r="L47">
        <f t="shared" si="0"/>
        <v>0.69449629735442242</v>
      </c>
      <c r="M47">
        <v>-3.2109999999999999</v>
      </c>
      <c r="N47">
        <v>1.2404999999999999E-2</v>
      </c>
      <c r="O47">
        <v>5.9637999999999997E-2</v>
      </c>
    </row>
    <row r="48" spans="1:15" x14ac:dyDescent="0.25">
      <c r="A48" t="s">
        <v>337</v>
      </c>
      <c r="B48">
        <v>1271793.155</v>
      </c>
      <c r="C48">
        <v>1855095.2139999999</v>
      </c>
      <c r="D48">
        <v>1874903.456</v>
      </c>
      <c r="E48">
        <v>2180126.727</v>
      </c>
      <c r="F48">
        <v>2157759.65</v>
      </c>
      <c r="G48">
        <v>2870157.2760000001</v>
      </c>
      <c r="H48">
        <v>2928015.0669999998</v>
      </c>
      <c r="I48">
        <v>2249948.0520000001</v>
      </c>
      <c r="J48">
        <v>3046342.6430000002</v>
      </c>
      <c r="K48">
        <v>2159857.5180000002</v>
      </c>
      <c r="L48">
        <f t="shared" si="0"/>
        <v>1.4191410313432127</v>
      </c>
      <c r="M48">
        <v>3.1697000000000002</v>
      </c>
      <c r="N48">
        <v>1.32E-2</v>
      </c>
      <c r="O48">
        <v>6.1109999999999998E-2</v>
      </c>
    </row>
    <row r="49" spans="1:15" x14ac:dyDescent="0.25">
      <c r="A49" t="s">
        <v>336</v>
      </c>
      <c r="B49">
        <v>47486329.299999997</v>
      </c>
      <c r="C49">
        <v>38388158.07</v>
      </c>
      <c r="D49">
        <v>36005664.32</v>
      </c>
      <c r="E49">
        <v>44906301.090000004</v>
      </c>
      <c r="F49">
        <v>47216430.57</v>
      </c>
      <c r="G49">
        <v>40895407.200000003</v>
      </c>
      <c r="H49">
        <v>29549808.530000001</v>
      </c>
      <c r="I49">
        <v>30569462.77</v>
      </c>
      <c r="J49">
        <v>26319956.57</v>
      </c>
      <c r="K49">
        <v>33423248.530000001</v>
      </c>
      <c r="L49">
        <f t="shared" si="0"/>
        <v>0.75119494225263195</v>
      </c>
      <c r="M49">
        <v>-3.1206999999999998</v>
      </c>
      <c r="N49">
        <v>1.4213E-2</v>
      </c>
      <c r="O49">
        <v>6.3450999999999994E-2</v>
      </c>
    </row>
    <row r="50" spans="1:15" x14ac:dyDescent="0.25">
      <c r="A50" t="s">
        <v>1497</v>
      </c>
      <c r="B50">
        <v>171672.66579999999</v>
      </c>
      <c r="C50">
        <v>185480.69820000001</v>
      </c>
      <c r="D50">
        <v>228385.78349999999</v>
      </c>
      <c r="E50">
        <v>294145.70159999997</v>
      </c>
      <c r="F50">
        <v>259939.88339999999</v>
      </c>
      <c r="G50">
        <v>691972.67020000005</v>
      </c>
      <c r="H50">
        <v>1116578.42</v>
      </c>
      <c r="I50">
        <v>562843.19530000002</v>
      </c>
      <c r="J50">
        <v>377414.02350000001</v>
      </c>
      <c r="K50">
        <v>419194.72759999998</v>
      </c>
      <c r="L50">
        <f t="shared" si="0"/>
        <v>2.779865113711895</v>
      </c>
      <c r="M50">
        <v>3.0085000000000002</v>
      </c>
      <c r="N50">
        <v>1.6853E-2</v>
      </c>
      <c r="O50">
        <v>7.2639999999999996E-2</v>
      </c>
    </row>
    <row r="51" spans="1:15" x14ac:dyDescent="0.25">
      <c r="A51" t="s">
        <v>30</v>
      </c>
      <c r="B51">
        <v>77994379.510000005</v>
      </c>
      <c r="C51">
        <v>48801731.549999997</v>
      </c>
      <c r="D51">
        <v>48233075.109999999</v>
      </c>
      <c r="E51">
        <v>55998257.670000002</v>
      </c>
      <c r="F51">
        <v>76591757.819999993</v>
      </c>
      <c r="G51">
        <v>43962983.460000001</v>
      </c>
      <c r="H51">
        <v>19145153.41</v>
      </c>
      <c r="I51">
        <v>49679451.82</v>
      </c>
      <c r="J51">
        <v>37876701.609999999</v>
      </c>
      <c r="K51">
        <v>32891210.52</v>
      </c>
      <c r="L51">
        <f t="shared" si="0"/>
        <v>0.59669714968858489</v>
      </c>
      <c r="M51">
        <v>-2.9523999999999999</v>
      </c>
      <c r="N51">
        <v>1.8357999999999999E-2</v>
      </c>
      <c r="O51">
        <v>7.6492000000000004E-2</v>
      </c>
    </row>
    <row r="52" spans="1:15" x14ac:dyDescent="0.25">
      <c r="A52" t="s">
        <v>343</v>
      </c>
      <c r="B52">
        <v>551915.87829999998</v>
      </c>
      <c r="C52">
        <v>481078.23149999999</v>
      </c>
      <c r="D52">
        <v>552734.33369999996</v>
      </c>
      <c r="E52">
        <v>527998.80500000005</v>
      </c>
      <c r="F52">
        <v>553405.29740000004</v>
      </c>
      <c r="G52">
        <v>508017.989</v>
      </c>
      <c r="H52">
        <v>429749.31650000002</v>
      </c>
      <c r="I52">
        <v>402030.44390000001</v>
      </c>
      <c r="J52">
        <v>440412.1177</v>
      </c>
      <c r="K52">
        <v>511540.40210000001</v>
      </c>
      <c r="L52">
        <f t="shared" si="0"/>
        <v>0.85925623483652902</v>
      </c>
      <c r="M52">
        <v>-2.8906000000000001</v>
      </c>
      <c r="N52">
        <v>2.018E-2</v>
      </c>
      <c r="O52">
        <v>8.072E-2</v>
      </c>
    </row>
    <row r="53" spans="1:15" x14ac:dyDescent="0.25">
      <c r="A53" t="s">
        <v>19765</v>
      </c>
      <c r="B53">
        <v>4856.8911930000004</v>
      </c>
      <c r="C53">
        <v>8665.3234310000007</v>
      </c>
      <c r="D53">
        <v>7886.9735190000001</v>
      </c>
      <c r="E53">
        <v>5500.9805770000003</v>
      </c>
      <c r="F53">
        <v>5280.8676400000004</v>
      </c>
      <c r="G53">
        <v>5843.4893400000001</v>
      </c>
      <c r="H53">
        <v>799.01522539999996</v>
      </c>
      <c r="I53">
        <v>1455.4771310000001</v>
      </c>
      <c r="J53">
        <v>2822.594294</v>
      </c>
      <c r="K53">
        <v>4135.6883820000003</v>
      </c>
      <c r="L53">
        <f t="shared" si="0"/>
        <v>0.46771605002157191</v>
      </c>
      <c r="M53">
        <v>-2.8752</v>
      </c>
      <c r="N53">
        <v>2.0663999999999998E-2</v>
      </c>
      <c r="O53">
        <v>8.072E-2</v>
      </c>
    </row>
    <row r="54" spans="1:15" x14ac:dyDescent="0.25">
      <c r="A54" t="s">
        <v>19766</v>
      </c>
      <c r="B54">
        <v>3217182.4920000001</v>
      </c>
      <c r="C54">
        <v>3761427.733</v>
      </c>
      <c r="D54">
        <v>3952270.0980000002</v>
      </c>
      <c r="E54">
        <v>4070067.4939999999</v>
      </c>
      <c r="F54">
        <v>4419364.0039999997</v>
      </c>
      <c r="G54">
        <v>3130905.395</v>
      </c>
      <c r="H54">
        <v>2892052.8569999998</v>
      </c>
      <c r="I54">
        <v>3090242.0869999998</v>
      </c>
      <c r="J54">
        <v>3144586.952</v>
      </c>
      <c r="K54">
        <v>3723178.216</v>
      </c>
      <c r="L54">
        <f t="shared" si="0"/>
        <v>0.8228995319075727</v>
      </c>
      <c r="M54">
        <v>-2.8391999999999999</v>
      </c>
      <c r="N54">
        <v>2.1838E-2</v>
      </c>
      <c r="O54">
        <v>8.2720000000000002E-2</v>
      </c>
    </row>
    <row r="55" spans="1:15" x14ac:dyDescent="0.25">
      <c r="A55" t="s">
        <v>19767</v>
      </c>
      <c r="B55">
        <v>9384513.6630000006</v>
      </c>
      <c r="C55">
        <v>12654347.66</v>
      </c>
      <c r="D55">
        <v>13240331.76</v>
      </c>
      <c r="E55">
        <v>13942765.41</v>
      </c>
      <c r="F55">
        <v>18546202.41</v>
      </c>
      <c r="G55">
        <v>10287232.050000001</v>
      </c>
      <c r="H55">
        <v>8494194.1640000008</v>
      </c>
      <c r="I55">
        <v>8659764.7980000004</v>
      </c>
      <c r="J55">
        <v>8208914.3140000002</v>
      </c>
      <c r="K55">
        <v>10380540.77</v>
      </c>
      <c r="L55">
        <f t="shared" si="0"/>
        <v>0.67923705590721284</v>
      </c>
      <c r="M55">
        <v>-2.8147000000000002</v>
      </c>
      <c r="N55">
        <v>2.2678E-2</v>
      </c>
      <c r="O55">
        <v>8.3374000000000004E-2</v>
      </c>
    </row>
    <row r="56" spans="1:15" x14ac:dyDescent="0.25">
      <c r="A56" t="s">
        <v>19768</v>
      </c>
      <c r="B56">
        <v>867859.63119999995</v>
      </c>
      <c r="C56">
        <v>626570.55409999995</v>
      </c>
      <c r="D56">
        <v>650057.28740000003</v>
      </c>
      <c r="E56">
        <v>811936.0135</v>
      </c>
      <c r="F56">
        <v>752630.37609999999</v>
      </c>
      <c r="G56">
        <v>737272.64069999999</v>
      </c>
      <c r="H56">
        <v>372858.39789999998</v>
      </c>
      <c r="I56">
        <v>448890.79239999998</v>
      </c>
      <c r="J56">
        <v>421215.73989999999</v>
      </c>
      <c r="K56">
        <v>609139.80489999999</v>
      </c>
      <c r="L56">
        <f t="shared" si="0"/>
        <v>0.69812342228816182</v>
      </c>
      <c r="M56">
        <v>-2.7336</v>
      </c>
      <c r="N56">
        <v>2.5703E-2</v>
      </c>
      <c r="O56">
        <v>9.1797000000000004E-2</v>
      </c>
    </row>
    <row r="57" spans="1:15" x14ac:dyDescent="0.25">
      <c r="A57" t="s">
        <v>19769</v>
      </c>
      <c r="B57">
        <v>53356.616499999996</v>
      </c>
      <c r="C57">
        <v>50683.792110000002</v>
      </c>
      <c r="D57">
        <v>52888.69859</v>
      </c>
      <c r="E57">
        <v>90120.283599999995</v>
      </c>
      <c r="F57">
        <v>82929.308420000001</v>
      </c>
      <c r="G57">
        <v>40753.463580000003</v>
      </c>
      <c r="H57">
        <v>43871.668859999998</v>
      </c>
      <c r="I57">
        <v>42590.987419999998</v>
      </c>
      <c r="J57">
        <v>36422.560640000003</v>
      </c>
      <c r="K57">
        <v>50214.4329</v>
      </c>
      <c r="L57">
        <f t="shared" si="0"/>
        <v>0.64808156982709386</v>
      </c>
      <c r="M57">
        <v>-2.6503999999999999</v>
      </c>
      <c r="N57">
        <v>2.9238E-2</v>
      </c>
      <c r="O57">
        <v>0.10152</v>
      </c>
    </row>
    <row r="58" spans="1:15" x14ac:dyDescent="0.25">
      <c r="A58" t="s">
        <v>19770</v>
      </c>
      <c r="B58">
        <v>1070124.0090000001</v>
      </c>
      <c r="C58">
        <v>1484686.0090000001</v>
      </c>
      <c r="D58">
        <v>1547644.63</v>
      </c>
      <c r="E58">
        <v>1054872.31</v>
      </c>
      <c r="F58">
        <v>1106726.5390000001</v>
      </c>
      <c r="G58">
        <v>729534.4068</v>
      </c>
      <c r="H58">
        <v>938475.61910000001</v>
      </c>
      <c r="I58">
        <v>1066206.834</v>
      </c>
      <c r="J58">
        <v>932265.39359999995</v>
      </c>
      <c r="K58">
        <v>1027898.103</v>
      </c>
      <c r="L58">
        <f t="shared" si="0"/>
        <v>0.74941575111838477</v>
      </c>
      <c r="M58">
        <v>-2.5522999999999998</v>
      </c>
      <c r="N58">
        <v>3.4055000000000002E-2</v>
      </c>
      <c r="O58">
        <v>0.1148</v>
      </c>
    </row>
    <row r="59" spans="1:15" x14ac:dyDescent="0.25">
      <c r="A59" t="s">
        <v>19771</v>
      </c>
      <c r="B59">
        <v>48097.532059999998</v>
      </c>
      <c r="C59">
        <v>68408.429139999993</v>
      </c>
      <c r="D59">
        <v>69804.446590000007</v>
      </c>
      <c r="E59">
        <v>59887.795460000001</v>
      </c>
      <c r="F59">
        <v>61590.305780000002</v>
      </c>
      <c r="G59">
        <v>64604.606509999998</v>
      </c>
      <c r="H59">
        <v>68395.965020000003</v>
      </c>
      <c r="I59">
        <v>78920.051930000001</v>
      </c>
      <c r="J59">
        <v>83496.240860000005</v>
      </c>
      <c r="K59">
        <v>78686.723740000001</v>
      </c>
      <c r="L59">
        <f t="shared" si="0"/>
        <v>1.2154566433912459</v>
      </c>
      <c r="M59">
        <v>2.5255999999999998</v>
      </c>
      <c r="N59">
        <v>3.5499999999999997E-2</v>
      </c>
      <c r="O59">
        <v>0.1148</v>
      </c>
    </row>
    <row r="60" spans="1:15" x14ac:dyDescent="0.25">
      <c r="A60" t="s">
        <v>19772</v>
      </c>
      <c r="B60">
        <v>8010022.0149999997</v>
      </c>
      <c r="C60">
        <v>5313542.29</v>
      </c>
      <c r="D60">
        <v>6039825.6579999998</v>
      </c>
      <c r="E60">
        <v>7265075.0060000001</v>
      </c>
      <c r="F60">
        <v>9595122.0299999993</v>
      </c>
      <c r="G60">
        <v>4749655.585</v>
      </c>
      <c r="H60">
        <v>3994773.8650000002</v>
      </c>
      <c r="I60">
        <v>5928553.108</v>
      </c>
      <c r="J60">
        <v>5624372.0750000002</v>
      </c>
      <c r="K60">
        <v>5528917.0420000004</v>
      </c>
      <c r="L60">
        <f t="shared" si="0"/>
        <v>0.71296836715019318</v>
      </c>
      <c r="M60">
        <v>-2.5070000000000001</v>
      </c>
      <c r="N60">
        <v>3.6540999999999997E-2</v>
      </c>
      <c r="O60">
        <v>0.1148</v>
      </c>
    </row>
    <row r="61" spans="1:15" x14ac:dyDescent="0.25">
      <c r="A61" t="s">
        <v>19773</v>
      </c>
      <c r="B61">
        <v>90362.369470000005</v>
      </c>
      <c r="C61">
        <v>94218.265159999995</v>
      </c>
      <c r="D61">
        <v>93271.908030000006</v>
      </c>
      <c r="E61">
        <v>110850.6397</v>
      </c>
      <c r="F61">
        <v>118340.0579</v>
      </c>
      <c r="G61">
        <v>91067.918590000001</v>
      </c>
      <c r="H61">
        <v>82189.090240000005</v>
      </c>
      <c r="I61">
        <v>96058.133289999998</v>
      </c>
      <c r="J61">
        <v>76283.651949999999</v>
      </c>
      <c r="K61">
        <v>69611.369049999994</v>
      </c>
      <c r="L61">
        <f t="shared" si="0"/>
        <v>0.81888511699138278</v>
      </c>
      <c r="M61">
        <v>-2.5036</v>
      </c>
      <c r="N61">
        <v>3.6735999999999998E-2</v>
      </c>
      <c r="O61">
        <v>0.1148</v>
      </c>
    </row>
    <row r="62" spans="1:15" x14ac:dyDescent="0.25">
      <c r="A62" t="s">
        <v>19774</v>
      </c>
      <c r="B62">
        <v>678644.65549999999</v>
      </c>
      <c r="C62">
        <v>853685.20189999999</v>
      </c>
      <c r="D62">
        <v>776791.47450000001</v>
      </c>
      <c r="E62">
        <v>724087.57779999997</v>
      </c>
      <c r="F62">
        <v>677316.89630000002</v>
      </c>
      <c r="G62">
        <v>904196.54260000004</v>
      </c>
      <c r="H62">
        <v>842454.7304</v>
      </c>
      <c r="I62">
        <v>1219538.436</v>
      </c>
      <c r="J62">
        <v>766601.33349999995</v>
      </c>
      <c r="K62">
        <v>1115525.169</v>
      </c>
      <c r="L62">
        <f t="shared" si="0"/>
        <v>1.3066385911290974</v>
      </c>
      <c r="M62">
        <v>2.4857</v>
      </c>
      <c r="N62">
        <v>3.7775000000000003E-2</v>
      </c>
      <c r="O62">
        <v>0.11516999999999999</v>
      </c>
    </row>
    <row r="63" spans="1:15" x14ac:dyDescent="0.25">
      <c r="A63" t="s">
        <v>1501</v>
      </c>
      <c r="B63">
        <v>682458.74369999999</v>
      </c>
      <c r="C63">
        <v>409759.39549999998</v>
      </c>
      <c r="D63">
        <v>345235.71620000002</v>
      </c>
      <c r="E63">
        <v>563122.85210000002</v>
      </c>
      <c r="F63">
        <v>496538.2697</v>
      </c>
      <c r="G63">
        <v>381895.61259999999</v>
      </c>
      <c r="H63">
        <v>267367.41619999998</v>
      </c>
      <c r="I63">
        <v>353551.4595</v>
      </c>
      <c r="J63">
        <v>387520.39750000002</v>
      </c>
      <c r="K63">
        <v>334306.45250000001</v>
      </c>
      <c r="L63">
        <f t="shared" si="0"/>
        <v>0.69065355582217924</v>
      </c>
      <c r="M63">
        <v>-2.4619</v>
      </c>
      <c r="N63">
        <v>3.9204999999999997E-2</v>
      </c>
      <c r="O63">
        <v>0.11557000000000001</v>
      </c>
    </row>
    <row r="64" spans="1:15" x14ac:dyDescent="0.25">
      <c r="A64" t="s">
        <v>19775</v>
      </c>
      <c r="B64">
        <v>4020612.6430000002</v>
      </c>
      <c r="C64">
        <v>3612343.3509999998</v>
      </c>
      <c r="D64">
        <v>4028790.284</v>
      </c>
      <c r="E64">
        <v>4416736.3279999997</v>
      </c>
      <c r="F64">
        <v>4682379.8899999997</v>
      </c>
      <c r="G64">
        <v>3759268.5129999998</v>
      </c>
      <c r="H64">
        <v>3047303.5610000002</v>
      </c>
      <c r="I64">
        <v>3337153.3679999998</v>
      </c>
      <c r="J64">
        <v>3283185.699</v>
      </c>
      <c r="K64">
        <v>4104853.9840000002</v>
      </c>
      <c r="L64">
        <f t="shared" si="0"/>
        <v>0.84446227262368545</v>
      </c>
      <c r="M64">
        <v>-2.4529000000000001</v>
      </c>
      <c r="N64">
        <v>3.9754999999999999E-2</v>
      </c>
      <c r="O64">
        <v>0.11557000000000001</v>
      </c>
    </row>
    <row r="65" spans="1:15" x14ac:dyDescent="0.25">
      <c r="A65" t="s">
        <v>19776</v>
      </c>
      <c r="B65">
        <v>90079.93075</v>
      </c>
      <c r="C65">
        <v>126266.3306</v>
      </c>
      <c r="D65">
        <v>125436.98050000001</v>
      </c>
      <c r="E65">
        <v>176633.9522</v>
      </c>
      <c r="F65">
        <v>121216.3999</v>
      </c>
      <c r="G65">
        <v>235441.68179999999</v>
      </c>
      <c r="H65">
        <v>273271.22440000001</v>
      </c>
      <c r="I65">
        <v>245853.84760000001</v>
      </c>
      <c r="J65">
        <v>169337.5877</v>
      </c>
      <c r="K65">
        <v>108672.89569999999</v>
      </c>
      <c r="L65">
        <f t="shared" si="0"/>
        <v>1.6143261501063626</v>
      </c>
      <c r="M65">
        <v>2.3883999999999999</v>
      </c>
      <c r="N65">
        <v>4.3968E-2</v>
      </c>
      <c r="O65">
        <v>0.12490999999999999</v>
      </c>
    </row>
    <row r="66" spans="1:15" x14ac:dyDescent="0.25">
      <c r="A66" t="s">
        <v>1992</v>
      </c>
      <c r="B66">
        <v>2639759.2089999998</v>
      </c>
      <c r="C66">
        <v>3120177.929</v>
      </c>
      <c r="D66">
        <v>3584045.8679999998</v>
      </c>
      <c r="E66">
        <v>4426377.0379999997</v>
      </c>
      <c r="F66">
        <v>5244228.7039999999</v>
      </c>
      <c r="G66">
        <v>2880660.199</v>
      </c>
      <c r="H66">
        <v>1761712.0049999999</v>
      </c>
      <c r="I66">
        <v>3056058.878</v>
      </c>
      <c r="J66">
        <v>2312833.7609999999</v>
      </c>
      <c r="K66">
        <v>2815082.7080000001</v>
      </c>
      <c r="L66">
        <f t="shared" si="0"/>
        <v>0.67455298250134954</v>
      </c>
      <c r="M66">
        <v>-2.3719000000000001</v>
      </c>
      <c r="N66">
        <v>4.5109999999999997E-2</v>
      </c>
      <c r="O66">
        <v>0.12529999999999999</v>
      </c>
    </row>
    <row r="68" spans="1:15" x14ac:dyDescent="0.25">
      <c r="A68" s="7" t="s">
        <v>19777</v>
      </c>
    </row>
    <row r="69" spans="1:15" x14ac:dyDescent="0.25">
      <c r="B69" s="240" t="s">
        <v>19735</v>
      </c>
      <c r="C69" s="240"/>
      <c r="D69" s="240"/>
      <c r="E69" s="240"/>
      <c r="F69" s="240"/>
      <c r="G69" s="240"/>
      <c r="H69" s="240"/>
      <c r="I69" s="240"/>
      <c r="J69" s="240"/>
      <c r="K69" s="240"/>
    </row>
    <row r="70" spans="1:15" x14ac:dyDescent="0.25">
      <c r="B70" t="s">
        <v>19778</v>
      </c>
      <c r="C70" t="s">
        <v>19779</v>
      </c>
      <c r="D70" t="s">
        <v>19780</v>
      </c>
      <c r="E70" t="s">
        <v>19781</v>
      </c>
      <c r="F70" t="s">
        <v>19782</v>
      </c>
      <c r="G70" t="s">
        <v>19783</v>
      </c>
      <c r="H70" t="s">
        <v>19784</v>
      </c>
      <c r="I70" t="s">
        <v>19785</v>
      </c>
      <c r="J70" t="s">
        <v>19786</v>
      </c>
      <c r="K70" t="s">
        <v>19787</v>
      </c>
      <c r="L70" t="s">
        <v>19746</v>
      </c>
      <c r="M70" t="s">
        <v>19747</v>
      </c>
      <c r="N70" t="s">
        <v>19748</v>
      </c>
      <c r="O70" t="s">
        <v>1435</v>
      </c>
    </row>
    <row r="71" spans="1:15" x14ac:dyDescent="0.25">
      <c r="A71" t="s">
        <v>19749</v>
      </c>
      <c r="B71">
        <v>2636684.9920000001</v>
      </c>
      <c r="C71">
        <v>2321370.926</v>
      </c>
      <c r="D71">
        <v>3035894.8080000002</v>
      </c>
      <c r="E71">
        <v>2318857.4959999998</v>
      </c>
      <c r="F71">
        <v>2212617.4</v>
      </c>
      <c r="G71">
        <v>1044427.933</v>
      </c>
      <c r="H71">
        <v>1032904.599</v>
      </c>
      <c r="I71">
        <v>981172.51399999997</v>
      </c>
      <c r="J71">
        <v>1002116.3</v>
      </c>
      <c r="K71">
        <v>788955.48529999994</v>
      </c>
      <c r="L71">
        <f>AVERAGE(G71:K71)/AVERAGE(B71:F71)</f>
        <v>0.38717860595348313</v>
      </c>
      <c r="M71">
        <v>-9.7437000000000005</v>
      </c>
      <c r="N71" s="51">
        <v>1.0301E-5</v>
      </c>
      <c r="O71">
        <v>1.0426999999999999E-3</v>
      </c>
    </row>
    <row r="72" spans="1:15" x14ac:dyDescent="0.25">
      <c r="A72" t="s">
        <v>19761</v>
      </c>
      <c r="B72">
        <v>42040.288370000002</v>
      </c>
      <c r="C72">
        <v>38631.921889999998</v>
      </c>
      <c r="D72">
        <v>41148.559459999997</v>
      </c>
      <c r="E72">
        <v>43472.712339999998</v>
      </c>
      <c r="F72">
        <v>40554.429239999998</v>
      </c>
      <c r="G72">
        <v>23771.533009999999</v>
      </c>
      <c r="H72">
        <v>20317.78557</v>
      </c>
      <c r="I72">
        <v>18685.000899999999</v>
      </c>
      <c r="J72">
        <v>28248.654070000001</v>
      </c>
      <c r="K72">
        <v>17173.249459999999</v>
      </c>
      <c r="L72">
        <f t="shared" ref="L72:L103" si="1">AVERAGE(G72:K72)/AVERAGE(B72:F72)</f>
        <v>0.52561244040176958</v>
      </c>
      <c r="M72">
        <v>-9.1294000000000004</v>
      </c>
      <c r="N72" s="51">
        <v>1.6682999999999999E-5</v>
      </c>
      <c r="O72">
        <v>1.0426999999999999E-3</v>
      </c>
    </row>
    <row r="73" spans="1:15" x14ac:dyDescent="0.25">
      <c r="A73" t="s">
        <v>19788</v>
      </c>
      <c r="B73">
        <v>7491162.8269999996</v>
      </c>
      <c r="C73">
        <v>6370246.3729999997</v>
      </c>
      <c r="D73">
        <v>6794665.6529999999</v>
      </c>
      <c r="E73">
        <v>6479437.7230000002</v>
      </c>
      <c r="F73">
        <v>6928062.5159999998</v>
      </c>
      <c r="G73">
        <v>8825117.3929999992</v>
      </c>
      <c r="H73">
        <v>8521853.6879999992</v>
      </c>
      <c r="I73">
        <v>8389649.1500000004</v>
      </c>
      <c r="J73">
        <v>8630296.7080000006</v>
      </c>
      <c r="K73">
        <v>8697934.2559999991</v>
      </c>
      <c r="L73">
        <f t="shared" si="1"/>
        <v>1.2642493067356861</v>
      </c>
      <c r="M73">
        <v>8.5269999999999992</v>
      </c>
      <c r="N73" s="51">
        <v>2.7512E-5</v>
      </c>
      <c r="O73">
        <v>1.1463000000000001E-3</v>
      </c>
    </row>
    <row r="74" spans="1:15" x14ac:dyDescent="0.25">
      <c r="A74" t="s">
        <v>19751</v>
      </c>
      <c r="B74">
        <v>9237.7168010000005</v>
      </c>
      <c r="C74">
        <v>6445.68138</v>
      </c>
      <c r="D74">
        <v>10036.17605</v>
      </c>
      <c r="E74">
        <v>8240.9865000000009</v>
      </c>
      <c r="F74">
        <v>13138.97928</v>
      </c>
      <c r="G74">
        <v>2431.961843</v>
      </c>
      <c r="H74">
        <v>3850.992307</v>
      </c>
      <c r="I74">
        <v>1913.7737079999999</v>
      </c>
      <c r="J74">
        <v>2503.127352</v>
      </c>
      <c r="K74">
        <v>1839.819743</v>
      </c>
      <c r="L74">
        <f t="shared" si="1"/>
        <v>0.26623773714289745</v>
      </c>
      <c r="M74">
        <v>-5.9390999999999998</v>
      </c>
      <c r="N74">
        <v>3.4620000000000001E-4</v>
      </c>
      <c r="O74">
        <v>1.0819E-2</v>
      </c>
    </row>
    <row r="75" spans="1:15" x14ac:dyDescent="0.25">
      <c r="A75" t="s">
        <v>19789</v>
      </c>
      <c r="B75">
        <v>72917.01324</v>
      </c>
      <c r="C75">
        <v>47419.433089999999</v>
      </c>
      <c r="D75">
        <v>79479.713050000006</v>
      </c>
      <c r="E75">
        <v>119062.9148</v>
      </c>
      <c r="F75">
        <v>65210.314279999999</v>
      </c>
      <c r="G75">
        <v>202791.99619999999</v>
      </c>
      <c r="H75">
        <v>272366.56</v>
      </c>
      <c r="I75">
        <v>206498.0337</v>
      </c>
      <c r="J75">
        <v>210341.9699</v>
      </c>
      <c r="K75">
        <v>145721.23480000001</v>
      </c>
      <c r="L75">
        <f t="shared" si="1"/>
        <v>2.7017663746471108</v>
      </c>
      <c r="M75">
        <v>5.6096000000000004</v>
      </c>
      <c r="N75">
        <v>5.0456000000000003E-4</v>
      </c>
      <c r="O75">
        <v>1.2614E-2</v>
      </c>
    </row>
    <row r="76" spans="1:15" x14ac:dyDescent="0.25">
      <c r="A76" t="s">
        <v>31</v>
      </c>
      <c r="B76">
        <v>1376780.676</v>
      </c>
      <c r="C76">
        <v>1067625.1310000001</v>
      </c>
      <c r="D76">
        <v>934256.21039999998</v>
      </c>
      <c r="E76">
        <v>1368995.754</v>
      </c>
      <c r="F76">
        <v>909067.62560000003</v>
      </c>
      <c r="G76">
        <v>433117.65500000003</v>
      </c>
      <c r="H76">
        <v>272605.0331</v>
      </c>
      <c r="I76">
        <v>702011.77610000002</v>
      </c>
      <c r="J76">
        <v>192094.96669999999</v>
      </c>
      <c r="K76">
        <v>511618.47850000003</v>
      </c>
      <c r="L76">
        <f t="shared" si="1"/>
        <v>0.37326328594981656</v>
      </c>
      <c r="M76">
        <v>-5.2077</v>
      </c>
      <c r="N76">
        <v>8.1470999999999996E-4</v>
      </c>
      <c r="O76">
        <v>1.6972999999999999E-2</v>
      </c>
    </row>
    <row r="77" spans="1:15" x14ac:dyDescent="0.25">
      <c r="A77" t="s">
        <v>19758</v>
      </c>
      <c r="B77">
        <v>165430.29300000001</v>
      </c>
      <c r="C77">
        <v>200293.37100000001</v>
      </c>
      <c r="D77">
        <v>193967.94399999999</v>
      </c>
      <c r="E77">
        <v>113798.7689</v>
      </c>
      <c r="F77">
        <v>181128.62359999999</v>
      </c>
      <c r="G77">
        <v>94255.80803</v>
      </c>
      <c r="H77">
        <v>95725.308309999993</v>
      </c>
      <c r="I77">
        <v>83290.856660000005</v>
      </c>
      <c r="J77">
        <v>58664.484629999999</v>
      </c>
      <c r="K77">
        <v>96930.776979999995</v>
      </c>
      <c r="L77">
        <f t="shared" si="1"/>
        <v>0.50182272376238835</v>
      </c>
      <c r="M77">
        <v>-4.9882999999999997</v>
      </c>
      <c r="N77">
        <v>1.0682999999999999E-3</v>
      </c>
      <c r="O77">
        <v>1.8225000000000002E-2</v>
      </c>
    </row>
    <row r="78" spans="1:15" x14ac:dyDescent="0.25">
      <c r="A78" t="s">
        <v>19760</v>
      </c>
      <c r="B78">
        <v>2186978.9610000001</v>
      </c>
      <c r="C78">
        <v>1815781.423</v>
      </c>
      <c r="D78">
        <v>2152950.247</v>
      </c>
      <c r="E78">
        <v>2782050.6710000001</v>
      </c>
      <c r="F78">
        <v>2041416.794</v>
      </c>
      <c r="G78">
        <v>790749.64480000001</v>
      </c>
      <c r="H78">
        <v>1246752.2379999999</v>
      </c>
      <c r="I78">
        <v>1085826.176</v>
      </c>
      <c r="J78">
        <v>1485945.9979999999</v>
      </c>
      <c r="K78">
        <v>1397982.4609999999</v>
      </c>
      <c r="L78">
        <f t="shared" si="1"/>
        <v>0.54714992919083794</v>
      </c>
      <c r="M78">
        <v>-4.9184000000000001</v>
      </c>
      <c r="N78">
        <v>1.1663999999999999E-3</v>
      </c>
      <c r="O78">
        <v>1.8225000000000002E-2</v>
      </c>
    </row>
    <row r="79" spans="1:15" x14ac:dyDescent="0.25">
      <c r="A79" t="s">
        <v>19753</v>
      </c>
      <c r="B79">
        <v>10268.346159999999</v>
      </c>
      <c r="C79">
        <v>11189.180850000001</v>
      </c>
      <c r="D79">
        <v>13640.545690000001</v>
      </c>
      <c r="E79">
        <v>13038.88499</v>
      </c>
      <c r="F79">
        <v>6799.2281389999998</v>
      </c>
      <c r="G79">
        <v>2251.5791800000002</v>
      </c>
      <c r="H79">
        <v>5435.1599759999999</v>
      </c>
      <c r="I79">
        <v>3979.509325</v>
      </c>
      <c r="J79">
        <v>4571.4841139999999</v>
      </c>
      <c r="K79">
        <v>6751.5831319999998</v>
      </c>
      <c r="L79">
        <f t="shared" si="1"/>
        <v>0.41847309528475274</v>
      </c>
      <c r="M79">
        <v>-4.4859</v>
      </c>
      <c r="N79">
        <v>2.0398E-3</v>
      </c>
      <c r="O79">
        <v>2.8330999999999999E-2</v>
      </c>
    </row>
    <row r="80" spans="1:15" x14ac:dyDescent="0.25">
      <c r="A80" t="s">
        <v>19754</v>
      </c>
      <c r="B80">
        <v>967290.02399999998</v>
      </c>
      <c r="C80">
        <v>932646.56279999996</v>
      </c>
      <c r="D80">
        <v>1003387.8810000001</v>
      </c>
      <c r="E80">
        <v>1061573.324</v>
      </c>
      <c r="F80">
        <v>750025.83840000001</v>
      </c>
      <c r="G80">
        <v>580550.09160000004</v>
      </c>
      <c r="H80">
        <v>824256.85690000001</v>
      </c>
      <c r="I80">
        <v>602062.06550000003</v>
      </c>
      <c r="J80">
        <v>687496.04370000004</v>
      </c>
      <c r="K80">
        <v>652535.89150000003</v>
      </c>
      <c r="L80">
        <f t="shared" si="1"/>
        <v>0.70985263213224714</v>
      </c>
      <c r="M80">
        <v>-4.0195999999999996</v>
      </c>
      <c r="N80">
        <v>3.8433E-3</v>
      </c>
      <c r="O80">
        <v>4.5649000000000002E-2</v>
      </c>
    </row>
    <row r="81" spans="1:15" x14ac:dyDescent="0.25">
      <c r="A81" t="s">
        <v>19776</v>
      </c>
      <c r="B81">
        <v>68143.927530000001</v>
      </c>
      <c r="C81">
        <v>82499.728390000004</v>
      </c>
      <c r="D81">
        <v>102887.75079999999</v>
      </c>
      <c r="E81">
        <v>125857.9702</v>
      </c>
      <c r="F81">
        <v>94214.920849999995</v>
      </c>
      <c r="G81">
        <v>203972.14490000001</v>
      </c>
      <c r="H81">
        <v>166639.4779</v>
      </c>
      <c r="I81">
        <v>130068.5716</v>
      </c>
      <c r="J81">
        <v>208962.2654</v>
      </c>
      <c r="K81">
        <v>272986.1361</v>
      </c>
      <c r="L81">
        <f t="shared" si="1"/>
        <v>2.0747881734324998</v>
      </c>
      <c r="M81">
        <v>3.9540000000000002</v>
      </c>
      <c r="N81">
        <v>4.2120999999999999E-3</v>
      </c>
      <c r="O81">
        <v>4.5649000000000002E-2</v>
      </c>
    </row>
    <row r="82" spans="1:15" x14ac:dyDescent="0.25">
      <c r="A82" t="s">
        <v>19790</v>
      </c>
      <c r="B82">
        <v>90095.687390000006</v>
      </c>
      <c r="C82">
        <v>109693.2564</v>
      </c>
      <c r="D82">
        <v>150020.63620000001</v>
      </c>
      <c r="E82">
        <v>79844.270170000003</v>
      </c>
      <c r="F82">
        <v>113419.4881</v>
      </c>
      <c r="G82">
        <v>149030.13519999999</v>
      </c>
      <c r="H82">
        <v>210761.13639999999</v>
      </c>
      <c r="I82">
        <v>166890.8774</v>
      </c>
      <c r="J82">
        <v>253806.73490000001</v>
      </c>
      <c r="K82">
        <v>191114.9822</v>
      </c>
      <c r="L82">
        <f t="shared" si="1"/>
        <v>1.7890840843209248</v>
      </c>
      <c r="M82">
        <v>3.9258000000000002</v>
      </c>
      <c r="N82">
        <v>4.3823000000000004E-3</v>
      </c>
      <c r="O82">
        <v>4.5649000000000002E-2</v>
      </c>
    </row>
    <row r="83" spans="1:15" x14ac:dyDescent="0.25">
      <c r="A83" t="s">
        <v>1996</v>
      </c>
      <c r="B83">
        <v>664.81345690000001</v>
      </c>
      <c r="C83">
        <v>857.83394999999996</v>
      </c>
      <c r="D83">
        <v>4280.7589079999998</v>
      </c>
      <c r="E83">
        <v>699.32044659999997</v>
      </c>
      <c r="F83">
        <v>1173.1721640000001</v>
      </c>
      <c r="G83">
        <v>22363.008570000002</v>
      </c>
      <c r="H83">
        <v>44789.94859</v>
      </c>
      <c r="I83">
        <v>48034.861290000001</v>
      </c>
      <c r="J83">
        <v>6647.7429220000004</v>
      </c>
      <c r="K83">
        <v>50937.568299999999</v>
      </c>
      <c r="L83">
        <f t="shared" si="1"/>
        <v>22.508520676064759</v>
      </c>
      <c r="M83">
        <v>3.8231000000000002</v>
      </c>
      <c r="N83">
        <v>5.0673000000000003E-3</v>
      </c>
      <c r="O83">
        <v>4.8724000000000003E-2</v>
      </c>
    </row>
    <row r="84" spans="1:15" x14ac:dyDescent="0.25">
      <c r="A84" t="s">
        <v>19774</v>
      </c>
      <c r="B84">
        <v>695267.5686</v>
      </c>
      <c r="C84">
        <v>676162.65960000001</v>
      </c>
      <c r="D84">
        <v>751201.54469999997</v>
      </c>
      <c r="E84">
        <v>383834.94410000002</v>
      </c>
      <c r="F84">
        <v>796312.26950000005</v>
      </c>
      <c r="G84">
        <v>1159827.0519999999</v>
      </c>
      <c r="H84">
        <v>1122939.69</v>
      </c>
      <c r="I84">
        <v>942971.71230000001</v>
      </c>
      <c r="J84">
        <v>1092120.3</v>
      </c>
      <c r="K84">
        <v>801021.16929999995</v>
      </c>
      <c r="L84">
        <f t="shared" si="1"/>
        <v>1.5498705618884134</v>
      </c>
      <c r="M84">
        <v>3.6894999999999998</v>
      </c>
      <c r="N84">
        <v>6.1342999999999996E-3</v>
      </c>
      <c r="O84">
        <v>5.4771E-2</v>
      </c>
    </row>
    <row r="85" spans="1:15" x14ac:dyDescent="0.25">
      <c r="A85" t="s">
        <v>19791</v>
      </c>
      <c r="B85">
        <v>852230.21669999999</v>
      </c>
      <c r="C85">
        <v>558328.70669999998</v>
      </c>
      <c r="D85">
        <v>899279.15830000001</v>
      </c>
      <c r="E85">
        <v>1349346.6070000001</v>
      </c>
      <c r="F85">
        <v>918490.16040000005</v>
      </c>
      <c r="G85">
        <v>513386.016</v>
      </c>
      <c r="H85">
        <v>278815.95079999999</v>
      </c>
      <c r="I85">
        <v>480354.01409999997</v>
      </c>
      <c r="J85">
        <v>120836.454</v>
      </c>
      <c r="K85">
        <v>509056.26299999998</v>
      </c>
      <c r="L85">
        <f t="shared" si="1"/>
        <v>0.41559279778773134</v>
      </c>
      <c r="M85">
        <v>-3.5991</v>
      </c>
      <c r="N85">
        <v>6.9909999999999998E-3</v>
      </c>
      <c r="O85">
        <v>5.8257999999999997E-2</v>
      </c>
    </row>
    <row r="86" spans="1:15" x14ac:dyDescent="0.25">
      <c r="A86" t="s">
        <v>29</v>
      </c>
      <c r="B86">
        <v>280782.06109999999</v>
      </c>
      <c r="C86">
        <v>298569.43489999999</v>
      </c>
      <c r="D86">
        <v>373198.40120000002</v>
      </c>
      <c r="E86">
        <v>336402.6618</v>
      </c>
      <c r="F86">
        <v>470149.42979999998</v>
      </c>
      <c r="G86">
        <v>185974.7928</v>
      </c>
      <c r="H86">
        <v>199974.52979999999</v>
      </c>
      <c r="I86">
        <v>287289.19449999998</v>
      </c>
      <c r="J86">
        <v>192997.63560000001</v>
      </c>
      <c r="K86">
        <v>222349.35769999999</v>
      </c>
      <c r="L86">
        <f t="shared" si="1"/>
        <v>0.61883024255040298</v>
      </c>
      <c r="M86">
        <v>-3.4992000000000001</v>
      </c>
      <c r="N86">
        <v>8.0879999999999997E-3</v>
      </c>
      <c r="O86">
        <v>6.3186999999999993E-2</v>
      </c>
    </row>
    <row r="87" spans="1:15" x14ac:dyDescent="0.25">
      <c r="A87" t="s">
        <v>19773</v>
      </c>
      <c r="B87">
        <v>89888.460120000003</v>
      </c>
      <c r="C87">
        <v>99792.577130000005</v>
      </c>
      <c r="D87">
        <v>100851.8343</v>
      </c>
      <c r="E87">
        <v>95822.650720000005</v>
      </c>
      <c r="F87">
        <v>78097.435039999997</v>
      </c>
      <c r="G87">
        <v>77278.488450000004</v>
      </c>
      <c r="H87">
        <v>84790.055139999997</v>
      </c>
      <c r="I87">
        <v>62937.46473</v>
      </c>
      <c r="J87">
        <v>74101.727339999998</v>
      </c>
      <c r="K87">
        <v>69831.125690000001</v>
      </c>
      <c r="L87">
        <f t="shared" si="1"/>
        <v>0.79435140963856776</v>
      </c>
      <c r="M87">
        <v>-3.4472</v>
      </c>
      <c r="N87">
        <v>8.7311000000000003E-3</v>
      </c>
      <c r="O87">
        <v>6.4199000000000006E-2</v>
      </c>
    </row>
    <row r="88" spans="1:15" x14ac:dyDescent="0.25">
      <c r="A88" t="s">
        <v>1997</v>
      </c>
      <c r="B88">
        <v>4665230.1579999998</v>
      </c>
      <c r="C88">
        <v>3390668.41</v>
      </c>
      <c r="D88">
        <v>4590753.6960000005</v>
      </c>
      <c r="E88">
        <v>4602141.0669999998</v>
      </c>
      <c r="F88">
        <v>4140380.415</v>
      </c>
      <c r="G88">
        <v>2605660.6919999998</v>
      </c>
      <c r="H88">
        <v>3038400.7889999999</v>
      </c>
      <c r="I88">
        <v>3751823.7620000001</v>
      </c>
      <c r="J88">
        <v>2773634.7519999999</v>
      </c>
      <c r="K88">
        <v>3639091.37</v>
      </c>
      <c r="L88">
        <f t="shared" si="1"/>
        <v>0.73909406472311168</v>
      </c>
      <c r="M88">
        <v>-3.3574000000000002</v>
      </c>
      <c r="N88">
        <v>9.9702999999999996E-3</v>
      </c>
      <c r="O88">
        <v>6.9237999999999994E-2</v>
      </c>
    </row>
    <row r="89" spans="1:15" x14ac:dyDescent="0.25">
      <c r="A89" t="s">
        <v>30</v>
      </c>
      <c r="B89">
        <v>58325035.140000001</v>
      </c>
      <c r="C89">
        <v>75667032.650000006</v>
      </c>
      <c r="D89">
        <v>65841952.280000001</v>
      </c>
      <c r="E89">
        <v>39059494.130000003</v>
      </c>
      <c r="F89">
        <v>61354611.990000002</v>
      </c>
      <c r="G89">
        <v>39198406.280000001</v>
      </c>
      <c r="H89">
        <v>39577599.030000001</v>
      </c>
      <c r="I89">
        <v>41472714.539999999</v>
      </c>
      <c r="J89">
        <v>27621566.27</v>
      </c>
      <c r="K89">
        <v>42889109.590000004</v>
      </c>
      <c r="L89">
        <f t="shared" si="1"/>
        <v>0.63533917140680363</v>
      </c>
      <c r="M89">
        <v>-3.3197000000000001</v>
      </c>
      <c r="N89">
        <v>1.0544E-2</v>
      </c>
      <c r="O89">
        <v>6.9369E-2</v>
      </c>
    </row>
    <row r="90" spans="1:15" x14ac:dyDescent="0.25">
      <c r="A90" t="s">
        <v>19768</v>
      </c>
      <c r="B90">
        <v>926856.90449999995</v>
      </c>
      <c r="C90">
        <v>799231.61459999997</v>
      </c>
      <c r="D90">
        <v>940322.61159999995</v>
      </c>
      <c r="E90">
        <v>761102.13879999996</v>
      </c>
      <c r="F90">
        <v>924846.67890000006</v>
      </c>
      <c r="G90">
        <v>753227.92810000002</v>
      </c>
      <c r="H90">
        <v>603006.69449999998</v>
      </c>
      <c r="I90">
        <v>835311.054</v>
      </c>
      <c r="J90">
        <v>553006.5649</v>
      </c>
      <c r="K90">
        <v>651122.77610000002</v>
      </c>
      <c r="L90">
        <f t="shared" si="1"/>
        <v>0.78019167942401157</v>
      </c>
      <c r="M90">
        <v>-3.0173999999999999</v>
      </c>
      <c r="N90">
        <v>1.6625999999999998E-2</v>
      </c>
      <c r="O90">
        <v>0.10083</v>
      </c>
    </row>
    <row r="91" spans="1:15" x14ac:dyDescent="0.25">
      <c r="A91" t="s">
        <v>19792</v>
      </c>
      <c r="B91">
        <v>21880954.309999999</v>
      </c>
      <c r="C91">
        <v>16696110.6</v>
      </c>
      <c r="D91">
        <v>15665835.84</v>
      </c>
      <c r="E91">
        <v>22193497.27</v>
      </c>
      <c r="F91">
        <v>17470423.82</v>
      </c>
      <c r="G91">
        <v>10228562.560000001</v>
      </c>
      <c r="H91">
        <v>12478799.060000001</v>
      </c>
      <c r="I91">
        <v>15917530.59</v>
      </c>
      <c r="J91">
        <v>11081789.67</v>
      </c>
      <c r="K91">
        <v>16398490.630000001</v>
      </c>
      <c r="L91">
        <f t="shared" si="1"/>
        <v>0.70394430579954126</v>
      </c>
      <c r="M91">
        <v>-3.0051000000000001</v>
      </c>
      <c r="N91">
        <v>1.694E-2</v>
      </c>
      <c r="O91">
        <v>0.10083</v>
      </c>
    </row>
    <row r="92" spans="1:15" x14ac:dyDescent="0.25">
      <c r="A92" t="s">
        <v>19793</v>
      </c>
      <c r="B92">
        <v>1071671.1839999999</v>
      </c>
      <c r="C92">
        <v>736513.14820000005</v>
      </c>
      <c r="D92">
        <v>937140.79700000002</v>
      </c>
      <c r="E92">
        <v>1829548.8489999999</v>
      </c>
      <c r="F92">
        <v>1542289.574</v>
      </c>
      <c r="G92">
        <v>533204.50639999995</v>
      </c>
      <c r="H92">
        <v>462534.3947</v>
      </c>
      <c r="I92">
        <v>755016.42500000005</v>
      </c>
      <c r="J92">
        <v>277631.24690000003</v>
      </c>
      <c r="K92">
        <v>808946.92110000004</v>
      </c>
      <c r="L92">
        <f t="shared" si="1"/>
        <v>0.46383155687893451</v>
      </c>
      <c r="M92">
        <v>-2.9323999999999999</v>
      </c>
      <c r="N92">
        <v>1.8929000000000001E-2</v>
      </c>
      <c r="O92">
        <v>0.10449</v>
      </c>
    </row>
    <row r="93" spans="1:15" x14ac:dyDescent="0.25">
      <c r="A93" t="s">
        <v>19772</v>
      </c>
      <c r="B93">
        <v>7532563.7089999998</v>
      </c>
      <c r="C93">
        <v>7023483.2819999997</v>
      </c>
      <c r="D93">
        <v>8140138.699</v>
      </c>
      <c r="E93">
        <v>6547119.1109999996</v>
      </c>
      <c r="F93">
        <v>6487433.9189999998</v>
      </c>
      <c r="G93">
        <v>5494343.7949999999</v>
      </c>
      <c r="H93">
        <v>6788347.585</v>
      </c>
      <c r="I93">
        <v>6262430.5959999999</v>
      </c>
      <c r="J93">
        <v>5051195.6330000004</v>
      </c>
      <c r="K93">
        <v>5800525.1739999996</v>
      </c>
      <c r="L93">
        <f t="shared" si="1"/>
        <v>0.82273257805737299</v>
      </c>
      <c r="M93">
        <v>-2.9222000000000001</v>
      </c>
      <c r="N93">
        <v>1.9226E-2</v>
      </c>
      <c r="O93">
        <v>0.10449</v>
      </c>
    </row>
    <row r="94" spans="1:15" x14ac:dyDescent="0.25">
      <c r="A94" t="s">
        <v>19794</v>
      </c>
      <c r="B94">
        <v>22446907.09</v>
      </c>
      <c r="C94">
        <v>18060029.690000001</v>
      </c>
      <c r="D94">
        <v>19814226.75</v>
      </c>
      <c r="E94">
        <v>25678435.239999998</v>
      </c>
      <c r="F94">
        <v>25260571.170000002</v>
      </c>
      <c r="G94">
        <v>17581342.050000001</v>
      </c>
      <c r="H94">
        <v>16073176.869999999</v>
      </c>
      <c r="I94">
        <v>19523186.940000001</v>
      </c>
      <c r="J94">
        <v>14252502.09</v>
      </c>
      <c r="K94">
        <v>18497220.969999999</v>
      </c>
      <c r="L94">
        <f t="shared" si="1"/>
        <v>0.77231078261284936</v>
      </c>
      <c r="M94">
        <v>-2.8885999999999998</v>
      </c>
      <c r="N94">
        <v>2.0240999999999999E-2</v>
      </c>
      <c r="O94">
        <v>0.10462</v>
      </c>
    </row>
    <row r="95" spans="1:15" x14ac:dyDescent="0.25">
      <c r="A95" t="s">
        <v>19795</v>
      </c>
      <c r="B95">
        <v>50982.259980000003</v>
      </c>
      <c r="C95">
        <v>50141.912709999997</v>
      </c>
      <c r="D95">
        <v>65812.078519999995</v>
      </c>
      <c r="E95">
        <v>44376.074359999999</v>
      </c>
      <c r="F95">
        <v>60765.104579999999</v>
      </c>
      <c r="G95">
        <v>82800.138160000002</v>
      </c>
      <c r="H95">
        <v>83513.791159999993</v>
      </c>
      <c r="I95">
        <v>62681.997340000002</v>
      </c>
      <c r="J95">
        <v>90467.695649999994</v>
      </c>
      <c r="K95">
        <v>58528.056239999998</v>
      </c>
      <c r="L95">
        <f t="shared" si="1"/>
        <v>1.3892798029649427</v>
      </c>
      <c r="M95">
        <v>2.863</v>
      </c>
      <c r="N95">
        <v>2.1055000000000001E-2</v>
      </c>
      <c r="O95">
        <v>0.10462</v>
      </c>
    </row>
    <row r="96" spans="1:15" x14ac:dyDescent="0.25">
      <c r="A96" t="s">
        <v>19796</v>
      </c>
      <c r="B96">
        <v>1091401.7450000001</v>
      </c>
      <c r="C96">
        <v>757974.07380000001</v>
      </c>
      <c r="D96">
        <v>1124631.7339999999</v>
      </c>
      <c r="E96">
        <v>948277.99979999999</v>
      </c>
      <c r="F96">
        <v>908397.11719999998</v>
      </c>
      <c r="G96">
        <v>1213801.0889999999</v>
      </c>
      <c r="H96">
        <v>1073257.7690000001</v>
      </c>
      <c r="I96">
        <v>1376595.075</v>
      </c>
      <c r="J96">
        <v>1183281.1740000001</v>
      </c>
      <c r="K96">
        <v>1160067.175</v>
      </c>
      <c r="L96">
        <f t="shared" si="1"/>
        <v>1.2435100155830983</v>
      </c>
      <c r="M96">
        <v>2.8414999999999999</v>
      </c>
      <c r="N96">
        <v>2.1760999999999999E-2</v>
      </c>
      <c r="O96">
        <v>0.10462</v>
      </c>
    </row>
    <row r="97" spans="1:15" x14ac:dyDescent="0.25">
      <c r="A97" t="s">
        <v>19797</v>
      </c>
      <c r="B97">
        <v>59719.182339999999</v>
      </c>
      <c r="C97">
        <v>54945.493280000002</v>
      </c>
      <c r="D97">
        <v>68682.157309999995</v>
      </c>
      <c r="E97">
        <v>63955.049149999999</v>
      </c>
      <c r="F97">
        <v>47442.131780000003</v>
      </c>
      <c r="G97">
        <v>46832.915229999999</v>
      </c>
      <c r="H97">
        <v>47843.180719999997</v>
      </c>
      <c r="I97">
        <v>47981.917139999998</v>
      </c>
      <c r="J97">
        <v>41018.367989999999</v>
      </c>
      <c r="K97">
        <v>53951.00086</v>
      </c>
      <c r="L97">
        <f t="shared" si="1"/>
        <v>0.80621614270636288</v>
      </c>
      <c r="M97">
        <v>-2.7181000000000002</v>
      </c>
      <c r="N97">
        <v>2.6325000000000001E-2</v>
      </c>
      <c r="O97">
        <v>0.12187000000000001</v>
      </c>
    </row>
    <row r="98" spans="1:15" x14ac:dyDescent="0.25">
      <c r="A98" t="s">
        <v>19798</v>
      </c>
      <c r="B98">
        <v>2349247.92</v>
      </c>
      <c r="C98">
        <v>2191826.517</v>
      </c>
      <c r="D98">
        <v>2129266.6290000002</v>
      </c>
      <c r="E98">
        <v>3165842.2760000001</v>
      </c>
      <c r="F98">
        <v>2477469.307</v>
      </c>
      <c r="G98">
        <v>1997185.986</v>
      </c>
      <c r="H98">
        <v>1664856.4939999999</v>
      </c>
      <c r="I98">
        <v>1986545.5</v>
      </c>
      <c r="J98">
        <v>1652849.459</v>
      </c>
      <c r="K98">
        <v>2187841.622</v>
      </c>
      <c r="L98">
        <f t="shared" si="1"/>
        <v>0.77063072440740243</v>
      </c>
      <c r="M98">
        <v>-2.6507999999999998</v>
      </c>
      <c r="N98">
        <v>2.9218999999999998E-2</v>
      </c>
      <c r="O98">
        <v>0.13044</v>
      </c>
    </row>
    <row r="99" spans="1:15" x14ac:dyDescent="0.25">
      <c r="A99" t="s">
        <v>19799</v>
      </c>
      <c r="B99">
        <v>12635206.960000001</v>
      </c>
      <c r="C99">
        <v>11286492.49</v>
      </c>
      <c r="D99">
        <v>11417582.25</v>
      </c>
      <c r="E99">
        <v>11108113.51</v>
      </c>
      <c r="F99">
        <v>12138873.51</v>
      </c>
      <c r="G99">
        <v>10285050.01</v>
      </c>
      <c r="H99">
        <v>11175631.539999999</v>
      </c>
      <c r="I99">
        <v>10346875.279999999</v>
      </c>
      <c r="J99">
        <v>8166849.5549999997</v>
      </c>
      <c r="K99">
        <v>10829720.109999999</v>
      </c>
      <c r="L99">
        <f t="shared" si="1"/>
        <v>0.86716781261163745</v>
      </c>
      <c r="M99">
        <v>-2.5994999999999999</v>
      </c>
      <c r="N99">
        <v>3.1643999999999999E-2</v>
      </c>
      <c r="O99">
        <v>0.13639999999999999</v>
      </c>
    </row>
    <row r="100" spans="1:15" x14ac:dyDescent="0.25">
      <c r="A100" t="s">
        <v>19800</v>
      </c>
      <c r="B100">
        <v>2281999.7799999998</v>
      </c>
      <c r="C100">
        <v>2325397.8190000001</v>
      </c>
      <c r="D100">
        <v>2882526.835</v>
      </c>
      <c r="E100">
        <v>4653794.4249999998</v>
      </c>
      <c r="F100">
        <v>3289124.6370000001</v>
      </c>
      <c r="G100">
        <v>2358110.571</v>
      </c>
      <c r="H100">
        <v>1941204.1240000001</v>
      </c>
      <c r="I100">
        <v>2249441.716</v>
      </c>
      <c r="J100">
        <v>990302.95519999997</v>
      </c>
      <c r="K100">
        <v>1536787.8389999999</v>
      </c>
      <c r="L100">
        <f t="shared" si="1"/>
        <v>0.58808651869970341</v>
      </c>
      <c r="M100">
        <v>-2.5369999999999999</v>
      </c>
      <c r="N100">
        <v>3.4870999999999999E-2</v>
      </c>
      <c r="O100">
        <v>0.14252999999999999</v>
      </c>
    </row>
    <row r="101" spans="1:15" x14ac:dyDescent="0.25">
      <c r="A101" t="s">
        <v>339</v>
      </c>
      <c r="B101">
        <v>1889373.263</v>
      </c>
      <c r="C101">
        <v>1059130.4580000001</v>
      </c>
      <c r="D101">
        <v>2036699.2690000001</v>
      </c>
      <c r="E101">
        <v>1699784.9720000001</v>
      </c>
      <c r="F101">
        <v>1123842.405</v>
      </c>
      <c r="G101">
        <v>1659870.4669999999</v>
      </c>
      <c r="H101">
        <v>2534988.7710000002</v>
      </c>
      <c r="I101">
        <v>2457248.375</v>
      </c>
      <c r="J101">
        <v>2092617.18</v>
      </c>
      <c r="K101">
        <v>2260260.2740000002</v>
      </c>
      <c r="L101">
        <f t="shared" si="1"/>
        <v>1.4093000551666357</v>
      </c>
      <c r="M101">
        <v>2.5251999999999999</v>
      </c>
      <c r="N101">
        <v>3.5521999999999998E-2</v>
      </c>
      <c r="O101">
        <v>0.14252999999999999</v>
      </c>
    </row>
    <row r="102" spans="1:15" x14ac:dyDescent="0.25">
      <c r="A102" t="s">
        <v>19801</v>
      </c>
      <c r="B102">
        <v>458217.45529999997</v>
      </c>
      <c r="C102">
        <v>388115.59950000001</v>
      </c>
      <c r="D102">
        <v>629524.13029999996</v>
      </c>
      <c r="E102">
        <v>568223.40159999998</v>
      </c>
      <c r="F102">
        <v>602813.26969999995</v>
      </c>
      <c r="G102">
        <v>387810.68540000002</v>
      </c>
      <c r="H102">
        <v>485481.13569999998</v>
      </c>
      <c r="I102">
        <v>285487.00420000002</v>
      </c>
      <c r="J102">
        <v>425095.41729999997</v>
      </c>
      <c r="K102">
        <v>348957.71230000001</v>
      </c>
      <c r="L102">
        <f t="shared" si="1"/>
        <v>0.73022646912211864</v>
      </c>
      <c r="M102">
        <v>-2.508</v>
      </c>
      <c r="N102">
        <v>3.6486999999999999E-2</v>
      </c>
      <c r="O102">
        <v>0.14252999999999999</v>
      </c>
    </row>
    <row r="103" spans="1:15" x14ac:dyDescent="0.25">
      <c r="A103" t="s">
        <v>19765</v>
      </c>
      <c r="B103">
        <v>7541.5501969999996</v>
      </c>
      <c r="C103">
        <v>277.03413369999998</v>
      </c>
      <c r="D103">
        <v>5608.0926339999996</v>
      </c>
      <c r="E103">
        <v>4929.9622929999996</v>
      </c>
      <c r="F103">
        <v>7197.5116779999998</v>
      </c>
      <c r="G103">
        <v>2150.9247610000002</v>
      </c>
      <c r="H103">
        <v>1585.6889169999999</v>
      </c>
      <c r="I103">
        <v>2824.8067590000001</v>
      </c>
      <c r="J103">
        <v>1280.561614</v>
      </c>
      <c r="K103">
        <v>2141.9854449999998</v>
      </c>
      <c r="L103">
        <f t="shared" si="1"/>
        <v>0.3906984630842133</v>
      </c>
      <c r="M103">
        <v>-2.3433000000000002</v>
      </c>
      <c r="N103">
        <v>4.7173E-2</v>
      </c>
      <c r="O103">
        <v>0.17868999999999999</v>
      </c>
    </row>
    <row r="105" spans="1:15" x14ac:dyDescent="0.25">
      <c r="A105" s="7" t="s">
        <v>19802</v>
      </c>
    </row>
    <row r="106" spans="1:15" x14ac:dyDescent="0.25">
      <c r="B106" s="240" t="s">
        <v>19735</v>
      </c>
      <c r="C106" s="240"/>
      <c r="D106" s="240"/>
      <c r="E106" s="240"/>
      <c r="F106" s="240"/>
      <c r="G106" s="240"/>
      <c r="H106" s="240"/>
      <c r="I106" s="240"/>
      <c r="J106" s="240"/>
      <c r="K106" s="240"/>
    </row>
    <row r="107" spans="1:15" x14ac:dyDescent="0.25">
      <c r="B107" t="s">
        <v>19736</v>
      </c>
      <c r="C107" t="s">
        <v>19737</v>
      </c>
      <c r="D107" t="s">
        <v>19738</v>
      </c>
      <c r="E107" t="s">
        <v>19739</v>
      </c>
      <c r="F107" t="s">
        <v>19740</v>
      </c>
      <c r="G107" t="s">
        <v>19778</v>
      </c>
      <c r="H107" t="s">
        <v>19779</v>
      </c>
      <c r="I107" t="s">
        <v>19780</v>
      </c>
      <c r="J107" t="s">
        <v>19781</v>
      </c>
      <c r="K107" t="s">
        <v>19782</v>
      </c>
      <c r="L107" t="s">
        <v>19746</v>
      </c>
      <c r="M107" t="s">
        <v>19747</v>
      </c>
      <c r="N107" t="s">
        <v>19748</v>
      </c>
      <c r="O107" t="s">
        <v>1435</v>
      </c>
    </row>
    <row r="108" spans="1:15" x14ac:dyDescent="0.25">
      <c r="A108" t="s">
        <v>1532</v>
      </c>
      <c r="B108">
        <v>412838.05290000001</v>
      </c>
      <c r="C108">
        <v>244249.40340000001</v>
      </c>
      <c r="D108">
        <v>353653.38740000001</v>
      </c>
      <c r="E108">
        <v>365547.35379999998</v>
      </c>
      <c r="F108">
        <v>336856.77860000002</v>
      </c>
      <c r="G108">
        <v>605197.12670000002</v>
      </c>
      <c r="H108">
        <v>459352.81040000002</v>
      </c>
      <c r="I108">
        <v>464745.63929999998</v>
      </c>
      <c r="J108">
        <v>532599.6703</v>
      </c>
      <c r="K108">
        <v>482722.04940000002</v>
      </c>
      <c r="L108">
        <f t="shared" ref="L108:L123" si="2">AVERAGE(G108:K108)/AVERAGE(B108:F108)</f>
        <v>1.4853484857381181</v>
      </c>
      <c r="M108">
        <v>4.2786</v>
      </c>
      <c r="N108">
        <v>2.6927000000000001E-3</v>
      </c>
      <c r="O108">
        <v>0.32190999999999997</v>
      </c>
    </row>
    <row r="109" spans="1:15" x14ac:dyDescent="0.25">
      <c r="A109" t="s">
        <v>19763</v>
      </c>
      <c r="B109">
        <v>1704267.557</v>
      </c>
      <c r="C109">
        <v>2123649.088</v>
      </c>
      <c r="D109">
        <v>2120215.2149999999</v>
      </c>
      <c r="E109">
        <v>1987849.071</v>
      </c>
      <c r="F109">
        <v>2292758.8220000002</v>
      </c>
      <c r="G109">
        <v>1394408.6329999999</v>
      </c>
      <c r="H109">
        <v>1672285.9040000001</v>
      </c>
      <c r="I109">
        <v>1801378.4879999999</v>
      </c>
      <c r="J109">
        <v>1457862.926</v>
      </c>
      <c r="K109">
        <v>1090368.9950000001</v>
      </c>
      <c r="L109">
        <f t="shared" si="2"/>
        <v>0.7250458145466907</v>
      </c>
      <c r="M109">
        <v>-3.5847000000000002</v>
      </c>
      <c r="N109">
        <v>7.1387999999999998E-3</v>
      </c>
      <c r="O109">
        <v>0.32190999999999997</v>
      </c>
    </row>
    <row r="110" spans="1:15" x14ac:dyDescent="0.25">
      <c r="A110" t="s">
        <v>19755</v>
      </c>
      <c r="B110">
        <v>1276023.179</v>
      </c>
      <c r="C110">
        <v>1372400.8629999999</v>
      </c>
      <c r="D110">
        <v>1505096.9110000001</v>
      </c>
      <c r="E110">
        <v>1623671.209</v>
      </c>
      <c r="F110">
        <v>2246981.6770000001</v>
      </c>
      <c r="G110">
        <v>856928.31889999995</v>
      </c>
      <c r="H110">
        <v>727917.84809999994</v>
      </c>
      <c r="I110">
        <v>1240701.7320000001</v>
      </c>
      <c r="J110">
        <v>729351.75060000003</v>
      </c>
      <c r="K110">
        <v>1161710.206</v>
      </c>
      <c r="L110">
        <f t="shared" si="2"/>
        <v>0.58780005895134002</v>
      </c>
      <c r="M110">
        <v>-3.2658</v>
      </c>
      <c r="N110">
        <v>1.1427E-2</v>
      </c>
      <c r="O110">
        <v>0.32190999999999997</v>
      </c>
    </row>
    <row r="111" spans="1:15" x14ac:dyDescent="0.25">
      <c r="A111" t="s">
        <v>19803</v>
      </c>
      <c r="B111">
        <v>834568.87690000003</v>
      </c>
      <c r="C111">
        <v>1123346.676</v>
      </c>
      <c r="D111">
        <v>1038041.116</v>
      </c>
      <c r="E111">
        <v>846775.45609999995</v>
      </c>
      <c r="F111">
        <v>1049043.3060000001</v>
      </c>
      <c r="G111">
        <v>817636.80530000001</v>
      </c>
      <c r="H111">
        <v>721912.83750000002</v>
      </c>
      <c r="I111">
        <v>828656.4939</v>
      </c>
      <c r="J111">
        <v>699679.60750000004</v>
      </c>
      <c r="K111">
        <v>810773.79040000006</v>
      </c>
      <c r="L111">
        <f t="shared" si="2"/>
        <v>0.79289402984860768</v>
      </c>
      <c r="M111">
        <v>-3.1638000000000002</v>
      </c>
      <c r="N111">
        <v>1.3318999999999999E-2</v>
      </c>
      <c r="O111">
        <v>0.32190999999999997</v>
      </c>
    </row>
    <row r="112" spans="1:15" x14ac:dyDescent="0.25">
      <c r="A112" t="s">
        <v>31</v>
      </c>
      <c r="B112">
        <v>1024504.2879999999</v>
      </c>
      <c r="C112">
        <v>674785.59719999996</v>
      </c>
      <c r="D112">
        <v>742895.46939999994</v>
      </c>
      <c r="E112">
        <v>629900.21790000005</v>
      </c>
      <c r="F112">
        <v>666082.13430000003</v>
      </c>
      <c r="G112">
        <v>1376780.676</v>
      </c>
      <c r="H112">
        <v>1067625.1310000001</v>
      </c>
      <c r="I112">
        <v>934256.21039999998</v>
      </c>
      <c r="J112">
        <v>1368995.754</v>
      </c>
      <c r="K112">
        <v>909067.62560000003</v>
      </c>
      <c r="L112">
        <f t="shared" si="2"/>
        <v>1.5132347825674071</v>
      </c>
      <c r="M112">
        <v>3.0745</v>
      </c>
      <c r="N112">
        <v>1.5244000000000001E-2</v>
      </c>
      <c r="O112">
        <v>0.32190999999999997</v>
      </c>
    </row>
    <row r="113" spans="1:15" x14ac:dyDescent="0.25">
      <c r="A113" t="s">
        <v>19790</v>
      </c>
      <c r="B113">
        <v>131622.6992</v>
      </c>
      <c r="C113">
        <v>149009.1183</v>
      </c>
      <c r="D113">
        <v>163978.1298</v>
      </c>
      <c r="E113">
        <v>241833.17730000001</v>
      </c>
      <c r="F113">
        <v>260092.07250000001</v>
      </c>
      <c r="G113">
        <v>90095.687390000006</v>
      </c>
      <c r="H113">
        <v>109693.2564</v>
      </c>
      <c r="I113">
        <v>150020.63620000001</v>
      </c>
      <c r="J113">
        <v>79844.270170000003</v>
      </c>
      <c r="K113">
        <v>113419.4881</v>
      </c>
      <c r="L113">
        <f t="shared" si="2"/>
        <v>0.57374869938684936</v>
      </c>
      <c r="M113">
        <v>-2.8290000000000002</v>
      </c>
      <c r="N113">
        <v>2.2185E-2</v>
      </c>
      <c r="O113">
        <v>0.32190999999999997</v>
      </c>
    </row>
    <row r="114" spans="1:15" x14ac:dyDescent="0.25">
      <c r="A114" t="s">
        <v>19804</v>
      </c>
      <c r="B114">
        <v>13599.09031</v>
      </c>
      <c r="C114">
        <v>28814.662850000001</v>
      </c>
      <c r="D114">
        <v>21245.866099999999</v>
      </c>
      <c r="E114">
        <v>11152.666020000001</v>
      </c>
      <c r="F114">
        <v>13983.13039</v>
      </c>
      <c r="G114">
        <v>7524.667676</v>
      </c>
      <c r="H114">
        <v>8014.0240359999998</v>
      </c>
      <c r="I114">
        <v>12099.302240000001</v>
      </c>
      <c r="J114">
        <v>7778.7963559999998</v>
      </c>
      <c r="K114">
        <v>4833.3379029999996</v>
      </c>
      <c r="L114">
        <f t="shared" si="2"/>
        <v>0.45329061086425793</v>
      </c>
      <c r="M114">
        <v>-2.8222999999999998</v>
      </c>
      <c r="N114">
        <v>2.2414E-2</v>
      </c>
      <c r="O114">
        <v>0.32190999999999997</v>
      </c>
    </row>
    <row r="115" spans="1:15" x14ac:dyDescent="0.25">
      <c r="A115" t="s">
        <v>19799</v>
      </c>
      <c r="B115">
        <v>11394449.390000001</v>
      </c>
      <c r="C115">
        <v>10728347.99</v>
      </c>
      <c r="D115">
        <v>9910400.8049999997</v>
      </c>
      <c r="E115">
        <v>10984607.939999999</v>
      </c>
      <c r="F115">
        <v>9799117.5449999999</v>
      </c>
      <c r="G115">
        <v>12635206.960000001</v>
      </c>
      <c r="H115">
        <v>11286492.49</v>
      </c>
      <c r="I115">
        <v>11417582.25</v>
      </c>
      <c r="J115">
        <v>11108113.51</v>
      </c>
      <c r="K115">
        <v>12138873.51</v>
      </c>
      <c r="L115">
        <f t="shared" si="2"/>
        <v>1.1092328869066068</v>
      </c>
      <c r="M115">
        <v>2.7301000000000002</v>
      </c>
      <c r="N115">
        <v>2.5842E-2</v>
      </c>
      <c r="O115">
        <v>0.32190999999999997</v>
      </c>
    </row>
    <row r="116" spans="1:15" x14ac:dyDescent="0.25">
      <c r="A116" t="s">
        <v>19805</v>
      </c>
      <c r="B116">
        <v>3418267.926</v>
      </c>
      <c r="C116">
        <v>4323781.8360000001</v>
      </c>
      <c r="D116">
        <v>4293149.1210000003</v>
      </c>
      <c r="E116">
        <v>4253439.21</v>
      </c>
      <c r="F116">
        <v>4790455.13</v>
      </c>
      <c r="G116">
        <v>1643484.439</v>
      </c>
      <c r="H116">
        <v>1663742.8929999999</v>
      </c>
      <c r="I116">
        <v>4422182.2249999996</v>
      </c>
      <c r="J116">
        <v>2081193.165</v>
      </c>
      <c r="K116">
        <v>3333555.5079999999</v>
      </c>
      <c r="L116">
        <f t="shared" si="2"/>
        <v>0.62356374114129498</v>
      </c>
      <c r="M116">
        <v>-2.7018</v>
      </c>
      <c r="N116">
        <v>2.6998000000000001E-2</v>
      </c>
      <c r="O116">
        <v>0.32190999999999997</v>
      </c>
    </row>
    <row r="117" spans="1:15" x14ac:dyDescent="0.25">
      <c r="A117" t="s">
        <v>19806</v>
      </c>
      <c r="B117">
        <v>1148218.3859999999</v>
      </c>
      <c r="C117">
        <v>937432.32620000001</v>
      </c>
      <c r="D117">
        <v>967187.47290000005</v>
      </c>
      <c r="E117">
        <v>1054001.2490000001</v>
      </c>
      <c r="F117">
        <v>1047682.501</v>
      </c>
      <c r="G117">
        <v>1186219.2350000001</v>
      </c>
      <c r="H117">
        <v>1236123.865</v>
      </c>
      <c r="I117">
        <v>1111770.987</v>
      </c>
      <c r="J117">
        <v>1546616.3289999999</v>
      </c>
      <c r="K117">
        <v>1191661.851</v>
      </c>
      <c r="L117">
        <f t="shared" si="2"/>
        <v>1.2168717770483817</v>
      </c>
      <c r="M117">
        <v>2.6530999999999998</v>
      </c>
      <c r="N117">
        <v>2.9116E-2</v>
      </c>
      <c r="O117">
        <v>0.32190999999999997</v>
      </c>
    </row>
    <row r="118" spans="1:15" x14ac:dyDescent="0.25">
      <c r="A118" t="s">
        <v>19770</v>
      </c>
      <c r="B118">
        <v>1070124.0090000001</v>
      </c>
      <c r="C118">
        <v>1484686.0090000001</v>
      </c>
      <c r="D118">
        <v>1547644.63</v>
      </c>
      <c r="E118">
        <v>1054872.31</v>
      </c>
      <c r="F118">
        <v>1106726.5390000001</v>
      </c>
      <c r="G118">
        <v>845472.94570000004</v>
      </c>
      <c r="H118">
        <v>1012236.067</v>
      </c>
      <c r="I118">
        <v>1131194.74</v>
      </c>
      <c r="J118">
        <v>823750.14379999996</v>
      </c>
      <c r="K118">
        <v>540790.73840000003</v>
      </c>
      <c r="L118">
        <f t="shared" si="2"/>
        <v>0.69498841875871031</v>
      </c>
      <c r="M118">
        <v>-2.5935000000000001</v>
      </c>
      <c r="N118">
        <v>3.1937E-2</v>
      </c>
      <c r="O118">
        <v>0.32190999999999997</v>
      </c>
    </row>
    <row r="119" spans="1:15" x14ac:dyDescent="0.25">
      <c r="A119" t="s">
        <v>19792</v>
      </c>
      <c r="B119">
        <v>18078667.059999999</v>
      </c>
      <c r="C119">
        <v>15388536.15</v>
      </c>
      <c r="D119">
        <v>13541153.060000001</v>
      </c>
      <c r="E119">
        <v>12947473.77</v>
      </c>
      <c r="F119">
        <v>11563886.140000001</v>
      </c>
      <c r="G119">
        <v>21880954.309999999</v>
      </c>
      <c r="H119">
        <v>16696110.6</v>
      </c>
      <c r="I119">
        <v>15665835.84</v>
      </c>
      <c r="J119">
        <v>22193497.27</v>
      </c>
      <c r="K119">
        <v>17470423.82</v>
      </c>
      <c r="L119">
        <f t="shared" si="2"/>
        <v>1.3130200573455351</v>
      </c>
      <c r="M119">
        <v>2.5352999999999999</v>
      </c>
      <c r="N119">
        <v>3.4966999999999998E-2</v>
      </c>
      <c r="O119">
        <v>0.32190999999999997</v>
      </c>
    </row>
    <row r="120" spans="1:15" x14ac:dyDescent="0.25">
      <c r="A120" t="s">
        <v>19807</v>
      </c>
      <c r="B120">
        <v>5641029.7000000002</v>
      </c>
      <c r="C120">
        <v>4457193.767</v>
      </c>
      <c r="D120">
        <v>4199839.1140000001</v>
      </c>
      <c r="E120">
        <v>4965503.0559999999</v>
      </c>
      <c r="F120">
        <v>4086983.81</v>
      </c>
      <c r="G120">
        <v>6929991.6619999995</v>
      </c>
      <c r="H120">
        <v>5143109.1459999997</v>
      </c>
      <c r="I120">
        <v>5502235.2690000003</v>
      </c>
      <c r="J120">
        <v>11156825.85</v>
      </c>
      <c r="K120">
        <v>9392519.6520000007</v>
      </c>
      <c r="L120">
        <f t="shared" si="2"/>
        <v>1.632710256584482</v>
      </c>
      <c r="M120">
        <v>2.4803999999999999</v>
      </c>
      <c r="N120">
        <v>3.8089999999999999E-2</v>
      </c>
      <c r="O120">
        <v>0.32190999999999997</v>
      </c>
    </row>
    <row r="121" spans="1:15" x14ac:dyDescent="0.25">
      <c r="A121" t="s">
        <v>19766</v>
      </c>
      <c r="B121">
        <v>3217182.4920000001</v>
      </c>
      <c r="C121">
        <v>3761427.733</v>
      </c>
      <c r="D121">
        <v>3952270.0980000002</v>
      </c>
      <c r="E121">
        <v>4070067.4939999999</v>
      </c>
      <c r="F121">
        <v>4419364.0039999997</v>
      </c>
      <c r="G121">
        <v>3091912.1170000001</v>
      </c>
      <c r="H121">
        <v>3167364.6770000001</v>
      </c>
      <c r="I121">
        <v>3723576.5750000002</v>
      </c>
      <c r="J121">
        <v>3500838.594</v>
      </c>
      <c r="K121">
        <v>3154919.3190000001</v>
      </c>
      <c r="L121">
        <f t="shared" si="2"/>
        <v>0.85676334321305647</v>
      </c>
      <c r="M121">
        <v>-2.3902999999999999</v>
      </c>
      <c r="N121">
        <v>4.3832999999999997E-2</v>
      </c>
      <c r="O121">
        <v>0.32190999999999997</v>
      </c>
    </row>
    <row r="122" spans="1:15" x14ac:dyDescent="0.25">
      <c r="A122" t="s">
        <v>1534</v>
      </c>
      <c r="B122">
        <v>19254036.329999998</v>
      </c>
      <c r="C122">
        <v>23223928.149999999</v>
      </c>
      <c r="D122">
        <v>25268856.870000001</v>
      </c>
      <c r="E122">
        <v>24875045.550000001</v>
      </c>
      <c r="F122">
        <v>23429243.48</v>
      </c>
      <c r="G122">
        <v>18323755.190000001</v>
      </c>
      <c r="H122">
        <v>16332565.08</v>
      </c>
      <c r="I122">
        <v>23654381.440000001</v>
      </c>
      <c r="J122">
        <v>20335921</v>
      </c>
      <c r="K122">
        <v>17895156.149999999</v>
      </c>
      <c r="L122">
        <f t="shared" si="2"/>
        <v>0.83189017790421615</v>
      </c>
      <c r="M122">
        <v>-2.3641999999999999</v>
      </c>
      <c r="N122">
        <v>4.5656000000000002E-2</v>
      </c>
      <c r="O122">
        <v>0.32190999999999997</v>
      </c>
    </row>
    <row r="123" spans="1:15" x14ac:dyDescent="0.25">
      <c r="A123" t="s">
        <v>1991</v>
      </c>
      <c r="B123">
        <v>3313512.66</v>
      </c>
      <c r="C123">
        <v>4020044.827</v>
      </c>
      <c r="D123">
        <v>3889651.3829999999</v>
      </c>
      <c r="E123">
        <v>3758644.1189999999</v>
      </c>
      <c r="F123">
        <v>4369875.0609999998</v>
      </c>
      <c r="G123">
        <v>3615491.2590000001</v>
      </c>
      <c r="H123">
        <v>2911110.5469999998</v>
      </c>
      <c r="I123">
        <v>3500635.24</v>
      </c>
      <c r="J123">
        <v>3605615</v>
      </c>
      <c r="K123">
        <v>2977723.0639999998</v>
      </c>
      <c r="L123">
        <f t="shared" si="2"/>
        <v>0.85835099930520153</v>
      </c>
      <c r="M123">
        <v>-2.3584999999999998</v>
      </c>
      <c r="N123">
        <v>4.6068999999999999E-2</v>
      </c>
      <c r="O123">
        <v>0.32190999999999997</v>
      </c>
    </row>
    <row r="125" spans="1:15" x14ac:dyDescent="0.25">
      <c r="A125" s="7" t="s">
        <v>19808</v>
      </c>
    </row>
    <row r="126" spans="1:15" x14ac:dyDescent="0.25">
      <c r="B126" s="240" t="s">
        <v>19735</v>
      </c>
      <c r="C126" s="240"/>
      <c r="D126" s="240"/>
      <c r="E126" s="240"/>
      <c r="F126" s="240"/>
      <c r="G126" s="240"/>
      <c r="H126" s="240"/>
      <c r="I126" s="240"/>
      <c r="J126" s="240"/>
      <c r="K126" s="240"/>
      <c r="L126" s="241"/>
    </row>
    <row r="127" spans="1:15" x14ac:dyDescent="0.25">
      <c r="B127" t="s">
        <v>19741</v>
      </c>
      <c r="C127" t="s">
        <v>19742</v>
      </c>
      <c r="D127" t="s">
        <v>19743</v>
      </c>
      <c r="E127" t="s">
        <v>19744</v>
      </c>
      <c r="F127" t="s">
        <v>19745</v>
      </c>
      <c r="G127" t="s">
        <v>19783</v>
      </c>
      <c r="H127" t="s">
        <v>19784</v>
      </c>
      <c r="I127" t="s">
        <v>19785</v>
      </c>
      <c r="J127" t="s">
        <v>19786</v>
      </c>
      <c r="K127" t="s">
        <v>19787</v>
      </c>
      <c r="L127" t="s">
        <v>19746</v>
      </c>
      <c r="M127" t="s">
        <v>19747</v>
      </c>
      <c r="N127" t="s">
        <v>19748</v>
      </c>
      <c r="O127" t="s">
        <v>1435</v>
      </c>
    </row>
    <row r="128" spans="1:15" x14ac:dyDescent="0.25">
      <c r="A128" t="s">
        <v>19769</v>
      </c>
      <c r="B128">
        <v>40753.463580000003</v>
      </c>
      <c r="C128">
        <v>43871.668859999998</v>
      </c>
      <c r="D128">
        <v>42590.987419999998</v>
      </c>
      <c r="E128">
        <v>36422.560640000003</v>
      </c>
      <c r="F128">
        <v>50214.4329</v>
      </c>
      <c r="G128">
        <v>70787.113450000004</v>
      </c>
      <c r="H128">
        <v>93115.89069</v>
      </c>
      <c r="I128">
        <v>61866.862029999997</v>
      </c>
      <c r="J128">
        <v>71085.765010000003</v>
      </c>
      <c r="K128">
        <v>62359.718410000001</v>
      </c>
      <c r="L128">
        <f>AVERAGE(G128:K128)/AVERAGE(B128:F128)</f>
        <v>1.6797293426264417</v>
      </c>
      <c r="M128">
        <v>4.7644000000000002</v>
      </c>
      <c r="N128">
        <v>1.4188E-3</v>
      </c>
      <c r="O128">
        <v>0.16753999999999999</v>
      </c>
    </row>
    <row r="129" spans="1:15" x14ac:dyDescent="0.25">
      <c r="A129" t="s">
        <v>1485</v>
      </c>
      <c r="B129">
        <v>907826.36459999997</v>
      </c>
      <c r="C129">
        <v>668467.57680000004</v>
      </c>
      <c r="D129">
        <v>786143.63529999997</v>
      </c>
      <c r="E129">
        <v>675618.41570000001</v>
      </c>
      <c r="F129">
        <v>717650.68940000003</v>
      </c>
      <c r="G129">
        <v>1096197.4469999999</v>
      </c>
      <c r="H129">
        <v>1188582.3729999999</v>
      </c>
      <c r="I129">
        <v>1176727.548</v>
      </c>
      <c r="J129">
        <v>836154.28469999996</v>
      </c>
      <c r="K129">
        <v>1190540.166</v>
      </c>
      <c r="L129">
        <f t="shared" ref="L129:L136" si="3">AVERAGE(G129:K129)/AVERAGE(B129:F129)</f>
        <v>1.4612967102291561</v>
      </c>
      <c r="M129">
        <v>4.2819000000000003</v>
      </c>
      <c r="N129">
        <v>2.6806999999999998E-3</v>
      </c>
      <c r="O129">
        <v>0.16753999999999999</v>
      </c>
    </row>
    <row r="130" spans="1:15" x14ac:dyDescent="0.25">
      <c r="A130" t="s">
        <v>339</v>
      </c>
      <c r="B130">
        <v>1291903.094</v>
      </c>
      <c r="C130">
        <v>1124637.807</v>
      </c>
      <c r="D130">
        <v>1185757.0530000001</v>
      </c>
      <c r="E130">
        <v>1308189.879</v>
      </c>
      <c r="F130">
        <v>2030725.9339999999</v>
      </c>
      <c r="G130">
        <v>1659870.4669999999</v>
      </c>
      <c r="H130">
        <v>2534988.7710000002</v>
      </c>
      <c r="I130">
        <v>2457248.375</v>
      </c>
      <c r="J130">
        <v>2092617.18</v>
      </c>
      <c r="K130">
        <v>2260260.2740000002</v>
      </c>
      <c r="L130">
        <f t="shared" si="3"/>
        <v>1.5854554313425746</v>
      </c>
      <c r="M130">
        <v>3.5914999999999999</v>
      </c>
      <c r="N130">
        <v>7.0695000000000003E-3</v>
      </c>
      <c r="O130">
        <v>0.29455999999999999</v>
      </c>
    </row>
    <row r="131" spans="1:15" x14ac:dyDescent="0.25">
      <c r="A131" t="s">
        <v>19809</v>
      </c>
      <c r="B131">
        <v>4012252.227</v>
      </c>
      <c r="C131">
        <v>3817386.4019999998</v>
      </c>
      <c r="D131">
        <v>2890289.0920000002</v>
      </c>
      <c r="E131">
        <v>2521506.9610000001</v>
      </c>
      <c r="F131">
        <v>3357792.327</v>
      </c>
      <c r="G131">
        <v>4749596.3899999997</v>
      </c>
      <c r="H131">
        <v>5008270.2570000002</v>
      </c>
      <c r="I131">
        <v>5322786.0760000004</v>
      </c>
      <c r="J131">
        <v>3964966.7940000002</v>
      </c>
      <c r="K131">
        <v>3852824.821</v>
      </c>
      <c r="L131">
        <f t="shared" si="3"/>
        <v>1.379488594594471</v>
      </c>
      <c r="M131">
        <v>3.1392000000000002</v>
      </c>
      <c r="N131">
        <v>1.3821999999999999E-2</v>
      </c>
      <c r="O131">
        <v>0.38807000000000003</v>
      </c>
    </row>
    <row r="132" spans="1:15" x14ac:dyDescent="0.25">
      <c r="A132" t="s">
        <v>19789</v>
      </c>
      <c r="B132">
        <v>154333.033</v>
      </c>
      <c r="C132">
        <v>175130.50210000001</v>
      </c>
      <c r="D132">
        <v>103554.89870000001</v>
      </c>
      <c r="E132">
        <v>124376.2637</v>
      </c>
      <c r="F132">
        <v>105623.5304</v>
      </c>
      <c r="G132">
        <v>202791.99619999999</v>
      </c>
      <c r="H132">
        <v>272366.56</v>
      </c>
      <c r="I132">
        <v>206498.0337</v>
      </c>
      <c r="J132">
        <v>210341.9699</v>
      </c>
      <c r="K132">
        <v>145721.23480000001</v>
      </c>
      <c r="L132">
        <f t="shared" si="3"/>
        <v>1.5651451965156447</v>
      </c>
      <c r="M132">
        <v>3.0625</v>
      </c>
      <c r="N132">
        <v>1.5523E-2</v>
      </c>
      <c r="O132">
        <v>0.38807000000000003</v>
      </c>
    </row>
    <row r="133" spans="1:15" x14ac:dyDescent="0.25">
      <c r="A133" t="s">
        <v>342</v>
      </c>
      <c r="B133">
        <v>22893858.059999999</v>
      </c>
      <c r="C133">
        <v>20330044.34</v>
      </c>
      <c r="D133">
        <v>21890107.739999998</v>
      </c>
      <c r="E133">
        <v>24873877.73</v>
      </c>
      <c r="F133">
        <v>27530007.510000002</v>
      </c>
      <c r="G133">
        <v>23342350.329999998</v>
      </c>
      <c r="H133">
        <v>35146632.869999997</v>
      </c>
      <c r="I133">
        <v>36329337.399999999</v>
      </c>
      <c r="J133">
        <v>32180051.629999999</v>
      </c>
      <c r="K133">
        <v>27376882.690000001</v>
      </c>
      <c r="L133">
        <f t="shared" si="3"/>
        <v>1.3136318891758558</v>
      </c>
      <c r="M133">
        <v>2.6934</v>
      </c>
      <c r="N133">
        <v>2.7354E-2</v>
      </c>
      <c r="O133">
        <v>0.496</v>
      </c>
    </row>
    <row r="134" spans="1:15" x14ac:dyDescent="0.25">
      <c r="A134" t="s">
        <v>343</v>
      </c>
      <c r="B134">
        <v>508017.989</v>
      </c>
      <c r="C134">
        <v>429749.31650000002</v>
      </c>
      <c r="D134">
        <v>402030.44390000001</v>
      </c>
      <c r="E134">
        <v>440412.1177</v>
      </c>
      <c r="F134">
        <v>511540.40210000001</v>
      </c>
      <c r="G134">
        <v>517552.19219999999</v>
      </c>
      <c r="H134">
        <v>570665.32259999996</v>
      </c>
      <c r="I134">
        <v>596890.58680000005</v>
      </c>
      <c r="J134">
        <v>464486.3529</v>
      </c>
      <c r="K134">
        <v>584542.65009999997</v>
      </c>
      <c r="L134">
        <f t="shared" si="3"/>
        <v>1.193034486063103</v>
      </c>
      <c r="M134">
        <v>2.6835</v>
      </c>
      <c r="N134">
        <v>2.7775999999999999E-2</v>
      </c>
      <c r="O134">
        <v>0.496</v>
      </c>
    </row>
    <row r="135" spans="1:15" x14ac:dyDescent="0.25">
      <c r="A135" t="s">
        <v>1489</v>
      </c>
      <c r="B135">
        <v>6114610.2960000001</v>
      </c>
      <c r="C135">
        <v>5678379.4040000001</v>
      </c>
      <c r="D135">
        <v>6665096.3260000004</v>
      </c>
      <c r="E135">
        <v>5977755.5870000003</v>
      </c>
      <c r="F135">
        <v>4724099.676</v>
      </c>
      <c r="G135">
        <v>5632695.784</v>
      </c>
      <c r="H135">
        <v>7278833.9939999999</v>
      </c>
      <c r="I135">
        <v>6949332.3289999999</v>
      </c>
      <c r="J135">
        <v>7481919.335</v>
      </c>
      <c r="K135">
        <v>7554067.625</v>
      </c>
      <c r="L135">
        <f t="shared" si="3"/>
        <v>1.1967393459795523</v>
      </c>
      <c r="M135">
        <v>2.41</v>
      </c>
      <c r="N135">
        <v>4.2506000000000002E-2</v>
      </c>
      <c r="O135">
        <v>0.61019999999999996</v>
      </c>
    </row>
    <row r="136" spans="1:15" x14ac:dyDescent="0.25">
      <c r="A136" t="s">
        <v>1493</v>
      </c>
      <c r="B136">
        <v>1607179.706</v>
      </c>
      <c r="C136">
        <v>2288142.287</v>
      </c>
      <c r="D136">
        <v>1725089.2339999999</v>
      </c>
      <c r="E136">
        <v>1214766.683</v>
      </c>
      <c r="F136">
        <v>1235985.9920000001</v>
      </c>
      <c r="G136">
        <v>570601.74410000001</v>
      </c>
      <c r="H136">
        <v>971140.77659999998</v>
      </c>
      <c r="I136">
        <v>648889.01370000001</v>
      </c>
      <c r="J136">
        <v>1651564.335</v>
      </c>
      <c r="K136">
        <v>962316.48250000004</v>
      </c>
      <c r="L136">
        <f t="shared" si="3"/>
        <v>0.59526883733701186</v>
      </c>
      <c r="M136">
        <v>-2.3889</v>
      </c>
      <c r="N136">
        <v>4.3934000000000001E-2</v>
      </c>
      <c r="O136">
        <v>0.61019999999999996</v>
      </c>
    </row>
  </sheetData>
  <mergeCells count="4">
    <mergeCell ref="B20:K20"/>
    <mergeCell ref="B69:K69"/>
    <mergeCell ref="B106:K106"/>
    <mergeCell ref="B126:K126"/>
  </mergeCells>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807E0-77A5-46F5-99AC-A9D708EBA786}">
  <dimension ref="A1:AB13"/>
  <sheetViews>
    <sheetView workbookViewId="0"/>
  </sheetViews>
  <sheetFormatPr defaultRowHeight="15" x14ac:dyDescent="0.25"/>
  <cols>
    <col min="2" max="21" width="12.5703125" customWidth="1"/>
    <col min="25" max="25" width="12" bestFit="1" customWidth="1"/>
  </cols>
  <sheetData>
    <row r="1" spans="1:28" ht="18.75" x14ac:dyDescent="0.3">
      <c r="A1" s="157" t="s">
        <v>19810</v>
      </c>
      <c r="N1" s="157"/>
    </row>
    <row r="2" spans="1:28" x14ac:dyDescent="0.25">
      <c r="A2" t="s">
        <v>19811</v>
      </c>
    </row>
    <row r="3" spans="1:28" x14ac:dyDescent="0.25">
      <c r="A3" t="s">
        <v>19812</v>
      </c>
    </row>
    <row r="4" spans="1:28" ht="15.75" thickBot="1" x14ac:dyDescent="0.3"/>
    <row r="5" spans="1:28" ht="15.75" thickBot="1" x14ac:dyDescent="0.3">
      <c r="A5" s="242" t="s">
        <v>318</v>
      </c>
      <c r="B5" s="180" t="s">
        <v>0</v>
      </c>
      <c r="C5" s="181"/>
      <c r="D5" s="181"/>
      <c r="E5" s="181"/>
      <c r="F5" s="181"/>
      <c r="G5" s="180" t="s">
        <v>365</v>
      </c>
      <c r="H5" s="181"/>
      <c r="I5" s="181"/>
      <c r="J5" s="181"/>
      <c r="K5" s="182"/>
      <c r="L5" s="181" t="s">
        <v>366</v>
      </c>
      <c r="M5" s="181"/>
      <c r="N5" s="181"/>
      <c r="O5" s="181"/>
      <c r="P5" s="181"/>
      <c r="Q5" s="180" t="s">
        <v>367</v>
      </c>
      <c r="R5" s="181"/>
      <c r="S5" s="181"/>
      <c r="T5" s="181"/>
      <c r="U5" s="182"/>
      <c r="V5" s="180" t="s">
        <v>19746</v>
      </c>
      <c r="W5" s="181"/>
      <c r="X5" s="181"/>
      <c r="Y5" s="182"/>
      <c r="Z5" s="181" t="s">
        <v>19813</v>
      </c>
      <c r="AA5" s="181"/>
      <c r="AB5" s="182"/>
    </row>
    <row r="6" spans="1:28" ht="15.75" thickBot="1" x14ac:dyDescent="0.3">
      <c r="A6" s="243" t="s">
        <v>319</v>
      </c>
      <c r="B6" s="244" t="s">
        <v>19814</v>
      </c>
      <c r="C6" s="245" t="s">
        <v>19815</v>
      </c>
      <c r="D6" s="245" t="s">
        <v>19816</v>
      </c>
      <c r="E6" s="245" t="s">
        <v>19817</v>
      </c>
      <c r="F6" s="245" t="s">
        <v>19818</v>
      </c>
      <c r="G6" s="244" t="s">
        <v>19819</v>
      </c>
      <c r="H6" s="245" t="s">
        <v>19820</v>
      </c>
      <c r="I6" s="245" t="s">
        <v>19821</v>
      </c>
      <c r="J6" s="245" t="s">
        <v>19822</v>
      </c>
      <c r="K6" s="246" t="s">
        <v>19823</v>
      </c>
      <c r="L6" s="245" t="s">
        <v>19824</v>
      </c>
      <c r="M6" s="245" t="s">
        <v>19825</v>
      </c>
      <c r="N6" s="245" t="s">
        <v>19826</v>
      </c>
      <c r="O6" s="245" t="s">
        <v>19827</v>
      </c>
      <c r="P6" s="245" t="s">
        <v>19828</v>
      </c>
      <c r="Q6" s="244" t="s">
        <v>19829</v>
      </c>
      <c r="R6" s="245" t="s">
        <v>19830</v>
      </c>
      <c r="S6" s="245" t="s">
        <v>19831</v>
      </c>
      <c r="T6" s="245" t="s">
        <v>19832</v>
      </c>
      <c r="U6" s="246" t="s">
        <v>19833</v>
      </c>
      <c r="V6" s="245" t="s">
        <v>19834</v>
      </c>
      <c r="W6" s="245" t="s">
        <v>19835</v>
      </c>
      <c r="X6" s="245" t="s">
        <v>19836</v>
      </c>
      <c r="Y6" s="246" t="s">
        <v>19837</v>
      </c>
      <c r="Z6" s="245" t="s">
        <v>19747</v>
      </c>
      <c r="AA6" s="245" t="s">
        <v>19748</v>
      </c>
      <c r="AB6" s="246" t="s">
        <v>1435</v>
      </c>
    </row>
    <row r="7" spans="1:28" x14ac:dyDescent="0.25">
      <c r="A7" s="200" t="s">
        <v>344</v>
      </c>
      <c r="B7" s="155">
        <v>1866553.8164098288</v>
      </c>
      <c r="C7">
        <v>1444632.2286955072</v>
      </c>
      <c r="D7">
        <v>2570261.7080595726</v>
      </c>
      <c r="E7">
        <v>3150273.3656931738</v>
      </c>
      <c r="F7">
        <v>2111344.3637806424</v>
      </c>
      <c r="G7" s="155">
        <v>2197443.6814093385</v>
      </c>
      <c r="H7">
        <v>1994650.7950881138</v>
      </c>
      <c r="I7">
        <v>1729036.6463002062</v>
      </c>
      <c r="J7">
        <v>1811310.1914630181</v>
      </c>
      <c r="K7" s="156">
        <v>2048796.459241247</v>
      </c>
      <c r="L7">
        <v>2013231.8133964918</v>
      </c>
      <c r="M7">
        <v>2841668.3108112039</v>
      </c>
      <c r="N7">
        <v>2280321.9373752982</v>
      </c>
      <c r="O7">
        <v>1983166.806450374</v>
      </c>
      <c r="P7">
        <v>1718210.46105333</v>
      </c>
      <c r="Q7" s="155">
        <v>1030830.5825364164</v>
      </c>
      <c r="R7">
        <v>1988488.9313365628</v>
      </c>
      <c r="S7">
        <v>1225045.5551599055</v>
      </c>
      <c r="T7">
        <v>1890421.2928698556</v>
      </c>
      <c r="U7" s="156">
        <v>1789915.0468608316</v>
      </c>
      <c r="V7" s="155">
        <f t="shared" ref="V7:V13" si="0">AVERAGE(Q7:U7)/AVERAGE(B7:F7)</f>
        <v>0.71117785506246256</v>
      </c>
      <c r="W7">
        <f t="shared" ref="W7:W13" si="1">AVERAGE(Q7:U7)/AVERAGE(G7:K7)</f>
        <v>0.81019412801027679</v>
      </c>
      <c r="X7">
        <f t="shared" ref="X7:X13" si="2">AVERAGE(Q7:U7)/AVERAGE(L7:P7)</f>
        <v>0.73129043236772151</v>
      </c>
      <c r="Y7" s="156">
        <f t="shared" ref="Y7:Y13" si="3">AVERAGE(Q7:U7)/AVERAGE(B7:P7)</f>
        <v>0.74853364643826403</v>
      </c>
      <c r="Z7">
        <v>2.3275999999999999</v>
      </c>
      <c r="AA7">
        <v>3.1798E-2</v>
      </c>
      <c r="AB7" s="156">
        <v>0.25439000000000001</v>
      </c>
    </row>
    <row r="8" spans="1:28" x14ac:dyDescent="0.25">
      <c r="A8" s="200" t="s">
        <v>336</v>
      </c>
      <c r="B8" s="155">
        <v>5538022.5493359296</v>
      </c>
      <c r="C8">
        <v>4487350.0887660151</v>
      </c>
      <c r="D8">
        <v>5035122.967808337</v>
      </c>
      <c r="E8">
        <v>6091257.0479568783</v>
      </c>
      <c r="F8">
        <v>6210674.9529196536</v>
      </c>
      <c r="G8" s="155">
        <v>5842275.1780251088</v>
      </c>
      <c r="H8">
        <v>6369952.8154282831</v>
      </c>
      <c r="I8">
        <v>4548664.6656503659</v>
      </c>
      <c r="J8">
        <v>6034656.0174883455</v>
      </c>
      <c r="K8" s="156">
        <v>4292639.7600869108</v>
      </c>
      <c r="L8">
        <v>6448310.1393312598</v>
      </c>
      <c r="M8">
        <v>5438827.6855581608</v>
      </c>
      <c r="N8">
        <v>5714583.6659751283</v>
      </c>
      <c r="O8">
        <v>6228656.2363705067</v>
      </c>
      <c r="P8">
        <v>6188053.2136620507</v>
      </c>
      <c r="Q8" s="155">
        <v>3118548.2793343766</v>
      </c>
      <c r="R8">
        <v>5412901.4672838068</v>
      </c>
      <c r="S8">
        <v>5064407.6985715395</v>
      </c>
      <c r="T8">
        <v>5358474.8808843419</v>
      </c>
      <c r="U8" s="156">
        <v>6068371.5281506777</v>
      </c>
      <c r="V8" s="155">
        <f t="shared" si="0"/>
        <v>0.91449136801071917</v>
      </c>
      <c r="W8">
        <f t="shared" si="1"/>
        <v>0.92374962292947282</v>
      </c>
      <c r="X8">
        <f t="shared" si="2"/>
        <v>0.83357800757446698</v>
      </c>
      <c r="Y8" s="156">
        <f t="shared" si="3"/>
        <v>0.8887055583398612</v>
      </c>
      <c r="Z8">
        <v>1.4681999999999999</v>
      </c>
      <c r="AA8">
        <v>0.15931000000000001</v>
      </c>
      <c r="AB8" s="156">
        <v>0.43658000000000002</v>
      </c>
    </row>
    <row r="9" spans="1:28" x14ac:dyDescent="0.25">
      <c r="A9" s="200" t="s">
        <v>30</v>
      </c>
      <c r="B9" s="155">
        <v>4082444.8678491442</v>
      </c>
      <c r="C9">
        <v>2533593.0851337346</v>
      </c>
      <c r="D9">
        <v>4206236.2542090947</v>
      </c>
      <c r="E9">
        <v>4724554.6283451738</v>
      </c>
      <c r="F9">
        <v>4868263.7582355468</v>
      </c>
      <c r="G9" s="155">
        <v>3676114.7703253366</v>
      </c>
      <c r="H9">
        <v>4818862.7333364617</v>
      </c>
      <c r="I9">
        <v>3967589.7180285696</v>
      </c>
      <c r="J9">
        <v>5149359.5061437106</v>
      </c>
      <c r="K9" s="156">
        <v>3174621.4396193954</v>
      </c>
      <c r="L9">
        <v>4589481.1356932437</v>
      </c>
      <c r="M9">
        <v>5160664.8463833891</v>
      </c>
      <c r="N9">
        <v>4602809.4645498395</v>
      </c>
      <c r="O9">
        <v>4790415.2788455896</v>
      </c>
      <c r="P9">
        <v>5307405.6922069285</v>
      </c>
      <c r="Q9" s="155">
        <v>3046568.3599651442</v>
      </c>
      <c r="R9">
        <v>3950033.110990338</v>
      </c>
      <c r="S9">
        <v>5132573.394906885</v>
      </c>
      <c r="T9">
        <v>3294894.5379132973</v>
      </c>
      <c r="U9" s="156">
        <v>4268484.3740271498</v>
      </c>
      <c r="V9" s="155">
        <f t="shared" si="0"/>
        <v>0.96460761504504344</v>
      </c>
      <c r="W9">
        <f t="shared" si="1"/>
        <v>0.94737007891653768</v>
      </c>
      <c r="X9">
        <f t="shared" si="2"/>
        <v>0.80539584679872267</v>
      </c>
      <c r="Y9" s="156">
        <f t="shared" si="3"/>
        <v>0.89985508336151154</v>
      </c>
      <c r="Z9">
        <v>1.073</v>
      </c>
      <c r="AA9">
        <v>0.29744999999999999</v>
      </c>
      <c r="AB9" s="156">
        <v>0.51024999999999998</v>
      </c>
    </row>
    <row r="10" spans="1:28" x14ac:dyDescent="0.25">
      <c r="A10" s="200" t="s">
        <v>31</v>
      </c>
      <c r="B10" s="155">
        <v>139766.44756977679</v>
      </c>
      <c r="C10">
        <v>84949.017153698951</v>
      </c>
      <c r="D10">
        <v>147861.65680474535</v>
      </c>
      <c r="E10">
        <v>179896.75412289839</v>
      </c>
      <c r="F10">
        <v>118774.20485710108</v>
      </c>
      <c r="G10" s="155">
        <v>113916.24581903557</v>
      </c>
      <c r="H10">
        <v>186412.09304806631</v>
      </c>
      <c r="I10">
        <v>148468.7007540433</v>
      </c>
      <c r="J10">
        <v>189641.07081379119</v>
      </c>
      <c r="K10" s="156">
        <v>118996.38837009498</v>
      </c>
      <c r="L10">
        <v>142729.18289717229</v>
      </c>
      <c r="M10">
        <v>166178.65453485854</v>
      </c>
      <c r="N10">
        <v>123631.63817030806</v>
      </c>
      <c r="O10">
        <v>162669.34748191436</v>
      </c>
      <c r="P10">
        <v>138354.4441866077</v>
      </c>
      <c r="Q10" s="155">
        <v>85821.385352524827</v>
      </c>
      <c r="R10">
        <v>135262.07414189825</v>
      </c>
      <c r="S10">
        <v>196025.42508193149</v>
      </c>
      <c r="T10">
        <v>100991.20347629143</v>
      </c>
      <c r="U10" s="156">
        <v>115531.01241564449</v>
      </c>
      <c r="V10" s="155">
        <f t="shared" si="0"/>
        <v>0.94395964602021776</v>
      </c>
      <c r="W10">
        <f t="shared" si="1"/>
        <v>0.83654903687109639</v>
      </c>
      <c r="X10">
        <f t="shared" si="2"/>
        <v>0.86377157736597587</v>
      </c>
      <c r="Y10" s="156">
        <f t="shared" si="3"/>
        <v>0.87912912604636384</v>
      </c>
      <c r="Z10">
        <v>1.0250999999999999</v>
      </c>
      <c r="AA10">
        <v>0.31891000000000003</v>
      </c>
      <c r="AB10" s="156">
        <v>0.51024999999999998</v>
      </c>
    </row>
    <row r="11" spans="1:28" x14ac:dyDescent="0.25">
      <c r="A11" s="200" t="s">
        <v>29</v>
      </c>
      <c r="B11" s="155">
        <v>58237.879295361308</v>
      </c>
      <c r="C11">
        <v>42291.961137260711</v>
      </c>
      <c r="D11">
        <v>45663.848485653885</v>
      </c>
      <c r="E11">
        <v>52932.800004002645</v>
      </c>
      <c r="F11">
        <v>65510.223481899935</v>
      </c>
      <c r="G11" s="155">
        <v>63746.350667976403</v>
      </c>
      <c r="H11">
        <v>64649.466678515622</v>
      </c>
      <c r="I11">
        <v>44323.570164966055</v>
      </c>
      <c r="J11">
        <v>57139.735139729972</v>
      </c>
      <c r="K11" s="156">
        <v>43799.914043387165</v>
      </c>
      <c r="L11">
        <v>54513.257281911057</v>
      </c>
      <c r="M11">
        <v>79824.714690210327</v>
      </c>
      <c r="N11">
        <v>53807.691460102571</v>
      </c>
      <c r="O11">
        <v>57441.706173917752</v>
      </c>
      <c r="P11">
        <v>67163.013620385667</v>
      </c>
      <c r="Q11" s="155">
        <v>33886.18077915418</v>
      </c>
      <c r="R11">
        <v>52989.612998174991</v>
      </c>
      <c r="S11">
        <v>39190.411209292513</v>
      </c>
      <c r="T11">
        <v>48334.893556716503</v>
      </c>
      <c r="U11" s="156">
        <v>83576.077739564163</v>
      </c>
      <c r="V11" s="155">
        <f t="shared" si="0"/>
        <v>0.97483517664357533</v>
      </c>
      <c r="W11">
        <f t="shared" si="1"/>
        <v>0.94269562371815607</v>
      </c>
      <c r="X11">
        <f t="shared" si="2"/>
        <v>0.8248660597037466</v>
      </c>
      <c r="Y11" s="156">
        <f t="shared" si="3"/>
        <v>0.90938845669167589</v>
      </c>
      <c r="Z11">
        <v>0.76898</v>
      </c>
      <c r="AA11">
        <v>0.45188</v>
      </c>
      <c r="AB11" s="156">
        <v>0.60250999999999999</v>
      </c>
    </row>
    <row r="12" spans="1:28" x14ac:dyDescent="0.25">
      <c r="A12" s="200" t="s">
        <v>337</v>
      </c>
      <c r="B12" s="155">
        <v>304237.58622160612</v>
      </c>
      <c r="C12">
        <v>412302.75702983263</v>
      </c>
      <c r="D12">
        <v>383345.36645611271</v>
      </c>
      <c r="E12">
        <v>406090.27190369111</v>
      </c>
      <c r="F12">
        <v>351387.87758010929</v>
      </c>
      <c r="G12" s="155">
        <v>373664.73879559583</v>
      </c>
      <c r="H12">
        <v>278426.12018959259</v>
      </c>
      <c r="I12">
        <v>295075.22474025132</v>
      </c>
      <c r="J12">
        <v>356791.34907829884</v>
      </c>
      <c r="K12" s="156">
        <v>586426.79190181685</v>
      </c>
      <c r="L12">
        <v>307166.5427491967</v>
      </c>
      <c r="M12">
        <v>259551.047129246</v>
      </c>
      <c r="N12">
        <v>317541.78099291812</v>
      </c>
      <c r="O12">
        <v>432336.58436158072</v>
      </c>
      <c r="P12">
        <v>340137.00023769081</v>
      </c>
      <c r="Q12" s="155">
        <v>335418.1260681827</v>
      </c>
      <c r="R12">
        <v>365871.79712212773</v>
      </c>
      <c r="S12">
        <v>346834.11409037653</v>
      </c>
      <c r="T12">
        <v>326903.77815709059</v>
      </c>
      <c r="U12" s="156">
        <v>425183.31985868327</v>
      </c>
      <c r="V12" s="155">
        <f t="shared" si="0"/>
        <v>0.96922911813317281</v>
      </c>
      <c r="W12">
        <f t="shared" si="1"/>
        <v>0.95229906797220543</v>
      </c>
      <c r="X12">
        <f t="shared" si="2"/>
        <v>1.0866030818980541</v>
      </c>
      <c r="Y12" s="156">
        <f t="shared" si="3"/>
        <v>0.99928806606034304</v>
      </c>
      <c r="Z12">
        <v>6.7530000000000003E-3</v>
      </c>
      <c r="AA12">
        <v>0.99468999999999996</v>
      </c>
      <c r="AB12" s="156">
        <v>0.99468999999999996</v>
      </c>
    </row>
    <row r="13" spans="1:28" ht="15.75" thickBot="1" x14ac:dyDescent="0.3">
      <c r="A13" s="218" t="s">
        <v>19838</v>
      </c>
      <c r="B13" s="190">
        <v>271336.36092556705</v>
      </c>
      <c r="C13" s="191">
        <v>362443.27882639901</v>
      </c>
      <c r="D13" s="191">
        <v>331952.52699981618</v>
      </c>
      <c r="E13" s="191">
        <v>356998.26358354045</v>
      </c>
      <c r="F13" s="191">
        <v>319365.49336778588</v>
      </c>
      <c r="G13" s="190">
        <v>293958.25522828317</v>
      </c>
      <c r="H13" s="191">
        <v>251935.22961034195</v>
      </c>
      <c r="I13" s="191">
        <v>251209.69738408964</v>
      </c>
      <c r="J13" s="191">
        <v>299463.58727928746</v>
      </c>
      <c r="K13" s="192">
        <v>470602.00142013468</v>
      </c>
      <c r="L13" s="191">
        <v>264884.07784158894</v>
      </c>
      <c r="M13" s="191">
        <v>235551.70584643283</v>
      </c>
      <c r="N13" s="191">
        <v>259807.88244514234</v>
      </c>
      <c r="O13" s="191">
        <v>357667.69246543187</v>
      </c>
      <c r="P13" s="191">
        <v>305700.40954953065</v>
      </c>
      <c r="Q13" s="190">
        <v>255422.4717543571</v>
      </c>
      <c r="R13" s="191">
        <v>322188.21999823587</v>
      </c>
      <c r="S13" s="191">
        <v>308834.35745181271</v>
      </c>
      <c r="T13" s="191">
        <v>288829.58865628205</v>
      </c>
      <c r="U13" s="192">
        <v>362924.60298052384</v>
      </c>
      <c r="V13" s="190">
        <f t="shared" si="0"/>
        <v>0.93672922430280559</v>
      </c>
      <c r="W13" s="191">
        <f t="shared" si="1"/>
        <v>0.98151473496764541</v>
      </c>
      <c r="X13" s="191">
        <f t="shared" si="2"/>
        <v>1.0804906753771388</v>
      </c>
      <c r="Y13" s="192">
        <f t="shared" si="3"/>
        <v>0.99605455910672092</v>
      </c>
      <c r="Z13" s="191">
        <v>4.1312000000000001E-2</v>
      </c>
      <c r="AA13" s="191">
        <v>0.96750000000000003</v>
      </c>
      <c r="AB13" s="192">
        <v>0.99468999999999996</v>
      </c>
    </row>
  </sheetData>
  <mergeCells count="6">
    <mergeCell ref="B5:F5"/>
    <mergeCell ref="G5:K5"/>
    <mergeCell ref="L5:P5"/>
    <mergeCell ref="Q5:U5"/>
    <mergeCell ref="V5:Y5"/>
    <mergeCell ref="Z5:A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BC5E-E163-49D5-B4FE-385DD4E0F83E}">
  <dimension ref="A1:C41"/>
  <sheetViews>
    <sheetView workbookViewId="0">
      <selection activeCell="H12" sqref="H12"/>
    </sheetView>
  </sheetViews>
  <sheetFormatPr defaultRowHeight="15" x14ac:dyDescent="0.25"/>
  <cols>
    <col min="2" max="2" width="18.28515625" bestFit="1" customWidth="1"/>
    <col min="3" max="3" width="26.42578125" bestFit="1" customWidth="1"/>
  </cols>
  <sheetData>
    <row r="1" spans="1:3" ht="18.75" x14ac:dyDescent="0.3">
      <c r="A1" s="157" t="s">
        <v>19839</v>
      </c>
    </row>
    <row r="3" spans="1:3" x14ac:dyDescent="0.25">
      <c r="B3" s="48" t="s">
        <v>19840</v>
      </c>
      <c r="C3" s="48" t="s">
        <v>19841</v>
      </c>
    </row>
    <row r="4" spans="1:3" x14ac:dyDescent="0.25">
      <c r="B4" s="35" t="s">
        <v>19842</v>
      </c>
      <c r="C4" s="35" t="s">
        <v>19843</v>
      </c>
    </row>
    <row r="5" spans="1:3" x14ac:dyDescent="0.25">
      <c r="B5" s="35" t="s">
        <v>19844</v>
      </c>
      <c r="C5" s="35" t="s">
        <v>19845</v>
      </c>
    </row>
    <row r="6" spans="1:3" x14ac:dyDescent="0.25">
      <c r="B6" s="35" t="s">
        <v>19846</v>
      </c>
      <c r="C6" s="35" t="s">
        <v>19847</v>
      </c>
    </row>
    <row r="7" spans="1:3" x14ac:dyDescent="0.25">
      <c r="B7" s="35" t="s">
        <v>19848</v>
      </c>
      <c r="C7" s="35" t="s">
        <v>19849</v>
      </c>
    </row>
    <row r="8" spans="1:3" x14ac:dyDescent="0.25">
      <c r="B8" s="35" t="s">
        <v>19850</v>
      </c>
      <c r="C8" s="35" t="s">
        <v>19851</v>
      </c>
    </row>
    <row r="9" spans="1:3" x14ac:dyDescent="0.25">
      <c r="B9" s="35" t="s">
        <v>19852</v>
      </c>
      <c r="C9" s="35" t="s">
        <v>19853</v>
      </c>
    </row>
    <row r="10" spans="1:3" x14ac:dyDescent="0.25">
      <c r="B10" s="35" t="s">
        <v>19854</v>
      </c>
      <c r="C10" s="35" t="s">
        <v>19855</v>
      </c>
    </row>
    <row r="11" spans="1:3" x14ac:dyDescent="0.25">
      <c r="B11" s="35" t="s">
        <v>19856</v>
      </c>
      <c r="C11" s="35" t="s">
        <v>19857</v>
      </c>
    </row>
    <row r="12" spans="1:3" x14ac:dyDescent="0.25">
      <c r="B12" s="35" t="s">
        <v>19858</v>
      </c>
      <c r="C12" s="35" t="s">
        <v>19859</v>
      </c>
    </row>
    <row r="13" spans="1:3" x14ac:dyDescent="0.25">
      <c r="B13" s="35" t="s">
        <v>19860</v>
      </c>
      <c r="C13" s="35" t="s">
        <v>19861</v>
      </c>
    </row>
    <row r="14" spans="1:3" x14ac:dyDescent="0.25">
      <c r="B14" s="35" t="s">
        <v>19862</v>
      </c>
      <c r="C14" s="35" t="s">
        <v>19863</v>
      </c>
    </row>
    <row r="15" spans="1:3" x14ac:dyDescent="0.25">
      <c r="B15" s="35" t="s">
        <v>19864</v>
      </c>
      <c r="C15" s="35" t="s">
        <v>19865</v>
      </c>
    </row>
    <row r="16" spans="1:3" x14ac:dyDescent="0.25">
      <c r="B16" s="35" t="s">
        <v>19866</v>
      </c>
      <c r="C16" s="35" t="s">
        <v>19867</v>
      </c>
    </row>
    <row r="17" spans="2:3" x14ac:dyDescent="0.25">
      <c r="B17" s="35" t="s">
        <v>19868</v>
      </c>
      <c r="C17" s="35" t="s">
        <v>19869</v>
      </c>
    </row>
    <row r="18" spans="2:3" x14ac:dyDescent="0.25">
      <c r="B18" s="35" t="s">
        <v>19870</v>
      </c>
      <c r="C18" s="35" t="s">
        <v>19871</v>
      </c>
    </row>
    <row r="19" spans="2:3" x14ac:dyDescent="0.25">
      <c r="B19" s="35" t="s">
        <v>19872</v>
      </c>
      <c r="C19" s="35" t="s">
        <v>19873</v>
      </c>
    </row>
    <row r="20" spans="2:3" x14ac:dyDescent="0.25">
      <c r="B20" s="35" t="s">
        <v>19874</v>
      </c>
      <c r="C20" s="35" t="s">
        <v>19875</v>
      </c>
    </row>
    <row r="21" spans="2:3" x14ac:dyDescent="0.25">
      <c r="B21" s="35" t="s">
        <v>19876</v>
      </c>
      <c r="C21" s="35" t="s">
        <v>19877</v>
      </c>
    </row>
    <row r="22" spans="2:3" x14ac:dyDescent="0.25">
      <c r="B22" s="35" t="s">
        <v>19878</v>
      </c>
      <c r="C22" s="35" t="s">
        <v>19879</v>
      </c>
    </row>
    <row r="23" spans="2:3" x14ac:dyDescent="0.25">
      <c r="B23" s="35" t="s">
        <v>19880</v>
      </c>
      <c r="C23" s="35" t="s">
        <v>19881</v>
      </c>
    </row>
    <row r="24" spans="2:3" x14ac:dyDescent="0.25">
      <c r="B24" s="35" t="s">
        <v>19882</v>
      </c>
      <c r="C24" s="35" t="s">
        <v>19883</v>
      </c>
    </row>
    <row r="25" spans="2:3" x14ac:dyDescent="0.25">
      <c r="B25" s="35" t="s">
        <v>19884</v>
      </c>
      <c r="C25" s="35" t="s">
        <v>19885</v>
      </c>
    </row>
    <row r="26" spans="2:3" x14ac:dyDescent="0.25">
      <c r="B26" s="35" t="s">
        <v>19886</v>
      </c>
      <c r="C26" s="35" t="s">
        <v>19887</v>
      </c>
    </row>
    <row r="27" spans="2:3" x14ac:dyDescent="0.25">
      <c r="B27" s="35" t="s">
        <v>19888</v>
      </c>
      <c r="C27" s="35" t="s">
        <v>19889</v>
      </c>
    </row>
    <row r="28" spans="2:3" x14ac:dyDescent="0.25">
      <c r="B28" s="35" t="s">
        <v>19890</v>
      </c>
      <c r="C28" s="35" t="s">
        <v>19891</v>
      </c>
    </row>
    <row r="29" spans="2:3" x14ac:dyDescent="0.25">
      <c r="B29" s="35" t="s">
        <v>19892</v>
      </c>
      <c r="C29" s="35" t="s">
        <v>19893</v>
      </c>
    </row>
    <row r="30" spans="2:3" x14ac:dyDescent="0.25">
      <c r="B30" s="35" t="s">
        <v>19894</v>
      </c>
      <c r="C30" s="35" t="s">
        <v>19895</v>
      </c>
    </row>
    <row r="31" spans="2:3" x14ac:dyDescent="0.25">
      <c r="B31" s="35" t="s">
        <v>19896</v>
      </c>
      <c r="C31" s="35" t="s">
        <v>19897</v>
      </c>
    </row>
    <row r="32" spans="2:3" x14ac:dyDescent="0.25">
      <c r="B32" s="35" t="s">
        <v>19898</v>
      </c>
      <c r="C32" s="35" t="s">
        <v>19899</v>
      </c>
    </row>
    <row r="33" spans="2:3" x14ac:dyDescent="0.25">
      <c r="B33" s="35" t="s">
        <v>19900</v>
      </c>
      <c r="C33" s="35" t="s">
        <v>19901</v>
      </c>
    </row>
    <row r="34" spans="2:3" x14ac:dyDescent="0.25">
      <c r="B34" s="35" t="s">
        <v>19902</v>
      </c>
      <c r="C34" s="35" t="s">
        <v>19903</v>
      </c>
    </row>
    <row r="35" spans="2:3" x14ac:dyDescent="0.25">
      <c r="B35" s="35" t="s">
        <v>19904</v>
      </c>
      <c r="C35" s="35" t="s">
        <v>19905</v>
      </c>
    </row>
    <row r="36" spans="2:3" x14ac:dyDescent="0.25">
      <c r="B36" s="35" t="s">
        <v>19906</v>
      </c>
      <c r="C36" s="35" t="s">
        <v>19907</v>
      </c>
    </row>
    <row r="37" spans="2:3" x14ac:dyDescent="0.25">
      <c r="B37" s="35" t="s">
        <v>19908</v>
      </c>
      <c r="C37" s="35" t="s">
        <v>19909</v>
      </c>
    </row>
    <row r="38" spans="2:3" x14ac:dyDescent="0.25">
      <c r="B38" s="35" t="s">
        <v>19910</v>
      </c>
      <c r="C38" s="35" t="s">
        <v>19911</v>
      </c>
    </row>
    <row r="39" spans="2:3" x14ac:dyDescent="0.25">
      <c r="B39" s="35" t="s">
        <v>19912</v>
      </c>
      <c r="C39" s="35" t="s">
        <v>19913</v>
      </c>
    </row>
    <row r="40" spans="2:3" x14ac:dyDescent="0.25">
      <c r="B40" s="35" t="s">
        <v>19914</v>
      </c>
      <c r="C40" s="35" t="s">
        <v>19915</v>
      </c>
    </row>
    <row r="41" spans="2:3" x14ac:dyDescent="0.25">
      <c r="B41" s="35" t="s">
        <v>19916</v>
      </c>
      <c r="C41" s="35" t="s">
        <v>19917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BADC0-38AD-43D6-85D9-EA06C2089A9E}">
  <dimension ref="A1:F363"/>
  <sheetViews>
    <sheetView workbookViewId="0">
      <selection activeCell="J12" sqref="J12"/>
    </sheetView>
  </sheetViews>
  <sheetFormatPr defaultRowHeight="15" x14ac:dyDescent="0.25"/>
  <cols>
    <col min="1" max="1" width="7.140625" bestFit="1" customWidth="1"/>
    <col min="2" max="2" width="4.140625" bestFit="1" customWidth="1"/>
    <col min="4" max="4" width="10.7109375" bestFit="1" customWidth="1"/>
    <col min="5" max="5" width="14.42578125" bestFit="1" customWidth="1"/>
    <col min="6" max="6" width="9.85546875" bestFit="1" customWidth="1"/>
  </cols>
  <sheetData>
    <row r="1" spans="1:6" x14ac:dyDescent="0.25">
      <c r="A1" s="7" t="s">
        <v>319</v>
      </c>
      <c r="B1" s="7" t="s">
        <v>314</v>
      </c>
      <c r="C1" s="7" t="s">
        <v>315</v>
      </c>
      <c r="D1" s="7" t="s">
        <v>316</v>
      </c>
      <c r="E1" s="7" t="s">
        <v>317</v>
      </c>
      <c r="F1" s="7" t="s">
        <v>318</v>
      </c>
    </row>
    <row r="2" spans="1:6" x14ac:dyDescent="0.25">
      <c r="A2" s="8">
        <v>1</v>
      </c>
      <c r="B2" s="8" t="s">
        <v>36</v>
      </c>
      <c r="C2" s="8" t="s">
        <v>37</v>
      </c>
      <c r="D2" s="8" t="s">
        <v>38</v>
      </c>
      <c r="E2" s="8">
        <v>931</v>
      </c>
      <c r="F2" s="8" t="s">
        <v>39</v>
      </c>
    </row>
    <row r="3" spans="1:6" x14ac:dyDescent="0.25">
      <c r="A3" s="8">
        <v>2</v>
      </c>
      <c r="B3" s="8" t="s">
        <v>36</v>
      </c>
      <c r="C3" s="8" t="s">
        <v>37</v>
      </c>
      <c r="D3" s="8" t="s">
        <v>40</v>
      </c>
      <c r="E3" s="8">
        <v>892</v>
      </c>
      <c r="F3" s="8" t="s">
        <v>39</v>
      </c>
    </row>
    <row r="4" spans="1:6" x14ac:dyDescent="0.25">
      <c r="A4" s="8">
        <v>3</v>
      </c>
      <c r="B4" s="8" t="s">
        <v>36</v>
      </c>
      <c r="C4" s="8" t="s">
        <v>37</v>
      </c>
      <c r="D4" s="8" t="s">
        <v>41</v>
      </c>
      <c r="E4" s="8">
        <v>863</v>
      </c>
      <c r="F4" s="8" t="s">
        <v>39</v>
      </c>
    </row>
    <row r="5" spans="1:6" x14ac:dyDescent="0.25">
      <c r="A5" s="8">
        <v>4</v>
      </c>
      <c r="B5" s="8" t="s">
        <v>36</v>
      </c>
      <c r="C5" s="8" t="s">
        <v>37</v>
      </c>
      <c r="D5" s="8" t="s">
        <v>42</v>
      </c>
      <c r="E5" s="8">
        <v>517</v>
      </c>
      <c r="F5" s="8" t="s">
        <v>0</v>
      </c>
    </row>
    <row r="6" spans="1:6" x14ac:dyDescent="0.25">
      <c r="A6" s="8">
        <v>5</v>
      </c>
      <c r="B6" s="8" t="s">
        <v>36</v>
      </c>
      <c r="C6" s="8" t="s">
        <v>43</v>
      </c>
      <c r="D6" s="8" t="s">
        <v>44</v>
      </c>
      <c r="E6" s="8">
        <v>918</v>
      </c>
      <c r="F6" s="8" t="s">
        <v>0</v>
      </c>
    </row>
    <row r="7" spans="1:6" x14ac:dyDescent="0.25">
      <c r="A7" s="8">
        <v>6</v>
      </c>
      <c r="B7" s="8" t="s">
        <v>36</v>
      </c>
      <c r="C7" s="8" t="s">
        <v>43</v>
      </c>
      <c r="D7" s="8" t="s">
        <v>45</v>
      </c>
      <c r="E7" s="8">
        <v>775</v>
      </c>
      <c r="F7" s="8" t="s">
        <v>0</v>
      </c>
    </row>
    <row r="8" spans="1:6" x14ac:dyDescent="0.25">
      <c r="A8" s="8">
        <v>7</v>
      </c>
      <c r="B8" s="8" t="s">
        <v>36</v>
      </c>
      <c r="C8" s="8" t="s">
        <v>43</v>
      </c>
      <c r="D8" s="8" t="s">
        <v>46</v>
      </c>
      <c r="E8" s="8">
        <v>750</v>
      </c>
      <c r="F8" s="8" t="s">
        <v>0</v>
      </c>
    </row>
    <row r="9" spans="1:6" x14ac:dyDescent="0.25">
      <c r="A9" s="8">
        <v>8</v>
      </c>
      <c r="B9" s="8" t="s">
        <v>36</v>
      </c>
      <c r="C9" s="8" t="s">
        <v>43</v>
      </c>
      <c r="D9" s="8" t="s">
        <v>47</v>
      </c>
      <c r="E9" s="8">
        <v>732</v>
      </c>
      <c r="F9" s="8" t="s">
        <v>48</v>
      </c>
    </row>
    <row r="10" spans="1:6" x14ac:dyDescent="0.25">
      <c r="A10" s="8">
        <v>9</v>
      </c>
      <c r="B10" s="8" t="s">
        <v>36</v>
      </c>
      <c r="C10" s="8" t="s">
        <v>43</v>
      </c>
      <c r="D10" s="8" t="s">
        <v>49</v>
      </c>
      <c r="E10" s="8">
        <v>601</v>
      </c>
      <c r="F10" s="8" t="s">
        <v>0</v>
      </c>
    </row>
    <row r="11" spans="1:6" x14ac:dyDescent="0.25">
      <c r="A11" s="8">
        <v>10</v>
      </c>
      <c r="B11" s="8" t="s">
        <v>36</v>
      </c>
      <c r="C11" s="8" t="s">
        <v>50</v>
      </c>
      <c r="D11" s="8" t="s">
        <v>51</v>
      </c>
      <c r="E11" s="8">
        <v>948</v>
      </c>
      <c r="F11" s="8" t="s">
        <v>39</v>
      </c>
    </row>
    <row r="12" spans="1:6" x14ac:dyDescent="0.25">
      <c r="A12" s="8">
        <v>11</v>
      </c>
      <c r="B12" s="8" t="s">
        <v>36</v>
      </c>
      <c r="C12" s="8" t="s">
        <v>50</v>
      </c>
      <c r="D12" s="8" t="s">
        <v>52</v>
      </c>
      <c r="E12" s="8">
        <v>892</v>
      </c>
      <c r="F12" s="8" t="s">
        <v>0</v>
      </c>
    </row>
    <row r="13" spans="1:6" x14ac:dyDescent="0.25">
      <c r="A13" s="8">
        <v>12</v>
      </c>
      <c r="B13" s="8" t="s">
        <v>36</v>
      </c>
      <c r="C13" s="8" t="s">
        <v>50</v>
      </c>
      <c r="D13" s="8" t="s">
        <v>53</v>
      </c>
      <c r="E13" s="8">
        <v>460</v>
      </c>
      <c r="F13" s="8" t="s">
        <v>0</v>
      </c>
    </row>
    <row r="14" spans="1:6" x14ac:dyDescent="0.25">
      <c r="A14" s="8">
        <v>13</v>
      </c>
      <c r="B14" s="8" t="s">
        <v>36</v>
      </c>
      <c r="C14" s="8" t="s">
        <v>50</v>
      </c>
      <c r="D14" s="8" t="s">
        <v>54</v>
      </c>
      <c r="E14" s="8">
        <v>745</v>
      </c>
      <c r="F14" s="8" t="s">
        <v>0</v>
      </c>
    </row>
    <row r="15" spans="1:6" x14ac:dyDescent="0.25">
      <c r="A15" s="8">
        <v>14</v>
      </c>
      <c r="B15" s="8" t="s">
        <v>36</v>
      </c>
      <c r="C15" s="8" t="s">
        <v>50</v>
      </c>
      <c r="D15" s="8" t="s">
        <v>55</v>
      </c>
      <c r="E15" s="8">
        <v>668</v>
      </c>
      <c r="F15" s="8" t="s">
        <v>48</v>
      </c>
    </row>
    <row r="16" spans="1:6" x14ac:dyDescent="0.25">
      <c r="A16" s="8">
        <v>15</v>
      </c>
      <c r="B16" s="8" t="s">
        <v>36</v>
      </c>
      <c r="C16" s="8" t="s">
        <v>50</v>
      </c>
      <c r="D16" s="8" t="s">
        <v>56</v>
      </c>
      <c r="E16" s="8">
        <v>549</v>
      </c>
      <c r="F16" s="8" t="s">
        <v>0</v>
      </c>
    </row>
    <row r="17" spans="1:6" x14ac:dyDescent="0.25">
      <c r="A17" s="8">
        <v>16</v>
      </c>
      <c r="B17" s="8" t="s">
        <v>36</v>
      </c>
      <c r="C17" s="8" t="s">
        <v>50</v>
      </c>
      <c r="D17" s="8" t="s">
        <v>57</v>
      </c>
      <c r="E17" s="8">
        <v>1191</v>
      </c>
      <c r="F17" s="8" t="s">
        <v>39</v>
      </c>
    </row>
    <row r="18" spans="1:6" x14ac:dyDescent="0.25">
      <c r="A18" s="8">
        <v>17</v>
      </c>
      <c r="B18" s="8" t="s">
        <v>36</v>
      </c>
      <c r="C18" s="8" t="s">
        <v>50</v>
      </c>
      <c r="D18" s="8" t="s">
        <v>58</v>
      </c>
      <c r="E18" s="8">
        <v>773</v>
      </c>
      <c r="F18" s="8" t="s">
        <v>0</v>
      </c>
    </row>
    <row r="19" spans="1:6" x14ac:dyDescent="0.25">
      <c r="A19" s="8">
        <v>18</v>
      </c>
      <c r="B19" s="8" t="s">
        <v>36</v>
      </c>
      <c r="C19" s="8" t="s">
        <v>50</v>
      </c>
      <c r="D19" s="8" t="s">
        <v>46</v>
      </c>
      <c r="E19" s="8">
        <v>747</v>
      </c>
      <c r="F19" s="8" t="s">
        <v>59</v>
      </c>
    </row>
    <row r="20" spans="1:6" x14ac:dyDescent="0.25">
      <c r="A20" s="8">
        <v>19</v>
      </c>
      <c r="B20" s="8" t="s">
        <v>36</v>
      </c>
      <c r="C20" s="8" t="s">
        <v>50</v>
      </c>
      <c r="D20" s="8" t="s">
        <v>60</v>
      </c>
      <c r="E20" s="8">
        <v>1069</v>
      </c>
      <c r="F20" s="8" t="s">
        <v>39</v>
      </c>
    </row>
    <row r="21" spans="1:6" x14ac:dyDescent="0.25">
      <c r="A21" s="8">
        <v>20</v>
      </c>
      <c r="B21" s="8" t="s">
        <v>36</v>
      </c>
      <c r="C21" s="8" t="s">
        <v>50</v>
      </c>
      <c r="D21" s="8" t="s">
        <v>61</v>
      </c>
      <c r="E21" s="8">
        <v>1154</v>
      </c>
      <c r="F21" s="8" t="s">
        <v>59</v>
      </c>
    </row>
    <row r="22" spans="1:6" x14ac:dyDescent="0.25">
      <c r="A22" s="8">
        <v>21</v>
      </c>
      <c r="B22" s="8" t="s">
        <v>36</v>
      </c>
      <c r="C22" s="8" t="s">
        <v>62</v>
      </c>
      <c r="D22" s="8" t="s">
        <v>63</v>
      </c>
      <c r="E22" s="8">
        <v>812</v>
      </c>
      <c r="F22" s="8" t="s">
        <v>39</v>
      </c>
    </row>
    <row r="23" spans="1:6" x14ac:dyDescent="0.25">
      <c r="A23" s="8">
        <v>22</v>
      </c>
      <c r="B23" s="8" t="s">
        <v>36</v>
      </c>
      <c r="C23" s="8" t="s">
        <v>62</v>
      </c>
      <c r="D23" s="8" t="s">
        <v>64</v>
      </c>
      <c r="E23" s="8">
        <v>737</v>
      </c>
      <c r="F23" s="8" t="s">
        <v>59</v>
      </c>
    </row>
    <row r="24" spans="1:6" x14ac:dyDescent="0.25">
      <c r="A24" s="8">
        <v>23</v>
      </c>
      <c r="B24" s="8" t="s">
        <v>36</v>
      </c>
      <c r="C24" s="8" t="s">
        <v>62</v>
      </c>
      <c r="D24" s="8" t="s">
        <v>65</v>
      </c>
      <c r="E24" s="8">
        <v>394</v>
      </c>
      <c r="F24" s="8" t="s">
        <v>0</v>
      </c>
    </row>
    <row r="25" spans="1:6" x14ac:dyDescent="0.25">
      <c r="A25" s="8">
        <v>24</v>
      </c>
      <c r="B25" s="8" t="s">
        <v>36</v>
      </c>
      <c r="C25" s="8" t="s">
        <v>62</v>
      </c>
      <c r="D25" s="8" t="s">
        <v>66</v>
      </c>
      <c r="E25" s="8">
        <v>1139</v>
      </c>
      <c r="F25" s="8" t="s">
        <v>39</v>
      </c>
    </row>
    <row r="26" spans="1:6" x14ac:dyDescent="0.25">
      <c r="A26" s="8">
        <v>25</v>
      </c>
      <c r="B26" s="8" t="s">
        <v>36</v>
      </c>
      <c r="C26" s="8" t="s">
        <v>62</v>
      </c>
      <c r="D26" s="8" t="s">
        <v>67</v>
      </c>
      <c r="E26" s="8">
        <v>1042</v>
      </c>
      <c r="F26" s="8" t="s">
        <v>39</v>
      </c>
    </row>
    <row r="27" spans="1:6" x14ac:dyDescent="0.25">
      <c r="A27" s="8">
        <v>26</v>
      </c>
      <c r="B27" s="8" t="s">
        <v>36</v>
      </c>
      <c r="C27" s="8" t="s">
        <v>68</v>
      </c>
      <c r="D27" s="8" t="s">
        <v>69</v>
      </c>
      <c r="E27" s="8">
        <v>1006</v>
      </c>
      <c r="F27" s="8" t="s">
        <v>59</v>
      </c>
    </row>
    <row r="28" spans="1:6" x14ac:dyDescent="0.25">
      <c r="A28" s="8">
        <v>27</v>
      </c>
      <c r="B28" s="8" t="s">
        <v>36</v>
      </c>
      <c r="C28" s="8" t="s">
        <v>68</v>
      </c>
      <c r="D28" s="8" t="s">
        <v>70</v>
      </c>
      <c r="E28" s="8">
        <v>862</v>
      </c>
      <c r="F28" s="8" t="s">
        <v>39</v>
      </c>
    </row>
    <row r="29" spans="1:6" x14ac:dyDescent="0.25">
      <c r="A29" s="8">
        <v>28</v>
      </c>
      <c r="B29" s="8" t="s">
        <v>36</v>
      </c>
      <c r="C29" s="8" t="s">
        <v>68</v>
      </c>
      <c r="D29" s="8" t="s">
        <v>71</v>
      </c>
      <c r="E29" s="8">
        <v>770</v>
      </c>
      <c r="F29" s="8" t="s">
        <v>0</v>
      </c>
    </row>
    <row r="30" spans="1:6" x14ac:dyDescent="0.25">
      <c r="A30" s="8">
        <v>29</v>
      </c>
      <c r="B30" s="8" t="s">
        <v>36</v>
      </c>
      <c r="C30" s="8" t="s">
        <v>68</v>
      </c>
      <c r="D30" s="8" t="s">
        <v>46</v>
      </c>
      <c r="E30" s="8">
        <v>734</v>
      </c>
      <c r="F30" s="8" t="s">
        <v>48</v>
      </c>
    </row>
    <row r="31" spans="1:6" x14ac:dyDescent="0.25">
      <c r="A31" s="8">
        <v>30</v>
      </c>
      <c r="B31" s="8" t="s">
        <v>36</v>
      </c>
      <c r="C31" s="8" t="s">
        <v>68</v>
      </c>
      <c r="D31" s="8" t="s">
        <v>72</v>
      </c>
      <c r="E31" s="8">
        <v>994</v>
      </c>
      <c r="F31" s="8" t="s">
        <v>0</v>
      </c>
    </row>
    <row r="32" spans="1:6" x14ac:dyDescent="0.25">
      <c r="A32" s="8">
        <v>31</v>
      </c>
      <c r="B32" s="8" t="s">
        <v>36</v>
      </c>
      <c r="C32" s="8" t="s">
        <v>68</v>
      </c>
      <c r="D32" s="8" t="s">
        <v>73</v>
      </c>
      <c r="E32" s="8">
        <v>963</v>
      </c>
      <c r="F32" s="8" t="s">
        <v>39</v>
      </c>
    </row>
    <row r="33" spans="1:6" x14ac:dyDescent="0.25">
      <c r="A33" s="8">
        <v>32</v>
      </c>
      <c r="B33" s="8" t="s">
        <v>36</v>
      </c>
      <c r="C33" s="8" t="s">
        <v>68</v>
      </c>
      <c r="D33" s="8" t="s">
        <v>74</v>
      </c>
      <c r="E33" s="8">
        <v>881</v>
      </c>
      <c r="F33" s="8" t="s">
        <v>48</v>
      </c>
    </row>
    <row r="34" spans="1:6" x14ac:dyDescent="0.25">
      <c r="A34" s="8">
        <v>33</v>
      </c>
      <c r="B34" s="8" t="s">
        <v>36</v>
      </c>
      <c r="C34" s="8" t="s">
        <v>68</v>
      </c>
      <c r="D34" s="8" t="s">
        <v>75</v>
      </c>
      <c r="E34" s="8">
        <v>763</v>
      </c>
      <c r="F34" s="8" t="s">
        <v>0</v>
      </c>
    </row>
    <row r="35" spans="1:6" x14ac:dyDescent="0.25">
      <c r="A35" s="8">
        <v>34</v>
      </c>
      <c r="B35" s="8" t="s">
        <v>36</v>
      </c>
      <c r="C35" s="8" t="s">
        <v>68</v>
      </c>
      <c r="D35" s="8" t="s">
        <v>76</v>
      </c>
      <c r="E35" s="8">
        <v>1013</v>
      </c>
      <c r="F35" s="8" t="s">
        <v>59</v>
      </c>
    </row>
    <row r="36" spans="1:6" x14ac:dyDescent="0.25">
      <c r="A36" s="8">
        <v>35</v>
      </c>
      <c r="B36" s="8" t="s">
        <v>36</v>
      </c>
      <c r="C36" s="8" t="s">
        <v>68</v>
      </c>
      <c r="D36" s="8" t="s">
        <v>74</v>
      </c>
      <c r="E36" s="8">
        <v>881</v>
      </c>
      <c r="F36" s="8" t="s">
        <v>39</v>
      </c>
    </row>
    <row r="37" spans="1:6" x14ac:dyDescent="0.25">
      <c r="A37" s="8">
        <v>36</v>
      </c>
      <c r="B37" s="8" t="s">
        <v>36</v>
      </c>
      <c r="C37" s="8" t="s">
        <v>68</v>
      </c>
      <c r="D37" s="8" t="s">
        <v>77</v>
      </c>
      <c r="E37" s="8">
        <v>840</v>
      </c>
      <c r="F37" s="8" t="s">
        <v>48</v>
      </c>
    </row>
    <row r="38" spans="1:6" x14ac:dyDescent="0.25">
      <c r="A38" s="8">
        <v>37</v>
      </c>
      <c r="B38" s="8" t="s">
        <v>36</v>
      </c>
      <c r="C38" s="8" t="s">
        <v>68</v>
      </c>
      <c r="D38" s="8" t="s">
        <v>78</v>
      </c>
      <c r="E38" s="8">
        <v>1062</v>
      </c>
      <c r="F38" s="8" t="s">
        <v>39</v>
      </c>
    </row>
    <row r="39" spans="1:6" x14ac:dyDescent="0.25">
      <c r="A39" s="8">
        <v>38</v>
      </c>
      <c r="B39" s="8" t="s">
        <v>36</v>
      </c>
      <c r="C39" s="8" t="s">
        <v>79</v>
      </c>
      <c r="D39" s="8" t="s">
        <v>80</v>
      </c>
      <c r="E39" s="8">
        <v>985</v>
      </c>
      <c r="F39" s="8" t="s">
        <v>59</v>
      </c>
    </row>
    <row r="40" spans="1:6" x14ac:dyDescent="0.25">
      <c r="A40" s="8">
        <v>39</v>
      </c>
      <c r="B40" s="8" t="s">
        <v>36</v>
      </c>
      <c r="C40" s="8" t="s">
        <v>79</v>
      </c>
      <c r="D40" s="8" t="s">
        <v>81</v>
      </c>
      <c r="E40" s="8">
        <v>860</v>
      </c>
      <c r="F40" s="8" t="s">
        <v>48</v>
      </c>
    </row>
    <row r="41" spans="1:6" x14ac:dyDescent="0.25">
      <c r="A41" s="8">
        <v>40</v>
      </c>
      <c r="B41" s="8" t="s">
        <v>36</v>
      </c>
      <c r="C41" s="8" t="s">
        <v>79</v>
      </c>
      <c r="D41" s="8" t="s">
        <v>46</v>
      </c>
      <c r="E41" s="8">
        <v>719</v>
      </c>
      <c r="F41" s="8" t="s">
        <v>0</v>
      </c>
    </row>
    <row r="42" spans="1:6" x14ac:dyDescent="0.25">
      <c r="A42" s="8">
        <v>41</v>
      </c>
      <c r="B42" s="8" t="s">
        <v>36</v>
      </c>
      <c r="C42" s="8" t="s">
        <v>79</v>
      </c>
      <c r="D42" s="8" t="s">
        <v>82</v>
      </c>
      <c r="E42" s="8">
        <v>1030</v>
      </c>
      <c r="F42" s="8" t="s">
        <v>59</v>
      </c>
    </row>
    <row r="43" spans="1:6" x14ac:dyDescent="0.25">
      <c r="A43" s="8">
        <v>42</v>
      </c>
      <c r="B43" s="8" t="s">
        <v>36</v>
      </c>
      <c r="C43" s="8" t="s">
        <v>83</v>
      </c>
      <c r="D43" s="8" t="s">
        <v>81</v>
      </c>
      <c r="E43" s="8">
        <v>858</v>
      </c>
      <c r="F43" s="8" t="s">
        <v>0</v>
      </c>
    </row>
    <row r="44" spans="1:6" x14ac:dyDescent="0.25">
      <c r="A44" s="8">
        <v>43</v>
      </c>
      <c r="B44" s="8" t="s">
        <v>36</v>
      </c>
      <c r="C44" s="8" t="s">
        <v>84</v>
      </c>
      <c r="D44" s="8" t="s">
        <v>51</v>
      </c>
      <c r="E44" s="8">
        <v>917</v>
      </c>
      <c r="F44" s="8" t="s">
        <v>59</v>
      </c>
    </row>
    <row r="45" spans="1:6" x14ac:dyDescent="0.25">
      <c r="A45" s="8">
        <v>44</v>
      </c>
      <c r="B45" s="8" t="s">
        <v>36</v>
      </c>
      <c r="C45" s="8" t="s">
        <v>84</v>
      </c>
      <c r="D45" s="8" t="s">
        <v>85</v>
      </c>
      <c r="E45" s="8">
        <v>800</v>
      </c>
      <c r="F45" s="8" t="s">
        <v>0</v>
      </c>
    </row>
    <row r="46" spans="1:6" x14ac:dyDescent="0.25">
      <c r="A46" s="8">
        <v>45</v>
      </c>
      <c r="B46" s="8" t="s">
        <v>36</v>
      </c>
      <c r="C46" s="8" t="s">
        <v>84</v>
      </c>
      <c r="D46" s="8" t="s">
        <v>86</v>
      </c>
      <c r="E46" s="8">
        <v>706</v>
      </c>
      <c r="F46" s="8" t="s">
        <v>0</v>
      </c>
    </row>
    <row r="47" spans="1:6" x14ac:dyDescent="0.25">
      <c r="A47" s="8">
        <v>46</v>
      </c>
      <c r="B47" s="8" t="s">
        <v>36</v>
      </c>
      <c r="C47" s="8" t="s">
        <v>84</v>
      </c>
      <c r="D47" s="8" t="s">
        <v>87</v>
      </c>
      <c r="E47" s="8">
        <v>962</v>
      </c>
      <c r="F47" s="8" t="s">
        <v>59</v>
      </c>
    </row>
    <row r="48" spans="1:6" x14ac:dyDescent="0.25">
      <c r="A48" s="8">
        <v>47</v>
      </c>
      <c r="B48" s="8" t="s">
        <v>36</v>
      </c>
      <c r="C48" s="8" t="s">
        <v>84</v>
      </c>
      <c r="D48" s="8" t="s">
        <v>88</v>
      </c>
      <c r="E48" s="8">
        <v>944</v>
      </c>
      <c r="F48" s="8" t="s">
        <v>59</v>
      </c>
    </row>
    <row r="49" spans="1:6" x14ac:dyDescent="0.25">
      <c r="A49" s="8">
        <v>48</v>
      </c>
      <c r="B49" s="8" t="s">
        <v>36</v>
      </c>
      <c r="C49" s="8" t="s">
        <v>84</v>
      </c>
      <c r="D49" s="8" t="s">
        <v>89</v>
      </c>
      <c r="E49" s="8">
        <v>871</v>
      </c>
      <c r="F49" s="8" t="s">
        <v>59</v>
      </c>
    </row>
    <row r="50" spans="1:6" x14ac:dyDescent="0.25">
      <c r="A50" s="8">
        <v>49</v>
      </c>
      <c r="B50" s="8" t="s">
        <v>36</v>
      </c>
      <c r="C50" s="8" t="s">
        <v>84</v>
      </c>
      <c r="D50" s="8" t="s">
        <v>90</v>
      </c>
      <c r="E50" s="8">
        <v>814</v>
      </c>
      <c r="F50" s="8" t="s">
        <v>0</v>
      </c>
    </row>
    <row r="51" spans="1:6" x14ac:dyDescent="0.25">
      <c r="A51" s="8">
        <v>50</v>
      </c>
      <c r="B51" s="8" t="s">
        <v>36</v>
      </c>
      <c r="C51" s="8" t="s">
        <v>84</v>
      </c>
      <c r="D51" s="8" t="s">
        <v>91</v>
      </c>
      <c r="E51" s="8">
        <v>665</v>
      </c>
      <c r="F51" s="8" t="s">
        <v>48</v>
      </c>
    </row>
    <row r="52" spans="1:6" x14ac:dyDescent="0.25">
      <c r="A52" s="8">
        <v>51</v>
      </c>
      <c r="B52" s="8" t="s">
        <v>36</v>
      </c>
      <c r="C52" s="8" t="s">
        <v>92</v>
      </c>
      <c r="D52" s="8" t="s">
        <v>93</v>
      </c>
      <c r="E52" s="8">
        <v>742</v>
      </c>
      <c r="F52" s="8" t="s">
        <v>39</v>
      </c>
    </row>
    <row r="53" spans="1:6" x14ac:dyDescent="0.25">
      <c r="A53" s="8">
        <v>52</v>
      </c>
      <c r="B53" s="8" t="s">
        <v>36</v>
      </c>
      <c r="C53" s="8" t="s">
        <v>92</v>
      </c>
      <c r="D53" s="8" t="s">
        <v>94</v>
      </c>
      <c r="E53" s="8">
        <v>563</v>
      </c>
      <c r="F53" s="8" t="s">
        <v>0</v>
      </c>
    </row>
    <row r="54" spans="1:6" x14ac:dyDescent="0.25">
      <c r="A54" s="8">
        <v>53</v>
      </c>
      <c r="B54" s="8" t="s">
        <v>36</v>
      </c>
      <c r="C54" s="8" t="s">
        <v>92</v>
      </c>
      <c r="D54" s="8" t="s">
        <v>95</v>
      </c>
      <c r="E54" s="8">
        <v>528</v>
      </c>
      <c r="F54" s="8" t="s">
        <v>0</v>
      </c>
    </row>
    <row r="55" spans="1:6" x14ac:dyDescent="0.25">
      <c r="A55" s="8">
        <v>54</v>
      </c>
      <c r="B55" s="8" t="s">
        <v>36</v>
      </c>
      <c r="C55" s="8" t="s">
        <v>92</v>
      </c>
      <c r="D55" s="8" t="s">
        <v>96</v>
      </c>
      <c r="E55" s="8">
        <v>451</v>
      </c>
      <c r="F55" s="8" t="s">
        <v>48</v>
      </c>
    </row>
    <row r="56" spans="1:6" x14ac:dyDescent="0.25">
      <c r="A56" s="8">
        <v>55</v>
      </c>
      <c r="B56" s="8" t="s">
        <v>36</v>
      </c>
      <c r="C56" s="8" t="s">
        <v>92</v>
      </c>
      <c r="D56" s="8" t="s">
        <v>60</v>
      </c>
      <c r="E56" s="8">
        <v>1028</v>
      </c>
      <c r="F56" s="8" t="s">
        <v>39</v>
      </c>
    </row>
    <row r="57" spans="1:6" x14ac:dyDescent="0.25">
      <c r="A57" s="8">
        <v>56</v>
      </c>
      <c r="B57" s="8" t="s">
        <v>36</v>
      </c>
      <c r="C57" s="8" t="s">
        <v>97</v>
      </c>
      <c r="D57" s="8" t="s">
        <v>88</v>
      </c>
      <c r="E57" s="8">
        <v>924</v>
      </c>
      <c r="F57" s="8" t="s">
        <v>39</v>
      </c>
    </row>
    <row r="58" spans="1:6" x14ac:dyDescent="0.25">
      <c r="A58" s="8">
        <v>57</v>
      </c>
      <c r="B58" s="8" t="s">
        <v>36</v>
      </c>
      <c r="C58" s="8" t="s">
        <v>97</v>
      </c>
      <c r="D58" s="8" t="s">
        <v>98</v>
      </c>
      <c r="E58" s="8">
        <v>886</v>
      </c>
      <c r="F58" s="8" t="s">
        <v>0</v>
      </c>
    </row>
    <row r="59" spans="1:6" x14ac:dyDescent="0.25">
      <c r="A59" s="8">
        <v>58</v>
      </c>
      <c r="B59" s="8" t="s">
        <v>36</v>
      </c>
      <c r="C59" s="8" t="s">
        <v>97</v>
      </c>
      <c r="D59" s="8" t="s">
        <v>99</v>
      </c>
      <c r="E59" s="8">
        <v>568</v>
      </c>
      <c r="F59" s="8" t="s">
        <v>0</v>
      </c>
    </row>
    <row r="60" spans="1:6" x14ac:dyDescent="0.25">
      <c r="A60" s="8">
        <v>59</v>
      </c>
      <c r="B60" s="8" t="s">
        <v>36</v>
      </c>
      <c r="C60" s="8" t="s">
        <v>100</v>
      </c>
      <c r="D60" s="8" t="s">
        <v>101</v>
      </c>
      <c r="E60" s="8">
        <v>927</v>
      </c>
      <c r="F60" s="8" t="s">
        <v>59</v>
      </c>
    </row>
    <row r="61" spans="1:6" x14ac:dyDescent="0.25">
      <c r="A61" s="8">
        <v>60</v>
      </c>
      <c r="B61" s="8" t="s">
        <v>36</v>
      </c>
      <c r="C61" s="8" t="s">
        <v>100</v>
      </c>
      <c r="D61" s="8" t="s">
        <v>102</v>
      </c>
      <c r="E61" s="8">
        <v>872</v>
      </c>
      <c r="F61" s="8" t="s">
        <v>0</v>
      </c>
    </row>
    <row r="62" spans="1:6" x14ac:dyDescent="0.25">
      <c r="A62" s="8">
        <v>61</v>
      </c>
      <c r="B62" s="8" t="s">
        <v>36</v>
      </c>
      <c r="C62" s="8" t="s">
        <v>100</v>
      </c>
      <c r="D62" s="8" t="s">
        <v>103</v>
      </c>
      <c r="E62" s="8">
        <v>848</v>
      </c>
      <c r="F62" s="8" t="s">
        <v>59</v>
      </c>
    </row>
    <row r="63" spans="1:6" x14ac:dyDescent="0.25">
      <c r="A63" s="8">
        <v>62</v>
      </c>
      <c r="B63" s="8" t="s">
        <v>36</v>
      </c>
      <c r="C63" s="8" t="s">
        <v>100</v>
      </c>
      <c r="D63" s="8" t="s">
        <v>104</v>
      </c>
      <c r="E63" s="8">
        <v>847</v>
      </c>
      <c r="F63" s="8" t="s">
        <v>39</v>
      </c>
    </row>
    <row r="64" spans="1:6" x14ac:dyDescent="0.25">
      <c r="A64" s="8">
        <v>63</v>
      </c>
      <c r="B64" s="8" t="s">
        <v>36</v>
      </c>
      <c r="C64" s="8" t="s">
        <v>105</v>
      </c>
      <c r="D64" s="8" t="s">
        <v>106</v>
      </c>
      <c r="E64" s="8">
        <v>872</v>
      </c>
      <c r="F64" s="8" t="s">
        <v>59</v>
      </c>
    </row>
    <row r="65" spans="1:6" x14ac:dyDescent="0.25">
      <c r="A65" s="8">
        <v>64</v>
      </c>
      <c r="B65" s="8" t="s">
        <v>36</v>
      </c>
      <c r="C65" s="8" t="s">
        <v>105</v>
      </c>
      <c r="D65" s="8" t="s">
        <v>77</v>
      </c>
      <c r="E65" s="8">
        <v>796</v>
      </c>
      <c r="F65" s="8" t="s">
        <v>48</v>
      </c>
    </row>
    <row r="66" spans="1:6" x14ac:dyDescent="0.25">
      <c r="A66" s="8">
        <v>65</v>
      </c>
      <c r="B66" s="8" t="s">
        <v>36</v>
      </c>
      <c r="C66" s="8" t="s">
        <v>105</v>
      </c>
      <c r="D66" s="8" t="s">
        <v>107</v>
      </c>
      <c r="E66" s="8">
        <v>698</v>
      </c>
      <c r="F66" s="8" t="s">
        <v>0</v>
      </c>
    </row>
    <row r="67" spans="1:6" x14ac:dyDescent="0.25">
      <c r="A67" s="8">
        <v>66</v>
      </c>
      <c r="B67" s="8" t="s">
        <v>36</v>
      </c>
      <c r="C67" s="8" t="s">
        <v>105</v>
      </c>
      <c r="D67" s="8" t="s">
        <v>108</v>
      </c>
      <c r="E67" s="8">
        <v>635</v>
      </c>
      <c r="F67" s="8" t="s">
        <v>0</v>
      </c>
    </row>
    <row r="68" spans="1:6" x14ac:dyDescent="0.25">
      <c r="A68" s="8">
        <v>67</v>
      </c>
      <c r="B68" s="8" t="s">
        <v>36</v>
      </c>
      <c r="C68" s="8" t="s">
        <v>105</v>
      </c>
      <c r="D68" s="8" t="s">
        <v>109</v>
      </c>
      <c r="E68" s="8">
        <v>984</v>
      </c>
      <c r="F68" s="8" t="s">
        <v>59</v>
      </c>
    </row>
    <row r="69" spans="1:6" x14ac:dyDescent="0.25">
      <c r="A69" s="8">
        <v>68</v>
      </c>
      <c r="B69" s="8" t="s">
        <v>36</v>
      </c>
      <c r="C69" s="8" t="s">
        <v>110</v>
      </c>
      <c r="D69" s="8" t="s">
        <v>111</v>
      </c>
      <c r="E69" s="8">
        <v>780</v>
      </c>
      <c r="F69" s="8" t="s">
        <v>39</v>
      </c>
    </row>
    <row r="70" spans="1:6" x14ac:dyDescent="0.25">
      <c r="A70" s="8">
        <v>69</v>
      </c>
      <c r="B70" s="8" t="s">
        <v>36</v>
      </c>
      <c r="C70" s="8" t="s">
        <v>110</v>
      </c>
      <c r="D70" s="8" t="s">
        <v>112</v>
      </c>
      <c r="E70" s="8">
        <v>610</v>
      </c>
      <c r="F70" s="8" t="s">
        <v>39</v>
      </c>
    </row>
    <row r="71" spans="1:6" x14ac:dyDescent="0.25">
      <c r="A71" s="8">
        <v>70</v>
      </c>
      <c r="B71" s="8" t="s">
        <v>36</v>
      </c>
      <c r="C71" s="8" t="s">
        <v>110</v>
      </c>
      <c r="D71" s="8" t="s">
        <v>113</v>
      </c>
      <c r="E71" s="8">
        <v>978</v>
      </c>
      <c r="F71" s="8" t="s">
        <v>59</v>
      </c>
    </row>
    <row r="72" spans="1:6" x14ac:dyDescent="0.25">
      <c r="A72" s="8">
        <v>71</v>
      </c>
      <c r="B72" s="8" t="s">
        <v>36</v>
      </c>
      <c r="C72" s="8" t="s">
        <v>114</v>
      </c>
      <c r="D72" s="8" t="s">
        <v>52</v>
      </c>
      <c r="E72" s="8">
        <v>821</v>
      </c>
      <c r="F72" s="8" t="s">
        <v>59</v>
      </c>
    </row>
    <row r="73" spans="1:6" x14ac:dyDescent="0.25">
      <c r="A73" s="8">
        <v>72</v>
      </c>
      <c r="B73" s="8" t="s">
        <v>36</v>
      </c>
      <c r="C73" s="8" t="s">
        <v>114</v>
      </c>
      <c r="D73" s="8" t="s">
        <v>77</v>
      </c>
      <c r="E73" s="8">
        <v>782</v>
      </c>
      <c r="F73" s="8" t="s">
        <v>59</v>
      </c>
    </row>
    <row r="74" spans="1:6" x14ac:dyDescent="0.25">
      <c r="A74" s="8">
        <v>73</v>
      </c>
      <c r="B74" s="8" t="s">
        <v>36</v>
      </c>
      <c r="C74" s="8" t="s">
        <v>114</v>
      </c>
      <c r="D74" s="8" t="s">
        <v>77</v>
      </c>
      <c r="E74" s="8">
        <v>782</v>
      </c>
      <c r="F74" s="8" t="s">
        <v>0</v>
      </c>
    </row>
    <row r="75" spans="1:6" x14ac:dyDescent="0.25">
      <c r="A75" s="8">
        <v>74</v>
      </c>
      <c r="B75" s="8" t="s">
        <v>36</v>
      </c>
      <c r="C75" s="8" t="s">
        <v>114</v>
      </c>
      <c r="D75" s="8" t="s">
        <v>115</v>
      </c>
      <c r="E75" s="8">
        <v>1008</v>
      </c>
      <c r="F75" s="8" t="s">
        <v>39</v>
      </c>
    </row>
    <row r="76" spans="1:6" x14ac:dyDescent="0.25">
      <c r="A76" s="8">
        <v>75</v>
      </c>
      <c r="B76" s="8" t="s">
        <v>36</v>
      </c>
      <c r="C76" s="8" t="s">
        <v>114</v>
      </c>
      <c r="D76" s="8" t="s">
        <v>116</v>
      </c>
      <c r="E76" s="8">
        <v>903</v>
      </c>
      <c r="F76" s="8" t="s">
        <v>39</v>
      </c>
    </row>
    <row r="77" spans="1:6" x14ac:dyDescent="0.25">
      <c r="A77" s="8">
        <v>76</v>
      </c>
      <c r="B77" s="8" t="s">
        <v>36</v>
      </c>
      <c r="C77" s="8" t="s">
        <v>114</v>
      </c>
      <c r="D77" s="8" t="s">
        <v>117</v>
      </c>
      <c r="E77" s="8">
        <v>879</v>
      </c>
      <c r="F77" s="8" t="s">
        <v>0</v>
      </c>
    </row>
    <row r="78" spans="1:6" x14ac:dyDescent="0.25">
      <c r="A78" s="8">
        <v>77</v>
      </c>
      <c r="B78" s="8" t="s">
        <v>36</v>
      </c>
      <c r="C78" s="8" t="s">
        <v>114</v>
      </c>
      <c r="D78" s="8" t="s">
        <v>118</v>
      </c>
      <c r="E78" s="8">
        <v>835</v>
      </c>
      <c r="F78" s="8" t="s">
        <v>0</v>
      </c>
    </row>
    <row r="79" spans="1:6" x14ac:dyDescent="0.25">
      <c r="A79" s="8">
        <v>78</v>
      </c>
      <c r="B79" s="8" t="s">
        <v>36</v>
      </c>
      <c r="C79" s="8" t="s">
        <v>114</v>
      </c>
      <c r="D79" s="8" t="s">
        <v>119</v>
      </c>
      <c r="E79" s="8">
        <v>1026</v>
      </c>
      <c r="F79" s="8" t="s">
        <v>39</v>
      </c>
    </row>
    <row r="80" spans="1:6" x14ac:dyDescent="0.25">
      <c r="A80" s="8">
        <v>79</v>
      </c>
      <c r="B80" s="8" t="s">
        <v>36</v>
      </c>
      <c r="C80" s="8" t="s">
        <v>120</v>
      </c>
      <c r="D80" s="8" t="s">
        <v>121</v>
      </c>
      <c r="E80" s="8">
        <v>911</v>
      </c>
      <c r="F80" s="8" t="s">
        <v>0</v>
      </c>
    </row>
    <row r="81" spans="1:6" x14ac:dyDescent="0.25">
      <c r="A81" s="8">
        <v>80</v>
      </c>
      <c r="B81" s="8" t="s">
        <v>36</v>
      </c>
      <c r="C81" s="8" t="s">
        <v>120</v>
      </c>
      <c r="D81" s="8" t="s">
        <v>122</v>
      </c>
      <c r="E81" s="8">
        <v>840</v>
      </c>
      <c r="F81" s="8" t="s">
        <v>59</v>
      </c>
    </row>
    <row r="82" spans="1:6" x14ac:dyDescent="0.25">
      <c r="A82" s="8">
        <v>81</v>
      </c>
      <c r="B82" s="8" t="s">
        <v>36</v>
      </c>
      <c r="C82" s="8" t="s">
        <v>120</v>
      </c>
      <c r="D82" s="8" t="s">
        <v>123</v>
      </c>
      <c r="E82" s="8">
        <v>808</v>
      </c>
      <c r="F82" s="8" t="s">
        <v>59</v>
      </c>
    </row>
    <row r="83" spans="1:6" x14ac:dyDescent="0.25">
      <c r="A83" s="8">
        <v>82</v>
      </c>
      <c r="B83" s="8" t="s">
        <v>36</v>
      </c>
      <c r="C83" s="8" t="s">
        <v>120</v>
      </c>
      <c r="D83" s="8" t="s">
        <v>124</v>
      </c>
      <c r="E83" s="8">
        <v>958</v>
      </c>
      <c r="F83" s="8" t="s">
        <v>39</v>
      </c>
    </row>
    <row r="84" spans="1:6" x14ac:dyDescent="0.25">
      <c r="A84" s="8">
        <v>83</v>
      </c>
      <c r="B84" s="8" t="s">
        <v>36</v>
      </c>
      <c r="C84" s="8" t="s">
        <v>120</v>
      </c>
      <c r="D84" s="8" t="s">
        <v>125</v>
      </c>
      <c r="E84" s="8">
        <v>1015</v>
      </c>
      <c r="F84" s="8" t="s">
        <v>59</v>
      </c>
    </row>
    <row r="85" spans="1:6" x14ac:dyDescent="0.25">
      <c r="A85" s="8">
        <v>84</v>
      </c>
      <c r="B85" s="8" t="s">
        <v>36</v>
      </c>
      <c r="C85" s="8" t="s">
        <v>126</v>
      </c>
      <c r="D85" s="8" t="s">
        <v>127</v>
      </c>
      <c r="E85" s="8">
        <v>911</v>
      </c>
      <c r="F85" s="8" t="s">
        <v>39</v>
      </c>
    </row>
    <row r="86" spans="1:6" x14ac:dyDescent="0.25">
      <c r="A86" s="8">
        <v>85</v>
      </c>
      <c r="B86" s="8" t="s">
        <v>36</v>
      </c>
      <c r="C86" s="8" t="s">
        <v>126</v>
      </c>
      <c r="D86" s="8" t="s">
        <v>46</v>
      </c>
      <c r="E86" s="8">
        <v>666</v>
      </c>
      <c r="F86" s="8" t="s">
        <v>0</v>
      </c>
    </row>
    <row r="87" spans="1:6" x14ac:dyDescent="0.25">
      <c r="A87" s="8">
        <v>86</v>
      </c>
      <c r="B87" s="8" t="s">
        <v>36</v>
      </c>
      <c r="C87" s="8" t="s">
        <v>126</v>
      </c>
      <c r="D87" s="8" t="s">
        <v>128</v>
      </c>
      <c r="E87" s="8">
        <v>323</v>
      </c>
      <c r="F87" s="8" t="s">
        <v>0</v>
      </c>
    </row>
    <row r="88" spans="1:6" x14ac:dyDescent="0.25">
      <c r="A88" s="8">
        <v>87</v>
      </c>
      <c r="B88" s="8" t="s">
        <v>36</v>
      </c>
      <c r="C88" s="8" t="s">
        <v>126</v>
      </c>
      <c r="D88" s="8" t="s">
        <v>129</v>
      </c>
      <c r="E88" s="8">
        <v>972</v>
      </c>
      <c r="F88" s="8" t="s">
        <v>39</v>
      </c>
    </row>
    <row r="89" spans="1:6" x14ac:dyDescent="0.25">
      <c r="A89" s="8">
        <v>88</v>
      </c>
      <c r="B89" s="8" t="s">
        <v>36</v>
      </c>
      <c r="C89" s="8" t="s">
        <v>130</v>
      </c>
      <c r="D89" s="8" t="s">
        <v>131</v>
      </c>
      <c r="E89" s="8">
        <v>907</v>
      </c>
      <c r="F89" s="8" t="s">
        <v>59</v>
      </c>
    </row>
    <row r="90" spans="1:6" x14ac:dyDescent="0.25">
      <c r="A90" s="8">
        <v>89</v>
      </c>
      <c r="B90" s="8" t="s">
        <v>36</v>
      </c>
      <c r="C90" s="8" t="s">
        <v>130</v>
      </c>
      <c r="D90" s="8" t="s">
        <v>132</v>
      </c>
      <c r="E90" s="8">
        <v>840</v>
      </c>
      <c r="F90" s="8" t="s">
        <v>39</v>
      </c>
    </row>
    <row r="91" spans="1:6" x14ac:dyDescent="0.25">
      <c r="A91" s="8">
        <v>90</v>
      </c>
      <c r="B91" s="8" t="s">
        <v>36</v>
      </c>
      <c r="C91" s="8" t="s">
        <v>130</v>
      </c>
      <c r="D91" s="8" t="s">
        <v>133</v>
      </c>
      <c r="E91" s="8">
        <v>815</v>
      </c>
      <c r="F91" s="8" t="s">
        <v>39</v>
      </c>
    </row>
    <row r="92" spans="1:6" x14ac:dyDescent="0.25">
      <c r="A92" s="8">
        <v>91</v>
      </c>
      <c r="B92" s="8" t="s">
        <v>36</v>
      </c>
      <c r="C92" s="8" t="s">
        <v>130</v>
      </c>
      <c r="D92" s="8" t="s">
        <v>63</v>
      </c>
      <c r="E92" s="8">
        <v>742</v>
      </c>
      <c r="F92" s="8" t="s">
        <v>0</v>
      </c>
    </row>
    <row r="93" spans="1:6" x14ac:dyDescent="0.25">
      <c r="A93" s="8">
        <v>92</v>
      </c>
      <c r="B93" s="8" t="s">
        <v>36</v>
      </c>
      <c r="C93" s="8" t="s">
        <v>130</v>
      </c>
      <c r="D93" s="8" t="s">
        <v>134</v>
      </c>
      <c r="E93" s="8">
        <v>968</v>
      </c>
      <c r="F93" s="8" t="s">
        <v>59</v>
      </c>
    </row>
    <row r="94" spans="1:6" x14ac:dyDescent="0.25">
      <c r="A94" s="8">
        <v>93</v>
      </c>
      <c r="B94" s="8" t="s">
        <v>36</v>
      </c>
      <c r="C94" s="8" t="s">
        <v>130</v>
      </c>
      <c r="D94" s="8" t="s">
        <v>135</v>
      </c>
      <c r="E94" s="8">
        <v>1161</v>
      </c>
      <c r="F94" s="8" t="s">
        <v>59</v>
      </c>
    </row>
    <row r="95" spans="1:6" x14ac:dyDescent="0.25">
      <c r="A95" s="8">
        <v>94</v>
      </c>
      <c r="B95" s="8" t="s">
        <v>36</v>
      </c>
      <c r="C95" s="8" t="s">
        <v>136</v>
      </c>
      <c r="D95" s="8" t="s">
        <v>106</v>
      </c>
      <c r="E95" s="8">
        <v>835</v>
      </c>
      <c r="F95" s="8" t="s">
        <v>0</v>
      </c>
    </row>
    <row r="96" spans="1:6" x14ac:dyDescent="0.25">
      <c r="A96" s="8">
        <v>95</v>
      </c>
      <c r="B96" s="8" t="s">
        <v>36</v>
      </c>
      <c r="C96" s="8" t="s">
        <v>136</v>
      </c>
      <c r="D96" s="8" t="s">
        <v>137</v>
      </c>
      <c r="E96" s="8">
        <v>739</v>
      </c>
      <c r="F96" s="8" t="s">
        <v>59</v>
      </c>
    </row>
    <row r="97" spans="1:6" x14ac:dyDescent="0.25">
      <c r="A97" s="8">
        <v>96</v>
      </c>
      <c r="B97" s="8" t="s">
        <v>36</v>
      </c>
      <c r="C97" s="8" t="s">
        <v>136</v>
      </c>
      <c r="D97" s="8" t="s">
        <v>138</v>
      </c>
      <c r="E97" s="8">
        <v>692</v>
      </c>
      <c r="F97" s="8" t="s">
        <v>0</v>
      </c>
    </row>
    <row r="98" spans="1:6" x14ac:dyDescent="0.25">
      <c r="A98" s="8">
        <v>97</v>
      </c>
      <c r="B98" s="8" t="s">
        <v>36</v>
      </c>
      <c r="C98" s="8" t="s">
        <v>136</v>
      </c>
      <c r="D98" s="8" t="s">
        <v>139</v>
      </c>
      <c r="E98" s="8">
        <v>638</v>
      </c>
      <c r="F98" s="8" t="s">
        <v>0</v>
      </c>
    </row>
    <row r="99" spans="1:6" x14ac:dyDescent="0.25">
      <c r="A99" s="8">
        <v>98</v>
      </c>
      <c r="B99" s="8" t="s">
        <v>36</v>
      </c>
      <c r="C99" s="8" t="s">
        <v>136</v>
      </c>
      <c r="D99" s="8" t="s">
        <v>140</v>
      </c>
      <c r="E99" s="8">
        <v>989</v>
      </c>
      <c r="F99" s="8" t="s">
        <v>48</v>
      </c>
    </row>
    <row r="100" spans="1:6" x14ac:dyDescent="0.25">
      <c r="A100" s="8">
        <v>99</v>
      </c>
      <c r="B100" s="8" t="s">
        <v>36</v>
      </c>
      <c r="C100" s="8" t="s">
        <v>141</v>
      </c>
      <c r="D100" s="8" t="s">
        <v>142</v>
      </c>
      <c r="E100" s="8">
        <v>905</v>
      </c>
      <c r="F100" s="8" t="s">
        <v>59</v>
      </c>
    </row>
    <row r="101" spans="1:6" x14ac:dyDescent="0.25">
      <c r="A101" s="8">
        <v>100</v>
      </c>
      <c r="B101" s="8" t="s">
        <v>36</v>
      </c>
      <c r="C101" s="8" t="s">
        <v>141</v>
      </c>
      <c r="D101" s="8" t="s">
        <v>143</v>
      </c>
      <c r="E101" s="8">
        <v>875</v>
      </c>
      <c r="F101" s="8" t="s">
        <v>39</v>
      </c>
    </row>
    <row r="102" spans="1:6" x14ac:dyDescent="0.25">
      <c r="A102" s="8">
        <v>101</v>
      </c>
      <c r="B102" s="8" t="s">
        <v>36</v>
      </c>
      <c r="C102" s="8" t="s">
        <v>141</v>
      </c>
      <c r="D102" s="8" t="s">
        <v>144</v>
      </c>
      <c r="E102" s="8">
        <v>792</v>
      </c>
      <c r="F102" s="8" t="s">
        <v>48</v>
      </c>
    </row>
    <row r="103" spans="1:6" x14ac:dyDescent="0.25">
      <c r="A103" s="8">
        <v>102</v>
      </c>
      <c r="B103" s="8" t="s">
        <v>36</v>
      </c>
      <c r="C103" s="8" t="s">
        <v>141</v>
      </c>
      <c r="D103" s="8" t="s">
        <v>145</v>
      </c>
      <c r="E103" s="8">
        <v>1170</v>
      </c>
      <c r="F103" s="8" t="s">
        <v>59</v>
      </c>
    </row>
    <row r="104" spans="1:6" x14ac:dyDescent="0.25">
      <c r="A104" s="8">
        <v>103</v>
      </c>
      <c r="B104" s="8" t="s">
        <v>36</v>
      </c>
      <c r="C104" s="8" t="s">
        <v>146</v>
      </c>
      <c r="D104" s="8" t="s">
        <v>147</v>
      </c>
      <c r="E104" s="8">
        <v>912</v>
      </c>
      <c r="F104" s="8" t="s">
        <v>39</v>
      </c>
    </row>
    <row r="105" spans="1:6" x14ac:dyDescent="0.25">
      <c r="A105" s="8">
        <v>104</v>
      </c>
      <c r="B105" s="8" t="s">
        <v>36</v>
      </c>
      <c r="C105" s="8" t="s">
        <v>146</v>
      </c>
      <c r="D105" s="8" t="s">
        <v>148</v>
      </c>
      <c r="E105" s="8">
        <v>888</v>
      </c>
      <c r="F105" s="8" t="s">
        <v>59</v>
      </c>
    </row>
    <row r="106" spans="1:6" x14ac:dyDescent="0.25">
      <c r="A106" s="8">
        <v>105</v>
      </c>
      <c r="B106" s="8" t="s">
        <v>36</v>
      </c>
      <c r="C106" s="8" t="s">
        <v>146</v>
      </c>
      <c r="D106" s="8" t="s">
        <v>149</v>
      </c>
      <c r="E106" s="8">
        <v>826</v>
      </c>
      <c r="F106" s="8" t="s">
        <v>59</v>
      </c>
    </row>
    <row r="107" spans="1:6" x14ac:dyDescent="0.25">
      <c r="A107" s="8">
        <v>106</v>
      </c>
      <c r="B107" s="8" t="s">
        <v>36</v>
      </c>
      <c r="C107" s="8" t="s">
        <v>146</v>
      </c>
      <c r="D107" s="8" t="s">
        <v>150</v>
      </c>
      <c r="E107" s="8">
        <v>1018</v>
      </c>
      <c r="F107" s="8" t="s">
        <v>59</v>
      </c>
    </row>
    <row r="108" spans="1:6" x14ac:dyDescent="0.25">
      <c r="A108" s="8">
        <v>107</v>
      </c>
      <c r="B108" s="8" t="s">
        <v>36</v>
      </c>
      <c r="C108" s="8" t="s">
        <v>151</v>
      </c>
      <c r="D108" s="8" t="s">
        <v>152</v>
      </c>
      <c r="E108" s="8">
        <v>867</v>
      </c>
      <c r="F108" s="8" t="s">
        <v>39</v>
      </c>
    </row>
    <row r="109" spans="1:6" x14ac:dyDescent="0.25">
      <c r="A109" s="8">
        <v>108</v>
      </c>
      <c r="B109" s="8" t="s">
        <v>36</v>
      </c>
      <c r="C109" s="8" t="s">
        <v>151</v>
      </c>
      <c r="D109" s="8" t="s">
        <v>44</v>
      </c>
      <c r="E109" s="8">
        <v>796</v>
      </c>
      <c r="F109" s="8" t="s">
        <v>48</v>
      </c>
    </row>
    <row r="110" spans="1:6" x14ac:dyDescent="0.25">
      <c r="A110" s="8">
        <v>109</v>
      </c>
      <c r="B110" s="8" t="s">
        <v>36</v>
      </c>
      <c r="C110" s="8" t="s">
        <v>151</v>
      </c>
      <c r="D110" s="8" t="s">
        <v>70</v>
      </c>
      <c r="E110" s="8">
        <v>756</v>
      </c>
      <c r="F110" s="8" t="s">
        <v>0</v>
      </c>
    </row>
    <row r="111" spans="1:6" x14ac:dyDescent="0.25">
      <c r="A111" s="8">
        <v>110</v>
      </c>
      <c r="B111" s="8" t="s">
        <v>36</v>
      </c>
      <c r="C111" s="8" t="s">
        <v>151</v>
      </c>
      <c r="D111" s="8" t="s">
        <v>153</v>
      </c>
      <c r="E111" s="8">
        <v>854</v>
      </c>
      <c r="F111" s="8" t="s">
        <v>39</v>
      </c>
    </row>
    <row r="112" spans="1:6" x14ac:dyDescent="0.25">
      <c r="A112" s="8">
        <v>111</v>
      </c>
      <c r="B112" s="8" t="s">
        <v>36</v>
      </c>
      <c r="C112" s="8" t="s">
        <v>151</v>
      </c>
      <c r="D112" s="8" t="s">
        <v>154</v>
      </c>
      <c r="E112" s="8">
        <v>768</v>
      </c>
      <c r="F112" s="8" t="s">
        <v>59</v>
      </c>
    </row>
    <row r="113" spans="1:6" x14ac:dyDescent="0.25">
      <c r="A113" s="8">
        <v>112</v>
      </c>
      <c r="B113" s="8" t="s">
        <v>36</v>
      </c>
      <c r="C113" s="8" t="s">
        <v>151</v>
      </c>
      <c r="D113" s="8" t="s">
        <v>76</v>
      </c>
      <c r="E113" s="8">
        <v>907</v>
      </c>
      <c r="F113" s="8" t="s">
        <v>39</v>
      </c>
    </row>
    <row r="114" spans="1:6" x14ac:dyDescent="0.25">
      <c r="A114" s="8">
        <v>113</v>
      </c>
      <c r="B114" s="8" t="s">
        <v>36</v>
      </c>
      <c r="C114" s="8" t="s">
        <v>155</v>
      </c>
      <c r="D114" s="8" t="s">
        <v>156</v>
      </c>
      <c r="E114" s="8">
        <v>878</v>
      </c>
      <c r="F114" s="8" t="s">
        <v>0</v>
      </c>
    </row>
    <row r="115" spans="1:6" x14ac:dyDescent="0.25">
      <c r="A115" s="8">
        <v>114</v>
      </c>
      <c r="B115" s="8" t="s">
        <v>36</v>
      </c>
      <c r="C115" s="8" t="s">
        <v>155</v>
      </c>
      <c r="D115" s="8" t="s">
        <v>157</v>
      </c>
      <c r="E115" s="8">
        <v>679</v>
      </c>
      <c r="F115" s="8" t="s">
        <v>48</v>
      </c>
    </row>
    <row r="116" spans="1:6" x14ac:dyDescent="0.25">
      <c r="A116" s="8">
        <v>115</v>
      </c>
      <c r="B116" s="8" t="s">
        <v>36</v>
      </c>
      <c r="C116" s="8" t="s">
        <v>155</v>
      </c>
      <c r="D116" s="8" t="s">
        <v>60</v>
      </c>
      <c r="E116" s="8">
        <v>943</v>
      </c>
      <c r="F116" s="8" t="s">
        <v>0</v>
      </c>
    </row>
    <row r="117" spans="1:6" x14ac:dyDescent="0.25">
      <c r="A117" s="8">
        <v>116</v>
      </c>
      <c r="B117" s="8" t="s">
        <v>36</v>
      </c>
      <c r="C117" s="8" t="s">
        <v>158</v>
      </c>
      <c r="D117" s="8" t="s">
        <v>51</v>
      </c>
      <c r="E117" s="8">
        <v>812</v>
      </c>
      <c r="F117" s="8" t="s">
        <v>0</v>
      </c>
    </row>
    <row r="118" spans="1:6" x14ac:dyDescent="0.25">
      <c r="A118" s="8">
        <v>117</v>
      </c>
      <c r="B118" s="8" t="s">
        <v>36</v>
      </c>
      <c r="C118" s="8" t="s">
        <v>158</v>
      </c>
      <c r="D118" s="8" t="s">
        <v>159</v>
      </c>
      <c r="E118" s="8">
        <v>792</v>
      </c>
      <c r="F118" s="8" t="s">
        <v>48</v>
      </c>
    </row>
    <row r="119" spans="1:6" x14ac:dyDescent="0.25">
      <c r="A119" s="8">
        <v>118</v>
      </c>
      <c r="B119" s="8" t="s">
        <v>36</v>
      </c>
      <c r="C119" s="8" t="s">
        <v>158</v>
      </c>
      <c r="D119" s="8" t="s">
        <v>44</v>
      </c>
      <c r="E119" s="8">
        <v>779</v>
      </c>
      <c r="F119" s="8" t="s">
        <v>59</v>
      </c>
    </row>
    <row r="120" spans="1:6" x14ac:dyDescent="0.25">
      <c r="A120" s="8">
        <v>119</v>
      </c>
      <c r="B120" s="8" t="s">
        <v>36</v>
      </c>
      <c r="C120" s="8" t="s">
        <v>158</v>
      </c>
      <c r="D120" s="8" t="s">
        <v>160</v>
      </c>
      <c r="E120" s="8">
        <v>960</v>
      </c>
      <c r="F120" s="8" t="s">
        <v>48</v>
      </c>
    </row>
    <row r="121" spans="1:6" x14ac:dyDescent="0.25">
      <c r="A121" s="8">
        <v>120</v>
      </c>
      <c r="B121" s="8" t="s">
        <v>36</v>
      </c>
      <c r="C121" s="8" t="s">
        <v>158</v>
      </c>
      <c r="D121" s="8" t="s">
        <v>161</v>
      </c>
      <c r="E121" s="8">
        <v>975</v>
      </c>
      <c r="F121" s="8" t="s">
        <v>39</v>
      </c>
    </row>
    <row r="122" spans="1:6" x14ac:dyDescent="0.25">
      <c r="A122" s="8">
        <v>121</v>
      </c>
      <c r="B122" s="8" t="s">
        <v>36</v>
      </c>
      <c r="C122" s="8" t="s">
        <v>158</v>
      </c>
      <c r="D122" s="8" t="s">
        <v>162</v>
      </c>
      <c r="E122" s="8">
        <v>816</v>
      </c>
      <c r="F122" s="8" t="s">
        <v>59</v>
      </c>
    </row>
    <row r="123" spans="1:6" x14ac:dyDescent="0.25">
      <c r="A123" s="8">
        <v>122</v>
      </c>
      <c r="B123" s="8" t="s">
        <v>36</v>
      </c>
      <c r="C123" s="8" t="s">
        <v>158</v>
      </c>
      <c r="D123" s="8" t="s">
        <v>122</v>
      </c>
      <c r="E123" s="8">
        <v>777</v>
      </c>
      <c r="F123" s="8" t="s">
        <v>0</v>
      </c>
    </row>
    <row r="124" spans="1:6" x14ac:dyDescent="0.25">
      <c r="A124" s="8">
        <v>123</v>
      </c>
      <c r="B124" s="8" t="s">
        <v>36</v>
      </c>
      <c r="C124" s="8" t="s">
        <v>158</v>
      </c>
      <c r="D124" s="8" t="s">
        <v>154</v>
      </c>
      <c r="E124" s="8">
        <v>751</v>
      </c>
      <c r="F124" s="8" t="s">
        <v>48</v>
      </c>
    </row>
    <row r="125" spans="1:6" x14ac:dyDescent="0.25">
      <c r="A125" s="8">
        <v>124</v>
      </c>
      <c r="B125" s="8" t="s">
        <v>36</v>
      </c>
      <c r="C125" s="8" t="s">
        <v>158</v>
      </c>
      <c r="D125" s="8" t="s">
        <v>163</v>
      </c>
      <c r="E125" s="8">
        <v>588</v>
      </c>
      <c r="F125" s="8" t="s">
        <v>0</v>
      </c>
    </row>
    <row r="126" spans="1:6" x14ac:dyDescent="0.25">
      <c r="A126" s="8">
        <v>125</v>
      </c>
      <c r="B126" s="8" t="s">
        <v>36</v>
      </c>
      <c r="C126" s="8" t="s">
        <v>164</v>
      </c>
      <c r="D126" s="8" t="s">
        <v>88</v>
      </c>
      <c r="E126" s="8">
        <v>827</v>
      </c>
      <c r="F126" s="8" t="s">
        <v>48</v>
      </c>
    </row>
    <row r="127" spans="1:6" x14ac:dyDescent="0.25">
      <c r="A127" s="8">
        <v>126</v>
      </c>
      <c r="B127" s="8" t="s">
        <v>36</v>
      </c>
      <c r="C127" s="8" t="s">
        <v>164</v>
      </c>
      <c r="D127" s="8" t="s">
        <v>74</v>
      </c>
      <c r="E127" s="8">
        <v>746</v>
      </c>
      <c r="F127" s="8" t="s">
        <v>59</v>
      </c>
    </row>
    <row r="128" spans="1:6" x14ac:dyDescent="0.25">
      <c r="A128" s="8">
        <v>127</v>
      </c>
      <c r="B128" s="8" t="s">
        <v>36</v>
      </c>
      <c r="C128" s="8" t="s">
        <v>164</v>
      </c>
      <c r="D128" s="8" t="s">
        <v>165</v>
      </c>
      <c r="E128" s="8">
        <v>983</v>
      </c>
      <c r="F128" s="8" t="s">
        <v>39</v>
      </c>
    </row>
    <row r="129" spans="1:6" x14ac:dyDescent="0.25">
      <c r="A129" s="8">
        <v>128</v>
      </c>
      <c r="B129" s="8" t="s">
        <v>36</v>
      </c>
      <c r="C129" s="8" t="s">
        <v>164</v>
      </c>
      <c r="D129" s="8" t="s">
        <v>166</v>
      </c>
      <c r="E129" s="8">
        <v>969</v>
      </c>
      <c r="F129" s="8" t="s">
        <v>0</v>
      </c>
    </row>
    <row r="130" spans="1:6" x14ac:dyDescent="0.25">
      <c r="A130" s="8">
        <v>129</v>
      </c>
      <c r="B130" s="8" t="s">
        <v>36</v>
      </c>
      <c r="C130" s="8" t="s">
        <v>167</v>
      </c>
      <c r="D130" s="8" t="s">
        <v>168</v>
      </c>
      <c r="E130" s="8">
        <v>758</v>
      </c>
      <c r="F130" s="8" t="s">
        <v>39</v>
      </c>
    </row>
    <row r="131" spans="1:6" x14ac:dyDescent="0.25">
      <c r="A131" s="8">
        <v>130</v>
      </c>
      <c r="B131" s="8" t="s">
        <v>36</v>
      </c>
      <c r="C131" s="8" t="s">
        <v>167</v>
      </c>
      <c r="D131" s="8" t="s">
        <v>169</v>
      </c>
      <c r="E131" s="8">
        <v>843</v>
      </c>
      <c r="F131" s="8" t="s">
        <v>0</v>
      </c>
    </row>
    <row r="132" spans="1:6" x14ac:dyDescent="0.25">
      <c r="A132" s="8">
        <v>131</v>
      </c>
      <c r="B132" s="8" t="s">
        <v>36</v>
      </c>
      <c r="C132" s="8" t="s">
        <v>167</v>
      </c>
      <c r="D132" s="8" t="s">
        <v>51</v>
      </c>
      <c r="E132" s="8">
        <v>776</v>
      </c>
      <c r="F132" s="8" t="s">
        <v>39</v>
      </c>
    </row>
    <row r="133" spans="1:6" x14ac:dyDescent="0.25">
      <c r="A133" s="8">
        <v>132</v>
      </c>
      <c r="B133" s="8" t="s">
        <v>36</v>
      </c>
      <c r="C133" s="8" t="s">
        <v>167</v>
      </c>
      <c r="D133" s="8" t="s">
        <v>170</v>
      </c>
      <c r="E133" s="8">
        <v>902</v>
      </c>
      <c r="F133" s="8" t="s">
        <v>48</v>
      </c>
    </row>
    <row r="134" spans="1:6" x14ac:dyDescent="0.25">
      <c r="A134" s="8">
        <v>133</v>
      </c>
      <c r="B134" s="8" t="s">
        <v>36</v>
      </c>
      <c r="C134" s="8" t="s">
        <v>167</v>
      </c>
      <c r="D134" s="8" t="s">
        <v>171</v>
      </c>
      <c r="E134" s="8">
        <v>878</v>
      </c>
      <c r="F134" s="8" t="s">
        <v>39</v>
      </c>
    </row>
    <row r="135" spans="1:6" x14ac:dyDescent="0.25">
      <c r="A135" s="8">
        <v>134</v>
      </c>
      <c r="B135" s="8" t="s">
        <v>36</v>
      </c>
      <c r="C135" s="8" t="s">
        <v>167</v>
      </c>
      <c r="D135" s="8" t="s">
        <v>172</v>
      </c>
      <c r="E135" s="8">
        <v>862</v>
      </c>
      <c r="F135" s="8" t="s">
        <v>59</v>
      </c>
    </row>
    <row r="136" spans="1:6" x14ac:dyDescent="0.25">
      <c r="A136" s="8">
        <v>135</v>
      </c>
      <c r="B136" s="8" t="s">
        <v>36</v>
      </c>
      <c r="C136" s="8" t="s">
        <v>173</v>
      </c>
      <c r="D136" s="8" t="s">
        <v>174</v>
      </c>
      <c r="E136" s="8">
        <v>847</v>
      </c>
      <c r="F136" s="8" t="s">
        <v>48</v>
      </c>
    </row>
    <row r="137" spans="1:6" x14ac:dyDescent="0.25">
      <c r="A137" s="8">
        <v>136</v>
      </c>
      <c r="B137" s="8" t="s">
        <v>36</v>
      </c>
      <c r="C137" s="8" t="s">
        <v>173</v>
      </c>
      <c r="D137" s="8" t="s">
        <v>74</v>
      </c>
      <c r="E137" s="8">
        <v>721</v>
      </c>
      <c r="F137" s="8" t="s">
        <v>48</v>
      </c>
    </row>
    <row r="138" spans="1:6" x14ac:dyDescent="0.25">
      <c r="A138" s="8">
        <v>137</v>
      </c>
      <c r="B138" s="8" t="s">
        <v>36</v>
      </c>
      <c r="C138" s="8" t="s">
        <v>173</v>
      </c>
      <c r="D138" s="8" t="s">
        <v>175</v>
      </c>
      <c r="E138" s="8">
        <v>699</v>
      </c>
      <c r="F138" s="8" t="s">
        <v>0</v>
      </c>
    </row>
    <row r="139" spans="1:6" x14ac:dyDescent="0.25">
      <c r="A139" s="8">
        <v>138</v>
      </c>
      <c r="B139" s="8" t="s">
        <v>36</v>
      </c>
      <c r="C139" s="8" t="s">
        <v>173</v>
      </c>
      <c r="D139" s="8" t="s">
        <v>176</v>
      </c>
      <c r="E139" s="8">
        <v>670</v>
      </c>
      <c r="F139" s="8" t="s">
        <v>48</v>
      </c>
    </row>
    <row r="140" spans="1:6" x14ac:dyDescent="0.25">
      <c r="A140" s="8">
        <v>139</v>
      </c>
      <c r="B140" s="8" t="s">
        <v>36</v>
      </c>
      <c r="C140" s="8" t="s">
        <v>173</v>
      </c>
      <c r="D140" s="8" t="s">
        <v>177</v>
      </c>
      <c r="E140" s="8">
        <v>669</v>
      </c>
      <c r="F140" s="8" t="s">
        <v>48</v>
      </c>
    </row>
    <row r="141" spans="1:6" x14ac:dyDescent="0.25">
      <c r="A141" s="8">
        <v>140</v>
      </c>
      <c r="B141" s="8" t="s">
        <v>36</v>
      </c>
      <c r="C141" s="8" t="s">
        <v>173</v>
      </c>
      <c r="D141" s="8" t="s">
        <v>178</v>
      </c>
      <c r="E141" s="8">
        <v>939</v>
      </c>
      <c r="F141" s="8" t="s">
        <v>39</v>
      </c>
    </row>
    <row r="142" spans="1:6" x14ac:dyDescent="0.25">
      <c r="A142" s="8">
        <v>141</v>
      </c>
      <c r="B142" s="8" t="s">
        <v>36</v>
      </c>
      <c r="C142" s="8" t="s">
        <v>173</v>
      </c>
      <c r="D142" s="8" t="s">
        <v>179</v>
      </c>
      <c r="E142" s="8">
        <v>897</v>
      </c>
      <c r="F142" s="8" t="s">
        <v>39</v>
      </c>
    </row>
    <row r="143" spans="1:6" x14ac:dyDescent="0.25">
      <c r="A143" s="8">
        <v>142</v>
      </c>
      <c r="B143" s="8" t="s">
        <v>36</v>
      </c>
      <c r="C143" s="8" t="s">
        <v>180</v>
      </c>
      <c r="D143" s="8" t="s">
        <v>132</v>
      </c>
      <c r="E143" s="8">
        <v>729</v>
      </c>
      <c r="F143" s="8" t="s">
        <v>48</v>
      </c>
    </row>
    <row r="144" spans="1:6" x14ac:dyDescent="0.25">
      <c r="A144" s="8">
        <v>143</v>
      </c>
      <c r="B144" s="8" t="s">
        <v>36</v>
      </c>
      <c r="C144" s="8" t="s">
        <v>180</v>
      </c>
      <c r="D144" s="8" t="s">
        <v>181</v>
      </c>
      <c r="E144" s="8">
        <v>162</v>
      </c>
      <c r="F144" s="8" t="s">
        <v>0</v>
      </c>
    </row>
    <row r="145" spans="1:6" x14ac:dyDescent="0.25">
      <c r="A145" s="8">
        <v>144</v>
      </c>
      <c r="B145" s="8" t="s">
        <v>36</v>
      </c>
      <c r="C145" s="8" t="s">
        <v>180</v>
      </c>
      <c r="D145" s="8" t="s">
        <v>182</v>
      </c>
      <c r="E145" s="8">
        <v>908</v>
      </c>
      <c r="F145" s="8" t="s">
        <v>39</v>
      </c>
    </row>
    <row r="146" spans="1:6" x14ac:dyDescent="0.25">
      <c r="A146" s="8">
        <v>145</v>
      </c>
      <c r="B146" s="8" t="s">
        <v>36</v>
      </c>
      <c r="C146" s="8" t="s">
        <v>183</v>
      </c>
      <c r="D146" s="8" t="s">
        <v>184</v>
      </c>
      <c r="E146" s="8">
        <v>799</v>
      </c>
      <c r="F146" s="8" t="s">
        <v>48</v>
      </c>
    </row>
    <row r="147" spans="1:6" x14ac:dyDescent="0.25">
      <c r="A147" s="8">
        <v>146</v>
      </c>
      <c r="B147" s="8" t="s">
        <v>36</v>
      </c>
      <c r="C147" s="8" t="s">
        <v>183</v>
      </c>
      <c r="D147" s="8" t="s">
        <v>185</v>
      </c>
      <c r="E147" s="8">
        <v>954</v>
      </c>
      <c r="F147" s="8" t="s">
        <v>48</v>
      </c>
    </row>
    <row r="148" spans="1:6" x14ac:dyDescent="0.25">
      <c r="A148" s="8">
        <v>147</v>
      </c>
      <c r="B148" s="8" t="s">
        <v>36</v>
      </c>
      <c r="C148" s="8" t="s">
        <v>183</v>
      </c>
      <c r="D148" s="8" t="s">
        <v>109</v>
      </c>
      <c r="E148" s="8">
        <v>842</v>
      </c>
      <c r="F148" s="8" t="s">
        <v>39</v>
      </c>
    </row>
    <row r="149" spans="1:6" x14ac:dyDescent="0.25">
      <c r="A149" s="8">
        <v>148</v>
      </c>
      <c r="B149" s="8" t="s">
        <v>36</v>
      </c>
      <c r="C149" s="8" t="s">
        <v>183</v>
      </c>
      <c r="D149" s="8" t="s">
        <v>186</v>
      </c>
      <c r="E149" s="8">
        <v>841</v>
      </c>
      <c r="F149" s="8" t="s">
        <v>59</v>
      </c>
    </row>
    <row r="150" spans="1:6" x14ac:dyDescent="0.25">
      <c r="A150" s="8">
        <v>149</v>
      </c>
      <c r="B150" s="8" t="s">
        <v>36</v>
      </c>
      <c r="C150" s="8" t="s">
        <v>183</v>
      </c>
      <c r="D150" s="8" t="s">
        <v>129</v>
      </c>
      <c r="E150" s="8">
        <v>854</v>
      </c>
      <c r="F150" s="8" t="s">
        <v>0</v>
      </c>
    </row>
    <row r="151" spans="1:6" x14ac:dyDescent="0.25">
      <c r="A151" s="8">
        <v>150</v>
      </c>
      <c r="B151" s="8" t="s">
        <v>36</v>
      </c>
      <c r="C151" s="8" t="s">
        <v>187</v>
      </c>
      <c r="D151" s="8" t="s">
        <v>152</v>
      </c>
      <c r="E151" s="8">
        <v>774</v>
      </c>
      <c r="F151" s="8" t="s">
        <v>0</v>
      </c>
    </row>
    <row r="152" spans="1:6" x14ac:dyDescent="0.25">
      <c r="A152" s="8">
        <v>151</v>
      </c>
      <c r="B152" s="8" t="s">
        <v>36</v>
      </c>
      <c r="C152" s="8" t="s">
        <v>187</v>
      </c>
      <c r="D152" s="8" t="s">
        <v>175</v>
      </c>
      <c r="E152" s="8">
        <v>660</v>
      </c>
      <c r="F152" s="8" t="s">
        <v>59</v>
      </c>
    </row>
    <row r="153" spans="1:6" x14ac:dyDescent="0.25">
      <c r="A153" s="8">
        <v>152</v>
      </c>
      <c r="B153" s="8" t="s">
        <v>36</v>
      </c>
      <c r="C153" s="8" t="s">
        <v>187</v>
      </c>
      <c r="D153" s="8" t="s">
        <v>188</v>
      </c>
      <c r="E153" s="8">
        <v>618</v>
      </c>
      <c r="F153" s="8" t="s">
        <v>39</v>
      </c>
    </row>
    <row r="154" spans="1:6" x14ac:dyDescent="0.25">
      <c r="A154" s="8">
        <v>153</v>
      </c>
      <c r="B154" s="8" t="s">
        <v>36</v>
      </c>
      <c r="C154" s="8" t="s">
        <v>187</v>
      </c>
      <c r="D154" s="8" t="s">
        <v>86</v>
      </c>
      <c r="E154" s="8">
        <v>525</v>
      </c>
      <c r="F154" s="8" t="s">
        <v>0</v>
      </c>
    </row>
    <row r="155" spans="1:6" x14ac:dyDescent="0.25">
      <c r="A155" s="8">
        <v>154</v>
      </c>
      <c r="B155" s="8" t="s">
        <v>36</v>
      </c>
      <c r="C155" s="8" t="s">
        <v>187</v>
      </c>
      <c r="D155" s="8" t="s">
        <v>189</v>
      </c>
      <c r="E155" s="8">
        <v>521</v>
      </c>
      <c r="F155" s="8" t="s">
        <v>0</v>
      </c>
    </row>
    <row r="156" spans="1:6" x14ac:dyDescent="0.25">
      <c r="A156" s="8">
        <v>155</v>
      </c>
      <c r="B156" s="8" t="s">
        <v>36</v>
      </c>
      <c r="C156" s="8" t="s">
        <v>187</v>
      </c>
      <c r="D156" s="8" t="s">
        <v>190</v>
      </c>
      <c r="E156" s="8">
        <v>794</v>
      </c>
      <c r="F156" s="8" t="s">
        <v>48</v>
      </c>
    </row>
    <row r="157" spans="1:6" x14ac:dyDescent="0.25">
      <c r="A157" s="8">
        <v>156</v>
      </c>
      <c r="B157" s="8" t="s">
        <v>36</v>
      </c>
      <c r="C157" s="8" t="s">
        <v>187</v>
      </c>
      <c r="D157" s="8" t="s">
        <v>73</v>
      </c>
      <c r="E157" s="8">
        <v>764</v>
      </c>
      <c r="F157" s="8" t="s">
        <v>59</v>
      </c>
    </row>
    <row r="158" spans="1:6" x14ac:dyDescent="0.25">
      <c r="A158" s="8">
        <v>157</v>
      </c>
      <c r="B158" s="8" t="s">
        <v>36</v>
      </c>
      <c r="C158" s="8" t="s">
        <v>187</v>
      </c>
      <c r="D158" s="8" t="s">
        <v>191</v>
      </c>
      <c r="E158" s="8">
        <v>670</v>
      </c>
      <c r="F158" s="8" t="s">
        <v>59</v>
      </c>
    </row>
    <row r="159" spans="1:6" x14ac:dyDescent="0.25">
      <c r="A159" s="8">
        <v>158</v>
      </c>
      <c r="B159" s="8" t="s">
        <v>36</v>
      </c>
      <c r="C159" s="8" t="s">
        <v>187</v>
      </c>
      <c r="D159" s="8" t="s">
        <v>192</v>
      </c>
      <c r="E159" s="8">
        <v>1025</v>
      </c>
      <c r="F159" s="8" t="s">
        <v>59</v>
      </c>
    </row>
    <row r="160" spans="1:6" x14ac:dyDescent="0.25">
      <c r="A160" s="8">
        <v>159</v>
      </c>
      <c r="B160" s="8" t="s">
        <v>36</v>
      </c>
      <c r="C160" s="8" t="s">
        <v>193</v>
      </c>
      <c r="D160" s="8" t="s">
        <v>194</v>
      </c>
      <c r="E160" s="8">
        <v>575</v>
      </c>
      <c r="F160" s="8" t="s">
        <v>48</v>
      </c>
    </row>
    <row r="161" spans="1:6" x14ac:dyDescent="0.25">
      <c r="A161" s="8">
        <v>160</v>
      </c>
      <c r="B161" s="8" t="s">
        <v>36</v>
      </c>
      <c r="C161" s="8" t="s">
        <v>193</v>
      </c>
      <c r="D161" s="8" t="s">
        <v>195</v>
      </c>
      <c r="E161" s="8">
        <v>934</v>
      </c>
      <c r="F161" s="8" t="s">
        <v>39</v>
      </c>
    </row>
    <row r="162" spans="1:6" x14ac:dyDescent="0.25">
      <c r="A162" s="8">
        <v>161</v>
      </c>
      <c r="B162" s="8" t="s">
        <v>36</v>
      </c>
      <c r="C162" s="8" t="s">
        <v>196</v>
      </c>
      <c r="D162" s="8" t="s">
        <v>127</v>
      </c>
      <c r="E162" s="8">
        <v>775</v>
      </c>
      <c r="F162" s="8" t="s">
        <v>48</v>
      </c>
    </row>
    <row r="163" spans="1:6" x14ac:dyDescent="0.25">
      <c r="A163" s="8">
        <v>162</v>
      </c>
      <c r="B163" s="8" t="s">
        <v>36</v>
      </c>
      <c r="C163" s="8" t="s">
        <v>196</v>
      </c>
      <c r="D163" s="8" t="s">
        <v>60</v>
      </c>
      <c r="E163" s="8">
        <v>833</v>
      </c>
      <c r="F163" s="8" t="s">
        <v>48</v>
      </c>
    </row>
    <row r="164" spans="1:6" x14ac:dyDescent="0.25">
      <c r="A164" s="8">
        <v>163</v>
      </c>
      <c r="B164" s="8" t="s">
        <v>36</v>
      </c>
      <c r="C164" s="8" t="s">
        <v>197</v>
      </c>
      <c r="D164" s="8" t="s">
        <v>76</v>
      </c>
      <c r="E164" s="8">
        <v>785</v>
      </c>
      <c r="F164" s="8" t="s">
        <v>59</v>
      </c>
    </row>
    <row r="165" spans="1:6" x14ac:dyDescent="0.25">
      <c r="A165" s="8">
        <v>164</v>
      </c>
      <c r="B165" s="8" t="s">
        <v>36</v>
      </c>
      <c r="C165" s="8" t="s">
        <v>197</v>
      </c>
      <c r="D165" s="8" t="s">
        <v>198</v>
      </c>
      <c r="E165" s="8">
        <v>382</v>
      </c>
      <c r="F165" s="8" t="s">
        <v>48</v>
      </c>
    </row>
    <row r="166" spans="1:6" x14ac:dyDescent="0.25">
      <c r="A166" s="8">
        <v>165</v>
      </c>
      <c r="B166" s="8" t="s">
        <v>36</v>
      </c>
      <c r="C166" s="8" t="s">
        <v>197</v>
      </c>
      <c r="D166" s="8" t="s">
        <v>66</v>
      </c>
      <c r="E166" s="8">
        <v>910</v>
      </c>
      <c r="F166" s="8" t="s">
        <v>39</v>
      </c>
    </row>
    <row r="167" spans="1:6" x14ac:dyDescent="0.25">
      <c r="A167" s="8">
        <v>166</v>
      </c>
      <c r="B167" s="8" t="s">
        <v>199</v>
      </c>
      <c r="C167" s="8" t="s">
        <v>37</v>
      </c>
      <c r="D167" s="8" t="s">
        <v>77</v>
      </c>
      <c r="E167" s="8">
        <v>1002</v>
      </c>
      <c r="F167" s="8" t="s">
        <v>39</v>
      </c>
    </row>
    <row r="168" spans="1:6" x14ac:dyDescent="0.25">
      <c r="A168" s="8">
        <v>167</v>
      </c>
      <c r="B168" s="8" t="s">
        <v>199</v>
      </c>
      <c r="C168" s="8" t="s">
        <v>37</v>
      </c>
      <c r="D168" s="8" t="s">
        <v>200</v>
      </c>
      <c r="E168" s="8">
        <v>1000</v>
      </c>
      <c r="F168" s="8" t="s">
        <v>59</v>
      </c>
    </row>
    <row r="169" spans="1:6" x14ac:dyDescent="0.25">
      <c r="A169" s="8">
        <v>168</v>
      </c>
      <c r="B169" s="8" t="s">
        <v>199</v>
      </c>
      <c r="C169" s="8" t="s">
        <v>37</v>
      </c>
      <c r="D169" s="8" t="s">
        <v>201</v>
      </c>
      <c r="E169" s="8">
        <v>833</v>
      </c>
      <c r="F169" s="8" t="s">
        <v>39</v>
      </c>
    </row>
    <row r="170" spans="1:6" x14ac:dyDescent="0.25">
      <c r="A170" s="8">
        <v>169</v>
      </c>
      <c r="B170" s="8" t="s">
        <v>199</v>
      </c>
      <c r="C170" s="8" t="s">
        <v>37</v>
      </c>
      <c r="D170" s="8" t="s">
        <v>202</v>
      </c>
      <c r="E170" s="8">
        <v>758</v>
      </c>
      <c r="F170" s="8" t="s">
        <v>48</v>
      </c>
    </row>
    <row r="171" spans="1:6" x14ac:dyDescent="0.25">
      <c r="A171" s="8">
        <v>170</v>
      </c>
      <c r="B171" s="8" t="s">
        <v>199</v>
      </c>
      <c r="C171" s="8" t="s">
        <v>37</v>
      </c>
      <c r="D171" s="8" t="s">
        <v>203</v>
      </c>
      <c r="E171" s="8">
        <v>606</v>
      </c>
      <c r="F171" s="8" t="s">
        <v>48</v>
      </c>
    </row>
    <row r="172" spans="1:6" x14ac:dyDescent="0.25">
      <c r="A172" s="8">
        <v>171</v>
      </c>
      <c r="B172" s="8" t="s">
        <v>199</v>
      </c>
      <c r="C172" s="8" t="s">
        <v>37</v>
      </c>
      <c r="D172" s="8" t="s">
        <v>204</v>
      </c>
      <c r="E172" s="8">
        <v>539</v>
      </c>
      <c r="F172" s="8" t="s">
        <v>0</v>
      </c>
    </row>
    <row r="173" spans="1:6" x14ac:dyDescent="0.25">
      <c r="A173" s="8">
        <v>172</v>
      </c>
      <c r="B173" s="8" t="s">
        <v>199</v>
      </c>
      <c r="C173" s="8" t="s">
        <v>37</v>
      </c>
      <c r="D173" s="8" t="s">
        <v>188</v>
      </c>
      <c r="E173" s="8">
        <v>979</v>
      </c>
      <c r="F173" s="8" t="s">
        <v>39</v>
      </c>
    </row>
    <row r="174" spans="1:6" x14ac:dyDescent="0.25">
      <c r="A174" s="8">
        <v>173</v>
      </c>
      <c r="B174" s="8" t="s">
        <v>199</v>
      </c>
      <c r="C174" s="8" t="s">
        <v>37</v>
      </c>
      <c r="D174" s="8" t="s">
        <v>46</v>
      </c>
      <c r="E174" s="8">
        <v>896</v>
      </c>
      <c r="F174" s="8" t="s">
        <v>39</v>
      </c>
    </row>
    <row r="175" spans="1:6" x14ac:dyDescent="0.25">
      <c r="A175" s="8">
        <v>174</v>
      </c>
      <c r="B175" s="8" t="s">
        <v>199</v>
      </c>
      <c r="C175" s="8" t="s">
        <v>37</v>
      </c>
      <c r="D175" s="8" t="s">
        <v>205</v>
      </c>
      <c r="E175" s="8">
        <v>712</v>
      </c>
      <c r="F175" s="8" t="s">
        <v>0</v>
      </c>
    </row>
    <row r="176" spans="1:6" x14ac:dyDescent="0.25">
      <c r="A176" s="8">
        <v>175</v>
      </c>
      <c r="B176" s="8" t="s">
        <v>199</v>
      </c>
      <c r="C176" s="8" t="s">
        <v>37</v>
      </c>
      <c r="D176" s="8" t="s">
        <v>206</v>
      </c>
      <c r="E176" s="8">
        <v>707</v>
      </c>
      <c r="F176" s="8" t="s">
        <v>48</v>
      </c>
    </row>
    <row r="177" spans="1:6" x14ac:dyDescent="0.25">
      <c r="A177" s="8">
        <v>176</v>
      </c>
      <c r="B177" s="8" t="s">
        <v>199</v>
      </c>
      <c r="C177" s="8" t="s">
        <v>37</v>
      </c>
      <c r="D177" s="8" t="s">
        <v>207</v>
      </c>
      <c r="E177" s="8">
        <v>688</v>
      </c>
      <c r="F177" s="8" t="s">
        <v>48</v>
      </c>
    </row>
    <row r="178" spans="1:6" x14ac:dyDescent="0.25">
      <c r="A178" s="8">
        <v>177</v>
      </c>
      <c r="B178" s="8" t="s">
        <v>199</v>
      </c>
      <c r="C178" s="8" t="s">
        <v>37</v>
      </c>
      <c r="D178" s="8" t="s">
        <v>208</v>
      </c>
      <c r="E178" s="8">
        <v>621</v>
      </c>
      <c r="F178" s="8" t="s">
        <v>0</v>
      </c>
    </row>
    <row r="179" spans="1:6" x14ac:dyDescent="0.25">
      <c r="A179" s="8">
        <v>178</v>
      </c>
      <c r="B179" s="8" t="s">
        <v>199</v>
      </c>
      <c r="C179" s="8" t="s">
        <v>209</v>
      </c>
      <c r="D179" s="8" t="s">
        <v>210</v>
      </c>
      <c r="E179" s="8">
        <v>992</v>
      </c>
      <c r="F179" s="8" t="s">
        <v>59</v>
      </c>
    </row>
    <row r="180" spans="1:6" x14ac:dyDescent="0.25">
      <c r="A180" s="8">
        <v>179</v>
      </c>
      <c r="B180" s="8" t="s">
        <v>199</v>
      </c>
      <c r="C180" s="8" t="s">
        <v>209</v>
      </c>
      <c r="D180" s="8" t="s">
        <v>211</v>
      </c>
      <c r="E180" s="8">
        <v>725</v>
      </c>
      <c r="F180" s="8" t="s">
        <v>0</v>
      </c>
    </row>
    <row r="181" spans="1:6" x14ac:dyDescent="0.25">
      <c r="A181" s="8">
        <v>180</v>
      </c>
      <c r="B181" s="8" t="s">
        <v>199</v>
      </c>
      <c r="C181" s="8" t="s">
        <v>209</v>
      </c>
      <c r="D181" s="8" t="s">
        <v>212</v>
      </c>
      <c r="E181" s="8">
        <v>720</v>
      </c>
      <c r="F181" s="8" t="s">
        <v>59</v>
      </c>
    </row>
    <row r="182" spans="1:6" x14ac:dyDescent="0.25">
      <c r="A182" s="8">
        <v>181</v>
      </c>
      <c r="B182" s="8" t="s">
        <v>199</v>
      </c>
      <c r="C182" s="8" t="s">
        <v>43</v>
      </c>
      <c r="D182" s="8" t="s">
        <v>213</v>
      </c>
      <c r="E182" s="8">
        <v>974</v>
      </c>
      <c r="F182" s="8" t="s">
        <v>48</v>
      </c>
    </row>
    <row r="183" spans="1:6" x14ac:dyDescent="0.25">
      <c r="A183" s="8">
        <v>182</v>
      </c>
      <c r="B183" s="8" t="s">
        <v>199</v>
      </c>
      <c r="C183" s="8" t="s">
        <v>43</v>
      </c>
      <c r="D183" s="8" t="s">
        <v>214</v>
      </c>
      <c r="E183" s="8">
        <v>769</v>
      </c>
      <c r="F183" s="8" t="s">
        <v>59</v>
      </c>
    </row>
    <row r="184" spans="1:6" x14ac:dyDescent="0.25">
      <c r="A184" s="8">
        <v>183</v>
      </c>
      <c r="B184" s="8" t="s">
        <v>199</v>
      </c>
      <c r="C184" s="8" t="s">
        <v>43</v>
      </c>
      <c r="D184" s="8" t="s">
        <v>47</v>
      </c>
      <c r="E184" s="8">
        <v>720</v>
      </c>
      <c r="F184" s="8" t="s">
        <v>48</v>
      </c>
    </row>
    <row r="185" spans="1:6" x14ac:dyDescent="0.25">
      <c r="A185" s="8">
        <v>184</v>
      </c>
      <c r="B185" s="8" t="s">
        <v>199</v>
      </c>
      <c r="C185" s="8" t="s">
        <v>50</v>
      </c>
      <c r="D185" s="8" t="s">
        <v>44</v>
      </c>
      <c r="E185" s="8">
        <v>915</v>
      </c>
      <c r="F185" s="8" t="s">
        <v>48</v>
      </c>
    </row>
    <row r="186" spans="1:6" x14ac:dyDescent="0.25">
      <c r="A186" s="8">
        <v>185</v>
      </c>
      <c r="B186" s="8" t="s">
        <v>199</v>
      </c>
      <c r="C186" s="8" t="s">
        <v>50</v>
      </c>
      <c r="D186" s="8" t="s">
        <v>139</v>
      </c>
      <c r="E186" s="8">
        <v>732</v>
      </c>
      <c r="F186" s="8" t="s">
        <v>0</v>
      </c>
    </row>
    <row r="187" spans="1:6" x14ac:dyDescent="0.25">
      <c r="A187" s="8">
        <v>186</v>
      </c>
      <c r="B187" s="8" t="s">
        <v>199</v>
      </c>
      <c r="C187" s="8" t="s">
        <v>50</v>
      </c>
      <c r="D187" s="8" t="s">
        <v>49</v>
      </c>
      <c r="E187" s="8">
        <v>598</v>
      </c>
      <c r="F187" s="8" t="s">
        <v>48</v>
      </c>
    </row>
    <row r="188" spans="1:6" x14ac:dyDescent="0.25">
      <c r="A188" s="8">
        <v>187</v>
      </c>
      <c r="B188" s="8" t="s">
        <v>199</v>
      </c>
      <c r="C188" s="8" t="s">
        <v>50</v>
      </c>
      <c r="D188" s="8" t="s">
        <v>129</v>
      </c>
      <c r="E188" s="8">
        <v>1053</v>
      </c>
      <c r="F188" s="8" t="s">
        <v>59</v>
      </c>
    </row>
    <row r="189" spans="1:6" x14ac:dyDescent="0.25">
      <c r="A189" s="8">
        <v>188</v>
      </c>
      <c r="B189" s="8" t="s">
        <v>199</v>
      </c>
      <c r="C189" s="8" t="s">
        <v>50</v>
      </c>
      <c r="D189" s="8" t="s">
        <v>149</v>
      </c>
      <c r="E189" s="8">
        <v>932</v>
      </c>
      <c r="F189" s="8" t="s">
        <v>59</v>
      </c>
    </row>
    <row r="190" spans="1:6" x14ac:dyDescent="0.25">
      <c r="A190" s="8">
        <v>189</v>
      </c>
      <c r="B190" s="8" t="s">
        <v>199</v>
      </c>
      <c r="C190" s="8" t="s">
        <v>50</v>
      </c>
      <c r="D190" s="8" t="s">
        <v>123</v>
      </c>
      <c r="E190" s="8">
        <v>881</v>
      </c>
      <c r="F190" s="8" t="s">
        <v>59</v>
      </c>
    </row>
    <row r="191" spans="1:6" x14ac:dyDescent="0.25">
      <c r="A191" s="8">
        <v>190</v>
      </c>
      <c r="B191" s="8" t="s">
        <v>199</v>
      </c>
      <c r="C191" s="8" t="s">
        <v>50</v>
      </c>
      <c r="D191" s="8" t="s">
        <v>215</v>
      </c>
      <c r="E191" s="8">
        <v>741</v>
      </c>
      <c r="F191" s="8" t="s">
        <v>0</v>
      </c>
    </row>
    <row r="192" spans="1:6" x14ac:dyDescent="0.25">
      <c r="A192" s="8">
        <v>191</v>
      </c>
      <c r="B192" s="8" t="s">
        <v>199</v>
      </c>
      <c r="C192" s="8" t="s">
        <v>50</v>
      </c>
      <c r="D192" s="8" t="s">
        <v>216</v>
      </c>
      <c r="E192" s="8">
        <v>704</v>
      </c>
      <c r="F192" s="8" t="s">
        <v>48</v>
      </c>
    </row>
    <row r="193" spans="1:6" x14ac:dyDescent="0.25">
      <c r="A193" s="8">
        <v>192</v>
      </c>
      <c r="B193" s="8" t="s">
        <v>199</v>
      </c>
      <c r="C193" s="8" t="s">
        <v>50</v>
      </c>
      <c r="D193" s="8" t="s">
        <v>217</v>
      </c>
      <c r="E193" s="8">
        <v>626</v>
      </c>
      <c r="F193" s="8" t="s">
        <v>0</v>
      </c>
    </row>
    <row r="194" spans="1:6" x14ac:dyDescent="0.25">
      <c r="A194" s="8">
        <v>193</v>
      </c>
      <c r="B194" s="8" t="s">
        <v>199</v>
      </c>
      <c r="C194" s="8" t="s">
        <v>218</v>
      </c>
      <c r="D194" s="8" t="s">
        <v>89</v>
      </c>
      <c r="E194" s="8">
        <v>901</v>
      </c>
      <c r="F194" s="8" t="s">
        <v>39</v>
      </c>
    </row>
    <row r="195" spans="1:6" x14ac:dyDescent="0.25">
      <c r="A195" s="8">
        <v>194</v>
      </c>
      <c r="B195" s="8" t="s">
        <v>199</v>
      </c>
      <c r="C195" s="8" t="s">
        <v>218</v>
      </c>
      <c r="D195" s="8" t="s">
        <v>133</v>
      </c>
      <c r="E195" s="8">
        <v>896</v>
      </c>
      <c r="F195" s="8" t="s">
        <v>39</v>
      </c>
    </row>
    <row r="196" spans="1:6" x14ac:dyDescent="0.25">
      <c r="A196" s="8">
        <v>195</v>
      </c>
      <c r="B196" s="8" t="s">
        <v>199</v>
      </c>
      <c r="C196" s="8" t="s">
        <v>218</v>
      </c>
      <c r="D196" s="8" t="s">
        <v>45</v>
      </c>
      <c r="E196" s="8">
        <v>771</v>
      </c>
      <c r="F196" s="8" t="s">
        <v>0</v>
      </c>
    </row>
    <row r="197" spans="1:6" x14ac:dyDescent="0.25">
      <c r="A197" s="8">
        <v>196</v>
      </c>
      <c r="B197" s="8" t="s">
        <v>199</v>
      </c>
      <c r="C197" s="8" t="s">
        <v>218</v>
      </c>
      <c r="D197" s="8" t="s">
        <v>96</v>
      </c>
      <c r="E197" s="8">
        <v>696</v>
      </c>
      <c r="F197" s="8" t="s">
        <v>48</v>
      </c>
    </row>
    <row r="198" spans="1:6" x14ac:dyDescent="0.25">
      <c r="A198" s="8">
        <v>197</v>
      </c>
      <c r="B198" s="8" t="s">
        <v>199</v>
      </c>
      <c r="C198" s="8" t="s">
        <v>62</v>
      </c>
      <c r="D198" s="8" t="s">
        <v>74</v>
      </c>
      <c r="E198" s="8">
        <v>882</v>
      </c>
      <c r="F198" s="8" t="s">
        <v>48</v>
      </c>
    </row>
    <row r="199" spans="1:6" x14ac:dyDescent="0.25">
      <c r="A199" s="8">
        <v>198</v>
      </c>
      <c r="B199" s="8" t="s">
        <v>199</v>
      </c>
      <c r="C199" s="8" t="s">
        <v>62</v>
      </c>
      <c r="D199" s="8" t="s">
        <v>219</v>
      </c>
      <c r="E199" s="8">
        <v>673</v>
      </c>
      <c r="F199" s="8" t="s">
        <v>0</v>
      </c>
    </row>
    <row r="200" spans="1:6" x14ac:dyDescent="0.25">
      <c r="A200" s="8">
        <v>199</v>
      </c>
      <c r="B200" s="8" t="s">
        <v>199</v>
      </c>
      <c r="C200" s="8" t="s">
        <v>62</v>
      </c>
      <c r="D200" s="8" t="s">
        <v>205</v>
      </c>
      <c r="E200" s="8">
        <v>551</v>
      </c>
      <c r="F200" s="8" t="s">
        <v>48</v>
      </c>
    </row>
    <row r="201" spans="1:6" x14ac:dyDescent="0.25">
      <c r="A201" s="8">
        <v>200</v>
      </c>
      <c r="B201" s="8" t="s">
        <v>199</v>
      </c>
      <c r="C201" s="8" t="s">
        <v>62</v>
      </c>
      <c r="D201" s="8" t="s">
        <v>171</v>
      </c>
      <c r="E201" s="8">
        <v>1038</v>
      </c>
      <c r="F201" s="8" t="s">
        <v>39</v>
      </c>
    </row>
    <row r="202" spans="1:6" x14ac:dyDescent="0.25">
      <c r="A202" s="8">
        <v>201</v>
      </c>
      <c r="B202" s="8" t="s">
        <v>199</v>
      </c>
      <c r="C202" s="8" t="s">
        <v>68</v>
      </c>
      <c r="D202" s="8" t="s">
        <v>220</v>
      </c>
      <c r="E202" s="8">
        <v>886</v>
      </c>
      <c r="F202" s="8" t="s">
        <v>59</v>
      </c>
    </row>
    <row r="203" spans="1:6" x14ac:dyDescent="0.25">
      <c r="A203" s="8">
        <v>202</v>
      </c>
      <c r="B203" s="8" t="s">
        <v>199</v>
      </c>
      <c r="C203" s="8" t="s">
        <v>68</v>
      </c>
      <c r="D203" s="8" t="s">
        <v>221</v>
      </c>
      <c r="E203" s="8">
        <v>712</v>
      </c>
      <c r="F203" s="8" t="s">
        <v>48</v>
      </c>
    </row>
    <row r="204" spans="1:6" x14ac:dyDescent="0.25">
      <c r="A204" s="8">
        <v>203</v>
      </c>
      <c r="B204" s="8" t="s">
        <v>199</v>
      </c>
      <c r="C204" s="8" t="s">
        <v>68</v>
      </c>
      <c r="D204" s="8" t="s">
        <v>221</v>
      </c>
      <c r="E204" s="8">
        <v>712</v>
      </c>
      <c r="F204" s="8" t="s">
        <v>39</v>
      </c>
    </row>
    <row r="205" spans="1:6" x14ac:dyDescent="0.25">
      <c r="A205" s="8">
        <v>204</v>
      </c>
      <c r="B205" s="8" t="s">
        <v>199</v>
      </c>
      <c r="C205" s="8" t="s">
        <v>68</v>
      </c>
      <c r="D205" s="8" t="s">
        <v>222</v>
      </c>
      <c r="E205" s="8">
        <v>601</v>
      </c>
      <c r="F205" s="8" t="s">
        <v>0</v>
      </c>
    </row>
    <row r="206" spans="1:6" x14ac:dyDescent="0.25">
      <c r="A206" s="8">
        <v>205</v>
      </c>
      <c r="B206" s="8" t="s">
        <v>199</v>
      </c>
      <c r="C206" s="8" t="s">
        <v>68</v>
      </c>
      <c r="D206" s="8" t="s">
        <v>109</v>
      </c>
      <c r="E206" s="8">
        <v>1027</v>
      </c>
      <c r="F206" s="8" t="s">
        <v>59</v>
      </c>
    </row>
    <row r="207" spans="1:6" x14ac:dyDescent="0.25">
      <c r="A207" s="8">
        <v>206</v>
      </c>
      <c r="B207" s="8" t="s">
        <v>199</v>
      </c>
      <c r="C207" s="8" t="s">
        <v>68</v>
      </c>
      <c r="D207" s="8" t="s">
        <v>149</v>
      </c>
      <c r="E207" s="8">
        <v>919</v>
      </c>
      <c r="F207" s="8" t="s">
        <v>0</v>
      </c>
    </row>
    <row r="208" spans="1:6" x14ac:dyDescent="0.25">
      <c r="A208" s="8">
        <v>207</v>
      </c>
      <c r="B208" s="8" t="s">
        <v>199</v>
      </c>
      <c r="C208" s="8" t="s">
        <v>68</v>
      </c>
      <c r="D208" s="8" t="s">
        <v>223</v>
      </c>
      <c r="E208" s="8">
        <v>918</v>
      </c>
      <c r="F208" s="8" t="s">
        <v>39</v>
      </c>
    </row>
    <row r="209" spans="1:6" x14ac:dyDescent="0.25">
      <c r="A209" s="8">
        <v>208</v>
      </c>
      <c r="B209" s="8" t="s">
        <v>199</v>
      </c>
      <c r="C209" s="8" t="s">
        <v>68</v>
      </c>
      <c r="D209" s="8" t="s">
        <v>214</v>
      </c>
      <c r="E209" s="8">
        <v>753</v>
      </c>
      <c r="F209" s="8" t="s">
        <v>48</v>
      </c>
    </row>
    <row r="210" spans="1:6" x14ac:dyDescent="0.25">
      <c r="A210" s="8">
        <v>209</v>
      </c>
      <c r="B210" s="8" t="s">
        <v>199</v>
      </c>
      <c r="C210" s="8" t="s">
        <v>68</v>
      </c>
      <c r="D210" s="8" t="s">
        <v>224</v>
      </c>
      <c r="E210" s="8">
        <v>748</v>
      </c>
      <c r="F210" s="8" t="s">
        <v>48</v>
      </c>
    </row>
    <row r="211" spans="1:6" x14ac:dyDescent="0.25">
      <c r="A211" s="8">
        <v>210</v>
      </c>
      <c r="B211" s="8" t="s">
        <v>199</v>
      </c>
      <c r="C211" s="8" t="s">
        <v>68</v>
      </c>
      <c r="D211" s="8" t="s">
        <v>98</v>
      </c>
      <c r="E211" s="8">
        <v>924</v>
      </c>
      <c r="F211" s="8" t="s">
        <v>39</v>
      </c>
    </row>
    <row r="212" spans="1:6" x14ac:dyDescent="0.25">
      <c r="A212" s="8">
        <v>211</v>
      </c>
      <c r="B212" s="8" t="s">
        <v>199</v>
      </c>
      <c r="C212" s="8" t="s">
        <v>68</v>
      </c>
      <c r="D212" s="8" t="s">
        <v>132</v>
      </c>
      <c r="E212" s="8">
        <v>909</v>
      </c>
      <c r="F212" s="8" t="s">
        <v>48</v>
      </c>
    </row>
    <row r="213" spans="1:6" x14ac:dyDescent="0.25">
      <c r="A213" s="8">
        <v>212</v>
      </c>
      <c r="B213" s="8" t="s">
        <v>199</v>
      </c>
      <c r="C213" s="8" t="s">
        <v>68</v>
      </c>
      <c r="D213" s="8" t="s">
        <v>74</v>
      </c>
      <c r="E213" s="8">
        <v>881</v>
      </c>
      <c r="F213" s="8" t="s">
        <v>48</v>
      </c>
    </row>
    <row r="214" spans="1:6" x14ac:dyDescent="0.25">
      <c r="A214" s="8">
        <v>213</v>
      </c>
      <c r="B214" s="8" t="s">
        <v>199</v>
      </c>
      <c r="C214" s="8" t="s">
        <v>68</v>
      </c>
      <c r="D214" s="8" t="s">
        <v>225</v>
      </c>
      <c r="E214" s="8">
        <v>628</v>
      </c>
      <c r="F214" s="8" t="s">
        <v>0</v>
      </c>
    </row>
    <row r="215" spans="1:6" x14ac:dyDescent="0.25">
      <c r="A215" s="8">
        <v>214</v>
      </c>
      <c r="B215" s="8" t="s">
        <v>199</v>
      </c>
      <c r="C215" s="8" t="s">
        <v>79</v>
      </c>
      <c r="D215" s="8" t="s">
        <v>80</v>
      </c>
      <c r="E215" s="8">
        <v>985</v>
      </c>
      <c r="F215" s="8" t="s">
        <v>0</v>
      </c>
    </row>
    <row r="216" spans="1:6" x14ac:dyDescent="0.25">
      <c r="A216" s="8">
        <v>215</v>
      </c>
      <c r="B216" s="8" t="s">
        <v>199</v>
      </c>
      <c r="C216" s="8" t="s">
        <v>79</v>
      </c>
      <c r="D216" s="8" t="s">
        <v>109</v>
      </c>
      <c r="E216" s="8">
        <v>1014</v>
      </c>
      <c r="F216" s="8" t="s">
        <v>59</v>
      </c>
    </row>
    <row r="217" spans="1:6" x14ac:dyDescent="0.25">
      <c r="A217" s="8">
        <v>216</v>
      </c>
      <c r="B217" s="8" t="s">
        <v>199</v>
      </c>
      <c r="C217" s="8" t="s">
        <v>79</v>
      </c>
      <c r="D217" s="8" t="s">
        <v>226</v>
      </c>
      <c r="E217" s="8">
        <v>564</v>
      </c>
      <c r="F217" s="8" t="s">
        <v>59</v>
      </c>
    </row>
    <row r="218" spans="1:6" x14ac:dyDescent="0.25">
      <c r="A218" s="8">
        <v>217</v>
      </c>
      <c r="B218" s="8" t="s">
        <v>199</v>
      </c>
      <c r="C218" s="8" t="s">
        <v>79</v>
      </c>
      <c r="D218" s="8" t="s">
        <v>227</v>
      </c>
      <c r="E218" s="8">
        <v>561</v>
      </c>
      <c r="F218" s="8" t="s">
        <v>0</v>
      </c>
    </row>
    <row r="219" spans="1:6" x14ac:dyDescent="0.25">
      <c r="A219" s="8">
        <v>218</v>
      </c>
      <c r="B219" s="8" t="s">
        <v>199</v>
      </c>
      <c r="C219" s="8" t="s">
        <v>79</v>
      </c>
      <c r="D219" s="8" t="s">
        <v>228</v>
      </c>
      <c r="E219" s="8">
        <v>1019</v>
      </c>
      <c r="F219" s="8" t="s">
        <v>59</v>
      </c>
    </row>
    <row r="220" spans="1:6" x14ac:dyDescent="0.25">
      <c r="A220" s="8">
        <v>219</v>
      </c>
      <c r="B220" s="8" t="s">
        <v>199</v>
      </c>
      <c r="C220" s="8" t="s">
        <v>79</v>
      </c>
      <c r="D220" s="8" t="s">
        <v>229</v>
      </c>
      <c r="E220" s="8">
        <v>986</v>
      </c>
      <c r="F220" s="8" t="s">
        <v>39</v>
      </c>
    </row>
    <row r="221" spans="1:6" x14ac:dyDescent="0.25">
      <c r="A221" s="8">
        <v>220</v>
      </c>
      <c r="B221" s="8" t="s">
        <v>199</v>
      </c>
      <c r="C221" s="8" t="s">
        <v>79</v>
      </c>
      <c r="D221" s="8" t="s">
        <v>230</v>
      </c>
      <c r="E221" s="8">
        <v>916</v>
      </c>
      <c r="F221" s="8" t="s">
        <v>39</v>
      </c>
    </row>
    <row r="222" spans="1:6" x14ac:dyDescent="0.25">
      <c r="A222" s="8">
        <v>221</v>
      </c>
      <c r="B222" s="8" t="s">
        <v>199</v>
      </c>
      <c r="C222" s="8" t="s">
        <v>79</v>
      </c>
      <c r="D222" s="8" t="s">
        <v>118</v>
      </c>
      <c r="E222" s="8">
        <v>880</v>
      </c>
      <c r="F222" s="8" t="s">
        <v>39</v>
      </c>
    </row>
    <row r="223" spans="1:6" x14ac:dyDescent="0.25">
      <c r="A223" s="8">
        <v>222</v>
      </c>
      <c r="B223" s="8" t="s">
        <v>199</v>
      </c>
      <c r="C223" s="8" t="s">
        <v>79</v>
      </c>
      <c r="D223" s="8" t="s">
        <v>85</v>
      </c>
      <c r="E223" s="8">
        <v>805</v>
      </c>
      <c r="F223" s="8" t="s">
        <v>0</v>
      </c>
    </row>
    <row r="224" spans="1:6" x14ac:dyDescent="0.25">
      <c r="A224" s="8">
        <v>223</v>
      </c>
      <c r="B224" s="8" t="s">
        <v>199</v>
      </c>
      <c r="C224" s="8" t="s">
        <v>84</v>
      </c>
      <c r="D224" s="8" t="s">
        <v>231</v>
      </c>
      <c r="E224" s="8">
        <v>933</v>
      </c>
      <c r="F224" s="8" t="s">
        <v>0</v>
      </c>
    </row>
    <row r="225" spans="1:6" x14ac:dyDescent="0.25">
      <c r="A225" s="8">
        <v>224</v>
      </c>
      <c r="B225" s="8" t="s">
        <v>199</v>
      </c>
      <c r="C225" s="8" t="s">
        <v>84</v>
      </c>
      <c r="D225" s="8" t="s">
        <v>123</v>
      </c>
      <c r="E225" s="8">
        <v>850</v>
      </c>
      <c r="F225" s="8" t="s">
        <v>48</v>
      </c>
    </row>
    <row r="226" spans="1:6" x14ac:dyDescent="0.25">
      <c r="A226" s="8">
        <v>225</v>
      </c>
      <c r="B226" s="8" t="s">
        <v>199</v>
      </c>
      <c r="C226" s="8" t="s">
        <v>84</v>
      </c>
      <c r="D226" s="8" t="s">
        <v>232</v>
      </c>
      <c r="E226" s="8">
        <v>639</v>
      </c>
      <c r="F226" s="8" t="s">
        <v>0</v>
      </c>
    </row>
    <row r="227" spans="1:6" x14ac:dyDescent="0.25">
      <c r="A227" s="8">
        <v>226</v>
      </c>
      <c r="B227" s="8" t="s">
        <v>199</v>
      </c>
      <c r="C227" s="8" t="s">
        <v>84</v>
      </c>
      <c r="D227" s="8" t="s">
        <v>233</v>
      </c>
      <c r="E227" s="8">
        <v>1155</v>
      </c>
      <c r="F227" s="8" t="s">
        <v>39</v>
      </c>
    </row>
    <row r="228" spans="1:6" x14ac:dyDescent="0.25">
      <c r="A228" s="8">
        <v>227</v>
      </c>
      <c r="B228" s="8" t="s">
        <v>199</v>
      </c>
      <c r="C228" s="8" t="s">
        <v>92</v>
      </c>
      <c r="D228" s="8" t="s">
        <v>234</v>
      </c>
      <c r="E228" s="8">
        <v>850</v>
      </c>
      <c r="F228" s="8" t="s">
        <v>59</v>
      </c>
    </row>
    <row r="229" spans="1:6" x14ac:dyDescent="0.25">
      <c r="A229" s="8">
        <v>228</v>
      </c>
      <c r="B229" s="8" t="s">
        <v>199</v>
      </c>
      <c r="C229" s="8" t="s">
        <v>92</v>
      </c>
      <c r="D229" s="8" t="s">
        <v>46</v>
      </c>
      <c r="E229" s="8">
        <v>701</v>
      </c>
      <c r="F229" s="8" t="s">
        <v>0</v>
      </c>
    </row>
    <row r="230" spans="1:6" x14ac:dyDescent="0.25">
      <c r="A230" s="8">
        <v>229</v>
      </c>
      <c r="B230" s="8" t="s">
        <v>199</v>
      </c>
      <c r="C230" s="8" t="s">
        <v>92</v>
      </c>
      <c r="D230" s="8" t="s">
        <v>139</v>
      </c>
      <c r="E230" s="8">
        <v>691</v>
      </c>
      <c r="F230" s="8" t="s">
        <v>59</v>
      </c>
    </row>
    <row r="231" spans="1:6" x14ac:dyDescent="0.25">
      <c r="A231" s="8">
        <v>230</v>
      </c>
      <c r="B231" s="8" t="s">
        <v>199</v>
      </c>
      <c r="C231" s="8" t="s">
        <v>92</v>
      </c>
      <c r="D231" s="8" t="s">
        <v>235</v>
      </c>
      <c r="E231" s="8">
        <v>615</v>
      </c>
      <c r="F231" s="8" t="s">
        <v>59</v>
      </c>
    </row>
    <row r="232" spans="1:6" x14ac:dyDescent="0.25">
      <c r="A232" s="8">
        <v>231</v>
      </c>
      <c r="B232" s="8" t="s">
        <v>199</v>
      </c>
      <c r="C232" s="8" t="s">
        <v>92</v>
      </c>
      <c r="D232" s="8" t="s">
        <v>60</v>
      </c>
      <c r="E232" s="8">
        <v>1028</v>
      </c>
      <c r="F232" s="8" t="s">
        <v>39</v>
      </c>
    </row>
    <row r="233" spans="1:6" x14ac:dyDescent="0.25">
      <c r="A233" s="8">
        <v>232</v>
      </c>
      <c r="B233" s="8" t="s">
        <v>199</v>
      </c>
      <c r="C233" s="8" t="s">
        <v>97</v>
      </c>
      <c r="D233" s="8" t="s">
        <v>236</v>
      </c>
      <c r="E233" s="8">
        <v>930</v>
      </c>
      <c r="F233" s="8" t="s">
        <v>48</v>
      </c>
    </row>
    <row r="234" spans="1:6" x14ac:dyDescent="0.25">
      <c r="A234" s="8">
        <v>233</v>
      </c>
      <c r="B234" s="8" t="s">
        <v>199</v>
      </c>
      <c r="C234" s="8" t="s">
        <v>97</v>
      </c>
      <c r="D234" s="8" t="s">
        <v>52</v>
      </c>
      <c r="E234" s="8">
        <v>841</v>
      </c>
      <c r="F234" s="8" t="s">
        <v>48</v>
      </c>
    </row>
    <row r="235" spans="1:6" x14ac:dyDescent="0.25">
      <c r="A235" s="8">
        <v>234</v>
      </c>
      <c r="B235" s="8" t="s">
        <v>199</v>
      </c>
      <c r="C235" s="8" t="s">
        <v>97</v>
      </c>
      <c r="D235" s="8" t="s">
        <v>46</v>
      </c>
      <c r="E235" s="8">
        <v>696</v>
      </c>
      <c r="F235" s="8" t="s">
        <v>0</v>
      </c>
    </row>
    <row r="236" spans="1:6" x14ac:dyDescent="0.25">
      <c r="A236" s="8">
        <v>235</v>
      </c>
      <c r="B236" s="8" t="s">
        <v>199</v>
      </c>
      <c r="C236" s="8" t="s">
        <v>97</v>
      </c>
      <c r="D236" s="8" t="s">
        <v>237</v>
      </c>
      <c r="E236" s="8">
        <v>129</v>
      </c>
      <c r="F236" s="8" t="s">
        <v>48</v>
      </c>
    </row>
    <row r="237" spans="1:6" x14ac:dyDescent="0.25">
      <c r="A237" s="8">
        <v>236</v>
      </c>
      <c r="B237" s="8" t="s">
        <v>199</v>
      </c>
      <c r="C237" s="8" t="s">
        <v>100</v>
      </c>
      <c r="D237" s="8" t="s">
        <v>121</v>
      </c>
      <c r="E237" s="8">
        <v>931</v>
      </c>
      <c r="F237" s="8" t="s">
        <v>59</v>
      </c>
    </row>
    <row r="238" spans="1:6" x14ac:dyDescent="0.25">
      <c r="A238" s="8">
        <v>237</v>
      </c>
      <c r="B238" s="8" t="s">
        <v>199</v>
      </c>
      <c r="C238" s="8" t="s">
        <v>100</v>
      </c>
      <c r="D238" s="8" t="s">
        <v>238</v>
      </c>
      <c r="E238" s="8">
        <v>649</v>
      </c>
      <c r="F238" s="8" t="s">
        <v>39</v>
      </c>
    </row>
    <row r="239" spans="1:6" x14ac:dyDescent="0.25">
      <c r="A239" s="8">
        <v>238</v>
      </c>
      <c r="B239" s="8" t="s">
        <v>199</v>
      </c>
      <c r="C239" s="8" t="s">
        <v>100</v>
      </c>
      <c r="D239" s="8" t="s">
        <v>239</v>
      </c>
      <c r="E239" s="8">
        <v>998</v>
      </c>
      <c r="F239" s="8" t="s">
        <v>39</v>
      </c>
    </row>
    <row r="240" spans="1:6" x14ac:dyDescent="0.25">
      <c r="A240" s="8">
        <v>239</v>
      </c>
      <c r="B240" s="8" t="s">
        <v>199</v>
      </c>
      <c r="C240" s="8" t="s">
        <v>100</v>
      </c>
      <c r="D240" s="8" t="s">
        <v>240</v>
      </c>
      <c r="E240" s="8">
        <v>1085</v>
      </c>
      <c r="F240" s="8" t="s">
        <v>59</v>
      </c>
    </row>
    <row r="241" spans="1:6" x14ac:dyDescent="0.25">
      <c r="A241" s="8">
        <v>240</v>
      </c>
      <c r="B241" s="8" t="s">
        <v>199</v>
      </c>
      <c r="C241" s="8" t="s">
        <v>105</v>
      </c>
      <c r="D241" s="8" t="s">
        <v>241</v>
      </c>
      <c r="E241" s="8">
        <v>695</v>
      </c>
      <c r="F241" s="8" t="s">
        <v>0</v>
      </c>
    </row>
    <row r="242" spans="1:6" x14ac:dyDescent="0.25">
      <c r="A242" s="8">
        <v>241</v>
      </c>
      <c r="B242" s="8" t="s">
        <v>199</v>
      </c>
      <c r="C242" s="8" t="s">
        <v>110</v>
      </c>
      <c r="D242" s="8" t="s">
        <v>72</v>
      </c>
      <c r="E242" s="8">
        <v>939</v>
      </c>
      <c r="F242" s="8" t="s">
        <v>59</v>
      </c>
    </row>
    <row r="243" spans="1:6" x14ac:dyDescent="0.25">
      <c r="A243" s="8">
        <v>242</v>
      </c>
      <c r="B243" s="8" t="s">
        <v>199</v>
      </c>
      <c r="C243" s="8" t="s">
        <v>110</v>
      </c>
      <c r="D243" s="8" t="s">
        <v>223</v>
      </c>
      <c r="E243" s="8">
        <v>863</v>
      </c>
      <c r="F243" s="8" t="s">
        <v>59</v>
      </c>
    </row>
    <row r="244" spans="1:6" x14ac:dyDescent="0.25">
      <c r="A244" s="8">
        <v>243</v>
      </c>
      <c r="B244" s="8" t="s">
        <v>199</v>
      </c>
      <c r="C244" s="8" t="s">
        <v>110</v>
      </c>
      <c r="D244" s="8" t="s">
        <v>132</v>
      </c>
      <c r="E244" s="8">
        <v>854</v>
      </c>
      <c r="F244" s="8" t="s">
        <v>39</v>
      </c>
    </row>
    <row r="245" spans="1:6" x14ac:dyDescent="0.25">
      <c r="A245" s="8">
        <v>244</v>
      </c>
      <c r="B245" s="8" t="s">
        <v>199</v>
      </c>
      <c r="C245" s="8" t="s">
        <v>110</v>
      </c>
      <c r="D245" s="8" t="s">
        <v>242</v>
      </c>
      <c r="E245" s="8">
        <v>1181</v>
      </c>
      <c r="F245" s="8" t="s">
        <v>59</v>
      </c>
    </row>
    <row r="246" spans="1:6" x14ac:dyDescent="0.25">
      <c r="A246" s="8">
        <v>245</v>
      </c>
      <c r="B246" s="8" t="s">
        <v>199</v>
      </c>
      <c r="C246" s="8" t="s">
        <v>114</v>
      </c>
      <c r="D246" s="8" t="s">
        <v>156</v>
      </c>
      <c r="E246" s="8">
        <v>933</v>
      </c>
      <c r="F246" s="8" t="s">
        <v>0</v>
      </c>
    </row>
    <row r="247" spans="1:6" x14ac:dyDescent="0.25">
      <c r="A247" s="8">
        <v>246</v>
      </c>
      <c r="B247" s="8" t="s">
        <v>199</v>
      </c>
      <c r="C247" s="8" t="s">
        <v>114</v>
      </c>
      <c r="D247" s="8" t="s">
        <v>243</v>
      </c>
      <c r="E247" s="8">
        <v>716</v>
      </c>
      <c r="F247" s="8" t="s">
        <v>39</v>
      </c>
    </row>
    <row r="248" spans="1:6" x14ac:dyDescent="0.25">
      <c r="A248" s="8">
        <v>247</v>
      </c>
      <c r="B248" s="8" t="s">
        <v>199</v>
      </c>
      <c r="C248" s="8" t="s">
        <v>114</v>
      </c>
      <c r="D248" s="8" t="s">
        <v>244</v>
      </c>
      <c r="E248" s="8">
        <v>655</v>
      </c>
      <c r="F248" s="8" t="s">
        <v>39</v>
      </c>
    </row>
    <row r="249" spans="1:6" x14ac:dyDescent="0.25">
      <c r="A249" s="8">
        <v>248</v>
      </c>
      <c r="B249" s="8" t="s">
        <v>199</v>
      </c>
      <c r="C249" s="8" t="s">
        <v>114</v>
      </c>
      <c r="D249" s="8" t="s">
        <v>245</v>
      </c>
      <c r="E249" s="8">
        <v>1086</v>
      </c>
      <c r="F249" s="8" t="s">
        <v>39</v>
      </c>
    </row>
    <row r="250" spans="1:6" x14ac:dyDescent="0.25">
      <c r="A250" s="8">
        <v>249</v>
      </c>
      <c r="B250" s="8" t="s">
        <v>199</v>
      </c>
      <c r="C250" s="8" t="s">
        <v>114</v>
      </c>
      <c r="D250" s="8" t="s">
        <v>246</v>
      </c>
      <c r="E250" s="8">
        <v>1010</v>
      </c>
      <c r="F250" s="8" t="s">
        <v>59</v>
      </c>
    </row>
    <row r="251" spans="1:6" x14ac:dyDescent="0.25">
      <c r="A251" s="8">
        <v>250</v>
      </c>
      <c r="B251" s="8" t="s">
        <v>199</v>
      </c>
      <c r="C251" s="8" t="s">
        <v>120</v>
      </c>
      <c r="D251" s="8" t="s">
        <v>247</v>
      </c>
      <c r="E251" s="8">
        <v>861</v>
      </c>
      <c r="F251" s="8" t="s">
        <v>48</v>
      </c>
    </row>
    <row r="252" spans="1:6" x14ac:dyDescent="0.25">
      <c r="A252" s="8">
        <v>251</v>
      </c>
      <c r="B252" s="8" t="s">
        <v>199</v>
      </c>
      <c r="C252" s="8" t="s">
        <v>120</v>
      </c>
      <c r="D252" s="8" t="s">
        <v>38</v>
      </c>
      <c r="E252" s="8">
        <v>709</v>
      </c>
      <c r="F252" s="8" t="s">
        <v>48</v>
      </c>
    </row>
    <row r="253" spans="1:6" x14ac:dyDescent="0.25">
      <c r="A253" s="8">
        <v>252</v>
      </c>
      <c r="B253" s="8" t="s">
        <v>199</v>
      </c>
      <c r="C253" s="8" t="s">
        <v>120</v>
      </c>
      <c r="D253" s="8" t="s">
        <v>246</v>
      </c>
      <c r="E253" s="8">
        <v>1008</v>
      </c>
      <c r="F253" s="8" t="s">
        <v>39</v>
      </c>
    </row>
    <row r="254" spans="1:6" x14ac:dyDescent="0.25">
      <c r="A254" s="8">
        <v>253</v>
      </c>
      <c r="B254" s="8" t="s">
        <v>199</v>
      </c>
      <c r="C254" s="8" t="s">
        <v>120</v>
      </c>
      <c r="D254" s="8" t="s">
        <v>248</v>
      </c>
      <c r="E254" s="8">
        <v>963</v>
      </c>
      <c r="F254" s="8" t="s">
        <v>39</v>
      </c>
    </row>
    <row r="255" spans="1:6" x14ac:dyDescent="0.25">
      <c r="A255" s="8">
        <v>254</v>
      </c>
      <c r="B255" s="8" t="s">
        <v>199</v>
      </c>
      <c r="C255" s="8" t="s">
        <v>120</v>
      </c>
      <c r="D255" s="8" t="s">
        <v>249</v>
      </c>
      <c r="E255" s="8">
        <v>1059</v>
      </c>
      <c r="F255" s="8" t="s">
        <v>59</v>
      </c>
    </row>
    <row r="256" spans="1:6" x14ac:dyDescent="0.25">
      <c r="A256" s="8">
        <v>255</v>
      </c>
      <c r="B256" s="8" t="s">
        <v>199</v>
      </c>
      <c r="C256" s="8" t="s">
        <v>130</v>
      </c>
      <c r="D256" s="8" t="s">
        <v>73</v>
      </c>
      <c r="E256" s="8">
        <v>894</v>
      </c>
      <c r="F256" s="8" t="s">
        <v>59</v>
      </c>
    </row>
    <row r="257" spans="1:6" x14ac:dyDescent="0.25">
      <c r="A257" s="8">
        <v>256</v>
      </c>
      <c r="B257" s="8" t="s">
        <v>199</v>
      </c>
      <c r="C257" s="8" t="s">
        <v>130</v>
      </c>
      <c r="D257" s="8" t="s">
        <v>250</v>
      </c>
      <c r="E257" s="8">
        <v>887</v>
      </c>
      <c r="F257" s="8" t="s">
        <v>39</v>
      </c>
    </row>
    <row r="258" spans="1:6" x14ac:dyDescent="0.25">
      <c r="A258" s="8">
        <v>257</v>
      </c>
      <c r="B258" s="8" t="s">
        <v>199</v>
      </c>
      <c r="C258" s="8" t="s">
        <v>130</v>
      </c>
      <c r="D258" s="8" t="s">
        <v>251</v>
      </c>
      <c r="E258" s="8">
        <v>807</v>
      </c>
      <c r="F258" s="8" t="s">
        <v>59</v>
      </c>
    </row>
    <row r="259" spans="1:6" x14ac:dyDescent="0.25">
      <c r="A259" s="8">
        <v>258</v>
      </c>
      <c r="B259" s="8" t="s">
        <v>199</v>
      </c>
      <c r="C259" s="8" t="s">
        <v>130</v>
      </c>
      <c r="D259" s="8" t="s">
        <v>175</v>
      </c>
      <c r="E259" s="8">
        <v>790</v>
      </c>
      <c r="F259" s="8" t="s">
        <v>0</v>
      </c>
    </row>
    <row r="260" spans="1:6" x14ac:dyDescent="0.25">
      <c r="A260" s="8">
        <v>259</v>
      </c>
      <c r="B260" s="8" t="s">
        <v>199</v>
      </c>
      <c r="C260" s="8" t="s">
        <v>130</v>
      </c>
      <c r="D260" s="8" t="s">
        <v>65</v>
      </c>
      <c r="E260" s="8">
        <v>324</v>
      </c>
      <c r="F260" s="8" t="s">
        <v>0</v>
      </c>
    </row>
    <row r="261" spans="1:6" x14ac:dyDescent="0.25">
      <c r="A261" s="8">
        <v>260</v>
      </c>
      <c r="B261" s="8" t="s">
        <v>199</v>
      </c>
      <c r="C261" s="8" t="s">
        <v>130</v>
      </c>
      <c r="D261" s="8" t="s">
        <v>210</v>
      </c>
      <c r="E261" s="8">
        <v>895</v>
      </c>
      <c r="F261" s="8" t="s">
        <v>59</v>
      </c>
    </row>
    <row r="262" spans="1:6" x14ac:dyDescent="0.25">
      <c r="A262" s="8">
        <v>261</v>
      </c>
      <c r="B262" s="8" t="s">
        <v>199</v>
      </c>
      <c r="C262" s="8" t="s">
        <v>130</v>
      </c>
      <c r="D262" s="8" t="s">
        <v>252</v>
      </c>
      <c r="E262" s="8">
        <v>646</v>
      </c>
      <c r="F262" s="8" t="s">
        <v>59</v>
      </c>
    </row>
    <row r="263" spans="1:6" x14ac:dyDescent="0.25">
      <c r="A263" s="8">
        <v>262</v>
      </c>
      <c r="B263" s="8" t="s">
        <v>199</v>
      </c>
      <c r="C263" s="8" t="s">
        <v>130</v>
      </c>
      <c r="D263" s="8" t="s">
        <v>253</v>
      </c>
      <c r="E263" s="8">
        <v>393</v>
      </c>
      <c r="F263" s="8" t="s">
        <v>0</v>
      </c>
    </row>
    <row r="264" spans="1:6" x14ac:dyDescent="0.25">
      <c r="A264" s="8">
        <v>263</v>
      </c>
      <c r="B264" s="8" t="s">
        <v>199</v>
      </c>
      <c r="C264" s="8" t="s">
        <v>130</v>
      </c>
      <c r="D264" s="8" t="s">
        <v>129</v>
      </c>
      <c r="E264" s="8">
        <v>971</v>
      </c>
      <c r="F264" s="8" t="s">
        <v>39</v>
      </c>
    </row>
    <row r="265" spans="1:6" x14ac:dyDescent="0.25">
      <c r="A265" s="8">
        <v>264</v>
      </c>
      <c r="B265" s="8" t="s">
        <v>199</v>
      </c>
      <c r="C265" s="8" t="s">
        <v>130</v>
      </c>
      <c r="D265" s="8" t="s">
        <v>254</v>
      </c>
      <c r="E265" s="8">
        <v>965</v>
      </c>
      <c r="F265" s="8" t="s">
        <v>39</v>
      </c>
    </row>
    <row r="266" spans="1:6" x14ac:dyDescent="0.25">
      <c r="A266" s="8">
        <v>265</v>
      </c>
      <c r="B266" s="8" t="s">
        <v>199</v>
      </c>
      <c r="C266" s="8" t="s">
        <v>130</v>
      </c>
      <c r="D266" s="8" t="s">
        <v>255</v>
      </c>
      <c r="E266" s="8">
        <v>934</v>
      </c>
      <c r="F266" s="8" t="s">
        <v>48</v>
      </c>
    </row>
    <row r="267" spans="1:6" x14ac:dyDescent="0.25">
      <c r="A267" s="8">
        <v>266</v>
      </c>
      <c r="B267" s="8" t="s">
        <v>199</v>
      </c>
      <c r="C267" s="8" t="s">
        <v>130</v>
      </c>
      <c r="D267" s="8" t="s">
        <v>152</v>
      </c>
      <c r="E267" s="8">
        <v>904</v>
      </c>
      <c r="F267" s="8" t="s">
        <v>0</v>
      </c>
    </row>
    <row r="268" spans="1:6" x14ac:dyDescent="0.25">
      <c r="A268" s="8">
        <v>267</v>
      </c>
      <c r="B268" s="8" t="s">
        <v>199</v>
      </c>
      <c r="C268" s="8" t="s">
        <v>130</v>
      </c>
      <c r="D268" s="8" t="s">
        <v>256</v>
      </c>
      <c r="E268" s="8">
        <v>876</v>
      </c>
      <c r="F268" s="8" t="s">
        <v>0</v>
      </c>
    </row>
    <row r="269" spans="1:6" x14ac:dyDescent="0.25">
      <c r="A269" s="8">
        <v>268</v>
      </c>
      <c r="B269" s="8" t="s">
        <v>199</v>
      </c>
      <c r="C269" s="8" t="s">
        <v>130</v>
      </c>
      <c r="D269" s="8" t="s">
        <v>159</v>
      </c>
      <c r="E269" s="8">
        <v>846</v>
      </c>
      <c r="F269" s="8" t="s">
        <v>59</v>
      </c>
    </row>
    <row r="270" spans="1:6" x14ac:dyDescent="0.25">
      <c r="A270" s="8">
        <v>269</v>
      </c>
      <c r="B270" s="8" t="s">
        <v>199</v>
      </c>
      <c r="C270" s="8" t="s">
        <v>130</v>
      </c>
      <c r="D270" s="8" t="s">
        <v>133</v>
      </c>
      <c r="E270" s="8">
        <v>815</v>
      </c>
      <c r="F270" s="8" t="s">
        <v>39</v>
      </c>
    </row>
    <row r="271" spans="1:6" x14ac:dyDescent="0.25">
      <c r="A271" s="8">
        <v>270</v>
      </c>
      <c r="B271" s="8" t="s">
        <v>199</v>
      </c>
      <c r="C271" s="8" t="s">
        <v>136</v>
      </c>
      <c r="D271" s="8" t="s">
        <v>257</v>
      </c>
      <c r="E271" s="8">
        <v>821</v>
      </c>
      <c r="F271" s="8" t="s">
        <v>0</v>
      </c>
    </row>
    <row r="272" spans="1:6" x14ac:dyDescent="0.25">
      <c r="A272" s="8">
        <v>271</v>
      </c>
      <c r="B272" s="8" t="s">
        <v>199</v>
      </c>
      <c r="C272" s="8" t="s">
        <v>136</v>
      </c>
      <c r="D272" s="8" t="s">
        <v>77</v>
      </c>
      <c r="E272" s="8">
        <v>789</v>
      </c>
      <c r="F272" s="8" t="s">
        <v>0</v>
      </c>
    </row>
    <row r="273" spans="1:6" x14ac:dyDescent="0.25">
      <c r="A273" s="8">
        <v>272</v>
      </c>
      <c r="B273" s="8" t="s">
        <v>199</v>
      </c>
      <c r="C273" s="8" t="s">
        <v>136</v>
      </c>
      <c r="D273" s="8" t="s">
        <v>243</v>
      </c>
      <c r="E273" s="8">
        <v>723</v>
      </c>
      <c r="F273" s="8" t="s">
        <v>48</v>
      </c>
    </row>
    <row r="274" spans="1:6" x14ac:dyDescent="0.25">
      <c r="A274" s="8">
        <v>273</v>
      </c>
      <c r="B274" s="8" t="s">
        <v>199</v>
      </c>
      <c r="C274" s="8" t="s">
        <v>136</v>
      </c>
      <c r="D274" s="8" t="s">
        <v>258</v>
      </c>
      <c r="E274" s="8">
        <v>667</v>
      </c>
      <c r="F274" s="8" t="s">
        <v>59</v>
      </c>
    </row>
    <row r="275" spans="1:6" x14ac:dyDescent="0.25">
      <c r="A275" s="8">
        <v>274</v>
      </c>
      <c r="B275" s="8" t="s">
        <v>199</v>
      </c>
      <c r="C275" s="8" t="s">
        <v>136</v>
      </c>
      <c r="D275" s="8" t="s">
        <v>259</v>
      </c>
      <c r="E275" s="8">
        <v>631</v>
      </c>
      <c r="F275" s="8" t="s">
        <v>0</v>
      </c>
    </row>
    <row r="276" spans="1:6" x14ac:dyDescent="0.25">
      <c r="A276" s="8">
        <v>275</v>
      </c>
      <c r="B276" s="8" t="s">
        <v>199</v>
      </c>
      <c r="C276" s="8" t="s">
        <v>141</v>
      </c>
      <c r="D276" s="8" t="s">
        <v>260</v>
      </c>
      <c r="E276" s="8">
        <v>833</v>
      </c>
      <c r="F276" s="8" t="s">
        <v>59</v>
      </c>
    </row>
    <row r="277" spans="1:6" x14ac:dyDescent="0.25">
      <c r="A277" s="8">
        <v>276</v>
      </c>
      <c r="B277" s="8" t="s">
        <v>199</v>
      </c>
      <c r="C277" s="8" t="s">
        <v>141</v>
      </c>
      <c r="D277" s="8" t="s">
        <v>261</v>
      </c>
      <c r="E277" s="8">
        <v>756</v>
      </c>
      <c r="F277" s="8" t="s">
        <v>48</v>
      </c>
    </row>
    <row r="278" spans="1:6" x14ac:dyDescent="0.25">
      <c r="A278" s="8">
        <v>277</v>
      </c>
      <c r="B278" s="8" t="s">
        <v>199</v>
      </c>
      <c r="C278" s="8" t="s">
        <v>141</v>
      </c>
      <c r="D278" s="8" t="s">
        <v>262</v>
      </c>
      <c r="E278" s="8">
        <v>1148</v>
      </c>
      <c r="F278" s="8" t="s">
        <v>39</v>
      </c>
    </row>
    <row r="279" spans="1:6" x14ac:dyDescent="0.25">
      <c r="A279" s="8">
        <v>278</v>
      </c>
      <c r="B279" s="8" t="s">
        <v>199</v>
      </c>
      <c r="C279" s="8" t="s">
        <v>146</v>
      </c>
      <c r="D279" s="8" t="s">
        <v>103</v>
      </c>
      <c r="E279" s="8">
        <v>795</v>
      </c>
      <c r="F279" s="8" t="s">
        <v>48</v>
      </c>
    </row>
    <row r="280" spans="1:6" x14ac:dyDescent="0.25">
      <c r="A280" s="8">
        <v>279</v>
      </c>
      <c r="B280" s="8" t="s">
        <v>199</v>
      </c>
      <c r="C280" s="8" t="s">
        <v>146</v>
      </c>
      <c r="D280" s="8" t="s">
        <v>263</v>
      </c>
      <c r="E280" s="8">
        <v>662</v>
      </c>
      <c r="F280" s="8" t="s">
        <v>48</v>
      </c>
    </row>
    <row r="281" spans="1:6" x14ac:dyDescent="0.25">
      <c r="A281" s="8">
        <v>280</v>
      </c>
      <c r="B281" s="8" t="s">
        <v>199</v>
      </c>
      <c r="C281" s="8" t="s">
        <v>146</v>
      </c>
      <c r="D281" s="8" t="s">
        <v>47</v>
      </c>
      <c r="E281" s="8">
        <v>611</v>
      </c>
      <c r="F281" s="8" t="s">
        <v>0</v>
      </c>
    </row>
    <row r="282" spans="1:6" x14ac:dyDescent="0.25">
      <c r="A282" s="8">
        <v>281</v>
      </c>
      <c r="B282" s="8" t="s">
        <v>199</v>
      </c>
      <c r="C282" s="8" t="s">
        <v>146</v>
      </c>
      <c r="D282" s="8" t="s">
        <v>264</v>
      </c>
      <c r="E282" s="8">
        <v>325</v>
      </c>
      <c r="F282" s="8" t="s">
        <v>0</v>
      </c>
    </row>
    <row r="283" spans="1:6" x14ac:dyDescent="0.25">
      <c r="A283" s="8">
        <v>282</v>
      </c>
      <c r="B283" s="8" t="s">
        <v>199</v>
      </c>
      <c r="C283" s="8" t="s">
        <v>151</v>
      </c>
      <c r="D283" s="8" t="s">
        <v>76</v>
      </c>
      <c r="E283" s="8">
        <v>907</v>
      </c>
      <c r="F283" s="8" t="s">
        <v>59</v>
      </c>
    </row>
    <row r="284" spans="1:6" x14ac:dyDescent="0.25">
      <c r="A284" s="8">
        <v>283</v>
      </c>
      <c r="B284" s="8" t="s">
        <v>199</v>
      </c>
      <c r="C284" s="8" t="s">
        <v>151</v>
      </c>
      <c r="D284" s="8" t="s">
        <v>265</v>
      </c>
      <c r="E284" s="8">
        <v>984</v>
      </c>
      <c r="F284" s="8" t="s">
        <v>59</v>
      </c>
    </row>
    <row r="285" spans="1:6" x14ac:dyDescent="0.25">
      <c r="A285" s="8">
        <v>284</v>
      </c>
      <c r="B285" s="8" t="s">
        <v>199</v>
      </c>
      <c r="C285" s="8" t="s">
        <v>266</v>
      </c>
      <c r="D285" s="8" t="s">
        <v>109</v>
      </c>
      <c r="E285" s="8">
        <v>919</v>
      </c>
      <c r="F285" s="8" t="s">
        <v>39</v>
      </c>
    </row>
    <row r="286" spans="1:6" x14ac:dyDescent="0.25">
      <c r="A286" s="8">
        <v>285</v>
      </c>
      <c r="B286" s="8" t="s">
        <v>199</v>
      </c>
      <c r="C286" s="8" t="s">
        <v>155</v>
      </c>
      <c r="D286" s="8" t="s">
        <v>156</v>
      </c>
      <c r="E286" s="8">
        <v>878</v>
      </c>
      <c r="F286" s="8" t="s">
        <v>48</v>
      </c>
    </row>
    <row r="287" spans="1:6" x14ac:dyDescent="0.25">
      <c r="A287" s="8">
        <v>286</v>
      </c>
      <c r="B287" s="8" t="s">
        <v>199</v>
      </c>
      <c r="C287" s="8" t="s">
        <v>155</v>
      </c>
      <c r="D287" s="8" t="s">
        <v>44</v>
      </c>
      <c r="E287" s="8">
        <v>789</v>
      </c>
      <c r="F287" s="8" t="s">
        <v>48</v>
      </c>
    </row>
    <row r="288" spans="1:6" x14ac:dyDescent="0.25">
      <c r="A288" s="8">
        <v>287</v>
      </c>
      <c r="B288" s="8" t="s">
        <v>199</v>
      </c>
      <c r="C288" s="8" t="s">
        <v>155</v>
      </c>
      <c r="D288" s="8" t="s">
        <v>261</v>
      </c>
      <c r="E288" s="8">
        <v>733</v>
      </c>
      <c r="F288" s="8" t="s">
        <v>0</v>
      </c>
    </row>
    <row r="289" spans="1:6" x14ac:dyDescent="0.25">
      <c r="A289" s="8">
        <v>288</v>
      </c>
      <c r="B289" s="8" t="s">
        <v>199</v>
      </c>
      <c r="C289" s="8" t="s">
        <v>155</v>
      </c>
      <c r="D289" s="8" t="s">
        <v>267</v>
      </c>
      <c r="E289" s="8">
        <v>898</v>
      </c>
      <c r="F289" s="8" t="s">
        <v>48</v>
      </c>
    </row>
    <row r="290" spans="1:6" x14ac:dyDescent="0.25">
      <c r="A290" s="8">
        <v>289</v>
      </c>
      <c r="B290" s="8" t="s">
        <v>199</v>
      </c>
      <c r="C290" s="8" t="s">
        <v>266</v>
      </c>
      <c r="D290" s="8" t="s">
        <v>268</v>
      </c>
      <c r="E290" s="8">
        <v>988</v>
      </c>
      <c r="F290" s="8" t="s">
        <v>39</v>
      </c>
    </row>
    <row r="291" spans="1:6" x14ac:dyDescent="0.25">
      <c r="A291" s="8">
        <v>290</v>
      </c>
      <c r="B291" s="8" t="s">
        <v>199</v>
      </c>
      <c r="C291" s="8" t="s">
        <v>158</v>
      </c>
      <c r="D291" s="8" t="s">
        <v>269</v>
      </c>
      <c r="E291" s="8">
        <v>652</v>
      </c>
      <c r="F291" s="8" t="s">
        <v>0</v>
      </c>
    </row>
    <row r="292" spans="1:6" x14ac:dyDescent="0.25">
      <c r="A292" s="8">
        <v>291</v>
      </c>
      <c r="B292" s="8" t="s">
        <v>199</v>
      </c>
      <c r="C292" s="8" t="s">
        <v>158</v>
      </c>
      <c r="D292" s="8" t="s">
        <v>113</v>
      </c>
      <c r="E292" s="8">
        <v>910</v>
      </c>
      <c r="F292" s="8" t="s">
        <v>39</v>
      </c>
    </row>
    <row r="293" spans="1:6" x14ac:dyDescent="0.25">
      <c r="A293" s="8">
        <v>292</v>
      </c>
      <c r="B293" s="8" t="s">
        <v>199</v>
      </c>
      <c r="C293" s="8" t="s">
        <v>158</v>
      </c>
      <c r="D293" s="8" t="s">
        <v>270</v>
      </c>
      <c r="E293" s="8">
        <v>1167</v>
      </c>
      <c r="F293" s="8" t="s">
        <v>59</v>
      </c>
    </row>
    <row r="294" spans="1:6" x14ac:dyDescent="0.25">
      <c r="A294" s="8">
        <v>293</v>
      </c>
      <c r="B294" s="8" t="s">
        <v>199</v>
      </c>
      <c r="C294" s="8" t="s">
        <v>158</v>
      </c>
      <c r="D294" s="8" t="s">
        <v>271</v>
      </c>
      <c r="E294" s="8">
        <v>1024</v>
      </c>
      <c r="F294" s="8" t="s">
        <v>59</v>
      </c>
    </row>
    <row r="295" spans="1:6" x14ac:dyDescent="0.25">
      <c r="A295" s="8">
        <v>294</v>
      </c>
      <c r="B295" s="8" t="s">
        <v>199</v>
      </c>
      <c r="C295" s="8" t="s">
        <v>158</v>
      </c>
      <c r="D295" s="8" t="s">
        <v>47</v>
      </c>
      <c r="E295" s="8">
        <v>581</v>
      </c>
      <c r="F295" s="8" t="s">
        <v>48</v>
      </c>
    </row>
    <row r="296" spans="1:6" x14ac:dyDescent="0.25">
      <c r="A296" s="8">
        <v>295</v>
      </c>
      <c r="B296" s="8" t="s">
        <v>199</v>
      </c>
      <c r="C296" s="8" t="s">
        <v>158</v>
      </c>
      <c r="D296" s="8" t="s">
        <v>272</v>
      </c>
      <c r="E296" s="8">
        <v>905</v>
      </c>
      <c r="F296" s="8" t="s">
        <v>48</v>
      </c>
    </row>
    <row r="297" spans="1:6" x14ac:dyDescent="0.25">
      <c r="A297" s="8">
        <v>296</v>
      </c>
      <c r="B297" s="8" t="s">
        <v>199</v>
      </c>
      <c r="C297" s="8" t="s">
        <v>158</v>
      </c>
      <c r="D297" s="8" t="s">
        <v>60</v>
      </c>
      <c r="E297" s="8">
        <v>933</v>
      </c>
      <c r="F297" s="8" t="s">
        <v>39</v>
      </c>
    </row>
    <row r="298" spans="1:6" x14ac:dyDescent="0.25">
      <c r="A298" s="8">
        <v>297</v>
      </c>
      <c r="B298" s="8" t="s">
        <v>199</v>
      </c>
      <c r="C298" s="8" t="s">
        <v>158</v>
      </c>
      <c r="D298" s="8" t="s">
        <v>273</v>
      </c>
      <c r="E298" s="8">
        <v>677</v>
      </c>
      <c r="F298" s="8" t="s">
        <v>0</v>
      </c>
    </row>
    <row r="299" spans="1:6" x14ac:dyDescent="0.25">
      <c r="A299" s="8">
        <v>298</v>
      </c>
      <c r="B299" s="8" t="s">
        <v>199</v>
      </c>
      <c r="C299" s="8" t="s">
        <v>158</v>
      </c>
      <c r="D299" s="8" t="s">
        <v>274</v>
      </c>
      <c r="E299" s="8">
        <v>778</v>
      </c>
      <c r="F299" s="8" t="s">
        <v>39</v>
      </c>
    </row>
    <row r="300" spans="1:6" x14ac:dyDescent="0.25">
      <c r="A300" s="8">
        <v>299</v>
      </c>
      <c r="B300" s="8" t="s">
        <v>199</v>
      </c>
      <c r="C300" s="8" t="s">
        <v>158</v>
      </c>
      <c r="D300" s="8" t="s">
        <v>275</v>
      </c>
      <c r="E300" s="8">
        <v>714</v>
      </c>
      <c r="F300" s="8" t="s">
        <v>59</v>
      </c>
    </row>
    <row r="301" spans="1:6" x14ac:dyDescent="0.25">
      <c r="A301" s="8">
        <v>300</v>
      </c>
      <c r="B301" s="8" t="s">
        <v>199</v>
      </c>
      <c r="C301" s="8" t="s">
        <v>158</v>
      </c>
      <c r="D301" s="8" t="s">
        <v>276</v>
      </c>
      <c r="E301" s="8">
        <v>291</v>
      </c>
      <c r="F301" s="8" t="s">
        <v>0</v>
      </c>
    </row>
    <row r="302" spans="1:6" x14ac:dyDescent="0.25">
      <c r="A302" s="8">
        <v>301</v>
      </c>
      <c r="B302" s="8" t="s">
        <v>199</v>
      </c>
      <c r="C302" s="8" t="s">
        <v>164</v>
      </c>
      <c r="D302" s="8" t="s">
        <v>210</v>
      </c>
      <c r="E302" s="8">
        <v>829</v>
      </c>
      <c r="F302" s="8" t="s">
        <v>39</v>
      </c>
    </row>
    <row r="303" spans="1:6" x14ac:dyDescent="0.25">
      <c r="A303" s="8">
        <v>302</v>
      </c>
      <c r="B303" s="8" t="s">
        <v>199</v>
      </c>
      <c r="C303" s="8" t="s">
        <v>164</v>
      </c>
      <c r="D303" s="8" t="s">
        <v>277</v>
      </c>
      <c r="E303" s="8">
        <v>1049</v>
      </c>
      <c r="F303" s="8" t="s">
        <v>0</v>
      </c>
    </row>
    <row r="304" spans="1:6" x14ac:dyDescent="0.25">
      <c r="A304" s="8">
        <v>303</v>
      </c>
      <c r="B304" s="8" t="s">
        <v>199</v>
      </c>
      <c r="C304" s="8" t="s">
        <v>164</v>
      </c>
      <c r="D304" s="8" t="s">
        <v>277</v>
      </c>
      <c r="E304" s="8">
        <v>1049</v>
      </c>
      <c r="F304" s="8" t="s">
        <v>0</v>
      </c>
    </row>
    <row r="305" spans="1:6" x14ac:dyDescent="0.25">
      <c r="A305" s="8">
        <v>304</v>
      </c>
      <c r="B305" s="8" t="s">
        <v>199</v>
      </c>
      <c r="C305" s="8" t="s">
        <v>164</v>
      </c>
      <c r="D305" s="8" t="s">
        <v>278</v>
      </c>
      <c r="E305" s="8">
        <v>1110</v>
      </c>
      <c r="F305" s="8" t="s">
        <v>39</v>
      </c>
    </row>
    <row r="306" spans="1:6" x14ac:dyDescent="0.25">
      <c r="A306" s="8">
        <v>305</v>
      </c>
      <c r="B306" s="8" t="s">
        <v>199</v>
      </c>
      <c r="C306" s="8" t="s">
        <v>164</v>
      </c>
      <c r="D306" s="8" t="s">
        <v>279</v>
      </c>
      <c r="E306" s="8">
        <v>1076</v>
      </c>
      <c r="F306" s="8" t="s">
        <v>0</v>
      </c>
    </row>
    <row r="307" spans="1:6" x14ac:dyDescent="0.25">
      <c r="A307" s="8">
        <v>306</v>
      </c>
      <c r="B307" s="8" t="s">
        <v>199</v>
      </c>
      <c r="C307" s="8" t="s">
        <v>164</v>
      </c>
      <c r="D307" s="8" t="s">
        <v>280</v>
      </c>
      <c r="E307" s="8">
        <v>934</v>
      </c>
      <c r="F307" s="8" t="s">
        <v>0</v>
      </c>
    </row>
    <row r="308" spans="1:6" x14ac:dyDescent="0.25">
      <c r="A308" s="8">
        <v>307</v>
      </c>
      <c r="B308" s="8" t="s">
        <v>199</v>
      </c>
      <c r="C308" s="8" t="s">
        <v>167</v>
      </c>
      <c r="D308" s="8" t="s">
        <v>169</v>
      </c>
      <c r="E308" s="8">
        <v>843</v>
      </c>
      <c r="F308" s="8" t="s">
        <v>0</v>
      </c>
    </row>
    <row r="309" spans="1:6" x14ac:dyDescent="0.25">
      <c r="A309" s="8">
        <v>308</v>
      </c>
      <c r="B309" s="8" t="s">
        <v>199</v>
      </c>
      <c r="C309" s="8" t="s">
        <v>167</v>
      </c>
      <c r="D309" s="8" t="s">
        <v>121</v>
      </c>
      <c r="E309" s="8">
        <v>812</v>
      </c>
      <c r="F309" s="8" t="s">
        <v>0</v>
      </c>
    </row>
    <row r="310" spans="1:6" x14ac:dyDescent="0.25">
      <c r="A310" s="8">
        <v>309</v>
      </c>
      <c r="B310" s="8" t="s">
        <v>199</v>
      </c>
      <c r="C310" s="8" t="s">
        <v>167</v>
      </c>
      <c r="D310" s="8" t="s">
        <v>122</v>
      </c>
      <c r="E310" s="8">
        <v>741</v>
      </c>
      <c r="F310" s="8" t="s">
        <v>39</v>
      </c>
    </row>
    <row r="311" spans="1:6" x14ac:dyDescent="0.25">
      <c r="A311" s="8">
        <v>310</v>
      </c>
      <c r="B311" s="8" t="s">
        <v>199</v>
      </c>
      <c r="C311" s="8" t="s">
        <v>167</v>
      </c>
      <c r="D311" s="8" t="s">
        <v>281</v>
      </c>
      <c r="E311" s="8">
        <v>946</v>
      </c>
      <c r="F311" s="8" t="s">
        <v>59</v>
      </c>
    </row>
    <row r="312" spans="1:6" x14ac:dyDescent="0.25">
      <c r="A312" s="8">
        <v>311</v>
      </c>
      <c r="B312" s="8" t="s">
        <v>199</v>
      </c>
      <c r="C312" s="8" t="s">
        <v>167</v>
      </c>
      <c r="D312" s="8" t="s">
        <v>282</v>
      </c>
      <c r="E312" s="8">
        <v>899</v>
      </c>
      <c r="F312" s="8" t="s">
        <v>0</v>
      </c>
    </row>
    <row r="313" spans="1:6" x14ac:dyDescent="0.25">
      <c r="A313" s="8">
        <v>312</v>
      </c>
      <c r="B313" s="8" t="s">
        <v>199</v>
      </c>
      <c r="C313" s="8" t="s">
        <v>167</v>
      </c>
      <c r="D313" s="8" t="s">
        <v>72</v>
      </c>
      <c r="E313" s="8">
        <v>835</v>
      </c>
      <c r="F313" s="8" t="s">
        <v>48</v>
      </c>
    </row>
    <row r="314" spans="1:6" x14ac:dyDescent="0.25">
      <c r="A314" s="8">
        <v>313</v>
      </c>
      <c r="B314" s="8" t="s">
        <v>199</v>
      </c>
      <c r="C314" s="8" t="s">
        <v>167</v>
      </c>
      <c r="D314" s="8" t="s">
        <v>121</v>
      </c>
      <c r="E314" s="8">
        <v>812</v>
      </c>
      <c r="F314" s="8" t="s">
        <v>48</v>
      </c>
    </row>
    <row r="315" spans="1:6" x14ac:dyDescent="0.25">
      <c r="A315" s="8">
        <v>314</v>
      </c>
      <c r="B315" s="8" t="s">
        <v>199</v>
      </c>
      <c r="C315" s="8" t="s">
        <v>167</v>
      </c>
      <c r="D315" s="8" t="s">
        <v>283</v>
      </c>
      <c r="E315" s="8">
        <v>1096</v>
      </c>
      <c r="F315" s="8" t="s">
        <v>39</v>
      </c>
    </row>
    <row r="316" spans="1:6" x14ac:dyDescent="0.25">
      <c r="A316" s="8">
        <v>315</v>
      </c>
      <c r="B316" s="8" t="s">
        <v>199</v>
      </c>
      <c r="C316" s="8" t="s">
        <v>167</v>
      </c>
      <c r="D316" s="8" t="s">
        <v>284</v>
      </c>
      <c r="E316" s="8">
        <v>987</v>
      </c>
      <c r="F316" s="8" t="s">
        <v>39</v>
      </c>
    </row>
    <row r="317" spans="1:6" x14ac:dyDescent="0.25">
      <c r="A317" s="8">
        <v>316</v>
      </c>
      <c r="B317" s="8" t="s">
        <v>199</v>
      </c>
      <c r="C317" s="8" t="s">
        <v>167</v>
      </c>
      <c r="D317" s="8" t="s">
        <v>285</v>
      </c>
      <c r="E317" s="8">
        <v>1002</v>
      </c>
      <c r="F317" s="8" t="s">
        <v>59</v>
      </c>
    </row>
    <row r="318" spans="1:6" x14ac:dyDescent="0.25">
      <c r="A318" s="8">
        <v>317</v>
      </c>
      <c r="B318" s="8" t="s">
        <v>199</v>
      </c>
      <c r="C318" s="8" t="s">
        <v>173</v>
      </c>
      <c r="D318" s="8" t="s">
        <v>231</v>
      </c>
      <c r="E318" s="8">
        <v>791</v>
      </c>
      <c r="F318" s="8" t="s">
        <v>48</v>
      </c>
    </row>
    <row r="319" spans="1:6" x14ac:dyDescent="0.25">
      <c r="A319" s="8">
        <v>318</v>
      </c>
      <c r="B319" s="8" t="s">
        <v>199</v>
      </c>
      <c r="C319" s="8" t="s">
        <v>173</v>
      </c>
      <c r="D319" s="8" t="s">
        <v>81</v>
      </c>
      <c r="E319" s="8">
        <v>713</v>
      </c>
      <c r="F319" s="8" t="s">
        <v>48</v>
      </c>
    </row>
    <row r="320" spans="1:6" x14ac:dyDescent="0.25">
      <c r="A320" s="8">
        <v>319</v>
      </c>
      <c r="B320" s="8" t="s">
        <v>199</v>
      </c>
      <c r="C320" s="8" t="s">
        <v>173</v>
      </c>
      <c r="D320" s="8" t="s">
        <v>175</v>
      </c>
      <c r="E320" s="8">
        <v>699</v>
      </c>
      <c r="F320" s="8" t="s">
        <v>0</v>
      </c>
    </row>
    <row r="321" spans="1:6" x14ac:dyDescent="0.25">
      <c r="A321" s="8">
        <v>320</v>
      </c>
      <c r="B321" s="8" t="s">
        <v>199</v>
      </c>
      <c r="C321" s="8" t="s">
        <v>173</v>
      </c>
      <c r="D321" s="8" t="s">
        <v>286</v>
      </c>
      <c r="E321" s="8">
        <v>656</v>
      </c>
      <c r="F321" s="8" t="s">
        <v>0</v>
      </c>
    </row>
    <row r="322" spans="1:6" x14ac:dyDescent="0.25">
      <c r="A322" s="8">
        <v>321</v>
      </c>
      <c r="B322" s="8" t="s">
        <v>199</v>
      </c>
      <c r="C322" s="8" t="s">
        <v>173</v>
      </c>
      <c r="D322" s="8" t="s">
        <v>72</v>
      </c>
      <c r="E322" s="8">
        <v>834</v>
      </c>
      <c r="F322" s="8" t="s">
        <v>0</v>
      </c>
    </row>
    <row r="323" spans="1:6" x14ac:dyDescent="0.25">
      <c r="A323" s="8">
        <v>322</v>
      </c>
      <c r="B323" s="8" t="s">
        <v>199</v>
      </c>
      <c r="C323" s="8" t="s">
        <v>173</v>
      </c>
      <c r="D323" s="8" t="s">
        <v>287</v>
      </c>
      <c r="E323" s="8">
        <v>778</v>
      </c>
      <c r="F323" s="8" t="s">
        <v>48</v>
      </c>
    </row>
    <row r="324" spans="1:6" x14ac:dyDescent="0.25">
      <c r="A324" s="8">
        <v>323</v>
      </c>
      <c r="B324" s="8" t="s">
        <v>199</v>
      </c>
      <c r="C324" s="8" t="s">
        <v>173</v>
      </c>
      <c r="D324" s="8" t="s">
        <v>288</v>
      </c>
      <c r="E324" s="8">
        <v>730</v>
      </c>
      <c r="F324" s="8" t="s">
        <v>48</v>
      </c>
    </row>
    <row r="325" spans="1:6" x14ac:dyDescent="0.25">
      <c r="A325" s="8">
        <v>324</v>
      </c>
      <c r="B325" s="8" t="s">
        <v>199</v>
      </c>
      <c r="C325" s="8" t="s">
        <v>173</v>
      </c>
      <c r="D325" s="8" t="s">
        <v>129</v>
      </c>
      <c r="E325" s="8">
        <v>880</v>
      </c>
      <c r="F325" s="8" t="s">
        <v>48</v>
      </c>
    </row>
    <row r="326" spans="1:6" x14ac:dyDescent="0.25">
      <c r="A326" s="8">
        <v>325</v>
      </c>
      <c r="B326" s="8" t="s">
        <v>199</v>
      </c>
      <c r="C326" s="8" t="s">
        <v>173</v>
      </c>
      <c r="D326" s="8" t="s">
        <v>289</v>
      </c>
      <c r="E326" s="8">
        <v>1052</v>
      </c>
      <c r="F326" s="8" t="s">
        <v>39</v>
      </c>
    </row>
    <row r="327" spans="1:6" x14ac:dyDescent="0.25">
      <c r="A327" s="8">
        <v>326</v>
      </c>
      <c r="B327" s="8" t="s">
        <v>199</v>
      </c>
      <c r="C327" s="8" t="s">
        <v>180</v>
      </c>
      <c r="D327" s="8" t="s">
        <v>44</v>
      </c>
      <c r="E327" s="8">
        <v>722</v>
      </c>
      <c r="F327" s="8" t="s">
        <v>48</v>
      </c>
    </row>
    <row r="328" spans="1:6" x14ac:dyDescent="0.25">
      <c r="A328" s="8">
        <v>327</v>
      </c>
      <c r="B328" s="8" t="s">
        <v>199</v>
      </c>
      <c r="C328" s="8" t="s">
        <v>180</v>
      </c>
      <c r="D328" s="8" t="s">
        <v>290</v>
      </c>
      <c r="E328" s="8">
        <v>886</v>
      </c>
      <c r="F328" s="8" t="s">
        <v>59</v>
      </c>
    </row>
    <row r="329" spans="1:6" x14ac:dyDescent="0.25">
      <c r="A329" s="8">
        <v>328</v>
      </c>
      <c r="B329" s="8" t="s">
        <v>199</v>
      </c>
      <c r="C329" s="8" t="s">
        <v>180</v>
      </c>
      <c r="D329" s="8" t="s">
        <v>291</v>
      </c>
      <c r="E329" s="8">
        <v>1074</v>
      </c>
      <c r="F329" s="8" t="s">
        <v>59</v>
      </c>
    </row>
    <row r="330" spans="1:6" x14ac:dyDescent="0.25">
      <c r="A330" s="8">
        <v>329</v>
      </c>
      <c r="B330" s="8" t="s">
        <v>199</v>
      </c>
      <c r="C330" s="8" t="s">
        <v>180</v>
      </c>
      <c r="D330" s="8" t="s">
        <v>180</v>
      </c>
      <c r="E330" s="8">
        <v>1012</v>
      </c>
      <c r="F330" s="8" t="s">
        <v>59</v>
      </c>
    </row>
    <row r="331" spans="1:6" x14ac:dyDescent="0.25">
      <c r="A331" s="8">
        <v>330</v>
      </c>
      <c r="B331" s="8" t="s">
        <v>199</v>
      </c>
      <c r="C331" s="8" t="s">
        <v>292</v>
      </c>
      <c r="D331" s="8" t="s">
        <v>89</v>
      </c>
      <c r="E331" s="8">
        <v>698</v>
      </c>
      <c r="F331" s="8" t="s">
        <v>0</v>
      </c>
    </row>
    <row r="332" spans="1:6" x14ac:dyDescent="0.25">
      <c r="A332" s="8">
        <v>331</v>
      </c>
      <c r="B332" s="8" t="s">
        <v>199</v>
      </c>
      <c r="C332" s="8" t="s">
        <v>292</v>
      </c>
      <c r="D332" s="8" t="s">
        <v>269</v>
      </c>
      <c r="E332" s="8">
        <v>584</v>
      </c>
      <c r="F332" s="8" t="s">
        <v>0</v>
      </c>
    </row>
    <row r="333" spans="1:6" x14ac:dyDescent="0.25">
      <c r="A333" s="8">
        <v>332</v>
      </c>
      <c r="B333" s="8" t="s">
        <v>199</v>
      </c>
      <c r="C333" s="8" t="s">
        <v>292</v>
      </c>
      <c r="D333" s="8" t="s">
        <v>118</v>
      </c>
      <c r="E333" s="8">
        <v>702</v>
      </c>
      <c r="F333" s="8" t="s">
        <v>48</v>
      </c>
    </row>
    <row r="334" spans="1:6" x14ac:dyDescent="0.25">
      <c r="A334" s="8">
        <v>333</v>
      </c>
      <c r="B334" s="8" t="s">
        <v>199</v>
      </c>
      <c r="C334" s="8" t="s">
        <v>187</v>
      </c>
      <c r="D334" s="8" t="s">
        <v>255</v>
      </c>
      <c r="E334" s="8">
        <v>804</v>
      </c>
      <c r="F334" s="8" t="s">
        <v>59</v>
      </c>
    </row>
    <row r="335" spans="1:6" x14ac:dyDescent="0.25">
      <c r="A335" s="8">
        <v>334</v>
      </c>
      <c r="B335" s="8" t="s">
        <v>199</v>
      </c>
      <c r="C335" s="8" t="s">
        <v>187</v>
      </c>
      <c r="D335" s="8" t="s">
        <v>293</v>
      </c>
      <c r="E335" s="8">
        <v>632</v>
      </c>
      <c r="F335" s="8" t="s">
        <v>39</v>
      </c>
    </row>
    <row r="336" spans="1:6" x14ac:dyDescent="0.25">
      <c r="A336" s="8">
        <v>335</v>
      </c>
      <c r="B336" s="8" t="s">
        <v>199</v>
      </c>
      <c r="C336" s="8" t="s">
        <v>187</v>
      </c>
      <c r="D336" s="8" t="s">
        <v>294</v>
      </c>
      <c r="E336" s="8">
        <v>1031</v>
      </c>
      <c r="F336" s="8" t="s">
        <v>48</v>
      </c>
    </row>
    <row r="337" spans="1:6" x14ac:dyDescent="0.25">
      <c r="A337" s="8">
        <v>336</v>
      </c>
      <c r="B337" s="8" t="s">
        <v>199</v>
      </c>
      <c r="C337" s="8" t="s">
        <v>187</v>
      </c>
      <c r="D337" s="8" t="s">
        <v>109</v>
      </c>
      <c r="E337" s="8">
        <v>829</v>
      </c>
      <c r="F337" s="8" t="s">
        <v>39</v>
      </c>
    </row>
    <row r="338" spans="1:6" x14ac:dyDescent="0.25">
      <c r="A338" s="8">
        <v>337</v>
      </c>
      <c r="B338" s="8" t="s">
        <v>199</v>
      </c>
      <c r="C338" s="8" t="s">
        <v>187</v>
      </c>
      <c r="D338" s="8" t="s">
        <v>270</v>
      </c>
      <c r="E338" s="8">
        <v>1091</v>
      </c>
      <c r="F338" s="8" t="s">
        <v>39</v>
      </c>
    </row>
    <row r="339" spans="1:6" x14ac:dyDescent="0.25">
      <c r="A339" s="8">
        <v>338</v>
      </c>
      <c r="B339" s="8" t="s">
        <v>199</v>
      </c>
      <c r="C339" s="8" t="s">
        <v>187</v>
      </c>
      <c r="D339" s="8" t="s">
        <v>295</v>
      </c>
      <c r="E339" s="8">
        <v>1105</v>
      </c>
      <c r="F339" s="8" t="s">
        <v>59</v>
      </c>
    </row>
    <row r="340" spans="1:6" x14ac:dyDescent="0.25">
      <c r="A340" s="8">
        <v>339</v>
      </c>
      <c r="B340" s="8" t="s">
        <v>199</v>
      </c>
      <c r="C340" s="8" t="s">
        <v>187</v>
      </c>
      <c r="D340" s="8" t="s">
        <v>296</v>
      </c>
      <c r="E340" s="8">
        <v>591</v>
      </c>
      <c r="F340" s="8" t="s">
        <v>59</v>
      </c>
    </row>
    <row r="341" spans="1:6" x14ac:dyDescent="0.25">
      <c r="A341" s="8">
        <v>340</v>
      </c>
      <c r="B341" s="8" t="s">
        <v>199</v>
      </c>
      <c r="C341" s="8" t="s">
        <v>187</v>
      </c>
      <c r="D341" s="8" t="s">
        <v>297</v>
      </c>
      <c r="E341" s="8">
        <v>1082</v>
      </c>
      <c r="F341" s="8" t="s">
        <v>59</v>
      </c>
    </row>
    <row r="342" spans="1:6" x14ac:dyDescent="0.25">
      <c r="A342" s="8">
        <v>341</v>
      </c>
      <c r="B342" s="8" t="s">
        <v>199</v>
      </c>
      <c r="C342" s="8" t="s">
        <v>187</v>
      </c>
      <c r="D342" s="8" t="s">
        <v>298</v>
      </c>
      <c r="E342" s="8">
        <v>981</v>
      </c>
      <c r="F342" s="8" t="s">
        <v>59</v>
      </c>
    </row>
    <row r="343" spans="1:6" x14ac:dyDescent="0.25">
      <c r="A343" s="8">
        <v>342</v>
      </c>
      <c r="B343" s="8" t="s">
        <v>199</v>
      </c>
      <c r="C343" s="8" t="s">
        <v>187</v>
      </c>
      <c r="D343" s="8" t="s">
        <v>254</v>
      </c>
      <c r="E343" s="8">
        <v>835</v>
      </c>
      <c r="F343" s="8" t="s">
        <v>0</v>
      </c>
    </row>
    <row r="344" spans="1:6" x14ac:dyDescent="0.25">
      <c r="A344" s="8">
        <v>343</v>
      </c>
      <c r="B344" s="8" t="s">
        <v>199</v>
      </c>
      <c r="C344" s="8" t="s">
        <v>187</v>
      </c>
      <c r="D344" s="8" t="s">
        <v>299</v>
      </c>
      <c r="E344" s="8">
        <v>1016</v>
      </c>
      <c r="F344" s="8" t="s">
        <v>0</v>
      </c>
    </row>
    <row r="345" spans="1:6" x14ac:dyDescent="0.25">
      <c r="A345" s="8">
        <v>344</v>
      </c>
      <c r="B345" s="8" t="s">
        <v>199</v>
      </c>
      <c r="C345" s="8" t="s">
        <v>300</v>
      </c>
      <c r="D345" s="8" t="s">
        <v>229</v>
      </c>
      <c r="E345" s="8">
        <v>791</v>
      </c>
      <c r="F345" s="8" t="s">
        <v>0</v>
      </c>
    </row>
    <row r="346" spans="1:6" x14ac:dyDescent="0.25">
      <c r="A346" s="8">
        <v>345</v>
      </c>
      <c r="B346" s="8" t="s">
        <v>199</v>
      </c>
      <c r="C346" s="8" t="s">
        <v>193</v>
      </c>
      <c r="D346" s="8" t="s">
        <v>301</v>
      </c>
      <c r="E346" s="8">
        <v>999</v>
      </c>
      <c r="F346" s="8" t="s">
        <v>59</v>
      </c>
    </row>
    <row r="347" spans="1:6" x14ac:dyDescent="0.25">
      <c r="A347" s="8">
        <v>346</v>
      </c>
      <c r="B347" s="8" t="s">
        <v>199</v>
      </c>
      <c r="C347" s="8" t="s">
        <v>193</v>
      </c>
      <c r="D347" s="8" t="s">
        <v>124</v>
      </c>
      <c r="E347" s="8">
        <v>799</v>
      </c>
      <c r="F347" s="8" t="s">
        <v>0</v>
      </c>
    </row>
    <row r="348" spans="1:6" x14ac:dyDescent="0.25">
      <c r="A348" s="8">
        <v>347</v>
      </c>
      <c r="B348" s="8" t="s">
        <v>199</v>
      </c>
      <c r="C348" s="8" t="s">
        <v>196</v>
      </c>
      <c r="D348" s="8" t="s">
        <v>80</v>
      </c>
      <c r="E348" s="8">
        <v>775</v>
      </c>
      <c r="F348" s="8" t="s">
        <v>48</v>
      </c>
    </row>
    <row r="349" spans="1:6" x14ac:dyDescent="0.25">
      <c r="A349" s="8">
        <v>348</v>
      </c>
      <c r="B349" s="8" t="s">
        <v>199</v>
      </c>
      <c r="C349" s="8" t="s">
        <v>196</v>
      </c>
      <c r="D349" s="8" t="s">
        <v>302</v>
      </c>
      <c r="E349" s="8">
        <v>954</v>
      </c>
      <c r="F349" s="8" t="s">
        <v>39</v>
      </c>
    </row>
    <row r="350" spans="1:6" x14ac:dyDescent="0.25">
      <c r="A350" s="8">
        <v>349</v>
      </c>
      <c r="B350" s="8" t="s">
        <v>199</v>
      </c>
      <c r="C350" s="8" t="s">
        <v>196</v>
      </c>
      <c r="D350" s="8" t="s">
        <v>190</v>
      </c>
      <c r="E350" s="8">
        <v>775</v>
      </c>
      <c r="F350" s="8" t="s">
        <v>59</v>
      </c>
    </row>
    <row r="351" spans="1:6" x14ac:dyDescent="0.25">
      <c r="A351" s="8">
        <v>350</v>
      </c>
      <c r="B351" s="8" t="s">
        <v>199</v>
      </c>
      <c r="C351" s="8" t="s">
        <v>197</v>
      </c>
      <c r="D351" s="8" t="s">
        <v>122</v>
      </c>
      <c r="E351" s="8">
        <v>672</v>
      </c>
      <c r="F351" s="8" t="s">
        <v>59</v>
      </c>
    </row>
    <row r="352" spans="1:6" x14ac:dyDescent="0.25">
      <c r="A352" s="8">
        <v>351</v>
      </c>
      <c r="B352" s="8" t="s">
        <v>199</v>
      </c>
      <c r="C352" s="8" t="s">
        <v>197</v>
      </c>
      <c r="D352" s="8" t="s">
        <v>303</v>
      </c>
      <c r="E352" s="8">
        <v>793</v>
      </c>
      <c r="F352" s="8" t="s">
        <v>48</v>
      </c>
    </row>
    <row r="353" spans="1:6" x14ac:dyDescent="0.25">
      <c r="A353" s="8">
        <v>352</v>
      </c>
      <c r="B353" s="8" t="s">
        <v>199</v>
      </c>
      <c r="C353" s="8" t="s">
        <v>197</v>
      </c>
      <c r="D353" s="8" t="s">
        <v>179</v>
      </c>
      <c r="E353" s="8">
        <v>829</v>
      </c>
      <c r="F353" s="8" t="s">
        <v>39</v>
      </c>
    </row>
    <row r="354" spans="1:6" x14ac:dyDescent="0.25">
      <c r="A354" s="8">
        <v>353</v>
      </c>
      <c r="B354" s="8" t="s">
        <v>199</v>
      </c>
      <c r="C354" s="8" t="s">
        <v>197</v>
      </c>
      <c r="D354" s="8" t="s">
        <v>150</v>
      </c>
      <c r="E354" s="8">
        <v>883</v>
      </c>
      <c r="F354" s="8" t="s">
        <v>39</v>
      </c>
    </row>
    <row r="355" spans="1:6" x14ac:dyDescent="0.25">
      <c r="A355" s="8">
        <v>354</v>
      </c>
      <c r="B355" s="8" t="s">
        <v>199</v>
      </c>
      <c r="C355" s="8" t="s">
        <v>197</v>
      </c>
      <c r="D355" s="8" t="s">
        <v>304</v>
      </c>
      <c r="E355" s="8">
        <v>826</v>
      </c>
      <c r="F355" s="8" t="s">
        <v>0</v>
      </c>
    </row>
    <row r="356" spans="1:6" x14ac:dyDescent="0.25">
      <c r="A356" s="8">
        <v>355</v>
      </c>
      <c r="B356" s="8" t="s">
        <v>199</v>
      </c>
      <c r="C356" s="8" t="s">
        <v>305</v>
      </c>
      <c r="D356" s="8" t="s">
        <v>306</v>
      </c>
      <c r="E356" s="8">
        <v>694</v>
      </c>
      <c r="F356" s="8" t="s">
        <v>48</v>
      </c>
    </row>
    <row r="357" spans="1:6" x14ac:dyDescent="0.25">
      <c r="A357" s="8">
        <v>356</v>
      </c>
      <c r="B357" s="8" t="s">
        <v>199</v>
      </c>
      <c r="C357" s="8" t="s">
        <v>305</v>
      </c>
      <c r="D357" s="8" t="s">
        <v>307</v>
      </c>
      <c r="E357" s="8">
        <v>822</v>
      </c>
      <c r="F357" s="8" t="s">
        <v>48</v>
      </c>
    </row>
    <row r="358" spans="1:6" x14ac:dyDescent="0.25">
      <c r="A358" s="8">
        <v>357</v>
      </c>
      <c r="B358" s="8" t="s">
        <v>199</v>
      </c>
      <c r="C358" s="8" t="s">
        <v>305</v>
      </c>
      <c r="D358" s="8" t="s">
        <v>308</v>
      </c>
      <c r="E358" s="8">
        <v>1124</v>
      </c>
      <c r="F358" s="8" t="s">
        <v>39</v>
      </c>
    </row>
    <row r="359" spans="1:6" x14ac:dyDescent="0.25">
      <c r="A359" s="8">
        <v>358</v>
      </c>
      <c r="B359" s="8" t="s">
        <v>199</v>
      </c>
      <c r="C359" s="8" t="s">
        <v>309</v>
      </c>
      <c r="D359" s="8" t="s">
        <v>310</v>
      </c>
      <c r="E359" s="8">
        <v>648</v>
      </c>
      <c r="F359" s="8" t="s">
        <v>59</v>
      </c>
    </row>
    <row r="360" spans="1:6" x14ac:dyDescent="0.25">
      <c r="A360" s="8">
        <v>359</v>
      </c>
      <c r="B360" s="8" t="s">
        <v>199</v>
      </c>
      <c r="C360" s="8" t="s">
        <v>309</v>
      </c>
      <c r="D360" s="8" t="s">
        <v>311</v>
      </c>
      <c r="E360" s="8">
        <v>857</v>
      </c>
      <c r="F360" s="8" t="s">
        <v>39</v>
      </c>
    </row>
    <row r="361" spans="1:6" x14ac:dyDescent="0.25">
      <c r="A361" s="8">
        <v>360</v>
      </c>
      <c r="B361" s="8" t="s">
        <v>199</v>
      </c>
      <c r="C361" s="8" t="s">
        <v>309</v>
      </c>
      <c r="D361" s="8" t="s">
        <v>312</v>
      </c>
      <c r="E361" s="8">
        <v>980</v>
      </c>
      <c r="F361" s="8" t="s">
        <v>59</v>
      </c>
    </row>
    <row r="362" spans="1:6" x14ac:dyDescent="0.25">
      <c r="A362" s="8">
        <v>361</v>
      </c>
      <c r="B362" s="8" t="s">
        <v>199</v>
      </c>
      <c r="C362" s="8" t="s">
        <v>309</v>
      </c>
      <c r="D362" s="8" t="s">
        <v>283</v>
      </c>
      <c r="E362" s="8">
        <v>988</v>
      </c>
      <c r="F362" s="8" t="s">
        <v>59</v>
      </c>
    </row>
    <row r="363" spans="1:6" x14ac:dyDescent="0.25">
      <c r="A363" s="8">
        <v>362</v>
      </c>
      <c r="B363" s="8" t="s">
        <v>199</v>
      </c>
      <c r="C363" s="8" t="s">
        <v>309</v>
      </c>
      <c r="D363" s="8" t="s">
        <v>313</v>
      </c>
      <c r="E363" s="8">
        <v>1057</v>
      </c>
      <c r="F363" s="8" t="s">
        <v>59</v>
      </c>
    </row>
  </sheetData>
  <pageMargins left="0.7" right="0.7" top="0.75" bottom="0.75" header="0.3" footer="0.3"/>
  <pageSetup paperSize="9" orientation="portrait" horizontalDpi="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F1E5A-3F97-4852-8525-55498B30896A}">
  <dimension ref="A1:AJ201"/>
  <sheetViews>
    <sheetView topLeftCell="Q52" zoomScaleNormal="100" workbookViewId="0">
      <selection activeCell="AH53" sqref="AH53:AI54"/>
    </sheetView>
  </sheetViews>
  <sheetFormatPr defaultRowHeight="15" x14ac:dyDescent="0.25"/>
  <cols>
    <col min="33" max="33" width="9.140625" customWidth="1"/>
    <col min="59" max="59" width="10.85546875" customWidth="1"/>
  </cols>
  <sheetData>
    <row r="1" spans="1:36" ht="15" customHeight="1" x14ac:dyDescent="0.25">
      <c r="A1" t="s">
        <v>322</v>
      </c>
      <c r="AG1" s="25" t="s">
        <v>973</v>
      </c>
    </row>
    <row r="2" spans="1:36" x14ac:dyDescent="0.25">
      <c r="A2" s="5"/>
      <c r="B2" s="52" t="s">
        <v>6</v>
      </c>
      <c r="C2" s="52"/>
      <c r="D2" s="52"/>
      <c r="E2" s="52"/>
      <c r="F2" s="52"/>
      <c r="G2" s="52"/>
      <c r="H2" s="52"/>
      <c r="I2" s="52"/>
      <c r="J2" s="52" t="s">
        <v>8</v>
      </c>
      <c r="K2" s="52"/>
      <c r="L2" s="52"/>
      <c r="M2" s="52"/>
      <c r="N2" s="52"/>
      <c r="O2" s="52"/>
      <c r="P2" s="52"/>
      <c r="Q2" s="52"/>
      <c r="R2" s="52" t="s">
        <v>7</v>
      </c>
      <c r="S2" s="52"/>
      <c r="T2" s="52"/>
      <c r="U2" s="52"/>
      <c r="V2" s="52"/>
      <c r="W2" s="52"/>
      <c r="X2" s="52"/>
      <c r="Y2" s="52" t="s">
        <v>9</v>
      </c>
      <c r="Z2" s="52"/>
      <c r="AA2" s="52"/>
      <c r="AB2" s="52"/>
      <c r="AC2" s="52"/>
      <c r="AD2" s="52"/>
      <c r="AE2" s="52"/>
      <c r="AF2" s="52"/>
      <c r="AG2" s="23" t="s">
        <v>374</v>
      </c>
      <c r="AH2" s="13" t="s">
        <v>375</v>
      </c>
      <c r="AI2" s="13"/>
      <c r="AJ2" s="11"/>
    </row>
    <row r="3" spans="1:36" ht="15" customHeight="1" x14ac:dyDescent="0.25">
      <c r="A3" s="9" t="s">
        <v>320</v>
      </c>
      <c r="B3" s="4">
        <v>0.91</v>
      </c>
      <c r="C3" s="4">
        <v>0.93</v>
      </c>
      <c r="D3" s="4">
        <v>0.91</v>
      </c>
      <c r="E3" s="4">
        <v>0.91</v>
      </c>
      <c r="F3" s="4">
        <v>0.91</v>
      </c>
      <c r="G3" s="4">
        <v>0.92</v>
      </c>
      <c r="H3" s="4">
        <v>0.88</v>
      </c>
      <c r="I3" s="4">
        <v>0.91</v>
      </c>
      <c r="J3" s="4">
        <v>0.94</v>
      </c>
      <c r="K3" s="4">
        <v>0.94</v>
      </c>
      <c r="L3" s="4">
        <v>0.86</v>
      </c>
      <c r="M3" s="4">
        <v>0.93</v>
      </c>
      <c r="N3" s="4">
        <v>0.9</v>
      </c>
      <c r="O3" s="4">
        <v>0.96</v>
      </c>
      <c r="P3" s="4">
        <v>0.93</v>
      </c>
      <c r="Q3" s="4">
        <v>0.96</v>
      </c>
      <c r="R3" s="4">
        <v>0.96</v>
      </c>
      <c r="S3" s="4">
        <v>0.95</v>
      </c>
      <c r="T3" s="4">
        <v>0.91</v>
      </c>
      <c r="U3" s="4">
        <v>0.86</v>
      </c>
      <c r="V3" s="4">
        <v>0.89</v>
      </c>
      <c r="W3" s="4">
        <v>0.94</v>
      </c>
      <c r="X3" s="4">
        <v>0.88</v>
      </c>
      <c r="Y3" s="4">
        <v>0.91</v>
      </c>
      <c r="Z3" s="4">
        <v>0.9</v>
      </c>
      <c r="AA3" s="4">
        <v>0.93</v>
      </c>
      <c r="AB3" s="4">
        <v>0.99</v>
      </c>
      <c r="AC3" s="4">
        <v>0.88</v>
      </c>
      <c r="AD3" s="4">
        <v>0.93</v>
      </c>
      <c r="AE3" s="4">
        <v>0.91</v>
      </c>
      <c r="AF3" s="4">
        <v>0.89</v>
      </c>
      <c r="AG3" s="24">
        <v>0.26967895357070826</v>
      </c>
      <c r="AH3" s="21">
        <v>0.52502618938768242</v>
      </c>
      <c r="AI3" s="4"/>
      <c r="AJ3" s="4"/>
    </row>
    <row r="4" spans="1:36" ht="15.75" customHeight="1" x14ac:dyDescent="0.25">
      <c r="A4" s="9"/>
      <c r="B4" s="4">
        <v>0.87</v>
      </c>
      <c r="C4" s="4">
        <v>0.92</v>
      </c>
      <c r="D4" s="4">
        <v>0.89</v>
      </c>
      <c r="E4" s="4">
        <v>0.89</v>
      </c>
      <c r="F4" s="4">
        <v>0.9</v>
      </c>
      <c r="G4" s="4">
        <v>0.87</v>
      </c>
      <c r="H4" s="4">
        <v>0.89</v>
      </c>
      <c r="I4" s="4">
        <v>0.9</v>
      </c>
      <c r="J4" s="4">
        <v>0.92</v>
      </c>
      <c r="K4" s="4">
        <v>0.93</v>
      </c>
      <c r="L4" s="4">
        <v>0.86</v>
      </c>
      <c r="M4" s="4">
        <v>0.89</v>
      </c>
      <c r="N4" s="4">
        <v>0.9</v>
      </c>
      <c r="O4" s="4">
        <v>0.91</v>
      </c>
      <c r="P4" s="4">
        <v>0.89</v>
      </c>
      <c r="Q4" s="4">
        <v>0.92</v>
      </c>
      <c r="R4" s="4">
        <v>0.92</v>
      </c>
      <c r="S4" s="4">
        <v>0.94</v>
      </c>
      <c r="T4" s="4">
        <v>0.9</v>
      </c>
      <c r="U4" s="4">
        <v>0.86</v>
      </c>
      <c r="V4" s="4">
        <v>0.86</v>
      </c>
      <c r="W4" s="4">
        <v>0.92</v>
      </c>
      <c r="X4" s="4">
        <v>0.87</v>
      </c>
      <c r="Y4" s="4">
        <v>0.92</v>
      </c>
      <c r="Z4" s="4">
        <v>0.88</v>
      </c>
      <c r="AA4" s="4">
        <v>0.89</v>
      </c>
      <c r="AB4" s="4">
        <v>0.95</v>
      </c>
      <c r="AC4" s="4">
        <v>0.84</v>
      </c>
      <c r="AD4" s="4">
        <v>0.91</v>
      </c>
      <c r="AE4" s="4">
        <v>0.89</v>
      </c>
      <c r="AF4" s="4">
        <v>0.88</v>
      </c>
      <c r="AG4" s="24">
        <v>0.40633047616281603</v>
      </c>
      <c r="AH4" s="21">
        <v>0.57850411241620736</v>
      </c>
      <c r="AI4" s="4"/>
      <c r="AJ4" s="4"/>
    </row>
    <row r="5" spans="1:36" ht="15.75" customHeight="1" x14ac:dyDescent="0.25">
      <c r="A5" s="9"/>
      <c r="B5" s="4">
        <v>0.84</v>
      </c>
      <c r="C5" s="4">
        <v>0.94</v>
      </c>
      <c r="D5" s="4">
        <v>0.86</v>
      </c>
      <c r="E5" s="4">
        <v>0.85</v>
      </c>
      <c r="F5" s="4">
        <v>0.9</v>
      </c>
      <c r="G5" s="4">
        <v>0.84</v>
      </c>
      <c r="H5" s="4">
        <v>0.85</v>
      </c>
      <c r="I5" s="4">
        <v>0.87</v>
      </c>
      <c r="J5" s="4">
        <v>0.9</v>
      </c>
      <c r="K5" s="4">
        <v>0.91</v>
      </c>
      <c r="L5" s="4">
        <v>0.85</v>
      </c>
      <c r="M5" s="4">
        <v>0.88</v>
      </c>
      <c r="N5" s="4">
        <v>0.89</v>
      </c>
      <c r="O5" s="4">
        <v>0.91</v>
      </c>
      <c r="P5" s="4">
        <v>0.88</v>
      </c>
      <c r="Q5" s="4">
        <v>0.9</v>
      </c>
      <c r="R5" s="4">
        <v>0.89</v>
      </c>
      <c r="S5" s="4">
        <v>0.92</v>
      </c>
      <c r="T5" s="4">
        <v>0.87</v>
      </c>
      <c r="U5" s="4">
        <v>0.86</v>
      </c>
      <c r="V5" s="4">
        <v>0.85</v>
      </c>
      <c r="W5" s="4">
        <v>0.91</v>
      </c>
      <c r="X5" s="4">
        <v>0.85</v>
      </c>
      <c r="Y5" s="4">
        <v>0.91</v>
      </c>
      <c r="Z5" s="4">
        <v>0.88</v>
      </c>
      <c r="AA5" s="4">
        <v>0.91</v>
      </c>
      <c r="AB5" s="4">
        <v>0.91</v>
      </c>
      <c r="AC5" s="4">
        <v>0.82</v>
      </c>
      <c r="AD5" s="4">
        <v>0.91</v>
      </c>
      <c r="AE5" s="4">
        <v>0.85</v>
      </c>
      <c r="AF5" s="4">
        <v>0.85</v>
      </c>
      <c r="AG5" s="24">
        <v>0.17531977095702356</v>
      </c>
      <c r="AH5" s="21">
        <v>0.51800845415515895</v>
      </c>
      <c r="AI5" s="4"/>
      <c r="AJ5" s="4"/>
    </row>
    <row r="6" spans="1:36" ht="15.75" customHeight="1" x14ac:dyDescent="0.25">
      <c r="A6" s="9"/>
      <c r="B6" s="4">
        <v>0.82</v>
      </c>
      <c r="C6" s="4">
        <v>0.91</v>
      </c>
      <c r="D6" s="4">
        <v>0.85</v>
      </c>
      <c r="E6" s="4">
        <v>0.86</v>
      </c>
      <c r="F6" s="4">
        <v>0.89</v>
      </c>
      <c r="G6" s="4">
        <v>0.81</v>
      </c>
      <c r="H6" s="4">
        <v>0.84</v>
      </c>
      <c r="I6" s="4">
        <v>0.85</v>
      </c>
      <c r="J6" s="4">
        <v>0.88</v>
      </c>
      <c r="K6" s="4">
        <v>0.91</v>
      </c>
      <c r="L6" s="4">
        <v>0.84</v>
      </c>
      <c r="M6" s="4">
        <v>0.87</v>
      </c>
      <c r="N6" s="4">
        <v>0.9</v>
      </c>
      <c r="O6" s="4">
        <v>0.9</v>
      </c>
      <c r="P6" s="4">
        <v>0.87</v>
      </c>
      <c r="Q6" s="4">
        <v>0.87</v>
      </c>
      <c r="R6" s="4">
        <v>0.86</v>
      </c>
      <c r="S6" s="4">
        <v>0.92</v>
      </c>
      <c r="T6" s="4">
        <v>0.87</v>
      </c>
      <c r="U6" s="4">
        <v>0.85</v>
      </c>
      <c r="V6" s="4">
        <v>0.84</v>
      </c>
      <c r="W6" s="4">
        <v>0.9</v>
      </c>
      <c r="X6" s="4">
        <v>0.86</v>
      </c>
      <c r="Y6" s="4">
        <v>0.91</v>
      </c>
      <c r="Z6" s="4">
        <v>0.87</v>
      </c>
      <c r="AA6" s="4">
        <v>0.9</v>
      </c>
      <c r="AB6" s="4">
        <v>0.9</v>
      </c>
      <c r="AC6" s="4">
        <v>0.82</v>
      </c>
      <c r="AD6" s="4">
        <v>0.9</v>
      </c>
      <c r="AE6" s="4">
        <v>0.86</v>
      </c>
      <c r="AF6" s="4">
        <v>0.84</v>
      </c>
      <c r="AG6" s="24">
        <v>8.8775772327941205E-2</v>
      </c>
      <c r="AH6" s="21">
        <v>0.73924463781579719</v>
      </c>
      <c r="AI6" s="4"/>
      <c r="AJ6" s="4"/>
    </row>
    <row r="7" spans="1:36" x14ac:dyDescent="0.25">
      <c r="A7" s="9"/>
      <c r="B7" s="4">
        <v>0.83</v>
      </c>
      <c r="C7" s="4">
        <v>0.89</v>
      </c>
      <c r="D7" s="4">
        <v>0.83</v>
      </c>
      <c r="E7" s="4">
        <v>0.84</v>
      </c>
      <c r="F7" s="4">
        <v>0.89</v>
      </c>
      <c r="G7" s="4">
        <v>0.81</v>
      </c>
      <c r="H7" s="4">
        <v>0.84</v>
      </c>
      <c r="I7" s="4">
        <v>0.84</v>
      </c>
      <c r="J7" s="4">
        <v>0.88</v>
      </c>
      <c r="K7" s="4">
        <v>0.89</v>
      </c>
      <c r="L7" s="4">
        <v>0.82</v>
      </c>
      <c r="M7" s="4">
        <v>0.86</v>
      </c>
      <c r="N7" s="4">
        <v>0.89</v>
      </c>
      <c r="O7" s="4">
        <v>0.87</v>
      </c>
      <c r="P7" s="4">
        <v>0.86</v>
      </c>
      <c r="Q7" s="4">
        <v>0.86</v>
      </c>
      <c r="R7" s="4">
        <v>0.86</v>
      </c>
      <c r="S7" s="4">
        <v>0.91</v>
      </c>
      <c r="T7" s="4">
        <v>0.85</v>
      </c>
      <c r="U7" s="4">
        <v>0.87</v>
      </c>
      <c r="V7" s="4">
        <v>0.87</v>
      </c>
      <c r="W7" s="4">
        <v>0.89</v>
      </c>
      <c r="X7" s="4">
        <v>0.88</v>
      </c>
      <c r="Y7" s="4">
        <v>0.87</v>
      </c>
      <c r="Z7" s="4">
        <v>0.86</v>
      </c>
      <c r="AA7" s="4">
        <v>0.89</v>
      </c>
      <c r="AB7" s="4">
        <v>0.86</v>
      </c>
      <c r="AC7" s="4">
        <v>0.84</v>
      </c>
      <c r="AD7" s="4">
        <v>0.88</v>
      </c>
      <c r="AE7" s="4">
        <v>0.85</v>
      </c>
      <c r="AF7" s="4">
        <v>0.82</v>
      </c>
      <c r="AG7" s="24">
        <v>0.10371445055330353</v>
      </c>
      <c r="AH7" s="21">
        <v>0.53302995319582402</v>
      </c>
      <c r="AI7" s="4"/>
      <c r="AJ7" s="4"/>
    </row>
    <row r="8" spans="1:36" x14ac:dyDescent="0.25">
      <c r="A8" s="9"/>
      <c r="B8" s="4">
        <v>0.83</v>
      </c>
      <c r="C8" s="4">
        <v>0.87</v>
      </c>
      <c r="D8" s="4">
        <v>0.8</v>
      </c>
      <c r="E8" s="4">
        <v>0.84</v>
      </c>
      <c r="F8" s="4">
        <v>0.87</v>
      </c>
      <c r="G8" s="4">
        <v>0.76</v>
      </c>
      <c r="H8" s="4">
        <v>0.85</v>
      </c>
      <c r="I8" s="4">
        <v>0.84</v>
      </c>
      <c r="J8" s="4">
        <v>0.85</v>
      </c>
      <c r="K8" s="4">
        <v>0.89</v>
      </c>
      <c r="L8" s="4">
        <v>0.81</v>
      </c>
      <c r="M8" s="4">
        <v>0.87</v>
      </c>
      <c r="N8" s="4">
        <v>0.89</v>
      </c>
      <c r="O8" s="4">
        <v>0.85</v>
      </c>
      <c r="P8" s="4">
        <v>0.85</v>
      </c>
      <c r="Q8" s="4">
        <v>0.86</v>
      </c>
      <c r="R8" s="4">
        <v>0.86</v>
      </c>
      <c r="S8" s="4">
        <v>0.87</v>
      </c>
      <c r="T8" s="4">
        <v>0.85</v>
      </c>
      <c r="U8" s="4">
        <v>0.85</v>
      </c>
      <c r="V8" s="4">
        <v>0.82</v>
      </c>
      <c r="W8" s="4">
        <v>0.88</v>
      </c>
      <c r="X8" s="4">
        <v>0.86</v>
      </c>
      <c r="Y8" s="4">
        <v>0.87</v>
      </c>
      <c r="Z8" s="4">
        <v>0.83</v>
      </c>
      <c r="AA8" s="4">
        <v>0.86</v>
      </c>
      <c r="AB8" s="4">
        <v>0.86</v>
      </c>
      <c r="AC8" s="4">
        <v>0.84</v>
      </c>
      <c r="AD8" s="4">
        <v>0.89</v>
      </c>
      <c r="AE8" s="4">
        <v>0.84</v>
      </c>
      <c r="AF8" s="4">
        <v>0.81</v>
      </c>
      <c r="AG8" s="24">
        <v>6.9384906799276114E-2</v>
      </c>
      <c r="AH8" s="21">
        <v>0.53375240637900689</v>
      </c>
      <c r="AI8" s="4"/>
      <c r="AJ8" s="4"/>
    </row>
    <row r="9" spans="1:36" x14ac:dyDescent="0.25">
      <c r="A9" s="9"/>
      <c r="B9" s="4">
        <v>0.86</v>
      </c>
      <c r="C9" s="4">
        <v>0.84</v>
      </c>
      <c r="D9" s="4">
        <v>0.79</v>
      </c>
      <c r="E9" s="4">
        <v>0.83</v>
      </c>
      <c r="F9" s="4">
        <v>0.86</v>
      </c>
      <c r="G9" s="4">
        <v>0.76</v>
      </c>
      <c r="H9" s="4">
        <v>0.83</v>
      </c>
      <c r="I9" s="4">
        <v>0.85</v>
      </c>
      <c r="J9" s="4">
        <v>0.87</v>
      </c>
      <c r="K9" s="4">
        <v>0.86</v>
      </c>
      <c r="L9" s="4">
        <v>0.8</v>
      </c>
      <c r="M9" s="4">
        <v>0.84</v>
      </c>
      <c r="N9" s="4">
        <v>0.84</v>
      </c>
      <c r="O9" s="4">
        <v>0.85</v>
      </c>
      <c r="P9" s="4">
        <v>0.84</v>
      </c>
      <c r="Q9" s="4">
        <v>0.84</v>
      </c>
      <c r="R9" s="4">
        <v>0.84</v>
      </c>
      <c r="S9" s="4">
        <v>0.84</v>
      </c>
      <c r="T9" s="4">
        <v>0.83</v>
      </c>
      <c r="U9" s="4">
        <v>0.84</v>
      </c>
      <c r="V9" s="4">
        <v>0.81</v>
      </c>
      <c r="W9" s="4">
        <v>0.87</v>
      </c>
      <c r="X9" s="4">
        <v>0.83</v>
      </c>
      <c r="Y9" s="4">
        <v>0.85</v>
      </c>
      <c r="Z9" s="4">
        <v>0.83</v>
      </c>
      <c r="AA9" s="4">
        <v>0.86</v>
      </c>
      <c r="AB9" s="4">
        <v>0.87</v>
      </c>
      <c r="AC9" s="4">
        <v>0.83</v>
      </c>
      <c r="AD9" s="4">
        <v>0.87</v>
      </c>
      <c r="AE9" s="4">
        <v>0.87</v>
      </c>
      <c r="AF9" s="4">
        <v>0.81</v>
      </c>
      <c r="AG9" s="24">
        <v>0.24668161866809246</v>
      </c>
      <c r="AH9" s="21">
        <v>0.62572823891986895</v>
      </c>
      <c r="AI9" s="4"/>
      <c r="AJ9" s="4"/>
    </row>
    <row r="10" spans="1:36" x14ac:dyDescent="0.25">
      <c r="A10" s="9"/>
      <c r="B10" s="4">
        <v>0.81</v>
      </c>
      <c r="C10" s="4">
        <v>0.82</v>
      </c>
      <c r="D10" s="4">
        <v>0.81</v>
      </c>
      <c r="E10" s="4">
        <v>0.83</v>
      </c>
      <c r="F10" s="4">
        <v>0.85</v>
      </c>
      <c r="G10" s="4">
        <v>0.74</v>
      </c>
      <c r="H10" s="4">
        <v>0.8</v>
      </c>
      <c r="I10" s="4">
        <v>0.83</v>
      </c>
      <c r="J10" s="4">
        <v>0.86</v>
      </c>
      <c r="K10" s="4">
        <v>0.88</v>
      </c>
      <c r="L10" s="4">
        <v>0.8</v>
      </c>
      <c r="M10" s="4">
        <v>0.83</v>
      </c>
      <c r="N10" s="4">
        <v>0.82</v>
      </c>
      <c r="O10" s="4">
        <v>0.84</v>
      </c>
      <c r="P10" s="4">
        <v>0.85</v>
      </c>
      <c r="Q10" s="4">
        <v>0.84</v>
      </c>
      <c r="R10" s="4">
        <v>0.8</v>
      </c>
      <c r="S10" s="4">
        <v>0.86</v>
      </c>
      <c r="T10" s="4">
        <v>0.82</v>
      </c>
      <c r="U10" s="4">
        <v>0.83</v>
      </c>
      <c r="V10" s="4">
        <v>0.83</v>
      </c>
      <c r="W10" s="4">
        <v>0.83</v>
      </c>
      <c r="X10" s="4">
        <v>0.83</v>
      </c>
      <c r="Y10" s="4">
        <v>0.84</v>
      </c>
      <c r="Z10" s="4">
        <v>0.81</v>
      </c>
      <c r="AA10" s="4">
        <v>0.86</v>
      </c>
      <c r="AB10" s="4">
        <v>0.86</v>
      </c>
      <c r="AC10" s="4">
        <v>0.82</v>
      </c>
      <c r="AD10" s="4">
        <v>0.87</v>
      </c>
      <c r="AE10" s="4">
        <v>0.85</v>
      </c>
      <c r="AF10" s="4">
        <v>0.79</v>
      </c>
      <c r="AG10" s="24">
        <v>3.9766246869953226E-2</v>
      </c>
      <c r="AH10" s="21">
        <v>0.85237866590051792</v>
      </c>
      <c r="AI10" s="4"/>
      <c r="AJ10" s="4"/>
    </row>
    <row r="11" spans="1:36" x14ac:dyDescent="0.25">
      <c r="A11" s="9"/>
      <c r="B11" s="4">
        <v>0.8</v>
      </c>
      <c r="C11" s="4">
        <v>0.81</v>
      </c>
      <c r="D11" s="4">
        <v>0.83</v>
      </c>
      <c r="E11" s="4">
        <v>0.82</v>
      </c>
      <c r="F11" s="4">
        <v>0.85</v>
      </c>
      <c r="G11" s="4">
        <v>0.74</v>
      </c>
      <c r="H11" s="4">
        <v>0.8</v>
      </c>
      <c r="I11" s="4">
        <v>0.82</v>
      </c>
      <c r="J11" s="4">
        <v>0.84</v>
      </c>
      <c r="K11" s="4">
        <v>0.87</v>
      </c>
      <c r="L11" s="4">
        <v>0.82</v>
      </c>
      <c r="M11" s="4">
        <v>0.85</v>
      </c>
      <c r="N11" s="4">
        <v>0.82</v>
      </c>
      <c r="O11" s="4">
        <v>0.86</v>
      </c>
      <c r="P11" s="4">
        <v>0.84</v>
      </c>
      <c r="Q11" s="4">
        <v>0.86</v>
      </c>
      <c r="R11" s="4">
        <v>0.81</v>
      </c>
      <c r="S11" s="4">
        <v>0.86</v>
      </c>
      <c r="T11" s="4">
        <v>0.79</v>
      </c>
      <c r="U11" s="4">
        <v>0.82</v>
      </c>
      <c r="V11" s="4">
        <v>0.83</v>
      </c>
      <c r="W11" s="4">
        <v>0.84</v>
      </c>
      <c r="X11" s="4">
        <v>0.83</v>
      </c>
      <c r="Y11" s="4">
        <v>0.84</v>
      </c>
      <c r="Z11" s="4">
        <v>0.81</v>
      </c>
      <c r="AA11" s="4">
        <v>0.84</v>
      </c>
      <c r="AB11" s="4">
        <v>0.86</v>
      </c>
      <c r="AC11" s="4">
        <v>0.85</v>
      </c>
      <c r="AD11" s="4">
        <v>0.85</v>
      </c>
      <c r="AE11" s="4">
        <v>0.83</v>
      </c>
      <c r="AF11" s="4">
        <v>0.79</v>
      </c>
      <c r="AG11" s="24">
        <v>6.692561481369208E-3</v>
      </c>
      <c r="AH11" s="21">
        <v>0.37002068937240007</v>
      </c>
      <c r="AI11" s="4"/>
      <c r="AJ11" s="4"/>
    </row>
    <row r="12" spans="1:36" x14ac:dyDescent="0.25">
      <c r="A12" s="9"/>
      <c r="B12" s="4">
        <v>0.79</v>
      </c>
      <c r="C12" s="4">
        <v>0.81</v>
      </c>
      <c r="D12" s="4">
        <v>0.83</v>
      </c>
      <c r="E12" s="4">
        <v>0.82</v>
      </c>
      <c r="F12" s="4">
        <v>0.84</v>
      </c>
      <c r="G12" s="4">
        <v>0.75</v>
      </c>
      <c r="H12" s="4">
        <v>0.8</v>
      </c>
      <c r="I12" s="4">
        <v>0.81</v>
      </c>
      <c r="J12" s="4">
        <v>0.85</v>
      </c>
      <c r="K12" s="4">
        <v>0.87</v>
      </c>
      <c r="L12" s="4">
        <v>0.83</v>
      </c>
      <c r="M12" s="4">
        <v>0.86</v>
      </c>
      <c r="N12" s="4">
        <v>0.81</v>
      </c>
      <c r="O12" s="4">
        <v>0.88</v>
      </c>
      <c r="P12" s="4">
        <v>0.83</v>
      </c>
      <c r="Q12" s="4">
        <v>0.85</v>
      </c>
      <c r="R12" s="4">
        <v>0.81</v>
      </c>
      <c r="S12" s="4">
        <v>0.84</v>
      </c>
      <c r="T12" s="4">
        <v>0.83</v>
      </c>
      <c r="U12" s="4">
        <v>0.81</v>
      </c>
      <c r="V12" s="4">
        <v>0.83</v>
      </c>
      <c r="W12" s="4">
        <v>0.82</v>
      </c>
      <c r="X12" s="4">
        <v>0.81</v>
      </c>
      <c r="Y12" s="4">
        <v>0.83</v>
      </c>
      <c r="Z12" s="4">
        <v>0.82</v>
      </c>
      <c r="AA12" s="4">
        <v>0.83</v>
      </c>
      <c r="AB12" s="4">
        <v>0.86</v>
      </c>
      <c r="AC12" s="4">
        <v>0.86</v>
      </c>
      <c r="AD12" s="4">
        <v>0.83</v>
      </c>
      <c r="AE12" s="4">
        <v>0.84</v>
      </c>
      <c r="AF12" s="4">
        <v>0.8</v>
      </c>
      <c r="AG12" s="24">
        <v>7.7442785261028213E-4</v>
      </c>
      <c r="AH12" s="21">
        <v>0.21756838685936231</v>
      </c>
      <c r="AI12" s="4"/>
      <c r="AJ12" s="4"/>
    </row>
    <row r="13" spans="1:36" x14ac:dyDescent="0.25">
      <c r="A13" s="9"/>
      <c r="B13" s="4">
        <v>0.8</v>
      </c>
      <c r="C13" s="4">
        <v>0.81</v>
      </c>
      <c r="D13" s="4">
        <v>0.84</v>
      </c>
      <c r="E13" s="4">
        <v>0.84</v>
      </c>
      <c r="F13" s="4">
        <v>0.82</v>
      </c>
      <c r="G13" s="4">
        <v>0.74</v>
      </c>
      <c r="H13" s="4">
        <v>0.79</v>
      </c>
      <c r="I13" s="4">
        <v>0.78</v>
      </c>
      <c r="J13" s="4">
        <v>0.87</v>
      </c>
      <c r="K13" s="4">
        <v>0.85</v>
      </c>
      <c r="L13" s="4">
        <v>0.82</v>
      </c>
      <c r="M13" s="4">
        <v>0.86</v>
      </c>
      <c r="N13" s="4">
        <v>0.83</v>
      </c>
      <c r="O13" s="4">
        <v>0.89</v>
      </c>
      <c r="P13" s="4">
        <v>0.8</v>
      </c>
      <c r="Q13" s="4">
        <v>0.85</v>
      </c>
      <c r="R13" s="4">
        <v>0.83</v>
      </c>
      <c r="S13" s="4">
        <v>0.82</v>
      </c>
      <c r="T13" s="4">
        <v>0.87</v>
      </c>
      <c r="U13" s="4">
        <v>0.82</v>
      </c>
      <c r="V13" s="4">
        <v>0.81</v>
      </c>
      <c r="W13" s="4">
        <v>0.82</v>
      </c>
      <c r="X13" s="4">
        <v>0.8</v>
      </c>
      <c r="Y13" s="4">
        <v>0.82</v>
      </c>
      <c r="Z13" s="4">
        <v>0.82</v>
      </c>
      <c r="AA13" s="4">
        <v>0.84</v>
      </c>
      <c r="AB13" s="4">
        <v>0.85</v>
      </c>
      <c r="AC13" s="4">
        <v>0.84</v>
      </c>
      <c r="AD13" s="4">
        <v>0.83</v>
      </c>
      <c r="AE13" s="4">
        <v>0.83</v>
      </c>
      <c r="AF13" s="4">
        <v>0.8</v>
      </c>
      <c r="AG13" s="24">
        <v>2.2749799161297934E-3</v>
      </c>
      <c r="AH13" s="21">
        <v>0.18879405613414435</v>
      </c>
      <c r="AI13" s="4"/>
      <c r="AJ13" s="4"/>
    </row>
    <row r="14" spans="1:36" x14ac:dyDescent="0.25">
      <c r="A14" s="9"/>
      <c r="B14" s="4">
        <v>0.81</v>
      </c>
      <c r="C14" s="4">
        <v>0.82</v>
      </c>
      <c r="D14" s="4">
        <v>0.83</v>
      </c>
      <c r="E14" s="4">
        <v>0.84</v>
      </c>
      <c r="F14" s="4">
        <v>0.82</v>
      </c>
      <c r="G14" s="4">
        <v>0.75</v>
      </c>
      <c r="H14" s="4">
        <v>0.78</v>
      </c>
      <c r="I14" s="4">
        <v>0.77</v>
      </c>
      <c r="J14" s="4">
        <v>0.85</v>
      </c>
      <c r="K14" s="4">
        <v>0.87</v>
      </c>
      <c r="L14" s="4">
        <v>0.82</v>
      </c>
      <c r="M14" s="4">
        <v>0.83</v>
      </c>
      <c r="N14" s="4">
        <v>0.82</v>
      </c>
      <c r="O14" s="4">
        <v>0.91</v>
      </c>
      <c r="P14" s="4">
        <v>0.81</v>
      </c>
      <c r="Q14" s="4">
        <v>0.87</v>
      </c>
      <c r="R14" s="4">
        <v>0.82</v>
      </c>
      <c r="S14" s="4">
        <v>0.81</v>
      </c>
      <c r="T14" s="4">
        <v>0.85</v>
      </c>
      <c r="U14" s="4">
        <v>0.82</v>
      </c>
      <c r="V14" s="4">
        <v>0.8</v>
      </c>
      <c r="W14" s="4">
        <v>0.82</v>
      </c>
      <c r="X14" s="4">
        <v>0.77</v>
      </c>
      <c r="Y14" s="4">
        <v>0.8</v>
      </c>
      <c r="Z14" s="4">
        <v>0.84</v>
      </c>
      <c r="AA14" s="4">
        <v>0.84</v>
      </c>
      <c r="AB14" s="4">
        <v>0.83</v>
      </c>
      <c r="AC14" s="4">
        <v>0.83</v>
      </c>
      <c r="AD14" s="4">
        <v>0.85</v>
      </c>
      <c r="AE14" s="4">
        <v>0.83</v>
      </c>
      <c r="AF14" s="4">
        <v>0.8</v>
      </c>
      <c r="AG14" s="24">
        <v>3.39243536444922E-3</v>
      </c>
      <c r="AH14" s="21">
        <v>0.1648335992326484</v>
      </c>
      <c r="AI14" s="4"/>
      <c r="AJ14" s="4"/>
    </row>
    <row r="15" spans="1:36" x14ac:dyDescent="0.25">
      <c r="A15" s="9"/>
      <c r="B15" s="4">
        <v>0.86</v>
      </c>
      <c r="C15" s="4">
        <v>0.83</v>
      </c>
      <c r="D15" s="4">
        <v>0.84</v>
      </c>
      <c r="E15" s="4">
        <v>0.84</v>
      </c>
      <c r="F15" s="4">
        <v>0.81</v>
      </c>
      <c r="G15" s="4">
        <v>0.76</v>
      </c>
      <c r="H15" s="4">
        <v>0.78</v>
      </c>
      <c r="I15" s="4">
        <v>0.76</v>
      </c>
      <c r="J15" s="4">
        <v>0.86</v>
      </c>
      <c r="K15" s="4">
        <v>0.84</v>
      </c>
      <c r="L15" s="4">
        <v>0.8</v>
      </c>
      <c r="M15" s="4">
        <v>0.84</v>
      </c>
      <c r="N15" s="4">
        <v>0.82</v>
      </c>
      <c r="O15" s="4">
        <v>0.9</v>
      </c>
      <c r="P15" s="4">
        <v>0.84</v>
      </c>
      <c r="Q15" s="4">
        <v>0.87</v>
      </c>
      <c r="R15" s="4">
        <v>0.8</v>
      </c>
      <c r="S15" s="4">
        <v>0.83</v>
      </c>
      <c r="T15" s="4">
        <v>0.84</v>
      </c>
      <c r="U15" s="4">
        <v>0.85</v>
      </c>
      <c r="V15" s="4">
        <v>0.88</v>
      </c>
      <c r="W15" s="4">
        <v>0.86</v>
      </c>
      <c r="X15" s="4">
        <v>0.81</v>
      </c>
      <c r="Y15" s="4">
        <v>0.82</v>
      </c>
      <c r="Z15" s="4">
        <v>0.85</v>
      </c>
      <c r="AA15" s="4">
        <v>0.84</v>
      </c>
      <c r="AB15" s="4">
        <v>0.81</v>
      </c>
      <c r="AC15" s="4">
        <v>0.84</v>
      </c>
      <c r="AD15" s="4">
        <v>0.84</v>
      </c>
      <c r="AE15" s="4">
        <v>0.83</v>
      </c>
      <c r="AF15" s="4">
        <v>0.8</v>
      </c>
      <c r="AG15" s="24">
        <v>2.1840831004954042E-2</v>
      </c>
      <c r="AH15" s="21">
        <v>0.25029355194134451</v>
      </c>
      <c r="AI15" s="4"/>
      <c r="AJ15" s="4"/>
    </row>
    <row r="16" spans="1:36" x14ac:dyDescent="0.25">
      <c r="A16" s="9"/>
      <c r="B16" s="4">
        <v>0.88</v>
      </c>
      <c r="C16" s="4">
        <v>0.81</v>
      </c>
      <c r="D16" s="4">
        <v>0.82</v>
      </c>
      <c r="E16" s="4">
        <v>0.83</v>
      </c>
      <c r="F16" s="4">
        <v>0.79</v>
      </c>
      <c r="G16" s="4">
        <v>0.78</v>
      </c>
      <c r="H16" s="4">
        <v>0.76</v>
      </c>
      <c r="I16" s="4">
        <v>0.77</v>
      </c>
      <c r="J16" s="4">
        <v>0.85</v>
      </c>
      <c r="K16" s="4">
        <v>0.81</v>
      </c>
      <c r="L16" s="4">
        <v>0.79</v>
      </c>
      <c r="M16" s="4">
        <v>0.87</v>
      </c>
      <c r="N16" s="4">
        <v>0.79</v>
      </c>
      <c r="O16" s="4">
        <v>0.88</v>
      </c>
      <c r="P16" s="4">
        <v>0.83</v>
      </c>
      <c r="Q16" s="4">
        <v>0.89</v>
      </c>
      <c r="R16" s="4">
        <v>0.8</v>
      </c>
      <c r="S16" s="4">
        <v>0.8</v>
      </c>
      <c r="T16" s="4">
        <v>0.84</v>
      </c>
      <c r="U16" s="4">
        <v>0.84</v>
      </c>
      <c r="V16" s="4">
        <v>0.87</v>
      </c>
      <c r="W16" s="4">
        <v>0.85</v>
      </c>
      <c r="X16" s="4">
        <v>0.81</v>
      </c>
      <c r="Y16" s="4">
        <v>0.84</v>
      </c>
      <c r="Z16" s="4">
        <v>0.84</v>
      </c>
      <c r="AA16" s="4">
        <v>0.84</v>
      </c>
      <c r="AB16" s="4">
        <v>0.82</v>
      </c>
      <c r="AC16" s="4">
        <v>0.84</v>
      </c>
      <c r="AD16" s="4">
        <v>0.83</v>
      </c>
      <c r="AE16" s="4">
        <v>0.83</v>
      </c>
      <c r="AF16" s="4">
        <v>0.78</v>
      </c>
      <c r="AG16" s="24">
        <v>4.9332656443755951E-2</v>
      </c>
      <c r="AH16" s="21">
        <v>0.49850249309390671</v>
      </c>
      <c r="AI16" s="4"/>
      <c r="AJ16" s="4"/>
    </row>
    <row r="17" spans="1:36" x14ac:dyDescent="0.25">
      <c r="A17" s="9"/>
      <c r="B17" s="4">
        <v>0.87</v>
      </c>
      <c r="C17" s="4">
        <v>0.81</v>
      </c>
      <c r="D17" s="4">
        <v>0.82</v>
      </c>
      <c r="E17" s="4">
        <v>0.83</v>
      </c>
      <c r="F17" s="4">
        <v>0.79</v>
      </c>
      <c r="G17" s="4">
        <v>0.81</v>
      </c>
      <c r="H17" s="4">
        <v>0.77</v>
      </c>
      <c r="I17" s="4">
        <v>0.8</v>
      </c>
      <c r="J17" s="4">
        <v>0.86</v>
      </c>
      <c r="K17" s="4">
        <v>0.82</v>
      </c>
      <c r="L17" s="4">
        <v>0.81</v>
      </c>
      <c r="M17" s="4">
        <v>0.83</v>
      </c>
      <c r="N17" s="4">
        <v>0.84</v>
      </c>
      <c r="O17" s="4">
        <v>0.88</v>
      </c>
      <c r="P17" s="4">
        <v>0.84</v>
      </c>
      <c r="Q17" s="4">
        <v>0.92</v>
      </c>
      <c r="R17" s="4">
        <v>0.81</v>
      </c>
      <c r="S17" s="4">
        <v>0.78</v>
      </c>
      <c r="T17" s="4">
        <v>0.84</v>
      </c>
      <c r="U17" s="4">
        <v>0.84</v>
      </c>
      <c r="V17" s="4">
        <v>0.87</v>
      </c>
      <c r="W17" s="4">
        <v>0.83</v>
      </c>
      <c r="X17" s="4">
        <v>0.8</v>
      </c>
      <c r="Y17" s="4">
        <v>0.84</v>
      </c>
      <c r="Z17" s="4">
        <v>0.84</v>
      </c>
      <c r="AA17" s="4">
        <v>0.86</v>
      </c>
      <c r="AB17" s="4">
        <v>0.85</v>
      </c>
      <c r="AC17" s="4">
        <v>0.82</v>
      </c>
      <c r="AD17" s="4">
        <v>0.83</v>
      </c>
      <c r="AE17" s="4">
        <v>0.84</v>
      </c>
      <c r="AF17" s="4">
        <v>0.8</v>
      </c>
      <c r="AG17" s="24">
        <v>1.5856498686876441E-2</v>
      </c>
      <c r="AH17" s="21">
        <v>0.31231837524409589</v>
      </c>
      <c r="AI17" s="4"/>
      <c r="AJ17" s="4"/>
    </row>
    <row r="18" spans="1:36" x14ac:dyDescent="0.25">
      <c r="A18" s="9"/>
      <c r="B18" s="4">
        <v>0.86</v>
      </c>
      <c r="C18" s="4">
        <v>0.8</v>
      </c>
      <c r="D18" s="4">
        <v>0.85</v>
      </c>
      <c r="E18" s="4">
        <v>0.83</v>
      </c>
      <c r="F18" s="4">
        <v>0.78</v>
      </c>
      <c r="G18" s="4">
        <v>0.8</v>
      </c>
      <c r="H18" s="4">
        <v>0.76</v>
      </c>
      <c r="I18" s="4">
        <v>0.81</v>
      </c>
      <c r="J18" s="4">
        <v>0.85</v>
      </c>
      <c r="K18" s="4">
        <v>0.83</v>
      </c>
      <c r="L18" s="4">
        <v>0.83</v>
      </c>
      <c r="M18" s="4">
        <v>0.82</v>
      </c>
      <c r="N18" s="4">
        <v>0.85</v>
      </c>
      <c r="O18" s="4">
        <v>0.86</v>
      </c>
      <c r="P18" s="4">
        <v>0.82</v>
      </c>
      <c r="Q18" s="4">
        <v>0.9</v>
      </c>
      <c r="R18" s="4">
        <v>0.81</v>
      </c>
      <c r="S18" s="4">
        <v>0.78</v>
      </c>
      <c r="T18" s="4">
        <v>0.85</v>
      </c>
      <c r="U18" s="4">
        <v>0.82</v>
      </c>
      <c r="V18" s="4">
        <v>0.86</v>
      </c>
      <c r="W18" s="4">
        <v>0.81</v>
      </c>
      <c r="X18" s="4">
        <v>0.81</v>
      </c>
      <c r="Y18" s="4">
        <v>0.83</v>
      </c>
      <c r="Z18" s="4">
        <v>0.84</v>
      </c>
      <c r="AA18" s="4">
        <v>0.87</v>
      </c>
      <c r="AB18" s="4">
        <v>0.85</v>
      </c>
      <c r="AC18" s="4">
        <v>0.8</v>
      </c>
      <c r="AD18" s="4">
        <v>0.81</v>
      </c>
      <c r="AE18" s="4">
        <v>0.82</v>
      </c>
      <c r="AF18" s="4">
        <v>0.81</v>
      </c>
      <c r="AG18" s="24">
        <v>2.3611115050193421E-2</v>
      </c>
      <c r="AH18" s="21">
        <v>0.25817806285569445</v>
      </c>
      <c r="AI18" s="4"/>
      <c r="AJ18" s="4"/>
    </row>
    <row r="19" spans="1:36" x14ac:dyDescent="0.25">
      <c r="A19" s="9"/>
      <c r="B19" s="4">
        <v>0.88</v>
      </c>
      <c r="C19" s="4">
        <v>0.83</v>
      </c>
      <c r="D19" s="4">
        <v>0.84</v>
      </c>
      <c r="E19" s="4">
        <v>0.82</v>
      </c>
      <c r="F19" s="4">
        <v>0.79</v>
      </c>
      <c r="G19" s="4">
        <v>0.8</v>
      </c>
      <c r="H19" s="4">
        <v>0.77</v>
      </c>
      <c r="I19" s="4">
        <v>0.8</v>
      </c>
      <c r="J19" s="4">
        <v>0.86</v>
      </c>
      <c r="K19" s="4">
        <v>0.83</v>
      </c>
      <c r="L19" s="4">
        <v>0.82</v>
      </c>
      <c r="M19" s="4">
        <v>0.87</v>
      </c>
      <c r="N19" s="4">
        <v>0.88</v>
      </c>
      <c r="O19" s="4">
        <v>0.85</v>
      </c>
      <c r="P19" s="4">
        <v>0.83</v>
      </c>
      <c r="Q19" s="4">
        <v>0.89</v>
      </c>
      <c r="R19" s="4">
        <v>0.8</v>
      </c>
      <c r="S19" s="4">
        <v>0.78</v>
      </c>
      <c r="T19" s="4">
        <v>0.85</v>
      </c>
      <c r="U19" s="4">
        <v>0.83</v>
      </c>
      <c r="V19" s="4">
        <v>0.88</v>
      </c>
      <c r="W19" s="4">
        <v>0.81</v>
      </c>
      <c r="X19" s="4">
        <v>0.8</v>
      </c>
      <c r="Y19" s="4">
        <v>0.8</v>
      </c>
      <c r="Z19" s="4">
        <v>0.83</v>
      </c>
      <c r="AA19" s="4">
        <v>0.87</v>
      </c>
      <c r="AB19" s="4">
        <v>0.83</v>
      </c>
      <c r="AC19" s="4">
        <v>0.81</v>
      </c>
      <c r="AD19" s="4">
        <v>0.82</v>
      </c>
      <c r="AE19" s="4">
        <v>0.85</v>
      </c>
      <c r="AF19" s="4">
        <v>0.81</v>
      </c>
      <c r="AG19" s="24">
        <v>1.7299772848107131E-2</v>
      </c>
      <c r="AH19" s="21">
        <v>8.7113190501825977E-2</v>
      </c>
      <c r="AI19" s="4"/>
      <c r="AJ19" s="4"/>
    </row>
    <row r="20" spans="1:36" x14ac:dyDescent="0.25">
      <c r="A20" s="9"/>
      <c r="B20" s="4">
        <v>0.88</v>
      </c>
      <c r="C20" s="4">
        <v>0.87</v>
      </c>
      <c r="D20" s="4">
        <v>0.85</v>
      </c>
      <c r="E20" s="4">
        <v>0.85</v>
      </c>
      <c r="F20" s="4">
        <v>0.8</v>
      </c>
      <c r="G20" s="4">
        <v>0.77</v>
      </c>
      <c r="H20" s="4">
        <v>0.77</v>
      </c>
      <c r="I20" s="4">
        <v>0.81</v>
      </c>
      <c r="J20" s="4">
        <v>0.84</v>
      </c>
      <c r="K20" s="4">
        <v>0.83</v>
      </c>
      <c r="L20" s="4">
        <v>0.83</v>
      </c>
      <c r="M20" s="4">
        <v>0.87</v>
      </c>
      <c r="N20" s="4">
        <v>0.86</v>
      </c>
      <c r="O20" s="4">
        <v>0.83</v>
      </c>
      <c r="P20" s="4">
        <v>0.85</v>
      </c>
      <c r="Q20" s="4">
        <v>0.91</v>
      </c>
      <c r="R20" s="4">
        <v>0.83</v>
      </c>
      <c r="S20" s="4">
        <v>0.81</v>
      </c>
      <c r="T20" s="4">
        <v>0.83</v>
      </c>
      <c r="U20" s="4">
        <v>0.82</v>
      </c>
      <c r="V20" s="4">
        <v>0.89</v>
      </c>
      <c r="W20" s="4">
        <v>0.8</v>
      </c>
      <c r="X20" s="4">
        <v>0.81</v>
      </c>
      <c r="Y20" s="4">
        <v>0.81</v>
      </c>
      <c r="Z20" s="4">
        <v>0.83</v>
      </c>
      <c r="AA20" s="4">
        <v>0.86</v>
      </c>
      <c r="AB20" s="4">
        <v>0.8</v>
      </c>
      <c r="AC20" s="4">
        <v>0.83</v>
      </c>
      <c r="AD20" s="4">
        <v>0.82</v>
      </c>
      <c r="AE20" s="4">
        <v>0.86</v>
      </c>
      <c r="AF20" s="4">
        <v>0.82</v>
      </c>
      <c r="AG20" s="24">
        <v>9.4419259637605224E-2</v>
      </c>
      <c r="AH20" s="21">
        <v>0.14596979642028485</v>
      </c>
      <c r="AI20" s="4"/>
      <c r="AJ20" s="4"/>
    </row>
    <row r="21" spans="1:36" x14ac:dyDescent="0.25">
      <c r="A21" s="9"/>
      <c r="B21" s="4">
        <v>0.85</v>
      </c>
      <c r="C21" s="4">
        <v>0.88</v>
      </c>
      <c r="D21" s="4">
        <v>0.86</v>
      </c>
      <c r="E21" s="4">
        <v>0.86</v>
      </c>
      <c r="F21" s="4">
        <v>0.8</v>
      </c>
      <c r="G21" s="4">
        <v>0.76</v>
      </c>
      <c r="H21" s="4">
        <v>0.79</v>
      </c>
      <c r="I21" s="4">
        <v>0.84</v>
      </c>
      <c r="J21" s="4">
        <v>0.83</v>
      </c>
      <c r="K21" s="4">
        <v>0.88</v>
      </c>
      <c r="L21" s="4">
        <v>0.84</v>
      </c>
      <c r="M21" s="4">
        <v>0.86</v>
      </c>
      <c r="N21" s="4">
        <v>0.87</v>
      </c>
      <c r="O21" s="4">
        <v>0.83</v>
      </c>
      <c r="P21" s="4">
        <v>0.83</v>
      </c>
      <c r="Q21" s="4">
        <v>0.94</v>
      </c>
      <c r="R21" s="4">
        <v>0.83</v>
      </c>
      <c r="S21" s="4">
        <v>0.82</v>
      </c>
      <c r="T21" s="4">
        <v>0.84</v>
      </c>
      <c r="U21" s="4">
        <v>0.8</v>
      </c>
      <c r="V21" s="4">
        <v>0.88</v>
      </c>
      <c r="W21" s="4">
        <v>0.79</v>
      </c>
      <c r="X21" s="4">
        <v>0.83</v>
      </c>
      <c r="Y21" s="4">
        <v>0.85</v>
      </c>
      <c r="Z21" s="4">
        <v>0.82</v>
      </c>
      <c r="AA21" s="4">
        <v>0.84</v>
      </c>
      <c r="AB21" s="4">
        <v>0.84</v>
      </c>
      <c r="AC21" s="4">
        <v>0.83</v>
      </c>
      <c r="AD21" s="4">
        <v>0.85</v>
      </c>
      <c r="AE21" s="4">
        <v>0.88</v>
      </c>
      <c r="AF21" s="4">
        <v>0.81</v>
      </c>
      <c r="AG21" s="24">
        <v>8.5679086734541277E-2</v>
      </c>
      <c r="AH21" s="21">
        <v>0.24468052472357438</v>
      </c>
      <c r="AI21" s="4"/>
      <c r="AJ21" s="4"/>
    </row>
    <row r="22" spans="1:36" x14ac:dyDescent="0.25">
      <c r="A22" s="9"/>
      <c r="B22" s="4">
        <v>0.85</v>
      </c>
      <c r="C22" s="4">
        <v>0.85</v>
      </c>
      <c r="D22" s="4">
        <v>0.88</v>
      </c>
      <c r="E22" s="4">
        <v>0.84</v>
      </c>
      <c r="F22" s="4">
        <v>0.76</v>
      </c>
      <c r="G22" s="4">
        <v>0.78</v>
      </c>
      <c r="H22" s="4">
        <v>0.8</v>
      </c>
      <c r="I22" s="4">
        <v>0.81</v>
      </c>
      <c r="J22" s="4">
        <v>0.86</v>
      </c>
      <c r="K22" s="4">
        <v>0.91</v>
      </c>
      <c r="L22" s="4">
        <v>0.86</v>
      </c>
      <c r="M22" s="4">
        <v>0.86</v>
      </c>
      <c r="N22" s="4">
        <v>0.91</v>
      </c>
      <c r="O22" s="4">
        <v>0.82</v>
      </c>
      <c r="P22" s="4">
        <v>0.85</v>
      </c>
      <c r="Q22" s="4">
        <v>0.93</v>
      </c>
      <c r="R22" s="4">
        <v>0.84</v>
      </c>
      <c r="S22" s="4">
        <v>0.8</v>
      </c>
      <c r="T22" s="4">
        <v>0.84</v>
      </c>
      <c r="U22" s="4">
        <v>0.85</v>
      </c>
      <c r="V22" s="4">
        <v>0.85</v>
      </c>
      <c r="W22" s="4">
        <v>0.82</v>
      </c>
      <c r="X22" s="4">
        <v>0.84</v>
      </c>
      <c r="Y22" s="4">
        <v>0.85</v>
      </c>
      <c r="Z22" s="4">
        <v>0.82</v>
      </c>
      <c r="AA22" s="4">
        <v>0.84</v>
      </c>
      <c r="AB22" s="4">
        <v>0.84</v>
      </c>
      <c r="AC22" s="4">
        <v>0.87</v>
      </c>
      <c r="AD22" s="4">
        <v>0.85</v>
      </c>
      <c r="AE22" s="4">
        <v>0.88</v>
      </c>
      <c r="AF22" s="4">
        <v>0.83</v>
      </c>
      <c r="AG22" s="24">
        <v>1.7934736936312534E-3</v>
      </c>
      <c r="AH22" s="21">
        <v>8.7667495603656609E-2</v>
      </c>
      <c r="AI22" s="4"/>
      <c r="AJ22" s="4"/>
    </row>
    <row r="23" spans="1:36" x14ac:dyDescent="0.25">
      <c r="A23" s="9"/>
      <c r="B23" s="4">
        <v>0.86</v>
      </c>
      <c r="C23" s="4">
        <v>0.86</v>
      </c>
      <c r="D23" s="4">
        <v>0.9</v>
      </c>
      <c r="E23" s="4">
        <v>0.83</v>
      </c>
      <c r="F23" s="4">
        <v>0.8</v>
      </c>
      <c r="G23" s="4">
        <v>0.8</v>
      </c>
      <c r="H23" s="4">
        <v>0.79</v>
      </c>
      <c r="I23" s="4">
        <v>0.83</v>
      </c>
      <c r="J23" s="4">
        <v>0.88</v>
      </c>
      <c r="K23" s="4">
        <v>0.91</v>
      </c>
      <c r="L23" s="4">
        <v>0.88</v>
      </c>
      <c r="M23" s="4">
        <v>0.9</v>
      </c>
      <c r="N23" s="4">
        <v>0.9</v>
      </c>
      <c r="O23" s="4">
        <v>0.85</v>
      </c>
      <c r="P23" s="4">
        <v>0.85</v>
      </c>
      <c r="Q23" s="4">
        <v>0.93</v>
      </c>
      <c r="R23" s="4">
        <v>0.89</v>
      </c>
      <c r="S23" s="4">
        <v>0.81</v>
      </c>
      <c r="T23" s="4">
        <v>0.83</v>
      </c>
      <c r="U23" s="4">
        <v>0.89</v>
      </c>
      <c r="V23" s="4">
        <v>0.83</v>
      </c>
      <c r="W23" s="4">
        <v>0.85</v>
      </c>
      <c r="X23" s="4">
        <v>0.82</v>
      </c>
      <c r="Y23" s="4">
        <v>0.87</v>
      </c>
      <c r="Z23" s="4">
        <v>0.82</v>
      </c>
      <c r="AA23" s="4">
        <v>0.84</v>
      </c>
      <c r="AB23" s="4">
        <v>0.85</v>
      </c>
      <c r="AC23" s="4">
        <v>0.85</v>
      </c>
      <c r="AD23" s="4">
        <v>0.87</v>
      </c>
      <c r="AE23" s="4">
        <v>0.88</v>
      </c>
      <c r="AF23" s="4">
        <v>0.82</v>
      </c>
      <c r="AG23" s="24">
        <v>1.6444808978069991E-3</v>
      </c>
      <c r="AH23" s="21">
        <v>2.1531681538517256E-2</v>
      </c>
      <c r="AI23" s="4"/>
      <c r="AJ23" s="4"/>
    </row>
    <row r="24" spans="1:36" x14ac:dyDescent="0.25">
      <c r="A24" s="9"/>
      <c r="B24" s="4">
        <v>0.88</v>
      </c>
      <c r="C24" s="4">
        <v>0.86</v>
      </c>
      <c r="D24" s="4">
        <v>0.9</v>
      </c>
      <c r="E24" s="4">
        <v>0.85</v>
      </c>
      <c r="F24" s="4">
        <v>0.82</v>
      </c>
      <c r="G24" s="4">
        <v>0.84</v>
      </c>
      <c r="H24" s="4">
        <v>0.78</v>
      </c>
      <c r="I24" s="4">
        <v>0.84</v>
      </c>
      <c r="J24" s="4">
        <v>0.92</v>
      </c>
      <c r="K24" s="4">
        <v>0.88</v>
      </c>
      <c r="L24" s="4">
        <v>0.9</v>
      </c>
      <c r="M24" s="4">
        <v>0.92</v>
      </c>
      <c r="N24" s="4">
        <v>0.91</v>
      </c>
      <c r="O24" s="4">
        <v>0.85</v>
      </c>
      <c r="P24" s="4">
        <v>0.83</v>
      </c>
      <c r="Q24" s="4">
        <v>0.93</v>
      </c>
      <c r="R24" s="4">
        <v>0.9</v>
      </c>
      <c r="S24" s="4">
        <v>0.83</v>
      </c>
      <c r="T24" s="4">
        <v>0.84</v>
      </c>
      <c r="U24" s="4">
        <v>0.92</v>
      </c>
      <c r="V24" s="4">
        <v>0.85</v>
      </c>
      <c r="W24" s="4">
        <v>0.84</v>
      </c>
      <c r="X24" s="4">
        <v>0.84</v>
      </c>
      <c r="Y24" s="4">
        <v>0.88</v>
      </c>
      <c r="Z24" s="4">
        <v>0.85</v>
      </c>
      <c r="AA24" s="4">
        <v>0.84</v>
      </c>
      <c r="AB24" s="4">
        <v>0.85</v>
      </c>
      <c r="AC24" s="4">
        <v>0.86</v>
      </c>
      <c r="AD24" s="4">
        <v>0.87</v>
      </c>
      <c r="AE24" s="4">
        <v>0.87</v>
      </c>
      <c r="AF24" s="4">
        <v>0.83</v>
      </c>
      <c r="AG24" s="24">
        <v>7.7643073531560303E-3</v>
      </c>
      <c r="AH24" s="21">
        <v>3.2492725857172888E-2</v>
      </c>
      <c r="AI24" s="4"/>
      <c r="AJ24" s="4"/>
    </row>
    <row r="25" spans="1:36" x14ac:dyDescent="0.25">
      <c r="A25" s="9"/>
      <c r="B25" s="4">
        <v>0.89</v>
      </c>
      <c r="C25" s="4">
        <v>0.88</v>
      </c>
      <c r="D25" s="4">
        <v>0.89</v>
      </c>
      <c r="E25" s="4">
        <v>0.84</v>
      </c>
      <c r="F25" s="4">
        <v>0.81</v>
      </c>
      <c r="G25" s="4">
        <v>0.83</v>
      </c>
      <c r="H25" s="4">
        <v>0.79</v>
      </c>
      <c r="I25" s="4">
        <v>0.81</v>
      </c>
      <c r="J25" s="4">
        <v>0.92</v>
      </c>
      <c r="K25" s="4">
        <v>0.86</v>
      </c>
      <c r="L25" s="4">
        <v>0.93</v>
      </c>
      <c r="M25" s="4">
        <v>0.9</v>
      </c>
      <c r="N25" s="4">
        <v>0.9</v>
      </c>
      <c r="O25" s="4">
        <v>0.85</v>
      </c>
      <c r="P25" s="4">
        <v>0.85</v>
      </c>
      <c r="Q25" s="4">
        <v>0.94</v>
      </c>
      <c r="R25" s="4">
        <v>0.9</v>
      </c>
      <c r="S25" s="4">
        <v>0.85</v>
      </c>
      <c r="T25" s="4">
        <v>0.84</v>
      </c>
      <c r="U25" s="4">
        <v>0.9</v>
      </c>
      <c r="V25" s="4">
        <v>0.86</v>
      </c>
      <c r="W25" s="4">
        <v>0.86</v>
      </c>
      <c r="X25" s="4">
        <v>0.84</v>
      </c>
      <c r="Y25" s="4">
        <v>0.9</v>
      </c>
      <c r="Z25" s="4">
        <v>0.86</v>
      </c>
      <c r="AA25" s="4">
        <v>0.86</v>
      </c>
      <c r="AB25" s="4">
        <v>0.86</v>
      </c>
      <c r="AC25" s="4">
        <v>0.85</v>
      </c>
      <c r="AD25" s="4">
        <v>0.87</v>
      </c>
      <c r="AE25" s="4">
        <v>0.89</v>
      </c>
      <c r="AF25" s="4">
        <v>0.82</v>
      </c>
      <c r="AG25" s="24">
        <v>3.8081420207159988E-3</v>
      </c>
      <c r="AH25" s="21">
        <v>7.478418301039802E-2</v>
      </c>
      <c r="AI25" s="4"/>
      <c r="AJ25" s="4"/>
    </row>
    <row r="26" spans="1:36" x14ac:dyDescent="0.25">
      <c r="A26" s="9"/>
      <c r="B26" s="4">
        <v>0.9</v>
      </c>
      <c r="C26" s="4">
        <v>0.89</v>
      </c>
      <c r="D26" s="4">
        <v>0.88</v>
      </c>
      <c r="E26" s="4">
        <v>0.85</v>
      </c>
      <c r="F26" s="4">
        <v>0.82</v>
      </c>
      <c r="G26" s="4">
        <v>0.8</v>
      </c>
      <c r="H26" s="4">
        <v>0.83</v>
      </c>
      <c r="I26" s="4">
        <v>0.81</v>
      </c>
      <c r="J26" s="4">
        <v>0.92</v>
      </c>
      <c r="K26" s="4">
        <v>0.9</v>
      </c>
      <c r="L26" s="4">
        <v>0.95</v>
      </c>
      <c r="M26" s="4">
        <v>0.92</v>
      </c>
      <c r="N26" s="4">
        <v>0.91</v>
      </c>
      <c r="O26" s="4">
        <v>0.83</v>
      </c>
      <c r="P26" s="4">
        <v>0.83</v>
      </c>
      <c r="Q26" s="4">
        <v>0.92</v>
      </c>
      <c r="R26" s="4">
        <v>0.89</v>
      </c>
      <c r="S26" s="4">
        <v>0.83</v>
      </c>
      <c r="T26" s="4">
        <v>0.87</v>
      </c>
      <c r="U26" s="4">
        <v>0.92</v>
      </c>
      <c r="V26" s="4">
        <v>0.88</v>
      </c>
      <c r="W26" s="4">
        <v>0.86</v>
      </c>
      <c r="X26" s="4">
        <v>0.85</v>
      </c>
      <c r="Y26" s="4">
        <v>0.91</v>
      </c>
      <c r="Z26" s="4">
        <v>0.9</v>
      </c>
      <c r="AA26" s="4">
        <v>0.9</v>
      </c>
      <c r="AB26" s="4">
        <v>0.92</v>
      </c>
      <c r="AC26" s="4">
        <v>0.84</v>
      </c>
      <c r="AD26" s="4">
        <v>0.88</v>
      </c>
      <c r="AE26" s="4">
        <v>0.89</v>
      </c>
      <c r="AF26" s="4">
        <v>0.83</v>
      </c>
      <c r="AG26" s="24">
        <v>1.1156812569155017E-2</v>
      </c>
      <c r="AH26" s="21">
        <v>0.46018810083281125</v>
      </c>
      <c r="AI26" s="4"/>
      <c r="AJ26" s="4"/>
    </row>
    <row r="27" spans="1:36" x14ac:dyDescent="0.25">
      <c r="A27" s="9" t="s">
        <v>321</v>
      </c>
      <c r="B27" s="4">
        <v>0.89</v>
      </c>
      <c r="C27" s="4">
        <v>0.86</v>
      </c>
      <c r="D27" s="4">
        <v>0.9</v>
      </c>
      <c r="E27" s="4">
        <v>0.87</v>
      </c>
      <c r="F27" s="4">
        <v>0.85</v>
      </c>
      <c r="G27" s="4">
        <v>0.82</v>
      </c>
      <c r="H27" s="4">
        <v>0.84</v>
      </c>
      <c r="I27" s="4">
        <v>0.79</v>
      </c>
      <c r="J27" s="4">
        <v>0.89</v>
      </c>
      <c r="K27" s="4">
        <v>0.92</v>
      </c>
      <c r="L27" s="4">
        <v>0.95</v>
      </c>
      <c r="M27" s="4">
        <v>0.92</v>
      </c>
      <c r="N27" s="4">
        <v>0.92</v>
      </c>
      <c r="O27" s="4">
        <v>0.83</v>
      </c>
      <c r="P27" s="4">
        <v>0.82</v>
      </c>
      <c r="Q27" s="4">
        <v>0.93</v>
      </c>
      <c r="R27" s="4">
        <v>0.88</v>
      </c>
      <c r="S27" s="4">
        <v>0.81</v>
      </c>
      <c r="T27" s="4">
        <v>0.89</v>
      </c>
      <c r="U27" s="4">
        <v>0.9</v>
      </c>
      <c r="V27" s="4">
        <v>0.89</v>
      </c>
      <c r="W27" s="4">
        <v>0.87</v>
      </c>
      <c r="X27" s="4">
        <v>0.86</v>
      </c>
      <c r="Y27" s="4">
        <v>0.93</v>
      </c>
      <c r="Z27" s="4">
        <v>0.9</v>
      </c>
      <c r="AA27" s="4">
        <v>0.89</v>
      </c>
      <c r="AB27" s="4">
        <v>0.91</v>
      </c>
      <c r="AC27" s="4">
        <v>0.84</v>
      </c>
      <c r="AD27" s="4">
        <v>0.9</v>
      </c>
      <c r="AE27" s="4">
        <v>0.92</v>
      </c>
      <c r="AF27" s="4">
        <v>0.87</v>
      </c>
      <c r="AG27" s="24">
        <v>2.0974463076882999E-2</v>
      </c>
      <c r="AH27" s="21">
        <v>0.89267133614110583</v>
      </c>
      <c r="AI27" s="4"/>
      <c r="AJ27" s="4"/>
    </row>
    <row r="28" spans="1:36" x14ac:dyDescent="0.25">
      <c r="A28" s="9"/>
      <c r="B28" s="4">
        <v>0.89</v>
      </c>
      <c r="C28" s="4">
        <v>0.87</v>
      </c>
      <c r="D28" s="4">
        <v>0.93</v>
      </c>
      <c r="E28" s="4">
        <v>0.88</v>
      </c>
      <c r="F28" s="4">
        <v>0.85</v>
      </c>
      <c r="G28" s="4">
        <v>0.9</v>
      </c>
      <c r="H28" s="4">
        <v>0.84</v>
      </c>
      <c r="I28" s="4">
        <v>0.8</v>
      </c>
      <c r="J28" s="4">
        <v>0.89</v>
      </c>
      <c r="K28" s="4">
        <v>0.91</v>
      </c>
      <c r="L28" s="4">
        <v>0.93</v>
      </c>
      <c r="M28" s="4">
        <v>0.92</v>
      </c>
      <c r="N28" s="4">
        <v>0.94</v>
      </c>
      <c r="O28" s="4">
        <v>0.87</v>
      </c>
      <c r="P28" s="4">
        <v>0.84</v>
      </c>
      <c r="Q28" s="4">
        <v>0.93</v>
      </c>
      <c r="R28" s="4">
        <v>0.9</v>
      </c>
      <c r="S28" s="4">
        <v>0.82</v>
      </c>
      <c r="T28" s="4">
        <v>0.89</v>
      </c>
      <c r="U28" s="4">
        <v>0.91</v>
      </c>
      <c r="V28" s="4">
        <v>0.88</v>
      </c>
      <c r="W28" s="4">
        <v>0.89</v>
      </c>
      <c r="X28" s="4">
        <v>0.87</v>
      </c>
      <c r="Y28" s="4">
        <v>0.91</v>
      </c>
      <c r="Z28" s="4">
        <v>0.91</v>
      </c>
      <c r="AA28" s="4">
        <v>0.87</v>
      </c>
      <c r="AB28" s="4">
        <v>0.92</v>
      </c>
      <c r="AC28" s="4">
        <v>0.85</v>
      </c>
      <c r="AD28" s="4">
        <v>0.89</v>
      </c>
      <c r="AE28" s="4">
        <v>0.88</v>
      </c>
      <c r="AF28" s="4">
        <v>0.9</v>
      </c>
      <c r="AG28" s="24">
        <v>4.8016064935828773E-2</v>
      </c>
      <c r="AH28" s="21">
        <v>0.44965947060366462</v>
      </c>
      <c r="AI28" s="4"/>
      <c r="AJ28" s="4"/>
    </row>
    <row r="29" spans="1:36" x14ac:dyDescent="0.25">
      <c r="A29" s="9"/>
      <c r="B29" s="4">
        <v>0.91</v>
      </c>
      <c r="C29" s="4">
        <v>0.9</v>
      </c>
      <c r="D29" s="4">
        <v>0.92</v>
      </c>
      <c r="E29" s="4">
        <v>0.89</v>
      </c>
      <c r="F29" s="4">
        <v>0.83</v>
      </c>
      <c r="G29" s="4">
        <v>0.91</v>
      </c>
      <c r="H29" s="4">
        <v>0.83</v>
      </c>
      <c r="I29" s="4">
        <v>0.82</v>
      </c>
      <c r="J29" s="4">
        <v>0.9</v>
      </c>
      <c r="K29" s="4">
        <v>0.93</v>
      </c>
      <c r="L29" s="4">
        <v>0.92</v>
      </c>
      <c r="M29" s="4">
        <v>0.94</v>
      </c>
      <c r="N29" s="4">
        <v>0.94</v>
      </c>
      <c r="O29" s="4">
        <v>0.91</v>
      </c>
      <c r="P29" s="4">
        <v>0.81</v>
      </c>
      <c r="Q29" s="4">
        <v>0.93</v>
      </c>
      <c r="R29" s="4">
        <v>0.91</v>
      </c>
      <c r="S29" s="4">
        <v>0.84</v>
      </c>
      <c r="T29" s="4">
        <v>0.88</v>
      </c>
      <c r="U29" s="4">
        <v>0.91</v>
      </c>
      <c r="V29" s="4">
        <v>0.84</v>
      </c>
      <c r="W29" s="4">
        <v>0.89</v>
      </c>
      <c r="X29" s="4">
        <v>0.84</v>
      </c>
      <c r="Y29" s="4">
        <v>0.91</v>
      </c>
      <c r="Z29" s="4">
        <v>0.9</v>
      </c>
      <c r="AA29" s="4">
        <v>0.91</v>
      </c>
      <c r="AB29" s="4">
        <v>0.95</v>
      </c>
      <c r="AC29" s="4">
        <v>0.87</v>
      </c>
      <c r="AD29" s="4">
        <v>0.89</v>
      </c>
      <c r="AE29" s="4">
        <v>0.89</v>
      </c>
      <c r="AF29" s="4">
        <v>0.92</v>
      </c>
      <c r="AG29" s="24">
        <v>7.3704597237729708E-2</v>
      </c>
      <c r="AH29" s="21">
        <v>0.78490401544249488</v>
      </c>
      <c r="AI29" s="4"/>
      <c r="AJ29" s="4"/>
    </row>
    <row r="30" spans="1:36" x14ac:dyDescent="0.25">
      <c r="A30" s="9"/>
      <c r="B30" s="4">
        <v>0.88</v>
      </c>
      <c r="C30" s="4">
        <v>0.89</v>
      </c>
      <c r="D30" s="4">
        <v>0.94</v>
      </c>
      <c r="E30" s="4">
        <v>0.88</v>
      </c>
      <c r="F30" s="4">
        <v>0.82</v>
      </c>
      <c r="G30" s="4">
        <v>0.94</v>
      </c>
      <c r="H30" s="4">
        <v>0.85</v>
      </c>
      <c r="I30" s="4">
        <v>0.84</v>
      </c>
      <c r="J30" s="4">
        <v>0.9</v>
      </c>
      <c r="K30" s="4">
        <v>0.95</v>
      </c>
      <c r="L30" s="4">
        <v>0.93</v>
      </c>
      <c r="M30" s="4">
        <v>0.96</v>
      </c>
      <c r="N30" s="4">
        <v>0.96</v>
      </c>
      <c r="O30" s="4">
        <v>0.93</v>
      </c>
      <c r="P30" s="4">
        <v>0.84</v>
      </c>
      <c r="Q30" s="4">
        <v>0.94</v>
      </c>
      <c r="R30" s="4">
        <v>0.92</v>
      </c>
      <c r="S30" s="4">
        <v>0.86</v>
      </c>
      <c r="T30" s="4">
        <v>0.89</v>
      </c>
      <c r="U30" s="4">
        <v>0.94</v>
      </c>
      <c r="V30" s="4">
        <v>0.84</v>
      </c>
      <c r="W30" s="4">
        <v>0.9</v>
      </c>
      <c r="X30" s="4">
        <v>0.82</v>
      </c>
      <c r="Y30" s="4">
        <v>0.92</v>
      </c>
      <c r="Z30" s="4">
        <v>0.91</v>
      </c>
      <c r="AA30" s="4">
        <v>0.91</v>
      </c>
      <c r="AB30" s="4">
        <v>0.97</v>
      </c>
      <c r="AC30" s="4">
        <v>0.89</v>
      </c>
      <c r="AD30" s="4">
        <v>0.91</v>
      </c>
      <c r="AE30" s="4">
        <v>0.9</v>
      </c>
      <c r="AF30" s="4">
        <v>0.94</v>
      </c>
      <c r="AG30" s="24">
        <v>2.3959945919883596E-2</v>
      </c>
      <c r="AH30" s="21">
        <v>0.70108315653085318</v>
      </c>
      <c r="AI30" s="4"/>
      <c r="AJ30" s="4"/>
    </row>
    <row r="31" spans="1:36" x14ac:dyDescent="0.25">
      <c r="A31" s="9"/>
      <c r="B31" s="4">
        <v>0.88</v>
      </c>
      <c r="C31" s="4">
        <v>0.92</v>
      </c>
      <c r="D31" s="4">
        <v>0.92</v>
      </c>
      <c r="E31" s="4">
        <v>0.88</v>
      </c>
      <c r="F31" s="4">
        <v>0.81</v>
      </c>
      <c r="G31" s="4">
        <v>0.96</v>
      </c>
      <c r="H31" s="4">
        <v>0.9</v>
      </c>
      <c r="I31" s="4">
        <v>0.84</v>
      </c>
      <c r="J31" s="4">
        <v>0.93</v>
      </c>
      <c r="K31" s="4">
        <v>0.96</v>
      </c>
      <c r="L31" s="4">
        <v>0.93</v>
      </c>
      <c r="M31" s="4">
        <v>0.95</v>
      </c>
      <c r="N31" s="4">
        <v>0.95</v>
      </c>
      <c r="O31" s="4">
        <v>0.93</v>
      </c>
      <c r="P31" s="4">
        <v>0.87</v>
      </c>
      <c r="Q31" s="4">
        <v>0.94</v>
      </c>
      <c r="R31" s="4">
        <v>0.95</v>
      </c>
      <c r="S31" s="4">
        <v>0.87</v>
      </c>
      <c r="T31" s="4">
        <v>0.92</v>
      </c>
      <c r="U31" s="4">
        <v>0.94</v>
      </c>
      <c r="V31" s="4">
        <v>0.86</v>
      </c>
      <c r="W31" s="4">
        <v>0.91</v>
      </c>
      <c r="X31" s="4">
        <v>0.86</v>
      </c>
      <c r="Y31" s="4">
        <v>0.93</v>
      </c>
      <c r="Z31" s="4">
        <v>0.9</v>
      </c>
      <c r="AA31" s="4">
        <v>0.92</v>
      </c>
      <c r="AB31" s="4">
        <v>0.99</v>
      </c>
      <c r="AC31" s="4">
        <v>0.9</v>
      </c>
      <c r="AD31" s="4">
        <v>0.93</v>
      </c>
      <c r="AE31" s="4">
        <v>0.92</v>
      </c>
      <c r="AF31" s="4">
        <v>0.93</v>
      </c>
      <c r="AG31" s="24">
        <v>2.2830372962506784E-2</v>
      </c>
      <c r="AH31" s="21">
        <v>0.78473533828597131</v>
      </c>
      <c r="AI31" s="4"/>
      <c r="AJ31" s="4"/>
    </row>
    <row r="32" spans="1:36" x14ac:dyDescent="0.25">
      <c r="A32" s="9"/>
      <c r="B32" s="4">
        <v>0.89</v>
      </c>
      <c r="C32" s="4">
        <v>0.92</v>
      </c>
      <c r="D32" s="4">
        <v>0.92</v>
      </c>
      <c r="E32" s="4">
        <v>0.89</v>
      </c>
      <c r="F32" s="4">
        <v>0.83</v>
      </c>
      <c r="G32" s="4">
        <v>0.95</v>
      </c>
      <c r="H32" s="4">
        <v>0.92</v>
      </c>
      <c r="I32" s="4">
        <v>0.87</v>
      </c>
      <c r="J32" s="4">
        <v>0.92</v>
      </c>
      <c r="K32" s="4">
        <v>0.94</v>
      </c>
      <c r="L32" s="4">
        <v>0.93</v>
      </c>
      <c r="M32" s="4">
        <v>0.95</v>
      </c>
      <c r="N32" s="4">
        <v>0.95</v>
      </c>
      <c r="O32" s="4">
        <v>0.95</v>
      </c>
      <c r="P32" s="4">
        <v>0.89</v>
      </c>
      <c r="Q32" s="4">
        <v>0.94</v>
      </c>
      <c r="R32" s="4">
        <v>0.94</v>
      </c>
      <c r="S32" s="4">
        <v>0.88</v>
      </c>
      <c r="T32" s="4">
        <v>0.94</v>
      </c>
      <c r="U32" s="4">
        <v>0.94</v>
      </c>
      <c r="V32" s="4">
        <v>0.89</v>
      </c>
      <c r="W32" s="4">
        <v>0.92</v>
      </c>
      <c r="X32" s="4">
        <v>0.88</v>
      </c>
      <c r="Y32" s="4">
        <v>0.92</v>
      </c>
      <c r="Z32" s="4">
        <v>0.9</v>
      </c>
      <c r="AA32" s="4">
        <v>0.94</v>
      </c>
      <c r="AB32" s="4">
        <v>1.01</v>
      </c>
      <c r="AC32" s="4">
        <v>0.91</v>
      </c>
      <c r="AD32" s="4">
        <v>0.94</v>
      </c>
      <c r="AE32" s="4">
        <v>0.92</v>
      </c>
      <c r="AF32" s="4">
        <v>0.94</v>
      </c>
      <c r="AG32" s="24">
        <v>3.1231514087894485E-2</v>
      </c>
      <c r="AH32" s="21">
        <v>0.93591210168550898</v>
      </c>
      <c r="AI32" s="4"/>
      <c r="AJ32" s="4"/>
    </row>
    <row r="33" spans="1:36" x14ac:dyDescent="0.25">
      <c r="A33" s="9"/>
      <c r="B33" s="4">
        <v>0.92</v>
      </c>
      <c r="C33" s="4">
        <v>0.93</v>
      </c>
      <c r="D33" s="4">
        <v>0.94</v>
      </c>
      <c r="E33" s="4">
        <v>0.9</v>
      </c>
      <c r="F33" s="4">
        <v>0.84</v>
      </c>
      <c r="G33" s="4">
        <v>0.95</v>
      </c>
      <c r="H33" s="4">
        <v>0.92</v>
      </c>
      <c r="I33" s="4">
        <v>0.9</v>
      </c>
      <c r="J33" s="4">
        <v>0.92</v>
      </c>
      <c r="K33" s="4">
        <v>0.95</v>
      </c>
      <c r="L33" s="4">
        <v>0.94</v>
      </c>
      <c r="M33" s="4">
        <v>0.94</v>
      </c>
      <c r="N33" s="4">
        <v>0.96</v>
      </c>
      <c r="O33" s="4">
        <v>0.95</v>
      </c>
      <c r="P33" s="4">
        <v>0.92</v>
      </c>
      <c r="Q33" s="4">
        <v>0.95</v>
      </c>
      <c r="R33" s="4">
        <v>0.95</v>
      </c>
      <c r="S33" s="4">
        <v>0.91</v>
      </c>
      <c r="T33" s="4">
        <v>0.93</v>
      </c>
      <c r="U33" s="4">
        <v>0.94</v>
      </c>
      <c r="V33" s="4">
        <v>0.89</v>
      </c>
      <c r="W33" s="4">
        <v>0.92</v>
      </c>
      <c r="X33" s="4">
        <v>0.89</v>
      </c>
      <c r="Y33" s="4">
        <v>0.94</v>
      </c>
      <c r="Z33" s="4">
        <v>0.92</v>
      </c>
      <c r="AA33" s="4">
        <v>0.95</v>
      </c>
      <c r="AB33" s="4">
        <v>1.01</v>
      </c>
      <c r="AC33" s="4">
        <v>0.9</v>
      </c>
      <c r="AD33" s="4">
        <v>0.93</v>
      </c>
      <c r="AE33" s="4">
        <v>0.92</v>
      </c>
      <c r="AF33" s="4">
        <v>0.95</v>
      </c>
      <c r="AG33" s="24">
        <v>4.6598248882166016E-2</v>
      </c>
      <c r="AH33" s="21">
        <v>0.92841827790217135</v>
      </c>
      <c r="AI33" s="4"/>
      <c r="AJ33" s="4"/>
    </row>
    <row r="34" spans="1:36" x14ac:dyDescent="0.25">
      <c r="A34" s="9"/>
      <c r="B34" s="4">
        <v>0.92</v>
      </c>
      <c r="C34" s="4">
        <v>0.94</v>
      </c>
      <c r="D34" s="4">
        <v>0.95</v>
      </c>
      <c r="E34" s="4">
        <v>0.93</v>
      </c>
      <c r="F34" s="4">
        <v>0.84</v>
      </c>
      <c r="G34" s="4">
        <v>0.95</v>
      </c>
      <c r="H34" s="4">
        <v>0.93</v>
      </c>
      <c r="I34" s="4">
        <v>0.91</v>
      </c>
      <c r="J34" s="4">
        <v>0.9</v>
      </c>
      <c r="K34" s="4">
        <v>0.96</v>
      </c>
      <c r="L34" s="4">
        <v>0.94</v>
      </c>
      <c r="M34" s="4">
        <v>0.96</v>
      </c>
      <c r="N34" s="4">
        <v>0.95</v>
      </c>
      <c r="O34" s="4">
        <v>0.94</v>
      </c>
      <c r="P34" s="4">
        <v>0.92</v>
      </c>
      <c r="Q34" s="4">
        <v>0.94</v>
      </c>
      <c r="R34" s="4">
        <v>0.95</v>
      </c>
      <c r="S34" s="4">
        <v>0.94</v>
      </c>
      <c r="T34" s="4">
        <v>0.94</v>
      </c>
      <c r="U34" s="4">
        <v>0.93</v>
      </c>
      <c r="V34" s="4">
        <v>0.87</v>
      </c>
      <c r="W34" s="4">
        <v>0.93</v>
      </c>
      <c r="X34" s="4">
        <v>0.9</v>
      </c>
      <c r="Y34" s="4">
        <v>0.93</v>
      </c>
      <c r="Z34" s="4">
        <v>0.92</v>
      </c>
      <c r="AA34" s="4">
        <v>0.96</v>
      </c>
      <c r="AB34" s="4">
        <v>1</v>
      </c>
      <c r="AC34" s="4">
        <v>0.9</v>
      </c>
      <c r="AD34" s="4">
        <v>0.92</v>
      </c>
      <c r="AE34" s="4">
        <v>0.9</v>
      </c>
      <c r="AF34" s="4">
        <v>0.96</v>
      </c>
      <c r="AG34" s="24">
        <v>0.2592579573075019</v>
      </c>
      <c r="AH34" s="21">
        <v>0.87046258028725232</v>
      </c>
      <c r="AI34" s="4"/>
      <c r="AJ34" s="4"/>
    </row>
    <row r="35" spans="1:36" x14ac:dyDescent="0.25">
      <c r="A35" s="9"/>
      <c r="B35" s="4">
        <v>0.94</v>
      </c>
      <c r="C35" s="4">
        <v>0.94</v>
      </c>
      <c r="D35" s="4">
        <v>0.94</v>
      </c>
      <c r="E35" s="4">
        <v>0.93</v>
      </c>
      <c r="F35" s="4">
        <v>0.86</v>
      </c>
      <c r="G35" s="4">
        <v>0.95</v>
      </c>
      <c r="H35" s="4">
        <v>0.93</v>
      </c>
      <c r="I35" s="4">
        <v>0.9</v>
      </c>
      <c r="J35" s="4">
        <v>0.93</v>
      </c>
      <c r="K35" s="4">
        <v>0.96</v>
      </c>
      <c r="L35" s="4">
        <v>0.94</v>
      </c>
      <c r="M35" s="4">
        <v>0.95</v>
      </c>
      <c r="N35" s="4">
        <v>0.94</v>
      </c>
      <c r="O35" s="4">
        <v>0.95</v>
      </c>
      <c r="P35" s="4">
        <v>0.92</v>
      </c>
      <c r="Q35" s="4">
        <v>0.94</v>
      </c>
      <c r="R35" s="4">
        <v>0.98</v>
      </c>
      <c r="S35" s="4">
        <v>0.93</v>
      </c>
      <c r="T35" s="4">
        <v>0.93</v>
      </c>
      <c r="U35" s="4">
        <v>0.94</v>
      </c>
      <c r="V35" s="4">
        <v>0.9</v>
      </c>
      <c r="W35" s="4">
        <v>0.92</v>
      </c>
      <c r="X35" s="4">
        <v>0.9</v>
      </c>
      <c r="Y35" s="4">
        <v>0.94</v>
      </c>
      <c r="Z35" s="4">
        <v>0.91</v>
      </c>
      <c r="AA35" s="4">
        <v>0.97</v>
      </c>
      <c r="AB35" s="4">
        <v>0.99</v>
      </c>
      <c r="AC35" s="4">
        <v>0.91</v>
      </c>
      <c r="AD35" s="4">
        <v>0.92</v>
      </c>
      <c r="AE35" s="4">
        <v>0.92</v>
      </c>
      <c r="AF35" s="4">
        <v>0.95</v>
      </c>
      <c r="AG35" s="24">
        <v>0.18467367696162473</v>
      </c>
      <c r="AH35" s="21">
        <v>0.84726308260452232</v>
      </c>
      <c r="AI35" s="4"/>
      <c r="AJ35" s="4"/>
    </row>
    <row r="36" spans="1:36" x14ac:dyDescent="0.25">
      <c r="A36" s="9"/>
      <c r="B36" s="4">
        <v>0.94</v>
      </c>
      <c r="C36" s="4">
        <v>0.93</v>
      </c>
      <c r="D36" s="4">
        <v>0.95</v>
      </c>
      <c r="E36" s="4">
        <v>0.93</v>
      </c>
      <c r="F36" s="4">
        <v>0.88</v>
      </c>
      <c r="G36" s="4">
        <v>0.96</v>
      </c>
      <c r="H36" s="4">
        <v>0.94</v>
      </c>
      <c r="I36" s="4">
        <v>0.89</v>
      </c>
      <c r="J36" s="4">
        <v>0.93</v>
      </c>
      <c r="K36" s="4">
        <v>0.95</v>
      </c>
      <c r="L36" s="4">
        <v>0.95</v>
      </c>
      <c r="M36" s="4">
        <v>0.97</v>
      </c>
      <c r="N36" s="4">
        <v>0.95</v>
      </c>
      <c r="O36" s="4">
        <v>0.94</v>
      </c>
      <c r="P36" s="4">
        <v>0.93</v>
      </c>
      <c r="Q36" s="4">
        <v>0.94</v>
      </c>
      <c r="R36" s="4">
        <v>0.97</v>
      </c>
      <c r="S36" s="4">
        <v>0.95</v>
      </c>
      <c r="T36" s="4">
        <v>0.94</v>
      </c>
      <c r="U36" s="4">
        <v>0.95</v>
      </c>
      <c r="V36" s="4">
        <v>0.92</v>
      </c>
      <c r="W36" s="4">
        <v>0.94</v>
      </c>
      <c r="X36" s="4">
        <v>0.92</v>
      </c>
      <c r="Y36" s="4">
        <v>0.94</v>
      </c>
      <c r="Z36" s="4">
        <v>0.91</v>
      </c>
      <c r="AA36" s="4">
        <v>0.96</v>
      </c>
      <c r="AB36" s="4">
        <v>0.97</v>
      </c>
      <c r="AC36" s="4">
        <v>0.92</v>
      </c>
      <c r="AD36" s="4">
        <v>0.92</v>
      </c>
      <c r="AE36" s="4">
        <v>0.92</v>
      </c>
      <c r="AF36" s="4">
        <v>0.95</v>
      </c>
      <c r="AG36" s="24">
        <v>0.10877212633263256</v>
      </c>
      <c r="AH36" s="21">
        <v>0.41420877205072926</v>
      </c>
      <c r="AI36" s="4"/>
      <c r="AJ36" s="4"/>
    </row>
    <row r="37" spans="1:36" x14ac:dyDescent="0.25">
      <c r="A37" s="9"/>
      <c r="B37" s="4">
        <v>0.93</v>
      </c>
      <c r="C37" s="4">
        <v>0.93</v>
      </c>
      <c r="D37" s="4">
        <v>0.96</v>
      </c>
      <c r="E37" s="4">
        <v>0.93</v>
      </c>
      <c r="F37" s="4">
        <v>0.91</v>
      </c>
      <c r="G37" s="4">
        <v>0.97</v>
      </c>
      <c r="H37" s="4">
        <v>0.94</v>
      </c>
      <c r="I37" s="4">
        <v>0.92</v>
      </c>
      <c r="J37" s="4">
        <v>0.94</v>
      </c>
      <c r="K37" s="4">
        <v>0.96</v>
      </c>
      <c r="L37" s="4">
        <v>0.95</v>
      </c>
      <c r="M37" s="4">
        <v>0.96</v>
      </c>
      <c r="N37" s="4">
        <v>0.95</v>
      </c>
      <c r="O37" s="4">
        <v>0.94</v>
      </c>
      <c r="P37" s="4">
        <v>0.92</v>
      </c>
      <c r="Q37" s="4">
        <v>0.94</v>
      </c>
      <c r="R37" s="4">
        <v>0.96</v>
      </c>
      <c r="S37" s="4">
        <v>0.95</v>
      </c>
      <c r="T37" s="4">
        <v>0.93</v>
      </c>
      <c r="U37" s="4">
        <v>0.95</v>
      </c>
      <c r="V37" s="4">
        <v>0.94</v>
      </c>
      <c r="W37" s="4">
        <v>0.94</v>
      </c>
      <c r="X37" s="4">
        <v>0.93</v>
      </c>
      <c r="Y37" s="4">
        <v>0.93</v>
      </c>
      <c r="Z37" s="4">
        <v>0.92</v>
      </c>
      <c r="AA37" s="4">
        <v>0.94</v>
      </c>
      <c r="AB37" s="4">
        <v>1.01</v>
      </c>
      <c r="AC37" s="4">
        <v>0.92</v>
      </c>
      <c r="AD37" s="4">
        <v>0.94</v>
      </c>
      <c r="AE37" s="4">
        <v>0.93</v>
      </c>
      <c r="AF37" s="4">
        <v>0.95</v>
      </c>
      <c r="AG37" s="24">
        <v>0.38668503579830682</v>
      </c>
      <c r="AH37" s="21">
        <v>0.80341123369486211</v>
      </c>
      <c r="AI37" s="4"/>
      <c r="AJ37" s="4"/>
    </row>
    <row r="38" spans="1:36" x14ac:dyDescent="0.25">
      <c r="A38" s="9"/>
      <c r="B38" s="4">
        <v>0.93</v>
      </c>
      <c r="C38" s="4">
        <v>0.95</v>
      </c>
      <c r="D38" s="4">
        <v>0.95</v>
      </c>
      <c r="E38" s="4">
        <v>0.94</v>
      </c>
      <c r="F38" s="4">
        <v>0.91</v>
      </c>
      <c r="G38" s="4">
        <v>0.96</v>
      </c>
      <c r="H38" s="4">
        <v>0.94</v>
      </c>
      <c r="I38" s="4">
        <v>0.92</v>
      </c>
      <c r="J38" s="4">
        <v>0.95</v>
      </c>
      <c r="K38" s="4">
        <v>0.98</v>
      </c>
      <c r="L38" s="4">
        <v>0.95</v>
      </c>
      <c r="M38" s="4">
        <v>0.96</v>
      </c>
      <c r="N38" s="4">
        <v>0.95</v>
      </c>
      <c r="O38" s="4">
        <v>0.95</v>
      </c>
      <c r="P38" s="4">
        <v>0.9</v>
      </c>
      <c r="Q38" s="4">
        <v>0.92</v>
      </c>
      <c r="R38" s="4">
        <v>0.97</v>
      </c>
      <c r="S38" s="4">
        <v>0.96</v>
      </c>
      <c r="T38" s="4">
        <v>0.93</v>
      </c>
      <c r="U38" s="4">
        <v>0.93</v>
      </c>
      <c r="V38" s="4">
        <v>0.94</v>
      </c>
      <c r="W38" s="4">
        <v>0.93</v>
      </c>
      <c r="X38" s="4">
        <v>0.94</v>
      </c>
      <c r="Y38" s="4">
        <v>0.94</v>
      </c>
      <c r="Z38" s="4">
        <v>0.92</v>
      </c>
      <c r="AA38" s="4">
        <v>0.95</v>
      </c>
      <c r="AB38" s="4">
        <v>1.01</v>
      </c>
      <c r="AC38" s="4">
        <v>0.92</v>
      </c>
      <c r="AD38" s="4">
        <v>0.91</v>
      </c>
      <c r="AE38" s="4">
        <v>0.92</v>
      </c>
      <c r="AF38" s="4">
        <v>0.95</v>
      </c>
      <c r="AG38" s="24">
        <v>0.52841142889104054</v>
      </c>
      <c r="AH38" s="21">
        <v>0.67363774893085404</v>
      </c>
      <c r="AI38" s="4"/>
      <c r="AJ38" s="4"/>
    </row>
    <row r="39" spans="1:36" x14ac:dyDescent="0.25">
      <c r="A39" s="9"/>
      <c r="B39" s="4">
        <v>0.93</v>
      </c>
      <c r="C39" s="4">
        <v>0.95</v>
      </c>
      <c r="D39" s="4">
        <v>0.96</v>
      </c>
      <c r="E39" s="4">
        <v>0.93</v>
      </c>
      <c r="F39" s="4">
        <v>0.9</v>
      </c>
      <c r="G39" s="4">
        <v>0.96</v>
      </c>
      <c r="H39" s="4">
        <v>0.94</v>
      </c>
      <c r="I39" s="4">
        <v>0.93</v>
      </c>
      <c r="J39" s="4">
        <v>0.95</v>
      </c>
      <c r="K39" s="4">
        <v>0.94</v>
      </c>
      <c r="L39" s="4">
        <v>0.95</v>
      </c>
      <c r="M39" s="4">
        <v>0.96</v>
      </c>
      <c r="N39" s="4">
        <v>0.96</v>
      </c>
      <c r="O39" s="4">
        <v>0.94</v>
      </c>
      <c r="P39" s="4">
        <v>0.91</v>
      </c>
      <c r="Q39" s="4">
        <v>0.94</v>
      </c>
      <c r="R39" s="4">
        <v>0.96</v>
      </c>
      <c r="S39" s="4">
        <v>0.96</v>
      </c>
      <c r="T39" s="4">
        <v>0.93</v>
      </c>
      <c r="U39" s="4">
        <v>0.93</v>
      </c>
      <c r="V39" s="4">
        <v>0.95</v>
      </c>
      <c r="W39" s="4">
        <v>0.93</v>
      </c>
      <c r="X39" s="4">
        <v>0.95</v>
      </c>
      <c r="Y39" s="4">
        <v>0.92</v>
      </c>
      <c r="Z39" s="4">
        <v>0.92</v>
      </c>
      <c r="AA39" s="4">
        <v>0.94</v>
      </c>
      <c r="AB39" s="4">
        <v>1</v>
      </c>
      <c r="AC39" s="4">
        <v>0.91</v>
      </c>
      <c r="AD39" s="4">
        <v>0.9</v>
      </c>
      <c r="AE39" s="4">
        <v>0.92</v>
      </c>
      <c r="AF39" s="4">
        <v>0.96</v>
      </c>
      <c r="AG39" s="24">
        <v>0.57501998133529053</v>
      </c>
      <c r="AH39" s="21">
        <v>0.37185802050535521</v>
      </c>
      <c r="AI39" s="4"/>
      <c r="AJ39" s="4"/>
    </row>
    <row r="40" spans="1:36" x14ac:dyDescent="0.25">
      <c r="A40" s="9"/>
      <c r="B40" s="4">
        <v>0.92</v>
      </c>
      <c r="C40" s="4">
        <v>0.95</v>
      </c>
      <c r="D40" s="4">
        <v>0.97</v>
      </c>
      <c r="E40" s="4">
        <v>0.93</v>
      </c>
      <c r="F40" s="4">
        <v>0.91</v>
      </c>
      <c r="G40" s="4">
        <v>0.95</v>
      </c>
      <c r="H40" s="4">
        <v>0.94</v>
      </c>
      <c r="I40" s="4">
        <v>0.91</v>
      </c>
      <c r="J40" s="4">
        <v>0.95</v>
      </c>
      <c r="K40" s="4">
        <v>0.95</v>
      </c>
      <c r="L40" s="4">
        <v>0.95</v>
      </c>
      <c r="M40" s="4">
        <v>0.95</v>
      </c>
      <c r="N40" s="4">
        <v>0.96</v>
      </c>
      <c r="O40" s="4">
        <v>0.95</v>
      </c>
      <c r="P40" s="4">
        <v>0.93</v>
      </c>
      <c r="Q40" s="4">
        <v>0.95</v>
      </c>
      <c r="R40" s="4">
        <v>0.93</v>
      </c>
      <c r="S40" s="4">
        <v>0.97</v>
      </c>
      <c r="T40" s="4">
        <v>0.94</v>
      </c>
      <c r="U40" s="4">
        <v>0.94</v>
      </c>
      <c r="V40" s="4">
        <v>0.94</v>
      </c>
      <c r="W40" s="4">
        <v>0.93</v>
      </c>
      <c r="X40" s="4">
        <v>0.93</v>
      </c>
      <c r="Y40" s="4">
        <v>0.93</v>
      </c>
      <c r="Z40" s="4">
        <v>0.91</v>
      </c>
      <c r="AA40" s="4">
        <v>0.94</v>
      </c>
      <c r="AB40" s="4">
        <v>1</v>
      </c>
      <c r="AC40" s="4">
        <v>0.89</v>
      </c>
      <c r="AD40" s="4">
        <v>0.89</v>
      </c>
      <c r="AE40" s="4">
        <v>0.94</v>
      </c>
      <c r="AF40" s="4">
        <v>0.95</v>
      </c>
      <c r="AG40" s="24">
        <v>0.23723619276566787</v>
      </c>
      <c r="AH40" s="21">
        <v>0.1355850525249277</v>
      </c>
      <c r="AI40" s="4"/>
      <c r="AJ40" s="4"/>
    </row>
    <row r="41" spans="1:36" x14ac:dyDescent="0.25">
      <c r="A41" s="9"/>
      <c r="B41" s="4">
        <v>0.92</v>
      </c>
      <c r="C41" s="4">
        <v>0.94</v>
      </c>
      <c r="D41" s="4">
        <v>0.97</v>
      </c>
      <c r="E41" s="4">
        <v>0.94</v>
      </c>
      <c r="F41" s="4">
        <v>0.92</v>
      </c>
      <c r="G41" s="4">
        <v>0.96</v>
      </c>
      <c r="H41" s="4">
        <v>0.94</v>
      </c>
      <c r="I41" s="4">
        <v>0.91</v>
      </c>
      <c r="J41" s="4">
        <v>0.95</v>
      </c>
      <c r="K41" s="4">
        <v>0.95</v>
      </c>
      <c r="L41" s="4">
        <v>0.94</v>
      </c>
      <c r="M41" s="4">
        <v>0.96</v>
      </c>
      <c r="N41" s="4">
        <v>0.95</v>
      </c>
      <c r="O41" s="4">
        <v>0.96</v>
      </c>
      <c r="P41" s="4">
        <v>0.93</v>
      </c>
      <c r="Q41" s="4">
        <v>0.95</v>
      </c>
      <c r="R41" s="4">
        <v>0.94</v>
      </c>
      <c r="S41" s="4">
        <v>0.96</v>
      </c>
      <c r="T41" s="4">
        <v>0.94</v>
      </c>
      <c r="U41" s="4">
        <v>0.93</v>
      </c>
      <c r="V41" s="4">
        <v>0.94</v>
      </c>
      <c r="W41" s="4">
        <v>0.93</v>
      </c>
      <c r="X41" s="4">
        <v>0.93</v>
      </c>
      <c r="Y41" s="4">
        <v>0.92</v>
      </c>
      <c r="Z41" s="4">
        <v>0.91</v>
      </c>
      <c r="AA41" s="4">
        <v>0.93</v>
      </c>
      <c r="AB41" s="4">
        <v>0.97</v>
      </c>
      <c r="AC41" s="4">
        <v>0.88</v>
      </c>
      <c r="AD41" s="4">
        <v>0.89</v>
      </c>
      <c r="AE41" s="4">
        <v>0.92</v>
      </c>
      <c r="AF41" s="4">
        <v>0.94</v>
      </c>
      <c r="AG41" s="24">
        <v>0.25078506901757902</v>
      </c>
      <c r="AH41" s="21">
        <v>5.7552265547881065E-3</v>
      </c>
      <c r="AI41" s="4"/>
      <c r="AJ41" s="4"/>
    </row>
    <row r="42" spans="1:36" x14ac:dyDescent="0.25">
      <c r="A42" s="9"/>
      <c r="B42" s="4">
        <v>0.92</v>
      </c>
      <c r="C42" s="4">
        <v>0.93</v>
      </c>
      <c r="D42" s="4">
        <v>0.96</v>
      </c>
      <c r="E42" s="4">
        <v>0.95</v>
      </c>
      <c r="F42" s="4">
        <v>0.91</v>
      </c>
      <c r="G42" s="4">
        <v>0.96</v>
      </c>
      <c r="H42" s="4">
        <v>0.94</v>
      </c>
      <c r="I42" s="4">
        <v>0.9</v>
      </c>
      <c r="J42" s="4">
        <v>0.96</v>
      </c>
      <c r="K42" s="4">
        <v>0.95</v>
      </c>
      <c r="L42" s="4">
        <v>0.93</v>
      </c>
      <c r="M42" s="4">
        <v>0.96</v>
      </c>
      <c r="N42" s="4">
        <v>0.96</v>
      </c>
      <c r="O42" s="4">
        <v>0.96</v>
      </c>
      <c r="P42" s="4">
        <v>0.91</v>
      </c>
      <c r="Q42" s="4">
        <v>0.95</v>
      </c>
      <c r="R42" s="4">
        <v>0.94</v>
      </c>
      <c r="S42" s="4">
        <v>0.96</v>
      </c>
      <c r="T42" s="4">
        <v>0.93</v>
      </c>
      <c r="U42" s="4">
        <v>0.92</v>
      </c>
      <c r="V42" s="4">
        <v>0.95</v>
      </c>
      <c r="W42" s="4">
        <v>0.94</v>
      </c>
      <c r="X42" s="4">
        <v>0.93</v>
      </c>
      <c r="Y42" s="4">
        <v>0.91</v>
      </c>
      <c r="Z42" s="4">
        <v>0.91</v>
      </c>
      <c r="AA42" s="4">
        <v>0.93</v>
      </c>
      <c r="AB42" s="4">
        <v>0.96</v>
      </c>
      <c r="AC42" s="4">
        <v>0.9</v>
      </c>
      <c r="AD42" s="4">
        <v>0.93</v>
      </c>
      <c r="AE42" s="4">
        <v>0.9</v>
      </c>
      <c r="AF42" s="4">
        <v>0.93</v>
      </c>
      <c r="AG42" s="24">
        <v>0.1626675142311127</v>
      </c>
      <c r="AH42" s="21">
        <v>1.0749559260333941E-2</v>
      </c>
      <c r="AI42" s="4"/>
      <c r="AJ42" s="4"/>
    </row>
    <row r="43" spans="1:36" x14ac:dyDescent="0.25">
      <c r="A43" s="9"/>
      <c r="B43" s="4">
        <v>0.91</v>
      </c>
      <c r="C43" s="4">
        <v>0.94</v>
      </c>
      <c r="D43" s="4">
        <v>0.97</v>
      </c>
      <c r="E43" s="4">
        <v>0.95</v>
      </c>
      <c r="F43" s="4">
        <v>0.91</v>
      </c>
      <c r="G43" s="4">
        <v>0.95</v>
      </c>
      <c r="H43" s="4">
        <v>0.92</v>
      </c>
      <c r="I43" s="4">
        <v>0.92</v>
      </c>
      <c r="J43" s="4">
        <v>0.95</v>
      </c>
      <c r="K43" s="4">
        <v>0.96</v>
      </c>
      <c r="L43" s="4">
        <v>0.92</v>
      </c>
      <c r="M43" s="4">
        <v>0.96</v>
      </c>
      <c r="N43" s="4">
        <v>0.95</v>
      </c>
      <c r="O43" s="4">
        <v>0.96</v>
      </c>
      <c r="P43" s="4">
        <v>0.89</v>
      </c>
      <c r="Q43" s="4">
        <v>0.94</v>
      </c>
      <c r="R43" s="4">
        <v>0.94</v>
      </c>
      <c r="S43" s="4">
        <v>0.96</v>
      </c>
      <c r="T43" s="4">
        <v>0.93</v>
      </c>
      <c r="U43" s="4">
        <v>0.91</v>
      </c>
      <c r="V43" s="4">
        <v>0.94</v>
      </c>
      <c r="W43" s="4">
        <v>0.94</v>
      </c>
      <c r="X43" s="4">
        <v>0.91</v>
      </c>
      <c r="Y43" s="4">
        <v>0.92</v>
      </c>
      <c r="Z43" s="4">
        <v>0.91</v>
      </c>
      <c r="AA43" s="4">
        <v>0.93</v>
      </c>
      <c r="AB43" s="4">
        <v>0.98</v>
      </c>
      <c r="AC43" s="4">
        <v>0.9</v>
      </c>
      <c r="AD43" s="4">
        <v>0.94</v>
      </c>
      <c r="AE43" s="4">
        <v>0.91</v>
      </c>
      <c r="AF43" s="4">
        <v>0.92</v>
      </c>
      <c r="AG43" s="24">
        <v>0.51572596227918155</v>
      </c>
      <c r="AH43" s="21">
        <v>0.19883706951116653</v>
      </c>
      <c r="AI43" s="4"/>
      <c r="AJ43" s="4"/>
    </row>
    <row r="44" spans="1:36" x14ac:dyDescent="0.25">
      <c r="A44" s="9"/>
      <c r="B44" s="4">
        <v>0.92</v>
      </c>
      <c r="C44" s="4">
        <v>0.93</v>
      </c>
      <c r="D44" s="4">
        <v>0.96</v>
      </c>
      <c r="E44" s="4">
        <v>0.95</v>
      </c>
      <c r="F44" s="4">
        <v>0.88</v>
      </c>
      <c r="G44" s="4">
        <v>0.94</v>
      </c>
      <c r="H44" s="4">
        <v>0.93</v>
      </c>
      <c r="I44" s="4">
        <v>0.93</v>
      </c>
      <c r="J44" s="4">
        <v>0.93</v>
      </c>
      <c r="K44" s="4">
        <v>0.97</v>
      </c>
      <c r="L44" s="4">
        <v>0.92</v>
      </c>
      <c r="M44" s="4">
        <v>0.97</v>
      </c>
      <c r="N44" s="4">
        <v>0.96</v>
      </c>
      <c r="O44" s="4">
        <v>0.95</v>
      </c>
      <c r="P44" s="4">
        <v>0.85</v>
      </c>
      <c r="Q44" s="4">
        <v>0.96</v>
      </c>
      <c r="R44" s="4">
        <v>0.92</v>
      </c>
      <c r="S44" s="4">
        <v>0.96</v>
      </c>
      <c r="T44" s="4">
        <v>0.93</v>
      </c>
      <c r="U44" s="4">
        <v>0.9</v>
      </c>
      <c r="V44" s="4">
        <v>0.94</v>
      </c>
      <c r="W44" s="4">
        <v>0.95</v>
      </c>
      <c r="X44" s="4">
        <v>0.91</v>
      </c>
      <c r="Y44" s="4">
        <v>0.92</v>
      </c>
      <c r="Z44" s="4">
        <v>0.89</v>
      </c>
      <c r="AA44" s="4">
        <v>0.93</v>
      </c>
      <c r="AB44" s="4">
        <v>0.99</v>
      </c>
      <c r="AC44" s="4">
        <v>0.89</v>
      </c>
      <c r="AD44" s="4">
        <v>0.93</v>
      </c>
      <c r="AE44" s="4">
        <v>0.92</v>
      </c>
      <c r="AF44" s="4">
        <v>0.91</v>
      </c>
      <c r="AG44" s="24">
        <v>0.57026704588889954</v>
      </c>
      <c r="AH44" s="21">
        <v>0.29530526538867097</v>
      </c>
      <c r="AI44" s="4"/>
      <c r="AJ44" s="4"/>
    </row>
    <row r="45" spans="1:36" x14ac:dyDescent="0.25">
      <c r="A45" s="9"/>
      <c r="B45" s="4">
        <v>0.93</v>
      </c>
      <c r="C45" s="4">
        <v>0.92</v>
      </c>
      <c r="D45" s="4">
        <v>0.97</v>
      </c>
      <c r="E45" s="4">
        <v>0.95</v>
      </c>
      <c r="F45" s="4">
        <v>0.88</v>
      </c>
      <c r="G45" s="4">
        <v>0.95</v>
      </c>
      <c r="H45" s="4">
        <v>0.92</v>
      </c>
      <c r="I45" s="4">
        <v>0.93</v>
      </c>
      <c r="J45" s="4">
        <v>0.93</v>
      </c>
      <c r="K45" s="4">
        <v>0.95</v>
      </c>
      <c r="L45" s="4">
        <v>0.94</v>
      </c>
      <c r="M45" s="4">
        <v>0.95</v>
      </c>
      <c r="N45" s="4">
        <v>0.95</v>
      </c>
      <c r="O45" s="4">
        <v>0.94</v>
      </c>
      <c r="P45" s="4">
        <v>0.88</v>
      </c>
      <c r="Q45" s="4">
        <v>0.96</v>
      </c>
      <c r="R45" s="4">
        <v>0.9</v>
      </c>
      <c r="S45" s="4">
        <v>0.96</v>
      </c>
      <c r="T45" s="4">
        <v>0.93</v>
      </c>
      <c r="U45" s="4">
        <v>0.86</v>
      </c>
      <c r="V45" s="4">
        <v>0.93</v>
      </c>
      <c r="W45" s="4">
        <v>0.95</v>
      </c>
      <c r="X45" s="4">
        <v>0.91</v>
      </c>
      <c r="Y45" s="4">
        <v>0.91</v>
      </c>
      <c r="Z45" s="4">
        <v>0.88</v>
      </c>
      <c r="AA45" s="4">
        <v>0.92</v>
      </c>
      <c r="AB45" s="4">
        <v>1</v>
      </c>
      <c r="AC45" s="4">
        <v>0.87</v>
      </c>
      <c r="AD45" s="4">
        <v>0.92</v>
      </c>
      <c r="AE45" s="4">
        <v>0.93</v>
      </c>
      <c r="AF45" s="4">
        <v>0.92</v>
      </c>
      <c r="AG45" s="24">
        <v>0.69533749467094741</v>
      </c>
      <c r="AH45" s="21">
        <v>0.24537105607131093</v>
      </c>
      <c r="AI45" s="4"/>
      <c r="AJ45" s="4"/>
    </row>
    <row r="46" spans="1:36" x14ac:dyDescent="0.25">
      <c r="A46" s="9"/>
      <c r="B46" s="4">
        <v>0.93</v>
      </c>
      <c r="C46" s="4">
        <v>0.93</v>
      </c>
      <c r="D46" s="4">
        <v>0.95</v>
      </c>
      <c r="E46" s="4">
        <v>0.95</v>
      </c>
      <c r="F46" s="4">
        <v>0.9</v>
      </c>
      <c r="G46" s="4">
        <v>0.95</v>
      </c>
      <c r="H46" s="4">
        <v>0.91</v>
      </c>
      <c r="I46" s="4">
        <v>0.95</v>
      </c>
      <c r="J46" s="4">
        <v>0.93</v>
      </c>
      <c r="K46" s="4">
        <v>0.95</v>
      </c>
      <c r="L46" s="4">
        <v>0.92</v>
      </c>
      <c r="M46" s="4">
        <v>0.96</v>
      </c>
      <c r="N46" s="4">
        <v>0.93</v>
      </c>
      <c r="O46" s="4">
        <v>0.95</v>
      </c>
      <c r="P46" s="4">
        <v>0.9</v>
      </c>
      <c r="Q46" s="4">
        <v>0.97</v>
      </c>
      <c r="R46" s="4">
        <v>0.92</v>
      </c>
      <c r="S46" s="4">
        <v>0.96</v>
      </c>
      <c r="T46" s="4">
        <v>0.93</v>
      </c>
      <c r="U46" s="4">
        <v>0.9</v>
      </c>
      <c r="V46" s="4">
        <v>0.94</v>
      </c>
      <c r="W46" s="4">
        <v>0.93</v>
      </c>
      <c r="X46" s="4">
        <v>0.89</v>
      </c>
      <c r="Y46" s="4">
        <v>0.92</v>
      </c>
      <c r="Z46" s="4">
        <v>0.86</v>
      </c>
      <c r="AA46" s="4">
        <v>0.92</v>
      </c>
      <c r="AB46" s="4">
        <v>0.99</v>
      </c>
      <c r="AC46" s="4">
        <v>0.87</v>
      </c>
      <c r="AD46" s="4">
        <v>0.92</v>
      </c>
      <c r="AE46" s="4">
        <v>0.91</v>
      </c>
      <c r="AF46" s="4">
        <v>0.91</v>
      </c>
      <c r="AG46" s="24">
        <v>0.72012230335678229</v>
      </c>
      <c r="AH46" s="21">
        <v>6.8047990630570654E-2</v>
      </c>
      <c r="AI46" s="4"/>
      <c r="AJ46" s="4"/>
    </row>
    <row r="47" spans="1:36" x14ac:dyDescent="0.25">
      <c r="A47" s="9"/>
      <c r="B47" s="4">
        <v>0.94</v>
      </c>
      <c r="C47" s="4">
        <v>0.92</v>
      </c>
      <c r="D47" s="4">
        <v>0.95</v>
      </c>
      <c r="E47" s="4">
        <v>0.95</v>
      </c>
      <c r="F47" s="4">
        <v>0.91</v>
      </c>
      <c r="G47" s="4">
        <v>0.94</v>
      </c>
      <c r="H47" s="4">
        <v>0.92</v>
      </c>
      <c r="I47" s="4">
        <v>0.94</v>
      </c>
      <c r="J47" s="4">
        <v>0.93</v>
      </c>
      <c r="K47" s="4">
        <v>0.94</v>
      </c>
      <c r="L47" s="4">
        <v>0.91</v>
      </c>
      <c r="M47" s="4">
        <v>0.95</v>
      </c>
      <c r="N47" s="4">
        <v>0.92</v>
      </c>
      <c r="O47" s="4">
        <v>0.95</v>
      </c>
      <c r="P47" s="4">
        <v>0.92</v>
      </c>
      <c r="Q47" s="4">
        <v>0.97</v>
      </c>
      <c r="R47" s="4">
        <v>0.91</v>
      </c>
      <c r="S47" s="4">
        <v>0.96</v>
      </c>
      <c r="T47" s="4">
        <v>0.95</v>
      </c>
      <c r="U47" s="4">
        <v>0.91</v>
      </c>
      <c r="V47" s="4">
        <v>0.94</v>
      </c>
      <c r="W47" s="4">
        <v>0.93</v>
      </c>
      <c r="X47" s="4">
        <v>0.91</v>
      </c>
      <c r="Y47" s="4">
        <v>0.92</v>
      </c>
      <c r="Z47" s="4">
        <v>0.89</v>
      </c>
      <c r="AA47" s="4">
        <v>0.93</v>
      </c>
      <c r="AB47" s="4">
        <v>0.99</v>
      </c>
      <c r="AC47" s="4">
        <v>0.87</v>
      </c>
      <c r="AD47" s="4">
        <v>0.91</v>
      </c>
      <c r="AE47" s="4">
        <v>0.93</v>
      </c>
      <c r="AF47" s="4">
        <v>0.91</v>
      </c>
      <c r="AG47" s="24">
        <v>0.83710143069717569</v>
      </c>
      <c r="AH47" s="21">
        <v>0.15769858020689709</v>
      </c>
      <c r="AI47" s="4"/>
      <c r="AJ47" s="4"/>
    </row>
    <row r="48" spans="1:36" x14ac:dyDescent="0.25">
      <c r="A48" s="9"/>
      <c r="B48" s="4">
        <v>0.92</v>
      </c>
      <c r="C48" s="4">
        <v>0.93</v>
      </c>
      <c r="D48" s="4">
        <v>0.95</v>
      </c>
      <c r="E48" s="4">
        <v>0.94</v>
      </c>
      <c r="F48" s="4">
        <v>0.91</v>
      </c>
      <c r="G48" s="4">
        <v>0.95</v>
      </c>
      <c r="H48" s="4">
        <v>0.91</v>
      </c>
      <c r="I48" s="4">
        <v>0.94</v>
      </c>
      <c r="J48" s="4">
        <v>0.94</v>
      </c>
      <c r="K48" s="4">
        <v>0.96</v>
      </c>
      <c r="L48" s="4">
        <v>0.92</v>
      </c>
      <c r="M48" s="4">
        <v>0.94</v>
      </c>
      <c r="N48" s="4">
        <v>0.93</v>
      </c>
      <c r="O48" s="4">
        <v>0.95</v>
      </c>
      <c r="P48" s="4">
        <v>0.92</v>
      </c>
      <c r="Q48" s="4">
        <v>0.97</v>
      </c>
      <c r="R48" s="4">
        <v>0.93</v>
      </c>
      <c r="S48" s="4">
        <v>0.97</v>
      </c>
      <c r="T48" s="4">
        <v>0.94</v>
      </c>
      <c r="U48" s="4">
        <v>0.9</v>
      </c>
      <c r="V48" s="4">
        <v>0.92</v>
      </c>
      <c r="W48" s="4">
        <v>0.94</v>
      </c>
      <c r="X48" s="4">
        <v>0.92</v>
      </c>
      <c r="Y48" s="4">
        <v>0.92</v>
      </c>
      <c r="Z48" s="4">
        <v>0.88</v>
      </c>
      <c r="AA48" s="4">
        <v>0.93</v>
      </c>
      <c r="AB48" s="4">
        <v>1</v>
      </c>
      <c r="AC48" s="4">
        <v>0.86</v>
      </c>
      <c r="AD48" s="4">
        <v>0.93</v>
      </c>
      <c r="AE48" s="4">
        <v>0.93</v>
      </c>
      <c r="AF48" s="4">
        <v>0.93</v>
      </c>
      <c r="AG48" s="24">
        <v>0.45753768471885614</v>
      </c>
      <c r="AH48" s="21">
        <v>0.16901270420990999</v>
      </c>
      <c r="AI48" s="4"/>
      <c r="AJ48" s="4"/>
    </row>
    <row r="49" spans="1:36" x14ac:dyDescent="0.25">
      <c r="A49" s="9"/>
      <c r="B49" s="4">
        <v>0.93</v>
      </c>
      <c r="C49" s="4">
        <v>0.93</v>
      </c>
      <c r="D49" s="4">
        <v>0.96</v>
      </c>
      <c r="E49" s="4">
        <v>0.94</v>
      </c>
      <c r="F49" s="4">
        <v>0.9</v>
      </c>
      <c r="G49" s="4">
        <v>0.95</v>
      </c>
      <c r="H49" s="4">
        <v>0.92</v>
      </c>
      <c r="I49" s="4">
        <v>0.95</v>
      </c>
      <c r="J49" s="4">
        <v>0.94</v>
      </c>
      <c r="K49" s="4">
        <v>0.95</v>
      </c>
      <c r="L49" s="4">
        <v>0.91</v>
      </c>
      <c r="M49" s="4">
        <v>0.92</v>
      </c>
      <c r="N49" s="4">
        <v>0.93</v>
      </c>
      <c r="O49" s="4">
        <v>0.96</v>
      </c>
      <c r="P49" s="4">
        <v>0.92</v>
      </c>
      <c r="Q49" s="4">
        <v>0.96</v>
      </c>
      <c r="R49" s="4">
        <v>0.92</v>
      </c>
      <c r="S49" s="4">
        <v>0.96</v>
      </c>
      <c r="T49" s="4">
        <v>0.94</v>
      </c>
      <c r="U49" s="4">
        <v>0.88</v>
      </c>
      <c r="V49" s="4">
        <v>0.94</v>
      </c>
      <c r="W49" s="4">
        <v>0.94</v>
      </c>
      <c r="X49" s="4">
        <v>0.92</v>
      </c>
      <c r="Y49" s="4">
        <v>0.92</v>
      </c>
      <c r="Z49" s="4">
        <v>0.9</v>
      </c>
      <c r="AA49" s="4">
        <v>0.93</v>
      </c>
      <c r="AB49" s="4">
        <v>0.97</v>
      </c>
      <c r="AC49" s="4">
        <v>0.85</v>
      </c>
      <c r="AD49" s="4">
        <v>0.92</v>
      </c>
      <c r="AE49" s="4">
        <v>0.92</v>
      </c>
      <c r="AF49" s="4">
        <v>0.93</v>
      </c>
      <c r="AG49" s="24">
        <v>0.92142627609918781</v>
      </c>
      <c r="AH49" s="21">
        <v>0.14691300406121321</v>
      </c>
      <c r="AI49" s="4"/>
      <c r="AJ49" s="4"/>
    </row>
    <row r="50" spans="1:36" x14ac:dyDescent="0.25">
      <c r="A50" s="9"/>
      <c r="B50" s="4">
        <v>0.92</v>
      </c>
      <c r="C50" s="4">
        <v>0.94</v>
      </c>
      <c r="D50" s="4">
        <v>0.95</v>
      </c>
      <c r="E50" s="4">
        <v>0.95</v>
      </c>
      <c r="F50" s="4">
        <v>0.91</v>
      </c>
      <c r="G50" s="4">
        <v>0.95</v>
      </c>
      <c r="H50" s="4">
        <v>0.91</v>
      </c>
      <c r="I50" s="4">
        <v>0.93</v>
      </c>
      <c r="J50" s="4">
        <v>0.93</v>
      </c>
      <c r="K50" s="4">
        <v>0.94</v>
      </c>
      <c r="L50" s="4">
        <v>0.88</v>
      </c>
      <c r="M50" s="4">
        <v>0.95</v>
      </c>
      <c r="N50" s="4">
        <v>0.93</v>
      </c>
      <c r="O50" s="4">
        <v>0.96</v>
      </c>
      <c r="P50" s="4">
        <v>0.94</v>
      </c>
      <c r="Q50" s="4">
        <v>0.95</v>
      </c>
      <c r="R50" s="4">
        <v>0.93</v>
      </c>
      <c r="S50" s="4">
        <v>0.97</v>
      </c>
      <c r="T50" s="4">
        <v>0.94</v>
      </c>
      <c r="U50" s="4">
        <v>0.87</v>
      </c>
      <c r="V50" s="4">
        <v>0.93</v>
      </c>
      <c r="W50" s="4">
        <v>0.94</v>
      </c>
      <c r="X50" s="4">
        <v>0.91</v>
      </c>
      <c r="Y50" s="4">
        <v>0.91</v>
      </c>
      <c r="Z50" s="4">
        <v>0.91</v>
      </c>
      <c r="AA50" s="4">
        <v>0.93</v>
      </c>
      <c r="AB50" s="4">
        <v>0.99</v>
      </c>
      <c r="AC50" s="4">
        <v>0.87</v>
      </c>
      <c r="AD50" s="4">
        <v>0.94</v>
      </c>
      <c r="AE50" s="4">
        <v>0.92</v>
      </c>
      <c r="AF50" s="4">
        <v>0.91</v>
      </c>
      <c r="AG50" s="24">
        <v>0.85647108262003147</v>
      </c>
      <c r="AH50" s="21">
        <v>0.36930700760242807</v>
      </c>
      <c r="AI50" s="4"/>
      <c r="AJ50" s="4"/>
    </row>
    <row r="52" spans="1:36" x14ac:dyDescent="0.25">
      <c r="A52" t="s">
        <v>323</v>
      </c>
    </row>
    <row r="53" spans="1:36" x14ac:dyDescent="0.25">
      <c r="AH53" s="25" t="s">
        <v>973</v>
      </c>
    </row>
    <row r="54" spans="1:36" x14ac:dyDescent="0.25">
      <c r="A54" s="5"/>
      <c r="B54" s="52" t="s">
        <v>6</v>
      </c>
      <c r="C54" s="52"/>
      <c r="D54" s="52"/>
      <c r="E54" s="52"/>
      <c r="F54" s="52"/>
      <c r="G54" s="52"/>
      <c r="H54" s="52"/>
      <c r="I54" s="52"/>
      <c r="J54" s="52" t="s">
        <v>8</v>
      </c>
      <c r="K54" s="52"/>
      <c r="L54" s="52"/>
      <c r="M54" s="52"/>
      <c r="N54" s="52"/>
      <c r="O54" s="52"/>
      <c r="P54" s="52"/>
      <c r="Q54" s="52"/>
      <c r="R54" s="52" t="s">
        <v>7</v>
      </c>
      <c r="S54" s="52"/>
      <c r="T54" s="52"/>
      <c r="U54" s="52"/>
      <c r="V54" s="52"/>
      <c r="W54" s="52"/>
      <c r="X54" s="52"/>
      <c r="Y54" s="52"/>
      <c r="Z54" s="52" t="s">
        <v>9</v>
      </c>
      <c r="AA54" s="52"/>
      <c r="AB54" s="52"/>
      <c r="AC54" s="52"/>
      <c r="AD54" s="52"/>
      <c r="AE54" s="52"/>
      <c r="AF54" s="52"/>
      <c r="AG54" s="52"/>
      <c r="AH54" s="23" t="s">
        <v>374</v>
      </c>
      <c r="AI54" s="13" t="s">
        <v>375</v>
      </c>
      <c r="AJ54" s="16"/>
    </row>
    <row r="55" spans="1:36" x14ac:dyDescent="0.25">
      <c r="A55" s="9" t="s">
        <v>320</v>
      </c>
      <c r="B55" s="4">
        <v>0.93</v>
      </c>
      <c r="C55" s="4">
        <v>0.88</v>
      </c>
      <c r="D55" s="4">
        <v>0.93</v>
      </c>
      <c r="E55" s="4">
        <v>0.88</v>
      </c>
      <c r="F55" s="4">
        <v>0.91</v>
      </c>
      <c r="G55" s="4">
        <v>0.9</v>
      </c>
      <c r="H55" s="4">
        <v>0.89</v>
      </c>
      <c r="I55" s="4">
        <v>0.9</v>
      </c>
      <c r="J55" s="4">
        <v>0.9</v>
      </c>
      <c r="K55" s="4">
        <v>0.93</v>
      </c>
      <c r="L55" s="4">
        <v>0.94</v>
      </c>
      <c r="M55" s="4">
        <v>0.93</v>
      </c>
      <c r="N55" s="4">
        <v>0.87</v>
      </c>
      <c r="O55" s="4">
        <v>0.88</v>
      </c>
      <c r="P55" s="4">
        <v>0.92</v>
      </c>
      <c r="Q55" s="4">
        <v>0.92</v>
      </c>
      <c r="R55" s="4">
        <v>0.92</v>
      </c>
      <c r="S55" s="4">
        <v>0.87</v>
      </c>
      <c r="T55" s="4">
        <v>0.91</v>
      </c>
      <c r="U55" s="4">
        <v>0.85</v>
      </c>
      <c r="V55" s="4">
        <v>0.89</v>
      </c>
      <c r="W55" s="4">
        <v>0.93</v>
      </c>
      <c r="X55" s="4">
        <v>0.89</v>
      </c>
      <c r="Y55" s="4">
        <v>0.93</v>
      </c>
      <c r="Z55" s="4">
        <v>0.91</v>
      </c>
      <c r="AA55" s="4">
        <v>0.92</v>
      </c>
      <c r="AB55" s="4">
        <v>0.97</v>
      </c>
      <c r="AC55" s="4">
        <v>0.96</v>
      </c>
      <c r="AD55" s="4">
        <v>0.94</v>
      </c>
      <c r="AE55" s="4">
        <v>0.93</v>
      </c>
      <c r="AF55" s="4">
        <v>0.89</v>
      </c>
      <c r="AG55" s="4">
        <v>0.88</v>
      </c>
      <c r="AH55" s="24">
        <v>0.51923920254968126</v>
      </c>
      <c r="AI55" s="21">
        <v>0.31378752296776913</v>
      </c>
      <c r="AJ55" s="4"/>
    </row>
    <row r="56" spans="1:36" x14ac:dyDescent="0.25">
      <c r="A56" s="9"/>
      <c r="B56" s="4">
        <v>0.9</v>
      </c>
      <c r="C56" s="4">
        <v>0.89</v>
      </c>
      <c r="D56" s="4">
        <v>0.92</v>
      </c>
      <c r="E56" s="4">
        <v>0.89</v>
      </c>
      <c r="F56" s="4">
        <v>0.92</v>
      </c>
      <c r="G56" s="4">
        <v>0.86</v>
      </c>
      <c r="H56" s="4">
        <v>0.91</v>
      </c>
      <c r="I56" s="4">
        <v>0.88</v>
      </c>
      <c r="J56" s="4">
        <v>0.86</v>
      </c>
      <c r="K56" s="4">
        <v>0.92</v>
      </c>
      <c r="L56" s="4">
        <v>0.96</v>
      </c>
      <c r="M56" s="4">
        <v>0.91</v>
      </c>
      <c r="N56" s="4">
        <v>0.88</v>
      </c>
      <c r="O56" s="4">
        <v>0.86</v>
      </c>
      <c r="P56" s="4">
        <v>0.9</v>
      </c>
      <c r="Q56" s="4">
        <v>0.93</v>
      </c>
      <c r="R56" s="4">
        <v>0.91</v>
      </c>
      <c r="S56" s="4">
        <v>0.87</v>
      </c>
      <c r="T56" s="4">
        <v>0.91</v>
      </c>
      <c r="U56" s="4">
        <v>0.83</v>
      </c>
      <c r="V56" s="4">
        <v>0.87</v>
      </c>
      <c r="W56" s="4">
        <v>0.92</v>
      </c>
      <c r="X56" s="4">
        <v>0.86</v>
      </c>
      <c r="Y56" s="4">
        <v>0.92</v>
      </c>
      <c r="Z56" s="4">
        <v>0.89</v>
      </c>
      <c r="AA56" s="4">
        <v>0.87</v>
      </c>
      <c r="AB56" s="4">
        <v>0.96</v>
      </c>
      <c r="AC56" s="4">
        <v>0.93</v>
      </c>
      <c r="AD56" s="4">
        <v>0.93</v>
      </c>
      <c r="AE56" s="4">
        <v>0.91</v>
      </c>
      <c r="AF56" s="4">
        <v>0.86</v>
      </c>
      <c r="AG56" s="4">
        <v>0.92</v>
      </c>
      <c r="AH56" s="24">
        <v>0.6914904949239522</v>
      </c>
      <c r="AI56" s="21">
        <v>0.69149049492393266</v>
      </c>
      <c r="AJ56" s="4"/>
    </row>
    <row r="57" spans="1:36" x14ac:dyDescent="0.25">
      <c r="A57" s="9"/>
      <c r="B57" s="4">
        <v>0.89</v>
      </c>
      <c r="C57" s="4">
        <v>0.89</v>
      </c>
      <c r="D57" s="4">
        <v>0.85</v>
      </c>
      <c r="E57" s="4">
        <v>0.89</v>
      </c>
      <c r="F57" s="4">
        <v>0.9</v>
      </c>
      <c r="G57" s="4">
        <v>0.84</v>
      </c>
      <c r="H57" s="4">
        <v>0.9</v>
      </c>
      <c r="I57" s="4">
        <v>0.88</v>
      </c>
      <c r="J57" s="4">
        <v>0.86</v>
      </c>
      <c r="K57" s="4">
        <v>0.92</v>
      </c>
      <c r="L57" s="4">
        <v>0.95</v>
      </c>
      <c r="M57" s="4">
        <v>0.88</v>
      </c>
      <c r="N57" s="4">
        <v>0.88</v>
      </c>
      <c r="O57" s="4">
        <v>0.83</v>
      </c>
      <c r="P57" s="4">
        <v>0.89</v>
      </c>
      <c r="Q57" s="4">
        <v>0.92</v>
      </c>
      <c r="R57" s="4">
        <v>0.91</v>
      </c>
      <c r="S57" s="4">
        <v>0.84</v>
      </c>
      <c r="T57" s="4">
        <v>0.9</v>
      </c>
      <c r="U57" s="4">
        <v>0.78</v>
      </c>
      <c r="V57" s="4">
        <v>0.84</v>
      </c>
      <c r="W57" s="4">
        <v>0.9</v>
      </c>
      <c r="X57" s="4">
        <v>0.86</v>
      </c>
      <c r="Y57" s="4">
        <v>0.89</v>
      </c>
      <c r="Z57" s="4">
        <v>0.91</v>
      </c>
      <c r="AA57" s="4">
        <v>0.86</v>
      </c>
      <c r="AB57" s="4">
        <v>0.94</v>
      </c>
      <c r="AC57" s="4">
        <v>0.89</v>
      </c>
      <c r="AD57" s="4">
        <v>0.9</v>
      </c>
      <c r="AE57" s="4">
        <v>0.86</v>
      </c>
      <c r="AF57" s="4">
        <v>0.82</v>
      </c>
      <c r="AG57" s="4">
        <v>0.89</v>
      </c>
      <c r="AH57" s="24">
        <v>0.53917269091063136</v>
      </c>
      <c r="AI57" s="21">
        <v>0.68169362847870207</v>
      </c>
      <c r="AJ57" s="4"/>
    </row>
    <row r="58" spans="1:36" x14ac:dyDescent="0.25">
      <c r="A58" s="9"/>
      <c r="B58" s="4">
        <v>0.86</v>
      </c>
      <c r="C58" s="4">
        <v>0.87</v>
      </c>
      <c r="D58" s="4">
        <v>0.82</v>
      </c>
      <c r="E58" s="4">
        <v>0.85</v>
      </c>
      <c r="F58" s="4">
        <v>0.88</v>
      </c>
      <c r="G58" s="4">
        <v>0.84</v>
      </c>
      <c r="H58" s="4">
        <v>0.87</v>
      </c>
      <c r="I58" s="4">
        <v>0.83</v>
      </c>
      <c r="J58" s="4">
        <v>0.86</v>
      </c>
      <c r="K58" s="4">
        <v>0.88</v>
      </c>
      <c r="L58" s="4">
        <v>0.95</v>
      </c>
      <c r="M58" s="4">
        <v>0.88</v>
      </c>
      <c r="N58" s="4">
        <v>0.86</v>
      </c>
      <c r="O58" s="4">
        <v>0.82</v>
      </c>
      <c r="P58" s="4">
        <v>0.86</v>
      </c>
      <c r="Q58" s="4">
        <v>0.91</v>
      </c>
      <c r="R58" s="4">
        <v>0.91</v>
      </c>
      <c r="S58" s="4">
        <v>0.81</v>
      </c>
      <c r="T58" s="4">
        <v>0.88</v>
      </c>
      <c r="U58" s="4">
        <v>0.78</v>
      </c>
      <c r="V58" s="4">
        <v>0.84</v>
      </c>
      <c r="W58" s="4">
        <v>0.87</v>
      </c>
      <c r="X58" s="4">
        <v>0.85</v>
      </c>
      <c r="Y58" s="4">
        <v>0.89</v>
      </c>
      <c r="Z58" s="4">
        <v>0.88</v>
      </c>
      <c r="AA58" s="4">
        <v>0.88</v>
      </c>
      <c r="AB58" s="4">
        <v>0.91</v>
      </c>
      <c r="AC58" s="4">
        <v>0.9</v>
      </c>
      <c r="AD58" s="4">
        <v>0.92</v>
      </c>
      <c r="AE58" s="4">
        <v>0.86</v>
      </c>
      <c r="AF58" s="4">
        <v>0.84</v>
      </c>
      <c r="AG58" s="4">
        <v>0.88</v>
      </c>
      <c r="AH58" s="24">
        <v>0.14706300745857526</v>
      </c>
      <c r="AI58" s="21">
        <v>0.7120854555590882</v>
      </c>
      <c r="AJ58" s="4"/>
    </row>
    <row r="59" spans="1:36" x14ac:dyDescent="0.25">
      <c r="A59" s="9"/>
      <c r="B59" s="4">
        <v>0.87</v>
      </c>
      <c r="C59" s="4">
        <v>0.84</v>
      </c>
      <c r="D59" s="4">
        <v>0.82</v>
      </c>
      <c r="E59" s="4">
        <v>0.82</v>
      </c>
      <c r="F59" s="4">
        <v>0.9</v>
      </c>
      <c r="G59" s="4">
        <v>0.82</v>
      </c>
      <c r="H59" s="4">
        <v>0.83</v>
      </c>
      <c r="I59" s="4">
        <v>0.82</v>
      </c>
      <c r="J59" s="4">
        <v>0.83</v>
      </c>
      <c r="K59" s="4">
        <v>0.85</v>
      </c>
      <c r="L59" s="4">
        <v>0.95</v>
      </c>
      <c r="M59" s="4">
        <v>0.89</v>
      </c>
      <c r="N59" s="4">
        <v>0.85</v>
      </c>
      <c r="O59" s="4">
        <v>0.81</v>
      </c>
      <c r="P59" s="4">
        <v>0.86</v>
      </c>
      <c r="Q59" s="4">
        <v>0.89</v>
      </c>
      <c r="R59" s="4">
        <v>0.89</v>
      </c>
      <c r="S59" s="4">
        <v>0.8</v>
      </c>
      <c r="T59" s="4">
        <v>0.87</v>
      </c>
      <c r="U59" s="4">
        <v>0.8</v>
      </c>
      <c r="V59" s="4">
        <v>0.83</v>
      </c>
      <c r="W59" s="4">
        <v>0.89</v>
      </c>
      <c r="X59" s="4">
        <v>0.84</v>
      </c>
      <c r="Y59" s="4">
        <v>0.88</v>
      </c>
      <c r="Z59" s="4">
        <v>0.87</v>
      </c>
      <c r="AA59" s="4">
        <v>0.88</v>
      </c>
      <c r="AB59" s="4">
        <v>0.9</v>
      </c>
      <c r="AC59" s="4">
        <v>0.9</v>
      </c>
      <c r="AD59" s="4">
        <v>0.88</v>
      </c>
      <c r="AE59" s="4">
        <v>0.83</v>
      </c>
      <c r="AF59" s="4">
        <v>0.83</v>
      </c>
      <c r="AG59" s="4">
        <v>0.9</v>
      </c>
      <c r="AH59" s="24">
        <v>0.15082697387639055</v>
      </c>
      <c r="AI59" s="21">
        <v>0.67624094148618774</v>
      </c>
      <c r="AJ59" s="4"/>
    </row>
    <row r="60" spans="1:36" x14ac:dyDescent="0.25">
      <c r="A60" s="9"/>
      <c r="B60" s="4">
        <v>0.85</v>
      </c>
      <c r="C60" s="4">
        <v>0.83</v>
      </c>
      <c r="D60" s="4">
        <v>0.86</v>
      </c>
      <c r="E60" s="4">
        <v>0.79</v>
      </c>
      <c r="F60" s="4">
        <v>0.89</v>
      </c>
      <c r="G60" s="4">
        <v>0.82</v>
      </c>
      <c r="H60" s="4">
        <v>0.83</v>
      </c>
      <c r="I60" s="4">
        <v>0.84</v>
      </c>
      <c r="J60" s="4">
        <v>0.83</v>
      </c>
      <c r="K60" s="4">
        <v>0.89</v>
      </c>
      <c r="L60" s="4">
        <v>0.95</v>
      </c>
      <c r="M60" s="4">
        <v>0.88</v>
      </c>
      <c r="N60" s="4">
        <v>0.85</v>
      </c>
      <c r="O60" s="4">
        <v>0.82</v>
      </c>
      <c r="P60" s="4">
        <v>0.89</v>
      </c>
      <c r="Q60" s="4">
        <v>0.9</v>
      </c>
      <c r="R60" s="4">
        <v>0.85</v>
      </c>
      <c r="S60" s="4">
        <v>0.8</v>
      </c>
      <c r="T60" s="4">
        <v>0.88</v>
      </c>
      <c r="U60" s="4">
        <v>0.81</v>
      </c>
      <c r="V60" s="4">
        <v>0.84</v>
      </c>
      <c r="W60" s="4">
        <v>0.9</v>
      </c>
      <c r="X60" s="4">
        <v>0.84</v>
      </c>
      <c r="Y60" s="4">
        <v>0.87</v>
      </c>
      <c r="Z60" s="4">
        <v>0.86</v>
      </c>
      <c r="AA60" s="4">
        <v>0.86</v>
      </c>
      <c r="AB60" s="4">
        <v>0.89</v>
      </c>
      <c r="AC60" s="4">
        <v>0.86</v>
      </c>
      <c r="AD60" s="4">
        <v>0.87</v>
      </c>
      <c r="AE60" s="4">
        <v>0.84</v>
      </c>
      <c r="AF60" s="4">
        <v>0.82</v>
      </c>
      <c r="AG60" s="4">
        <v>0.87</v>
      </c>
      <c r="AH60" s="24">
        <v>2.8806585714347355E-2</v>
      </c>
      <c r="AI60" s="21">
        <v>0.29130494049422617</v>
      </c>
      <c r="AJ60" s="4"/>
    </row>
    <row r="61" spans="1:36" x14ac:dyDescent="0.25">
      <c r="A61" s="9"/>
      <c r="B61" s="4">
        <v>0.84</v>
      </c>
      <c r="C61" s="4">
        <v>0.83</v>
      </c>
      <c r="D61" s="4">
        <v>0.81</v>
      </c>
      <c r="E61" s="4">
        <v>0.79</v>
      </c>
      <c r="F61" s="4">
        <v>0.86</v>
      </c>
      <c r="G61" s="4">
        <v>0.83</v>
      </c>
      <c r="H61" s="4">
        <v>0.81</v>
      </c>
      <c r="I61" s="4">
        <v>0.82</v>
      </c>
      <c r="J61" s="4">
        <v>0.83</v>
      </c>
      <c r="K61" s="4">
        <v>0.88</v>
      </c>
      <c r="L61" s="4">
        <v>0.97</v>
      </c>
      <c r="M61" s="4">
        <v>0.87</v>
      </c>
      <c r="N61" s="4">
        <v>0.83</v>
      </c>
      <c r="O61" s="4">
        <v>0.8</v>
      </c>
      <c r="P61" s="4">
        <v>0.87</v>
      </c>
      <c r="Q61" s="4">
        <v>0.94</v>
      </c>
      <c r="R61" s="4">
        <v>0.86</v>
      </c>
      <c r="S61" s="4">
        <v>0.79</v>
      </c>
      <c r="T61" s="4">
        <v>0.89</v>
      </c>
      <c r="U61" s="4">
        <v>0.83</v>
      </c>
      <c r="V61" s="4">
        <v>0.82</v>
      </c>
      <c r="W61" s="4">
        <v>0.86</v>
      </c>
      <c r="X61" s="4">
        <v>0.83</v>
      </c>
      <c r="Y61" s="4">
        <v>0.87</v>
      </c>
      <c r="Z61" s="4">
        <v>0.85</v>
      </c>
      <c r="AA61" s="4">
        <v>0.87</v>
      </c>
      <c r="AB61" s="4">
        <v>0.91</v>
      </c>
      <c r="AC61" s="4">
        <v>0.85</v>
      </c>
      <c r="AD61" s="4">
        <v>0.87</v>
      </c>
      <c r="AE61" s="4">
        <v>0.82</v>
      </c>
      <c r="AF61" s="4">
        <v>0.8</v>
      </c>
      <c r="AG61" s="4">
        <v>0.84</v>
      </c>
      <c r="AH61" s="24">
        <v>1.4532971593734678E-2</v>
      </c>
      <c r="AI61" s="21">
        <v>0.25091121901320823</v>
      </c>
      <c r="AJ61" s="4"/>
    </row>
    <row r="62" spans="1:36" x14ac:dyDescent="0.25">
      <c r="A62" s="9"/>
      <c r="B62" s="4">
        <v>0.84</v>
      </c>
      <c r="C62" s="4">
        <v>0.84</v>
      </c>
      <c r="D62" s="4">
        <v>0.78</v>
      </c>
      <c r="E62" s="4">
        <v>0.83</v>
      </c>
      <c r="F62" s="4">
        <v>0.85</v>
      </c>
      <c r="G62" s="4">
        <v>0.83</v>
      </c>
      <c r="H62" s="4">
        <v>0.8</v>
      </c>
      <c r="I62" s="4">
        <v>0.8</v>
      </c>
      <c r="J62" s="4">
        <v>0.81</v>
      </c>
      <c r="K62" s="4">
        <v>0.85</v>
      </c>
      <c r="L62" s="4">
        <v>0.94</v>
      </c>
      <c r="M62" s="4">
        <v>0.83</v>
      </c>
      <c r="N62" s="4">
        <v>0.84</v>
      </c>
      <c r="O62" s="4">
        <v>0.8</v>
      </c>
      <c r="P62" s="4">
        <v>0.85</v>
      </c>
      <c r="Q62" s="4">
        <v>0.92</v>
      </c>
      <c r="R62" s="4">
        <v>0.86</v>
      </c>
      <c r="S62" s="4">
        <v>0.79</v>
      </c>
      <c r="T62" s="4">
        <v>0.88</v>
      </c>
      <c r="U62" s="4">
        <v>0.8</v>
      </c>
      <c r="V62" s="4">
        <v>0.8</v>
      </c>
      <c r="W62" s="4">
        <v>0.84</v>
      </c>
      <c r="X62" s="4">
        <v>0.84</v>
      </c>
      <c r="Y62" s="4">
        <v>0.86</v>
      </c>
      <c r="Z62" s="4">
        <v>0.85</v>
      </c>
      <c r="AA62" s="4">
        <v>0.87</v>
      </c>
      <c r="AB62" s="4">
        <v>0.89</v>
      </c>
      <c r="AC62" s="4">
        <v>0.84</v>
      </c>
      <c r="AD62" s="4">
        <v>0.87</v>
      </c>
      <c r="AE62" s="4">
        <v>0.81</v>
      </c>
      <c r="AF62" s="4">
        <v>0.81</v>
      </c>
      <c r="AG62" s="4">
        <v>0.87</v>
      </c>
      <c r="AH62" s="24">
        <v>6.859458270412E-2</v>
      </c>
      <c r="AI62" s="21">
        <v>0.8348422666926878</v>
      </c>
      <c r="AJ62" s="4"/>
    </row>
    <row r="63" spans="1:36" x14ac:dyDescent="0.25">
      <c r="A63" s="9"/>
      <c r="B63" s="4">
        <v>0.84</v>
      </c>
      <c r="C63" s="4">
        <v>0.84</v>
      </c>
      <c r="D63" s="4">
        <v>0.8</v>
      </c>
      <c r="E63" s="4">
        <v>0.86</v>
      </c>
      <c r="F63" s="4">
        <v>0.88</v>
      </c>
      <c r="G63" s="4">
        <v>0.83</v>
      </c>
      <c r="H63" s="4">
        <v>0.81</v>
      </c>
      <c r="I63" s="4">
        <v>0.78</v>
      </c>
      <c r="J63" s="4">
        <v>0.79</v>
      </c>
      <c r="K63" s="4">
        <v>0.84</v>
      </c>
      <c r="L63" s="4">
        <v>0.91</v>
      </c>
      <c r="M63" s="4">
        <v>0.87</v>
      </c>
      <c r="N63" s="4">
        <v>0.85</v>
      </c>
      <c r="O63" s="4">
        <v>0.78</v>
      </c>
      <c r="P63" s="4">
        <v>0.86</v>
      </c>
      <c r="Q63" s="4">
        <v>0.91</v>
      </c>
      <c r="R63" s="4">
        <v>0.87</v>
      </c>
      <c r="S63" s="4">
        <v>0.76</v>
      </c>
      <c r="T63" s="4">
        <v>0.85</v>
      </c>
      <c r="U63" s="4">
        <v>0.8</v>
      </c>
      <c r="V63" s="4">
        <v>0.78</v>
      </c>
      <c r="W63" s="4">
        <v>0.81</v>
      </c>
      <c r="X63" s="4">
        <v>0.81</v>
      </c>
      <c r="Y63" s="4">
        <v>0.84</v>
      </c>
      <c r="Z63" s="4">
        <v>0.82</v>
      </c>
      <c r="AA63" s="4">
        <v>0.86</v>
      </c>
      <c r="AB63" s="4">
        <v>0.89</v>
      </c>
      <c r="AC63" s="4">
        <v>0.82</v>
      </c>
      <c r="AD63" s="4">
        <v>0.87</v>
      </c>
      <c r="AE63" s="4">
        <v>0.78</v>
      </c>
      <c r="AF63" s="4">
        <v>0.79</v>
      </c>
      <c r="AG63" s="4">
        <v>0.86</v>
      </c>
      <c r="AH63" s="24">
        <v>0.29322508961666505</v>
      </c>
      <c r="AI63" s="21">
        <v>0.45587833410694811</v>
      </c>
      <c r="AJ63" s="4"/>
    </row>
    <row r="64" spans="1:36" x14ac:dyDescent="0.25">
      <c r="A64" s="9"/>
      <c r="B64" s="4">
        <v>0.81</v>
      </c>
      <c r="C64" s="4">
        <v>0.87</v>
      </c>
      <c r="D64" s="4">
        <v>0.82</v>
      </c>
      <c r="E64" s="4">
        <v>0.85</v>
      </c>
      <c r="F64" s="4">
        <v>0.86</v>
      </c>
      <c r="G64" s="4">
        <v>0.82</v>
      </c>
      <c r="H64" s="4">
        <v>0.8</v>
      </c>
      <c r="I64" s="4">
        <v>0.77</v>
      </c>
      <c r="J64" s="4">
        <v>0.81</v>
      </c>
      <c r="K64" s="4">
        <v>0.86</v>
      </c>
      <c r="L64" s="4">
        <v>0.9</v>
      </c>
      <c r="M64" s="4">
        <v>0.84</v>
      </c>
      <c r="N64" s="4">
        <v>0.84</v>
      </c>
      <c r="O64" s="4">
        <v>0.8</v>
      </c>
      <c r="P64" s="4">
        <v>0.86</v>
      </c>
      <c r="Q64" s="4">
        <v>0.9</v>
      </c>
      <c r="R64" s="4">
        <v>0.86</v>
      </c>
      <c r="S64" s="4">
        <v>0.75</v>
      </c>
      <c r="T64" s="4">
        <v>0.85</v>
      </c>
      <c r="U64" s="4">
        <v>0.77</v>
      </c>
      <c r="V64" s="4">
        <v>0.78</v>
      </c>
      <c r="W64" s="4">
        <v>0.85</v>
      </c>
      <c r="X64" s="4">
        <v>0.79</v>
      </c>
      <c r="Y64" s="4">
        <v>0.81</v>
      </c>
      <c r="Z64" s="4">
        <v>0.82</v>
      </c>
      <c r="AA64" s="4">
        <v>0.85</v>
      </c>
      <c r="AB64" s="4">
        <v>0.87</v>
      </c>
      <c r="AC64" s="4">
        <v>0.78</v>
      </c>
      <c r="AD64" s="4">
        <v>0.85</v>
      </c>
      <c r="AE64" s="4">
        <v>0.78</v>
      </c>
      <c r="AF64" s="4">
        <v>0.79</v>
      </c>
      <c r="AG64" s="4">
        <v>0.84</v>
      </c>
      <c r="AH64" s="24">
        <v>0.166185600307037</v>
      </c>
      <c r="AI64" s="21">
        <v>0.13070467349585924</v>
      </c>
      <c r="AJ64" s="4"/>
    </row>
    <row r="65" spans="1:36" x14ac:dyDescent="0.25">
      <c r="A65" s="9"/>
      <c r="B65" s="4">
        <v>0.8</v>
      </c>
      <c r="C65" s="4">
        <v>0.85</v>
      </c>
      <c r="D65" s="4">
        <v>0.81</v>
      </c>
      <c r="E65" s="4">
        <v>0.83</v>
      </c>
      <c r="F65" s="4">
        <v>0.85</v>
      </c>
      <c r="G65" s="4">
        <v>0.82</v>
      </c>
      <c r="H65" s="4">
        <v>0.78</v>
      </c>
      <c r="I65" s="4">
        <v>0.77</v>
      </c>
      <c r="J65" s="4">
        <v>0.83</v>
      </c>
      <c r="K65" s="4">
        <v>0.84</v>
      </c>
      <c r="L65" s="4">
        <v>0.89</v>
      </c>
      <c r="M65" s="4">
        <v>0.83</v>
      </c>
      <c r="N65" s="4">
        <v>0.82</v>
      </c>
      <c r="O65" s="4">
        <v>0.8</v>
      </c>
      <c r="P65" s="4">
        <v>0.83</v>
      </c>
      <c r="Q65" s="4">
        <v>0.89</v>
      </c>
      <c r="R65" s="4">
        <v>0.86</v>
      </c>
      <c r="S65" s="4">
        <v>0.75</v>
      </c>
      <c r="T65" s="4">
        <v>0.86</v>
      </c>
      <c r="U65" s="4">
        <v>0.77</v>
      </c>
      <c r="V65" s="4">
        <v>0.79</v>
      </c>
      <c r="W65" s="4">
        <v>0.82</v>
      </c>
      <c r="X65" s="4">
        <v>0.77</v>
      </c>
      <c r="Y65" s="4">
        <v>0.81</v>
      </c>
      <c r="Z65" s="4">
        <v>0.81</v>
      </c>
      <c r="AA65" s="4">
        <v>0.85</v>
      </c>
      <c r="AB65" s="4">
        <v>0.84</v>
      </c>
      <c r="AC65" s="4">
        <v>0.8</v>
      </c>
      <c r="AD65" s="4">
        <v>0.83</v>
      </c>
      <c r="AE65" s="4">
        <v>0.79</v>
      </c>
      <c r="AF65" s="4">
        <v>0.78</v>
      </c>
      <c r="AG65" s="4">
        <v>0.82</v>
      </c>
      <c r="AH65" s="24">
        <v>0.10217032381128588</v>
      </c>
      <c r="AI65" s="21">
        <v>0.11796008293258109</v>
      </c>
      <c r="AJ65" s="4"/>
    </row>
    <row r="66" spans="1:36" x14ac:dyDescent="0.25">
      <c r="A66" s="9"/>
      <c r="B66" s="4">
        <v>0.8</v>
      </c>
      <c r="C66" s="4">
        <v>0.85</v>
      </c>
      <c r="D66" s="4">
        <v>0.78</v>
      </c>
      <c r="E66" s="4">
        <v>0.83</v>
      </c>
      <c r="F66" s="4">
        <v>0.82</v>
      </c>
      <c r="G66" s="4">
        <v>0.81</v>
      </c>
      <c r="H66" s="4">
        <v>0.77</v>
      </c>
      <c r="I66" s="4">
        <v>0.77</v>
      </c>
      <c r="J66" s="4">
        <v>0.81</v>
      </c>
      <c r="K66" s="4">
        <v>0.81</v>
      </c>
      <c r="L66" s="4">
        <v>0.89</v>
      </c>
      <c r="M66" s="4">
        <v>0.83</v>
      </c>
      <c r="N66" s="4">
        <v>0.8</v>
      </c>
      <c r="O66" s="4">
        <v>0.8</v>
      </c>
      <c r="P66" s="4">
        <v>0.85</v>
      </c>
      <c r="Q66" s="4">
        <v>0.87</v>
      </c>
      <c r="R66" s="4">
        <v>0.84</v>
      </c>
      <c r="S66" s="4">
        <v>0.76</v>
      </c>
      <c r="T66" s="4">
        <v>0.85</v>
      </c>
      <c r="U66" s="4">
        <v>0.78</v>
      </c>
      <c r="V66" s="4">
        <v>0.8</v>
      </c>
      <c r="W66" s="4">
        <v>0.82</v>
      </c>
      <c r="X66" s="4">
        <v>0.8</v>
      </c>
      <c r="Y66" s="4">
        <v>0.78</v>
      </c>
      <c r="Z66" s="4">
        <v>0.81</v>
      </c>
      <c r="AA66" s="4">
        <v>0.83</v>
      </c>
      <c r="AB66" s="4">
        <v>0.87</v>
      </c>
      <c r="AC66" s="4">
        <v>0.78</v>
      </c>
      <c r="AD66" s="4">
        <v>0.85</v>
      </c>
      <c r="AE66" s="4">
        <v>0.79</v>
      </c>
      <c r="AF66" s="4">
        <v>0.78</v>
      </c>
      <c r="AG66" s="4">
        <v>0.85</v>
      </c>
      <c r="AH66" s="24">
        <v>8.7493512256509698E-2</v>
      </c>
      <c r="AI66" s="21">
        <v>0.44781695572237779</v>
      </c>
      <c r="AJ66" s="4"/>
    </row>
    <row r="67" spans="1:36" x14ac:dyDescent="0.25">
      <c r="A67" s="9"/>
      <c r="B67" s="4">
        <v>0.81</v>
      </c>
      <c r="C67" s="4">
        <v>0.87</v>
      </c>
      <c r="D67" s="4">
        <v>0.82</v>
      </c>
      <c r="E67" s="4">
        <v>0.83</v>
      </c>
      <c r="F67" s="4">
        <v>0.83</v>
      </c>
      <c r="G67" s="4">
        <v>0.8</v>
      </c>
      <c r="H67" s="4">
        <v>0.77</v>
      </c>
      <c r="I67" s="4">
        <v>0.77</v>
      </c>
      <c r="J67" s="4">
        <v>0.8</v>
      </c>
      <c r="K67" s="4">
        <v>0.82</v>
      </c>
      <c r="L67" s="4">
        <v>0.91</v>
      </c>
      <c r="M67" s="4">
        <v>0.82</v>
      </c>
      <c r="N67" s="4">
        <v>0.8</v>
      </c>
      <c r="O67" s="4">
        <v>0.8</v>
      </c>
      <c r="P67" s="4">
        <v>0.87</v>
      </c>
      <c r="Q67" s="4">
        <v>0.84</v>
      </c>
      <c r="R67" s="4">
        <v>0.84</v>
      </c>
      <c r="S67" s="4">
        <v>0.76</v>
      </c>
      <c r="T67" s="4">
        <v>0.82</v>
      </c>
      <c r="U67" s="4">
        <v>0.79</v>
      </c>
      <c r="V67" s="4">
        <v>0.78</v>
      </c>
      <c r="W67" s="4">
        <v>0.79</v>
      </c>
      <c r="X67" s="4">
        <v>0.82</v>
      </c>
      <c r="Y67" s="4">
        <v>0.77</v>
      </c>
      <c r="Z67" s="4">
        <v>0.81</v>
      </c>
      <c r="AA67" s="4">
        <v>0.84</v>
      </c>
      <c r="AB67" s="4">
        <v>0.89</v>
      </c>
      <c r="AC67" s="4">
        <v>0.82</v>
      </c>
      <c r="AD67" s="4">
        <v>0.86</v>
      </c>
      <c r="AE67" s="4">
        <v>0.77</v>
      </c>
      <c r="AF67" s="4">
        <v>0.79</v>
      </c>
      <c r="AG67" s="4">
        <v>0.82</v>
      </c>
      <c r="AH67" s="24">
        <v>0.26269113040188774</v>
      </c>
      <c r="AI67" s="21">
        <v>0.67145806061721502</v>
      </c>
      <c r="AJ67" s="4"/>
    </row>
    <row r="68" spans="1:36" x14ac:dyDescent="0.25">
      <c r="A68" s="9"/>
      <c r="B68" s="4">
        <v>0.8</v>
      </c>
      <c r="C68" s="4">
        <v>0.86</v>
      </c>
      <c r="D68" s="4">
        <v>0.82</v>
      </c>
      <c r="E68" s="4">
        <v>0.8</v>
      </c>
      <c r="F68" s="4">
        <v>0.84</v>
      </c>
      <c r="G68" s="4">
        <v>0.78</v>
      </c>
      <c r="H68" s="4">
        <v>0.79</v>
      </c>
      <c r="I68" s="4">
        <v>0.78</v>
      </c>
      <c r="J68" s="4">
        <v>0.81</v>
      </c>
      <c r="K68" s="4">
        <v>0.82</v>
      </c>
      <c r="L68" s="4">
        <v>0.91</v>
      </c>
      <c r="M68" s="4">
        <v>0.79</v>
      </c>
      <c r="N68" s="4">
        <v>0.8</v>
      </c>
      <c r="O68" s="4">
        <v>0.8</v>
      </c>
      <c r="P68" s="4">
        <v>0.86</v>
      </c>
      <c r="Q68" s="4">
        <v>0.83</v>
      </c>
      <c r="R68" s="4">
        <v>0.86</v>
      </c>
      <c r="S68" s="4">
        <v>0.75</v>
      </c>
      <c r="T68" s="4">
        <v>0.84</v>
      </c>
      <c r="U68" s="4">
        <v>0.78</v>
      </c>
      <c r="V68" s="4">
        <v>0.79</v>
      </c>
      <c r="W68" s="4">
        <v>0.79</v>
      </c>
      <c r="X68" s="4">
        <v>0.8</v>
      </c>
      <c r="Y68" s="4">
        <v>0.79</v>
      </c>
      <c r="Z68" s="4">
        <v>0.82</v>
      </c>
      <c r="AA68" s="4">
        <v>0.83</v>
      </c>
      <c r="AB68" s="4">
        <v>0.86</v>
      </c>
      <c r="AC68" s="4">
        <v>0.86</v>
      </c>
      <c r="AD68" s="4">
        <v>0.86</v>
      </c>
      <c r="AE68" s="4">
        <v>0.76</v>
      </c>
      <c r="AF68" s="4">
        <v>0.78</v>
      </c>
      <c r="AG68" s="4">
        <v>0.81</v>
      </c>
      <c r="AH68" s="24">
        <v>0.30185341129684362</v>
      </c>
      <c r="AI68" s="21">
        <v>0.78115733788511721</v>
      </c>
      <c r="AJ68" s="4"/>
    </row>
    <row r="69" spans="1:36" x14ac:dyDescent="0.25">
      <c r="A69" s="9"/>
      <c r="B69" s="4">
        <v>0.79</v>
      </c>
      <c r="C69" s="4">
        <v>0.87</v>
      </c>
      <c r="D69" s="4">
        <v>0.81</v>
      </c>
      <c r="E69" s="4">
        <v>0.79</v>
      </c>
      <c r="F69" s="4">
        <v>0.82</v>
      </c>
      <c r="G69" s="4">
        <v>0.78</v>
      </c>
      <c r="H69" s="4">
        <v>0.79</v>
      </c>
      <c r="I69" s="4">
        <v>0.77</v>
      </c>
      <c r="J69" s="4">
        <v>0.84</v>
      </c>
      <c r="K69" s="4">
        <v>0.83</v>
      </c>
      <c r="L69" s="4">
        <v>0.89</v>
      </c>
      <c r="M69" s="4">
        <v>0.8</v>
      </c>
      <c r="N69" s="4">
        <v>0.8</v>
      </c>
      <c r="O69" s="4">
        <v>0.84</v>
      </c>
      <c r="P69" s="4">
        <v>0.85</v>
      </c>
      <c r="Q69" s="4">
        <v>0.85</v>
      </c>
      <c r="R69" s="4">
        <v>0.86</v>
      </c>
      <c r="S69" s="4">
        <v>0.76</v>
      </c>
      <c r="T69" s="4">
        <v>0.88</v>
      </c>
      <c r="U69" s="4">
        <v>0.79</v>
      </c>
      <c r="V69" s="4">
        <v>0.77</v>
      </c>
      <c r="W69" s="4">
        <v>0.77</v>
      </c>
      <c r="X69" s="4">
        <v>0.8</v>
      </c>
      <c r="Y69" s="4">
        <v>0.8</v>
      </c>
      <c r="Z69" s="4">
        <v>0.79</v>
      </c>
      <c r="AA69" s="4">
        <v>0.84</v>
      </c>
      <c r="AB69" s="4">
        <v>0.83</v>
      </c>
      <c r="AC69" s="4">
        <v>0.87</v>
      </c>
      <c r="AD69" s="4">
        <v>0.84</v>
      </c>
      <c r="AE69" s="4">
        <v>0.77</v>
      </c>
      <c r="AF69" s="4">
        <v>0.78</v>
      </c>
      <c r="AG69" s="4">
        <v>0.82</v>
      </c>
      <c r="AH69" s="24">
        <v>5.6409361990009677E-2</v>
      </c>
      <c r="AI69" s="21">
        <v>0.26506218043484875</v>
      </c>
      <c r="AJ69" s="4"/>
    </row>
    <row r="70" spans="1:36" x14ac:dyDescent="0.25">
      <c r="A70" s="9"/>
      <c r="B70" s="4">
        <v>0.82</v>
      </c>
      <c r="C70" s="4">
        <v>0.85</v>
      </c>
      <c r="D70" s="4">
        <v>0.79</v>
      </c>
      <c r="E70" s="4">
        <v>0.77</v>
      </c>
      <c r="F70" s="4">
        <v>0.82</v>
      </c>
      <c r="G70" s="4">
        <v>0.78</v>
      </c>
      <c r="H70" s="4">
        <v>0.8</v>
      </c>
      <c r="I70" s="4">
        <v>0.77</v>
      </c>
      <c r="J70" s="4">
        <v>0.8</v>
      </c>
      <c r="K70" s="4">
        <v>0.85</v>
      </c>
      <c r="L70" s="4">
        <v>0.93</v>
      </c>
      <c r="M70" s="4">
        <v>0.8</v>
      </c>
      <c r="N70" s="4">
        <v>0.8</v>
      </c>
      <c r="O70" s="4">
        <v>0.84</v>
      </c>
      <c r="P70" s="4">
        <v>0.85</v>
      </c>
      <c r="Q70" s="4">
        <v>0.85</v>
      </c>
      <c r="R70" s="4">
        <v>0.86</v>
      </c>
      <c r="S70" s="4">
        <v>0.75</v>
      </c>
      <c r="T70" s="4">
        <v>0.85</v>
      </c>
      <c r="U70" s="4">
        <v>0.77</v>
      </c>
      <c r="V70" s="4">
        <v>0.79</v>
      </c>
      <c r="W70" s="4">
        <v>0.78</v>
      </c>
      <c r="X70" s="4">
        <v>0.82</v>
      </c>
      <c r="Y70" s="4">
        <v>0.82</v>
      </c>
      <c r="Z70" s="4">
        <v>0.8</v>
      </c>
      <c r="AA70" s="4">
        <v>0.8</v>
      </c>
      <c r="AB70" s="4">
        <v>0.84</v>
      </c>
      <c r="AC70" s="4">
        <v>0.83</v>
      </c>
      <c r="AD70" s="4">
        <v>0.85</v>
      </c>
      <c r="AE70" s="4">
        <v>0.77</v>
      </c>
      <c r="AF70" s="4">
        <v>0.78</v>
      </c>
      <c r="AG70" s="4">
        <v>0.83</v>
      </c>
      <c r="AH70" s="24">
        <v>3.238617754441997E-2</v>
      </c>
      <c r="AI70" s="21">
        <v>0.13287254869605714</v>
      </c>
      <c r="AJ70" s="4"/>
    </row>
    <row r="71" spans="1:36" x14ac:dyDescent="0.25">
      <c r="A71" s="9"/>
      <c r="B71" s="4">
        <v>0.82</v>
      </c>
      <c r="C71" s="4">
        <v>0.86</v>
      </c>
      <c r="D71" s="4">
        <v>0.81</v>
      </c>
      <c r="E71" s="4">
        <v>0.77</v>
      </c>
      <c r="F71" s="4">
        <v>0.86</v>
      </c>
      <c r="G71" s="4">
        <v>0.82</v>
      </c>
      <c r="H71" s="4">
        <v>0.8</v>
      </c>
      <c r="I71" s="4">
        <v>0.77</v>
      </c>
      <c r="J71" s="4">
        <v>0.78</v>
      </c>
      <c r="K71" s="4">
        <v>0.85</v>
      </c>
      <c r="L71" s="4">
        <v>0.93</v>
      </c>
      <c r="M71" s="4">
        <v>0.81</v>
      </c>
      <c r="N71" s="4">
        <v>0.81</v>
      </c>
      <c r="O71" s="4">
        <v>0.82</v>
      </c>
      <c r="P71" s="4">
        <v>0.86</v>
      </c>
      <c r="Q71" s="4">
        <v>0.86</v>
      </c>
      <c r="R71" s="4">
        <v>0.87</v>
      </c>
      <c r="S71" s="4">
        <v>0.74</v>
      </c>
      <c r="T71" s="4">
        <v>0.85</v>
      </c>
      <c r="U71" s="4">
        <v>0.76</v>
      </c>
      <c r="V71" s="4">
        <v>0.77</v>
      </c>
      <c r="W71" s="4">
        <v>0.8</v>
      </c>
      <c r="X71" s="4">
        <v>0.83</v>
      </c>
      <c r="Y71" s="4">
        <v>0.85</v>
      </c>
      <c r="Z71" s="4">
        <v>0.82</v>
      </c>
      <c r="AA71" s="4">
        <v>0.81</v>
      </c>
      <c r="AB71" s="4">
        <v>0.86</v>
      </c>
      <c r="AC71" s="4">
        <v>0.83</v>
      </c>
      <c r="AD71" s="4">
        <v>0.87</v>
      </c>
      <c r="AE71" s="4">
        <v>0.77</v>
      </c>
      <c r="AF71" s="4">
        <v>0.79</v>
      </c>
      <c r="AG71" s="4">
        <v>0.82</v>
      </c>
      <c r="AH71" s="24">
        <v>0.21132493688700871</v>
      </c>
      <c r="AI71" s="21">
        <v>0.36866677663788383</v>
      </c>
      <c r="AJ71" s="4"/>
    </row>
    <row r="72" spans="1:36" x14ac:dyDescent="0.25">
      <c r="A72" s="9"/>
      <c r="B72" s="4">
        <v>0.81</v>
      </c>
      <c r="C72" s="4">
        <v>0.84</v>
      </c>
      <c r="D72" s="4">
        <v>0.82</v>
      </c>
      <c r="E72" s="4">
        <v>0.83</v>
      </c>
      <c r="F72" s="4">
        <v>0.87</v>
      </c>
      <c r="G72" s="4">
        <v>0.83</v>
      </c>
      <c r="H72" s="4">
        <v>0.8</v>
      </c>
      <c r="I72" s="4">
        <v>0.81</v>
      </c>
      <c r="J72" s="4">
        <v>0.81</v>
      </c>
      <c r="K72" s="4">
        <v>0.87</v>
      </c>
      <c r="L72" s="4">
        <v>0.93</v>
      </c>
      <c r="M72" s="4">
        <v>0.85</v>
      </c>
      <c r="N72" s="4">
        <v>0.87</v>
      </c>
      <c r="O72" s="4">
        <v>0.8</v>
      </c>
      <c r="P72" s="4">
        <v>0.84</v>
      </c>
      <c r="Q72" s="4">
        <v>0.92</v>
      </c>
      <c r="R72" s="4">
        <v>0.81</v>
      </c>
      <c r="S72" s="4">
        <v>0.74</v>
      </c>
      <c r="T72" s="4">
        <v>0.82</v>
      </c>
      <c r="U72" s="4">
        <v>0.77</v>
      </c>
      <c r="V72" s="4">
        <v>0.8</v>
      </c>
      <c r="W72" s="4">
        <v>0.81</v>
      </c>
      <c r="X72" s="4">
        <v>0.82</v>
      </c>
      <c r="Y72" s="4">
        <v>0.8</v>
      </c>
      <c r="Z72" s="4">
        <v>0.82</v>
      </c>
      <c r="AA72" s="4">
        <v>0.81</v>
      </c>
      <c r="AB72" s="4">
        <v>0.84</v>
      </c>
      <c r="AC72" s="4">
        <v>0.85</v>
      </c>
      <c r="AD72" s="4">
        <v>0.85</v>
      </c>
      <c r="AE72" s="4">
        <v>0.79</v>
      </c>
      <c r="AF72" s="4">
        <v>0.79</v>
      </c>
      <c r="AG72" s="4">
        <v>0.84</v>
      </c>
      <c r="AH72" s="24">
        <v>3.6538652382081316E-2</v>
      </c>
      <c r="AI72" s="21">
        <v>2.5886127386621993E-2</v>
      </c>
      <c r="AJ72" s="4"/>
    </row>
    <row r="73" spans="1:36" x14ac:dyDescent="0.25">
      <c r="A73" s="9"/>
      <c r="B73" s="4">
        <v>0.8</v>
      </c>
      <c r="C73" s="4">
        <v>0.82</v>
      </c>
      <c r="D73" s="4">
        <v>0.8</v>
      </c>
      <c r="E73" s="4">
        <v>0.8</v>
      </c>
      <c r="F73" s="4">
        <v>0.86</v>
      </c>
      <c r="G73" s="4">
        <v>0.83</v>
      </c>
      <c r="H73" s="4">
        <v>0.81</v>
      </c>
      <c r="I73" s="4">
        <v>0.8</v>
      </c>
      <c r="J73" s="4">
        <v>0.85</v>
      </c>
      <c r="K73" s="4">
        <v>0.87</v>
      </c>
      <c r="L73" s="4">
        <v>0.94</v>
      </c>
      <c r="M73" s="4">
        <v>0.83</v>
      </c>
      <c r="N73" s="4">
        <v>0.87</v>
      </c>
      <c r="O73" s="4">
        <v>0.77</v>
      </c>
      <c r="P73" s="4">
        <v>0.83</v>
      </c>
      <c r="Q73" s="4">
        <v>0.92</v>
      </c>
      <c r="R73" s="4">
        <v>0.8</v>
      </c>
      <c r="S73" s="4">
        <v>0.74</v>
      </c>
      <c r="T73" s="4">
        <v>0.83</v>
      </c>
      <c r="U73" s="4">
        <v>0.77</v>
      </c>
      <c r="V73" s="4">
        <v>0.82</v>
      </c>
      <c r="W73" s="4">
        <v>0.82</v>
      </c>
      <c r="X73" s="4">
        <v>0.82</v>
      </c>
      <c r="Y73" s="4">
        <v>0.81</v>
      </c>
      <c r="Z73" s="4">
        <v>0.82</v>
      </c>
      <c r="AA73" s="4">
        <v>0.81</v>
      </c>
      <c r="AB73" s="4">
        <v>0.85</v>
      </c>
      <c r="AC73" s="4">
        <v>0.83</v>
      </c>
      <c r="AD73" s="4">
        <v>0.82</v>
      </c>
      <c r="AE73" s="4">
        <v>0.81</v>
      </c>
      <c r="AF73" s="4">
        <v>0.77</v>
      </c>
      <c r="AG73" s="4">
        <v>0.85</v>
      </c>
      <c r="AH73" s="24">
        <v>1.626388295958836E-2</v>
      </c>
      <c r="AI73" s="21">
        <v>3.0902202409330393E-2</v>
      </c>
      <c r="AJ73" s="4"/>
    </row>
    <row r="74" spans="1:36" x14ac:dyDescent="0.25">
      <c r="A74" s="9"/>
      <c r="B74" s="4">
        <v>0.82</v>
      </c>
      <c r="C74" s="4">
        <v>0.79</v>
      </c>
      <c r="D74" s="4">
        <v>0.79</v>
      </c>
      <c r="E74" s="4">
        <v>0.81</v>
      </c>
      <c r="F74" s="4">
        <v>0.86</v>
      </c>
      <c r="G74" s="4">
        <v>0.8</v>
      </c>
      <c r="H74" s="4">
        <v>0.85</v>
      </c>
      <c r="I74" s="4">
        <v>0.78</v>
      </c>
      <c r="J74" s="4">
        <v>0.86</v>
      </c>
      <c r="K74" s="4">
        <v>0.91</v>
      </c>
      <c r="L74" s="4">
        <v>0.93</v>
      </c>
      <c r="M74" s="4">
        <v>0.82</v>
      </c>
      <c r="N74" s="4">
        <v>0.85</v>
      </c>
      <c r="O74" s="4">
        <v>0.82</v>
      </c>
      <c r="P74" s="4">
        <v>0.86</v>
      </c>
      <c r="Q74" s="4">
        <v>0.9</v>
      </c>
      <c r="R74" s="4">
        <v>0.82</v>
      </c>
      <c r="S74" s="4">
        <v>0.74</v>
      </c>
      <c r="T74" s="4">
        <v>0.83</v>
      </c>
      <c r="U74" s="4">
        <v>0.78</v>
      </c>
      <c r="V74" s="4">
        <v>0.81</v>
      </c>
      <c r="W74" s="4">
        <v>0.84</v>
      </c>
      <c r="X74" s="4">
        <v>0.82</v>
      </c>
      <c r="Y74" s="4">
        <v>0.83</v>
      </c>
      <c r="Z74" s="4">
        <v>0.85</v>
      </c>
      <c r="AA74" s="4">
        <v>0.84</v>
      </c>
      <c r="AB74" s="4">
        <v>0.85</v>
      </c>
      <c r="AC74" s="4">
        <v>0.81</v>
      </c>
      <c r="AD74" s="4">
        <v>0.8</v>
      </c>
      <c r="AE74" s="4">
        <v>0.85</v>
      </c>
      <c r="AF74" s="4">
        <v>0.78</v>
      </c>
      <c r="AG74" s="4">
        <v>0.85</v>
      </c>
      <c r="AH74" s="24">
        <v>2.0887799498489068E-3</v>
      </c>
      <c r="AI74" s="21">
        <v>2.26877345667853E-2</v>
      </c>
      <c r="AJ74" s="4"/>
    </row>
    <row r="75" spans="1:36" x14ac:dyDescent="0.25">
      <c r="A75" s="9"/>
      <c r="B75" s="4">
        <v>0.85</v>
      </c>
      <c r="C75" s="4">
        <v>0.81</v>
      </c>
      <c r="D75" s="4">
        <v>0.81</v>
      </c>
      <c r="E75" s="4">
        <v>0.83</v>
      </c>
      <c r="F75" s="4">
        <v>0.86</v>
      </c>
      <c r="G75" s="4">
        <v>0.78</v>
      </c>
      <c r="H75" s="4">
        <v>0.84</v>
      </c>
      <c r="I75" s="4">
        <v>0.77</v>
      </c>
      <c r="J75" s="4">
        <v>0.85</v>
      </c>
      <c r="K75" s="4">
        <v>0.91</v>
      </c>
      <c r="L75" s="4">
        <v>0.92</v>
      </c>
      <c r="M75" s="4">
        <v>0.84</v>
      </c>
      <c r="N75" s="4">
        <v>0.84</v>
      </c>
      <c r="O75" s="4">
        <v>0.88</v>
      </c>
      <c r="P75" s="4">
        <v>0.86</v>
      </c>
      <c r="Q75" s="4">
        <v>0.89</v>
      </c>
      <c r="R75" s="4">
        <v>0.84</v>
      </c>
      <c r="S75" s="4">
        <v>0.75</v>
      </c>
      <c r="T75" s="4">
        <v>0.81</v>
      </c>
      <c r="U75" s="4">
        <v>0.76</v>
      </c>
      <c r="V75" s="4">
        <v>0.79</v>
      </c>
      <c r="W75" s="4">
        <v>0.82</v>
      </c>
      <c r="X75" s="4">
        <v>0.82</v>
      </c>
      <c r="Y75" s="4">
        <v>0.83</v>
      </c>
      <c r="Z75" s="4">
        <v>0.83</v>
      </c>
      <c r="AA75" s="4">
        <v>0.86</v>
      </c>
      <c r="AB75" s="4">
        <v>0.87</v>
      </c>
      <c r="AC75" s="4">
        <v>0.83</v>
      </c>
      <c r="AD75" s="4">
        <v>0.87</v>
      </c>
      <c r="AE75" s="4">
        <v>0.84</v>
      </c>
      <c r="AF75" s="4">
        <v>0.77</v>
      </c>
      <c r="AG75" s="4">
        <v>0.85</v>
      </c>
      <c r="AH75" s="24">
        <v>1.957205101199011E-3</v>
      </c>
      <c r="AI75" s="21">
        <v>4.5195437778603464E-2</v>
      </c>
      <c r="AJ75" s="4"/>
    </row>
    <row r="76" spans="1:36" x14ac:dyDescent="0.25">
      <c r="A76" s="9"/>
      <c r="B76" s="4">
        <v>0.85</v>
      </c>
      <c r="C76" s="4">
        <v>0.81</v>
      </c>
      <c r="D76" s="4">
        <v>0.81</v>
      </c>
      <c r="E76" s="4">
        <v>0.85</v>
      </c>
      <c r="F76" s="4">
        <v>0.89</v>
      </c>
      <c r="G76" s="4">
        <v>0.83</v>
      </c>
      <c r="H76" s="4">
        <v>0.85</v>
      </c>
      <c r="I76" s="4">
        <v>0.79</v>
      </c>
      <c r="J76" s="4">
        <v>0.88</v>
      </c>
      <c r="K76" s="4">
        <v>0.88</v>
      </c>
      <c r="L76" s="4">
        <v>0.91</v>
      </c>
      <c r="M76" s="4">
        <v>0.85</v>
      </c>
      <c r="N76" s="4">
        <v>0.84</v>
      </c>
      <c r="O76" s="4">
        <v>0.92</v>
      </c>
      <c r="P76" s="4">
        <v>0.84</v>
      </c>
      <c r="Q76" s="4">
        <v>0.92</v>
      </c>
      <c r="R76" s="4">
        <v>0.81</v>
      </c>
      <c r="S76" s="4">
        <v>0.77</v>
      </c>
      <c r="T76" s="4">
        <v>0.81</v>
      </c>
      <c r="U76" s="4">
        <v>0.8</v>
      </c>
      <c r="V76" s="4">
        <v>0.81</v>
      </c>
      <c r="W76" s="4">
        <v>0.84</v>
      </c>
      <c r="X76" s="4">
        <v>0.85</v>
      </c>
      <c r="Y76" s="4">
        <v>0.84</v>
      </c>
      <c r="Z76" s="4">
        <v>0.83</v>
      </c>
      <c r="AA76" s="4">
        <v>0.86</v>
      </c>
      <c r="AB76" s="4">
        <v>0.86</v>
      </c>
      <c r="AC76" s="4">
        <v>0.87</v>
      </c>
      <c r="AD76" s="4">
        <v>0.91</v>
      </c>
      <c r="AE76" s="4">
        <v>0.82</v>
      </c>
      <c r="AF76" s="4">
        <v>0.77</v>
      </c>
      <c r="AG76" s="4">
        <v>0.88</v>
      </c>
      <c r="AH76" s="24">
        <v>1.3715491155099402E-2</v>
      </c>
      <c r="AI76" s="21">
        <v>9.04796432704984E-2</v>
      </c>
      <c r="AJ76" s="4"/>
    </row>
    <row r="77" spans="1:36" x14ac:dyDescent="0.25">
      <c r="A77" s="9"/>
      <c r="B77" s="4">
        <v>0.84</v>
      </c>
      <c r="C77" s="4">
        <v>0.85</v>
      </c>
      <c r="D77" s="4">
        <v>0.82</v>
      </c>
      <c r="E77" s="4">
        <v>0.84</v>
      </c>
      <c r="F77" s="4">
        <v>0.85</v>
      </c>
      <c r="G77" s="4">
        <v>0.89</v>
      </c>
      <c r="H77" s="4">
        <v>0.86</v>
      </c>
      <c r="I77" s="4">
        <v>0.81</v>
      </c>
      <c r="J77" s="4">
        <v>0.92</v>
      </c>
      <c r="K77" s="4">
        <v>0.85</v>
      </c>
      <c r="L77" s="4">
        <v>0.89</v>
      </c>
      <c r="M77" s="4">
        <v>0.82</v>
      </c>
      <c r="N77" s="4">
        <v>0.9</v>
      </c>
      <c r="O77" s="4">
        <v>0.94</v>
      </c>
      <c r="P77" s="4">
        <v>0.84</v>
      </c>
      <c r="Q77" s="4">
        <v>0.9</v>
      </c>
      <c r="R77" s="4">
        <v>0.82</v>
      </c>
      <c r="S77" s="4">
        <v>0.75</v>
      </c>
      <c r="T77" s="4">
        <v>0.83</v>
      </c>
      <c r="U77" s="4">
        <v>0.83</v>
      </c>
      <c r="V77" s="4">
        <v>0.82</v>
      </c>
      <c r="W77" s="4">
        <v>0.85</v>
      </c>
      <c r="X77" s="4">
        <v>0.87</v>
      </c>
      <c r="Y77" s="4">
        <v>0.86</v>
      </c>
      <c r="Z77" s="4">
        <v>0.84</v>
      </c>
      <c r="AA77" s="4">
        <v>0.87</v>
      </c>
      <c r="AB77" s="4">
        <v>0.87</v>
      </c>
      <c r="AC77" s="4">
        <v>0.88</v>
      </c>
      <c r="AD77" s="4">
        <v>0.9</v>
      </c>
      <c r="AE77" s="4">
        <v>0.82</v>
      </c>
      <c r="AF77" s="4">
        <v>0.82</v>
      </c>
      <c r="AG77" s="4">
        <v>0.89</v>
      </c>
      <c r="AH77" s="24">
        <v>3.6182265367373678E-2</v>
      </c>
      <c r="AI77" s="21">
        <v>0.22273549118957581</v>
      </c>
      <c r="AJ77" s="4"/>
    </row>
    <row r="78" spans="1:36" x14ac:dyDescent="0.25">
      <c r="A78" s="9"/>
      <c r="B78" s="4">
        <v>0.82</v>
      </c>
      <c r="C78" s="4">
        <v>0.88</v>
      </c>
      <c r="D78" s="4">
        <v>0.82</v>
      </c>
      <c r="E78" s="4">
        <v>0.85</v>
      </c>
      <c r="F78" s="4">
        <v>0.82</v>
      </c>
      <c r="G78" s="4">
        <v>0.9</v>
      </c>
      <c r="H78" s="4">
        <v>0.89</v>
      </c>
      <c r="I78" s="4">
        <v>0.84</v>
      </c>
      <c r="J78" s="4">
        <v>0.92</v>
      </c>
      <c r="K78" s="4">
        <v>0.89</v>
      </c>
      <c r="L78" s="4">
        <v>0.88</v>
      </c>
      <c r="M78" s="4">
        <v>0.82</v>
      </c>
      <c r="N78" s="4">
        <v>0.92</v>
      </c>
      <c r="O78" s="4">
        <v>0.93</v>
      </c>
      <c r="P78" s="4">
        <v>0.86</v>
      </c>
      <c r="Q78" s="4">
        <v>0.91</v>
      </c>
      <c r="R78" s="4">
        <v>0.83</v>
      </c>
      <c r="S78" s="4">
        <v>0.75</v>
      </c>
      <c r="T78" s="4">
        <v>0.86</v>
      </c>
      <c r="U78" s="4">
        <v>0.82</v>
      </c>
      <c r="V78" s="4">
        <v>0.86</v>
      </c>
      <c r="W78" s="4">
        <v>0.87</v>
      </c>
      <c r="X78" s="4">
        <v>0.85</v>
      </c>
      <c r="Y78" s="4">
        <v>0.85</v>
      </c>
      <c r="Z78" s="4">
        <v>0.85</v>
      </c>
      <c r="AA78" s="4">
        <v>0.86</v>
      </c>
      <c r="AB78" s="4">
        <v>0.9</v>
      </c>
      <c r="AC78" s="4">
        <v>0.9</v>
      </c>
      <c r="AD78" s="4">
        <v>0.86</v>
      </c>
      <c r="AE78" s="4">
        <v>0.83</v>
      </c>
      <c r="AF78" s="4">
        <v>0.85</v>
      </c>
      <c r="AG78" s="4">
        <v>0.9</v>
      </c>
      <c r="AH78" s="24">
        <v>3.2235717215165605E-2</v>
      </c>
      <c r="AI78" s="21">
        <v>0.20132123586206296</v>
      </c>
      <c r="AJ78" s="4"/>
    </row>
    <row r="79" spans="1:36" x14ac:dyDescent="0.25">
      <c r="A79" s="9" t="s">
        <v>321</v>
      </c>
      <c r="B79" s="4">
        <v>0.86</v>
      </c>
      <c r="C79" s="4">
        <v>0.91</v>
      </c>
      <c r="D79" s="4">
        <v>0.82</v>
      </c>
      <c r="E79" s="4">
        <v>0.85</v>
      </c>
      <c r="F79" s="4">
        <v>0.84</v>
      </c>
      <c r="G79" s="4">
        <v>0.88</v>
      </c>
      <c r="H79" s="4">
        <v>0.91</v>
      </c>
      <c r="I79" s="4">
        <v>0.89</v>
      </c>
      <c r="J79" s="4">
        <v>0.91</v>
      </c>
      <c r="K79" s="4">
        <v>0.93</v>
      </c>
      <c r="L79" s="4">
        <v>0.86</v>
      </c>
      <c r="M79" s="4">
        <v>0.84</v>
      </c>
      <c r="N79" s="4">
        <v>0.92</v>
      </c>
      <c r="O79" s="4">
        <v>0.94</v>
      </c>
      <c r="P79" s="4">
        <v>0.88</v>
      </c>
      <c r="Q79" s="4">
        <v>0.93</v>
      </c>
      <c r="R79" s="4">
        <v>0.81</v>
      </c>
      <c r="S79" s="4">
        <v>0.77</v>
      </c>
      <c r="T79" s="4">
        <v>0.87</v>
      </c>
      <c r="U79" s="4">
        <v>0.82</v>
      </c>
      <c r="V79" s="4">
        <v>0.87</v>
      </c>
      <c r="W79" s="4">
        <v>0.87</v>
      </c>
      <c r="X79" s="4">
        <v>0.84</v>
      </c>
      <c r="Y79" s="4">
        <v>0.84</v>
      </c>
      <c r="Z79" s="4">
        <v>0.86</v>
      </c>
      <c r="AA79" s="4">
        <v>0.89</v>
      </c>
      <c r="AB79" s="4">
        <v>0.9</v>
      </c>
      <c r="AC79" s="4">
        <v>0.89</v>
      </c>
      <c r="AD79" s="4">
        <v>0.84</v>
      </c>
      <c r="AE79" s="4">
        <v>0.85</v>
      </c>
      <c r="AF79" s="4">
        <v>0.84</v>
      </c>
      <c r="AG79" s="4">
        <v>0.88</v>
      </c>
      <c r="AH79" s="24">
        <v>6.6345366895985247E-2</v>
      </c>
      <c r="AI79" s="21">
        <v>5.6782827995440321E-2</v>
      </c>
      <c r="AJ79" s="4"/>
    </row>
    <row r="80" spans="1:36" x14ac:dyDescent="0.25">
      <c r="A80" s="9"/>
      <c r="B80" s="4">
        <v>0.87</v>
      </c>
      <c r="C80" s="4">
        <v>0.89</v>
      </c>
      <c r="D80" s="4">
        <v>0.83</v>
      </c>
      <c r="E80" s="4">
        <v>0.86</v>
      </c>
      <c r="F80" s="4">
        <v>0.87</v>
      </c>
      <c r="G80" s="4">
        <v>0.89</v>
      </c>
      <c r="H80" s="4">
        <v>0.91</v>
      </c>
      <c r="I80" s="4">
        <v>0.88</v>
      </c>
      <c r="J80" s="4">
        <v>0.9</v>
      </c>
      <c r="K80" s="4">
        <v>0.89</v>
      </c>
      <c r="L80" s="4">
        <v>0.85</v>
      </c>
      <c r="M80" s="4">
        <v>0.88</v>
      </c>
      <c r="N80" s="4">
        <v>0.91</v>
      </c>
      <c r="O80" s="4">
        <v>0.91</v>
      </c>
      <c r="P80" s="4">
        <v>0.88</v>
      </c>
      <c r="Q80" s="4">
        <v>0.92</v>
      </c>
      <c r="R80" s="4">
        <v>0.84</v>
      </c>
      <c r="S80" s="4">
        <v>0.8</v>
      </c>
      <c r="T80" s="4">
        <v>0.83</v>
      </c>
      <c r="U80" s="4">
        <v>0.82</v>
      </c>
      <c r="V80" s="4">
        <v>0.86</v>
      </c>
      <c r="W80" s="4">
        <v>0.89</v>
      </c>
      <c r="X80" s="4">
        <v>0.84</v>
      </c>
      <c r="Y80" s="4">
        <v>0.91</v>
      </c>
      <c r="Z80" s="4">
        <v>0.85</v>
      </c>
      <c r="AA80" s="4">
        <v>0.92</v>
      </c>
      <c r="AB80" s="4">
        <v>0.93</v>
      </c>
      <c r="AC80" s="4">
        <v>0.9</v>
      </c>
      <c r="AD80" s="4">
        <v>0.87</v>
      </c>
      <c r="AE80" s="4">
        <v>0.87</v>
      </c>
      <c r="AF80" s="4">
        <v>0.85</v>
      </c>
      <c r="AG80" s="4">
        <v>0.91</v>
      </c>
      <c r="AH80" s="24">
        <v>0.23988690794945688</v>
      </c>
      <c r="AI80" s="21">
        <v>0.73409541755060403</v>
      </c>
      <c r="AJ80" s="4"/>
    </row>
    <row r="81" spans="1:36" x14ac:dyDescent="0.25">
      <c r="A81" s="9"/>
      <c r="B81" s="4">
        <v>0.89</v>
      </c>
      <c r="C81" s="4">
        <v>0.9</v>
      </c>
      <c r="D81" s="4">
        <v>0.85</v>
      </c>
      <c r="E81" s="4">
        <v>0.86</v>
      </c>
      <c r="F81" s="4">
        <v>0.87</v>
      </c>
      <c r="G81" s="4">
        <v>0.9</v>
      </c>
      <c r="H81" s="4">
        <v>0.9</v>
      </c>
      <c r="I81" s="4">
        <v>0.88</v>
      </c>
      <c r="J81" s="4">
        <v>0.94</v>
      </c>
      <c r="K81" s="4">
        <v>0.89</v>
      </c>
      <c r="L81" s="4">
        <v>0.85</v>
      </c>
      <c r="M81" s="4">
        <v>0.92</v>
      </c>
      <c r="N81" s="4">
        <v>0.92</v>
      </c>
      <c r="O81" s="4">
        <v>0.97</v>
      </c>
      <c r="P81" s="4">
        <v>0.9</v>
      </c>
      <c r="Q81" s="4">
        <v>0.95</v>
      </c>
      <c r="R81" s="4">
        <v>0.84</v>
      </c>
      <c r="S81" s="4">
        <v>0.8</v>
      </c>
      <c r="T81" s="4">
        <v>0.8</v>
      </c>
      <c r="U81" s="4">
        <v>0.83</v>
      </c>
      <c r="V81" s="4">
        <v>0.85</v>
      </c>
      <c r="W81" s="4">
        <v>0.89</v>
      </c>
      <c r="X81" s="4">
        <v>0.89</v>
      </c>
      <c r="Y81" s="4">
        <v>0.91</v>
      </c>
      <c r="Z81" s="4">
        <v>0.86</v>
      </c>
      <c r="AA81" s="4">
        <v>0.93</v>
      </c>
      <c r="AB81" s="4">
        <v>0.97</v>
      </c>
      <c r="AC81" s="4">
        <v>0.92</v>
      </c>
      <c r="AD81" s="4">
        <v>0.91</v>
      </c>
      <c r="AE81" s="4">
        <v>0.89</v>
      </c>
      <c r="AF81" s="4">
        <v>0.88</v>
      </c>
      <c r="AG81" s="4">
        <v>0.93</v>
      </c>
      <c r="AH81" s="24">
        <v>4.4384789056328477E-2</v>
      </c>
      <c r="AI81" s="21">
        <v>0.71937316666347417</v>
      </c>
      <c r="AJ81" s="4"/>
    </row>
    <row r="82" spans="1:36" x14ac:dyDescent="0.25">
      <c r="A82" s="9"/>
      <c r="B82" s="4">
        <v>0.87</v>
      </c>
      <c r="C82" s="4">
        <v>0.89</v>
      </c>
      <c r="D82" s="4">
        <v>0.86</v>
      </c>
      <c r="E82" s="4">
        <v>0.85</v>
      </c>
      <c r="F82" s="4">
        <v>0.9</v>
      </c>
      <c r="G82" s="4">
        <v>0.92</v>
      </c>
      <c r="H82" s="4">
        <v>0.89</v>
      </c>
      <c r="I82" s="4">
        <v>0.88</v>
      </c>
      <c r="J82" s="4">
        <v>0.97</v>
      </c>
      <c r="K82" s="4">
        <v>0.93</v>
      </c>
      <c r="L82" s="4">
        <v>0.85</v>
      </c>
      <c r="M82" s="4">
        <v>0.94</v>
      </c>
      <c r="N82" s="4">
        <v>0.92</v>
      </c>
      <c r="O82" s="4">
        <v>0.95</v>
      </c>
      <c r="P82" s="4">
        <v>0.89</v>
      </c>
      <c r="Q82" s="4">
        <v>0.96</v>
      </c>
      <c r="R82" s="4">
        <v>0.84</v>
      </c>
      <c r="S82" s="4">
        <v>0.79</v>
      </c>
      <c r="T82" s="4">
        <v>0.84</v>
      </c>
      <c r="U82" s="4">
        <v>0.82</v>
      </c>
      <c r="V82" s="4">
        <v>0.88</v>
      </c>
      <c r="W82" s="4">
        <v>0.94</v>
      </c>
      <c r="X82" s="4">
        <v>0.89</v>
      </c>
      <c r="Y82" s="4">
        <v>0.91</v>
      </c>
      <c r="Z82" s="4">
        <v>0.88</v>
      </c>
      <c r="AA82" s="4">
        <v>0.94</v>
      </c>
      <c r="AB82" s="4">
        <v>0.97</v>
      </c>
      <c r="AC82" s="4">
        <v>0.94</v>
      </c>
      <c r="AD82" s="4">
        <v>0.91</v>
      </c>
      <c r="AE82" s="4">
        <v>0.88</v>
      </c>
      <c r="AF82" s="4">
        <v>0.92</v>
      </c>
      <c r="AG82" s="4">
        <v>0.96</v>
      </c>
      <c r="AH82" s="24">
        <v>2.8024331667434677E-2</v>
      </c>
      <c r="AI82" s="21">
        <v>0.9476843852357677</v>
      </c>
      <c r="AJ82" s="4"/>
    </row>
    <row r="83" spans="1:36" x14ac:dyDescent="0.25">
      <c r="A83" s="9"/>
      <c r="B83" s="4">
        <v>0.9</v>
      </c>
      <c r="C83" s="4">
        <v>0.93</v>
      </c>
      <c r="D83" s="4">
        <v>0.86</v>
      </c>
      <c r="E83" s="4">
        <v>0.86</v>
      </c>
      <c r="F83" s="4">
        <v>0.93</v>
      </c>
      <c r="G83" s="4">
        <v>0.92</v>
      </c>
      <c r="H83" s="4">
        <v>0.9</v>
      </c>
      <c r="I83" s="4">
        <v>0.93</v>
      </c>
      <c r="J83" s="4">
        <v>0.96</v>
      </c>
      <c r="K83" s="4">
        <v>0.94</v>
      </c>
      <c r="L83" s="4">
        <v>0.83</v>
      </c>
      <c r="M83" s="4">
        <v>0.93</v>
      </c>
      <c r="N83" s="4">
        <v>0.92</v>
      </c>
      <c r="O83" s="4">
        <v>0.94</v>
      </c>
      <c r="P83" s="4">
        <v>0.91</v>
      </c>
      <c r="Q83" s="4">
        <v>0.95</v>
      </c>
      <c r="R83" s="4">
        <v>0.85</v>
      </c>
      <c r="S83" s="4">
        <v>0.8</v>
      </c>
      <c r="T83" s="4">
        <v>0.86</v>
      </c>
      <c r="U83" s="4">
        <v>0.83</v>
      </c>
      <c r="V83" s="4">
        <v>0.9</v>
      </c>
      <c r="W83" s="4">
        <v>0.95</v>
      </c>
      <c r="X83" s="4">
        <v>0.9</v>
      </c>
      <c r="Y83" s="4">
        <v>0.93</v>
      </c>
      <c r="Z83" s="4">
        <v>0.9</v>
      </c>
      <c r="AA83" s="4">
        <v>0.94</v>
      </c>
      <c r="AB83" s="4">
        <v>1</v>
      </c>
      <c r="AC83" s="4">
        <v>0.93</v>
      </c>
      <c r="AD83" s="4">
        <v>0.95</v>
      </c>
      <c r="AE83" s="4">
        <v>0.9</v>
      </c>
      <c r="AF83" s="4">
        <v>0.9</v>
      </c>
      <c r="AG83" s="4">
        <v>0.95</v>
      </c>
      <c r="AH83" s="24">
        <v>0.35479372345575588</v>
      </c>
      <c r="AI83" s="21">
        <v>0.57687401944120276</v>
      </c>
      <c r="AJ83" s="4"/>
    </row>
    <row r="84" spans="1:36" x14ac:dyDescent="0.25">
      <c r="A84" s="9"/>
      <c r="B84" s="4">
        <v>0.93</v>
      </c>
      <c r="C84" s="4">
        <v>0.94</v>
      </c>
      <c r="D84" s="4">
        <v>0.88</v>
      </c>
      <c r="E84" s="4">
        <v>0.88</v>
      </c>
      <c r="F84" s="4">
        <v>0.94</v>
      </c>
      <c r="G84" s="4">
        <v>0.93</v>
      </c>
      <c r="H84" s="4">
        <v>0.9</v>
      </c>
      <c r="I84" s="4">
        <v>0.93</v>
      </c>
      <c r="J84" s="4">
        <v>0.97</v>
      </c>
      <c r="K84" s="4">
        <v>0.9</v>
      </c>
      <c r="L84" s="4">
        <v>0.82</v>
      </c>
      <c r="M84" s="4">
        <v>0.95</v>
      </c>
      <c r="N84" s="4">
        <v>0.92</v>
      </c>
      <c r="O84" s="4">
        <v>0.95</v>
      </c>
      <c r="P84" s="4">
        <v>0.93</v>
      </c>
      <c r="Q84" s="4">
        <v>0.94</v>
      </c>
      <c r="R84" s="4">
        <v>0.87</v>
      </c>
      <c r="S84" s="4">
        <v>0.82</v>
      </c>
      <c r="T84" s="4">
        <v>0.85</v>
      </c>
      <c r="U84" s="4">
        <v>0.86</v>
      </c>
      <c r="V84" s="4">
        <v>0.89</v>
      </c>
      <c r="W84" s="4">
        <v>0.95</v>
      </c>
      <c r="X84" s="4">
        <v>0.92</v>
      </c>
      <c r="Y84" s="4">
        <v>0.95</v>
      </c>
      <c r="Z84" s="4">
        <v>0.9</v>
      </c>
      <c r="AA84" s="4">
        <v>0.96</v>
      </c>
      <c r="AB84" s="4">
        <v>0.98</v>
      </c>
      <c r="AC84" s="4">
        <v>0.93</v>
      </c>
      <c r="AD84" s="4">
        <v>0.96</v>
      </c>
      <c r="AE84" s="4">
        <v>0.91</v>
      </c>
      <c r="AF84" s="4">
        <v>0.91</v>
      </c>
      <c r="AG84" s="4">
        <v>0.95</v>
      </c>
      <c r="AH84" s="24">
        <v>0.74805077351755334</v>
      </c>
      <c r="AI84" s="21">
        <v>0.44277740378581099</v>
      </c>
      <c r="AJ84" s="4"/>
    </row>
    <row r="85" spans="1:36" x14ac:dyDescent="0.25">
      <c r="A85" s="9"/>
      <c r="B85" s="4">
        <v>0.92</v>
      </c>
      <c r="C85" s="4">
        <v>0.95</v>
      </c>
      <c r="D85" s="4">
        <v>0.89</v>
      </c>
      <c r="E85" s="4">
        <v>0.93</v>
      </c>
      <c r="F85" s="4">
        <v>0.93</v>
      </c>
      <c r="G85" s="4">
        <v>0.95</v>
      </c>
      <c r="H85" s="4">
        <v>0.92</v>
      </c>
      <c r="I85" s="4">
        <v>0.94</v>
      </c>
      <c r="J85" s="4">
        <v>0.97</v>
      </c>
      <c r="K85" s="4">
        <v>0.92</v>
      </c>
      <c r="L85" s="4">
        <v>0.81</v>
      </c>
      <c r="M85" s="4">
        <v>0.95</v>
      </c>
      <c r="N85" s="4">
        <v>0.94</v>
      </c>
      <c r="O85" s="4">
        <v>0.96</v>
      </c>
      <c r="P85" s="4">
        <v>0.94</v>
      </c>
      <c r="Q85" s="4">
        <v>0.95</v>
      </c>
      <c r="R85" s="4">
        <v>0.88</v>
      </c>
      <c r="S85" s="4">
        <v>0.84</v>
      </c>
      <c r="T85" s="4">
        <v>0.9</v>
      </c>
      <c r="U85" s="4">
        <v>0.85</v>
      </c>
      <c r="V85" s="4">
        <v>0.9</v>
      </c>
      <c r="W85" s="4">
        <v>0.95</v>
      </c>
      <c r="X85" s="4">
        <v>0.91</v>
      </c>
      <c r="Y85" s="4">
        <v>0.94</v>
      </c>
      <c r="Z85" s="4">
        <v>0.92</v>
      </c>
      <c r="AA85" s="4">
        <v>0.96</v>
      </c>
      <c r="AB85" s="4">
        <v>0.99</v>
      </c>
      <c r="AC85" s="4">
        <v>0.92</v>
      </c>
      <c r="AD85" s="4">
        <v>0.94</v>
      </c>
      <c r="AE85" s="4">
        <v>0.91</v>
      </c>
      <c r="AF85" s="4">
        <v>0.92</v>
      </c>
      <c r="AG85" s="4">
        <v>0.95</v>
      </c>
      <c r="AH85" s="24">
        <v>0.9451855881502258</v>
      </c>
      <c r="AI85" s="21">
        <v>0.6310201177095891</v>
      </c>
      <c r="AJ85" s="4"/>
    </row>
    <row r="86" spans="1:36" x14ac:dyDescent="0.25">
      <c r="A86" s="9"/>
      <c r="B86" s="4">
        <v>0.94</v>
      </c>
      <c r="C86" s="4">
        <v>0.95</v>
      </c>
      <c r="D86" s="4">
        <v>0.93</v>
      </c>
      <c r="E86" s="4">
        <v>0.94</v>
      </c>
      <c r="F86" s="4">
        <v>0.91</v>
      </c>
      <c r="G86" s="4">
        <v>0.95</v>
      </c>
      <c r="H86" s="4">
        <v>0.94</v>
      </c>
      <c r="I86" s="4">
        <v>0.96</v>
      </c>
      <c r="J86" s="4">
        <v>0.97</v>
      </c>
      <c r="K86" s="4">
        <v>0.92</v>
      </c>
      <c r="L86" s="4">
        <v>0.83</v>
      </c>
      <c r="M86" s="4">
        <v>0.98</v>
      </c>
      <c r="N86" s="4">
        <v>0.93</v>
      </c>
      <c r="O86" s="4">
        <v>0.97</v>
      </c>
      <c r="P86" s="4">
        <v>0.91</v>
      </c>
      <c r="Q86" s="4">
        <v>0.97</v>
      </c>
      <c r="R86" s="4">
        <v>0.89</v>
      </c>
      <c r="S86" s="4">
        <v>0.85</v>
      </c>
      <c r="T86" s="4">
        <v>0.93</v>
      </c>
      <c r="U86" s="4">
        <v>0.89</v>
      </c>
      <c r="V86" s="4">
        <v>0.9</v>
      </c>
      <c r="W86" s="4">
        <v>0.96</v>
      </c>
      <c r="X86" s="4">
        <v>0.91</v>
      </c>
      <c r="Y86" s="4">
        <v>0.96</v>
      </c>
      <c r="Z86" s="4">
        <v>0.92</v>
      </c>
      <c r="AA86" s="4">
        <v>0.95</v>
      </c>
      <c r="AB86" s="4">
        <v>0.97</v>
      </c>
      <c r="AC86" s="4">
        <v>0.93</v>
      </c>
      <c r="AD86" s="4">
        <v>0.91</v>
      </c>
      <c r="AE86" s="4">
        <v>0.91</v>
      </c>
      <c r="AF86" s="4">
        <v>0.93</v>
      </c>
      <c r="AG86" s="4">
        <v>0.95</v>
      </c>
      <c r="AH86" s="24">
        <v>0.77051718853143092</v>
      </c>
      <c r="AI86" s="21">
        <v>0.94182413564552758</v>
      </c>
      <c r="AJ86" s="4"/>
    </row>
    <row r="87" spans="1:36" x14ac:dyDescent="0.25">
      <c r="A87" s="9"/>
      <c r="B87" s="4">
        <v>0.95</v>
      </c>
      <c r="C87" s="4">
        <v>0.95</v>
      </c>
      <c r="D87" s="4">
        <v>0.9</v>
      </c>
      <c r="E87" s="4">
        <v>0.93</v>
      </c>
      <c r="F87" s="4">
        <v>0.93</v>
      </c>
      <c r="G87" s="4">
        <v>0.95</v>
      </c>
      <c r="H87" s="4">
        <v>0.93</v>
      </c>
      <c r="I87" s="4">
        <v>0.96</v>
      </c>
      <c r="J87" s="4">
        <v>0.98</v>
      </c>
      <c r="K87" s="4">
        <v>0.93</v>
      </c>
      <c r="L87" s="4">
        <v>0.84</v>
      </c>
      <c r="M87" s="4">
        <v>0.98</v>
      </c>
      <c r="N87" s="4">
        <v>0.93</v>
      </c>
      <c r="O87" s="4">
        <v>0.96</v>
      </c>
      <c r="P87" s="4">
        <v>0.89</v>
      </c>
      <c r="Q87" s="4">
        <v>0.94</v>
      </c>
      <c r="R87" s="4">
        <v>0.9</v>
      </c>
      <c r="S87" s="4">
        <v>0.84</v>
      </c>
      <c r="T87" s="4">
        <v>0.91</v>
      </c>
      <c r="U87" s="4">
        <v>0.88</v>
      </c>
      <c r="V87" s="4">
        <v>0.92</v>
      </c>
      <c r="W87" s="4">
        <v>0.96</v>
      </c>
      <c r="X87" s="4">
        <v>0.93</v>
      </c>
      <c r="Y87" s="4">
        <v>0.96</v>
      </c>
      <c r="Z87" s="4">
        <v>0.91</v>
      </c>
      <c r="AA87" s="4">
        <v>0.96</v>
      </c>
      <c r="AB87" s="4">
        <v>0.98</v>
      </c>
      <c r="AC87" s="4">
        <v>0.93</v>
      </c>
      <c r="AD87" s="4">
        <v>0.94</v>
      </c>
      <c r="AE87" s="4">
        <v>0.94</v>
      </c>
      <c r="AF87" s="4">
        <v>0.92</v>
      </c>
      <c r="AG87" s="4">
        <v>0.94</v>
      </c>
      <c r="AH87" s="24">
        <v>0.71846050654206783</v>
      </c>
      <c r="AI87" s="21">
        <v>0.61415212100755856</v>
      </c>
      <c r="AJ87" s="4"/>
    </row>
    <row r="88" spans="1:36" x14ac:dyDescent="0.25">
      <c r="A88" s="9"/>
      <c r="B88" s="4">
        <v>0.95</v>
      </c>
      <c r="C88" s="4">
        <v>0.97</v>
      </c>
      <c r="D88" s="4">
        <v>0.92</v>
      </c>
      <c r="E88" s="4">
        <v>0.93</v>
      </c>
      <c r="F88" s="4">
        <v>0.92</v>
      </c>
      <c r="G88" s="4">
        <v>0.96</v>
      </c>
      <c r="H88" s="4">
        <v>0.95</v>
      </c>
      <c r="I88" s="4">
        <v>0.96</v>
      </c>
      <c r="J88" s="4">
        <v>0.98</v>
      </c>
      <c r="K88" s="4">
        <v>0.94</v>
      </c>
      <c r="L88" s="4">
        <v>0.83</v>
      </c>
      <c r="M88" s="4">
        <v>0.97</v>
      </c>
      <c r="N88" s="4">
        <v>0.95</v>
      </c>
      <c r="O88" s="4">
        <v>0.95</v>
      </c>
      <c r="P88" s="4">
        <v>0.9</v>
      </c>
      <c r="Q88" s="4">
        <v>0.95</v>
      </c>
      <c r="R88" s="4">
        <v>0.9</v>
      </c>
      <c r="S88" s="4">
        <v>0.84</v>
      </c>
      <c r="T88" s="4">
        <v>0.92</v>
      </c>
      <c r="U88" s="4">
        <v>0.87</v>
      </c>
      <c r="V88" s="4">
        <v>0.94</v>
      </c>
      <c r="W88" s="4">
        <v>0.93</v>
      </c>
      <c r="X88" s="4">
        <v>0.91</v>
      </c>
      <c r="Y88" s="4">
        <v>0.96</v>
      </c>
      <c r="Z88" s="4">
        <v>0.92</v>
      </c>
      <c r="AA88" s="4">
        <v>0.98</v>
      </c>
      <c r="AB88" s="4">
        <v>0.95</v>
      </c>
      <c r="AC88" s="4">
        <v>0.96</v>
      </c>
      <c r="AD88" s="4">
        <v>0.95</v>
      </c>
      <c r="AE88" s="4">
        <v>0.94</v>
      </c>
      <c r="AF88" s="4">
        <v>0.88</v>
      </c>
      <c r="AG88" s="4">
        <v>0.96</v>
      </c>
      <c r="AH88" s="24">
        <v>0.53443089007768407</v>
      </c>
      <c r="AI88" s="21">
        <v>0.62848097289063243</v>
      </c>
      <c r="AJ88" s="4"/>
    </row>
    <row r="89" spans="1:36" x14ac:dyDescent="0.25">
      <c r="A89" s="9"/>
      <c r="B89" s="4">
        <v>0.96</v>
      </c>
      <c r="C89" s="4">
        <v>0.97</v>
      </c>
      <c r="D89" s="4">
        <v>0.94</v>
      </c>
      <c r="E89" s="4">
        <v>0.93</v>
      </c>
      <c r="F89" s="4">
        <v>0.93</v>
      </c>
      <c r="G89" s="4">
        <v>0.96</v>
      </c>
      <c r="H89" s="4">
        <v>0.96</v>
      </c>
      <c r="I89" s="4">
        <v>0.96</v>
      </c>
      <c r="J89" s="4">
        <v>0.97</v>
      </c>
      <c r="K89" s="4">
        <v>0.93</v>
      </c>
      <c r="L89" s="4">
        <v>0.86</v>
      </c>
      <c r="M89" s="4">
        <v>0.97</v>
      </c>
      <c r="N89" s="4">
        <v>0.96</v>
      </c>
      <c r="O89" s="4">
        <v>0.97</v>
      </c>
      <c r="P89" s="4">
        <v>0.92</v>
      </c>
      <c r="Q89" s="4">
        <v>0.94</v>
      </c>
      <c r="R89" s="4">
        <v>0.91</v>
      </c>
      <c r="S89" s="4">
        <v>0.88</v>
      </c>
      <c r="T89" s="4">
        <v>0.94</v>
      </c>
      <c r="U89" s="4">
        <v>0.9</v>
      </c>
      <c r="V89" s="4">
        <v>0.94</v>
      </c>
      <c r="W89" s="4">
        <v>0.95</v>
      </c>
      <c r="X89" s="4">
        <v>0.94</v>
      </c>
      <c r="Y89" s="4">
        <v>0.98</v>
      </c>
      <c r="Z89" s="4">
        <v>0.92</v>
      </c>
      <c r="AA89" s="4">
        <v>0.97</v>
      </c>
      <c r="AB89" s="4">
        <v>0.96</v>
      </c>
      <c r="AC89" s="4">
        <v>0.94</v>
      </c>
      <c r="AD89" s="4">
        <v>0.97</v>
      </c>
      <c r="AE89" s="4">
        <v>0.94</v>
      </c>
      <c r="AF89" s="4">
        <v>0.92</v>
      </c>
      <c r="AG89" s="4">
        <v>0.98</v>
      </c>
      <c r="AH89" s="24">
        <v>0.43390441030240245</v>
      </c>
      <c r="AI89" s="21">
        <v>0.48618685335075662</v>
      </c>
      <c r="AJ89" s="4"/>
    </row>
    <row r="90" spans="1:36" x14ac:dyDescent="0.25">
      <c r="A90" s="9"/>
      <c r="B90" s="4">
        <v>0.95</v>
      </c>
      <c r="C90" s="4">
        <v>0.95</v>
      </c>
      <c r="D90" s="4">
        <v>0.96</v>
      </c>
      <c r="E90" s="4">
        <v>0.94</v>
      </c>
      <c r="F90" s="4">
        <v>0.94</v>
      </c>
      <c r="G90" s="4">
        <v>0.95</v>
      </c>
      <c r="H90" s="4">
        <v>0.95</v>
      </c>
      <c r="I90" s="4">
        <v>0.96</v>
      </c>
      <c r="J90" s="4">
        <v>0.98</v>
      </c>
      <c r="K90" s="4">
        <v>0.9</v>
      </c>
      <c r="L90" s="4">
        <v>0.89</v>
      </c>
      <c r="M90" s="4">
        <v>0.98</v>
      </c>
      <c r="N90" s="4">
        <v>0.97</v>
      </c>
      <c r="O90" s="4">
        <v>0.94</v>
      </c>
      <c r="P90" s="4">
        <v>0.93</v>
      </c>
      <c r="Q90" s="4">
        <v>0.95</v>
      </c>
      <c r="R90" s="4">
        <v>0.92</v>
      </c>
      <c r="S90" s="4">
        <v>0.88</v>
      </c>
      <c r="T90" s="4">
        <v>0.94</v>
      </c>
      <c r="U90" s="4">
        <v>0.92</v>
      </c>
      <c r="V90" s="4">
        <v>0.94</v>
      </c>
      <c r="W90" s="4">
        <v>0.95</v>
      </c>
      <c r="X90" s="4">
        <v>0.94</v>
      </c>
      <c r="Y90" s="4">
        <v>0.96</v>
      </c>
      <c r="Z90" s="4">
        <v>0.92</v>
      </c>
      <c r="AA90" s="4">
        <v>0.97</v>
      </c>
      <c r="AB90" s="4">
        <v>0.96</v>
      </c>
      <c r="AC90" s="4">
        <v>0.92</v>
      </c>
      <c r="AD90" s="4">
        <v>0.98</v>
      </c>
      <c r="AE90" s="4">
        <v>0.96</v>
      </c>
      <c r="AF90" s="4">
        <v>0.91</v>
      </c>
      <c r="AG90" s="4">
        <v>0.98</v>
      </c>
      <c r="AH90" s="24">
        <v>0.56767941464991256</v>
      </c>
      <c r="AI90" s="21">
        <v>0.5676794146499341</v>
      </c>
      <c r="AJ90" s="4"/>
    </row>
    <row r="91" spans="1:36" x14ac:dyDescent="0.25">
      <c r="A91" s="9"/>
      <c r="B91" s="4">
        <v>0.96</v>
      </c>
      <c r="C91" s="4">
        <v>0.96</v>
      </c>
      <c r="D91" s="4">
        <v>0.95</v>
      </c>
      <c r="E91" s="4">
        <v>0.95</v>
      </c>
      <c r="F91" s="4">
        <v>0.91</v>
      </c>
      <c r="G91" s="4">
        <v>0.96</v>
      </c>
      <c r="H91" s="4">
        <v>0.94</v>
      </c>
      <c r="I91" s="4">
        <v>0.94</v>
      </c>
      <c r="J91" s="4">
        <v>0.97</v>
      </c>
      <c r="K91" s="4">
        <v>0.89</v>
      </c>
      <c r="L91" s="4">
        <v>0.9</v>
      </c>
      <c r="M91" s="4">
        <v>0.98</v>
      </c>
      <c r="N91" s="4">
        <v>0.97</v>
      </c>
      <c r="O91" s="4">
        <v>0.93</v>
      </c>
      <c r="P91" s="4">
        <v>0.91</v>
      </c>
      <c r="Q91" s="4">
        <v>0.94</v>
      </c>
      <c r="R91" s="4">
        <v>0.93</v>
      </c>
      <c r="S91" s="4">
        <v>0.88</v>
      </c>
      <c r="T91" s="4">
        <v>0.94</v>
      </c>
      <c r="U91" s="4">
        <v>0.91</v>
      </c>
      <c r="V91" s="4">
        <v>0.94</v>
      </c>
      <c r="W91" s="4">
        <v>0.93</v>
      </c>
      <c r="X91" s="4">
        <v>0.95</v>
      </c>
      <c r="Y91" s="4">
        <v>0.95</v>
      </c>
      <c r="Z91" s="4">
        <v>0.92</v>
      </c>
      <c r="AA91" s="4">
        <v>0.97</v>
      </c>
      <c r="AB91" s="4">
        <v>0.99</v>
      </c>
      <c r="AC91" s="4">
        <v>0.94</v>
      </c>
      <c r="AD91" s="4">
        <v>0.98</v>
      </c>
      <c r="AE91" s="4">
        <v>0.96</v>
      </c>
      <c r="AF91" s="4">
        <v>0.92</v>
      </c>
      <c r="AG91" s="4">
        <v>0.98</v>
      </c>
      <c r="AH91" s="24">
        <v>0.4561469515004134</v>
      </c>
      <c r="AI91" s="21">
        <v>0.11953050785131147</v>
      </c>
      <c r="AJ91" s="4"/>
    </row>
    <row r="92" spans="1:36" x14ac:dyDescent="0.25">
      <c r="A92" s="9"/>
      <c r="B92" s="4">
        <v>0.96</v>
      </c>
      <c r="C92" s="4">
        <v>0.97</v>
      </c>
      <c r="D92" s="4">
        <v>0.95</v>
      </c>
      <c r="E92" s="4">
        <v>0.94</v>
      </c>
      <c r="F92" s="4">
        <v>0.94</v>
      </c>
      <c r="G92" s="4">
        <v>0.96</v>
      </c>
      <c r="H92" s="4">
        <v>0.97</v>
      </c>
      <c r="I92" s="4">
        <v>0.96</v>
      </c>
      <c r="J92" s="4">
        <v>0.96</v>
      </c>
      <c r="K92" s="4">
        <v>0.92</v>
      </c>
      <c r="L92" s="4">
        <v>0.88</v>
      </c>
      <c r="M92" s="4">
        <v>0.96</v>
      </c>
      <c r="N92" s="4">
        <v>0.96</v>
      </c>
      <c r="O92" s="4">
        <v>0.97</v>
      </c>
      <c r="P92" s="4">
        <v>0.87</v>
      </c>
      <c r="Q92" s="4">
        <v>0.92</v>
      </c>
      <c r="R92" s="4">
        <v>0.92</v>
      </c>
      <c r="S92" s="4">
        <v>0.9</v>
      </c>
      <c r="T92" s="4">
        <v>0.95</v>
      </c>
      <c r="U92" s="4">
        <v>0.92</v>
      </c>
      <c r="V92" s="4">
        <v>0.92</v>
      </c>
      <c r="W92" s="4">
        <v>0.93</v>
      </c>
      <c r="X92" s="4">
        <v>0.93</v>
      </c>
      <c r="Y92" s="4">
        <v>0.98</v>
      </c>
      <c r="Z92" s="4">
        <v>0.92</v>
      </c>
      <c r="AA92" s="4">
        <v>0.96</v>
      </c>
      <c r="AB92" s="4">
        <v>0.96</v>
      </c>
      <c r="AC92" s="4">
        <v>0.96</v>
      </c>
      <c r="AD92" s="4">
        <v>0.98</v>
      </c>
      <c r="AE92" s="4">
        <v>0.96</v>
      </c>
      <c r="AF92" s="4">
        <v>0.91</v>
      </c>
      <c r="AG92" s="4">
        <v>0.97</v>
      </c>
      <c r="AH92" s="24">
        <v>5.8439008743205956E-2</v>
      </c>
      <c r="AI92" s="21">
        <v>0.1019092525860017</v>
      </c>
      <c r="AJ92" s="4"/>
    </row>
    <row r="93" spans="1:36" x14ac:dyDescent="0.25">
      <c r="A93" s="9"/>
      <c r="B93" s="4">
        <v>0.94</v>
      </c>
      <c r="C93" s="4">
        <v>0.97</v>
      </c>
      <c r="D93" s="4">
        <v>0.96</v>
      </c>
      <c r="E93" s="4">
        <v>0.91</v>
      </c>
      <c r="F93" s="4">
        <v>0.96</v>
      </c>
      <c r="G93" s="4">
        <v>0.96</v>
      </c>
      <c r="H93" s="4">
        <v>0.93</v>
      </c>
      <c r="I93" s="4">
        <v>0.98</v>
      </c>
      <c r="J93" s="4">
        <v>0.94</v>
      </c>
      <c r="K93" s="4">
        <v>0.94</v>
      </c>
      <c r="L93" s="4">
        <v>0.88</v>
      </c>
      <c r="M93" s="4">
        <v>0.95</v>
      </c>
      <c r="N93" s="4">
        <v>0.95</v>
      </c>
      <c r="O93" s="4">
        <v>0.94</v>
      </c>
      <c r="P93" s="4">
        <v>0.85</v>
      </c>
      <c r="Q93" s="4">
        <v>0.92</v>
      </c>
      <c r="R93" s="4">
        <v>0.93</v>
      </c>
      <c r="S93" s="4">
        <v>0.88</v>
      </c>
      <c r="T93" s="4">
        <v>0.94</v>
      </c>
      <c r="U93" s="4">
        <v>0.92</v>
      </c>
      <c r="V93" s="4">
        <v>0.92</v>
      </c>
      <c r="W93" s="4">
        <v>0.93</v>
      </c>
      <c r="X93" s="4">
        <v>0.92</v>
      </c>
      <c r="Y93" s="4">
        <v>0.98</v>
      </c>
      <c r="Z93" s="4">
        <v>0.92</v>
      </c>
      <c r="AA93" s="4">
        <v>0.94</v>
      </c>
      <c r="AB93" s="4">
        <v>0.97</v>
      </c>
      <c r="AC93" s="4">
        <v>0.96</v>
      </c>
      <c r="AD93" s="4">
        <v>0.97</v>
      </c>
      <c r="AE93" s="4">
        <v>0.94</v>
      </c>
      <c r="AF93" s="4">
        <v>0.9</v>
      </c>
      <c r="AG93" s="4">
        <v>0.95</v>
      </c>
      <c r="AH93" s="24">
        <v>4.4233983203925353E-2</v>
      </c>
      <c r="AI93" s="21">
        <v>0.12533721160345834</v>
      </c>
      <c r="AJ93" s="4"/>
    </row>
    <row r="94" spans="1:36" x14ac:dyDescent="0.25">
      <c r="A94" s="9"/>
      <c r="B94" s="4">
        <v>0.93</v>
      </c>
      <c r="C94" s="4">
        <v>0.97</v>
      </c>
      <c r="D94" s="4">
        <v>0.96</v>
      </c>
      <c r="E94" s="4">
        <v>0.94</v>
      </c>
      <c r="F94" s="4">
        <v>0.95</v>
      </c>
      <c r="G94" s="4">
        <v>0.98</v>
      </c>
      <c r="H94" s="4">
        <v>0.92</v>
      </c>
      <c r="I94" s="4">
        <v>0.97</v>
      </c>
      <c r="J94" s="4">
        <v>0.95</v>
      </c>
      <c r="K94" s="4">
        <v>0.96</v>
      </c>
      <c r="L94" s="4">
        <v>0.86</v>
      </c>
      <c r="M94" s="4">
        <v>0.93</v>
      </c>
      <c r="N94" s="4">
        <v>0.95</v>
      </c>
      <c r="O94" s="4">
        <v>0.93</v>
      </c>
      <c r="P94" s="4">
        <v>0.86</v>
      </c>
      <c r="Q94" s="4">
        <v>0.93</v>
      </c>
      <c r="R94" s="4">
        <v>0.94</v>
      </c>
      <c r="S94" s="4">
        <v>0.9</v>
      </c>
      <c r="T94" s="4">
        <v>0.95</v>
      </c>
      <c r="U94" s="4">
        <v>0.93</v>
      </c>
      <c r="V94" s="4">
        <v>0.91</v>
      </c>
      <c r="W94" s="4">
        <v>0.89</v>
      </c>
      <c r="X94" s="4">
        <v>0.94</v>
      </c>
      <c r="Y94" s="4">
        <v>0.97</v>
      </c>
      <c r="Z94" s="4">
        <v>0.92</v>
      </c>
      <c r="AA94" s="4">
        <v>0.95</v>
      </c>
      <c r="AB94" s="4">
        <v>0.97</v>
      </c>
      <c r="AC94" s="4">
        <v>0.94</v>
      </c>
      <c r="AD94" s="4">
        <v>0.96</v>
      </c>
      <c r="AE94" s="4">
        <v>0.94</v>
      </c>
      <c r="AF94" s="4">
        <v>0.87</v>
      </c>
      <c r="AG94" s="4">
        <v>0.95</v>
      </c>
      <c r="AH94" s="24">
        <v>4.9214854156666932E-2</v>
      </c>
      <c r="AI94" s="21">
        <v>0.29415084497469079</v>
      </c>
      <c r="AJ94" s="4"/>
    </row>
    <row r="95" spans="1:36" x14ac:dyDescent="0.25">
      <c r="A95" s="9"/>
      <c r="B95" s="4">
        <v>0.92</v>
      </c>
      <c r="C95" s="4">
        <v>0.97</v>
      </c>
      <c r="D95" s="4">
        <v>0.94</v>
      </c>
      <c r="E95" s="4">
        <v>0.95</v>
      </c>
      <c r="F95" s="4">
        <v>0.93</v>
      </c>
      <c r="G95" s="4">
        <v>0.97</v>
      </c>
      <c r="H95" s="4">
        <v>0.91</v>
      </c>
      <c r="I95" s="4">
        <v>0.94</v>
      </c>
      <c r="J95" s="4">
        <v>0.97</v>
      </c>
      <c r="K95" s="4">
        <v>0.93</v>
      </c>
      <c r="L95" s="4">
        <v>0.85</v>
      </c>
      <c r="M95" s="4">
        <v>0.9</v>
      </c>
      <c r="N95" s="4">
        <v>0.96</v>
      </c>
      <c r="O95" s="4">
        <v>0.97</v>
      </c>
      <c r="P95" s="4">
        <v>0.85</v>
      </c>
      <c r="Q95" s="4">
        <v>0.93</v>
      </c>
      <c r="R95" s="4">
        <v>0.94</v>
      </c>
      <c r="S95" s="4">
        <v>0.9</v>
      </c>
      <c r="T95" s="4">
        <v>0.95</v>
      </c>
      <c r="U95" s="4">
        <v>0.92</v>
      </c>
      <c r="V95" s="4">
        <v>0.9</v>
      </c>
      <c r="W95" s="4">
        <v>0.93</v>
      </c>
      <c r="X95" s="4">
        <v>0.92</v>
      </c>
      <c r="Y95" s="4">
        <v>0.97</v>
      </c>
      <c r="Z95" s="4">
        <v>0.92</v>
      </c>
      <c r="AA95" s="4">
        <v>0.96</v>
      </c>
      <c r="AB95" s="4">
        <v>0.96</v>
      </c>
      <c r="AC95" s="4">
        <v>0.94</v>
      </c>
      <c r="AD95" s="4">
        <v>0.96</v>
      </c>
      <c r="AE95" s="4">
        <v>0.92</v>
      </c>
      <c r="AF95" s="4">
        <v>0.88</v>
      </c>
      <c r="AG95" s="4">
        <v>0.95</v>
      </c>
      <c r="AH95" s="24">
        <v>0.20446898039974948</v>
      </c>
      <c r="AI95" s="21">
        <v>0.3289690258560718</v>
      </c>
      <c r="AJ95" s="4"/>
    </row>
    <row r="96" spans="1:36" x14ac:dyDescent="0.25">
      <c r="A96" s="9"/>
      <c r="B96" s="4">
        <v>0.92</v>
      </c>
      <c r="C96" s="4">
        <v>0.96</v>
      </c>
      <c r="D96" s="4">
        <v>0.91</v>
      </c>
      <c r="E96" s="4">
        <v>0.91</v>
      </c>
      <c r="F96" s="4">
        <v>0.93</v>
      </c>
      <c r="G96" s="4">
        <v>0.95</v>
      </c>
      <c r="H96" s="4">
        <v>0.93</v>
      </c>
      <c r="I96" s="4">
        <v>0.94</v>
      </c>
      <c r="J96" s="4">
        <v>0.98</v>
      </c>
      <c r="K96" s="4">
        <v>0.96</v>
      </c>
      <c r="L96" s="4">
        <v>0.87</v>
      </c>
      <c r="M96" s="4">
        <v>0.87</v>
      </c>
      <c r="N96" s="4">
        <v>0.97</v>
      </c>
      <c r="O96" s="4">
        <v>0.98</v>
      </c>
      <c r="P96" s="4">
        <v>0.86</v>
      </c>
      <c r="Q96" s="4">
        <v>0.93</v>
      </c>
      <c r="R96" s="4">
        <v>0.94</v>
      </c>
      <c r="S96" s="4">
        <v>0.89</v>
      </c>
      <c r="T96" s="4">
        <v>0.92</v>
      </c>
      <c r="U96" s="4">
        <v>0.92</v>
      </c>
      <c r="V96" s="4">
        <v>0.88</v>
      </c>
      <c r="W96" s="4">
        <v>0.93</v>
      </c>
      <c r="X96" s="4">
        <v>0.91</v>
      </c>
      <c r="Y96" s="4">
        <v>0.97</v>
      </c>
      <c r="Z96" s="4">
        <v>0.92</v>
      </c>
      <c r="AA96" s="4">
        <v>0.96</v>
      </c>
      <c r="AB96" s="4">
        <v>0.98</v>
      </c>
      <c r="AC96" s="4">
        <v>0.92</v>
      </c>
      <c r="AD96" s="4">
        <v>0.95</v>
      </c>
      <c r="AE96" s="4">
        <v>0.92</v>
      </c>
      <c r="AF96" s="4">
        <v>0.92</v>
      </c>
      <c r="AG96" s="4">
        <v>0.95</v>
      </c>
      <c r="AH96" s="24">
        <v>0.82396432773417982</v>
      </c>
      <c r="AI96" s="21">
        <v>0.46041139909208417</v>
      </c>
      <c r="AJ96" s="4"/>
    </row>
    <row r="97" spans="1:36" x14ac:dyDescent="0.25">
      <c r="A97" s="9"/>
      <c r="B97" s="4">
        <v>0.91</v>
      </c>
      <c r="C97" s="4">
        <v>0.95</v>
      </c>
      <c r="D97" s="4">
        <v>0.93</v>
      </c>
      <c r="E97" s="4">
        <v>0.92</v>
      </c>
      <c r="F97" s="4">
        <v>0.92</v>
      </c>
      <c r="G97" s="4">
        <v>0.94</v>
      </c>
      <c r="H97" s="4">
        <v>0.92</v>
      </c>
      <c r="I97" s="4">
        <v>0.95</v>
      </c>
      <c r="J97" s="4">
        <v>0.95</v>
      </c>
      <c r="K97" s="4">
        <v>0.97</v>
      </c>
      <c r="L97" s="4">
        <v>0.88</v>
      </c>
      <c r="M97" s="4">
        <v>0.93</v>
      </c>
      <c r="N97" s="4">
        <v>0.96</v>
      </c>
      <c r="O97" s="4">
        <v>0.96</v>
      </c>
      <c r="P97" s="4">
        <v>0.89</v>
      </c>
      <c r="Q97" s="4">
        <v>0.9</v>
      </c>
      <c r="R97" s="4">
        <v>0.94</v>
      </c>
      <c r="S97" s="4">
        <v>0.91</v>
      </c>
      <c r="T97" s="4">
        <v>0.93</v>
      </c>
      <c r="U97" s="4">
        <v>0.91</v>
      </c>
      <c r="V97" s="4">
        <v>0.87</v>
      </c>
      <c r="W97" s="4">
        <v>0.91</v>
      </c>
      <c r="X97" s="4">
        <v>0.91</v>
      </c>
      <c r="Y97" s="4">
        <v>0.96</v>
      </c>
      <c r="Z97" s="4">
        <v>0.9</v>
      </c>
      <c r="AA97" s="4">
        <v>0.95</v>
      </c>
      <c r="AB97" s="4">
        <v>0.96</v>
      </c>
      <c r="AC97" s="4">
        <v>0.95</v>
      </c>
      <c r="AD97" s="4">
        <v>0.97</v>
      </c>
      <c r="AE97" s="4">
        <v>0.94</v>
      </c>
      <c r="AF97" s="4">
        <v>0.91</v>
      </c>
      <c r="AG97" s="4">
        <v>0.92</v>
      </c>
      <c r="AH97" s="24">
        <v>1</v>
      </c>
      <c r="AI97" s="21">
        <v>0.57623367031211215</v>
      </c>
      <c r="AJ97" s="4"/>
    </row>
    <row r="98" spans="1:36" x14ac:dyDescent="0.25">
      <c r="A98" s="9"/>
      <c r="B98" s="4">
        <v>0.92</v>
      </c>
      <c r="C98" s="4">
        <v>0.94</v>
      </c>
      <c r="D98" s="4">
        <v>0.93</v>
      </c>
      <c r="E98" s="4">
        <v>0.92</v>
      </c>
      <c r="F98" s="4">
        <v>0.92</v>
      </c>
      <c r="G98" s="4">
        <v>0.93</v>
      </c>
      <c r="H98" s="4">
        <v>0.92</v>
      </c>
      <c r="I98" s="4">
        <v>0.94</v>
      </c>
      <c r="J98" s="4">
        <v>0.93</v>
      </c>
      <c r="K98" s="4">
        <v>0.98</v>
      </c>
      <c r="L98" s="4">
        <v>0.93</v>
      </c>
      <c r="M98" s="4">
        <v>0.94</v>
      </c>
      <c r="N98" s="4">
        <v>0.93</v>
      </c>
      <c r="O98" s="4">
        <v>0.91</v>
      </c>
      <c r="P98" s="4">
        <v>0.88</v>
      </c>
      <c r="Q98" s="4">
        <v>0.9</v>
      </c>
      <c r="R98" s="4">
        <v>0.93</v>
      </c>
      <c r="S98" s="4">
        <v>0.89</v>
      </c>
      <c r="T98" s="4">
        <v>0.93</v>
      </c>
      <c r="U98" s="4">
        <v>0.87</v>
      </c>
      <c r="V98" s="4">
        <v>0.83</v>
      </c>
      <c r="W98" s="4">
        <v>0.91</v>
      </c>
      <c r="X98" s="4">
        <v>0.89</v>
      </c>
      <c r="Y98" s="4">
        <v>0.93</v>
      </c>
      <c r="Z98" s="4">
        <v>0.92</v>
      </c>
      <c r="AA98" s="4">
        <v>0.94</v>
      </c>
      <c r="AB98" s="4">
        <v>0.98</v>
      </c>
      <c r="AC98" s="4">
        <v>0.96</v>
      </c>
      <c r="AD98" s="4">
        <v>0.92</v>
      </c>
      <c r="AE98" s="4">
        <v>0.94</v>
      </c>
      <c r="AF98" s="4">
        <v>0.89</v>
      </c>
      <c r="AG98" s="4">
        <v>0.91</v>
      </c>
      <c r="AH98" s="24">
        <v>0.85728495239068447</v>
      </c>
      <c r="AI98" s="21">
        <v>0.59041399373976988</v>
      </c>
      <c r="AJ98" s="4"/>
    </row>
    <row r="99" spans="1:36" x14ac:dyDescent="0.25">
      <c r="A99" s="9"/>
      <c r="B99" s="4">
        <v>0.94</v>
      </c>
      <c r="C99" s="4">
        <v>0.96</v>
      </c>
      <c r="D99" s="4">
        <v>0.92</v>
      </c>
      <c r="E99" s="4">
        <v>0.88</v>
      </c>
      <c r="F99" s="4">
        <v>0.92</v>
      </c>
      <c r="G99" s="4">
        <v>0.94</v>
      </c>
      <c r="H99" s="4">
        <v>0.92</v>
      </c>
      <c r="I99" s="4">
        <v>0.92</v>
      </c>
      <c r="J99" s="4">
        <v>0.95</v>
      </c>
      <c r="K99" s="4">
        <v>0.96</v>
      </c>
      <c r="L99" s="4">
        <v>0.97</v>
      </c>
      <c r="M99" s="4">
        <v>0.95</v>
      </c>
      <c r="N99" s="4">
        <v>0.91</v>
      </c>
      <c r="O99" s="4">
        <v>0.89</v>
      </c>
      <c r="P99" s="4">
        <v>0.86</v>
      </c>
      <c r="Q99" s="4">
        <v>0.87</v>
      </c>
      <c r="R99" s="4">
        <v>0.94</v>
      </c>
      <c r="S99" s="4">
        <v>0.87</v>
      </c>
      <c r="T99" s="4">
        <v>0.91</v>
      </c>
      <c r="U99" s="4">
        <v>0.85</v>
      </c>
      <c r="V99" s="4">
        <v>0.87</v>
      </c>
      <c r="W99" s="4">
        <v>0.94</v>
      </c>
      <c r="X99" s="4">
        <v>0.9</v>
      </c>
      <c r="Y99" s="4">
        <v>0.95</v>
      </c>
      <c r="Z99" s="4">
        <v>0.9</v>
      </c>
      <c r="AA99" s="4">
        <v>0.95</v>
      </c>
      <c r="AB99" s="4">
        <v>1</v>
      </c>
      <c r="AC99" s="4">
        <v>0.98</v>
      </c>
      <c r="AD99" s="4">
        <v>0.91</v>
      </c>
      <c r="AE99" s="4">
        <v>0.89</v>
      </c>
      <c r="AF99" s="4">
        <v>0.87</v>
      </c>
      <c r="AG99" s="4">
        <v>0.91</v>
      </c>
      <c r="AH99" s="24">
        <v>0.79665794090371822</v>
      </c>
      <c r="AI99" s="21">
        <v>0.74746437233118634</v>
      </c>
      <c r="AJ99" s="4"/>
    </row>
    <row r="100" spans="1:36" x14ac:dyDescent="0.25">
      <c r="A100" s="9"/>
      <c r="B100" s="4">
        <v>0.94</v>
      </c>
      <c r="C100" s="4">
        <v>0.95</v>
      </c>
      <c r="D100" s="4">
        <v>0.89</v>
      </c>
      <c r="E100" s="4">
        <v>0.84</v>
      </c>
      <c r="F100" s="4">
        <v>0.9</v>
      </c>
      <c r="G100" s="4">
        <v>0.92</v>
      </c>
      <c r="H100" s="4">
        <v>0.92</v>
      </c>
      <c r="I100" s="4">
        <v>0.95</v>
      </c>
      <c r="J100" s="4">
        <v>0.95</v>
      </c>
      <c r="K100" s="4">
        <v>0.95</v>
      </c>
      <c r="L100" s="4">
        <v>0.97</v>
      </c>
      <c r="M100" s="4">
        <v>0.96</v>
      </c>
      <c r="N100" s="4">
        <v>0.92</v>
      </c>
      <c r="O100" s="4">
        <v>0.9</v>
      </c>
      <c r="P100" s="4">
        <v>0.88</v>
      </c>
      <c r="Q100" s="4">
        <v>0.89</v>
      </c>
      <c r="R100" s="4">
        <v>0.94</v>
      </c>
      <c r="S100" s="4">
        <v>0.88</v>
      </c>
      <c r="T100" s="4">
        <v>0.89</v>
      </c>
      <c r="U100" s="4">
        <v>0.86</v>
      </c>
      <c r="V100" s="4">
        <v>0.88</v>
      </c>
      <c r="W100" s="4">
        <v>0.92</v>
      </c>
      <c r="X100" s="4">
        <v>0.92</v>
      </c>
      <c r="Y100" s="4">
        <v>0.96</v>
      </c>
      <c r="Z100" s="4">
        <v>0.92</v>
      </c>
      <c r="AA100" s="4">
        <v>0.95</v>
      </c>
      <c r="AB100" s="4">
        <v>0.99</v>
      </c>
      <c r="AC100" s="4">
        <v>0.96</v>
      </c>
      <c r="AD100" s="4">
        <v>0.94</v>
      </c>
      <c r="AE100" s="4">
        <v>0.87</v>
      </c>
      <c r="AF100" s="4">
        <v>0.89</v>
      </c>
      <c r="AG100" s="4">
        <v>0.9</v>
      </c>
      <c r="AH100" s="24">
        <v>0.45731648081466447</v>
      </c>
      <c r="AI100" s="21">
        <v>1</v>
      </c>
      <c r="AJ100" s="4"/>
    </row>
    <row r="101" spans="1:36" ht="15.75" customHeight="1" x14ac:dyDescent="0.25">
      <c r="A101" s="9"/>
      <c r="B101" s="4">
        <v>0.94</v>
      </c>
      <c r="C101" s="4">
        <v>0.94</v>
      </c>
      <c r="D101" s="4">
        <v>0.93</v>
      </c>
      <c r="E101" s="4">
        <v>0.86</v>
      </c>
      <c r="F101" s="4">
        <v>0.94</v>
      </c>
      <c r="G101" s="4">
        <v>0.91</v>
      </c>
      <c r="H101" s="4">
        <v>0.94</v>
      </c>
      <c r="I101" s="4">
        <v>0.96</v>
      </c>
      <c r="J101" s="4">
        <v>0.96</v>
      </c>
      <c r="K101" s="4">
        <v>0.94</v>
      </c>
      <c r="L101" s="4">
        <v>0.97</v>
      </c>
      <c r="M101" s="4">
        <v>0.98</v>
      </c>
      <c r="N101" s="4">
        <v>0.89</v>
      </c>
      <c r="O101" s="4">
        <v>0.89</v>
      </c>
      <c r="P101" s="4">
        <v>0.89</v>
      </c>
      <c r="Q101" s="4">
        <v>0.91</v>
      </c>
      <c r="R101" s="4">
        <v>0.95</v>
      </c>
      <c r="S101" s="4">
        <v>0.89</v>
      </c>
      <c r="T101" s="4">
        <v>0.9</v>
      </c>
      <c r="U101" s="4">
        <v>0.89</v>
      </c>
      <c r="V101" s="4">
        <v>0.88</v>
      </c>
      <c r="W101" s="4">
        <v>0.93</v>
      </c>
      <c r="X101" s="4">
        <v>0.92</v>
      </c>
      <c r="Y101" s="4">
        <v>0.95</v>
      </c>
      <c r="Z101" s="4">
        <v>0.94</v>
      </c>
      <c r="AA101" s="4">
        <v>0.95</v>
      </c>
      <c r="AB101" s="4">
        <v>0.99</v>
      </c>
      <c r="AC101" s="4">
        <v>0.95</v>
      </c>
      <c r="AD101" s="4">
        <v>0.92</v>
      </c>
      <c r="AE101" s="4">
        <v>0.91</v>
      </c>
      <c r="AF101" s="4">
        <v>0.91</v>
      </c>
      <c r="AG101" s="4">
        <v>0.92</v>
      </c>
      <c r="AH101" s="24">
        <v>0.93688543225873144</v>
      </c>
      <c r="AI101" s="21">
        <v>0.63537897429066803</v>
      </c>
      <c r="AJ101" s="4"/>
    </row>
    <row r="102" spans="1:36" ht="15" customHeight="1" x14ac:dyDescent="0.25">
      <c r="A102" s="9"/>
      <c r="B102" s="4">
        <v>0.92</v>
      </c>
      <c r="C102" s="4">
        <v>0.91</v>
      </c>
      <c r="D102" s="4">
        <v>0.93</v>
      </c>
      <c r="E102" s="4">
        <v>0.85</v>
      </c>
      <c r="F102" s="4">
        <v>0.93</v>
      </c>
      <c r="G102" s="4">
        <v>0.92</v>
      </c>
      <c r="H102" s="4">
        <v>0.91</v>
      </c>
      <c r="I102" s="4">
        <v>0.94</v>
      </c>
      <c r="J102" s="4">
        <v>0.94</v>
      </c>
      <c r="K102" s="4">
        <v>0.94</v>
      </c>
      <c r="L102" s="4">
        <v>0.93</v>
      </c>
      <c r="M102" s="4">
        <v>0.95</v>
      </c>
      <c r="N102" s="4">
        <v>0.89</v>
      </c>
      <c r="O102" s="4">
        <v>0.87</v>
      </c>
      <c r="P102" s="4">
        <v>0.89</v>
      </c>
      <c r="Q102" s="4">
        <v>0.9</v>
      </c>
      <c r="R102" s="4">
        <v>0.94</v>
      </c>
      <c r="S102" s="4">
        <v>0.87</v>
      </c>
      <c r="T102" s="4">
        <v>0.92</v>
      </c>
      <c r="U102" s="4">
        <v>0.87</v>
      </c>
      <c r="V102" s="4">
        <v>0.89</v>
      </c>
      <c r="W102" s="4">
        <v>0.92</v>
      </c>
      <c r="X102" s="4">
        <v>0.88</v>
      </c>
      <c r="Y102" s="4">
        <v>0.96</v>
      </c>
      <c r="Z102" s="4">
        <v>0.91</v>
      </c>
      <c r="AA102" s="4">
        <v>0.94</v>
      </c>
      <c r="AB102" s="4">
        <v>0.99</v>
      </c>
      <c r="AC102" s="4">
        <v>0.95</v>
      </c>
      <c r="AD102" s="4">
        <v>0.93</v>
      </c>
      <c r="AE102" s="4">
        <v>0.93</v>
      </c>
      <c r="AF102" s="4">
        <v>0.89</v>
      </c>
      <c r="AG102" s="4">
        <v>0.9</v>
      </c>
      <c r="AH102" s="24">
        <v>1</v>
      </c>
      <c r="AI102" s="21">
        <v>0.30036169468628815</v>
      </c>
      <c r="AJ102" s="4"/>
    </row>
    <row r="103" spans="1:36" ht="15" customHeight="1" x14ac:dyDescent="0.25"/>
    <row r="104" spans="1:36" ht="15" customHeight="1" x14ac:dyDescent="0.25"/>
    <row r="105" spans="1:36" ht="15" customHeight="1" x14ac:dyDescent="0.25"/>
    <row r="199" ht="15.75" customHeight="1" x14ac:dyDescent="0.25"/>
    <row r="200" ht="15" customHeight="1" x14ac:dyDescent="0.25"/>
    <row r="201" ht="15" customHeight="1" x14ac:dyDescent="0.25"/>
  </sheetData>
  <mergeCells count="8">
    <mergeCell ref="B54:I54"/>
    <mergeCell ref="J54:Q54"/>
    <mergeCell ref="R54:Y54"/>
    <mergeCell ref="Z54:AG54"/>
    <mergeCell ref="B2:I2"/>
    <mergeCell ref="J2:Q2"/>
    <mergeCell ref="R2:X2"/>
    <mergeCell ref="Y2:AF2"/>
  </mergeCells>
  <pageMargins left="0.7" right="0.7" top="0.75" bottom="0.75" header="0.3" footer="0.3"/>
  <pageSetup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6EDDD-9550-4276-BAFE-1289F2FB4678}">
  <dimension ref="A1:BA487"/>
  <sheetViews>
    <sheetView workbookViewId="0">
      <selection activeCell="AV3" sqref="AV3"/>
    </sheetView>
  </sheetViews>
  <sheetFormatPr defaultRowHeight="15" x14ac:dyDescent="0.25"/>
  <sheetData>
    <row r="1" spans="1:53" x14ac:dyDescent="0.25">
      <c r="A1" t="s">
        <v>370</v>
      </c>
    </row>
    <row r="2" spans="1:53" x14ac:dyDescent="0.25">
      <c r="A2" s="17"/>
      <c r="B2" s="53" t="s">
        <v>0</v>
      </c>
      <c r="C2" s="53"/>
      <c r="D2" s="53"/>
      <c r="E2" s="53"/>
      <c r="F2" s="53"/>
      <c r="G2" s="53"/>
      <c r="H2" s="53"/>
      <c r="I2" s="53"/>
      <c r="J2" s="53" t="s">
        <v>48</v>
      </c>
      <c r="K2" s="53"/>
      <c r="L2" s="53"/>
      <c r="M2" s="53"/>
      <c r="N2" s="53"/>
      <c r="O2" s="53"/>
      <c r="P2" s="53"/>
      <c r="Q2" s="53"/>
      <c r="R2" s="53" t="s">
        <v>59</v>
      </c>
      <c r="S2" s="53"/>
      <c r="T2" s="53"/>
      <c r="U2" s="53"/>
      <c r="V2" s="53"/>
      <c r="W2" s="53"/>
      <c r="X2" s="53"/>
      <c r="Y2" s="53"/>
      <c r="Z2" s="53" t="s">
        <v>39</v>
      </c>
      <c r="AA2" s="53"/>
      <c r="AB2" s="53"/>
      <c r="AC2" s="53"/>
      <c r="AD2" s="53"/>
      <c r="AE2" s="53"/>
      <c r="AF2" s="53"/>
      <c r="AG2" s="53"/>
      <c r="AI2" s="3" t="s">
        <v>733</v>
      </c>
      <c r="AJ2" s="1"/>
      <c r="AK2" s="1"/>
      <c r="AL2" s="1"/>
      <c r="AM2" s="1"/>
      <c r="AO2" s="3" t="s">
        <v>963</v>
      </c>
      <c r="AV2" s="3" t="s">
        <v>964</v>
      </c>
    </row>
    <row r="3" spans="1:53" x14ac:dyDescent="0.25">
      <c r="A3" s="18"/>
      <c r="B3" s="19">
        <v>0</v>
      </c>
      <c r="C3" s="19">
        <v>0</v>
      </c>
      <c r="D3" s="19">
        <v>0</v>
      </c>
      <c r="E3" s="19">
        <v>0</v>
      </c>
      <c r="F3" s="19">
        <v>0</v>
      </c>
      <c r="G3" s="19">
        <v>0</v>
      </c>
      <c r="H3" s="19">
        <v>0</v>
      </c>
      <c r="I3" s="19">
        <v>0</v>
      </c>
      <c r="J3" s="19">
        <v>0</v>
      </c>
      <c r="K3" s="19">
        <v>0</v>
      </c>
      <c r="L3" s="19">
        <v>0</v>
      </c>
      <c r="M3" s="19">
        <v>0</v>
      </c>
      <c r="N3" s="19">
        <v>0</v>
      </c>
      <c r="O3" s="19">
        <v>0</v>
      </c>
      <c r="P3" s="19">
        <v>0</v>
      </c>
      <c r="Q3" s="19">
        <v>0</v>
      </c>
      <c r="R3" s="19">
        <v>0</v>
      </c>
      <c r="S3" s="19">
        <v>0</v>
      </c>
      <c r="T3" s="19">
        <v>0</v>
      </c>
      <c r="U3" s="19">
        <v>0</v>
      </c>
      <c r="V3" s="19">
        <v>0</v>
      </c>
      <c r="W3" s="19">
        <v>0</v>
      </c>
      <c r="X3" s="19">
        <v>0</v>
      </c>
      <c r="Y3" s="19">
        <v>0</v>
      </c>
      <c r="Z3" s="19">
        <v>0</v>
      </c>
      <c r="AA3" s="19">
        <v>0</v>
      </c>
      <c r="AB3" s="19">
        <v>0</v>
      </c>
      <c r="AC3" s="19">
        <v>0</v>
      </c>
      <c r="AD3" s="19">
        <v>0</v>
      </c>
      <c r="AE3" s="19">
        <v>0</v>
      </c>
      <c r="AF3" s="19">
        <v>0</v>
      </c>
      <c r="AG3" s="19">
        <v>5.5</v>
      </c>
      <c r="AI3" s="3" t="s">
        <v>726</v>
      </c>
      <c r="AJ3" s="1" t="s">
        <v>727</v>
      </c>
      <c r="AK3" s="1" t="s">
        <v>728</v>
      </c>
      <c r="AL3" s="1" t="s">
        <v>729</v>
      </c>
      <c r="AM3" s="1" t="s">
        <v>730</v>
      </c>
      <c r="AO3" s="3"/>
      <c r="AP3" s="1" t="s">
        <v>376</v>
      </c>
      <c r="AQ3" s="1" t="s">
        <v>377</v>
      </c>
      <c r="AR3" s="1" t="s">
        <v>378</v>
      </c>
      <c r="AS3" s="1" t="s">
        <v>379</v>
      </c>
      <c r="AT3" s="1" t="s">
        <v>380</v>
      </c>
      <c r="AV3" s="3"/>
      <c r="AW3" s="1" t="s">
        <v>376</v>
      </c>
      <c r="AX3" s="1" t="s">
        <v>377</v>
      </c>
      <c r="AY3" s="1" t="s">
        <v>378</v>
      </c>
      <c r="AZ3" s="1" t="s">
        <v>379</v>
      </c>
      <c r="BA3" s="1" t="s">
        <v>380</v>
      </c>
    </row>
    <row r="4" spans="1:53" x14ac:dyDescent="0.25">
      <c r="A4" s="18"/>
      <c r="B4" s="19">
        <v>0</v>
      </c>
      <c r="C4" s="19">
        <v>0</v>
      </c>
      <c r="D4" s="19">
        <v>0</v>
      </c>
      <c r="E4" s="19">
        <v>0</v>
      </c>
      <c r="F4" s="19">
        <v>0</v>
      </c>
      <c r="G4" s="19">
        <v>0</v>
      </c>
      <c r="H4" s="19">
        <v>0</v>
      </c>
      <c r="I4" s="19">
        <v>0</v>
      </c>
      <c r="J4" s="19">
        <v>0</v>
      </c>
      <c r="K4" s="19">
        <v>0</v>
      </c>
      <c r="L4" s="19">
        <v>0</v>
      </c>
      <c r="M4" s="19">
        <v>0</v>
      </c>
      <c r="N4" s="19">
        <v>1.57</v>
      </c>
      <c r="O4" s="19">
        <v>7.07</v>
      </c>
      <c r="P4" s="19">
        <v>1.18</v>
      </c>
      <c r="Q4" s="19">
        <v>0</v>
      </c>
      <c r="R4" s="19">
        <v>0</v>
      </c>
      <c r="S4" s="19">
        <v>0</v>
      </c>
      <c r="T4" s="19">
        <v>0</v>
      </c>
      <c r="U4" s="19">
        <v>0</v>
      </c>
      <c r="V4" s="19">
        <v>0</v>
      </c>
      <c r="W4" s="19">
        <v>0</v>
      </c>
      <c r="X4" s="19">
        <v>0</v>
      </c>
      <c r="Y4" s="19">
        <v>0</v>
      </c>
      <c r="Z4" s="19">
        <v>0</v>
      </c>
      <c r="AA4" s="19">
        <v>0</v>
      </c>
      <c r="AB4" s="19">
        <v>0</v>
      </c>
      <c r="AC4" s="19">
        <v>0</v>
      </c>
      <c r="AD4" s="19">
        <v>0</v>
      </c>
      <c r="AE4" s="19">
        <v>0</v>
      </c>
      <c r="AF4" s="19">
        <v>0</v>
      </c>
      <c r="AG4" s="19">
        <v>0</v>
      </c>
      <c r="AI4" s="3" t="s">
        <v>731</v>
      </c>
      <c r="AJ4" s="1">
        <v>9.0169999999999995</v>
      </c>
      <c r="AK4" s="1">
        <v>2.0000000000000001E-4</v>
      </c>
      <c r="AL4" s="1" t="s">
        <v>469</v>
      </c>
      <c r="AM4" s="1" t="s">
        <v>464</v>
      </c>
      <c r="AO4" s="3" t="s">
        <v>381</v>
      </c>
      <c r="AP4" s="1"/>
      <c r="AQ4" s="1"/>
      <c r="AR4" s="1"/>
      <c r="AS4" s="1"/>
      <c r="AT4" s="1"/>
      <c r="AV4" s="3" t="s">
        <v>381</v>
      </c>
      <c r="AW4" s="1"/>
      <c r="AX4" s="1"/>
      <c r="AY4" s="1"/>
      <c r="AZ4" s="1"/>
      <c r="BA4" s="1"/>
    </row>
    <row r="5" spans="1:53" x14ac:dyDescent="0.25">
      <c r="A5" s="18"/>
      <c r="B5" s="19">
        <v>0</v>
      </c>
      <c r="C5" s="19">
        <v>0</v>
      </c>
      <c r="D5" s="19">
        <v>0</v>
      </c>
      <c r="E5" s="19">
        <v>0</v>
      </c>
      <c r="F5" s="19">
        <v>0</v>
      </c>
      <c r="G5" s="19">
        <v>0</v>
      </c>
      <c r="H5" s="19">
        <v>0</v>
      </c>
      <c r="I5" s="19">
        <v>0</v>
      </c>
      <c r="J5" s="19">
        <v>0</v>
      </c>
      <c r="K5" s="19">
        <v>0</v>
      </c>
      <c r="L5" s="19">
        <v>0</v>
      </c>
      <c r="M5" s="19">
        <v>0</v>
      </c>
      <c r="N5" s="19">
        <v>0</v>
      </c>
      <c r="O5" s="19">
        <v>0</v>
      </c>
      <c r="P5" s="19">
        <v>0</v>
      </c>
      <c r="Q5" s="19">
        <v>0</v>
      </c>
      <c r="R5" s="19">
        <v>0</v>
      </c>
      <c r="S5" s="19">
        <v>0</v>
      </c>
      <c r="T5" s="19">
        <v>0</v>
      </c>
      <c r="U5" s="19">
        <v>0</v>
      </c>
      <c r="V5" s="19">
        <v>1.57</v>
      </c>
      <c r="W5" s="19">
        <v>0</v>
      </c>
      <c r="X5" s="19">
        <v>0</v>
      </c>
      <c r="Y5" s="19">
        <v>0</v>
      </c>
      <c r="Z5" s="19">
        <v>0</v>
      </c>
      <c r="AA5" s="19">
        <v>0</v>
      </c>
      <c r="AB5" s="19">
        <v>0</v>
      </c>
      <c r="AC5" s="19">
        <v>0</v>
      </c>
      <c r="AD5" s="19">
        <v>0</v>
      </c>
      <c r="AE5" s="19">
        <v>0</v>
      </c>
      <c r="AF5" s="19">
        <v>0</v>
      </c>
      <c r="AG5" s="19">
        <v>0</v>
      </c>
      <c r="AI5" s="3" t="s">
        <v>373</v>
      </c>
      <c r="AJ5" s="1">
        <v>20.92</v>
      </c>
      <c r="AK5" s="1" t="s">
        <v>481</v>
      </c>
      <c r="AL5" s="1" t="s">
        <v>480</v>
      </c>
      <c r="AM5" s="1" t="s">
        <v>464</v>
      </c>
      <c r="AO5" s="3" t="s">
        <v>382</v>
      </c>
      <c r="AP5" s="1">
        <v>-4.9109999999999999E-11</v>
      </c>
      <c r="AQ5" s="1" t="s">
        <v>735</v>
      </c>
      <c r="AR5" s="1" t="s">
        <v>384</v>
      </c>
      <c r="AS5" s="1" t="s">
        <v>385</v>
      </c>
      <c r="AT5" s="1" t="s">
        <v>386</v>
      </c>
      <c r="AV5" s="3" t="s">
        <v>382</v>
      </c>
      <c r="AW5" s="1">
        <v>145.69999999999999</v>
      </c>
      <c r="AX5" s="1" t="s">
        <v>383</v>
      </c>
      <c r="AY5" s="1" t="s">
        <v>384</v>
      </c>
      <c r="AZ5" s="1" t="s">
        <v>385</v>
      </c>
      <c r="BA5" s="1" t="s">
        <v>386</v>
      </c>
    </row>
    <row r="6" spans="1:53" x14ac:dyDescent="0.25">
      <c r="A6" s="18"/>
      <c r="B6" s="19">
        <v>0</v>
      </c>
      <c r="C6" s="19">
        <v>0</v>
      </c>
      <c r="D6" s="19">
        <v>0</v>
      </c>
      <c r="E6" s="19">
        <v>0</v>
      </c>
      <c r="F6" s="19">
        <v>0</v>
      </c>
      <c r="G6" s="19">
        <v>0</v>
      </c>
      <c r="H6" s="19">
        <v>0</v>
      </c>
      <c r="I6" s="19">
        <v>0</v>
      </c>
      <c r="J6" s="19">
        <v>0</v>
      </c>
      <c r="K6" s="19">
        <v>0</v>
      </c>
      <c r="L6" s="19">
        <v>0</v>
      </c>
      <c r="M6" s="19">
        <v>0</v>
      </c>
      <c r="N6" s="19">
        <v>0</v>
      </c>
      <c r="O6" s="19">
        <v>0</v>
      </c>
      <c r="P6" s="19">
        <v>0</v>
      </c>
      <c r="Q6" s="19">
        <v>0</v>
      </c>
      <c r="R6" s="19">
        <v>6.28</v>
      </c>
      <c r="S6" s="19">
        <v>0</v>
      </c>
      <c r="T6" s="19">
        <v>0</v>
      </c>
      <c r="U6" s="19">
        <v>0</v>
      </c>
      <c r="V6" s="19">
        <v>0</v>
      </c>
      <c r="W6" s="19">
        <v>0</v>
      </c>
      <c r="X6" s="19">
        <v>0</v>
      </c>
      <c r="Y6" s="19">
        <v>0</v>
      </c>
      <c r="Z6" s="19">
        <v>0</v>
      </c>
      <c r="AA6" s="19">
        <v>0</v>
      </c>
      <c r="AB6" s="19">
        <v>0</v>
      </c>
      <c r="AC6" s="19">
        <v>0</v>
      </c>
      <c r="AD6" s="19">
        <v>0</v>
      </c>
      <c r="AE6" s="19">
        <v>0</v>
      </c>
      <c r="AF6" s="19">
        <v>0</v>
      </c>
      <c r="AG6" s="19">
        <v>0</v>
      </c>
      <c r="AI6" s="3" t="s">
        <v>318</v>
      </c>
      <c r="AJ6" s="1">
        <v>1.4219999999999999</v>
      </c>
      <c r="AK6" s="1">
        <v>0.31929999999999997</v>
      </c>
      <c r="AL6" s="1" t="s">
        <v>385</v>
      </c>
      <c r="AM6" s="1" t="s">
        <v>384</v>
      </c>
      <c r="AO6" s="3" t="s">
        <v>387</v>
      </c>
      <c r="AP6" s="1">
        <v>1.7280000000000001E-11</v>
      </c>
      <c r="AQ6" s="1" t="s">
        <v>735</v>
      </c>
      <c r="AR6" s="1" t="s">
        <v>384</v>
      </c>
      <c r="AS6" s="1" t="s">
        <v>385</v>
      </c>
      <c r="AT6" s="1" t="s">
        <v>386</v>
      </c>
      <c r="AV6" s="3" t="s">
        <v>387</v>
      </c>
      <c r="AW6" s="1">
        <v>-50.65</v>
      </c>
      <c r="AX6" s="1" t="s">
        <v>388</v>
      </c>
      <c r="AY6" s="1" t="s">
        <v>384</v>
      </c>
      <c r="AZ6" s="1" t="s">
        <v>385</v>
      </c>
      <c r="BA6" s="1" t="s">
        <v>386</v>
      </c>
    </row>
    <row r="7" spans="1:53" x14ac:dyDescent="0.25">
      <c r="A7" s="18"/>
      <c r="B7" s="19">
        <v>0</v>
      </c>
      <c r="C7" s="19">
        <v>0</v>
      </c>
      <c r="D7" s="19">
        <v>0</v>
      </c>
      <c r="E7" s="19">
        <v>0</v>
      </c>
      <c r="F7" s="19">
        <v>0</v>
      </c>
      <c r="G7" s="19">
        <v>0</v>
      </c>
      <c r="H7" s="19">
        <v>0</v>
      </c>
      <c r="I7" s="19">
        <v>0</v>
      </c>
      <c r="J7" s="19">
        <v>0</v>
      </c>
      <c r="K7" s="19">
        <v>0</v>
      </c>
      <c r="L7" s="19">
        <v>0</v>
      </c>
      <c r="M7" s="19">
        <v>0</v>
      </c>
      <c r="N7" s="19">
        <v>0</v>
      </c>
      <c r="O7" s="19">
        <v>0</v>
      </c>
      <c r="P7" s="19">
        <v>6.68</v>
      </c>
      <c r="Q7" s="19">
        <v>0</v>
      </c>
      <c r="R7" s="19">
        <v>0</v>
      </c>
      <c r="S7" s="19">
        <v>0</v>
      </c>
      <c r="T7" s="19">
        <v>0</v>
      </c>
      <c r="U7" s="19">
        <v>0</v>
      </c>
      <c r="V7" s="19">
        <v>0</v>
      </c>
      <c r="W7" s="19">
        <v>4.71</v>
      </c>
      <c r="X7" s="19">
        <v>0</v>
      </c>
      <c r="Y7" s="19">
        <v>0</v>
      </c>
      <c r="Z7" s="19">
        <v>0</v>
      </c>
      <c r="AA7" s="19">
        <v>0</v>
      </c>
      <c r="AB7" s="19">
        <v>0</v>
      </c>
      <c r="AC7" s="19">
        <v>0</v>
      </c>
      <c r="AD7" s="19">
        <v>0</v>
      </c>
      <c r="AE7" s="19">
        <v>0</v>
      </c>
      <c r="AF7" s="19">
        <v>0</v>
      </c>
      <c r="AG7" s="19">
        <v>0</v>
      </c>
      <c r="AI7" s="3" t="s">
        <v>732</v>
      </c>
      <c r="AJ7" s="1">
        <v>10.029999999999999</v>
      </c>
      <c r="AK7" s="1" t="s">
        <v>481</v>
      </c>
      <c r="AL7" s="1" t="s">
        <v>480</v>
      </c>
      <c r="AM7" s="1" t="s">
        <v>464</v>
      </c>
      <c r="AO7" s="3" t="s">
        <v>389</v>
      </c>
      <c r="AP7" s="1">
        <v>-68.75</v>
      </c>
      <c r="AQ7" s="1" t="s">
        <v>736</v>
      </c>
      <c r="AR7" s="1" t="s">
        <v>384</v>
      </c>
      <c r="AS7" s="1" t="s">
        <v>385</v>
      </c>
      <c r="AT7" s="1" t="s">
        <v>386</v>
      </c>
      <c r="AV7" s="3" t="s">
        <v>389</v>
      </c>
      <c r="AW7" s="1">
        <v>170.2</v>
      </c>
      <c r="AX7" s="1" t="s">
        <v>390</v>
      </c>
      <c r="AY7" s="1" t="s">
        <v>384</v>
      </c>
      <c r="AZ7" s="1" t="s">
        <v>385</v>
      </c>
      <c r="BA7" s="1" t="s">
        <v>386</v>
      </c>
    </row>
    <row r="8" spans="1:53" x14ac:dyDescent="0.25">
      <c r="A8" s="18"/>
      <c r="B8" s="19">
        <v>0.79</v>
      </c>
      <c r="C8" s="19">
        <v>0</v>
      </c>
      <c r="D8" s="19">
        <v>0</v>
      </c>
      <c r="E8" s="19">
        <v>0</v>
      </c>
      <c r="F8" s="19">
        <v>0</v>
      </c>
      <c r="G8" s="19">
        <v>0</v>
      </c>
      <c r="H8" s="19">
        <v>0.79</v>
      </c>
      <c r="I8" s="19">
        <v>0</v>
      </c>
      <c r="J8" s="19">
        <v>0</v>
      </c>
      <c r="K8" s="19">
        <v>0</v>
      </c>
      <c r="L8" s="19">
        <v>0</v>
      </c>
      <c r="M8" s="19">
        <v>0</v>
      </c>
      <c r="N8" s="19">
        <v>0</v>
      </c>
      <c r="O8" s="19">
        <v>0</v>
      </c>
      <c r="P8" s="19">
        <v>0</v>
      </c>
      <c r="Q8" s="19">
        <v>0</v>
      </c>
      <c r="R8" s="19">
        <v>0</v>
      </c>
      <c r="S8" s="19">
        <v>0</v>
      </c>
      <c r="T8" s="19">
        <v>0</v>
      </c>
      <c r="U8" s="19">
        <v>0</v>
      </c>
      <c r="V8" s="19">
        <v>0</v>
      </c>
      <c r="W8" s="19">
        <v>0</v>
      </c>
      <c r="X8" s="19">
        <v>0</v>
      </c>
      <c r="Y8" s="19">
        <v>0</v>
      </c>
      <c r="Z8" s="19">
        <v>0</v>
      </c>
      <c r="AA8" s="19">
        <v>1.57</v>
      </c>
      <c r="AB8" s="19">
        <v>0</v>
      </c>
      <c r="AC8" s="19">
        <v>0</v>
      </c>
      <c r="AD8" s="19">
        <v>0</v>
      </c>
      <c r="AE8" s="19">
        <v>0</v>
      </c>
      <c r="AF8" s="19">
        <v>0</v>
      </c>
      <c r="AG8" s="19">
        <v>0.79</v>
      </c>
      <c r="AO8" s="3"/>
      <c r="AP8" s="1"/>
      <c r="AQ8" s="1"/>
      <c r="AR8" s="1"/>
      <c r="AS8" s="1"/>
      <c r="AT8" s="1"/>
      <c r="AV8" s="3"/>
      <c r="AW8" s="1"/>
      <c r="AX8" s="1"/>
      <c r="AY8" s="1"/>
      <c r="AZ8" s="1"/>
      <c r="BA8" s="1"/>
    </row>
    <row r="9" spans="1:53" x14ac:dyDescent="0.25">
      <c r="A9" s="18"/>
      <c r="B9" s="19">
        <v>0</v>
      </c>
      <c r="C9" s="19">
        <v>0</v>
      </c>
      <c r="D9" s="19">
        <v>0</v>
      </c>
      <c r="E9" s="19">
        <v>0</v>
      </c>
      <c r="F9" s="19">
        <v>0</v>
      </c>
      <c r="G9" s="19">
        <v>0</v>
      </c>
      <c r="H9" s="19">
        <v>0</v>
      </c>
      <c r="I9" s="19">
        <v>0</v>
      </c>
      <c r="J9" s="19">
        <v>0</v>
      </c>
      <c r="K9" s="19">
        <v>15.32</v>
      </c>
      <c r="L9" s="19">
        <v>0</v>
      </c>
      <c r="M9" s="19">
        <v>0</v>
      </c>
      <c r="N9" s="19">
        <v>0.79</v>
      </c>
      <c r="O9" s="19">
        <v>5.1100000000000003</v>
      </c>
      <c r="P9" s="19">
        <v>0</v>
      </c>
      <c r="Q9" s="19">
        <v>0</v>
      </c>
      <c r="R9" s="19">
        <v>0</v>
      </c>
      <c r="S9" s="19">
        <v>0</v>
      </c>
      <c r="T9" s="19">
        <v>0</v>
      </c>
      <c r="U9" s="19">
        <v>0</v>
      </c>
      <c r="V9" s="19">
        <v>0</v>
      </c>
      <c r="W9" s="19">
        <v>0</v>
      </c>
      <c r="X9" s="19">
        <v>0</v>
      </c>
      <c r="Y9" s="19">
        <v>0</v>
      </c>
      <c r="Z9" s="19">
        <v>0</v>
      </c>
      <c r="AA9" s="19">
        <v>0</v>
      </c>
      <c r="AB9" s="19">
        <v>0</v>
      </c>
      <c r="AC9" s="19">
        <v>0</v>
      </c>
      <c r="AD9" s="19">
        <v>0</v>
      </c>
      <c r="AE9" s="19">
        <v>0</v>
      </c>
      <c r="AF9" s="19">
        <v>0.79</v>
      </c>
      <c r="AG9" s="19">
        <v>0</v>
      </c>
      <c r="AI9" s="3" t="s">
        <v>734</v>
      </c>
      <c r="AJ9" s="1"/>
      <c r="AK9" s="1"/>
      <c r="AL9" s="1"/>
      <c r="AM9" s="1"/>
      <c r="AO9" s="3" t="s">
        <v>391</v>
      </c>
      <c r="AP9" s="1"/>
      <c r="AQ9" s="1"/>
      <c r="AR9" s="1"/>
      <c r="AS9" s="1"/>
      <c r="AT9" s="1"/>
      <c r="AV9" s="3" t="s">
        <v>391</v>
      </c>
      <c r="AW9" s="1"/>
      <c r="AX9" s="1"/>
      <c r="AY9" s="1"/>
      <c r="AZ9" s="1"/>
      <c r="BA9" s="1"/>
    </row>
    <row r="10" spans="1:53" x14ac:dyDescent="0.25">
      <c r="A10" s="18"/>
      <c r="B10" s="19">
        <v>0</v>
      </c>
      <c r="C10" s="19">
        <v>0</v>
      </c>
      <c r="D10" s="19">
        <v>0</v>
      </c>
      <c r="E10" s="19">
        <v>0</v>
      </c>
      <c r="F10" s="19">
        <v>0</v>
      </c>
      <c r="G10" s="19">
        <v>0</v>
      </c>
      <c r="H10" s="19">
        <v>0</v>
      </c>
      <c r="I10" s="19">
        <v>0</v>
      </c>
      <c r="J10" s="19">
        <v>0</v>
      </c>
      <c r="K10" s="19">
        <v>0</v>
      </c>
      <c r="L10" s="19">
        <v>0</v>
      </c>
      <c r="M10" s="19">
        <v>0</v>
      </c>
      <c r="N10" s="19">
        <v>3.53</v>
      </c>
      <c r="O10" s="19">
        <v>0</v>
      </c>
      <c r="P10" s="19">
        <v>0</v>
      </c>
      <c r="Q10" s="19">
        <v>0</v>
      </c>
      <c r="R10" s="19">
        <v>0</v>
      </c>
      <c r="S10" s="19">
        <v>0</v>
      </c>
      <c r="T10" s="19">
        <v>0</v>
      </c>
      <c r="U10" s="19">
        <v>0</v>
      </c>
      <c r="V10" s="19">
        <v>0</v>
      </c>
      <c r="W10" s="19">
        <v>0</v>
      </c>
      <c r="X10" s="19">
        <v>0</v>
      </c>
      <c r="Y10" s="19">
        <v>0</v>
      </c>
      <c r="Z10" s="19">
        <v>0</v>
      </c>
      <c r="AA10" s="19">
        <v>0</v>
      </c>
      <c r="AB10" s="19">
        <v>0</v>
      </c>
      <c r="AC10" s="19">
        <v>0</v>
      </c>
      <c r="AD10" s="19">
        <v>0</v>
      </c>
      <c r="AE10" s="19">
        <v>0</v>
      </c>
      <c r="AF10" s="19">
        <v>7.46</v>
      </c>
      <c r="AG10" s="19">
        <v>0</v>
      </c>
      <c r="AI10" s="3" t="s">
        <v>726</v>
      </c>
      <c r="AJ10" s="1" t="s">
        <v>727</v>
      </c>
      <c r="AK10" s="1" t="s">
        <v>728</v>
      </c>
      <c r="AL10" s="1" t="s">
        <v>729</v>
      </c>
      <c r="AM10" s="1" t="s">
        <v>730</v>
      </c>
      <c r="AO10" s="3" t="s">
        <v>382</v>
      </c>
      <c r="AP10" s="1">
        <v>-140.30000000000001</v>
      </c>
      <c r="AQ10" s="1" t="s">
        <v>737</v>
      </c>
      <c r="AR10" s="1" t="s">
        <v>384</v>
      </c>
      <c r="AS10" s="1" t="s">
        <v>385</v>
      </c>
      <c r="AT10" s="1" t="s">
        <v>386</v>
      </c>
      <c r="AV10" s="3" t="s">
        <v>382</v>
      </c>
      <c r="AW10" s="1">
        <v>-1.3639999999999999E-11</v>
      </c>
      <c r="AX10" s="1" t="s">
        <v>392</v>
      </c>
      <c r="AY10" s="1" t="s">
        <v>384</v>
      </c>
      <c r="AZ10" s="1" t="s">
        <v>385</v>
      </c>
      <c r="BA10" s="1" t="s">
        <v>386</v>
      </c>
    </row>
    <row r="11" spans="1:53" x14ac:dyDescent="0.25">
      <c r="A11" s="18"/>
      <c r="B11" s="19">
        <v>0</v>
      </c>
      <c r="C11" s="19">
        <v>0</v>
      </c>
      <c r="D11" s="19">
        <v>0</v>
      </c>
      <c r="E11" s="19">
        <v>0</v>
      </c>
      <c r="F11" s="19">
        <v>0</v>
      </c>
      <c r="G11" s="19">
        <v>0</v>
      </c>
      <c r="H11" s="19">
        <v>0</v>
      </c>
      <c r="I11" s="19">
        <v>0</v>
      </c>
      <c r="J11" s="19">
        <v>0</v>
      </c>
      <c r="K11" s="19">
        <v>0</v>
      </c>
      <c r="L11" s="19">
        <v>0</v>
      </c>
      <c r="M11" s="19">
        <v>0</v>
      </c>
      <c r="N11" s="19">
        <v>0</v>
      </c>
      <c r="O11" s="19">
        <v>0</v>
      </c>
      <c r="P11" s="19">
        <v>0</v>
      </c>
      <c r="Q11" s="19">
        <v>0</v>
      </c>
      <c r="R11" s="19">
        <v>0</v>
      </c>
      <c r="S11" s="19">
        <v>0</v>
      </c>
      <c r="T11" s="19">
        <v>0</v>
      </c>
      <c r="U11" s="19">
        <v>0</v>
      </c>
      <c r="V11" s="19">
        <v>0</v>
      </c>
      <c r="W11" s="19">
        <v>0</v>
      </c>
      <c r="X11" s="19">
        <v>0</v>
      </c>
      <c r="Y11" s="19">
        <v>0</v>
      </c>
      <c r="Z11" s="19">
        <v>0</v>
      </c>
      <c r="AA11" s="19">
        <v>0</v>
      </c>
      <c r="AB11" s="19">
        <v>0</v>
      </c>
      <c r="AC11" s="19">
        <v>0</v>
      </c>
      <c r="AD11" s="19">
        <v>0</v>
      </c>
      <c r="AE11" s="19">
        <v>0</v>
      </c>
      <c r="AF11" s="19">
        <v>0</v>
      </c>
      <c r="AG11" s="19">
        <v>0</v>
      </c>
      <c r="AI11" s="3" t="s">
        <v>731</v>
      </c>
      <c r="AJ11" s="1">
        <v>10.6</v>
      </c>
      <c r="AK11" s="1" t="s">
        <v>481</v>
      </c>
      <c r="AL11" s="1" t="s">
        <v>480</v>
      </c>
      <c r="AM11" s="1" t="s">
        <v>464</v>
      </c>
      <c r="AO11" s="3" t="s">
        <v>387</v>
      </c>
      <c r="AP11" s="1">
        <v>1.9100000000000001E-11</v>
      </c>
      <c r="AQ11" s="1" t="s">
        <v>735</v>
      </c>
      <c r="AR11" s="1" t="s">
        <v>384</v>
      </c>
      <c r="AS11" s="1" t="s">
        <v>385</v>
      </c>
      <c r="AT11" s="1" t="s">
        <v>386</v>
      </c>
      <c r="AV11" s="3" t="s">
        <v>387</v>
      </c>
      <c r="AW11" s="1">
        <v>1.7280000000000001E-11</v>
      </c>
      <c r="AX11" s="1" t="s">
        <v>392</v>
      </c>
      <c r="AY11" s="1" t="s">
        <v>384</v>
      </c>
      <c r="AZ11" s="1" t="s">
        <v>385</v>
      </c>
      <c r="BA11" s="1" t="s">
        <v>386</v>
      </c>
    </row>
    <row r="12" spans="1:53" x14ac:dyDescent="0.25">
      <c r="A12" s="18"/>
      <c r="B12" s="19">
        <v>0</v>
      </c>
      <c r="C12" s="19">
        <v>0</v>
      </c>
      <c r="D12" s="19">
        <v>0</v>
      </c>
      <c r="E12" s="19">
        <v>0</v>
      </c>
      <c r="F12" s="19">
        <v>0</v>
      </c>
      <c r="G12" s="19">
        <v>0</v>
      </c>
      <c r="H12" s="19">
        <v>0</v>
      </c>
      <c r="I12" s="19">
        <v>0</v>
      </c>
      <c r="J12" s="19">
        <v>0</v>
      </c>
      <c r="K12" s="19">
        <v>0</v>
      </c>
      <c r="L12" s="19">
        <v>0</v>
      </c>
      <c r="M12" s="19">
        <v>0</v>
      </c>
      <c r="N12" s="19">
        <v>0</v>
      </c>
      <c r="O12" s="19">
        <v>0</v>
      </c>
      <c r="P12" s="19">
        <v>0</v>
      </c>
      <c r="Q12" s="19">
        <v>0</v>
      </c>
      <c r="R12" s="19">
        <v>0</v>
      </c>
      <c r="S12" s="19">
        <v>0</v>
      </c>
      <c r="T12" s="19">
        <v>0</v>
      </c>
      <c r="U12" s="19">
        <v>0</v>
      </c>
      <c r="V12" s="19">
        <v>0</v>
      </c>
      <c r="W12" s="19">
        <v>0</v>
      </c>
      <c r="X12" s="19">
        <v>0</v>
      </c>
      <c r="Y12" s="19">
        <v>1.57</v>
      </c>
      <c r="Z12" s="19">
        <v>0</v>
      </c>
      <c r="AA12" s="19">
        <v>0</v>
      </c>
      <c r="AB12" s="19">
        <v>0</v>
      </c>
      <c r="AC12" s="19">
        <v>0</v>
      </c>
      <c r="AD12" s="19">
        <v>0</v>
      </c>
      <c r="AE12" s="19">
        <v>0</v>
      </c>
      <c r="AF12" s="19">
        <v>0</v>
      </c>
      <c r="AG12" s="19">
        <v>0</v>
      </c>
      <c r="AI12" s="3" t="s">
        <v>373</v>
      </c>
      <c r="AJ12" s="1">
        <v>21.96</v>
      </c>
      <c r="AK12" s="1" t="s">
        <v>481</v>
      </c>
      <c r="AL12" s="1" t="s">
        <v>480</v>
      </c>
      <c r="AM12" s="1" t="s">
        <v>464</v>
      </c>
      <c r="AO12" s="3" t="s">
        <v>389</v>
      </c>
      <c r="AP12" s="1">
        <v>-7.2759999999999993E-12</v>
      </c>
      <c r="AQ12" s="1" t="s">
        <v>738</v>
      </c>
      <c r="AR12" s="1" t="s">
        <v>384</v>
      </c>
      <c r="AS12" s="1" t="s">
        <v>385</v>
      </c>
      <c r="AT12" s="1" t="s">
        <v>386</v>
      </c>
      <c r="AV12" s="3" t="s">
        <v>389</v>
      </c>
      <c r="AW12" s="1">
        <v>-303</v>
      </c>
      <c r="AX12" s="1" t="s">
        <v>393</v>
      </c>
      <c r="AY12" s="1" t="s">
        <v>384</v>
      </c>
      <c r="AZ12" s="1" t="s">
        <v>385</v>
      </c>
      <c r="BA12" s="1" t="s">
        <v>386</v>
      </c>
    </row>
    <row r="13" spans="1:53" x14ac:dyDescent="0.25">
      <c r="A13" s="18"/>
      <c r="B13" s="19">
        <v>0</v>
      </c>
      <c r="C13" s="19">
        <v>0</v>
      </c>
      <c r="D13" s="19">
        <v>3.14</v>
      </c>
      <c r="E13" s="19">
        <v>0</v>
      </c>
      <c r="F13" s="19">
        <v>0</v>
      </c>
      <c r="G13" s="19">
        <v>0</v>
      </c>
      <c r="H13" s="19">
        <v>0</v>
      </c>
      <c r="I13" s="19">
        <v>0</v>
      </c>
      <c r="J13" s="19">
        <v>0</v>
      </c>
      <c r="K13" s="19">
        <v>0</v>
      </c>
      <c r="L13" s="19">
        <v>0</v>
      </c>
      <c r="M13" s="19">
        <v>0</v>
      </c>
      <c r="N13" s="19">
        <v>0</v>
      </c>
      <c r="O13" s="19">
        <v>0</v>
      </c>
      <c r="P13" s="19">
        <v>0</v>
      </c>
      <c r="Q13" s="19">
        <v>0</v>
      </c>
      <c r="R13" s="19">
        <v>258.79000000000002</v>
      </c>
      <c r="S13" s="19">
        <v>0</v>
      </c>
      <c r="T13" s="19">
        <v>0</v>
      </c>
      <c r="U13" s="19">
        <v>0</v>
      </c>
      <c r="V13" s="19">
        <v>0</v>
      </c>
      <c r="W13" s="19">
        <v>0</v>
      </c>
      <c r="X13" s="19">
        <v>0</v>
      </c>
      <c r="Y13" s="19">
        <v>0</v>
      </c>
      <c r="Z13" s="19">
        <v>0</v>
      </c>
      <c r="AA13" s="19">
        <v>0</v>
      </c>
      <c r="AB13" s="19">
        <v>0</v>
      </c>
      <c r="AC13" s="19">
        <v>0</v>
      </c>
      <c r="AD13" s="19">
        <v>1.18</v>
      </c>
      <c r="AE13" s="19">
        <v>0</v>
      </c>
      <c r="AF13" s="19">
        <v>0</v>
      </c>
      <c r="AG13" s="19">
        <v>0</v>
      </c>
      <c r="AI13" s="3" t="s">
        <v>318</v>
      </c>
      <c r="AJ13" s="1">
        <v>3.9039999999999999</v>
      </c>
      <c r="AK13" s="1">
        <v>1.32E-2</v>
      </c>
      <c r="AL13" s="1" t="s">
        <v>465</v>
      </c>
      <c r="AM13" s="1" t="s">
        <v>464</v>
      </c>
      <c r="AO13" s="3"/>
      <c r="AP13" s="1"/>
      <c r="AQ13" s="1"/>
      <c r="AR13" s="1"/>
      <c r="AS13" s="1"/>
      <c r="AT13" s="1"/>
      <c r="AV13" s="3"/>
      <c r="AW13" s="1"/>
      <c r="AX13" s="1"/>
      <c r="AY13" s="1"/>
      <c r="AZ13" s="1"/>
      <c r="BA13" s="1"/>
    </row>
    <row r="14" spans="1:53" x14ac:dyDescent="0.25">
      <c r="A14" s="18"/>
      <c r="B14" s="19">
        <v>0</v>
      </c>
      <c r="C14" s="19">
        <v>0</v>
      </c>
      <c r="D14" s="19">
        <v>0</v>
      </c>
      <c r="E14" s="19">
        <v>0</v>
      </c>
      <c r="F14" s="19">
        <v>0</v>
      </c>
      <c r="G14" s="19">
        <v>0</v>
      </c>
      <c r="H14" s="19">
        <v>0</v>
      </c>
      <c r="I14" s="19">
        <v>0</v>
      </c>
      <c r="J14" s="19">
        <v>0</v>
      </c>
      <c r="K14" s="19">
        <v>0</v>
      </c>
      <c r="L14" s="19">
        <v>0</v>
      </c>
      <c r="M14" s="19">
        <v>0</v>
      </c>
      <c r="N14" s="19">
        <v>0</v>
      </c>
      <c r="O14" s="19">
        <v>0</v>
      </c>
      <c r="P14" s="19">
        <v>0</v>
      </c>
      <c r="Q14" s="19">
        <v>0</v>
      </c>
      <c r="R14" s="19">
        <v>133.12</v>
      </c>
      <c r="S14" s="19">
        <v>0</v>
      </c>
      <c r="T14" s="19">
        <v>0</v>
      </c>
      <c r="U14" s="19">
        <v>0</v>
      </c>
      <c r="V14" s="19">
        <v>0</v>
      </c>
      <c r="W14" s="19">
        <v>0</v>
      </c>
      <c r="X14" s="19">
        <v>0</v>
      </c>
      <c r="Y14" s="19">
        <v>0</v>
      </c>
      <c r="Z14" s="19">
        <v>0</v>
      </c>
      <c r="AA14" s="19">
        <v>0</v>
      </c>
      <c r="AB14" s="19">
        <v>0</v>
      </c>
      <c r="AC14" s="19">
        <v>0</v>
      </c>
      <c r="AD14" s="19">
        <v>0</v>
      </c>
      <c r="AE14" s="19">
        <v>0</v>
      </c>
      <c r="AF14" s="19">
        <v>0</v>
      </c>
      <c r="AG14" s="19">
        <v>0</v>
      </c>
      <c r="AI14" s="3" t="s">
        <v>732</v>
      </c>
      <c r="AJ14" s="1">
        <v>8.5220000000000002</v>
      </c>
      <c r="AK14" s="1" t="s">
        <v>481</v>
      </c>
      <c r="AL14" s="1" t="s">
        <v>480</v>
      </c>
      <c r="AM14" s="1" t="s">
        <v>464</v>
      </c>
      <c r="AO14" s="3" t="s">
        <v>394</v>
      </c>
      <c r="AP14" s="1"/>
      <c r="AQ14" s="1"/>
      <c r="AR14" s="1"/>
      <c r="AS14" s="1"/>
      <c r="AT14" s="1"/>
      <c r="AV14" s="3" t="s">
        <v>394</v>
      </c>
      <c r="AW14" s="1"/>
      <c r="AX14" s="1"/>
      <c r="AY14" s="1"/>
      <c r="AZ14" s="1"/>
      <c r="BA14" s="1"/>
    </row>
    <row r="15" spans="1:53" x14ac:dyDescent="0.25">
      <c r="A15" s="18"/>
      <c r="B15" s="19">
        <v>1.96</v>
      </c>
      <c r="C15" s="19">
        <v>0</v>
      </c>
      <c r="D15" s="19">
        <v>0</v>
      </c>
      <c r="E15" s="19">
        <v>0</v>
      </c>
      <c r="F15" s="19">
        <v>0</v>
      </c>
      <c r="G15" s="19">
        <v>0</v>
      </c>
      <c r="H15" s="19">
        <v>0</v>
      </c>
      <c r="I15" s="19">
        <v>0</v>
      </c>
      <c r="J15" s="19">
        <v>0</v>
      </c>
      <c r="K15" s="19">
        <v>0</v>
      </c>
      <c r="L15" s="19">
        <v>0</v>
      </c>
      <c r="M15" s="19">
        <v>0</v>
      </c>
      <c r="N15" s="19">
        <v>0</v>
      </c>
      <c r="O15" s="19">
        <v>0</v>
      </c>
      <c r="P15" s="19">
        <v>0</v>
      </c>
      <c r="Q15" s="19">
        <v>0</v>
      </c>
      <c r="R15" s="19">
        <v>0</v>
      </c>
      <c r="S15" s="19">
        <v>0</v>
      </c>
      <c r="T15" s="19">
        <v>0</v>
      </c>
      <c r="U15" s="19">
        <v>0</v>
      </c>
      <c r="V15" s="19">
        <v>0</v>
      </c>
      <c r="W15" s="19">
        <v>16.89</v>
      </c>
      <c r="X15" s="19">
        <v>0</v>
      </c>
      <c r="Y15" s="19">
        <v>0</v>
      </c>
      <c r="Z15" s="19">
        <v>0</v>
      </c>
      <c r="AA15" s="19">
        <v>0</v>
      </c>
      <c r="AB15" s="19">
        <v>0</v>
      </c>
      <c r="AC15" s="19">
        <v>0</v>
      </c>
      <c r="AD15" s="19">
        <v>0</v>
      </c>
      <c r="AE15" s="19">
        <v>0</v>
      </c>
      <c r="AF15" s="19">
        <v>0</v>
      </c>
      <c r="AG15" s="19">
        <v>0</v>
      </c>
      <c r="AO15" s="3" t="s">
        <v>382</v>
      </c>
      <c r="AP15" s="1">
        <v>-4.5469999999999999E-11</v>
      </c>
      <c r="AQ15" s="1" t="s">
        <v>735</v>
      </c>
      <c r="AR15" s="1" t="s">
        <v>384</v>
      </c>
      <c r="AS15" s="1" t="s">
        <v>385</v>
      </c>
      <c r="AT15" s="1" t="s">
        <v>386</v>
      </c>
      <c r="AV15" s="3" t="s">
        <v>382</v>
      </c>
      <c r="AW15" s="1">
        <v>-986.6</v>
      </c>
      <c r="AX15" s="1" t="s">
        <v>395</v>
      </c>
      <c r="AY15" s="1" t="s">
        <v>384</v>
      </c>
      <c r="AZ15" s="1" t="s">
        <v>385</v>
      </c>
      <c r="BA15" s="1">
        <v>0.99519999999999997</v>
      </c>
    </row>
    <row r="16" spans="1:53" x14ac:dyDescent="0.25">
      <c r="A16" s="18"/>
      <c r="B16" s="19">
        <v>0</v>
      </c>
      <c r="C16" s="19">
        <v>0</v>
      </c>
      <c r="D16" s="19">
        <v>0</v>
      </c>
      <c r="E16" s="19">
        <v>0</v>
      </c>
      <c r="F16" s="19">
        <v>0</v>
      </c>
      <c r="G16" s="19">
        <v>0</v>
      </c>
      <c r="H16" s="19">
        <v>0</v>
      </c>
      <c r="I16" s="19">
        <v>0</v>
      </c>
      <c r="J16" s="19">
        <v>0</v>
      </c>
      <c r="K16" s="19">
        <v>0</v>
      </c>
      <c r="L16" s="19">
        <v>0</v>
      </c>
      <c r="M16" s="19">
        <v>0</v>
      </c>
      <c r="N16" s="19">
        <v>0</v>
      </c>
      <c r="O16" s="19">
        <v>0</v>
      </c>
      <c r="P16" s="19">
        <v>0</v>
      </c>
      <c r="Q16" s="19">
        <v>0</v>
      </c>
      <c r="R16" s="19">
        <v>0</v>
      </c>
      <c r="S16" s="19">
        <v>0</v>
      </c>
      <c r="T16" s="19">
        <v>0</v>
      </c>
      <c r="U16" s="19">
        <v>1.96</v>
      </c>
      <c r="V16" s="19">
        <v>0</v>
      </c>
      <c r="W16" s="19">
        <v>0</v>
      </c>
      <c r="X16" s="19">
        <v>1.57</v>
      </c>
      <c r="Y16" s="19">
        <v>0</v>
      </c>
      <c r="Z16" s="19">
        <v>0</v>
      </c>
      <c r="AA16" s="19">
        <v>0</v>
      </c>
      <c r="AB16" s="19">
        <v>0</v>
      </c>
      <c r="AC16" s="19">
        <v>5.89</v>
      </c>
      <c r="AD16" s="19">
        <v>0</v>
      </c>
      <c r="AE16" s="19">
        <v>0</v>
      </c>
      <c r="AF16" s="19">
        <v>0</v>
      </c>
      <c r="AG16" s="19">
        <v>0</v>
      </c>
      <c r="AO16" s="3" t="s">
        <v>387</v>
      </c>
      <c r="AP16" s="1">
        <v>-22.43</v>
      </c>
      <c r="AQ16" s="1" t="s">
        <v>739</v>
      </c>
      <c r="AR16" s="1" t="s">
        <v>384</v>
      </c>
      <c r="AS16" s="1" t="s">
        <v>385</v>
      </c>
      <c r="AT16" s="1" t="s">
        <v>386</v>
      </c>
      <c r="AV16" s="3" t="s">
        <v>387</v>
      </c>
      <c r="AW16" s="1">
        <v>-49.12</v>
      </c>
      <c r="AX16" s="1" t="s">
        <v>396</v>
      </c>
      <c r="AY16" s="1" t="s">
        <v>384</v>
      </c>
      <c r="AZ16" s="1" t="s">
        <v>385</v>
      </c>
      <c r="BA16" s="1" t="s">
        <v>386</v>
      </c>
    </row>
    <row r="17" spans="1:53" x14ac:dyDescent="0.25">
      <c r="A17" s="18"/>
      <c r="B17" s="19">
        <v>0</v>
      </c>
      <c r="C17" s="19">
        <v>0</v>
      </c>
      <c r="D17" s="19">
        <v>0</v>
      </c>
      <c r="E17" s="19">
        <v>0</v>
      </c>
      <c r="F17" s="19">
        <v>0</v>
      </c>
      <c r="G17" s="19">
        <v>0</v>
      </c>
      <c r="H17" s="19">
        <v>0</v>
      </c>
      <c r="I17" s="19">
        <v>0</v>
      </c>
      <c r="J17" s="19">
        <v>0</v>
      </c>
      <c r="K17" s="19">
        <v>0</v>
      </c>
      <c r="L17" s="19">
        <v>0</v>
      </c>
      <c r="M17" s="19">
        <v>0</v>
      </c>
      <c r="N17" s="19">
        <v>0.79</v>
      </c>
      <c r="O17" s="19">
        <v>16.100000000000001</v>
      </c>
      <c r="P17" s="19">
        <v>0</v>
      </c>
      <c r="Q17" s="19">
        <v>0</v>
      </c>
      <c r="R17" s="19">
        <v>0</v>
      </c>
      <c r="S17" s="19">
        <v>0</v>
      </c>
      <c r="T17" s="19">
        <v>0</v>
      </c>
      <c r="U17" s="19">
        <v>0</v>
      </c>
      <c r="V17" s="19">
        <v>0</v>
      </c>
      <c r="W17" s="19">
        <v>0</v>
      </c>
      <c r="X17" s="19">
        <v>0</v>
      </c>
      <c r="Y17" s="19">
        <v>0</v>
      </c>
      <c r="Z17" s="19">
        <v>0</v>
      </c>
      <c r="AA17" s="19">
        <v>0</v>
      </c>
      <c r="AB17" s="19">
        <v>0</v>
      </c>
      <c r="AC17" s="19">
        <v>0</v>
      </c>
      <c r="AD17" s="19">
        <v>0</v>
      </c>
      <c r="AE17" s="19">
        <v>0</v>
      </c>
      <c r="AF17" s="19">
        <v>0</v>
      </c>
      <c r="AG17" s="19">
        <v>0</v>
      </c>
      <c r="AO17" s="3" t="s">
        <v>389</v>
      </c>
      <c r="AP17" s="1">
        <v>-9.0949999999999991E-13</v>
      </c>
      <c r="AQ17" s="1" t="s">
        <v>738</v>
      </c>
      <c r="AR17" s="1" t="s">
        <v>384</v>
      </c>
      <c r="AS17" s="1" t="s">
        <v>385</v>
      </c>
      <c r="AT17" s="1" t="s">
        <v>386</v>
      </c>
      <c r="AV17" s="3" t="s">
        <v>389</v>
      </c>
      <c r="AW17" s="1">
        <v>-157.1</v>
      </c>
      <c r="AX17" s="1" t="s">
        <v>397</v>
      </c>
      <c r="AY17" s="1" t="s">
        <v>384</v>
      </c>
      <c r="AZ17" s="1" t="s">
        <v>385</v>
      </c>
      <c r="BA17" s="1" t="s">
        <v>386</v>
      </c>
    </row>
    <row r="18" spans="1:53" x14ac:dyDescent="0.25">
      <c r="A18" s="18"/>
      <c r="B18" s="19">
        <v>0</v>
      </c>
      <c r="C18" s="19">
        <v>0</v>
      </c>
      <c r="D18" s="19">
        <v>0</v>
      </c>
      <c r="E18" s="19">
        <v>0</v>
      </c>
      <c r="F18" s="19">
        <v>0</v>
      </c>
      <c r="G18" s="19">
        <v>0</v>
      </c>
      <c r="H18" s="19">
        <v>0</v>
      </c>
      <c r="I18" s="19">
        <v>0</v>
      </c>
      <c r="J18" s="19">
        <v>0</v>
      </c>
      <c r="K18" s="19">
        <v>0</v>
      </c>
      <c r="L18" s="19">
        <v>0</v>
      </c>
      <c r="M18" s="19">
        <v>0</v>
      </c>
      <c r="N18" s="19">
        <v>0</v>
      </c>
      <c r="O18" s="19">
        <v>0</v>
      </c>
      <c r="P18" s="19">
        <v>0</v>
      </c>
      <c r="Q18" s="19">
        <v>0</v>
      </c>
      <c r="R18" s="19">
        <v>0</v>
      </c>
      <c r="S18" s="19">
        <v>0</v>
      </c>
      <c r="T18" s="19">
        <v>0</v>
      </c>
      <c r="U18" s="19">
        <v>0</v>
      </c>
      <c r="V18" s="19">
        <v>0</v>
      </c>
      <c r="W18" s="19">
        <v>0</v>
      </c>
      <c r="X18" s="19">
        <v>0</v>
      </c>
      <c r="Y18" s="19">
        <v>0</v>
      </c>
      <c r="Z18" s="19">
        <v>0</v>
      </c>
      <c r="AA18" s="19">
        <v>0</v>
      </c>
      <c r="AB18" s="19">
        <v>0</v>
      </c>
      <c r="AC18" s="19">
        <v>0</v>
      </c>
      <c r="AD18" s="19">
        <v>0</v>
      </c>
      <c r="AE18" s="19">
        <v>0</v>
      </c>
      <c r="AF18" s="19">
        <v>0</v>
      </c>
      <c r="AG18" s="19">
        <v>1.57</v>
      </c>
      <c r="AO18" s="3"/>
      <c r="AP18" s="1"/>
      <c r="AQ18" s="1"/>
      <c r="AR18" s="1"/>
      <c r="AS18" s="1"/>
      <c r="AT18" s="1"/>
      <c r="AV18" s="3"/>
      <c r="AW18" s="1"/>
      <c r="AX18" s="1"/>
      <c r="AY18" s="1"/>
      <c r="AZ18" s="1"/>
      <c r="BA18" s="1"/>
    </row>
    <row r="19" spans="1:53" x14ac:dyDescent="0.25">
      <c r="A19" s="18"/>
      <c r="B19" s="19">
        <v>0</v>
      </c>
      <c r="C19" s="19">
        <v>0</v>
      </c>
      <c r="D19" s="19">
        <v>0</v>
      </c>
      <c r="E19" s="19">
        <v>0</v>
      </c>
      <c r="F19" s="19">
        <v>0</v>
      </c>
      <c r="G19" s="19">
        <v>1.57</v>
      </c>
      <c r="H19" s="19">
        <v>11.78</v>
      </c>
      <c r="I19" s="19">
        <v>0</v>
      </c>
      <c r="J19" s="19">
        <v>0</v>
      </c>
      <c r="K19" s="19">
        <v>0</v>
      </c>
      <c r="L19" s="19">
        <v>0</v>
      </c>
      <c r="M19" s="19">
        <v>0</v>
      </c>
      <c r="N19" s="19">
        <v>0</v>
      </c>
      <c r="O19" s="19">
        <v>0</v>
      </c>
      <c r="P19" s="19">
        <v>17.28</v>
      </c>
      <c r="Q19" s="19">
        <v>0</v>
      </c>
      <c r="R19" s="19">
        <v>38.479999999999997</v>
      </c>
      <c r="S19" s="19">
        <v>0</v>
      </c>
      <c r="T19" s="19">
        <v>0</v>
      </c>
      <c r="U19" s="19">
        <v>0</v>
      </c>
      <c r="V19" s="19">
        <v>0</v>
      </c>
      <c r="W19" s="19">
        <v>7.46</v>
      </c>
      <c r="X19" s="19">
        <v>0</v>
      </c>
      <c r="Y19" s="19">
        <v>0</v>
      </c>
      <c r="Z19" s="19">
        <v>0</v>
      </c>
      <c r="AA19" s="19">
        <v>0</v>
      </c>
      <c r="AB19" s="19">
        <v>0</v>
      </c>
      <c r="AC19" s="19">
        <v>0</v>
      </c>
      <c r="AD19" s="19">
        <v>7.07</v>
      </c>
      <c r="AE19" s="19">
        <v>0</v>
      </c>
      <c r="AF19" s="19">
        <v>0</v>
      </c>
      <c r="AG19" s="19">
        <v>6.68</v>
      </c>
      <c r="AO19" s="3" t="s">
        <v>398</v>
      </c>
      <c r="AP19" s="1"/>
      <c r="AQ19" s="1"/>
      <c r="AR19" s="1"/>
      <c r="AS19" s="1"/>
      <c r="AT19" s="1"/>
      <c r="AV19" s="3" t="s">
        <v>398</v>
      </c>
      <c r="AW19" s="1"/>
      <c r="AX19" s="1"/>
      <c r="AY19" s="1"/>
      <c r="AZ19" s="1"/>
      <c r="BA19" s="1"/>
    </row>
    <row r="20" spans="1:53" x14ac:dyDescent="0.25">
      <c r="A20" s="18"/>
      <c r="B20" s="19">
        <v>0</v>
      </c>
      <c r="C20" s="19">
        <v>0</v>
      </c>
      <c r="D20" s="19">
        <v>0</v>
      </c>
      <c r="E20" s="19">
        <v>0</v>
      </c>
      <c r="F20" s="19">
        <v>0</v>
      </c>
      <c r="G20" s="19">
        <v>0</v>
      </c>
      <c r="H20" s="19">
        <v>0</v>
      </c>
      <c r="I20" s="19">
        <v>0</v>
      </c>
      <c r="J20" s="19">
        <v>0</v>
      </c>
      <c r="K20" s="19">
        <v>9.0299999999999994</v>
      </c>
      <c r="L20" s="19">
        <v>0</v>
      </c>
      <c r="M20" s="19">
        <v>0</v>
      </c>
      <c r="N20" s="19">
        <v>0</v>
      </c>
      <c r="O20" s="19">
        <v>0</v>
      </c>
      <c r="P20" s="19">
        <v>0</v>
      </c>
      <c r="Q20" s="19">
        <v>0</v>
      </c>
      <c r="R20" s="19">
        <v>650.70000000000005</v>
      </c>
      <c r="S20" s="19">
        <v>0</v>
      </c>
      <c r="T20" s="19">
        <v>0</v>
      </c>
      <c r="U20" s="19">
        <v>0</v>
      </c>
      <c r="V20" s="19">
        <v>3.14</v>
      </c>
      <c r="W20" s="19">
        <v>0</v>
      </c>
      <c r="X20" s="19">
        <v>0</v>
      </c>
      <c r="Y20" s="19">
        <v>0</v>
      </c>
      <c r="Z20" s="19">
        <v>0</v>
      </c>
      <c r="AA20" s="19">
        <v>0</v>
      </c>
      <c r="AB20" s="19">
        <v>0</v>
      </c>
      <c r="AC20" s="19">
        <v>0</v>
      </c>
      <c r="AD20" s="19">
        <v>0</v>
      </c>
      <c r="AE20" s="19">
        <v>0</v>
      </c>
      <c r="AF20" s="19">
        <v>0</v>
      </c>
      <c r="AG20" s="19">
        <v>0</v>
      </c>
      <c r="AO20" s="3" t="s">
        <v>382</v>
      </c>
      <c r="AP20" s="1">
        <v>-4.6379999999999999E-11</v>
      </c>
      <c r="AQ20" s="1" t="s">
        <v>735</v>
      </c>
      <c r="AR20" s="1" t="s">
        <v>384</v>
      </c>
      <c r="AS20" s="1" t="s">
        <v>385</v>
      </c>
      <c r="AT20" s="1" t="s">
        <v>386</v>
      </c>
      <c r="AV20" s="3" t="s">
        <v>382</v>
      </c>
      <c r="AW20" s="1">
        <v>784.8</v>
      </c>
      <c r="AX20" s="1" t="s">
        <v>399</v>
      </c>
      <c r="AY20" s="1" t="s">
        <v>384</v>
      </c>
      <c r="AZ20" s="1" t="s">
        <v>385</v>
      </c>
      <c r="BA20" s="1">
        <v>0.99760000000000004</v>
      </c>
    </row>
    <row r="21" spans="1:53" x14ac:dyDescent="0.25">
      <c r="A21" s="18"/>
      <c r="B21" s="19">
        <v>0</v>
      </c>
      <c r="C21" s="19">
        <v>0</v>
      </c>
      <c r="D21" s="19">
        <v>0</v>
      </c>
      <c r="E21" s="19">
        <v>0</v>
      </c>
      <c r="F21" s="19">
        <v>0</v>
      </c>
      <c r="G21" s="19">
        <v>0</v>
      </c>
      <c r="H21" s="19">
        <v>0</v>
      </c>
      <c r="I21" s="19">
        <v>0</v>
      </c>
      <c r="J21" s="19">
        <v>0</v>
      </c>
      <c r="K21" s="19">
        <v>94.25</v>
      </c>
      <c r="L21" s="19">
        <v>0</v>
      </c>
      <c r="M21" s="19">
        <v>0</v>
      </c>
      <c r="N21" s="19">
        <v>0</v>
      </c>
      <c r="O21" s="19">
        <v>7.07</v>
      </c>
      <c r="P21" s="19">
        <v>0</v>
      </c>
      <c r="Q21" s="19">
        <v>0.79</v>
      </c>
      <c r="R21" s="19">
        <v>535.25</v>
      </c>
      <c r="S21" s="19">
        <v>0</v>
      </c>
      <c r="T21" s="19">
        <v>0</v>
      </c>
      <c r="U21" s="19">
        <v>0</v>
      </c>
      <c r="V21" s="19">
        <v>0</v>
      </c>
      <c r="W21" s="19">
        <v>0</v>
      </c>
      <c r="X21" s="19">
        <v>0</v>
      </c>
      <c r="Y21" s="19">
        <v>0</v>
      </c>
      <c r="Z21" s="19">
        <v>0</v>
      </c>
      <c r="AA21" s="19">
        <v>0</v>
      </c>
      <c r="AB21" s="19">
        <v>0</v>
      </c>
      <c r="AC21" s="19">
        <v>0</v>
      </c>
      <c r="AD21" s="19">
        <v>0</v>
      </c>
      <c r="AE21" s="19">
        <v>0</v>
      </c>
      <c r="AF21" s="19">
        <v>27.1</v>
      </c>
      <c r="AG21" s="19">
        <v>0</v>
      </c>
      <c r="AO21" s="3" t="s">
        <v>387</v>
      </c>
      <c r="AP21" s="1">
        <v>-89.71</v>
      </c>
      <c r="AQ21" s="1" t="s">
        <v>740</v>
      </c>
      <c r="AR21" s="1" t="s">
        <v>384</v>
      </c>
      <c r="AS21" s="1" t="s">
        <v>385</v>
      </c>
      <c r="AT21" s="1" t="s">
        <v>386</v>
      </c>
      <c r="AV21" s="3" t="s">
        <v>387</v>
      </c>
      <c r="AW21" s="1">
        <v>868.3</v>
      </c>
      <c r="AX21" s="1" t="s">
        <v>400</v>
      </c>
      <c r="AY21" s="1" t="s">
        <v>384</v>
      </c>
      <c r="AZ21" s="1" t="s">
        <v>385</v>
      </c>
      <c r="BA21" s="1">
        <v>0.99680000000000002</v>
      </c>
    </row>
    <row r="22" spans="1:53" x14ac:dyDescent="0.25">
      <c r="A22" s="18"/>
      <c r="B22" s="19">
        <v>0</v>
      </c>
      <c r="C22" s="19">
        <v>0</v>
      </c>
      <c r="D22" s="19">
        <v>0</v>
      </c>
      <c r="E22" s="19">
        <v>0</v>
      </c>
      <c r="F22" s="19">
        <v>0</v>
      </c>
      <c r="G22" s="19">
        <v>0</v>
      </c>
      <c r="H22" s="19">
        <v>0</v>
      </c>
      <c r="I22" s="19">
        <v>0</v>
      </c>
      <c r="J22" s="19">
        <v>0</v>
      </c>
      <c r="K22" s="19">
        <v>35.340000000000003</v>
      </c>
      <c r="L22" s="19">
        <v>3.53</v>
      </c>
      <c r="M22" s="19">
        <v>0</v>
      </c>
      <c r="N22" s="19">
        <v>0</v>
      </c>
      <c r="O22" s="19">
        <v>0</v>
      </c>
      <c r="P22" s="19">
        <v>0</v>
      </c>
      <c r="Q22" s="19">
        <v>0</v>
      </c>
      <c r="R22" s="19">
        <v>33.380000000000003</v>
      </c>
      <c r="S22" s="19">
        <v>0</v>
      </c>
      <c r="T22" s="19">
        <v>0</v>
      </c>
      <c r="U22" s="19">
        <v>0</v>
      </c>
      <c r="V22" s="19">
        <v>0</v>
      </c>
      <c r="W22" s="19">
        <v>0</v>
      </c>
      <c r="X22" s="19">
        <v>0</v>
      </c>
      <c r="Y22" s="19">
        <v>0</v>
      </c>
      <c r="Z22" s="19">
        <v>0</v>
      </c>
      <c r="AA22" s="19">
        <v>0</v>
      </c>
      <c r="AB22" s="19">
        <v>0</v>
      </c>
      <c r="AC22" s="19">
        <v>0</v>
      </c>
      <c r="AD22" s="19">
        <v>0</v>
      </c>
      <c r="AE22" s="19">
        <v>0</v>
      </c>
      <c r="AF22" s="19">
        <v>14.92</v>
      </c>
      <c r="AG22" s="19">
        <v>0</v>
      </c>
      <c r="AO22" s="3" t="s">
        <v>389</v>
      </c>
      <c r="AP22" s="1">
        <v>-2.7280000000000001E-12</v>
      </c>
      <c r="AQ22" s="1" t="s">
        <v>738</v>
      </c>
      <c r="AR22" s="1" t="s">
        <v>384</v>
      </c>
      <c r="AS22" s="1" t="s">
        <v>385</v>
      </c>
      <c r="AT22" s="1" t="s">
        <v>386</v>
      </c>
      <c r="AV22" s="3" t="s">
        <v>389</v>
      </c>
      <c r="AW22" s="1">
        <v>868.3</v>
      </c>
      <c r="AX22" s="1" t="s">
        <v>401</v>
      </c>
      <c r="AY22" s="1" t="s">
        <v>384</v>
      </c>
      <c r="AZ22" s="1" t="s">
        <v>385</v>
      </c>
      <c r="BA22" s="1">
        <v>0.99709999999999999</v>
      </c>
    </row>
    <row r="23" spans="1:53" x14ac:dyDescent="0.25">
      <c r="A23" s="18" t="s">
        <v>321</v>
      </c>
      <c r="B23" s="19">
        <v>121.34</v>
      </c>
      <c r="C23" s="19">
        <v>0</v>
      </c>
      <c r="D23" s="19">
        <v>0</v>
      </c>
      <c r="E23" s="19">
        <v>0</v>
      </c>
      <c r="F23" s="19">
        <v>0</v>
      </c>
      <c r="G23" s="19">
        <v>0</v>
      </c>
      <c r="H23" s="19">
        <v>0</v>
      </c>
      <c r="I23" s="19">
        <v>0</v>
      </c>
      <c r="J23" s="19">
        <v>0</v>
      </c>
      <c r="K23" s="19">
        <v>0</v>
      </c>
      <c r="L23" s="19">
        <v>0</v>
      </c>
      <c r="M23" s="19">
        <v>0</v>
      </c>
      <c r="N23" s="19">
        <v>1.18</v>
      </c>
      <c r="O23" s="19">
        <v>0</v>
      </c>
      <c r="P23" s="19">
        <v>0</v>
      </c>
      <c r="Q23" s="19">
        <v>0</v>
      </c>
      <c r="R23" s="19">
        <v>0</v>
      </c>
      <c r="S23" s="19">
        <v>0</v>
      </c>
      <c r="T23" s="19">
        <v>3.53</v>
      </c>
      <c r="U23" s="19">
        <v>0</v>
      </c>
      <c r="V23" s="19">
        <v>9.82</v>
      </c>
      <c r="W23" s="19">
        <v>33.770000000000003</v>
      </c>
      <c r="X23" s="19">
        <v>0</v>
      </c>
      <c r="Y23" s="19">
        <v>0</v>
      </c>
      <c r="Z23" s="19">
        <v>0</v>
      </c>
      <c r="AA23" s="19">
        <v>0</v>
      </c>
      <c r="AB23" s="19">
        <v>123.7</v>
      </c>
      <c r="AC23" s="19">
        <v>0</v>
      </c>
      <c r="AD23" s="19">
        <v>0</v>
      </c>
      <c r="AE23" s="19">
        <v>86.79</v>
      </c>
      <c r="AF23" s="19">
        <v>0</v>
      </c>
      <c r="AG23" s="19">
        <v>11.39</v>
      </c>
      <c r="AO23" s="3"/>
      <c r="AP23" s="1"/>
      <c r="AQ23" s="1"/>
      <c r="AR23" s="1"/>
      <c r="AS23" s="1"/>
      <c r="AT23" s="1"/>
      <c r="AV23" s="3"/>
      <c r="AW23" s="1"/>
      <c r="AX23" s="1"/>
      <c r="AY23" s="1"/>
      <c r="AZ23" s="1"/>
      <c r="BA23" s="1"/>
    </row>
    <row r="24" spans="1:53" x14ac:dyDescent="0.25">
      <c r="A24" s="18"/>
      <c r="B24" s="19">
        <v>5.5</v>
      </c>
      <c r="C24" s="19">
        <v>0</v>
      </c>
      <c r="D24" s="19">
        <v>0</v>
      </c>
      <c r="E24" s="19">
        <v>0</v>
      </c>
      <c r="F24" s="19">
        <v>0</v>
      </c>
      <c r="G24" s="19">
        <v>486.95</v>
      </c>
      <c r="H24" s="19">
        <v>0</v>
      </c>
      <c r="I24" s="19">
        <v>0</v>
      </c>
      <c r="J24" s="19">
        <v>0</v>
      </c>
      <c r="K24" s="19">
        <v>4.32</v>
      </c>
      <c r="L24" s="19">
        <v>3.53</v>
      </c>
      <c r="M24" s="19">
        <v>0</v>
      </c>
      <c r="N24" s="19">
        <v>40.450000000000003</v>
      </c>
      <c r="O24" s="19">
        <v>0</v>
      </c>
      <c r="P24" s="19">
        <v>0</v>
      </c>
      <c r="Q24" s="19">
        <v>0</v>
      </c>
      <c r="R24" s="19">
        <v>299.63</v>
      </c>
      <c r="S24" s="19">
        <v>0</v>
      </c>
      <c r="T24" s="19">
        <v>2.36</v>
      </c>
      <c r="U24" s="19">
        <v>61.65</v>
      </c>
      <c r="V24" s="19">
        <v>9.0299999999999994</v>
      </c>
      <c r="W24" s="19">
        <v>172</v>
      </c>
      <c r="X24" s="19">
        <v>0</v>
      </c>
      <c r="Y24" s="19">
        <v>0</v>
      </c>
      <c r="Z24" s="19">
        <v>0</v>
      </c>
      <c r="AA24" s="19">
        <v>3.53</v>
      </c>
      <c r="AB24" s="19">
        <v>55.37</v>
      </c>
      <c r="AC24" s="19">
        <v>1.18</v>
      </c>
      <c r="AD24" s="19">
        <v>2.36</v>
      </c>
      <c r="AE24" s="19">
        <v>524.25</v>
      </c>
      <c r="AF24" s="19">
        <v>0</v>
      </c>
      <c r="AG24" s="19">
        <v>223.45</v>
      </c>
      <c r="AO24" s="3" t="s">
        <v>402</v>
      </c>
      <c r="AP24" s="1"/>
      <c r="AQ24" s="1"/>
      <c r="AR24" s="1"/>
      <c r="AS24" s="1"/>
      <c r="AT24" s="1"/>
      <c r="AV24" s="3" t="s">
        <v>402</v>
      </c>
      <c r="AW24" s="1"/>
      <c r="AX24" s="1"/>
      <c r="AY24" s="1"/>
      <c r="AZ24" s="1"/>
      <c r="BA24" s="1"/>
    </row>
    <row r="25" spans="1:53" x14ac:dyDescent="0.25">
      <c r="A25" s="18"/>
      <c r="B25" s="19">
        <v>0</v>
      </c>
      <c r="C25" s="19">
        <v>0</v>
      </c>
      <c r="D25" s="19">
        <v>36.909999999999997</v>
      </c>
      <c r="E25" s="19">
        <v>0</v>
      </c>
      <c r="F25" s="19">
        <v>0</v>
      </c>
      <c r="G25" s="19">
        <v>631.46</v>
      </c>
      <c r="H25" s="19">
        <v>152.37</v>
      </c>
      <c r="I25" s="19">
        <v>0</v>
      </c>
      <c r="J25" s="19">
        <v>0</v>
      </c>
      <c r="K25" s="19">
        <v>188.89</v>
      </c>
      <c r="L25" s="19">
        <v>60.08</v>
      </c>
      <c r="M25" s="19">
        <v>0</v>
      </c>
      <c r="N25" s="19">
        <v>16.89</v>
      </c>
      <c r="O25" s="19">
        <v>12.96</v>
      </c>
      <c r="P25" s="19">
        <v>36.909999999999997</v>
      </c>
      <c r="Q25" s="19">
        <v>73.040000000000006</v>
      </c>
      <c r="R25" s="19">
        <v>380.53</v>
      </c>
      <c r="S25" s="19">
        <v>0</v>
      </c>
      <c r="T25" s="19">
        <v>26.31</v>
      </c>
      <c r="U25" s="19">
        <v>287.85000000000002</v>
      </c>
      <c r="V25" s="19">
        <v>0</v>
      </c>
      <c r="W25" s="19">
        <v>0</v>
      </c>
      <c r="X25" s="19">
        <v>212.45</v>
      </c>
      <c r="Y25" s="19">
        <v>0</v>
      </c>
      <c r="Z25" s="19">
        <v>0</v>
      </c>
      <c r="AA25" s="19">
        <v>0</v>
      </c>
      <c r="AB25" s="19">
        <v>26.7</v>
      </c>
      <c r="AC25" s="19">
        <v>0</v>
      </c>
      <c r="AD25" s="19">
        <v>2.36</v>
      </c>
      <c r="AE25" s="19">
        <v>655.02</v>
      </c>
      <c r="AF25" s="19">
        <v>0</v>
      </c>
      <c r="AG25" s="19">
        <v>413.12</v>
      </c>
      <c r="AO25" s="3" t="s">
        <v>382</v>
      </c>
      <c r="AP25" s="1">
        <v>-95.43</v>
      </c>
      <c r="AQ25" s="1" t="s">
        <v>741</v>
      </c>
      <c r="AR25" s="1" t="s">
        <v>384</v>
      </c>
      <c r="AS25" s="1" t="s">
        <v>385</v>
      </c>
      <c r="AT25" s="1" t="s">
        <v>386</v>
      </c>
      <c r="AV25" s="3" t="s">
        <v>382</v>
      </c>
      <c r="AW25" s="1">
        <v>-14.75</v>
      </c>
      <c r="AX25" s="1" t="s">
        <v>403</v>
      </c>
      <c r="AY25" s="1" t="s">
        <v>384</v>
      </c>
      <c r="AZ25" s="1" t="s">
        <v>385</v>
      </c>
      <c r="BA25" s="1" t="s">
        <v>386</v>
      </c>
    </row>
    <row r="26" spans="1:53" x14ac:dyDescent="0.25">
      <c r="A26" s="18"/>
      <c r="B26" s="19">
        <v>1.18</v>
      </c>
      <c r="C26" s="19">
        <v>133.91</v>
      </c>
      <c r="D26" s="19">
        <v>314.16000000000003</v>
      </c>
      <c r="E26" s="19">
        <v>0</v>
      </c>
      <c r="F26" s="19">
        <v>0</v>
      </c>
      <c r="G26" s="19">
        <v>625.17999999999995</v>
      </c>
      <c r="H26" s="19">
        <v>299.24</v>
      </c>
      <c r="I26" s="19">
        <v>0</v>
      </c>
      <c r="J26" s="19">
        <v>0</v>
      </c>
      <c r="K26" s="19">
        <v>283.92</v>
      </c>
      <c r="L26" s="19">
        <v>111.53</v>
      </c>
      <c r="M26" s="19">
        <v>0</v>
      </c>
      <c r="N26" s="19">
        <v>5.1100000000000003</v>
      </c>
      <c r="O26" s="19">
        <v>16.100000000000001</v>
      </c>
      <c r="P26" s="19">
        <v>130.77000000000001</v>
      </c>
      <c r="Q26" s="19">
        <v>0</v>
      </c>
      <c r="R26" s="19">
        <v>640.88</v>
      </c>
      <c r="S26" s="19">
        <v>0</v>
      </c>
      <c r="T26" s="19">
        <v>7.07</v>
      </c>
      <c r="U26" s="19">
        <v>35.340000000000003</v>
      </c>
      <c r="V26" s="19">
        <v>3.53</v>
      </c>
      <c r="W26" s="19">
        <v>153.55000000000001</v>
      </c>
      <c r="X26" s="19">
        <v>227.37</v>
      </c>
      <c r="Y26" s="19">
        <v>226.19</v>
      </c>
      <c r="Z26" s="19">
        <v>0</v>
      </c>
      <c r="AA26" s="19">
        <v>0</v>
      </c>
      <c r="AB26" s="19">
        <v>45.95</v>
      </c>
      <c r="AC26" s="19">
        <v>0</v>
      </c>
      <c r="AD26" s="19">
        <v>0</v>
      </c>
      <c r="AE26" s="19">
        <v>484.2</v>
      </c>
      <c r="AF26" s="19">
        <v>193.21</v>
      </c>
      <c r="AG26" s="19">
        <v>46.34</v>
      </c>
      <c r="AO26" s="3" t="s">
        <v>387</v>
      </c>
      <c r="AP26" s="1">
        <v>-67.290000000000006</v>
      </c>
      <c r="AQ26" s="1" t="s">
        <v>742</v>
      </c>
      <c r="AR26" s="1" t="s">
        <v>384</v>
      </c>
      <c r="AS26" s="1" t="s">
        <v>385</v>
      </c>
      <c r="AT26" s="1" t="s">
        <v>386</v>
      </c>
      <c r="AV26" s="3" t="s">
        <v>387</v>
      </c>
      <c r="AW26" s="1">
        <v>2.0920000000000001E-11</v>
      </c>
      <c r="AX26" s="1" t="s">
        <v>392</v>
      </c>
      <c r="AY26" s="1" t="s">
        <v>384</v>
      </c>
      <c r="AZ26" s="1" t="s">
        <v>385</v>
      </c>
      <c r="BA26" s="1" t="s">
        <v>386</v>
      </c>
    </row>
    <row r="27" spans="1:53" x14ac:dyDescent="0.25">
      <c r="A27" s="18"/>
      <c r="B27" s="19">
        <v>117.42</v>
      </c>
      <c r="C27" s="19">
        <v>351.07</v>
      </c>
      <c r="D27" s="19">
        <v>0</v>
      </c>
      <c r="E27" s="19">
        <v>628.71</v>
      </c>
      <c r="F27" s="19">
        <v>0</v>
      </c>
      <c r="G27" s="19">
        <v>781.08</v>
      </c>
      <c r="H27" s="19">
        <v>314.55</v>
      </c>
      <c r="I27" s="19">
        <v>0</v>
      </c>
      <c r="J27" s="19">
        <v>0</v>
      </c>
      <c r="K27" s="19">
        <v>236.4</v>
      </c>
      <c r="L27" s="19">
        <v>37.700000000000003</v>
      </c>
      <c r="M27" s="19">
        <v>0</v>
      </c>
      <c r="N27" s="19">
        <v>0</v>
      </c>
      <c r="O27" s="19">
        <v>0</v>
      </c>
      <c r="P27" s="19">
        <v>0</v>
      </c>
      <c r="Q27" s="19">
        <v>220.3</v>
      </c>
      <c r="R27" s="19">
        <v>677.41</v>
      </c>
      <c r="S27" s="19">
        <v>0</v>
      </c>
      <c r="T27" s="19">
        <v>10.6</v>
      </c>
      <c r="U27" s="19">
        <v>375.81</v>
      </c>
      <c r="V27" s="19">
        <v>0</v>
      </c>
      <c r="W27" s="19">
        <v>25.53</v>
      </c>
      <c r="X27" s="19">
        <v>329.87</v>
      </c>
      <c r="Y27" s="19">
        <v>107.21</v>
      </c>
      <c r="Z27" s="19">
        <v>0</v>
      </c>
      <c r="AA27" s="19">
        <v>0</v>
      </c>
      <c r="AB27" s="19">
        <v>172.79</v>
      </c>
      <c r="AC27" s="19">
        <v>0</v>
      </c>
      <c r="AD27" s="19">
        <v>15.32</v>
      </c>
      <c r="AE27" s="19">
        <v>605.92999999999995</v>
      </c>
      <c r="AF27" s="19">
        <v>223.05</v>
      </c>
      <c r="AG27" s="19">
        <v>2.75</v>
      </c>
      <c r="AO27" s="3" t="s">
        <v>389</v>
      </c>
      <c r="AP27" s="1">
        <v>0</v>
      </c>
      <c r="AQ27" s="1" t="s">
        <v>738</v>
      </c>
      <c r="AR27" s="1" t="s">
        <v>384</v>
      </c>
      <c r="AS27" s="1" t="s">
        <v>385</v>
      </c>
      <c r="AT27" s="1" t="s">
        <v>386</v>
      </c>
      <c r="AV27" s="3" t="s">
        <v>389</v>
      </c>
      <c r="AW27" s="1">
        <v>-73</v>
      </c>
      <c r="AX27" s="1" t="s">
        <v>404</v>
      </c>
      <c r="AY27" s="1" t="s">
        <v>384</v>
      </c>
      <c r="AZ27" s="1" t="s">
        <v>385</v>
      </c>
      <c r="BA27" s="1" t="s">
        <v>386</v>
      </c>
    </row>
    <row r="28" spans="1:53" x14ac:dyDescent="0.25">
      <c r="A28" s="18"/>
      <c r="B28" s="19">
        <v>272.93</v>
      </c>
      <c r="C28" s="19">
        <v>491.27</v>
      </c>
      <c r="D28" s="19">
        <v>486.95</v>
      </c>
      <c r="E28" s="19">
        <v>648.35</v>
      </c>
      <c r="F28" s="19">
        <v>0</v>
      </c>
      <c r="G28" s="19">
        <v>479.09</v>
      </c>
      <c r="H28" s="19">
        <v>415.48</v>
      </c>
      <c r="I28" s="19">
        <v>0.79</v>
      </c>
      <c r="J28" s="19">
        <v>0</v>
      </c>
      <c r="K28" s="19">
        <v>232.09</v>
      </c>
      <c r="L28" s="19">
        <v>5.1100000000000003</v>
      </c>
      <c r="M28" s="19">
        <v>0</v>
      </c>
      <c r="N28" s="19">
        <v>2.36</v>
      </c>
      <c r="O28" s="19">
        <v>6.28</v>
      </c>
      <c r="P28" s="19">
        <v>195.17</v>
      </c>
      <c r="Q28" s="19">
        <v>271.75</v>
      </c>
      <c r="R28" s="19">
        <v>693.11</v>
      </c>
      <c r="S28" s="19">
        <v>0</v>
      </c>
      <c r="T28" s="19">
        <v>0</v>
      </c>
      <c r="U28" s="19">
        <v>467.31</v>
      </c>
      <c r="V28" s="19">
        <v>0.79</v>
      </c>
      <c r="W28" s="19">
        <v>0</v>
      </c>
      <c r="X28" s="19">
        <v>396.63</v>
      </c>
      <c r="Y28" s="19">
        <v>297.67</v>
      </c>
      <c r="Z28" s="19">
        <v>0.79</v>
      </c>
      <c r="AA28" s="19">
        <v>0</v>
      </c>
      <c r="AB28" s="19">
        <v>12.57</v>
      </c>
      <c r="AC28" s="19">
        <v>12.17</v>
      </c>
      <c r="AD28" s="19">
        <v>7.46</v>
      </c>
      <c r="AE28" s="19">
        <v>598.87</v>
      </c>
      <c r="AF28" s="19">
        <v>220.3</v>
      </c>
      <c r="AG28" s="19">
        <v>2.75</v>
      </c>
      <c r="AO28" s="3"/>
      <c r="AP28" s="1"/>
      <c r="AQ28" s="1"/>
      <c r="AR28" s="1"/>
      <c r="AS28" s="1"/>
      <c r="AT28" s="1"/>
      <c r="AV28" s="3"/>
      <c r="AW28" s="1"/>
      <c r="AX28" s="1"/>
      <c r="AY28" s="1"/>
      <c r="AZ28" s="1"/>
      <c r="BA28" s="1"/>
    </row>
    <row r="29" spans="1:53" x14ac:dyDescent="0.25">
      <c r="A29" s="18"/>
      <c r="B29" s="19">
        <v>0</v>
      </c>
      <c r="C29" s="19">
        <v>497.16</v>
      </c>
      <c r="D29" s="19">
        <v>161.01</v>
      </c>
      <c r="E29" s="19">
        <v>628.71</v>
      </c>
      <c r="F29" s="19">
        <v>0</v>
      </c>
      <c r="G29" s="19">
        <v>760.27</v>
      </c>
      <c r="H29" s="19">
        <v>142.16</v>
      </c>
      <c r="I29" s="19">
        <v>0</v>
      </c>
      <c r="J29" s="19">
        <v>0</v>
      </c>
      <c r="K29" s="19">
        <v>38.479999999999997</v>
      </c>
      <c r="L29" s="19">
        <v>35.340000000000003</v>
      </c>
      <c r="M29" s="19">
        <v>0</v>
      </c>
      <c r="N29" s="19">
        <v>10.6</v>
      </c>
      <c r="O29" s="19">
        <v>0</v>
      </c>
      <c r="P29" s="19">
        <v>90.71</v>
      </c>
      <c r="Q29" s="19">
        <v>86</v>
      </c>
      <c r="R29" s="19">
        <v>653.84</v>
      </c>
      <c r="S29" s="19">
        <v>0</v>
      </c>
      <c r="T29" s="19">
        <v>20.03</v>
      </c>
      <c r="U29" s="19">
        <v>227.77</v>
      </c>
      <c r="V29" s="19">
        <v>20.81</v>
      </c>
      <c r="W29" s="19">
        <v>0</v>
      </c>
      <c r="X29" s="19">
        <v>150.01</v>
      </c>
      <c r="Y29" s="19">
        <v>543.5</v>
      </c>
      <c r="Z29" s="19">
        <v>0</v>
      </c>
      <c r="AA29" s="19">
        <v>0</v>
      </c>
      <c r="AB29" s="19">
        <v>0</v>
      </c>
      <c r="AC29" s="19">
        <v>1.96</v>
      </c>
      <c r="AD29" s="19">
        <v>42.8</v>
      </c>
      <c r="AE29" s="19">
        <v>484.98</v>
      </c>
      <c r="AF29" s="19">
        <v>410.76</v>
      </c>
      <c r="AG29" s="19">
        <v>0</v>
      </c>
      <c r="AO29" s="3" t="s">
        <v>405</v>
      </c>
      <c r="AP29" s="1"/>
      <c r="AQ29" s="1"/>
      <c r="AR29" s="1"/>
      <c r="AS29" s="1"/>
      <c r="AT29" s="1"/>
      <c r="AV29" s="3" t="s">
        <v>405</v>
      </c>
      <c r="AW29" s="1"/>
      <c r="AX29" s="1"/>
      <c r="AY29" s="1"/>
      <c r="AZ29" s="1"/>
      <c r="BA29" s="1"/>
    </row>
    <row r="30" spans="1:53" x14ac:dyDescent="0.25">
      <c r="A30" s="18"/>
      <c r="B30" s="19">
        <v>0.79</v>
      </c>
      <c r="C30" s="19">
        <v>499.51</v>
      </c>
      <c r="D30" s="19">
        <v>0</v>
      </c>
      <c r="E30" s="19">
        <v>548.21</v>
      </c>
      <c r="F30" s="19">
        <v>0</v>
      </c>
      <c r="G30" s="19">
        <v>619.29</v>
      </c>
      <c r="H30" s="19">
        <v>0</v>
      </c>
      <c r="I30" s="19">
        <v>0</v>
      </c>
      <c r="J30" s="19">
        <v>0</v>
      </c>
      <c r="K30" s="19">
        <v>0</v>
      </c>
      <c r="L30" s="19">
        <v>1.96</v>
      </c>
      <c r="M30" s="19">
        <v>0</v>
      </c>
      <c r="N30" s="19">
        <v>0</v>
      </c>
      <c r="O30" s="19">
        <v>0</v>
      </c>
      <c r="P30" s="19">
        <v>0</v>
      </c>
      <c r="Q30" s="19">
        <v>0</v>
      </c>
      <c r="R30" s="19">
        <v>513.26</v>
      </c>
      <c r="S30" s="19">
        <v>0</v>
      </c>
      <c r="T30" s="19">
        <v>42.8</v>
      </c>
      <c r="U30" s="19">
        <v>181.82</v>
      </c>
      <c r="V30" s="19">
        <v>97</v>
      </c>
      <c r="W30" s="19">
        <v>116.63</v>
      </c>
      <c r="X30" s="19">
        <v>0</v>
      </c>
      <c r="Y30" s="19">
        <v>544.66999999999996</v>
      </c>
      <c r="Z30" s="19">
        <v>0</v>
      </c>
      <c r="AA30" s="19">
        <v>0</v>
      </c>
      <c r="AB30" s="19">
        <v>204.2</v>
      </c>
      <c r="AC30" s="19">
        <v>255.65</v>
      </c>
      <c r="AD30" s="19">
        <v>16.100000000000001</v>
      </c>
      <c r="AE30" s="19">
        <v>505.01</v>
      </c>
      <c r="AF30" s="19">
        <v>588.26</v>
      </c>
      <c r="AG30" s="19">
        <v>213.63</v>
      </c>
      <c r="AO30" s="3" t="s">
        <v>382</v>
      </c>
      <c r="AP30" s="1">
        <v>19.75</v>
      </c>
      <c r="AQ30" s="1" t="s">
        <v>743</v>
      </c>
      <c r="AR30" s="1" t="s">
        <v>384</v>
      </c>
      <c r="AS30" s="1" t="s">
        <v>385</v>
      </c>
      <c r="AT30" s="1" t="s">
        <v>386</v>
      </c>
      <c r="AV30" s="3" t="s">
        <v>382</v>
      </c>
      <c r="AW30" s="1">
        <v>-162</v>
      </c>
      <c r="AX30" s="1" t="s">
        <v>406</v>
      </c>
      <c r="AY30" s="1" t="s">
        <v>384</v>
      </c>
      <c r="AZ30" s="1" t="s">
        <v>385</v>
      </c>
      <c r="BA30" s="1" t="s">
        <v>386</v>
      </c>
    </row>
    <row r="31" spans="1:53" x14ac:dyDescent="0.25">
      <c r="A31" s="18"/>
      <c r="B31" s="19">
        <v>167.68</v>
      </c>
      <c r="C31" s="19">
        <v>622.42999999999995</v>
      </c>
      <c r="D31" s="19">
        <v>0</v>
      </c>
      <c r="E31" s="19">
        <v>749.66</v>
      </c>
      <c r="F31" s="19">
        <v>0</v>
      </c>
      <c r="G31" s="19">
        <v>512.87</v>
      </c>
      <c r="H31" s="19">
        <v>0</v>
      </c>
      <c r="I31" s="19">
        <v>0.79</v>
      </c>
      <c r="J31" s="19">
        <v>0</v>
      </c>
      <c r="K31" s="19">
        <v>11</v>
      </c>
      <c r="L31" s="19">
        <v>28.27</v>
      </c>
      <c r="M31" s="19">
        <v>0</v>
      </c>
      <c r="N31" s="19">
        <v>0</v>
      </c>
      <c r="O31" s="19">
        <v>18.46</v>
      </c>
      <c r="P31" s="19">
        <v>0</v>
      </c>
      <c r="Q31" s="19">
        <v>227.77</v>
      </c>
      <c r="R31" s="19">
        <v>572.16</v>
      </c>
      <c r="S31" s="19">
        <v>0</v>
      </c>
      <c r="T31" s="19">
        <v>53.01</v>
      </c>
      <c r="U31" s="19">
        <v>135.47999999999999</v>
      </c>
      <c r="V31" s="19">
        <v>0</v>
      </c>
      <c r="W31" s="19">
        <v>2.36</v>
      </c>
      <c r="X31" s="19">
        <v>355.79</v>
      </c>
      <c r="Y31" s="19">
        <v>548.99</v>
      </c>
      <c r="Z31" s="19">
        <v>0</v>
      </c>
      <c r="AA31" s="19">
        <v>0</v>
      </c>
      <c r="AB31" s="19">
        <v>102.89</v>
      </c>
      <c r="AC31" s="19">
        <v>0</v>
      </c>
      <c r="AD31" s="19">
        <v>3.14</v>
      </c>
      <c r="AE31" s="19">
        <v>470.45</v>
      </c>
      <c r="AF31" s="19">
        <v>211.27</v>
      </c>
      <c r="AG31" s="19">
        <v>54.98</v>
      </c>
      <c r="AO31" s="3" t="s">
        <v>387</v>
      </c>
      <c r="AP31" s="1">
        <v>19.75</v>
      </c>
      <c r="AQ31" s="1" t="s">
        <v>743</v>
      </c>
      <c r="AR31" s="1" t="s">
        <v>384</v>
      </c>
      <c r="AS31" s="1" t="s">
        <v>385</v>
      </c>
      <c r="AT31" s="1" t="s">
        <v>386</v>
      </c>
      <c r="AV31" s="3" t="s">
        <v>387</v>
      </c>
      <c r="AW31" s="1">
        <v>-54</v>
      </c>
      <c r="AX31" s="1" t="s">
        <v>407</v>
      </c>
      <c r="AY31" s="1" t="s">
        <v>384</v>
      </c>
      <c r="AZ31" s="1" t="s">
        <v>385</v>
      </c>
      <c r="BA31" s="1" t="s">
        <v>386</v>
      </c>
    </row>
    <row r="32" spans="1:53" x14ac:dyDescent="0.25">
      <c r="A32" s="18"/>
      <c r="B32" s="19">
        <v>262.32</v>
      </c>
      <c r="C32" s="19">
        <v>566.66</v>
      </c>
      <c r="D32" s="19">
        <v>283.92</v>
      </c>
      <c r="E32" s="19">
        <v>552.91999999999996</v>
      </c>
      <c r="F32" s="19">
        <v>0</v>
      </c>
      <c r="G32" s="19">
        <v>476.34</v>
      </c>
      <c r="H32" s="19">
        <v>419.4</v>
      </c>
      <c r="I32" s="19">
        <v>0</v>
      </c>
      <c r="J32" s="19">
        <v>0</v>
      </c>
      <c r="K32" s="19">
        <v>221.09</v>
      </c>
      <c r="L32" s="19">
        <v>44.37</v>
      </c>
      <c r="M32" s="19">
        <v>0</v>
      </c>
      <c r="N32" s="19">
        <v>9.42</v>
      </c>
      <c r="O32" s="19">
        <v>6.28</v>
      </c>
      <c r="P32" s="19">
        <v>0</v>
      </c>
      <c r="Q32" s="19">
        <v>133.52000000000001</v>
      </c>
      <c r="R32" s="19">
        <v>625.17999999999995</v>
      </c>
      <c r="S32" s="19">
        <v>0</v>
      </c>
      <c r="T32" s="19">
        <v>0</v>
      </c>
      <c r="U32" s="19">
        <v>0.79</v>
      </c>
      <c r="V32" s="19">
        <v>76.180000000000007</v>
      </c>
      <c r="W32" s="19">
        <v>28.27</v>
      </c>
      <c r="X32" s="19">
        <v>222.27</v>
      </c>
      <c r="Y32" s="19">
        <v>419.4</v>
      </c>
      <c r="Z32" s="19">
        <v>0</v>
      </c>
      <c r="AA32" s="19">
        <v>0</v>
      </c>
      <c r="AB32" s="19">
        <v>162.58000000000001</v>
      </c>
      <c r="AC32" s="19">
        <v>0</v>
      </c>
      <c r="AD32" s="19">
        <v>40.450000000000003</v>
      </c>
      <c r="AE32" s="19">
        <v>638.53</v>
      </c>
      <c r="AF32" s="19">
        <v>247.4</v>
      </c>
      <c r="AG32" s="19">
        <v>0</v>
      </c>
      <c r="AO32" s="3" t="s">
        <v>389</v>
      </c>
      <c r="AP32" s="1">
        <v>-9.75</v>
      </c>
      <c r="AQ32" s="1" t="s">
        <v>744</v>
      </c>
      <c r="AR32" s="1" t="s">
        <v>384</v>
      </c>
      <c r="AS32" s="1" t="s">
        <v>385</v>
      </c>
      <c r="AT32" s="1" t="s">
        <v>386</v>
      </c>
      <c r="AV32" s="3" t="s">
        <v>389</v>
      </c>
      <c r="AW32" s="1">
        <v>-1.5460000000000001E-11</v>
      </c>
      <c r="AX32" s="1" t="s">
        <v>408</v>
      </c>
      <c r="AY32" s="1" t="s">
        <v>384</v>
      </c>
      <c r="AZ32" s="1" t="s">
        <v>385</v>
      </c>
      <c r="BA32" s="1" t="s">
        <v>386</v>
      </c>
    </row>
    <row r="33" spans="1:53" x14ac:dyDescent="0.25">
      <c r="A33" s="18"/>
      <c r="B33" s="19">
        <v>10.210000000000001</v>
      </c>
      <c r="C33" s="19">
        <v>634.99</v>
      </c>
      <c r="D33" s="19">
        <v>386.02</v>
      </c>
      <c r="E33" s="19">
        <v>658.16</v>
      </c>
      <c r="F33" s="19">
        <v>0</v>
      </c>
      <c r="G33" s="19">
        <v>301.2</v>
      </c>
      <c r="H33" s="19">
        <v>313.77</v>
      </c>
      <c r="I33" s="19">
        <v>0</v>
      </c>
      <c r="J33" s="19">
        <v>0</v>
      </c>
      <c r="K33" s="19">
        <v>182.21</v>
      </c>
      <c r="L33" s="19">
        <v>0</v>
      </c>
      <c r="M33" s="19">
        <v>0</v>
      </c>
      <c r="N33" s="19">
        <v>56.94</v>
      </c>
      <c r="O33" s="19">
        <v>1.96</v>
      </c>
      <c r="P33" s="19">
        <v>75.010000000000005</v>
      </c>
      <c r="Q33" s="19">
        <v>289.42</v>
      </c>
      <c r="R33" s="19">
        <v>184.18</v>
      </c>
      <c r="S33" s="19">
        <v>0</v>
      </c>
      <c r="T33" s="19">
        <v>12.96</v>
      </c>
      <c r="U33" s="19">
        <v>249.76</v>
      </c>
      <c r="V33" s="19">
        <v>96.21</v>
      </c>
      <c r="W33" s="19">
        <v>0</v>
      </c>
      <c r="X33" s="19">
        <v>234.83</v>
      </c>
      <c r="Y33" s="19">
        <v>567.45000000000005</v>
      </c>
      <c r="Z33" s="19">
        <v>0</v>
      </c>
      <c r="AA33" s="19">
        <v>0</v>
      </c>
      <c r="AB33" s="19">
        <v>0</v>
      </c>
      <c r="AC33" s="19">
        <v>0</v>
      </c>
      <c r="AD33" s="19">
        <v>49.48</v>
      </c>
      <c r="AE33" s="19">
        <v>323.98</v>
      </c>
      <c r="AF33" s="19">
        <v>0</v>
      </c>
      <c r="AG33" s="19">
        <v>0</v>
      </c>
      <c r="AO33" s="3"/>
      <c r="AP33" s="1"/>
      <c r="AQ33" s="1"/>
      <c r="AR33" s="1"/>
      <c r="AS33" s="1"/>
      <c r="AT33" s="1"/>
      <c r="AV33" s="3"/>
      <c r="AW33" s="1"/>
      <c r="AX33" s="1"/>
      <c r="AY33" s="1"/>
      <c r="AZ33" s="1"/>
      <c r="BA33" s="1"/>
    </row>
    <row r="34" spans="1:53" x14ac:dyDescent="0.25">
      <c r="A34" s="18"/>
      <c r="B34" s="19">
        <v>0</v>
      </c>
      <c r="C34" s="19">
        <v>598.08000000000004</v>
      </c>
      <c r="D34" s="19">
        <v>0</v>
      </c>
      <c r="E34" s="19">
        <v>431.58</v>
      </c>
      <c r="F34" s="19">
        <v>0</v>
      </c>
      <c r="G34" s="19">
        <v>473.6</v>
      </c>
      <c r="H34" s="19">
        <v>435.5</v>
      </c>
      <c r="I34" s="19">
        <v>0</v>
      </c>
      <c r="J34" s="19">
        <v>0</v>
      </c>
      <c r="K34" s="19">
        <v>177.11</v>
      </c>
      <c r="L34" s="19">
        <v>3.93</v>
      </c>
      <c r="M34" s="19">
        <v>0</v>
      </c>
      <c r="N34" s="19">
        <v>2.36</v>
      </c>
      <c r="O34" s="19">
        <v>6.28</v>
      </c>
      <c r="P34" s="19">
        <v>234.44</v>
      </c>
      <c r="Q34" s="19">
        <v>246.62</v>
      </c>
      <c r="R34" s="19">
        <v>194.78</v>
      </c>
      <c r="S34" s="19">
        <v>0</v>
      </c>
      <c r="T34" s="19">
        <v>12.57</v>
      </c>
      <c r="U34" s="19">
        <v>341.65</v>
      </c>
      <c r="V34" s="19">
        <v>0</v>
      </c>
      <c r="W34" s="19">
        <v>45.55</v>
      </c>
      <c r="X34" s="19">
        <v>0</v>
      </c>
      <c r="Y34" s="19">
        <v>397.41</v>
      </c>
      <c r="Z34" s="19">
        <v>0</v>
      </c>
      <c r="AA34" s="19">
        <v>3.14</v>
      </c>
      <c r="AB34" s="19">
        <v>0</v>
      </c>
      <c r="AC34" s="19">
        <v>1.18</v>
      </c>
      <c r="AD34" s="19">
        <v>7.85</v>
      </c>
      <c r="AE34" s="19">
        <v>202.24</v>
      </c>
      <c r="AF34" s="19">
        <v>0</v>
      </c>
      <c r="AG34" s="19">
        <v>0</v>
      </c>
      <c r="AO34" s="3" t="s">
        <v>409</v>
      </c>
      <c r="AP34" s="1"/>
      <c r="AQ34" s="1"/>
      <c r="AR34" s="1"/>
      <c r="AS34" s="1"/>
      <c r="AT34" s="1"/>
      <c r="AV34" s="3" t="s">
        <v>409</v>
      </c>
      <c r="AW34" s="1"/>
      <c r="AX34" s="1"/>
      <c r="AY34" s="1"/>
      <c r="AZ34" s="1"/>
      <c r="BA34" s="1"/>
    </row>
    <row r="35" spans="1:53" x14ac:dyDescent="0.25">
      <c r="A35" s="18"/>
      <c r="B35" s="19">
        <v>0</v>
      </c>
      <c r="C35" s="19">
        <v>346.36</v>
      </c>
      <c r="D35" s="19">
        <v>121.74</v>
      </c>
      <c r="E35" s="19">
        <v>270.57</v>
      </c>
      <c r="F35" s="19">
        <v>0</v>
      </c>
      <c r="G35" s="19">
        <v>0.79</v>
      </c>
      <c r="H35" s="19">
        <v>507.37</v>
      </c>
      <c r="I35" s="19">
        <v>0</v>
      </c>
      <c r="J35" s="19">
        <v>0</v>
      </c>
      <c r="K35" s="19">
        <v>14.92</v>
      </c>
      <c r="L35" s="19">
        <v>18.059999999999999</v>
      </c>
      <c r="M35" s="19">
        <v>0</v>
      </c>
      <c r="N35" s="19">
        <v>0</v>
      </c>
      <c r="O35" s="19">
        <v>19.63</v>
      </c>
      <c r="P35" s="19">
        <v>0</v>
      </c>
      <c r="Q35" s="19">
        <v>248.19</v>
      </c>
      <c r="R35" s="19">
        <v>501.87</v>
      </c>
      <c r="S35" s="19">
        <v>0</v>
      </c>
      <c r="T35" s="19">
        <v>21.6</v>
      </c>
      <c r="U35" s="19">
        <v>106.42</v>
      </c>
      <c r="V35" s="19">
        <v>0</v>
      </c>
      <c r="W35" s="19">
        <v>265.07</v>
      </c>
      <c r="X35" s="19">
        <v>195.96</v>
      </c>
      <c r="Y35" s="19">
        <v>561.55999999999995</v>
      </c>
      <c r="Z35" s="19">
        <v>0</v>
      </c>
      <c r="AA35" s="19">
        <v>1.57</v>
      </c>
      <c r="AB35" s="19">
        <v>0</v>
      </c>
      <c r="AC35" s="19">
        <v>0</v>
      </c>
      <c r="AD35" s="19">
        <v>0.79</v>
      </c>
      <c r="AE35" s="19">
        <v>459.85</v>
      </c>
      <c r="AF35" s="19">
        <v>0</v>
      </c>
      <c r="AG35" s="19">
        <v>0</v>
      </c>
      <c r="AO35" s="3" t="s">
        <v>382</v>
      </c>
      <c r="AP35" s="1">
        <v>-303.10000000000002</v>
      </c>
      <c r="AQ35" s="1" t="s">
        <v>745</v>
      </c>
      <c r="AR35" s="1" t="s">
        <v>384</v>
      </c>
      <c r="AS35" s="1" t="s">
        <v>385</v>
      </c>
      <c r="AT35" s="1" t="s">
        <v>386</v>
      </c>
      <c r="AV35" s="3" t="s">
        <v>382</v>
      </c>
      <c r="AW35" s="1">
        <v>199.6</v>
      </c>
      <c r="AX35" s="1" t="s">
        <v>410</v>
      </c>
      <c r="AY35" s="1" t="s">
        <v>384</v>
      </c>
      <c r="AZ35" s="1" t="s">
        <v>385</v>
      </c>
      <c r="BA35" s="1" t="s">
        <v>386</v>
      </c>
    </row>
    <row r="36" spans="1:53" x14ac:dyDescent="0.25">
      <c r="A36" s="18"/>
      <c r="B36" s="19">
        <v>62.05</v>
      </c>
      <c r="C36" s="19">
        <v>180.25</v>
      </c>
      <c r="D36" s="19">
        <v>0</v>
      </c>
      <c r="E36" s="19">
        <v>129.59</v>
      </c>
      <c r="F36" s="19">
        <v>0</v>
      </c>
      <c r="G36" s="19">
        <v>0</v>
      </c>
      <c r="H36" s="19">
        <v>443.36</v>
      </c>
      <c r="I36" s="19">
        <v>0</v>
      </c>
      <c r="J36" s="19">
        <v>0</v>
      </c>
      <c r="K36" s="19">
        <v>0</v>
      </c>
      <c r="L36" s="19">
        <v>20.81</v>
      </c>
      <c r="M36" s="19">
        <v>0</v>
      </c>
      <c r="N36" s="19">
        <v>0.79</v>
      </c>
      <c r="O36" s="19">
        <v>31.81</v>
      </c>
      <c r="P36" s="19">
        <v>0</v>
      </c>
      <c r="Q36" s="19">
        <v>0</v>
      </c>
      <c r="R36" s="19">
        <v>505.4</v>
      </c>
      <c r="S36" s="19">
        <v>0</v>
      </c>
      <c r="T36" s="19">
        <v>3.53</v>
      </c>
      <c r="U36" s="19">
        <v>0</v>
      </c>
      <c r="V36" s="19">
        <v>0</v>
      </c>
      <c r="W36" s="19">
        <v>140.19</v>
      </c>
      <c r="X36" s="19">
        <v>389.95</v>
      </c>
      <c r="Y36" s="19">
        <v>228.94</v>
      </c>
      <c r="Z36" s="19">
        <v>0</v>
      </c>
      <c r="AA36" s="19">
        <v>12.96</v>
      </c>
      <c r="AB36" s="19">
        <v>73.430000000000007</v>
      </c>
      <c r="AC36" s="19">
        <v>9.82</v>
      </c>
      <c r="AD36" s="19">
        <v>0</v>
      </c>
      <c r="AE36" s="19">
        <v>401.73</v>
      </c>
      <c r="AF36" s="19">
        <v>0</v>
      </c>
      <c r="AG36" s="19">
        <v>272.14</v>
      </c>
      <c r="AO36" s="3" t="s">
        <v>387</v>
      </c>
      <c r="AP36" s="1">
        <v>2.0010000000000001E-11</v>
      </c>
      <c r="AQ36" s="1" t="s">
        <v>735</v>
      </c>
      <c r="AR36" s="1" t="s">
        <v>384</v>
      </c>
      <c r="AS36" s="1" t="s">
        <v>385</v>
      </c>
      <c r="AT36" s="1" t="s">
        <v>386</v>
      </c>
      <c r="AV36" s="3" t="s">
        <v>387</v>
      </c>
      <c r="AW36" s="1">
        <v>209.4</v>
      </c>
      <c r="AX36" s="1" t="s">
        <v>411</v>
      </c>
      <c r="AY36" s="1" t="s">
        <v>384</v>
      </c>
      <c r="AZ36" s="1" t="s">
        <v>385</v>
      </c>
      <c r="BA36" s="1" t="s">
        <v>386</v>
      </c>
    </row>
    <row r="37" spans="1:53" x14ac:dyDescent="0.25">
      <c r="A37" s="18"/>
      <c r="B37" s="19">
        <v>71.86</v>
      </c>
      <c r="C37" s="19">
        <v>68.33</v>
      </c>
      <c r="D37" s="19">
        <v>293.74</v>
      </c>
      <c r="E37" s="19">
        <v>0</v>
      </c>
      <c r="F37" s="19">
        <v>0</v>
      </c>
      <c r="G37" s="19">
        <v>0</v>
      </c>
      <c r="H37" s="19">
        <v>188.5</v>
      </c>
      <c r="I37" s="19">
        <v>0</v>
      </c>
      <c r="J37" s="19">
        <v>0</v>
      </c>
      <c r="K37" s="19">
        <v>1.57</v>
      </c>
      <c r="L37" s="19">
        <v>0</v>
      </c>
      <c r="M37" s="19">
        <v>0</v>
      </c>
      <c r="N37" s="19">
        <v>9.82</v>
      </c>
      <c r="O37" s="19">
        <v>1.96</v>
      </c>
      <c r="P37" s="19">
        <v>0</v>
      </c>
      <c r="Q37" s="19">
        <v>0</v>
      </c>
      <c r="R37" s="19">
        <v>137.05000000000001</v>
      </c>
      <c r="S37" s="19">
        <v>0</v>
      </c>
      <c r="T37" s="19">
        <v>18.46</v>
      </c>
      <c r="U37" s="19">
        <v>72.650000000000006</v>
      </c>
      <c r="V37" s="19">
        <v>112.31</v>
      </c>
      <c r="W37" s="19">
        <v>271.75</v>
      </c>
      <c r="X37" s="19">
        <v>354.61</v>
      </c>
      <c r="Y37" s="19">
        <v>0</v>
      </c>
      <c r="Z37" s="19">
        <v>0</v>
      </c>
      <c r="AA37" s="19">
        <v>7.46</v>
      </c>
      <c r="AB37" s="19">
        <v>158.26</v>
      </c>
      <c r="AC37" s="19">
        <v>191.24</v>
      </c>
      <c r="AD37" s="19">
        <v>0</v>
      </c>
      <c r="AE37" s="19">
        <v>64.8</v>
      </c>
      <c r="AF37" s="19">
        <v>0</v>
      </c>
      <c r="AG37" s="19">
        <v>240.72</v>
      </c>
      <c r="AO37" s="3" t="s">
        <v>389</v>
      </c>
      <c r="AP37" s="1">
        <v>-9.875</v>
      </c>
      <c r="AQ37" s="1" t="s">
        <v>744</v>
      </c>
      <c r="AR37" s="1" t="s">
        <v>384</v>
      </c>
      <c r="AS37" s="1" t="s">
        <v>385</v>
      </c>
      <c r="AT37" s="1" t="s">
        <v>386</v>
      </c>
      <c r="AV37" s="3" t="s">
        <v>389</v>
      </c>
      <c r="AW37" s="1">
        <v>209.4</v>
      </c>
      <c r="AX37" s="1" t="s">
        <v>412</v>
      </c>
      <c r="AY37" s="1" t="s">
        <v>384</v>
      </c>
      <c r="AZ37" s="1" t="s">
        <v>385</v>
      </c>
      <c r="BA37" s="1" t="s">
        <v>386</v>
      </c>
    </row>
    <row r="38" spans="1:53" x14ac:dyDescent="0.25">
      <c r="A38" s="18"/>
      <c r="B38" s="19">
        <v>43.59</v>
      </c>
      <c r="C38" s="19">
        <v>217.16</v>
      </c>
      <c r="D38" s="19">
        <v>488.91</v>
      </c>
      <c r="E38" s="19">
        <v>0</v>
      </c>
      <c r="F38" s="19">
        <v>0</v>
      </c>
      <c r="G38" s="19">
        <v>26.7</v>
      </c>
      <c r="H38" s="19">
        <v>83.64</v>
      </c>
      <c r="I38" s="19">
        <v>0</v>
      </c>
      <c r="J38" s="19">
        <v>0</v>
      </c>
      <c r="K38" s="19">
        <v>161.79</v>
      </c>
      <c r="L38" s="19">
        <v>0</v>
      </c>
      <c r="M38" s="19">
        <v>0</v>
      </c>
      <c r="N38" s="19">
        <v>0</v>
      </c>
      <c r="O38" s="19">
        <v>12.57</v>
      </c>
      <c r="P38" s="19">
        <v>0</v>
      </c>
      <c r="Q38" s="19">
        <v>62.44</v>
      </c>
      <c r="R38" s="19">
        <v>161.79</v>
      </c>
      <c r="S38" s="19">
        <v>0</v>
      </c>
      <c r="T38" s="19">
        <v>5.5</v>
      </c>
      <c r="U38" s="19">
        <v>419.8</v>
      </c>
      <c r="V38" s="19">
        <v>39.270000000000003</v>
      </c>
      <c r="W38" s="19">
        <v>70.290000000000006</v>
      </c>
      <c r="X38" s="19">
        <v>233.26</v>
      </c>
      <c r="Y38" s="19">
        <v>0</v>
      </c>
      <c r="Z38" s="19">
        <v>0</v>
      </c>
      <c r="AA38" s="19">
        <v>0</v>
      </c>
      <c r="AB38" s="19">
        <v>78.930000000000007</v>
      </c>
      <c r="AC38" s="19">
        <v>236.4</v>
      </c>
      <c r="AD38" s="19">
        <v>0</v>
      </c>
      <c r="AE38" s="19">
        <v>278.82</v>
      </c>
      <c r="AF38" s="19">
        <v>393.48</v>
      </c>
      <c r="AG38" s="19">
        <v>17.28</v>
      </c>
      <c r="AO38" s="3"/>
      <c r="AP38" s="1"/>
      <c r="AQ38" s="1"/>
      <c r="AR38" s="1"/>
      <c r="AS38" s="1"/>
      <c r="AT38" s="1"/>
      <c r="AV38" s="3"/>
      <c r="AW38" s="1"/>
      <c r="AX38" s="1"/>
      <c r="AY38" s="1"/>
      <c r="AZ38" s="1"/>
      <c r="BA38" s="1"/>
    </row>
    <row r="39" spans="1:53" x14ac:dyDescent="0.25">
      <c r="A39" s="18"/>
      <c r="B39" s="19">
        <v>0</v>
      </c>
      <c r="C39" s="19">
        <v>42.8</v>
      </c>
      <c r="D39" s="19">
        <v>0</v>
      </c>
      <c r="E39" s="19">
        <v>60.87</v>
      </c>
      <c r="F39" s="19">
        <v>0</v>
      </c>
      <c r="G39" s="19">
        <v>147.65</v>
      </c>
      <c r="H39" s="19">
        <v>0</v>
      </c>
      <c r="I39" s="19">
        <v>0</v>
      </c>
      <c r="J39" s="19">
        <v>0</v>
      </c>
      <c r="K39" s="19">
        <v>23.56</v>
      </c>
      <c r="L39" s="19">
        <v>0</v>
      </c>
      <c r="M39" s="19">
        <v>0</v>
      </c>
      <c r="N39" s="19">
        <v>0</v>
      </c>
      <c r="O39" s="19">
        <v>7.46</v>
      </c>
      <c r="P39" s="19">
        <v>118.99</v>
      </c>
      <c r="Q39" s="19">
        <v>0</v>
      </c>
      <c r="R39" s="19">
        <v>0.79</v>
      </c>
      <c r="S39" s="19">
        <v>0</v>
      </c>
      <c r="T39" s="19">
        <v>63.22</v>
      </c>
      <c r="U39" s="19">
        <v>282.74</v>
      </c>
      <c r="V39" s="19">
        <v>0</v>
      </c>
      <c r="W39" s="19">
        <v>0</v>
      </c>
      <c r="X39" s="19">
        <v>0</v>
      </c>
      <c r="Y39" s="19">
        <v>0</v>
      </c>
      <c r="Z39" s="19">
        <v>0</v>
      </c>
      <c r="AA39" s="19">
        <v>0</v>
      </c>
      <c r="AB39" s="19">
        <v>258.39999999999998</v>
      </c>
      <c r="AC39" s="19">
        <v>0</v>
      </c>
      <c r="AD39" s="19">
        <v>26.7</v>
      </c>
      <c r="AE39" s="19">
        <v>127.23</v>
      </c>
      <c r="AF39" s="19">
        <v>254.86</v>
      </c>
      <c r="AG39" s="19">
        <v>69.12</v>
      </c>
      <c r="AO39" s="3" t="s">
        <v>413</v>
      </c>
      <c r="AP39" s="1"/>
      <c r="AQ39" s="1"/>
      <c r="AR39" s="1"/>
      <c r="AS39" s="1"/>
      <c r="AT39" s="1"/>
      <c r="AV39" s="3" t="s">
        <v>413</v>
      </c>
      <c r="AW39" s="1"/>
      <c r="AX39" s="1"/>
      <c r="AY39" s="1"/>
      <c r="AZ39" s="1"/>
      <c r="BA39" s="1"/>
    </row>
    <row r="40" spans="1:53" x14ac:dyDescent="0.25">
      <c r="A40" s="18"/>
      <c r="B40" s="19">
        <v>0</v>
      </c>
      <c r="C40" s="19">
        <v>0</v>
      </c>
      <c r="D40" s="19">
        <v>233.66</v>
      </c>
      <c r="E40" s="19">
        <v>624.78</v>
      </c>
      <c r="F40" s="19">
        <v>0</v>
      </c>
      <c r="G40" s="19">
        <v>23.95</v>
      </c>
      <c r="H40" s="19">
        <v>0</v>
      </c>
      <c r="I40" s="19">
        <v>0</v>
      </c>
      <c r="J40" s="19">
        <v>0</v>
      </c>
      <c r="K40" s="19">
        <v>190.07</v>
      </c>
      <c r="L40" s="19">
        <v>1.18</v>
      </c>
      <c r="M40" s="19">
        <v>0</v>
      </c>
      <c r="N40" s="19">
        <v>3.53</v>
      </c>
      <c r="O40" s="19">
        <v>0</v>
      </c>
      <c r="P40" s="19">
        <v>162.97</v>
      </c>
      <c r="Q40" s="19">
        <v>0</v>
      </c>
      <c r="R40" s="19">
        <v>0</v>
      </c>
      <c r="S40" s="19">
        <v>0</v>
      </c>
      <c r="T40" s="19">
        <v>39.659999999999997</v>
      </c>
      <c r="U40" s="19">
        <v>0</v>
      </c>
      <c r="V40" s="19">
        <v>0</v>
      </c>
      <c r="W40" s="19">
        <v>1.18</v>
      </c>
      <c r="X40" s="19">
        <v>0</v>
      </c>
      <c r="Y40" s="19">
        <v>0</v>
      </c>
      <c r="Z40" s="19">
        <v>0</v>
      </c>
      <c r="AA40" s="19">
        <v>0.79</v>
      </c>
      <c r="AB40" s="19">
        <v>58.9</v>
      </c>
      <c r="AC40" s="19">
        <v>0</v>
      </c>
      <c r="AD40" s="19">
        <v>4.71</v>
      </c>
      <c r="AE40" s="19">
        <v>0</v>
      </c>
      <c r="AF40" s="19">
        <v>374.63</v>
      </c>
      <c r="AG40" s="19">
        <v>184.57</v>
      </c>
      <c r="AO40" s="3" t="s">
        <v>382</v>
      </c>
      <c r="AP40" s="1">
        <v>-50.43</v>
      </c>
      <c r="AQ40" s="1" t="s">
        <v>746</v>
      </c>
      <c r="AR40" s="1" t="s">
        <v>384</v>
      </c>
      <c r="AS40" s="1" t="s">
        <v>385</v>
      </c>
      <c r="AT40" s="1" t="s">
        <v>386</v>
      </c>
      <c r="AV40" s="3" t="s">
        <v>382</v>
      </c>
      <c r="AW40" s="1">
        <v>-1630</v>
      </c>
      <c r="AX40" s="1" t="s">
        <v>414</v>
      </c>
      <c r="AY40" s="1" t="s">
        <v>384</v>
      </c>
      <c r="AZ40" s="1" t="s">
        <v>385</v>
      </c>
      <c r="BA40" s="1">
        <v>0.97940000000000005</v>
      </c>
    </row>
    <row r="41" spans="1:53" x14ac:dyDescent="0.25">
      <c r="A41" s="18"/>
      <c r="B41" s="19">
        <v>134.30000000000001</v>
      </c>
      <c r="C41" s="19">
        <v>0</v>
      </c>
      <c r="D41" s="19">
        <v>0</v>
      </c>
      <c r="E41" s="19">
        <v>268.20999999999998</v>
      </c>
      <c r="F41" s="19">
        <v>0</v>
      </c>
      <c r="G41" s="19">
        <v>42.41</v>
      </c>
      <c r="H41" s="19">
        <v>175.14</v>
      </c>
      <c r="I41" s="19">
        <v>0</v>
      </c>
      <c r="J41" s="19">
        <v>0</v>
      </c>
      <c r="K41" s="19">
        <v>109.17</v>
      </c>
      <c r="L41" s="19">
        <v>9.82</v>
      </c>
      <c r="M41" s="19">
        <v>0</v>
      </c>
      <c r="N41" s="19">
        <v>27.88</v>
      </c>
      <c r="O41" s="19">
        <v>31.02</v>
      </c>
      <c r="P41" s="19">
        <v>2.75</v>
      </c>
      <c r="Q41" s="19">
        <v>0</v>
      </c>
      <c r="R41" s="19">
        <v>0</v>
      </c>
      <c r="S41" s="19">
        <v>0</v>
      </c>
      <c r="T41" s="19">
        <v>0</v>
      </c>
      <c r="U41" s="19">
        <v>0</v>
      </c>
      <c r="V41" s="19">
        <v>0</v>
      </c>
      <c r="W41" s="19">
        <v>1.18</v>
      </c>
      <c r="X41" s="19">
        <v>122.52</v>
      </c>
      <c r="Y41" s="19">
        <v>0</v>
      </c>
      <c r="Z41" s="19">
        <v>0</v>
      </c>
      <c r="AA41" s="19">
        <v>0</v>
      </c>
      <c r="AB41" s="19">
        <v>0</v>
      </c>
      <c r="AC41" s="19">
        <v>0</v>
      </c>
      <c r="AD41" s="19">
        <v>0</v>
      </c>
      <c r="AE41" s="19">
        <v>0</v>
      </c>
      <c r="AF41" s="19">
        <v>3.14</v>
      </c>
      <c r="AG41" s="19">
        <v>38.090000000000003</v>
      </c>
      <c r="AO41" s="3" t="s">
        <v>387</v>
      </c>
      <c r="AP41" s="1">
        <v>1.8190000000000001E-11</v>
      </c>
      <c r="AQ41" s="1" t="s">
        <v>735</v>
      </c>
      <c r="AR41" s="1" t="s">
        <v>384</v>
      </c>
      <c r="AS41" s="1" t="s">
        <v>385</v>
      </c>
      <c r="AT41" s="1" t="s">
        <v>386</v>
      </c>
      <c r="AV41" s="3" t="s">
        <v>387</v>
      </c>
      <c r="AW41" s="1">
        <v>2.0010000000000001E-11</v>
      </c>
      <c r="AX41" s="1" t="s">
        <v>392</v>
      </c>
      <c r="AY41" s="1" t="s">
        <v>384</v>
      </c>
      <c r="AZ41" s="1" t="s">
        <v>385</v>
      </c>
      <c r="BA41" s="1" t="s">
        <v>386</v>
      </c>
    </row>
    <row r="42" spans="1:53" x14ac:dyDescent="0.25">
      <c r="A42" s="18"/>
      <c r="B42" s="19">
        <v>63.62</v>
      </c>
      <c r="C42" s="19">
        <v>18.46</v>
      </c>
      <c r="D42" s="19">
        <v>0</v>
      </c>
      <c r="E42" s="19">
        <v>228.55</v>
      </c>
      <c r="F42" s="19">
        <v>0</v>
      </c>
      <c r="G42" s="19">
        <v>34.159999999999997</v>
      </c>
      <c r="H42" s="19">
        <v>35.340000000000003</v>
      </c>
      <c r="I42" s="19">
        <v>1.57</v>
      </c>
      <c r="J42" s="19">
        <v>0</v>
      </c>
      <c r="K42" s="19">
        <v>59.69</v>
      </c>
      <c r="L42" s="19">
        <v>5.1100000000000003</v>
      </c>
      <c r="M42" s="19">
        <v>0</v>
      </c>
      <c r="N42" s="19">
        <v>0</v>
      </c>
      <c r="O42" s="19">
        <v>5.5</v>
      </c>
      <c r="P42" s="19">
        <v>0</v>
      </c>
      <c r="Q42" s="19">
        <v>3.53</v>
      </c>
      <c r="R42" s="19">
        <v>0</v>
      </c>
      <c r="S42" s="19">
        <v>0</v>
      </c>
      <c r="T42" s="19">
        <v>34.950000000000003</v>
      </c>
      <c r="U42" s="19">
        <v>0</v>
      </c>
      <c r="V42" s="19">
        <v>47.91</v>
      </c>
      <c r="W42" s="19">
        <v>0</v>
      </c>
      <c r="X42" s="19">
        <v>402.52</v>
      </c>
      <c r="Y42" s="19">
        <v>0</v>
      </c>
      <c r="Z42" s="19">
        <v>0</v>
      </c>
      <c r="AA42" s="19">
        <v>0</v>
      </c>
      <c r="AB42" s="19">
        <v>0</v>
      </c>
      <c r="AC42" s="19">
        <v>0</v>
      </c>
      <c r="AD42" s="19">
        <v>0</v>
      </c>
      <c r="AE42" s="19">
        <v>0</v>
      </c>
      <c r="AF42" s="19">
        <v>43.2</v>
      </c>
      <c r="AG42" s="19">
        <v>0</v>
      </c>
      <c r="AO42" s="3" t="s">
        <v>389</v>
      </c>
      <c r="AP42" s="1">
        <v>-93.25</v>
      </c>
      <c r="AQ42" s="1" t="s">
        <v>747</v>
      </c>
      <c r="AR42" s="1" t="s">
        <v>384</v>
      </c>
      <c r="AS42" s="1" t="s">
        <v>385</v>
      </c>
      <c r="AT42" s="1" t="s">
        <v>386</v>
      </c>
      <c r="AV42" s="3" t="s">
        <v>389</v>
      </c>
      <c r="AW42" s="1">
        <v>-73</v>
      </c>
      <c r="AX42" s="1" t="s">
        <v>404</v>
      </c>
      <c r="AY42" s="1" t="s">
        <v>384</v>
      </c>
      <c r="AZ42" s="1" t="s">
        <v>385</v>
      </c>
      <c r="BA42" s="1" t="s">
        <v>386</v>
      </c>
    </row>
    <row r="43" spans="1:53" x14ac:dyDescent="0.25">
      <c r="A43" s="18"/>
      <c r="B43" s="19">
        <v>61.26</v>
      </c>
      <c r="C43" s="19">
        <v>197.13</v>
      </c>
      <c r="D43" s="19">
        <v>78.150000000000006</v>
      </c>
      <c r="E43" s="19">
        <v>80.11</v>
      </c>
      <c r="F43" s="19">
        <v>0</v>
      </c>
      <c r="G43" s="19">
        <v>0</v>
      </c>
      <c r="H43" s="19">
        <v>0</v>
      </c>
      <c r="I43" s="19">
        <v>1.57</v>
      </c>
      <c r="J43" s="19">
        <v>0</v>
      </c>
      <c r="K43" s="19">
        <v>2.36</v>
      </c>
      <c r="L43" s="19">
        <v>0</v>
      </c>
      <c r="M43" s="19">
        <v>0</v>
      </c>
      <c r="N43" s="19">
        <v>0</v>
      </c>
      <c r="O43" s="19">
        <v>9.82</v>
      </c>
      <c r="P43" s="19">
        <v>0</v>
      </c>
      <c r="Q43" s="19">
        <v>87.57</v>
      </c>
      <c r="R43" s="19">
        <v>0</v>
      </c>
      <c r="S43" s="19">
        <v>0</v>
      </c>
      <c r="T43" s="19">
        <v>0</v>
      </c>
      <c r="U43" s="19">
        <v>0</v>
      </c>
      <c r="V43" s="19">
        <v>1.18</v>
      </c>
      <c r="W43" s="19">
        <v>193.99</v>
      </c>
      <c r="X43" s="19">
        <v>61.65</v>
      </c>
      <c r="Y43" s="19">
        <v>0</v>
      </c>
      <c r="Z43" s="19">
        <v>0</v>
      </c>
      <c r="AA43" s="19">
        <v>0</v>
      </c>
      <c r="AB43" s="19">
        <v>0</v>
      </c>
      <c r="AC43" s="19">
        <v>0</v>
      </c>
      <c r="AD43" s="19">
        <v>9.42</v>
      </c>
      <c r="AE43" s="19">
        <v>275.27999999999997</v>
      </c>
      <c r="AF43" s="19">
        <v>0</v>
      </c>
      <c r="AG43" s="19">
        <v>0</v>
      </c>
      <c r="AO43" s="3"/>
      <c r="AP43" s="1"/>
      <c r="AQ43" s="1"/>
      <c r="AR43" s="1"/>
      <c r="AS43" s="1"/>
      <c r="AT43" s="1"/>
      <c r="AV43" s="3"/>
      <c r="AW43" s="1"/>
      <c r="AX43" s="1"/>
      <c r="AY43" s="1"/>
      <c r="AZ43" s="1"/>
      <c r="BA43" s="1"/>
    </row>
    <row r="44" spans="1:53" x14ac:dyDescent="0.25">
      <c r="A44" s="18"/>
      <c r="B44" s="19">
        <v>2.75</v>
      </c>
      <c r="C44" s="19">
        <v>107.99</v>
      </c>
      <c r="D44" s="19">
        <v>450.03</v>
      </c>
      <c r="E44" s="19">
        <v>0</v>
      </c>
      <c r="F44" s="19">
        <v>0</v>
      </c>
      <c r="G44" s="19">
        <v>0</v>
      </c>
      <c r="H44" s="19">
        <v>32.590000000000003</v>
      </c>
      <c r="I44" s="19">
        <v>0.79</v>
      </c>
      <c r="J44" s="19">
        <v>0</v>
      </c>
      <c r="K44" s="19">
        <v>0</v>
      </c>
      <c r="L44" s="19">
        <v>5.89</v>
      </c>
      <c r="M44" s="19">
        <v>0</v>
      </c>
      <c r="N44" s="19">
        <v>1.57</v>
      </c>
      <c r="O44" s="19">
        <v>7.85</v>
      </c>
      <c r="P44" s="19">
        <v>31.81</v>
      </c>
      <c r="Q44" s="19">
        <v>274.10000000000002</v>
      </c>
      <c r="R44" s="19">
        <v>0</v>
      </c>
      <c r="S44" s="19">
        <v>0</v>
      </c>
      <c r="T44" s="19">
        <v>5.1100000000000003</v>
      </c>
      <c r="U44" s="19">
        <v>182.21</v>
      </c>
      <c r="V44" s="19">
        <v>0</v>
      </c>
      <c r="W44" s="19">
        <v>182.21</v>
      </c>
      <c r="X44" s="19">
        <v>0</v>
      </c>
      <c r="Y44" s="19">
        <v>205.38</v>
      </c>
      <c r="Z44" s="19">
        <v>0</v>
      </c>
      <c r="AA44" s="19">
        <v>0</v>
      </c>
      <c r="AB44" s="19">
        <v>177.11</v>
      </c>
      <c r="AC44" s="19">
        <v>0</v>
      </c>
      <c r="AD44" s="19">
        <v>0</v>
      </c>
      <c r="AE44" s="19">
        <v>317.3</v>
      </c>
      <c r="AF44" s="19">
        <v>118.6</v>
      </c>
      <c r="AG44" s="19">
        <v>96.21</v>
      </c>
      <c r="AO44" s="3" t="s">
        <v>415</v>
      </c>
      <c r="AP44" s="1"/>
      <c r="AQ44" s="1"/>
      <c r="AR44" s="1"/>
      <c r="AS44" s="1"/>
      <c r="AT44" s="1"/>
      <c r="AV44" s="3" t="s">
        <v>415</v>
      </c>
      <c r="AW44" s="1"/>
      <c r="AX44" s="1"/>
      <c r="AY44" s="1"/>
      <c r="AZ44" s="1"/>
      <c r="BA44" s="1"/>
    </row>
    <row r="45" spans="1:53" x14ac:dyDescent="0.25">
      <c r="A45" s="18"/>
      <c r="B45" s="19">
        <v>0</v>
      </c>
      <c r="C45" s="19">
        <v>210.49</v>
      </c>
      <c r="D45" s="19">
        <v>0</v>
      </c>
      <c r="E45" s="19">
        <v>0</v>
      </c>
      <c r="F45" s="19">
        <v>0</v>
      </c>
      <c r="G45" s="19">
        <v>8.64</v>
      </c>
      <c r="H45" s="19">
        <v>298.83999999999997</v>
      </c>
      <c r="I45" s="19">
        <v>0</v>
      </c>
      <c r="J45" s="19">
        <v>0</v>
      </c>
      <c r="K45" s="19">
        <v>0</v>
      </c>
      <c r="L45" s="19">
        <v>0</v>
      </c>
      <c r="M45" s="19">
        <v>0</v>
      </c>
      <c r="N45" s="19">
        <v>17.28</v>
      </c>
      <c r="O45" s="19">
        <v>2.36</v>
      </c>
      <c r="P45" s="19">
        <v>151.97</v>
      </c>
      <c r="Q45" s="19">
        <v>17.670000000000002</v>
      </c>
      <c r="R45" s="19">
        <v>380.13</v>
      </c>
      <c r="S45" s="19">
        <v>0</v>
      </c>
      <c r="T45" s="19">
        <v>13.74</v>
      </c>
      <c r="U45" s="19">
        <v>30.63</v>
      </c>
      <c r="V45" s="19">
        <v>7.46</v>
      </c>
      <c r="W45" s="19">
        <v>40.06</v>
      </c>
      <c r="X45" s="19">
        <v>129.97999999999999</v>
      </c>
      <c r="Y45" s="19">
        <v>18.059999999999999</v>
      </c>
      <c r="Z45" s="19">
        <v>0</v>
      </c>
      <c r="AA45" s="19">
        <v>0</v>
      </c>
      <c r="AB45" s="19">
        <v>298.45</v>
      </c>
      <c r="AC45" s="19">
        <v>0</v>
      </c>
      <c r="AD45" s="19">
        <v>0</v>
      </c>
      <c r="AE45" s="19">
        <v>191.64</v>
      </c>
      <c r="AF45" s="19">
        <v>92.68</v>
      </c>
      <c r="AG45" s="19">
        <v>96.6</v>
      </c>
      <c r="AO45" s="3" t="s">
        <v>382</v>
      </c>
      <c r="AP45" s="1">
        <v>-4.8199999999999999E-11</v>
      </c>
      <c r="AQ45" s="1" t="s">
        <v>735</v>
      </c>
      <c r="AR45" s="1" t="s">
        <v>384</v>
      </c>
      <c r="AS45" s="1" t="s">
        <v>385</v>
      </c>
      <c r="AT45" s="1" t="s">
        <v>386</v>
      </c>
      <c r="AV45" s="3" t="s">
        <v>382</v>
      </c>
      <c r="AW45" s="1">
        <v>-29.5</v>
      </c>
      <c r="AX45" s="1" t="s">
        <v>416</v>
      </c>
      <c r="AY45" s="1" t="s">
        <v>384</v>
      </c>
      <c r="AZ45" s="1" t="s">
        <v>385</v>
      </c>
      <c r="BA45" s="1" t="s">
        <v>386</v>
      </c>
    </row>
    <row r="46" spans="1:53" x14ac:dyDescent="0.25">
      <c r="A46" s="18"/>
      <c r="B46" s="19">
        <v>0</v>
      </c>
      <c r="C46" s="19">
        <v>74.22</v>
      </c>
      <c r="D46" s="19">
        <v>12.96</v>
      </c>
      <c r="E46" s="19">
        <v>51.84</v>
      </c>
      <c r="F46" s="19">
        <v>0</v>
      </c>
      <c r="G46" s="19">
        <v>3.14</v>
      </c>
      <c r="H46" s="19">
        <v>42.8</v>
      </c>
      <c r="I46" s="19">
        <v>0</v>
      </c>
      <c r="J46" s="19">
        <v>0</v>
      </c>
      <c r="K46" s="19">
        <v>0</v>
      </c>
      <c r="L46" s="19">
        <v>0</v>
      </c>
      <c r="M46" s="19">
        <v>0</v>
      </c>
      <c r="N46" s="19">
        <v>0</v>
      </c>
      <c r="O46" s="19">
        <v>16.100000000000001</v>
      </c>
      <c r="P46" s="19">
        <v>0</v>
      </c>
      <c r="Q46" s="19">
        <v>84.04</v>
      </c>
      <c r="R46" s="19">
        <v>516.79</v>
      </c>
      <c r="S46" s="19">
        <v>0</v>
      </c>
      <c r="T46" s="19">
        <v>0</v>
      </c>
      <c r="U46" s="19">
        <v>0</v>
      </c>
      <c r="V46" s="19">
        <v>0</v>
      </c>
      <c r="W46" s="19">
        <v>0</v>
      </c>
      <c r="X46" s="19">
        <v>213.63</v>
      </c>
      <c r="Y46" s="19">
        <v>0</v>
      </c>
      <c r="Z46" s="19">
        <v>0</v>
      </c>
      <c r="AA46" s="19">
        <v>0</v>
      </c>
      <c r="AB46" s="19">
        <v>2.36</v>
      </c>
      <c r="AC46" s="19">
        <v>0</v>
      </c>
      <c r="AD46" s="19">
        <v>15.32</v>
      </c>
      <c r="AE46" s="19">
        <v>0</v>
      </c>
      <c r="AF46" s="19">
        <v>0</v>
      </c>
      <c r="AG46" s="19">
        <v>118.6</v>
      </c>
      <c r="AO46" s="3" t="s">
        <v>387</v>
      </c>
      <c r="AP46" s="1">
        <v>1.9100000000000001E-11</v>
      </c>
      <c r="AQ46" s="1" t="s">
        <v>735</v>
      </c>
      <c r="AR46" s="1" t="s">
        <v>384</v>
      </c>
      <c r="AS46" s="1" t="s">
        <v>385</v>
      </c>
      <c r="AT46" s="1" t="s">
        <v>386</v>
      </c>
      <c r="AV46" s="3" t="s">
        <v>387</v>
      </c>
      <c r="AW46" s="1">
        <v>-68.75</v>
      </c>
      <c r="AX46" s="1" t="s">
        <v>417</v>
      </c>
      <c r="AY46" s="1" t="s">
        <v>384</v>
      </c>
      <c r="AZ46" s="1" t="s">
        <v>385</v>
      </c>
      <c r="BA46" s="1" t="s">
        <v>386</v>
      </c>
    </row>
    <row r="47" spans="1:53" x14ac:dyDescent="0.25">
      <c r="A47" s="18" t="s">
        <v>320</v>
      </c>
      <c r="B47" s="19">
        <v>14.53</v>
      </c>
      <c r="C47" s="19">
        <v>0</v>
      </c>
      <c r="D47" s="19">
        <v>0</v>
      </c>
      <c r="E47" s="19">
        <v>1.57</v>
      </c>
      <c r="F47" s="19">
        <v>0</v>
      </c>
      <c r="G47" s="19">
        <v>0</v>
      </c>
      <c r="H47" s="19">
        <v>0</v>
      </c>
      <c r="I47" s="19">
        <v>0</v>
      </c>
      <c r="J47" s="19">
        <v>0</v>
      </c>
      <c r="K47" s="19">
        <v>1.96</v>
      </c>
      <c r="L47" s="19">
        <v>4.32</v>
      </c>
      <c r="M47" s="19">
        <v>0</v>
      </c>
      <c r="N47" s="19">
        <v>0</v>
      </c>
      <c r="O47" s="19">
        <v>2.36</v>
      </c>
      <c r="P47" s="19">
        <v>0</v>
      </c>
      <c r="Q47" s="19">
        <v>0</v>
      </c>
      <c r="R47" s="19">
        <v>195.56</v>
      </c>
      <c r="S47" s="19">
        <v>0</v>
      </c>
      <c r="T47" s="19">
        <v>19.239999999999998</v>
      </c>
      <c r="U47" s="19">
        <v>0</v>
      </c>
      <c r="V47" s="19">
        <v>0</v>
      </c>
      <c r="W47" s="19">
        <v>0</v>
      </c>
      <c r="X47" s="19">
        <v>0</v>
      </c>
      <c r="Y47" s="19">
        <v>0</v>
      </c>
      <c r="Z47" s="19">
        <v>0</v>
      </c>
      <c r="AA47" s="19">
        <v>0</v>
      </c>
      <c r="AB47" s="19">
        <v>0</v>
      </c>
      <c r="AC47" s="19">
        <v>0</v>
      </c>
      <c r="AD47" s="19">
        <v>0</v>
      </c>
      <c r="AE47" s="19">
        <v>0</v>
      </c>
      <c r="AF47" s="19">
        <v>0</v>
      </c>
      <c r="AG47" s="19">
        <v>5.1100000000000003</v>
      </c>
      <c r="AO47" s="3" t="s">
        <v>389</v>
      </c>
      <c r="AP47" s="1">
        <v>-3.6379999999999996E-12</v>
      </c>
      <c r="AQ47" s="1" t="s">
        <v>738</v>
      </c>
      <c r="AR47" s="1" t="s">
        <v>384</v>
      </c>
      <c r="AS47" s="1" t="s">
        <v>385</v>
      </c>
      <c r="AT47" s="1" t="s">
        <v>386</v>
      </c>
      <c r="AV47" s="3" t="s">
        <v>389</v>
      </c>
      <c r="AW47" s="1">
        <v>-67.290000000000006</v>
      </c>
      <c r="AX47" s="1" t="s">
        <v>418</v>
      </c>
      <c r="AY47" s="1" t="s">
        <v>384</v>
      </c>
      <c r="AZ47" s="1" t="s">
        <v>385</v>
      </c>
      <c r="BA47" s="1" t="s">
        <v>386</v>
      </c>
    </row>
    <row r="48" spans="1:53" x14ac:dyDescent="0.25">
      <c r="A48" s="18"/>
      <c r="B48" s="19">
        <v>0</v>
      </c>
      <c r="C48" s="19">
        <v>0</v>
      </c>
      <c r="D48" s="19">
        <v>0</v>
      </c>
      <c r="E48" s="19">
        <v>0</v>
      </c>
      <c r="F48" s="19">
        <v>0</v>
      </c>
      <c r="G48" s="19">
        <v>0</v>
      </c>
      <c r="H48" s="19">
        <v>0</v>
      </c>
      <c r="I48" s="19">
        <v>0</v>
      </c>
      <c r="J48" s="19">
        <v>0</v>
      </c>
      <c r="K48" s="19">
        <v>0</v>
      </c>
      <c r="L48" s="19">
        <v>16.489999999999998</v>
      </c>
      <c r="M48" s="19">
        <v>0</v>
      </c>
      <c r="N48" s="19">
        <v>2.36</v>
      </c>
      <c r="O48" s="19">
        <v>13.35</v>
      </c>
      <c r="P48" s="19">
        <v>0</v>
      </c>
      <c r="Q48" s="19">
        <v>27.1</v>
      </c>
      <c r="R48" s="19">
        <v>0</v>
      </c>
      <c r="S48" s="19">
        <v>0</v>
      </c>
      <c r="T48" s="19">
        <v>0</v>
      </c>
      <c r="U48" s="19">
        <v>0</v>
      </c>
      <c r="V48" s="19">
        <v>0</v>
      </c>
      <c r="W48" s="19">
        <v>1.57</v>
      </c>
      <c r="X48" s="19">
        <v>0.79</v>
      </c>
      <c r="Y48" s="19">
        <v>0</v>
      </c>
      <c r="Z48" s="19">
        <v>0</v>
      </c>
      <c r="AA48" s="19">
        <v>0</v>
      </c>
      <c r="AB48" s="19">
        <v>0</v>
      </c>
      <c r="AC48" s="19">
        <v>0</v>
      </c>
      <c r="AD48" s="19">
        <v>0</v>
      </c>
      <c r="AE48" s="19">
        <v>0</v>
      </c>
      <c r="AF48" s="19">
        <v>0</v>
      </c>
      <c r="AG48" s="19">
        <v>0</v>
      </c>
      <c r="AO48" s="3"/>
      <c r="AP48" s="1"/>
      <c r="AQ48" s="1"/>
      <c r="AR48" s="1"/>
      <c r="AS48" s="1"/>
      <c r="AT48" s="1"/>
      <c r="AV48" s="3"/>
      <c r="AW48" s="1"/>
      <c r="AX48" s="1"/>
      <c r="AY48" s="1"/>
      <c r="AZ48" s="1"/>
      <c r="BA48" s="1"/>
    </row>
    <row r="49" spans="1:53" x14ac:dyDescent="0.25">
      <c r="A49" s="18"/>
      <c r="B49" s="19">
        <v>0</v>
      </c>
      <c r="C49" s="19">
        <v>0</v>
      </c>
      <c r="D49" s="19">
        <v>0</v>
      </c>
      <c r="E49" s="19">
        <v>0</v>
      </c>
      <c r="F49" s="19">
        <v>0</v>
      </c>
      <c r="G49" s="19">
        <v>0</v>
      </c>
      <c r="H49" s="19">
        <v>0</v>
      </c>
      <c r="I49" s="19">
        <v>0</v>
      </c>
      <c r="J49" s="19">
        <v>0</v>
      </c>
      <c r="K49" s="19">
        <v>0</v>
      </c>
      <c r="L49" s="19">
        <v>0</v>
      </c>
      <c r="M49" s="19">
        <v>0</v>
      </c>
      <c r="N49" s="19">
        <v>0</v>
      </c>
      <c r="O49" s="19">
        <v>1.96</v>
      </c>
      <c r="P49" s="19">
        <v>6.68</v>
      </c>
      <c r="Q49" s="19">
        <v>97</v>
      </c>
      <c r="R49" s="19">
        <v>0</v>
      </c>
      <c r="S49" s="19">
        <v>0</v>
      </c>
      <c r="T49" s="19">
        <v>0</v>
      </c>
      <c r="U49" s="19">
        <v>0</v>
      </c>
      <c r="V49" s="19">
        <v>0</v>
      </c>
      <c r="W49" s="19">
        <v>0</v>
      </c>
      <c r="X49" s="19">
        <v>0</v>
      </c>
      <c r="Y49" s="19">
        <v>0</v>
      </c>
      <c r="Z49" s="19">
        <v>0</v>
      </c>
      <c r="AA49" s="19">
        <v>0</v>
      </c>
      <c r="AB49" s="19">
        <v>0</v>
      </c>
      <c r="AC49" s="19">
        <v>0</v>
      </c>
      <c r="AD49" s="19">
        <v>0</v>
      </c>
      <c r="AE49" s="19">
        <v>0</v>
      </c>
      <c r="AF49" s="19">
        <v>0</v>
      </c>
      <c r="AG49" s="19">
        <v>0</v>
      </c>
      <c r="AO49" s="3" t="s">
        <v>419</v>
      </c>
      <c r="AP49" s="1"/>
      <c r="AQ49" s="1"/>
      <c r="AR49" s="1"/>
      <c r="AS49" s="1"/>
      <c r="AT49" s="1"/>
      <c r="AV49" s="3" t="s">
        <v>419</v>
      </c>
      <c r="AW49" s="1"/>
      <c r="AX49" s="1"/>
      <c r="AY49" s="1"/>
      <c r="AZ49" s="1"/>
      <c r="BA49" s="1"/>
    </row>
    <row r="50" spans="1:53" x14ac:dyDescent="0.25">
      <c r="A50" s="18"/>
      <c r="B50" s="19">
        <v>0</v>
      </c>
      <c r="C50" s="19">
        <v>0</v>
      </c>
      <c r="D50" s="19">
        <v>0</v>
      </c>
      <c r="E50" s="19">
        <v>0</v>
      </c>
      <c r="F50" s="19">
        <v>0</v>
      </c>
      <c r="G50" s="19">
        <v>0</v>
      </c>
      <c r="H50" s="19">
        <v>0</v>
      </c>
      <c r="I50" s="19">
        <v>0</v>
      </c>
      <c r="J50" s="19">
        <v>0</v>
      </c>
      <c r="K50" s="19">
        <v>0</v>
      </c>
      <c r="L50" s="19">
        <v>0</v>
      </c>
      <c r="M50" s="19">
        <v>0</v>
      </c>
      <c r="N50" s="19">
        <v>0</v>
      </c>
      <c r="O50" s="19">
        <v>0</v>
      </c>
      <c r="P50" s="19">
        <v>0.79</v>
      </c>
      <c r="Q50" s="19">
        <v>270.95999999999998</v>
      </c>
      <c r="R50" s="19">
        <v>0</v>
      </c>
      <c r="S50" s="19">
        <v>0</v>
      </c>
      <c r="T50" s="19">
        <v>0</v>
      </c>
      <c r="U50" s="19">
        <v>0</v>
      </c>
      <c r="V50" s="19">
        <v>0</v>
      </c>
      <c r="W50" s="19">
        <v>0</v>
      </c>
      <c r="X50" s="19">
        <v>0</v>
      </c>
      <c r="Y50" s="19">
        <v>0</v>
      </c>
      <c r="Z50" s="19">
        <v>0</v>
      </c>
      <c r="AA50" s="19">
        <v>0</v>
      </c>
      <c r="AB50" s="19">
        <v>0</v>
      </c>
      <c r="AC50" s="19">
        <v>0</v>
      </c>
      <c r="AD50" s="19">
        <v>22.78</v>
      </c>
      <c r="AE50" s="19">
        <v>0</v>
      </c>
      <c r="AF50" s="19">
        <v>8.25</v>
      </c>
      <c r="AG50" s="19">
        <v>0</v>
      </c>
      <c r="AO50" s="3" t="s">
        <v>382</v>
      </c>
      <c r="AP50" s="1">
        <v>-3.8200000000000001E-11</v>
      </c>
      <c r="AQ50" s="1" t="s">
        <v>735</v>
      </c>
      <c r="AR50" s="1" t="s">
        <v>384</v>
      </c>
      <c r="AS50" s="1" t="s">
        <v>385</v>
      </c>
      <c r="AT50" s="1" t="s">
        <v>386</v>
      </c>
      <c r="AV50" s="3" t="s">
        <v>382</v>
      </c>
      <c r="AW50" s="1">
        <v>-29.5</v>
      </c>
      <c r="AX50" s="1" t="s">
        <v>416</v>
      </c>
      <c r="AY50" s="1" t="s">
        <v>384</v>
      </c>
      <c r="AZ50" s="1" t="s">
        <v>385</v>
      </c>
      <c r="BA50" s="1" t="s">
        <v>386</v>
      </c>
    </row>
    <row r="51" spans="1:53" x14ac:dyDescent="0.25">
      <c r="A51" s="18"/>
      <c r="B51" s="19">
        <v>0</v>
      </c>
      <c r="C51" s="19">
        <v>0</v>
      </c>
      <c r="D51" s="19">
        <v>0</v>
      </c>
      <c r="E51" s="19">
        <v>0</v>
      </c>
      <c r="F51" s="19">
        <v>0</v>
      </c>
      <c r="G51" s="19">
        <v>0</v>
      </c>
      <c r="H51" s="19">
        <v>0</v>
      </c>
      <c r="I51" s="19">
        <v>0</v>
      </c>
      <c r="J51" s="19">
        <v>0</v>
      </c>
      <c r="K51" s="19">
        <v>0</v>
      </c>
      <c r="L51" s="19">
        <v>0</v>
      </c>
      <c r="M51" s="19">
        <v>0</v>
      </c>
      <c r="N51" s="19">
        <v>0</v>
      </c>
      <c r="O51" s="19">
        <v>0</v>
      </c>
      <c r="P51" s="19">
        <v>0</v>
      </c>
      <c r="Q51" s="19">
        <v>0</v>
      </c>
      <c r="R51" s="19">
        <v>0</v>
      </c>
      <c r="S51" s="19">
        <v>0</v>
      </c>
      <c r="T51" s="19">
        <v>0</v>
      </c>
      <c r="U51" s="19">
        <v>0</v>
      </c>
      <c r="V51" s="19">
        <v>0</v>
      </c>
      <c r="W51" s="19">
        <v>0</v>
      </c>
      <c r="X51" s="19">
        <v>0</v>
      </c>
      <c r="Y51" s="19">
        <v>0</v>
      </c>
      <c r="Z51" s="19">
        <v>0</v>
      </c>
      <c r="AA51" s="19">
        <v>0</v>
      </c>
      <c r="AB51" s="19">
        <v>0</v>
      </c>
      <c r="AC51" s="19">
        <v>0</v>
      </c>
      <c r="AD51" s="19">
        <v>0</v>
      </c>
      <c r="AE51" s="19">
        <v>0</v>
      </c>
      <c r="AF51" s="19">
        <v>0</v>
      </c>
      <c r="AG51" s="19">
        <v>0.79</v>
      </c>
      <c r="AO51" s="3" t="s">
        <v>387</v>
      </c>
      <c r="AP51" s="1">
        <v>-22.43</v>
      </c>
      <c r="AQ51" s="1" t="s">
        <v>739</v>
      </c>
      <c r="AR51" s="1" t="s">
        <v>384</v>
      </c>
      <c r="AS51" s="1" t="s">
        <v>385</v>
      </c>
      <c r="AT51" s="1" t="s">
        <v>386</v>
      </c>
      <c r="AV51" s="3" t="s">
        <v>387</v>
      </c>
      <c r="AW51" s="1">
        <v>1.7280000000000001E-11</v>
      </c>
      <c r="AX51" s="1" t="s">
        <v>392</v>
      </c>
      <c r="AY51" s="1" t="s">
        <v>384</v>
      </c>
      <c r="AZ51" s="1" t="s">
        <v>385</v>
      </c>
      <c r="BA51" s="1" t="s">
        <v>386</v>
      </c>
    </row>
    <row r="52" spans="1:53" x14ac:dyDescent="0.25">
      <c r="A52" s="18"/>
      <c r="B52" s="19">
        <v>0</v>
      </c>
      <c r="C52" s="19">
        <v>0</v>
      </c>
      <c r="D52" s="19">
        <v>0</v>
      </c>
      <c r="E52" s="19">
        <v>0</v>
      </c>
      <c r="F52" s="19">
        <v>0</v>
      </c>
      <c r="G52" s="19">
        <v>0</v>
      </c>
      <c r="H52" s="19">
        <v>0</v>
      </c>
      <c r="I52" s="19">
        <v>0</v>
      </c>
      <c r="J52" s="19">
        <v>0</v>
      </c>
      <c r="K52" s="19">
        <v>0</v>
      </c>
      <c r="L52" s="19">
        <v>0</v>
      </c>
      <c r="M52" s="19">
        <v>0</v>
      </c>
      <c r="N52" s="19">
        <v>0</v>
      </c>
      <c r="O52" s="19">
        <v>1.57</v>
      </c>
      <c r="P52" s="19">
        <v>0</v>
      </c>
      <c r="Q52" s="19">
        <v>0</v>
      </c>
      <c r="R52" s="19">
        <v>0</v>
      </c>
      <c r="S52" s="19">
        <v>0</v>
      </c>
      <c r="T52" s="19">
        <v>0</v>
      </c>
      <c r="U52" s="19">
        <v>0</v>
      </c>
      <c r="V52" s="19">
        <v>0</v>
      </c>
      <c r="W52" s="19">
        <v>7.85</v>
      </c>
      <c r="X52" s="19">
        <v>0</v>
      </c>
      <c r="Y52" s="19">
        <v>0</v>
      </c>
      <c r="Z52" s="19">
        <v>0</v>
      </c>
      <c r="AA52" s="19">
        <v>0</v>
      </c>
      <c r="AB52" s="19">
        <v>0</v>
      </c>
      <c r="AC52" s="19">
        <v>0</v>
      </c>
      <c r="AD52" s="19">
        <v>0</v>
      </c>
      <c r="AE52" s="19">
        <v>0</v>
      </c>
      <c r="AF52" s="19">
        <v>0</v>
      </c>
      <c r="AG52" s="19">
        <v>0</v>
      </c>
      <c r="AO52" s="3" t="s">
        <v>389</v>
      </c>
      <c r="AP52" s="1">
        <v>-9.0949999999999991E-13</v>
      </c>
      <c r="AQ52" s="1" t="s">
        <v>738</v>
      </c>
      <c r="AR52" s="1" t="s">
        <v>384</v>
      </c>
      <c r="AS52" s="1" t="s">
        <v>385</v>
      </c>
      <c r="AT52" s="1" t="s">
        <v>386</v>
      </c>
      <c r="AV52" s="3" t="s">
        <v>389</v>
      </c>
      <c r="AW52" s="1">
        <v>-2.7280000000000001E-12</v>
      </c>
      <c r="AX52" s="1" t="s">
        <v>408</v>
      </c>
      <c r="AY52" s="1" t="s">
        <v>384</v>
      </c>
      <c r="AZ52" s="1" t="s">
        <v>385</v>
      </c>
      <c r="BA52" s="1" t="s">
        <v>386</v>
      </c>
    </row>
    <row r="53" spans="1:53" x14ac:dyDescent="0.25">
      <c r="A53" s="18"/>
      <c r="B53" s="19">
        <v>0</v>
      </c>
      <c r="C53" s="19">
        <v>0</v>
      </c>
      <c r="D53" s="19">
        <v>0</v>
      </c>
      <c r="E53" s="19">
        <v>0</v>
      </c>
      <c r="F53" s="19">
        <v>0</v>
      </c>
      <c r="G53" s="19">
        <v>0</v>
      </c>
      <c r="H53" s="19">
        <v>0</v>
      </c>
      <c r="I53" s="19">
        <v>0</v>
      </c>
      <c r="J53" s="19">
        <v>0</v>
      </c>
      <c r="K53" s="19">
        <v>0</v>
      </c>
      <c r="L53" s="19">
        <v>3.14</v>
      </c>
      <c r="M53" s="19">
        <v>0</v>
      </c>
      <c r="N53" s="19">
        <v>2.36</v>
      </c>
      <c r="O53" s="19">
        <v>3.53</v>
      </c>
      <c r="P53" s="19">
        <v>0</v>
      </c>
      <c r="Q53" s="19">
        <v>0</v>
      </c>
      <c r="R53" s="19">
        <v>0</v>
      </c>
      <c r="S53" s="19">
        <v>0</v>
      </c>
      <c r="T53" s="19">
        <v>0</v>
      </c>
      <c r="U53" s="19">
        <v>0</v>
      </c>
      <c r="V53" s="19">
        <v>0</v>
      </c>
      <c r="W53" s="19">
        <v>0</v>
      </c>
      <c r="X53" s="19">
        <v>0</v>
      </c>
      <c r="Y53" s="19">
        <v>0</v>
      </c>
      <c r="Z53" s="19">
        <v>0</v>
      </c>
      <c r="AA53" s="19">
        <v>0</v>
      </c>
      <c r="AB53" s="19">
        <v>0</v>
      </c>
      <c r="AC53" s="19">
        <v>0</v>
      </c>
      <c r="AD53" s="19">
        <v>3.53</v>
      </c>
      <c r="AE53" s="19">
        <v>0</v>
      </c>
      <c r="AF53" s="19">
        <v>0</v>
      </c>
      <c r="AG53" s="19">
        <v>0</v>
      </c>
      <c r="AO53" s="3"/>
      <c r="AP53" s="1"/>
      <c r="AQ53" s="1"/>
      <c r="AR53" s="1"/>
      <c r="AS53" s="1"/>
      <c r="AT53" s="1"/>
      <c r="AV53" s="3"/>
      <c r="AW53" s="1"/>
      <c r="AX53" s="1"/>
      <c r="AY53" s="1"/>
      <c r="AZ53" s="1"/>
      <c r="BA53" s="1"/>
    </row>
    <row r="54" spans="1:53" x14ac:dyDescent="0.25">
      <c r="A54" s="18"/>
      <c r="B54" s="19">
        <v>0</v>
      </c>
      <c r="C54" s="19">
        <v>0</v>
      </c>
      <c r="D54" s="19">
        <v>0</v>
      </c>
      <c r="E54" s="19">
        <v>0</v>
      </c>
      <c r="F54" s="19">
        <v>0</v>
      </c>
      <c r="G54" s="19">
        <v>0</v>
      </c>
      <c r="H54" s="19">
        <v>0</v>
      </c>
      <c r="I54" s="19">
        <v>0</v>
      </c>
      <c r="J54" s="19">
        <v>0</v>
      </c>
      <c r="K54" s="19">
        <v>11.39</v>
      </c>
      <c r="L54" s="19">
        <v>0</v>
      </c>
      <c r="M54" s="19">
        <v>0</v>
      </c>
      <c r="N54" s="19">
        <v>0</v>
      </c>
      <c r="O54" s="19">
        <v>5.1100000000000003</v>
      </c>
      <c r="P54" s="19">
        <v>0</v>
      </c>
      <c r="Q54" s="19">
        <v>11.39</v>
      </c>
      <c r="R54" s="19">
        <v>0</v>
      </c>
      <c r="S54" s="19">
        <v>0</v>
      </c>
      <c r="T54" s="19">
        <v>0</v>
      </c>
      <c r="U54" s="19">
        <v>0</v>
      </c>
      <c r="V54" s="19">
        <v>0</v>
      </c>
      <c r="W54" s="19">
        <v>0</v>
      </c>
      <c r="X54" s="19">
        <v>0</v>
      </c>
      <c r="Y54" s="19">
        <v>0</v>
      </c>
      <c r="Z54" s="19">
        <v>0</v>
      </c>
      <c r="AA54" s="19">
        <v>0</v>
      </c>
      <c r="AB54" s="19">
        <v>0</v>
      </c>
      <c r="AC54" s="19">
        <v>0</v>
      </c>
      <c r="AD54" s="19">
        <v>0.79</v>
      </c>
      <c r="AE54" s="19">
        <v>0</v>
      </c>
      <c r="AF54" s="19">
        <v>0</v>
      </c>
      <c r="AG54" s="19">
        <v>0</v>
      </c>
      <c r="AO54" s="3" t="s">
        <v>420</v>
      </c>
      <c r="AP54" s="1"/>
      <c r="AQ54" s="1"/>
      <c r="AR54" s="1"/>
      <c r="AS54" s="1"/>
      <c r="AT54" s="1"/>
      <c r="AV54" s="3" t="s">
        <v>420</v>
      </c>
      <c r="AW54" s="1"/>
      <c r="AX54" s="1"/>
      <c r="AY54" s="1"/>
      <c r="AZ54" s="1"/>
      <c r="BA54" s="1"/>
    </row>
    <row r="55" spans="1:53" x14ac:dyDescent="0.25">
      <c r="A55" s="18"/>
      <c r="B55" s="19">
        <v>0</v>
      </c>
      <c r="C55" s="19">
        <v>0</v>
      </c>
      <c r="D55" s="19">
        <v>1.57</v>
      </c>
      <c r="E55" s="19">
        <v>0</v>
      </c>
      <c r="F55" s="19">
        <v>0</v>
      </c>
      <c r="G55" s="19">
        <v>0</v>
      </c>
      <c r="H55" s="19">
        <v>0</v>
      </c>
      <c r="I55" s="19">
        <v>0</v>
      </c>
      <c r="J55" s="19">
        <v>0</v>
      </c>
      <c r="K55" s="19">
        <v>0</v>
      </c>
      <c r="L55" s="19">
        <v>0</v>
      </c>
      <c r="M55" s="19">
        <v>0</v>
      </c>
      <c r="N55" s="19">
        <v>0</v>
      </c>
      <c r="O55" s="19">
        <v>3.53</v>
      </c>
      <c r="P55" s="19">
        <v>0</v>
      </c>
      <c r="Q55" s="19">
        <v>0</v>
      </c>
      <c r="R55" s="19">
        <v>0</v>
      </c>
      <c r="S55" s="19">
        <v>0</v>
      </c>
      <c r="T55" s="19">
        <v>1.57</v>
      </c>
      <c r="U55" s="19">
        <v>0</v>
      </c>
      <c r="V55" s="19">
        <v>0</v>
      </c>
      <c r="W55" s="19">
        <v>0</v>
      </c>
      <c r="X55" s="19">
        <v>0</v>
      </c>
      <c r="Y55" s="19">
        <v>0</v>
      </c>
      <c r="Z55" s="19">
        <v>0</v>
      </c>
      <c r="AA55" s="19">
        <v>0</v>
      </c>
      <c r="AB55" s="19">
        <v>0</v>
      </c>
      <c r="AC55" s="19">
        <v>0</v>
      </c>
      <c r="AD55" s="19">
        <v>0</v>
      </c>
      <c r="AE55" s="19">
        <v>0</v>
      </c>
      <c r="AF55" s="19">
        <v>0</v>
      </c>
      <c r="AG55" s="19">
        <v>6.28</v>
      </c>
      <c r="AO55" s="3" t="s">
        <v>382</v>
      </c>
      <c r="AP55" s="1">
        <v>39.25</v>
      </c>
      <c r="AQ55" s="1" t="s">
        <v>748</v>
      </c>
      <c r="AR55" s="1" t="s">
        <v>384</v>
      </c>
      <c r="AS55" s="1" t="s">
        <v>385</v>
      </c>
      <c r="AT55" s="1" t="s">
        <v>386</v>
      </c>
      <c r="AV55" s="3" t="s">
        <v>382</v>
      </c>
      <c r="AW55" s="1">
        <v>-1.1819999999999999E-11</v>
      </c>
      <c r="AX55" s="1" t="s">
        <v>392</v>
      </c>
      <c r="AY55" s="1" t="s">
        <v>384</v>
      </c>
      <c r="AZ55" s="1" t="s">
        <v>385</v>
      </c>
      <c r="BA55" s="1" t="s">
        <v>386</v>
      </c>
    </row>
    <row r="56" spans="1:53" x14ac:dyDescent="0.25">
      <c r="A56" s="18"/>
      <c r="B56" s="19">
        <v>0</v>
      </c>
      <c r="C56" s="19">
        <v>0</v>
      </c>
      <c r="D56" s="19">
        <v>0</v>
      </c>
      <c r="E56" s="19">
        <v>0</v>
      </c>
      <c r="F56" s="19">
        <v>0</v>
      </c>
      <c r="G56" s="19">
        <v>0</v>
      </c>
      <c r="H56" s="19">
        <v>0</v>
      </c>
      <c r="I56" s="19">
        <v>0</v>
      </c>
      <c r="J56" s="19">
        <v>0</v>
      </c>
      <c r="K56" s="19">
        <v>0</v>
      </c>
      <c r="L56" s="19">
        <v>0</v>
      </c>
      <c r="M56" s="19">
        <v>0</v>
      </c>
      <c r="N56" s="19">
        <v>0</v>
      </c>
      <c r="O56" s="19">
        <v>0</v>
      </c>
      <c r="P56" s="19">
        <v>0</v>
      </c>
      <c r="Q56" s="19">
        <v>0</v>
      </c>
      <c r="R56" s="19">
        <v>0</v>
      </c>
      <c r="S56" s="19">
        <v>0</v>
      </c>
      <c r="T56" s="19">
        <v>0</v>
      </c>
      <c r="U56" s="19">
        <v>0</v>
      </c>
      <c r="V56" s="19">
        <v>0</v>
      </c>
      <c r="W56" s="19">
        <v>0</v>
      </c>
      <c r="X56" s="19">
        <v>0</v>
      </c>
      <c r="Y56" s="19">
        <v>0</v>
      </c>
      <c r="Z56" s="19">
        <v>0</v>
      </c>
      <c r="AA56" s="19">
        <v>0</v>
      </c>
      <c r="AB56" s="19">
        <v>0</v>
      </c>
      <c r="AC56" s="19">
        <v>0</v>
      </c>
      <c r="AD56" s="19">
        <v>0</v>
      </c>
      <c r="AE56" s="19">
        <v>0</v>
      </c>
      <c r="AF56" s="19">
        <v>0</v>
      </c>
      <c r="AG56" s="19">
        <v>0</v>
      </c>
      <c r="AO56" s="3" t="s">
        <v>387</v>
      </c>
      <c r="AP56" s="1">
        <v>-3658</v>
      </c>
      <c r="AQ56" s="1" t="s">
        <v>749</v>
      </c>
      <c r="AR56" s="1" t="s">
        <v>384</v>
      </c>
      <c r="AS56" s="1" t="s">
        <v>385</v>
      </c>
      <c r="AT56" s="1">
        <v>0.85309999999999997</v>
      </c>
      <c r="AV56" s="3" t="s">
        <v>387</v>
      </c>
      <c r="AW56" s="1">
        <v>1.8190000000000001E-11</v>
      </c>
      <c r="AX56" s="1" t="s">
        <v>392</v>
      </c>
      <c r="AY56" s="1" t="s">
        <v>384</v>
      </c>
      <c r="AZ56" s="1" t="s">
        <v>385</v>
      </c>
      <c r="BA56" s="1" t="s">
        <v>386</v>
      </c>
    </row>
    <row r="57" spans="1:53" x14ac:dyDescent="0.25">
      <c r="A57" s="18"/>
      <c r="B57" s="19">
        <v>0</v>
      </c>
      <c r="C57" s="19">
        <v>0</v>
      </c>
      <c r="D57" s="19">
        <v>0</v>
      </c>
      <c r="E57" s="19">
        <v>0</v>
      </c>
      <c r="F57" s="19">
        <v>0</v>
      </c>
      <c r="G57" s="19">
        <v>0</v>
      </c>
      <c r="H57" s="19">
        <v>0</v>
      </c>
      <c r="I57" s="19">
        <v>0</v>
      </c>
      <c r="J57" s="19">
        <v>0</v>
      </c>
      <c r="K57" s="19">
        <v>0</v>
      </c>
      <c r="L57" s="19">
        <v>0</v>
      </c>
      <c r="M57" s="19">
        <v>0</v>
      </c>
      <c r="N57" s="19">
        <v>0</v>
      </c>
      <c r="O57" s="19">
        <v>0</v>
      </c>
      <c r="P57" s="19">
        <v>0</v>
      </c>
      <c r="Q57" s="19">
        <v>1.57</v>
      </c>
      <c r="R57" s="19">
        <v>0</v>
      </c>
      <c r="S57" s="19">
        <v>0</v>
      </c>
      <c r="T57" s="19">
        <v>0</v>
      </c>
      <c r="U57" s="19">
        <v>0.79</v>
      </c>
      <c r="V57" s="19">
        <v>0</v>
      </c>
      <c r="W57" s="19">
        <v>0</v>
      </c>
      <c r="X57" s="19">
        <v>0</v>
      </c>
      <c r="Y57" s="19">
        <v>0</v>
      </c>
      <c r="Z57" s="19">
        <v>0</v>
      </c>
      <c r="AA57" s="19">
        <v>0</v>
      </c>
      <c r="AB57" s="19">
        <v>0</v>
      </c>
      <c r="AC57" s="19">
        <v>0</v>
      </c>
      <c r="AD57" s="19">
        <v>0</v>
      </c>
      <c r="AE57" s="19">
        <v>0</v>
      </c>
      <c r="AF57" s="19">
        <v>0</v>
      </c>
      <c r="AG57" s="19">
        <v>0</v>
      </c>
      <c r="AO57" s="3" t="s">
        <v>389</v>
      </c>
      <c r="AP57" s="1">
        <v>24.5</v>
      </c>
      <c r="AQ57" s="1" t="s">
        <v>750</v>
      </c>
      <c r="AR57" s="1" t="s">
        <v>384</v>
      </c>
      <c r="AS57" s="1" t="s">
        <v>385</v>
      </c>
      <c r="AT57" s="1" t="s">
        <v>386</v>
      </c>
      <c r="AV57" s="3" t="s">
        <v>389</v>
      </c>
      <c r="AW57" s="1">
        <v>-11.29</v>
      </c>
      <c r="AX57" s="1" t="s">
        <v>421</v>
      </c>
      <c r="AY57" s="1" t="s">
        <v>384</v>
      </c>
      <c r="AZ57" s="1" t="s">
        <v>385</v>
      </c>
      <c r="BA57" s="1" t="s">
        <v>386</v>
      </c>
    </row>
    <row r="58" spans="1:53" x14ac:dyDescent="0.25">
      <c r="A58" s="18"/>
      <c r="B58" s="19">
        <v>0</v>
      </c>
      <c r="C58" s="19">
        <v>0</v>
      </c>
      <c r="D58" s="19">
        <v>0</v>
      </c>
      <c r="E58" s="19">
        <v>0</v>
      </c>
      <c r="F58" s="19">
        <v>0</v>
      </c>
      <c r="G58" s="19">
        <v>0</v>
      </c>
      <c r="H58" s="19">
        <v>0</v>
      </c>
      <c r="I58" s="19">
        <v>0</v>
      </c>
      <c r="J58" s="19">
        <v>0</v>
      </c>
      <c r="K58" s="19">
        <v>0</v>
      </c>
      <c r="L58" s="19">
        <v>2.75</v>
      </c>
      <c r="M58" s="19">
        <v>0</v>
      </c>
      <c r="N58" s="19">
        <v>1.18</v>
      </c>
      <c r="O58" s="19">
        <v>0.79</v>
      </c>
      <c r="P58" s="19">
        <v>0</v>
      </c>
      <c r="Q58" s="19">
        <v>0</v>
      </c>
      <c r="R58" s="19">
        <v>0</v>
      </c>
      <c r="S58" s="19">
        <v>0</v>
      </c>
      <c r="T58" s="19">
        <v>0</v>
      </c>
      <c r="U58" s="19">
        <v>0</v>
      </c>
      <c r="V58" s="19">
        <v>0</v>
      </c>
      <c r="W58" s="19">
        <v>0</v>
      </c>
      <c r="X58" s="19">
        <v>0</v>
      </c>
      <c r="Y58" s="19">
        <v>0</v>
      </c>
      <c r="Z58" s="19">
        <v>0</v>
      </c>
      <c r="AA58" s="19">
        <v>0</v>
      </c>
      <c r="AB58" s="19">
        <v>0</v>
      </c>
      <c r="AC58" s="19">
        <v>0</v>
      </c>
      <c r="AD58" s="19">
        <v>0</v>
      </c>
      <c r="AE58" s="19">
        <v>0</v>
      </c>
      <c r="AF58" s="19">
        <v>0</v>
      </c>
      <c r="AG58" s="19">
        <v>0</v>
      </c>
      <c r="AO58" s="3"/>
      <c r="AP58" s="1"/>
      <c r="AQ58" s="1"/>
      <c r="AR58" s="1"/>
      <c r="AS58" s="1"/>
      <c r="AT58" s="1"/>
      <c r="AV58" s="3"/>
      <c r="AW58" s="1"/>
      <c r="AX58" s="1"/>
      <c r="AY58" s="1"/>
      <c r="AZ58" s="1"/>
      <c r="BA58" s="1"/>
    </row>
    <row r="59" spans="1:53" x14ac:dyDescent="0.25">
      <c r="A59" s="18"/>
      <c r="B59" s="19">
        <v>1.57</v>
      </c>
      <c r="C59" s="19">
        <v>0</v>
      </c>
      <c r="D59" s="19">
        <v>0</v>
      </c>
      <c r="E59" s="19">
        <v>0</v>
      </c>
      <c r="F59" s="19">
        <v>0</v>
      </c>
      <c r="G59" s="19">
        <v>0</v>
      </c>
      <c r="H59" s="19">
        <v>0</v>
      </c>
      <c r="I59" s="19">
        <v>0</v>
      </c>
      <c r="J59" s="19">
        <v>0</v>
      </c>
      <c r="K59" s="19">
        <v>0</v>
      </c>
      <c r="L59" s="19">
        <v>0</v>
      </c>
      <c r="M59" s="19">
        <v>0</v>
      </c>
      <c r="N59" s="19">
        <v>0</v>
      </c>
      <c r="O59" s="19">
        <v>2.36</v>
      </c>
      <c r="P59" s="19">
        <v>0</v>
      </c>
      <c r="Q59" s="19">
        <v>0</v>
      </c>
      <c r="R59" s="19">
        <v>0</v>
      </c>
      <c r="S59" s="19">
        <v>0</v>
      </c>
      <c r="T59" s="19">
        <v>0.79</v>
      </c>
      <c r="U59" s="19">
        <v>0</v>
      </c>
      <c r="V59" s="19">
        <v>0</v>
      </c>
      <c r="W59" s="19">
        <v>1.18</v>
      </c>
      <c r="X59" s="19">
        <v>0</v>
      </c>
      <c r="Y59" s="19">
        <v>0</v>
      </c>
      <c r="Z59" s="19">
        <v>0</v>
      </c>
      <c r="AA59" s="19">
        <v>0</v>
      </c>
      <c r="AB59" s="19">
        <v>0</v>
      </c>
      <c r="AC59" s="19">
        <v>0</v>
      </c>
      <c r="AD59" s="19">
        <v>0</v>
      </c>
      <c r="AE59" s="19">
        <v>0</v>
      </c>
      <c r="AF59" s="19">
        <v>0</v>
      </c>
      <c r="AG59" s="19">
        <v>0</v>
      </c>
      <c r="AO59" s="3" t="s">
        <v>422</v>
      </c>
      <c r="AP59" s="1"/>
      <c r="AQ59" s="1"/>
      <c r="AR59" s="1"/>
      <c r="AS59" s="1"/>
      <c r="AT59" s="1"/>
      <c r="AV59" s="3" t="s">
        <v>422</v>
      </c>
      <c r="AW59" s="1"/>
      <c r="AX59" s="1"/>
      <c r="AY59" s="1"/>
      <c r="AZ59" s="1"/>
      <c r="BA59" s="1"/>
    </row>
    <row r="60" spans="1:53" x14ac:dyDescent="0.25">
      <c r="A60" s="18"/>
      <c r="B60" s="19">
        <v>0</v>
      </c>
      <c r="C60" s="19">
        <v>0</v>
      </c>
      <c r="D60" s="19">
        <v>0</v>
      </c>
      <c r="E60" s="19">
        <v>0</v>
      </c>
      <c r="F60" s="19">
        <v>0</v>
      </c>
      <c r="G60" s="19">
        <v>0</v>
      </c>
      <c r="H60" s="19">
        <v>0</v>
      </c>
      <c r="I60" s="19">
        <v>0</v>
      </c>
      <c r="J60" s="19">
        <v>0</v>
      </c>
      <c r="K60" s="19">
        <v>0</v>
      </c>
      <c r="L60" s="19">
        <v>0</v>
      </c>
      <c r="M60" s="19">
        <v>0</v>
      </c>
      <c r="N60" s="19">
        <v>0</v>
      </c>
      <c r="O60" s="19">
        <v>1.57</v>
      </c>
      <c r="P60" s="19">
        <v>0</v>
      </c>
      <c r="Q60" s="19">
        <v>0</v>
      </c>
      <c r="R60" s="19">
        <v>0</v>
      </c>
      <c r="S60" s="19">
        <v>0</v>
      </c>
      <c r="T60" s="19">
        <v>0</v>
      </c>
      <c r="U60" s="19">
        <v>0</v>
      </c>
      <c r="V60" s="19">
        <v>0</v>
      </c>
      <c r="W60" s="19">
        <v>0</v>
      </c>
      <c r="X60" s="19">
        <v>0</v>
      </c>
      <c r="Y60" s="19">
        <v>0</v>
      </c>
      <c r="Z60" s="19">
        <v>0</v>
      </c>
      <c r="AA60" s="19">
        <v>0</v>
      </c>
      <c r="AB60" s="19">
        <v>0</v>
      </c>
      <c r="AC60" s="19">
        <v>0</v>
      </c>
      <c r="AD60" s="19">
        <v>0</v>
      </c>
      <c r="AE60" s="19">
        <v>0.79</v>
      </c>
      <c r="AF60" s="19">
        <v>12.96</v>
      </c>
      <c r="AG60" s="19">
        <v>0</v>
      </c>
      <c r="AO60" s="3" t="s">
        <v>382</v>
      </c>
      <c r="AP60" s="1">
        <v>-3.2740000000000001E-11</v>
      </c>
      <c r="AQ60" s="1" t="s">
        <v>735</v>
      </c>
      <c r="AR60" s="1" t="s">
        <v>384</v>
      </c>
      <c r="AS60" s="1" t="s">
        <v>385</v>
      </c>
      <c r="AT60" s="1" t="s">
        <v>386</v>
      </c>
      <c r="AV60" s="3" t="s">
        <v>382</v>
      </c>
      <c r="AW60" s="1">
        <v>-9.0949999999999991E-13</v>
      </c>
      <c r="AX60" s="1" t="s">
        <v>392</v>
      </c>
      <c r="AY60" s="1" t="s">
        <v>384</v>
      </c>
      <c r="AZ60" s="1" t="s">
        <v>385</v>
      </c>
      <c r="BA60" s="1" t="s">
        <v>386</v>
      </c>
    </row>
    <row r="61" spans="1:53" x14ac:dyDescent="0.25">
      <c r="A61" s="18"/>
      <c r="B61" s="19">
        <v>0</v>
      </c>
      <c r="C61" s="19">
        <v>0</v>
      </c>
      <c r="D61" s="19">
        <v>0</v>
      </c>
      <c r="E61" s="19">
        <v>0</v>
      </c>
      <c r="F61" s="19">
        <v>0</v>
      </c>
      <c r="G61" s="19">
        <v>0.79</v>
      </c>
      <c r="H61" s="19">
        <v>0</v>
      </c>
      <c r="I61" s="19">
        <v>0</v>
      </c>
      <c r="J61" s="19">
        <v>0</v>
      </c>
      <c r="K61" s="19">
        <v>0</v>
      </c>
      <c r="L61" s="19">
        <v>0</v>
      </c>
      <c r="M61" s="19">
        <v>0</v>
      </c>
      <c r="N61" s="19">
        <v>0</v>
      </c>
      <c r="O61" s="19">
        <v>0</v>
      </c>
      <c r="P61" s="19">
        <v>0</v>
      </c>
      <c r="Q61" s="19">
        <v>0</v>
      </c>
      <c r="R61" s="19">
        <v>0</v>
      </c>
      <c r="S61" s="19">
        <v>0</v>
      </c>
      <c r="T61" s="19">
        <v>0</v>
      </c>
      <c r="U61" s="19">
        <v>0</v>
      </c>
      <c r="V61" s="19">
        <v>0</v>
      </c>
      <c r="W61" s="19">
        <v>0</v>
      </c>
      <c r="X61" s="19">
        <v>0</v>
      </c>
      <c r="Y61" s="19">
        <v>0</v>
      </c>
      <c r="Z61" s="19">
        <v>0</v>
      </c>
      <c r="AA61" s="19">
        <v>0</v>
      </c>
      <c r="AB61" s="19">
        <v>0</v>
      </c>
      <c r="AC61" s="19">
        <v>0</v>
      </c>
      <c r="AD61" s="19">
        <v>0</v>
      </c>
      <c r="AE61" s="19">
        <v>0</v>
      </c>
      <c r="AF61" s="19">
        <v>0</v>
      </c>
      <c r="AG61" s="19">
        <v>0</v>
      </c>
      <c r="AO61" s="3" t="s">
        <v>387</v>
      </c>
      <c r="AP61" s="1">
        <v>-1902</v>
      </c>
      <c r="AQ61" s="1" t="s">
        <v>751</v>
      </c>
      <c r="AR61" s="1" t="s">
        <v>384</v>
      </c>
      <c r="AS61" s="1" t="s">
        <v>385</v>
      </c>
      <c r="AT61" s="1">
        <v>0.97450000000000003</v>
      </c>
      <c r="AV61" s="3" t="s">
        <v>387</v>
      </c>
      <c r="AW61" s="1">
        <v>2.456E-11</v>
      </c>
      <c r="AX61" s="1" t="s">
        <v>392</v>
      </c>
      <c r="AY61" s="1" t="s">
        <v>384</v>
      </c>
      <c r="AZ61" s="1" t="s">
        <v>385</v>
      </c>
      <c r="BA61" s="1" t="s">
        <v>386</v>
      </c>
    </row>
    <row r="62" spans="1:53" x14ac:dyDescent="0.25">
      <c r="A62" s="18"/>
      <c r="B62" s="19">
        <v>0</v>
      </c>
      <c r="C62" s="19">
        <v>0</v>
      </c>
      <c r="D62" s="19">
        <v>0</v>
      </c>
      <c r="E62" s="19">
        <v>0</v>
      </c>
      <c r="F62" s="19">
        <v>0</v>
      </c>
      <c r="G62" s="19">
        <v>0</v>
      </c>
      <c r="H62" s="19">
        <v>0</v>
      </c>
      <c r="I62" s="19">
        <v>0</v>
      </c>
      <c r="J62" s="19">
        <v>0</v>
      </c>
      <c r="K62" s="19">
        <v>0</v>
      </c>
      <c r="L62" s="19">
        <v>5.1100000000000003</v>
      </c>
      <c r="M62" s="19">
        <v>0</v>
      </c>
      <c r="N62" s="19">
        <v>0</v>
      </c>
      <c r="O62" s="19">
        <v>0</v>
      </c>
      <c r="P62" s="19">
        <v>0</v>
      </c>
      <c r="Q62" s="19">
        <v>0</v>
      </c>
      <c r="R62" s="19">
        <v>71.86</v>
      </c>
      <c r="S62" s="19">
        <v>0</v>
      </c>
      <c r="T62" s="19">
        <v>0</v>
      </c>
      <c r="U62" s="19">
        <v>0</v>
      </c>
      <c r="V62" s="19">
        <v>0</v>
      </c>
      <c r="W62" s="19">
        <v>0</v>
      </c>
      <c r="X62" s="19">
        <v>0</v>
      </c>
      <c r="Y62" s="19">
        <v>0</v>
      </c>
      <c r="Z62" s="19">
        <v>0</v>
      </c>
      <c r="AA62" s="19">
        <v>0</v>
      </c>
      <c r="AB62" s="19">
        <v>0</v>
      </c>
      <c r="AC62" s="19">
        <v>0</v>
      </c>
      <c r="AD62" s="19">
        <v>0</v>
      </c>
      <c r="AE62" s="19">
        <v>0</v>
      </c>
      <c r="AF62" s="19">
        <v>0</v>
      </c>
      <c r="AG62" s="19">
        <v>0</v>
      </c>
      <c r="AO62" s="3" t="s">
        <v>389</v>
      </c>
      <c r="AP62" s="1">
        <v>-5.4569999999999999E-12</v>
      </c>
      <c r="AQ62" s="1" t="s">
        <v>738</v>
      </c>
      <c r="AR62" s="1" t="s">
        <v>384</v>
      </c>
      <c r="AS62" s="1" t="s">
        <v>385</v>
      </c>
      <c r="AT62" s="1" t="s">
        <v>386</v>
      </c>
      <c r="AV62" s="3" t="s">
        <v>389</v>
      </c>
      <c r="AW62" s="1">
        <v>-213.1</v>
      </c>
      <c r="AX62" s="1" t="s">
        <v>423</v>
      </c>
      <c r="AY62" s="1" t="s">
        <v>384</v>
      </c>
      <c r="AZ62" s="1" t="s">
        <v>385</v>
      </c>
      <c r="BA62" s="1" t="s">
        <v>386</v>
      </c>
    </row>
    <row r="63" spans="1:53" x14ac:dyDescent="0.25">
      <c r="A63" s="18"/>
      <c r="B63" s="19">
        <v>0</v>
      </c>
      <c r="C63" s="19">
        <v>0</v>
      </c>
      <c r="D63" s="19">
        <v>0</v>
      </c>
      <c r="E63" s="19">
        <v>0</v>
      </c>
      <c r="F63" s="19">
        <v>0</v>
      </c>
      <c r="G63" s="19">
        <v>0</v>
      </c>
      <c r="H63" s="19">
        <v>0</v>
      </c>
      <c r="I63" s="19">
        <v>0</v>
      </c>
      <c r="J63" s="19">
        <v>0</v>
      </c>
      <c r="K63" s="19">
        <v>0</v>
      </c>
      <c r="L63" s="19">
        <v>0</v>
      </c>
      <c r="M63" s="19">
        <v>0</v>
      </c>
      <c r="N63" s="19">
        <v>0</v>
      </c>
      <c r="O63" s="19">
        <v>0</v>
      </c>
      <c r="P63" s="19">
        <v>0</v>
      </c>
      <c r="Q63" s="19">
        <v>0</v>
      </c>
      <c r="R63" s="19">
        <v>0</v>
      </c>
      <c r="S63" s="19">
        <v>0</v>
      </c>
      <c r="T63" s="19">
        <v>0</v>
      </c>
      <c r="U63" s="19">
        <v>0</v>
      </c>
      <c r="V63" s="19">
        <v>0</v>
      </c>
      <c r="W63" s="19">
        <v>2.36</v>
      </c>
      <c r="X63" s="19">
        <v>0</v>
      </c>
      <c r="Y63" s="19">
        <v>0</v>
      </c>
      <c r="Z63" s="19">
        <v>0</v>
      </c>
      <c r="AA63" s="19">
        <v>0</v>
      </c>
      <c r="AB63" s="19">
        <v>0</v>
      </c>
      <c r="AC63" s="19">
        <v>0</v>
      </c>
      <c r="AD63" s="19">
        <v>0</v>
      </c>
      <c r="AE63" s="19">
        <v>0</v>
      </c>
      <c r="AF63" s="19">
        <v>0</v>
      </c>
      <c r="AG63" s="19">
        <v>4.32</v>
      </c>
      <c r="AO63" s="3"/>
      <c r="AP63" s="1"/>
      <c r="AQ63" s="1"/>
      <c r="AR63" s="1"/>
      <c r="AS63" s="1"/>
      <c r="AT63" s="1"/>
      <c r="AV63" s="3"/>
      <c r="AW63" s="1"/>
      <c r="AX63" s="1"/>
      <c r="AY63" s="1"/>
      <c r="AZ63" s="1"/>
      <c r="BA63" s="1"/>
    </row>
    <row r="64" spans="1:53" x14ac:dyDescent="0.25">
      <c r="A64" s="18"/>
      <c r="B64" s="19">
        <v>0</v>
      </c>
      <c r="C64" s="19">
        <v>0</v>
      </c>
      <c r="D64" s="19">
        <v>0</v>
      </c>
      <c r="E64" s="19">
        <v>4.32</v>
      </c>
      <c r="F64" s="19">
        <v>0</v>
      </c>
      <c r="G64" s="19">
        <v>0</v>
      </c>
      <c r="H64" s="19">
        <v>0</v>
      </c>
      <c r="I64" s="19">
        <v>0</v>
      </c>
      <c r="J64" s="19">
        <v>0</v>
      </c>
      <c r="K64" s="19">
        <v>0</v>
      </c>
      <c r="L64" s="19">
        <v>0</v>
      </c>
      <c r="M64" s="19">
        <v>0</v>
      </c>
      <c r="N64" s="19">
        <v>0</v>
      </c>
      <c r="O64" s="19">
        <v>0</v>
      </c>
      <c r="P64" s="19">
        <v>0</v>
      </c>
      <c r="Q64" s="19">
        <v>0</v>
      </c>
      <c r="R64" s="19">
        <v>0</v>
      </c>
      <c r="S64" s="19">
        <v>0</v>
      </c>
      <c r="T64" s="19">
        <v>7.07</v>
      </c>
      <c r="U64" s="19">
        <v>0</v>
      </c>
      <c r="V64" s="19">
        <v>0</v>
      </c>
      <c r="W64" s="19">
        <v>0</v>
      </c>
      <c r="X64" s="19">
        <v>0</v>
      </c>
      <c r="Y64" s="19">
        <v>0</v>
      </c>
      <c r="Z64" s="19">
        <v>0</v>
      </c>
      <c r="AA64" s="19">
        <v>0</v>
      </c>
      <c r="AB64" s="19">
        <v>0</v>
      </c>
      <c r="AC64" s="19">
        <v>0</v>
      </c>
      <c r="AD64" s="19">
        <v>0</v>
      </c>
      <c r="AE64" s="19">
        <v>0</v>
      </c>
      <c r="AF64" s="19">
        <v>0</v>
      </c>
      <c r="AG64" s="19">
        <v>0</v>
      </c>
      <c r="AO64" s="3" t="s">
        <v>424</v>
      </c>
      <c r="AP64" s="1"/>
      <c r="AQ64" s="1"/>
      <c r="AR64" s="1"/>
      <c r="AS64" s="1"/>
      <c r="AT64" s="1"/>
      <c r="AV64" s="3" t="s">
        <v>424</v>
      </c>
      <c r="AW64" s="1"/>
      <c r="AX64" s="1"/>
      <c r="AY64" s="1"/>
      <c r="AZ64" s="1"/>
      <c r="BA64" s="1"/>
    </row>
    <row r="65" spans="1:53" x14ac:dyDescent="0.25">
      <c r="A65" s="18"/>
      <c r="B65" s="19">
        <v>79.33</v>
      </c>
      <c r="C65" s="19">
        <v>0</v>
      </c>
      <c r="D65" s="19">
        <v>1.18</v>
      </c>
      <c r="E65" s="19">
        <v>0</v>
      </c>
      <c r="F65" s="19">
        <v>0</v>
      </c>
      <c r="G65" s="19">
        <v>0</v>
      </c>
      <c r="H65" s="19">
        <v>0</v>
      </c>
      <c r="I65" s="19">
        <v>0</v>
      </c>
      <c r="J65" s="19">
        <v>0</v>
      </c>
      <c r="K65" s="19">
        <v>11</v>
      </c>
      <c r="L65" s="19">
        <v>0</v>
      </c>
      <c r="M65" s="19">
        <v>0</v>
      </c>
      <c r="N65" s="19">
        <v>0.79</v>
      </c>
      <c r="O65" s="19">
        <v>3.53</v>
      </c>
      <c r="P65" s="19">
        <v>0</v>
      </c>
      <c r="Q65" s="19">
        <v>0</v>
      </c>
      <c r="R65" s="19">
        <v>0</v>
      </c>
      <c r="S65" s="19">
        <v>0</v>
      </c>
      <c r="T65" s="19">
        <v>0</v>
      </c>
      <c r="U65" s="19">
        <v>0</v>
      </c>
      <c r="V65" s="19">
        <v>0</v>
      </c>
      <c r="W65" s="19">
        <v>0</v>
      </c>
      <c r="X65" s="19">
        <v>0</v>
      </c>
      <c r="Y65" s="19">
        <v>0</v>
      </c>
      <c r="Z65" s="19">
        <v>0</v>
      </c>
      <c r="AA65" s="19">
        <v>0</v>
      </c>
      <c r="AB65" s="19">
        <v>0</v>
      </c>
      <c r="AC65" s="19">
        <v>0</v>
      </c>
      <c r="AD65" s="19">
        <v>0</v>
      </c>
      <c r="AE65" s="19">
        <v>0</v>
      </c>
      <c r="AF65" s="19">
        <v>0</v>
      </c>
      <c r="AG65" s="19">
        <v>0</v>
      </c>
      <c r="AO65" s="3" t="s">
        <v>382</v>
      </c>
      <c r="AP65" s="1">
        <v>24.5</v>
      </c>
      <c r="AQ65" s="1" t="s">
        <v>752</v>
      </c>
      <c r="AR65" s="1" t="s">
        <v>384</v>
      </c>
      <c r="AS65" s="1" t="s">
        <v>385</v>
      </c>
      <c r="AT65" s="1" t="s">
        <v>386</v>
      </c>
      <c r="AV65" s="3" t="s">
        <v>382</v>
      </c>
      <c r="AW65" s="1">
        <v>91.67</v>
      </c>
      <c r="AX65" s="1" t="s">
        <v>425</v>
      </c>
      <c r="AY65" s="1" t="s">
        <v>384</v>
      </c>
      <c r="AZ65" s="1" t="s">
        <v>385</v>
      </c>
      <c r="BA65" s="1" t="s">
        <v>386</v>
      </c>
    </row>
    <row r="66" spans="1:53" x14ac:dyDescent="0.25">
      <c r="A66" s="18"/>
      <c r="B66" s="19">
        <v>0.79</v>
      </c>
      <c r="C66" s="19">
        <v>0</v>
      </c>
      <c r="D66" s="19">
        <v>0</v>
      </c>
      <c r="E66" s="19">
        <v>0</v>
      </c>
      <c r="F66" s="19">
        <v>0</v>
      </c>
      <c r="G66" s="19">
        <v>0</v>
      </c>
      <c r="H66" s="19">
        <v>2.36</v>
      </c>
      <c r="I66" s="19">
        <v>0</v>
      </c>
      <c r="J66" s="19">
        <v>0</v>
      </c>
      <c r="K66" s="19">
        <v>0</v>
      </c>
      <c r="L66" s="19">
        <v>0</v>
      </c>
      <c r="M66" s="19">
        <v>0</v>
      </c>
      <c r="N66" s="19">
        <v>0</v>
      </c>
      <c r="O66" s="19">
        <v>7.07</v>
      </c>
      <c r="P66" s="19">
        <v>11.39</v>
      </c>
      <c r="Q66" s="19">
        <v>7.85</v>
      </c>
      <c r="R66" s="19">
        <v>0</v>
      </c>
      <c r="S66" s="19">
        <v>0</v>
      </c>
      <c r="T66" s="19">
        <v>0</v>
      </c>
      <c r="U66" s="19">
        <v>0</v>
      </c>
      <c r="V66" s="19">
        <v>0</v>
      </c>
      <c r="W66" s="19">
        <v>32.200000000000003</v>
      </c>
      <c r="X66" s="19">
        <v>0</v>
      </c>
      <c r="Y66" s="19">
        <v>0</v>
      </c>
      <c r="Z66" s="19">
        <v>0</v>
      </c>
      <c r="AA66" s="19">
        <v>0</v>
      </c>
      <c r="AB66" s="19">
        <v>0</v>
      </c>
      <c r="AC66" s="19">
        <v>0</v>
      </c>
      <c r="AD66" s="19">
        <v>0</v>
      </c>
      <c r="AE66" s="19">
        <v>0</v>
      </c>
      <c r="AF66" s="19">
        <v>16.100000000000001</v>
      </c>
      <c r="AG66" s="19">
        <v>0</v>
      </c>
      <c r="AO66" s="3" t="s">
        <v>387</v>
      </c>
      <c r="AP66" s="1">
        <v>-216.8</v>
      </c>
      <c r="AQ66" s="1" t="s">
        <v>753</v>
      </c>
      <c r="AR66" s="1" t="s">
        <v>384</v>
      </c>
      <c r="AS66" s="1" t="s">
        <v>385</v>
      </c>
      <c r="AT66" s="1" t="s">
        <v>386</v>
      </c>
      <c r="AV66" s="3" t="s">
        <v>387</v>
      </c>
      <c r="AW66" s="1">
        <v>-31.08</v>
      </c>
      <c r="AX66" s="1" t="s">
        <v>426</v>
      </c>
      <c r="AY66" s="1" t="s">
        <v>384</v>
      </c>
      <c r="AZ66" s="1" t="s">
        <v>385</v>
      </c>
      <c r="BA66" s="1" t="s">
        <v>386</v>
      </c>
    </row>
    <row r="67" spans="1:53" x14ac:dyDescent="0.25">
      <c r="A67" s="18"/>
      <c r="B67" s="19">
        <v>0</v>
      </c>
      <c r="C67" s="19">
        <v>0</v>
      </c>
      <c r="D67" s="19">
        <v>0</v>
      </c>
      <c r="E67" s="19">
        <v>0</v>
      </c>
      <c r="F67" s="19">
        <v>0</v>
      </c>
      <c r="G67" s="19">
        <v>0</v>
      </c>
      <c r="H67" s="19">
        <v>0</v>
      </c>
      <c r="I67" s="19">
        <v>0</v>
      </c>
      <c r="J67" s="19">
        <v>0</v>
      </c>
      <c r="K67" s="19">
        <v>0</v>
      </c>
      <c r="L67" s="19">
        <v>2.36</v>
      </c>
      <c r="M67" s="19">
        <v>0</v>
      </c>
      <c r="N67" s="19">
        <v>0</v>
      </c>
      <c r="O67" s="19">
        <v>0</v>
      </c>
      <c r="P67" s="19">
        <v>1.96</v>
      </c>
      <c r="Q67" s="19">
        <v>0</v>
      </c>
      <c r="R67" s="19">
        <v>140.19</v>
      </c>
      <c r="S67" s="19">
        <v>0</v>
      </c>
      <c r="T67" s="19">
        <v>0</v>
      </c>
      <c r="U67" s="19">
        <v>23.95</v>
      </c>
      <c r="V67" s="19">
        <v>0</v>
      </c>
      <c r="W67" s="19">
        <v>23.95</v>
      </c>
      <c r="X67" s="19">
        <v>0</v>
      </c>
      <c r="Y67" s="19">
        <v>0</v>
      </c>
      <c r="Z67" s="19">
        <v>0</v>
      </c>
      <c r="AA67" s="19">
        <v>0</v>
      </c>
      <c r="AB67" s="19">
        <v>0</v>
      </c>
      <c r="AC67" s="19">
        <v>0</v>
      </c>
      <c r="AD67" s="19">
        <v>0</v>
      </c>
      <c r="AE67" s="19">
        <v>0</v>
      </c>
      <c r="AF67" s="19">
        <v>0</v>
      </c>
      <c r="AG67" s="19">
        <v>0</v>
      </c>
      <c r="AO67" s="3" t="s">
        <v>389</v>
      </c>
      <c r="AP67" s="1">
        <v>24.5</v>
      </c>
      <c r="AQ67" s="1" t="s">
        <v>750</v>
      </c>
      <c r="AR67" s="1" t="s">
        <v>384</v>
      </c>
      <c r="AS67" s="1" t="s">
        <v>385</v>
      </c>
      <c r="AT67" s="1" t="s">
        <v>386</v>
      </c>
      <c r="AV67" s="3" t="s">
        <v>389</v>
      </c>
      <c r="AW67" s="1">
        <v>-104.8</v>
      </c>
      <c r="AX67" s="1" t="s">
        <v>427</v>
      </c>
      <c r="AY67" s="1" t="s">
        <v>384</v>
      </c>
      <c r="AZ67" s="1" t="s">
        <v>385</v>
      </c>
      <c r="BA67" s="1" t="s">
        <v>386</v>
      </c>
    </row>
    <row r="68" spans="1:53" x14ac:dyDescent="0.25">
      <c r="A68" s="18"/>
      <c r="B68" s="19">
        <v>0</v>
      </c>
      <c r="C68" s="19">
        <v>0</v>
      </c>
      <c r="D68" s="19">
        <v>0</v>
      </c>
      <c r="E68" s="19">
        <v>0</v>
      </c>
      <c r="F68" s="19">
        <v>0</v>
      </c>
      <c r="G68" s="19">
        <v>0</v>
      </c>
      <c r="H68" s="19">
        <v>0</v>
      </c>
      <c r="I68" s="19">
        <v>0</v>
      </c>
      <c r="J68" s="19">
        <v>0</v>
      </c>
      <c r="K68" s="19">
        <v>0</v>
      </c>
      <c r="L68" s="19">
        <v>0</v>
      </c>
      <c r="M68" s="19">
        <v>0</v>
      </c>
      <c r="N68" s="19">
        <v>1.57</v>
      </c>
      <c r="O68" s="19">
        <v>0</v>
      </c>
      <c r="P68" s="19">
        <v>0</v>
      </c>
      <c r="Q68" s="19">
        <v>0</v>
      </c>
      <c r="R68" s="19">
        <v>0</v>
      </c>
      <c r="S68" s="19">
        <v>0</v>
      </c>
      <c r="T68" s="19">
        <v>0</v>
      </c>
      <c r="U68" s="19">
        <v>0</v>
      </c>
      <c r="V68" s="19">
        <v>0</v>
      </c>
      <c r="W68" s="19">
        <v>0</v>
      </c>
      <c r="X68" s="19">
        <v>1.57</v>
      </c>
      <c r="Y68" s="19">
        <v>0</v>
      </c>
      <c r="Z68" s="19">
        <v>0</v>
      </c>
      <c r="AA68" s="19">
        <v>0</v>
      </c>
      <c r="AB68" s="19">
        <v>0</v>
      </c>
      <c r="AC68" s="19">
        <v>0</v>
      </c>
      <c r="AD68" s="19">
        <v>0</v>
      </c>
      <c r="AE68" s="19">
        <v>2.36</v>
      </c>
      <c r="AF68" s="19">
        <v>0</v>
      </c>
      <c r="AG68" s="19">
        <v>6.28</v>
      </c>
      <c r="AO68" s="3"/>
      <c r="AP68" s="1"/>
      <c r="AQ68" s="1"/>
      <c r="AR68" s="1"/>
      <c r="AS68" s="1"/>
      <c r="AT68" s="1"/>
      <c r="AV68" s="3"/>
      <c r="AW68" s="1"/>
      <c r="AX68" s="1"/>
      <c r="AY68" s="1"/>
      <c r="AZ68" s="1"/>
      <c r="BA68" s="1"/>
    </row>
    <row r="69" spans="1:53" x14ac:dyDescent="0.25">
      <c r="A69" s="18"/>
      <c r="B69" s="19">
        <v>0</v>
      </c>
      <c r="C69" s="19">
        <v>0</v>
      </c>
      <c r="D69" s="19">
        <v>0</v>
      </c>
      <c r="E69" s="19">
        <v>0</v>
      </c>
      <c r="F69" s="19">
        <v>0</v>
      </c>
      <c r="G69" s="19">
        <v>0</v>
      </c>
      <c r="H69" s="19">
        <v>0</v>
      </c>
      <c r="I69" s="19">
        <v>0</v>
      </c>
      <c r="J69" s="19">
        <v>0</v>
      </c>
      <c r="K69" s="19">
        <v>0</v>
      </c>
      <c r="L69" s="19">
        <v>0</v>
      </c>
      <c r="M69" s="19">
        <v>0</v>
      </c>
      <c r="N69" s="19">
        <v>2.75</v>
      </c>
      <c r="O69" s="19">
        <v>26.31</v>
      </c>
      <c r="P69" s="19">
        <v>0</v>
      </c>
      <c r="Q69" s="19">
        <v>0</v>
      </c>
      <c r="R69" s="19">
        <v>0</v>
      </c>
      <c r="S69" s="19">
        <v>0</v>
      </c>
      <c r="T69" s="19">
        <v>3.14</v>
      </c>
      <c r="U69" s="19">
        <v>0</v>
      </c>
      <c r="V69" s="19">
        <v>0</v>
      </c>
      <c r="W69" s="19">
        <v>0</v>
      </c>
      <c r="X69" s="19">
        <v>0</v>
      </c>
      <c r="Y69" s="19">
        <v>0</v>
      </c>
      <c r="Z69" s="19">
        <v>0</v>
      </c>
      <c r="AA69" s="19">
        <v>0</v>
      </c>
      <c r="AB69" s="19">
        <v>0</v>
      </c>
      <c r="AC69" s="19">
        <v>0</v>
      </c>
      <c r="AD69" s="19">
        <v>10.6</v>
      </c>
      <c r="AE69" s="19">
        <v>0</v>
      </c>
      <c r="AF69" s="19">
        <v>0</v>
      </c>
      <c r="AG69" s="19">
        <v>0</v>
      </c>
      <c r="AO69" s="3" t="s">
        <v>428</v>
      </c>
      <c r="AP69" s="1"/>
      <c r="AQ69" s="1"/>
      <c r="AR69" s="1"/>
      <c r="AS69" s="1"/>
      <c r="AT69" s="1"/>
      <c r="AV69" s="3" t="s">
        <v>428</v>
      </c>
      <c r="AW69" s="1"/>
      <c r="AX69" s="1"/>
      <c r="AY69" s="1"/>
      <c r="AZ69" s="1"/>
      <c r="BA69" s="1"/>
    </row>
    <row r="70" spans="1:53" x14ac:dyDescent="0.25">
      <c r="A70" s="18"/>
      <c r="B70" s="19">
        <v>5.5</v>
      </c>
      <c r="C70" s="19">
        <v>0.79</v>
      </c>
      <c r="D70" s="19">
        <v>0</v>
      </c>
      <c r="E70" s="19">
        <v>0</v>
      </c>
      <c r="F70" s="19">
        <v>0</v>
      </c>
      <c r="G70" s="19">
        <v>0</v>
      </c>
      <c r="H70" s="19">
        <v>0</v>
      </c>
      <c r="I70" s="19">
        <v>0</v>
      </c>
      <c r="J70" s="19">
        <v>0</v>
      </c>
      <c r="K70" s="19">
        <v>0</v>
      </c>
      <c r="L70" s="19">
        <v>0</v>
      </c>
      <c r="M70" s="19">
        <v>0</v>
      </c>
      <c r="N70" s="19">
        <v>0</v>
      </c>
      <c r="O70" s="19">
        <v>0</v>
      </c>
      <c r="P70" s="19">
        <v>0</v>
      </c>
      <c r="Q70" s="19">
        <v>0</v>
      </c>
      <c r="R70" s="19">
        <v>40.06</v>
      </c>
      <c r="S70" s="19">
        <v>0</v>
      </c>
      <c r="T70" s="19">
        <v>0</v>
      </c>
      <c r="U70" s="19">
        <v>0</v>
      </c>
      <c r="V70" s="19">
        <v>0</v>
      </c>
      <c r="W70" s="19">
        <v>0</v>
      </c>
      <c r="X70" s="19">
        <v>0</v>
      </c>
      <c r="Y70" s="19">
        <v>0</v>
      </c>
      <c r="Z70" s="19">
        <v>0</v>
      </c>
      <c r="AA70" s="19">
        <v>0</v>
      </c>
      <c r="AB70" s="19">
        <v>0</v>
      </c>
      <c r="AC70" s="19">
        <v>0</v>
      </c>
      <c r="AD70" s="19">
        <v>0</v>
      </c>
      <c r="AE70" s="19">
        <v>0</v>
      </c>
      <c r="AF70" s="19">
        <v>0</v>
      </c>
      <c r="AG70" s="19">
        <v>0</v>
      </c>
      <c r="AO70" s="3" t="s">
        <v>382</v>
      </c>
      <c r="AP70" s="1">
        <v>-2.0010000000000001E-11</v>
      </c>
      <c r="AQ70" s="1" t="s">
        <v>735</v>
      </c>
      <c r="AR70" s="1" t="s">
        <v>384</v>
      </c>
      <c r="AS70" s="1" t="s">
        <v>385</v>
      </c>
      <c r="AT70" s="1" t="s">
        <v>386</v>
      </c>
      <c r="AV70" s="3" t="s">
        <v>382</v>
      </c>
      <c r="AW70" s="1">
        <v>-240.5</v>
      </c>
      <c r="AX70" s="1" t="s">
        <v>429</v>
      </c>
      <c r="AY70" s="1" t="s">
        <v>384</v>
      </c>
      <c r="AZ70" s="1" t="s">
        <v>385</v>
      </c>
      <c r="BA70" s="1" t="s">
        <v>386</v>
      </c>
    </row>
    <row r="71" spans="1:53" x14ac:dyDescent="0.25">
      <c r="A71" s="18" t="s">
        <v>321</v>
      </c>
      <c r="B71" s="19">
        <v>19.239999999999998</v>
      </c>
      <c r="C71" s="19">
        <v>107.6</v>
      </c>
      <c r="D71" s="19">
        <v>0</v>
      </c>
      <c r="E71" s="19">
        <v>0</v>
      </c>
      <c r="F71" s="19">
        <v>0</v>
      </c>
      <c r="G71" s="19">
        <v>100.92</v>
      </c>
      <c r="H71" s="19">
        <v>0</v>
      </c>
      <c r="I71" s="19">
        <v>0</v>
      </c>
      <c r="J71" s="19">
        <v>0</v>
      </c>
      <c r="K71" s="19">
        <v>152.37</v>
      </c>
      <c r="L71" s="19">
        <v>1.96</v>
      </c>
      <c r="M71" s="19">
        <v>0</v>
      </c>
      <c r="N71" s="19">
        <v>0.79</v>
      </c>
      <c r="O71" s="19">
        <v>1.57</v>
      </c>
      <c r="P71" s="19">
        <v>3.93</v>
      </c>
      <c r="Q71" s="19">
        <v>5.5</v>
      </c>
      <c r="R71" s="19">
        <v>38.479999999999997</v>
      </c>
      <c r="S71" s="19">
        <v>0</v>
      </c>
      <c r="T71" s="19">
        <v>18.059999999999999</v>
      </c>
      <c r="U71" s="19">
        <v>0</v>
      </c>
      <c r="V71" s="19">
        <v>0</v>
      </c>
      <c r="W71" s="19">
        <v>88.75</v>
      </c>
      <c r="X71" s="19">
        <v>0</v>
      </c>
      <c r="Y71" s="19">
        <v>0</v>
      </c>
      <c r="Z71" s="19">
        <v>0</v>
      </c>
      <c r="AA71" s="19">
        <v>0.79</v>
      </c>
      <c r="AB71" s="19">
        <v>109.56</v>
      </c>
      <c r="AC71" s="19">
        <v>7.46</v>
      </c>
      <c r="AD71" s="19">
        <v>1.57</v>
      </c>
      <c r="AE71" s="19">
        <v>22.38</v>
      </c>
      <c r="AF71" s="19">
        <v>0</v>
      </c>
      <c r="AG71" s="19">
        <v>0</v>
      </c>
      <c r="AO71" s="3" t="s">
        <v>387</v>
      </c>
      <c r="AP71" s="1">
        <v>-50.43</v>
      </c>
      <c r="AQ71" s="1" t="s">
        <v>746</v>
      </c>
      <c r="AR71" s="1" t="s">
        <v>384</v>
      </c>
      <c r="AS71" s="1" t="s">
        <v>385</v>
      </c>
      <c r="AT71" s="1" t="s">
        <v>386</v>
      </c>
      <c r="AV71" s="3" t="s">
        <v>387</v>
      </c>
      <c r="AW71" s="1">
        <v>-49.12</v>
      </c>
      <c r="AX71" s="1" t="s">
        <v>396</v>
      </c>
      <c r="AY71" s="1" t="s">
        <v>384</v>
      </c>
      <c r="AZ71" s="1" t="s">
        <v>385</v>
      </c>
      <c r="BA71" s="1" t="s">
        <v>386</v>
      </c>
    </row>
    <row r="72" spans="1:53" x14ac:dyDescent="0.25">
      <c r="A72" s="18"/>
      <c r="B72" s="19">
        <v>0</v>
      </c>
      <c r="C72" s="19">
        <v>0</v>
      </c>
      <c r="D72" s="19">
        <v>19.239999999999998</v>
      </c>
      <c r="E72" s="19">
        <v>9.0299999999999994</v>
      </c>
      <c r="F72" s="19">
        <v>0</v>
      </c>
      <c r="G72" s="19">
        <v>570.59</v>
      </c>
      <c r="H72" s="19">
        <v>0</v>
      </c>
      <c r="I72" s="19">
        <v>0</v>
      </c>
      <c r="J72" s="19">
        <v>0</v>
      </c>
      <c r="K72" s="19">
        <v>130.38</v>
      </c>
      <c r="L72" s="19">
        <v>0</v>
      </c>
      <c r="M72" s="19">
        <v>0</v>
      </c>
      <c r="N72" s="19">
        <v>0</v>
      </c>
      <c r="O72" s="19">
        <v>0</v>
      </c>
      <c r="P72" s="19">
        <v>19.63</v>
      </c>
      <c r="Q72" s="19">
        <v>161.4</v>
      </c>
      <c r="R72" s="19">
        <v>437.07</v>
      </c>
      <c r="S72" s="19">
        <v>0</v>
      </c>
      <c r="T72" s="19">
        <v>5.1100000000000003</v>
      </c>
      <c r="U72" s="19">
        <v>0</v>
      </c>
      <c r="V72" s="19">
        <v>6.68</v>
      </c>
      <c r="W72" s="19">
        <v>0</v>
      </c>
      <c r="X72" s="19">
        <v>0</v>
      </c>
      <c r="Y72" s="19">
        <v>0</v>
      </c>
      <c r="Z72" s="19">
        <v>0</v>
      </c>
      <c r="AA72" s="19">
        <v>3.53</v>
      </c>
      <c r="AB72" s="19">
        <v>0</v>
      </c>
      <c r="AC72" s="19">
        <v>170.43</v>
      </c>
      <c r="AD72" s="19">
        <v>0</v>
      </c>
      <c r="AE72" s="19">
        <v>632.25</v>
      </c>
      <c r="AF72" s="19">
        <v>20.03</v>
      </c>
      <c r="AG72" s="19">
        <v>147.65</v>
      </c>
      <c r="AO72" s="3" t="s">
        <v>389</v>
      </c>
      <c r="AP72" s="1">
        <v>-73.63</v>
      </c>
      <c r="AQ72" s="1" t="s">
        <v>754</v>
      </c>
      <c r="AR72" s="1" t="s">
        <v>384</v>
      </c>
      <c r="AS72" s="1" t="s">
        <v>385</v>
      </c>
      <c r="AT72" s="1" t="s">
        <v>386</v>
      </c>
      <c r="AV72" s="3" t="s">
        <v>389</v>
      </c>
      <c r="AW72" s="1">
        <v>-11.29</v>
      </c>
      <c r="AX72" s="1" t="s">
        <v>421</v>
      </c>
      <c r="AY72" s="1" t="s">
        <v>384</v>
      </c>
      <c r="AZ72" s="1" t="s">
        <v>385</v>
      </c>
      <c r="BA72" s="1" t="s">
        <v>386</v>
      </c>
    </row>
    <row r="73" spans="1:53" x14ac:dyDescent="0.25">
      <c r="A73" s="18"/>
      <c r="B73" s="19">
        <v>0</v>
      </c>
      <c r="C73" s="19">
        <v>0</v>
      </c>
      <c r="D73" s="19">
        <v>0</v>
      </c>
      <c r="E73" s="19">
        <v>0</v>
      </c>
      <c r="F73" s="19">
        <v>0</v>
      </c>
      <c r="G73" s="19">
        <v>554.88</v>
      </c>
      <c r="H73" s="19">
        <v>357.75</v>
      </c>
      <c r="I73" s="19">
        <v>0</v>
      </c>
      <c r="J73" s="19">
        <v>0</v>
      </c>
      <c r="K73" s="19">
        <v>170.82</v>
      </c>
      <c r="L73" s="19">
        <v>10.6</v>
      </c>
      <c r="M73" s="19">
        <v>0</v>
      </c>
      <c r="N73" s="19">
        <v>0</v>
      </c>
      <c r="O73" s="19">
        <v>11.78</v>
      </c>
      <c r="P73" s="19">
        <v>0</v>
      </c>
      <c r="Q73" s="19">
        <v>79.72</v>
      </c>
      <c r="R73" s="19">
        <v>594.15</v>
      </c>
      <c r="S73" s="19">
        <v>0</v>
      </c>
      <c r="T73" s="19">
        <v>0</v>
      </c>
      <c r="U73" s="19">
        <v>136.27000000000001</v>
      </c>
      <c r="V73" s="19">
        <v>0</v>
      </c>
      <c r="W73" s="19">
        <v>0</v>
      </c>
      <c r="X73" s="19">
        <v>255.65</v>
      </c>
      <c r="Y73" s="19">
        <v>147.65</v>
      </c>
      <c r="Z73" s="19">
        <v>0.79</v>
      </c>
      <c r="AA73" s="19">
        <v>5.1100000000000003</v>
      </c>
      <c r="AB73" s="19">
        <v>0</v>
      </c>
      <c r="AC73" s="19">
        <v>0</v>
      </c>
      <c r="AD73" s="19">
        <v>2.36</v>
      </c>
      <c r="AE73" s="19">
        <v>606.72</v>
      </c>
      <c r="AF73" s="19">
        <v>245.44</v>
      </c>
      <c r="AG73" s="19">
        <v>3.14</v>
      </c>
      <c r="AO73" s="3"/>
      <c r="AP73" s="1"/>
      <c r="AQ73" s="1"/>
      <c r="AR73" s="1"/>
      <c r="AS73" s="1"/>
      <c r="AT73" s="1"/>
      <c r="AV73" s="3"/>
      <c r="AW73" s="1"/>
      <c r="AX73" s="1"/>
      <c r="AY73" s="1"/>
      <c r="AZ73" s="1"/>
      <c r="BA73" s="1"/>
    </row>
    <row r="74" spans="1:53" x14ac:dyDescent="0.25">
      <c r="A74" s="18"/>
      <c r="B74" s="19">
        <v>175.93</v>
      </c>
      <c r="C74" s="19">
        <v>367.17</v>
      </c>
      <c r="D74" s="19">
        <v>0</v>
      </c>
      <c r="E74" s="19">
        <v>40.450000000000003</v>
      </c>
      <c r="F74" s="19">
        <v>0</v>
      </c>
      <c r="G74" s="19">
        <v>378.95</v>
      </c>
      <c r="H74" s="19">
        <v>362.07</v>
      </c>
      <c r="I74" s="19">
        <v>1.57</v>
      </c>
      <c r="J74" s="19">
        <v>0</v>
      </c>
      <c r="K74" s="19">
        <v>0</v>
      </c>
      <c r="L74" s="19">
        <v>7.85</v>
      </c>
      <c r="M74" s="19">
        <v>0</v>
      </c>
      <c r="N74" s="19">
        <v>0</v>
      </c>
      <c r="O74" s="19">
        <v>9.42</v>
      </c>
      <c r="P74" s="19">
        <v>0</v>
      </c>
      <c r="Q74" s="19">
        <v>0</v>
      </c>
      <c r="R74" s="19">
        <v>297.67</v>
      </c>
      <c r="S74" s="19">
        <v>0</v>
      </c>
      <c r="T74" s="19">
        <v>5.1100000000000003</v>
      </c>
      <c r="U74" s="19">
        <v>397.8</v>
      </c>
      <c r="V74" s="19">
        <v>0</v>
      </c>
      <c r="W74" s="19">
        <v>271.75</v>
      </c>
      <c r="X74" s="19">
        <v>437.86</v>
      </c>
      <c r="Y74" s="19">
        <v>86</v>
      </c>
      <c r="Z74" s="19">
        <v>0</v>
      </c>
      <c r="AA74" s="19">
        <v>0</v>
      </c>
      <c r="AB74" s="19">
        <v>301.2</v>
      </c>
      <c r="AC74" s="19">
        <v>0</v>
      </c>
      <c r="AD74" s="19">
        <v>7.07</v>
      </c>
      <c r="AE74" s="19">
        <v>533.29</v>
      </c>
      <c r="AF74" s="19">
        <v>0</v>
      </c>
      <c r="AG74" s="19">
        <v>0</v>
      </c>
      <c r="AO74" s="3" t="s">
        <v>430</v>
      </c>
      <c r="AP74" s="1"/>
      <c r="AQ74" s="1"/>
      <c r="AR74" s="1"/>
      <c r="AS74" s="1"/>
      <c r="AT74" s="1"/>
      <c r="AV74" s="3" t="s">
        <v>430</v>
      </c>
      <c r="AW74" s="1"/>
      <c r="AX74" s="1"/>
      <c r="AY74" s="1"/>
      <c r="AZ74" s="1"/>
      <c r="BA74" s="1"/>
    </row>
    <row r="75" spans="1:53" x14ac:dyDescent="0.25">
      <c r="A75" s="18"/>
      <c r="B75" s="19">
        <v>103.67</v>
      </c>
      <c r="C75" s="19">
        <v>472.42</v>
      </c>
      <c r="D75" s="19">
        <v>0</v>
      </c>
      <c r="E75" s="19">
        <v>339.29</v>
      </c>
      <c r="F75" s="19">
        <v>0</v>
      </c>
      <c r="G75" s="19">
        <v>455.53</v>
      </c>
      <c r="H75" s="19">
        <v>417.44</v>
      </c>
      <c r="I75" s="19">
        <v>0</v>
      </c>
      <c r="J75" s="19">
        <v>0</v>
      </c>
      <c r="K75" s="19">
        <v>0</v>
      </c>
      <c r="L75" s="19">
        <v>19.63</v>
      </c>
      <c r="M75" s="19">
        <v>0</v>
      </c>
      <c r="N75" s="19">
        <v>0.79</v>
      </c>
      <c r="O75" s="19">
        <v>11.39</v>
      </c>
      <c r="P75" s="19">
        <v>0</v>
      </c>
      <c r="Q75" s="19">
        <v>0</v>
      </c>
      <c r="R75" s="19">
        <v>438.25</v>
      </c>
      <c r="S75" s="19">
        <v>0</v>
      </c>
      <c r="T75" s="19">
        <v>22.38</v>
      </c>
      <c r="U75" s="19">
        <v>0</v>
      </c>
      <c r="V75" s="19">
        <v>1.57</v>
      </c>
      <c r="W75" s="19">
        <v>160.61000000000001</v>
      </c>
      <c r="X75" s="19">
        <v>378.56</v>
      </c>
      <c r="Y75" s="19">
        <v>408.8</v>
      </c>
      <c r="Z75" s="19">
        <v>0</v>
      </c>
      <c r="AA75" s="19">
        <v>5.1100000000000003</v>
      </c>
      <c r="AB75" s="19">
        <v>462.99</v>
      </c>
      <c r="AC75" s="19">
        <v>0</v>
      </c>
      <c r="AD75" s="19">
        <v>5.89</v>
      </c>
      <c r="AE75" s="19">
        <v>564.30999999999995</v>
      </c>
      <c r="AF75" s="19">
        <v>0</v>
      </c>
      <c r="AG75" s="19">
        <v>0</v>
      </c>
      <c r="AO75" s="3" t="s">
        <v>382</v>
      </c>
      <c r="AP75" s="1">
        <v>-241.3</v>
      </c>
      <c r="AQ75" s="1" t="s">
        <v>755</v>
      </c>
      <c r="AR75" s="1" t="s">
        <v>384</v>
      </c>
      <c r="AS75" s="1" t="s">
        <v>385</v>
      </c>
      <c r="AT75" s="1" t="s">
        <v>386</v>
      </c>
      <c r="AV75" s="3" t="s">
        <v>382</v>
      </c>
      <c r="AW75" s="1">
        <v>-15.72</v>
      </c>
      <c r="AX75" s="1" t="s">
        <v>431</v>
      </c>
      <c r="AY75" s="1" t="s">
        <v>384</v>
      </c>
      <c r="AZ75" s="1" t="s">
        <v>385</v>
      </c>
      <c r="BA75" s="1" t="s">
        <v>386</v>
      </c>
    </row>
    <row r="76" spans="1:53" x14ac:dyDescent="0.25">
      <c r="A76" s="18"/>
      <c r="B76" s="19">
        <v>115.06</v>
      </c>
      <c r="C76" s="19">
        <v>30.63</v>
      </c>
      <c r="D76" s="19">
        <v>96.6</v>
      </c>
      <c r="E76" s="19">
        <v>355.79</v>
      </c>
      <c r="F76" s="19">
        <v>0</v>
      </c>
      <c r="G76" s="19">
        <v>61.65</v>
      </c>
      <c r="H76" s="19">
        <v>353.82</v>
      </c>
      <c r="I76" s="19">
        <v>2.36</v>
      </c>
      <c r="J76" s="19">
        <v>0</v>
      </c>
      <c r="K76" s="19">
        <v>53.41</v>
      </c>
      <c r="L76" s="19">
        <v>2.36</v>
      </c>
      <c r="M76" s="19">
        <v>0</v>
      </c>
      <c r="N76" s="19">
        <v>5.89</v>
      </c>
      <c r="O76" s="19">
        <v>35.74</v>
      </c>
      <c r="P76" s="19">
        <v>86</v>
      </c>
      <c r="Q76" s="19">
        <v>0</v>
      </c>
      <c r="R76" s="19">
        <v>204.6</v>
      </c>
      <c r="S76" s="19">
        <v>0</v>
      </c>
      <c r="T76" s="19">
        <v>10.6</v>
      </c>
      <c r="U76" s="19">
        <v>212.84</v>
      </c>
      <c r="V76" s="19">
        <v>2.36</v>
      </c>
      <c r="W76" s="19">
        <v>0</v>
      </c>
      <c r="X76" s="19">
        <v>346.36</v>
      </c>
      <c r="Y76" s="19">
        <v>397.8</v>
      </c>
      <c r="Z76" s="19">
        <v>42.8</v>
      </c>
      <c r="AA76" s="19">
        <v>17.670000000000002</v>
      </c>
      <c r="AB76" s="19">
        <v>162.97</v>
      </c>
      <c r="AC76" s="19">
        <v>55.37</v>
      </c>
      <c r="AD76" s="19">
        <v>18.850000000000001</v>
      </c>
      <c r="AE76" s="19">
        <v>468.88</v>
      </c>
      <c r="AF76" s="19">
        <v>1.96</v>
      </c>
      <c r="AG76" s="19">
        <v>155.9</v>
      </c>
      <c r="AO76" s="3" t="s">
        <v>387</v>
      </c>
      <c r="AP76" s="1">
        <v>5.4569999999999999E-12</v>
      </c>
      <c r="AQ76" s="1" t="s">
        <v>735</v>
      </c>
      <c r="AR76" s="1" t="s">
        <v>384</v>
      </c>
      <c r="AS76" s="1" t="s">
        <v>385</v>
      </c>
      <c r="AT76" s="1" t="s">
        <v>386</v>
      </c>
      <c r="AV76" s="3" t="s">
        <v>387</v>
      </c>
      <c r="AW76" s="1">
        <v>-1169</v>
      </c>
      <c r="AX76" s="1" t="s">
        <v>432</v>
      </c>
      <c r="AY76" s="1" t="s">
        <v>384</v>
      </c>
      <c r="AZ76" s="1" t="s">
        <v>385</v>
      </c>
      <c r="BA76" s="1">
        <v>0.99219999999999997</v>
      </c>
    </row>
    <row r="77" spans="1:53" x14ac:dyDescent="0.25">
      <c r="A77" s="18"/>
      <c r="B77" s="19">
        <v>8.64</v>
      </c>
      <c r="C77" s="19">
        <v>116.24</v>
      </c>
      <c r="D77" s="19">
        <v>0</v>
      </c>
      <c r="E77" s="19">
        <v>0</v>
      </c>
      <c r="F77" s="19">
        <v>0</v>
      </c>
      <c r="G77" s="19">
        <v>5.5</v>
      </c>
      <c r="H77" s="19">
        <v>349.5</v>
      </c>
      <c r="I77" s="19">
        <v>0</v>
      </c>
      <c r="J77" s="19">
        <v>0</v>
      </c>
      <c r="K77" s="19">
        <v>70.69</v>
      </c>
      <c r="L77" s="19">
        <v>5.1100000000000003</v>
      </c>
      <c r="M77" s="19">
        <v>0</v>
      </c>
      <c r="N77" s="19">
        <v>0</v>
      </c>
      <c r="O77" s="19">
        <v>1.96</v>
      </c>
      <c r="P77" s="19">
        <v>237.98</v>
      </c>
      <c r="Q77" s="19">
        <v>18.059999999999999</v>
      </c>
      <c r="R77" s="19">
        <v>334.19</v>
      </c>
      <c r="S77" s="19">
        <v>0</v>
      </c>
      <c r="T77" s="19">
        <v>0</v>
      </c>
      <c r="U77" s="19">
        <v>444.54</v>
      </c>
      <c r="V77" s="19">
        <v>3.53</v>
      </c>
      <c r="W77" s="19">
        <v>0</v>
      </c>
      <c r="X77" s="19">
        <v>0</v>
      </c>
      <c r="Y77" s="19">
        <v>534.46</v>
      </c>
      <c r="Z77" s="19">
        <v>25.13</v>
      </c>
      <c r="AA77" s="19">
        <v>0</v>
      </c>
      <c r="AB77" s="19">
        <v>0</v>
      </c>
      <c r="AC77" s="19">
        <v>312.98</v>
      </c>
      <c r="AD77" s="19">
        <v>0</v>
      </c>
      <c r="AE77" s="19">
        <v>455.14</v>
      </c>
      <c r="AF77" s="19">
        <v>161.79</v>
      </c>
      <c r="AG77" s="19">
        <v>101.32</v>
      </c>
      <c r="AO77" s="3" t="s">
        <v>389</v>
      </c>
      <c r="AP77" s="1">
        <v>0</v>
      </c>
      <c r="AQ77" s="1" t="s">
        <v>738</v>
      </c>
      <c r="AR77" s="1" t="s">
        <v>384</v>
      </c>
      <c r="AS77" s="1" t="s">
        <v>385</v>
      </c>
      <c r="AT77" s="1" t="s">
        <v>386</v>
      </c>
      <c r="AV77" s="3" t="s">
        <v>389</v>
      </c>
      <c r="AW77" s="1">
        <v>8.7780000000000005</v>
      </c>
      <c r="AX77" s="1" t="s">
        <v>433</v>
      </c>
      <c r="AY77" s="1" t="s">
        <v>384</v>
      </c>
      <c r="AZ77" s="1" t="s">
        <v>385</v>
      </c>
      <c r="BA77" s="1" t="s">
        <v>386</v>
      </c>
    </row>
    <row r="78" spans="1:53" x14ac:dyDescent="0.25">
      <c r="A78" s="18"/>
      <c r="B78" s="19">
        <v>0</v>
      </c>
      <c r="C78" s="19">
        <v>66.760000000000005</v>
      </c>
      <c r="D78" s="19">
        <v>0</v>
      </c>
      <c r="E78" s="19">
        <v>0</v>
      </c>
      <c r="F78" s="19">
        <v>0</v>
      </c>
      <c r="G78" s="19">
        <v>0</v>
      </c>
      <c r="H78" s="19">
        <v>0</v>
      </c>
      <c r="I78" s="19">
        <v>0</v>
      </c>
      <c r="J78" s="19">
        <v>0</v>
      </c>
      <c r="K78" s="19">
        <v>0</v>
      </c>
      <c r="L78" s="19">
        <v>3.93</v>
      </c>
      <c r="M78" s="19">
        <v>0</v>
      </c>
      <c r="N78" s="19">
        <v>71.86</v>
      </c>
      <c r="O78" s="19">
        <v>14.53</v>
      </c>
      <c r="P78" s="19">
        <v>58.9</v>
      </c>
      <c r="Q78" s="19">
        <v>0</v>
      </c>
      <c r="R78" s="19">
        <v>129.59</v>
      </c>
      <c r="S78" s="19">
        <v>0</v>
      </c>
      <c r="T78" s="19">
        <v>5.1100000000000003</v>
      </c>
      <c r="U78" s="19">
        <v>58.12</v>
      </c>
      <c r="V78" s="19">
        <v>373.46</v>
      </c>
      <c r="W78" s="19">
        <v>162.18</v>
      </c>
      <c r="X78" s="19">
        <v>0</v>
      </c>
      <c r="Y78" s="19">
        <v>546.64</v>
      </c>
      <c r="Z78" s="19">
        <v>0</v>
      </c>
      <c r="AA78" s="19">
        <v>4.71</v>
      </c>
      <c r="AB78" s="19">
        <v>0</v>
      </c>
      <c r="AC78" s="19">
        <v>290.99</v>
      </c>
      <c r="AD78" s="19">
        <v>0</v>
      </c>
      <c r="AE78" s="19">
        <v>271.36</v>
      </c>
      <c r="AF78" s="19">
        <v>204.2</v>
      </c>
      <c r="AG78" s="19">
        <v>0</v>
      </c>
      <c r="AO78" s="3"/>
      <c r="AP78" s="1"/>
      <c r="AQ78" s="1"/>
      <c r="AR78" s="1"/>
      <c r="AS78" s="1"/>
      <c r="AT78" s="1"/>
      <c r="AV78" s="3"/>
      <c r="AW78" s="1"/>
      <c r="AX78" s="1"/>
      <c r="AY78" s="1"/>
      <c r="AZ78" s="1"/>
      <c r="BA78" s="1"/>
    </row>
    <row r="79" spans="1:53" x14ac:dyDescent="0.25">
      <c r="A79" s="18"/>
      <c r="B79" s="19">
        <v>0</v>
      </c>
      <c r="C79" s="19">
        <v>32.200000000000003</v>
      </c>
      <c r="D79" s="19">
        <v>0</v>
      </c>
      <c r="E79" s="19">
        <v>153.55000000000001</v>
      </c>
      <c r="F79" s="19">
        <v>0</v>
      </c>
      <c r="G79" s="19">
        <v>0</v>
      </c>
      <c r="H79" s="19">
        <v>0</v>
      </c>
      <c r="I79" s="19">
        <v>1.18</v>
      </c>
      <c r="J79" s="19">
        <v>0</v>
      </c>
      <c r="K79" s="19">
        <v>0</v>
      </c>
      <c r="L79" s="19">
        <v>21.21</v>
      </c>
      <c r="M79" s="19">
        <v>0</v>
      </c>
      <c r="N79" s="19">
        <v>155.12</v>
      </c>
      <c r="O79" s="19">
        <v>5.5</v>
      </c>
      <c r="P79" s="19">
        <v>0</v>
      </c>
      <c r="Q79" s="19">
        <v>171.61</v>
      </c>
      <c r="R79" s="19">
        <v>265.86</v>
      </c>
      <c r="S79" s="19">
        <v>0</v>
      </c>
      <c r="T79" s="19">
        <v>3.53</v>
      </c>
      <c r="U79" s="19">
        <v>242.69</v>
      </c>
      <c r="V79" s="19">
        <v>212.45</v>
      </c>
      <c r="W79" s="19">
        <v>170.82</v>
      </c>
      <c r="X79" s="19">
        <v>179.86</v>
      </c>
      <c r="Y79" s="19">
        <v>360.11</v>
      </c>
      <c r="Z79" s="19">
        <v>179.07</v>
      </c>
      <c r="AA79" s="19">
        <v>39.270000000000003</v>
      </c>
      <c r="AB79" s="19">
        <v>0</v>
      </c>
      <c r="AC79" s="19">
        <v>314.94</v>
      </c>
      <c r="AD79" s="19">
        <v>0</v>
      </c>
      <c r="AE79" s="19">
        <v>435.5</v>
      </c>
      <c r="AF79" s="19">
        <v>350.29</v>
      </c>
      <c r="AG79" s="19">
        <v>0</v>
      </c>
      <c r="AO79" s="3" t="s">
        <v>434</v>
      </c>
      <c r="AP79" s="1"/>
      <c r="AQ79" s="1"/>
      <c r="AR79" s="1"/>
      <c r="AS79" s="1"/>
      <c r="AT79" s="1"/>
      <c r="AV79" s="3" t="s">
        <v>434</v>
      </c>
      <c r="AW79" s="1"/>
      <c r="AX79" s="1"/>
      <c r="AY79" s="1"/>
      <c r="AZ79" s="1"/>
      <c r="BA79" s="1"/>
    </row>
    <row r="80" spans="1:53" x14ac:dyDescent="0.25">
      <c r="A80" s="18"/>
      <c r="B80" s="19">
        <v>73.040000000000006</v>
      </c>
      <c r="C80" s="19">
        <v>0</v>
      </c>
      <c r="D80" s="19">
        <v>145.30000000000001</v>
      </c>
      <c r="E80" s="19">
        <v>366.78</v>
      </c>
      <c r="F80" s="19">
        <v>0</v>
      </c>
      <c r="G80" s="19">
        <v>13.74</v>
      </c>
      <c r="H80" s="19">
        <v>48.3</v>
      </c>
      <c r="I80" s="19">
        <v>0</v>
      </c>
      <c r="J80" s="19">
        <v>0</v>
      </c>
      <c r="K80" s="19">
        <v>65.97</v>
      </c>
      <c r="L80" s="19">
        <v>0</v>
      </c>
      <c r="M80" s="19">
        <v>0</v>
      </c>
      <c r="N80" s="19">
        <v>36.520000000000003</v>
      </c>
      <c r="O80" s="19">
        <v>29.06</v>
      </c>
      <c r="P80" s="19">
        <v>0</v>
      </c>
      <c r="Q80" s="19">
        <v>206.17</v>
      </c>
      <c r="R80" s="19">
        <v>228.16</v>
      </c>
      <c r="S80" s="19">
        <v>0</v>
      </c>
      <c r="T80" s="19">
        <v>3.93</v>
      </c>
      <c r="U80" s="19">
        <v>167.68</v>
      </c>
      <c r="V80" s="19">
        <v>100.92</v>
      </c>
      <c r="W80" s="19">
        <v>0</v>
      </c>
      <c r="X80" s="19">
        <v>440.22</v>
      </c>
      <c r="Y80" s="19">
        <v>162.18</v>
      </c>
      <c r="Z80" s="19">
        <v>177.89</v>
      </c>
      <c r="AA80" s="19">
        <v>132.72999999999999</v>
      </c>
      <c r="AB80" s="19">
        <v>12.57</v>
      </c>
      <c r="AC80" s="19">
        <v>455.14</v>
      </c>
      <c r="AD80" s="19">
        <v>0</v>
      </c>
      <c r="AE80" s="19">
        <v>375.42</v>
      </c>
      <c r="AF80" s="19">
        <v>291.38</v>
      </c>
      <c r="AG80" s="19">
        <v>0</v>
      </c>
      <c r="AO80" s="3" t="s">
        <v>382</v>
      </c>
      <c r="AP80" s="1">
        <v>-1.8190000000000001E-11</v>
      </c>
      <c r="AQ80" s="1" t="s">
        <v>735</v>
      </c>
      <c r="AR80" s="1" t="s">
        <v>384</v>
      </c>
      <c r="AS80" s="1" t="s">
        <v>385</v>
      </c>
      <c r="AT80" s="1" t="s">
        <v>386</v>
      </c>
      <c r="AV80" s="3" t="s">
        <v>382</v>
      </c>
      <c r="AW80" s="1">
        <v>88.82</v>
      </c>
      <c r="AX80" s="1" t="s">
        <v>435</v>
      </c>
      <c r="AY80" s="1" t="s">
        <v>384</v>
      </c>
      <c r="AZ80" s="1" t="s">
        <v>385</v>
      </c>
      <c r="BA80" s="1" t="s">
        <v>386</v>
      </c>
    </row>
    <row r="81" spans="1:53" x14ac:dyDescent="0.25">
      <c r="A81" s="18"/>
      <c r="B81" s="19">
        <v>190.07</v>
      </c>
      <c r="C81" s="19">
        <v>0</v>
      </c>
      <c r="D81" s="19">
        <v>341.65</v>
      </c>
      <c r="E81" s="19">
        <v>253.29</v>
      </c>
      <c r="F81" s="19">
        <v>0</v>
      </c>
      <c r="G81" s="19">
        <v>192.82</v>
      </c>
      <c r="H81" s="19">
        <v>431.97</v>
      </c>
      <c r="I81" s="19">
        <v>0</v>
      </c>
      <c r="J81" s="19">
        <v>0</v>
      </c>
      <c r="K81" s="19">
        <v>8.64</v>
      </c>
      <c r="L81" s="19">
        <v>0</v>
      </c>
      <c r="M81" s="19">
        <v>0</v>
      </c>
      <c r="N81" s="19">
        <v>1.57</v>
      </c>
      <c r="O81" s="19">
        <v>21.6</v>
      </c>
      <c r="P81" s="19">
        <v>45.55</v>
      </c>
      <c r="Q81" s="19">
        <v>239.55</v>
      </c>
      <c r="R81" s="19">
        <v>413.51</v>
      </c>
      <c r="S81" s="19">
        <v>0</v>
      </c>
      <c r="T81" s="19">
        <v>3.93</v>
      </c>
      <c r="U81" s="19">
        <v>430.79</v>
      </c>
      <c r="V81" s="19">
        <v>126.84</v>
      </c>
      <c r="W81" s="19">
        <v>0</v>
      </c>
      <c r="X81" s="19">
        <v>35.340000000000003</v>
      </c>
      <c r="Y81" s="19">
        <v>0</v>
      </c>
      <c r="Z81" s="19">
        <v>117.02</v>
      </c>
      <c r="AA81" s="19">
        <v>501.08</v>
      </c>
      <c r="AB81" s="19">
        <v>347.15</v>
      </c>
      <c r="AC81" s="19">
        <v>394.66</v>
      </c>
      <c r="AD81" s="19">
        <v>0.79</v>
      </c>
      <c r="AE81" s="19">
        <v>77.75</v>
      </c>
      <c r="AF81" s="19">
        <v>0</v>
      </c>
      <c r="AG81" s="19">
        <v>151.97</v>
      </c>
      <c r="AO81" s="3" t="s">
        <v>387</v>
      </c>
      <c r="AP81" s="1">
        <v>4.5469999999999999E-12</v>
      </c>
      <c r="AQ81" s="1" t="s">
        <v>735</v>
      </c>
      <c r="AR81" s="1" t="s">
        <v>384</v>
      </c>
      <c r="AS81" s="1" t="s">
        <v>385</v>
      </c>
      <c r="AT81" s="1" t="s">
        <v>386</v>
      </c>
      <c r="AV81" s="3" t="s">
        <v>387</v>
      </c>
      <c r="AW81" s="1">
        <v>113.4</v>
      </c>
      <c r="AX81" s="1" t="s">
        <v>436</v>
      </c>
      <c r="AY81" s="1" t="s">
        <v>384</v>
      </c>
      <c r="AZ81" s="1" t="s">
        <v>385</v>
      </c>
      <c r="BA81" s="1" t="s">
        <v>386</v>
      </c>
    </row>
    <row r="82" spans="1:53" x14ac:dyDescent="0.25">
      <c r="A82" s="18"/>
      <c r="B82" s="19">
        <v>0</v>
      </c>
      <c r="C82" s="19">
        <v>276.85000000000002</v>
      </c>
      <c r="D82" s="19">
        <v>107.6</v>
      </c>
      <c r="E82" s="19">
        <v>0</v>
      </c>
      <c r="F82" s="19">
        <v>0</v>
      </c>
      <c r="G82" s="19">
        <v>293.74</v>
      </c>
      <c r="H82" s="19">
        <v>49.09</v>
      </c>
      <c r="I82" s="19">
        <v>0</v>
      </c>
      <c r="J82" s="19">
        <v>0.79</v>
      </c>
      <c r="K82" s="19">
        <v>1.96</v>
      </c>
      <c r="L82" s="19">
        <v>0</v>
      </c>
      <c r="M82" s="19">
        <v>0</v>
      </c>
      <c r="N82" s="19">
        <v>0</v>
      </c>
      <c r="O82" s="19">
        <v>0</v>
      </c>
      <c r="P82" s="19">
        <v>135.09</v>
      </c>
      <c r="Q82" s="19">
        <v>62.83</v>
      </c>
      <c r="R82" s="19">
        <v>10.210000000000001</v>
      </c>
      <c r="S82" s="19">
        <v>0</v>
      </c>
      <c r="T82" s="19">
        <v>0</v>
      </c>
      <c r="U82" s="19">
        <v>11.39</v>
      </c>
      <c r="V82" s="19">
        <v>25.53</v>
      </c>
      <c r="W82" s="19">
        <v>115.06</v>
      </c>
      <c r="X82" s="19">
        <v>101.32</v>
      </c>
      <c r="Y82" s="19">
        <v>0</v>
      </c>
      <c r="Z82" s="19">
        <v>64.400000000000006</v>
      </c>
      <c r="AA82" s="19">
        <v>105.64</v>
      </c>
      <c r="AB82" s="19">
        <v>139.02000000000001</v>
      </c>
      <c r="AC82" s="19">
        <v>134.69999999999999</v>
      </c>
      <c r="AD82" s="19">
        <v>12.57</v>
      </c>
      <c r="AE82" s="19">
        <v>91.5</v>
      </c>
      <c r="AF82" s="19">
        <v>179.86</v>
      </c>
      <c r="AG82" s="19">
        <v>0</v>
      </c>
      <c r="AO82" s="3" t="s">
        <v>389</v>
      </c>
      <c r="AP82" s="1">
        <v>-19.63</v>
      </c>
      <c r="AQ82" s="1" t="s">
        <v>756</v>
      </c>
      <c r="AR82" s="1" t="s">
        <v>384</v>
      </c>
      <c r="AS82" s="1" t="s">
        <v>385</v>
      </c>
      <c r="AT82" s="1" t="s">
        <v>386</v>
      </c>
      <c r="AV82" s="3" t="s">
        <v>389</v>
      </c>
      <c r="AW82" s="1">
        <v>113.4</v>
      </c>
      <c r="AX82" s="1" t="s">
        <v>437</v>
      </c>
      <c r="AY82" s="1" t="s">
        <v>384</v>
      </c>
      <c r="AZ82" s="1" t="s">
        <v>385</v>
      </c>
      <c r="BA82" s="1" t="s">
        <v>386</v>
      </c>
    </row>
    <row r="83" spans="1:53" x14ac:dyDescent="0.25">
      <c r="A83" s="18"/>
      <c r="B83" s="19">
        <v>0</v>
      </c>
      <c r="C83" s="19">
        <v>0</v>
      </c>
      <c r="D83" s="19">
        <v>0</v>
      </c>
      <c r="E83" s="19">
        <v>0</v>
      </c>
      <c r="F83" s="19">
        <v>0</v>
      </c>
      <c r="G83" s="19">
        <v>111.92</v>
      </c>
      <c r="H83" s="19">
        <v>0</v>
      </c>
      <c r="I83" s="19">
        <v>0</v>
      </c>
      <c r="J83" s="19">
        <v>364.82</v>
      </c>
      <c r="K83" s="19">
        <v>76.97</v>
      </c>
      <c r="L83" s="19">
        <v>3.93</v>
      </c>
      <c r="M83" s="19">
        <v>0</v>
      </c>
      <c r="N83" s="19">
        <v>0</v>
      </c>
      <c r="O83" s="19">
        <v>11.39</v>
      </c>
      <c r="P83" s="19">
        <v>149.22999999999999</v>
      </c>
      <c r="Q83" s="19">
        <v>159.04</v>
      </c>
      <c r="R83" s="19">
        <v>0</v>
      </c>
      <c r="S83" s="19">
        <v>0</v>
      </c>
      <c r="T83" s="19">
        <v>5.1100000000000003</v>
      </c>
      <c r="U83" s="19">
        <v>392.7</v>
      </c>
      <c r="V83" s="19">
        <v>32.99</v>
      </c>
      <c r="W83" s="19">
        <v>40.450000000000003</v>
      </c>
      <c r="X83" s="19">
        <v>323.19</v>
      </c>
      <c r="Y83" s="19">
        <v>0</v>
      </c>
      <c r="Z83" s="19">
        <v>0</v>
      </c>
      <c r="AA83" s="19">
        <v>193.6</v>
      </c>
      <c r="AB83" s="19">
        <v>0</v>
      </c>
      <c r="AC83" s="19">
        <v>410.37</v>
      </c>
      <c r="AD83" s="19">
        <v>0</v>
      </c>
      <c r="AE83" s="19">
        <v>235.23</v>
      </c>
      <c r="AF83" s="19">
        <v>120.17</v>
      </c>
      <c r="AG83" s="19">
        <v>127.63</v>
      </c>
      <c r="AO83" s="3"/>
      <c r="AP83" s="1"/>
      <c r="AQ83" s="1"/>
      <c r="AR83" s="1"/>
      <c r="AS83" s="1"/>
      <c r="AT83" s="1"/>
      <c r="AV83" s="3"/>
      <c r="AW83" s="1"/>
      <c r="AX83" s="1"/>
      <c r="AY83" s="1"/>
      <c r="AZ83" s="1"/>
      <c r="BA83" s="1"/>
    </row>
    <row r="84" spans="1:53" x14ac:dyDescent="0.25">
      <c r="A84" s="18"/>
      <c r="B84" s="19">
        <v>2.36</v>
      </c>
      <c r="C84" s="19">
        <v>0</v>
      </c>
      <c r="D84" s="19">
        <v>0</v>
      </c>
      <c r="E84" s="19">
        <v>0</v>
      </c>
      <c r="F84" s="19">
        <v>0</v>
      </c>
      <c r="G84" s="19">
        <v>0</v>
      </c>
      <c r="H84" s="19">
        <v>0</v>
      </c>
      <c r="I84" s="19">
        <v>0</v>
      </c>
      <c r="J84" s="19">
        <v>380.53</v>
      </c>
      <c r="K84" s="19">
        <v>38.880000000000003</v>
      </c>
      <c r="L84" s="19">
        <v>17.28</v>
      </c>
      <c r="M84" s="19">
        <v>0</v>
      </c>
      <c r="N84" s="19">
        <v>0</v>
      </c>
      <c r="O84" s="19">
        <v>20.420000000000002</v>
      </c>
      <c r="P84" s="19">
        <v>0</v>
      </c>
      <c r="Q84" s="19">
        <v>0</v>
      </c>
      <c r="R84" s="19">
        <v>0</v>
      </c>
      <c r="S84" s="19">
        <v>0</v>
      </c>
      <c r="T84" s="19">
        <v>2.36</v>
      </c>
      <c r="U84" s="19">
        <v>141.76</v>
      </c>
      <c r="V84" s="19">
        <v>0</v>
      </c>
      <c r="W84" s="19">
        <v>0</v>
      </c>
      <c r="X84" s="19">
        <v>188.1</v>
      </c>
      <c r="Y84" s="19">
        <v>0</v>
      </c>
      <c r="Z84" s="19">
        <v>0</v>
      </c>
      <c r="AA84" s="19">
        <v>7.85</v>
      </c>
      <c r="AB84" s="19">
        <v>0</v>
      </c>
      <c r="AC84" s="19">
        <v>146.08000000000001</v>
      </c>
      <c r="AD84" s="19">
        <v>0</v>
      </c>
      <c r="AE84" s="19">
        <v>0</v>
      </c>
      <c r="AF84" s="19">
        <v>272.93</v>
      </c>
      <c r="AG84" s="19">
        <v>0</v>
      </c>
      <c r="AO84" s="3" t="s">
        <v>438</v>
      </c>
      <c r="AP84" s="1"/>
      <c r="AQ84" s="1"/>
      <c r="AR84" s="1"/>
      <c r="AS84" s="1"/>
      <c r="AT84" s="1"/>
      <c r="AV84" s="3" t="s">
        <v>438</v>
      </c>
      <c r="AW84" s="1"/>
      <c r="AX84" s="1"/>
      <c r="AY84" s="1"/>
      <c r="AZ84" s="1"/>
      <c r="BA84" s="1"/>
    </row>
    <row r="85" spans="1:53" x14ac:dyDescent="0.25">
      <c r="A85" s="18"/>
      <c r="B85" s="19">
        <v>0</v>
      </c>
      <c r="C85" s="19">
        <v>0</v>
      </c>
      <c r="D85" s="19">
        <v>0</v>
      </c>
      <c r="E85" s="19">
        <v>0</v>
      </c>
      <c r="F85" s="19">
        <v>0</v>
      </c>
      <c r="G85" s="19">
        <v>0</v>
      </c>
      <c r="H85" s="19">
        <v>27.49</v>
      </c>
      <c r="I85" s="19">
        <v>0</v>
      </c>
      <c r="J85" s="19">
        <v>204.99</v>
      </c>
      <c r="K85" s="19">
        <v>32.590000000000003</v>
      </c>
      <c r="L85" s="19">
        <v>12.57</v>
      </c>
      <c r="M85" s="19">
        <v>0</v>
      </c>
      <c r="N85" s="19">
        <v>7.07</v>
      </c>
      <c r="O85" s="19">
        <v>0</v>
      </c>
      <c r="P85" s="19">
        <v>0</v>
      </c>
      <c r="Q85" s="19">
        <v>0</v>
      </c>
      <c r="R85" s="19">
        <v>0</v>
      </c>
      <c r="S85" s="19">
        <v>0</v>
      </c>
      <c r="T85" s="19">
        <v>4.32</v>
      </c>
      <c r="U85" s="19">
        <v>353.04</v>
      </c>
      <c r="V85" s="19">
        <v>0</v>
      </c>
      <c r="W85" s="19">
        <v>2.75</v>
      </c>
      <c r="X85" s="19">
        <v>144.51</v>
      </c>
      <c r="Y85" s="19">
        <v>342.04</v>
      </c>
      <c r="Z85" s="19">
        <v>0</v>
      </c>
      <c r="AA85" s="19">
        <v>0</v>
      </c>
      <c r="AB85" s="19">
        <v>273.70999999999998</v>
      </c>
      <c r="AC85" s="19">
        <v>0</v>
      </c>
      <c r="AD85" s="19">
        <v>0</v>
      </c>
      <c r="AE85" s="19">
        <v>0</v>
      </c>
      <c r="AF85" s="19">
        <v>38.090000000000003</v>
      </c>
      <c r="AG85" s="19">
        <v>0</v>
      </c>
      <c r="AO85" s="3" t="s">
        <v>382</v>
      </c>
      <c r="AP85" s="1">
        <v>-79.98</v>
      </c>
      <c r="AQ85" s="1" t="s">
        <v>757</v>
      </c>
      <c r="AR85" s="1" t="s">
        <v>384</v>
      </c>
      <c r="AS85" s="1" t="s">
        <v>385</v>
      </c>
      <c r="AT85" s="1" t="s">
        <v>386</v>
      </c>
      <c r="AV85" s="3" t="s">
        <v>382</v>
      </c>
      <c r="AW85" s="1">
        <v>-138.6</v>
      </c>
      <c r="AX85" s="1" t="s">
        <v>439</v>
      </c>
      <c r="AY85" s="1" t="s">
        <v>384</v>
      </c>
      <c r="AZ85" s="1" t="s">
        <v>385</v>
      </c>
      <c r="BA85" s="1" t="s">
        <v>386</v>
      </c>
    </row>
    <row r="86" spans="1:53" x14ac:dyDescent="0.25">
      <c r="A86" s="18"/>
      <c r="B86" s="19">
        <v>0</v>
      </c>
      <c r="C86" s="19">
        <v>0</v>
      </c>
      <c r="D86" s="19">
        <v>0</v>
      </c>
      <c r="E86" s="19">
        <v>80.900000000000006</v>
      </c>
      <c r="F86" s="19">
        <v>0</v>
      </c>
      <c r="G86" s="19">
        <v>0</v>
      </c>
      <c r="H86" s="19">
        <v>258</v>
      </c>
      <c r="I86" s="19">
        <v>0</v>
      </c>
      <c r="J86" s="19">
        <v>391.13</v>
      </c>
      <c r="K86" s="19">
        <v>219.13</v>
      </c>
      <c r="L86" s="19">
        <v>11.39</v>
      </c>
      <c r="M86" s="19">
        <v>0</v>
      </c>
      <c r="N86" s="19">
        <v>173.97</v>
      </c>
      <c r="O86" s="19">
        <v>0.79</v>
      </c>
      <c r="P86" s="19">
        <v>0</v>
      </c>
      <c r="Q86" s="19">
        <v>0</v>
      </c>
      <c r="R86" s="19">
        <v>102.89</v>
      </c>
      <c r="S86" s="19">
        <v>0</v>
      </c>
      <c r="T86" s="19">
        <v>0</v>
      </c>
      <c r="U86" s="19">
        <v>235.62</v>
      </c>
      <c r="V86" s="19">
        <v>0</v>
      </c>
      <c r="W86" s="19">
        <v>0</v>
      </c>
      <c r="X86" s="19">
        <v>0</v>
      </c>
      <c r="Y86" s="19">
        <v>369.92</v>
      </c>
      <c r="Z86" s="19">
        <v>0</v>
      </c>
      <c r="AA86" s="19">
        <v>0</v>
      </c>
      <c r="AB86" s="19">
        <v>384.06</v>
      </c>
      <c r="AC86" s="19">
        <v>0</v>
      </c>
      <c r="AD86" s="19">
        <v>5.5</v>
      </c>
      <c r="AE86" s="19">
        <v>0</v>
      </c>
      <c r="AF86" s="19">
        <v>0</v>
      </c>
      <c r="AG86" s="19">
        <v>32.590000000000003</v>
      </c>
      <c r="AO86" s="3" t="s">
        <v>387</v>
      </c>
      <c r="AP86" s="1">
        <v>-489.4</v>
      </c>
      <c r="AQ86" s="1" t="s">
        <v>758</v>
      </c>
      <c r="AR86" s="1" t="s">
        <v>384</v>
      </c>
      <c r="AS86" s="1" t="s">
        <v>385</v>
      </c>
      <c r="AT86" s="1">
        <v>0.99950000000000006</v>
      </c>
      <c r="AV86" s="3" t="s">
        <v>387</v>
      </c>
      <c r="AW86" s="1">
        <v>8.7780000000000005</v>
      </c>
      <c r="AX86" s="1" t="s">
        <v>440</v>
      </c>
      <c r="AY86" s="1" t="s">
        <v>384</v>
      </c>
      <c r="AZ86" s="1" t="s">
        <v>385</v>
      </c>
      <c r="BA86" s="1" t="s">
        <v>386</v>
      </c>
    </row>
    <row r="87" spans="1:53" x14ac:dyDescent="0.25">
      <c r="A87" s="18"/>
      <c r="B87" s="19">
        <v>6.28</v>
      </c>
      <c r="C87" s="19">
        <v>0</v>
      </c>
      <c r="D87" s="19">
        <v>0</v>
      </c>
      <c r="E87" s="19">
        <v>459.07</v>
      </c>
      <c r="F87" s="19">
        <v>0</v>
      </c>
      <c r="G87" s="19">
        <v>0</v>
      </c>
      <c r="H87" s="19">
        <v>50.27</v>
      </c>
      <c r="I87" s="19">
        <v>0</v>
      </c>
      <c r="J87" s="19">
        <v>440.22</v>
      </c>
      <c r="K87" s="19">
        <v>34.950000000000003</v>
      </c>
      <c r="L87" s="19">
        <v>496.76</v>
      </c>
      <c r="M87" s="19">
        <v>0</v>
      </c>
      <c r="N87" s="19">
        <v>8.25</v>
      </c>
      <c r="O87" s="19">
        <v>10.210000000000001</v>
      </c>
      <c r="P87" s="19">
        <v>0</v>
      </c>
      <c r="Q87" s="19">
        <v>114.28</v>
      </c>
      <c r="R87" s="19">
        <v>292.17</v>
      </c>
      <c r="S87" s="19">
        <v>0</v>
      </c>
      <c r="T87" s="19">
        <v>0</v>
      </c>
      <c r="U87" s="19">
        <v>223.05</v>
      </c>
      <c r="V87" s="19">
        <v>12.57</v>
      </c>
      <c r="W87" s="19">
        <v>272.52999999999997</v>
      </c>
      <c r="X87" s="19">
        <v>0</v>
      </c>
      <c r="Y87" s="19">
        <v>0</v>
      </c>
      <c r="Z87" s="19">
        <v>0</v>
      </c>
      <c r="AA87" s="19">
        <v>1.96</v>
      </c>
      <c r="AB87" s="19">
        <v>292.56</v>
      </c>
      <c r="AC87" s="19">
        <v>0</v>
      </c>
      <c r="AD87" s="19">
        <v>21.6</v>
      </c>
      <c r="AE87" s="19">
        <v>0</v>
      </c>
      <c r="AF87" s="19">
        <v>0</v>
      </c>
      <c r="AG87" s="19">
        <v>32.200000000000003</v>
      </c>
      <c r="AO87" s="3" t="s">
        <v>389</v>
      </c>
      <c r="AP87" s="1">
        <v>-5</v>
      </c>
      <c r="AQ87" s="1" t="s">
        <v>759</v>
      </c>
      <c r="AR87" s="1" t="s">
        <v>384</v>
      </c>
      <c r="AS87" s="1" t="s">
        <v>385</v>
      </c>
      <c r="AT87" s="1" t="s">
        <v>386</v>
      </c>
      <c r="AV87" s="3" t="s">
        <v>389</v>
      </c>
      <c r="AW87" s="1">
        <v>-69.790000000000006</v>
      </c>
      <c r="AX87" s="1" t="s">
        <v>441</v>
      </c>
      <c r="AY87" s="1" t="s">
        <v>384</v>
      </c>
      <c r="AZ87" s="1" t="s">
        <v>385</v>
      </c>
      <c r="BA87" s="1" t="s">
        <v>386</v>
      </c>
    </row>
    <row r="88" spans="1:53" x14ac:dyDescent="0.25">
      <c r="A88" s="18"/>
      <c r="B88" s="19">
        <v>0</v>
      </c>
      <c r="C88" s="19">
        <v>0</v>
      </c>
      <c r="D88" s="19">
        <v>0</v>
      </c>
      <c r="E88" s="19">
        <v>377.38</v>
      </c>
      <c r="F88" s="19">
        <v>0</v>
      </c>
      <c r="G88" s="19">
        <v>177.89</v>
      </c>
      <c r="H88" s="19">
        <v>3.53</v>
      </c>
      <c r="I88" s="19">
        <v>0.79</v>
      </c>
      <c r="J88" s="19">
        <v>341.65</v>
      </c>
      <c r="K88" s="19">
        <v>2.75</v>
      </c>
      <c r="L88" s="19">
        <v>160.22</v>
      </c>
      <c r="M88" s="19">
        <v>0</v>
      </c>
      <c r="N88" s="19">
        <v>5.1100000000000003</v>
      </c>
      <c r="O88" s="19">
        <v>0</v>
      </c>
      <c r="P88" s="19">
        <v>6.68</v>
      </c>
      <c r="Q88" s="19">
        <v>338.9</v>
      </c>
      <c r="R88" s="19">
        <v>6.28</v>
      </c>
      <c r="S88" s="19">
        <v>0</v>
      </c>
      <c r="T88" s="19">
        <v>4.71</v>
      </c>
      <c r="U88" s="19">
        <v>135.09</v>
      </c>
      <c r="V88" s="19">
        <v>0</v>
      </c>
      <c r="W88" s="19">
        <v>54.98</v>
      </c>
      <c r="X88" s="19">
        <v>202.24</v>
      </c>
      <c r="Y88" s="19">
        <v>0</v>
      </c>
      <c r="Z88" s="19">
        <v>21.21</v>
      </c>
      <c r="AA88" s="19">
        <v>7.46</v>
      </c>
      <c r="AB88" s="19">
        <v>135.09</v>
      </c>
      <c r="AC88" s="19">
        <v>0</v>
      </c>
      <c r="AD88" s="19">
        <v>14.14</v>
      </c>
      <c r="AE88" s="19">
        <v>204.99</v>
      </c>
      <c r="AF88" s="19">
        <v>106.81</v>
      </c>
      <c r="AG88" s="19">
        <v>0</v>
      </c>
      <c r="AO88" s="3"/>
      <c r="AP88" s="1"/>
      <c r="AQ88" s="1"/>
      <c r="AR88" s="1"/>
      <c r="AS88" s="1"/>
      <c r="AT88" s="1"/>
      <c r="AV88" s="3"/>
      <c r="AW88" s="1"/>
      <c r="AX88" s="1"/>
      <c r="AY88" s="1"/>
      <c r="AZ88" s="1"/>
      <c r="BA88" s="1"/>
    </row>
    <row r="89" spans="1:53" x14ac:dyDescent="0.25">
      <c r="A89" s="18"/>
      <c r="B89" s="19">
        <v>0</v>
      </c>
      <c r="C89" s="19">
        <v>0</v>
      </c>
      <c r="D89" s="19">
        <v>157.08000000000001</v>
      </c>
      <c r="E89" s="19">
        <v>306.7</v>
      </c>
      <c r="F89" s="19">
        <v>0</v>
      </c>
      <c r="G89" s="19">
        <v>102.89</v>
      </c>
      <c r="H89" s="19">
        <v>0</v>
      </c>
      <c r="I89" s="19">
        <v>1.96</v>
      </c>
      <c r="J89" s="19">
        <v>311.02</v>
      </c>
      <c r="K89" s="19">
        <v>0</v>
      </c>
      <c r="L89" s="19">
        <v>0</v>
      </c>
      <c r="M89" s="19">
        <v>0</v>
      </c>
      <c r="N89" s="19">
        <v>0</v>
      </c>
      <c r="O89" s="19">
        <v>13.74</v>
      </c>
      <c r="P89" s="19">
        <v>157.08000000000001</v>
      </c>
      <c r="Q89" s="19">
        <v>0</v>
      </c>
      <c r="R89" s="19">
        <v>0</v>
      </c>
      <c r="S89" s="19">
        <v>0</v>
      </c>
      <c r="T89" s="19">
        <v>4.32</v>
      </c>
      <c r="U89" s="19">
        <v>152.76</v>
      </c>
      <c r="V89" s="19">
        <v>5.1100000000000003</v>
      </c>
      <c r="W89" s="19">
        <v>0</v>
      </c>
      <c r="X89" s="19">
        <v>145.69</v>
      </c>
      <c r="Y89" s="19">
        <v>0</v>
      </c>
      <c r="Z89" s="19">
        <v>0</v>
      </c>
      <c r="AA89" s="19">
        <v>36.520000000000003</v>
      </c>
      <c r="AB89" s="19">
        <v>321.23</v>
      </c>
      <c r="AC89" s="19">
        <v>0</v>
      </c>
      <c r="AD89" s="19">
        <v>0</v>
      </c>
      <c r="AE89" s="19">
        <v>437.07</v>
      </c>
      <c r="AF89" s="19">
        <v>192.82</v>
      </c>
      <c r="AG89" s="19">
        <v>0</v>
      </c>
      <c r="AO89" s="3" t="s">
        <v>442</v>
      </c>
      <c r="AP89" s="1"/>
      <c r="AQ89" s="1"/>
      <c r="AR89" s="1"/>
      <c r="AS89" s="1"/>
      <c r="AT89" s="1"/>
      <c r="AV89" s="3" t="s">
        <v>442</v>
      </c>
      <c r="AW89" s="1"/>
      <c r="AX89" s="1"/>
      <c r="AY89" s="1"/>
      <c r="AZ89" s="1"/>
      <c r="BA89" s="1"/>
    </row>
    <row r="90" spans="1:53" x14ac:dyDescent="0.25">
      <c r="A90" s="18"/>
      <c r="B90" s="19">
        <v>3.93</v>
      </c>
      <c r="C90" s="19">
        <v>271.75</v>
      </c>
      <c r="D90" s="19">
        <v>320.44</v>
      </c>
      <c r="E90" s="19">
        <v>133.52000000000001</v>
      </c>
      <c r="F90" s="19">
        <v>0</v>
      </c>
      <c r="G90" s="19">
        <v>0</v>
      </c>
      <c r="H90" s="19">
        <v>0</v>
      </c>
      <c r="I90" s="19">
        <v>0</v>
      </c>
      <c r="J90" s="19">
        <v>396.63</v>
      </c>
      <c r="K90" s="19">
        <v>0</v>
      </c>
      <c r="L90" s="19">
        <v>0</v>
      </c>
      <c r="M90" s="19">
        <v>0</v>
      </c>
      <c r="N90" s="19">
        <v>16.89</v>
      </c>
      <c r="O90" s="19">
        <v>0</v>
      </c>
      <c r="P90" s="19">
        <v>0</v>
      </c>
      <c r="Q90" s="19">
        <v>0</v>
      </c>
      <c r="R90" s="19">
        <v>0</v>
      </c>
      <c r="S90" s="19">
        <v>0</v>
      </c>
      <c r="T90" s="19">
        <v>0</v>
      </c>
      <c r="U90" s="19">
        <v>11.78</v>
      </c>
      <c r="V90" s="19">
        <v>0</v>
      </c>
      <c r="W90" s="19">
        <v>34.950000000000003</v>
      </c>
      <c r="X90" s="19">
        <v>0</v>
      </c>
      <c r="Y90" s="19">
        <v>0</v>
      </c>
      <c r="Z90" s="19">
        <v>0</v>
      </c>
      <c r="AA90" s="19">
        <v>0</v>
      </c>
      <c r="AB90" s="19">
        <v>370.71</v>
      </c>
      <c r="AC90" s="19">
        <v>155.12</v>
      </c>
      <c r="AD90" s="19">
        <v>0</v>
      </c>
      <c r="AE90" s="19">
        <v>235.23</v>
      </c>
      <c r="AF90" s="19">
        <v>0</v>
      </c>
      <c r="AG90" s="19">
        <v>4.32</v>
      </c>
      <c r="AO90" s="3" t="s">
        <v>382</v>
      </c>
      <c r="AP90" s="1">
        <v>-129</v>
      </c>
      <c r="AQ90" s="1" t="s">
        <v>760</v>
      </c>
      <c r="AR90" s="1" t="s">
        <v>384</v>
      </c>
      <c r="AS90" s="1" t="s">
        <v>385</v>
      </c>
      <c r="AT90" s="1" t="s">
        <v>386</v>
      </c>
      <c r="AV90" s="3" t="s">
        <v>382</v>
      </c>
      <c r="AW90" s="1">
        <v>-176.8</v>
      </c>
      <c r="AX90" s="1" t="s">
        <v>443</v>
      </c>
      <c r="AY90" s="1" t="s">
        <v>384</v>
      </c>
      <c r="AZ90" s="1" t="s">
        <v>385</v>
      </c>
      <c r="BA90" s="1" t="s">
        <v>386</v>
      </c>
    </row>
    <row r="91" spans="1:53" x14ac:dyDescent="0.25">
      <c r="A91" s="18"/>
      <c r="B91" s="19">
        <v>109.96</v>
      </c>
      <c r="C91" s="19">
        <v>52.62</v>
      </c>
      <c r="D91" s="19">
        <v>0</v>
      </c>
      <c r="E91" s="19">
        <v>0</v>
      </c>
      <c r="F91" s="19">
        <v>0</v>
      </c>
      <c r="G91" s="19">
        <v>2.36</v>
      </c>
      <c r="H91" s="19">
        <v>238.76</v>
      </c>
      <c r="I91" s="19">
        <v>0</v>
      </c>
      <c r="J91" s="19">
        <v>692.33</v>
      </c>
      <c r="K91" s="19">
        <v>7.46</v>
      </c>
      <c r="L91" s="19">
        <v>38.880000000000003</v>
      </c>
      <c r="M91" s="19">
        <v>0</v>
      </c>
      <c r="N91" s="19">
        <v>0</v>
      </c>
      <c r="O91" s="19">
        <v>3.14</v>
      </c>
      <c r="P91" s="19">
        <v>0</v>
      </c>
      <c r="Q91" s="19">
        <v>38.090000000000003</v>
      </c>
      <c r="R91" s="19">
        <v>69.12</v>
      </c>
      <c r="S91" s="19">
        <v>0</v>
      </c>
      <c r="T91" s="19">
        <v>0</v>
      </c>
      <c r="U91" s="19">
        <v>0</v>
      </c>
      <c r="V91" s="19">
        <v>7.85</v>
      </c>
      <c r="W91" s="19">
        <v>168.47</v>
      </c>
      <c r="X91" s="19">
        <v>35.74</v>
      </c>
      <c r="Y91" s="19">
        <v>201.45</v>
      </c>
      <c r="Z91" s="19">
        <v>0</v>
      </c>
      <c r="AA91" s="19">
        <v>0</v>
      </c>
      <c r="AB91" s="19">
        <v>214.41</v>
      </c>
      <c r="AC91" s="19">
        <v>0</v>
      </c>
      <c r="AD91" s="19">
        <v>7.07</v>
      </c>
      <c r="AE91" s="19">
        <v>230.51</v>
      </c>
      <c r="AF91" s="19">
        <v>105.24</v>
      </c>
      <c r="AG91" s="19">
        <v>237.58</v>
      </c>
      <c r="AO91" s="3" t="s">
        <v>387</v>
      </c>
      <c r="AP91" s="1">
        <v>-9341</v>
      </c>
      <c r="AQ91" s="1" t="s">
        <v>761</v>
      </c>
      <c r="AR91" s="1" t="s">
        <v>384</v>
      </c>
      <c r="AS91" s="1" t="s">
        <v>385</v>
      </c>
      <c r="AT91" s="1">
        <v>0.22550000000000001</v>
      </c>
      <c r="AV91" s="3" t="s">
        <v>387</v>
      </c>
      <c r="AW91" s="1">
        <v>-68.75</v>
      </c>
      <c r="AX91" s="1" t="s">
        <v>417</v>
      </c>
      <c r="AY91" s="1" t="s">
        <v>384</v>
      </c>
      <c r="AZ91" s="1" t="s">
        <v>385</v>
      </c>
      <c r="BA91" s="1" t="s">
        <v>386</v>
      </c>
    </row>
    <row r="92" spans="1:53" x14ac:dyDescent="0.25">
      <c r="A92" s="18"/>
      <c r="B92" s="19">
        <v>17.670000000000002</v>
      </c>
      <c r="C92" s="19">
        <v>12.57</v>
      </c>
      <c r="D92" s="19">
        <v>0</v>
      </c>
      <c r="E92" s="19">
        <v>0</v>
      </c>
      <c r="F92" s="19">
        <v>0</v>
      </c>
      <c r="G92" s="19">
        <v>9.42</v>
      </c>
      <c r="H92" s="19">
        <v>308.27</v>
      </c>
      <c r="I92" s="19">
        <v>0</v>
      </c>
      <c r="J92" s="19">
        <v>513.65</v>
      </c>
      <c r="K92" s="19">
        <v>89.54</v>
      </c>
      <c r="L92" s="19">
        <v>5.5</v>
      </c>
      <c r="M92" s="19">
        <v>0</v>
      </c>
      <c r="N92" s="19">
        <v>8.25</v>
      </c>
      <c r="O92" s="19">
        <v>3.53</v>
      </c>
      <c r="P92" s="19">
        <v>80.11</v>
      </c>
      <c r="Q92" s="19">
        <v>0</v>
      </c>
      <c r="R92" s="19">
        <v>174.36</v>
      </c>
      <c r="S92" s="19">
        <v>0</v>
      </c>
      <c r="T92" s="19">
        <v>10.210000000000001</v>
      </c>
      <c r="U92" s="19">
        <v>0</v>
      </c>
      <c r="V92" s="19">
        <v>2.36</v>
      </c>
      <c r="W92" s="19">
        <v>126.84</v>
      </c>
      <c r="X92" s="19">
        <v>194.78</v>
      </c>
      <c r="Y92" s="19">
        <v>254.08</v>
      </c>
      <c r="Z92" s="19">
        <v>1.96</v>
      </c>
      <c r="AA92" s="19">
        <v>14.14</v>
      </c>
      <c r="AB92" s="19">
        <v>128.41</v>
      </c>
      <c r="AC92" s="19">
        <v>0</v>
      </c>
      <c r="AD92" s="19">
        <v>5.89</v>
      </c>
      <c r="AE92" s="19">
        <v>369.14</v>
      </c>
      <c r="AF92" s="19">
        <v>240.33</v>
      </c>
      <c r="AG92" s="19">
        <v>2.75</v>
      </c>
      <c r="AO92" s="3" t="s">
        <v>389</v>
      </c>
      <c r="AP92" s="1">
        <v>-2.7280000000000001E-12</v>
      </c>
      <c r="AQ92" s="1" t="s">
        <v>738</v>
      </c>
      <c r="AR92" s="1" t="s">
        <v>384</v>
      </c>
      <c r="AS92" s="1" t="s">
        <v>385</v>
      </c>
      <c r="AT92" s="1" t="s">
        <v>386</v>
      </c>
      <c r="AV92" s="3" t="s">
        <v>389</v>
      </c>
      <c r="AW92" s="1">
        <v>-948</v>
      </c>
      <c r="AX92" s="1" t="s">
        <v>444</v>
      </c>
      <c r="AY92" s="1" t="s">
        <v>384</v>
      </c>
      <c r="AZ92" s="1" t="s">
        <v>385</v>
      </c>
      <c r="BA92" s="1">
        <v>0.99619999999999997</v>
      </c>
    </row>
    <row r="93" spans="1:53" x14ac:dyDescent="0.25">
      <c r="A93" s="18"/>
      <c r="B93" s="19">
        <v>0</v>
      </c>
      <c r="C93" s="19">
        <v>230.91</v>
      </c>
      <c r="D93" s="19">
        <v>93.86</v>
      </c>
      <c r="E93" s="19">
        <v>346.75</v>
      </c>
      <c r="F93" s="19">
        <v>0</v>
      </c>
      <c r="G93" s="19">
        <v>0</v>
      </c>
      <c r="H93" s="19">
        <v>640.88</v>
      </c>
      <c r="I93" s="19">
        <v>0</v>
      </c>
      <c r="J93" s="19">
        <v>382.88</v>
      </c>
      <c r="K93" s="19">
        <v>32.99</v>
      </c>
      <c r="L93" s="19">
        <v>23.17</v>
      </c>
      <c r="M93" s="19">
        <v>0</v>
      </c>
      <c r="N93" s="19">
        <v>3.53</v>
      </c>
      <c r="O93" s="19">
        <v>6.28</v>
      </c>
      <c r="P93" s="19">
        <v>117.02</v>
      </c>
      <c r="Q93" s="19">
        <v>0</v>
      </c>
      <c r="R93" s="19">
        <v>386.81</v>
      </c>
      <c r="S93" s="19">
        <v>0</v>
      </c>
      <c r="T93" s="19">
        <v>4.71</v>
      </c>
      <c r="U93" s="19">
        <v>214.02</v>
      </c>
      <c r="V93" s="19">
        <v>338.11</v>
      </c>
      <c r="W93" s="19">
        <v>16.89</v>
      </c>
      <c r="X93" s="19">
        <v>158.26</v>
      </c>
      <c r="Y93" s="19">
        <v>108.38</v>
      </c>
      <c r="Z93" s="19">
        <v>9.82</v>
      </c>
      <c r="AA93" s="19">
        <v>89.93</v>
      </c>
      <c r="AB93" s="19">
        <v>217.95</v>
      </c>
      <c r="AC93" s="19">
        <v>0</v>
      </c>
      <c r="AD93" s="19">
        <v>0</v>
      </c>
      <c r="AE93" s="19">
        <v>143.72999999999999</v>
      </c>
      <c r="AF93" s="19">
        <v>29.06</v>
      </c>
      <c r="AG93" s="19">
        <v>45.95</v>
      </c>
      <c r="AO93" s="3"/>
      <c r="AP93" s="1"/>
      <c r="AQ93" s="1"/>
      <c r="AR93" s="1"/>
      <c r="AS93" s="1"/>
      <c r="AT93" s="1"/>
      <c r="AV93" s="3"/>
      <c r="AW93" s="1"/>
      <c r="AX93" s="1"/>
      <c r="AY93" s="1"/>
      <c r="AZ93" s="1"/>
      <c r="BA93" s="1"/>
    </row>
    <row r="94" spans="1:53" x14ac:dyDescent="0.25">
      <c r="A94" s="18"/>
      <c r="B94" s="19">
        <v>0</v>
      </c>
      <c r="C94" s="19">
        <v>5.89</v>
      </c>
      <c r="D94" s="19">
        <v>114.28</v>
      </c>
      <c r="E94" s="19">
        <v>15.71</v>
      </c>
      <c r="F94" s="19">
        <v>0</v>
      </c>
      <c r="G94" s="19">
        <v>192.03</v>
      </c>
      <c r="H94" s="19">
        <v>559.99</v>
      </c>
      <c r="I94" s="19">
        <v>0</v>
      </c>
      <c r="J94" s="19">
        <v>1.18</v>
      </c>
      <c r="K94" s="19">
        <v>0</v>
      </c>
      <c r="L94" s="19">
        <v>9.0299999999999994</v>
      </c>
      <c r="M94" s="19">
        <v>0</v>
      </c>
      <c r="N94" s="19">
        <v>60.08</v>
      </c>
      <c r="O94" s="19">
        <v>2.36</v>
      </c>
      <c r="P94" s="19">
        <v>8.25</v>
      </c>
      <c r="Q94" s="19">
        <v>5.5</v>
      </c>
      <c r="R94" s="19">
        <v>223.84</v>
      </c>
      <c r="S94" s="19">
        <v>0</v>
      </c>
      <c r="T94" s="19">
        <v>0</v>
      </c>
      <c r="U94" s="19">
        <v>80.11</v>
      </c>
      <c r="V94" s="19">
        <v>253.29</v>
      </c>
      <c r="W94" s="19">
        <v>0</v>
      </c>
      <c r="X94" s="19">
        <v>146.87</v>
      </c>
      <c r="Y94" s="19">
        <v>0</v>
      </c>
      <c r="Z94" s="19">
        <v>0</v>
      </c>
      <c r="AA94" s="19">
        <v>0</v>
      </c>
      <c r="AB94" s="19">
        <v>0</v>
      </c>
      <c r="AC94" s="19">
        <v>0</v>
      </c>
      <c r="AD94" s="19">
        <v>0</v>
      </c>
      <c r="AE94" s="19">
        <v>65.58</v>
      </c>
      <c r="AF94" s="19">
        <v>0</v>
      </c>
      <c r="AG94" s="19">
        <v>196.35</v>
      </c>
      <c r="AO94" s="3" t="s">
        <v>445</v>
      </c>
      <c r="AP94" s="1"/>
      <c r="AQ94" s="1"/>
      <c r="AR94" s="1"/>
      <c r="AS94" s="1"/>
      <c r="AT94" s="1"/>
      <c r="AV94" s="3" t="s">
        <v>445</v>
      </c>
      <c r="AW94" s="1"/>
      <c r="AX94" s="1"/>
      <c r="AY94" s="1"/>
      <c r="AZ94" s="1"/>
      <c r="BA94" s="1"/>
    </row>
    <row r="95" spans="1:53" x14ac:dyDescent="0.25">
      <c r="A95" s="18" t="s">
        <v>320</v>
      </c>
      <c r="B95" s="19">
        <v>2.36</v>
      </c>
      <c r="C95" s="19">
        <v>74.61</v>
      </c>
      <c r="D95" s="19">
        <v>0</v>
      </c>
      <c r="E95" s="19">
        <v>0</v>
      </c>
      <c r="F95" s="19">
        <v>0</v>
      </c>
      <c r="G95" s="19">
        <v>0</v>
      </c>
      <c r="H95" s="19">
        <v>186.53</v>
      </c>
      <c r="I95" s="19">
        <v>0</v>
      </c>
      <c r="J95" s="19">
        <v>0</v>
      </c>
      <c r="K95" s="19">
        <v>0</v>
      </c>
      <c r="L95" s="19">
        <v>0</v>
      </c>
      <c r="M95" s="19">
        <v>0</v>
      </c>
      <c r="N95" s="19">
        <v>0</v>
      </c>
      <c r="O95" s="19">
        <v>6.68</v>
      </c>
      <c r="P95" s="19">
        <v>0</v>
      </c>
      <c r="Q95" s="19">
        <v>106.03</v>
      </c>
      <c r="R95" s="19">
        <v>0</v>
      </c>
      <c r="S95" s="19">
        <v>0</v>
      </c>
      <c r="T95" s="19">
        <v>1.57</v>
      </c>
      <c r="U95" s="19">
        <v>0</v>
      </c>
      <c r="V95" s="19">
        <v>0</v>
      </c>
      <c r="W95" s="19">
        <v>0</v>
      </c>
      <c r="X95" s="19">
        <v>0</v>
      </c>
      <c r="Y95" s="19">
        <v>0</v>
      </c>
      <c r="Z95" s="19">
        <v>0</v>
      </c>
      <c r="AA95" s="19">
        <v>0</v>
      </c>
      <c r="AB95" s="19">
        <v>0</v>
      </c>
      <c r="AC95" s="19">
        <v>0</v>
      </c>
      <c r="AD95" s="19">
        <v>3.53</v>
      </c>
      <c r="AE95" s="19">
        <v>0</v>
      </c>
      <c r="AF95" s="19">
        <v>3.93</v>
      </c>
      <c r="AG95" s="19">
        <v>53.41</v>
      </c>
      <c r="AO95" s="3" t="s">
        <v>382</v>
      </c>
      <c r="AP95" s="1">
        <v>-1459</v>
      </c>
      <c r="AQ95" s="1" t="s">
        <v>762</v>
      </c>
      <c r="AR95" s="1" t="s">
        <v>384</v>
      </c>
      <c r="AS95" s="1" t="s">
        <v>385</v>
      </c>
      <c r="AT95" s="1">
        <v>0.98819999999999997</v>
      </c>
      <c r="AV95" s="3" t="s">
        <v>382</v>
      </c>
      <c r="AW95" s="1">
        <v>-1609</v>
      </c>
      <c r="AX95" s="1" t="s">
        <v>446</v>
      </c>
      <c r="AY95" s="1" t="s">
        <v>384</v>
      </c>
      <c r="AZ95" s="1" t="s">
        <v>385</v>
      </c>
      <c r="BA95" s="1">
        <v>0.98009999999999997</v>
      </c>
    </row>
    <row r="96" spans="1:53" x14ac:dyDescent="0.25">
      <c r="A96" s="18"/>
      <c r="B96" s="19">
        <v>116.24</v>
      </c>
      <c r="C96" s="19">
        <v>0</v>
      </c>
      <c r="D96" s="19">
        <v>0</v>
      </c>
      <c r="E96" s="19">
        <v>0.79</v>
      </c>
      <c r="F96" s="19">
        <v>0</v>
      </c>
      <c r="G96" s="19">
        <v>0</v>
      </c>
      <c r="H96" s="19">
        <v>0</v>
      </c>
      <c r="I96" s="19">
        <v>0</v>
      </c>
      <c r="J96" s="19">
        <v>0</v>
      </c>
      <c r="K96" s="19">
        <v>0</v>
      </c>
      <c r="L96" s="19">
        <v>0</v>
      </c>
      <c r="M96" s="19">
        <v>0</v>
      </c>
      <c r="N96" s="19">
        <v>29.06</v>
      </c>
      <c r="O96" s="19">
        <v>0</v>
      </c>
      <c r="P96" s="19">
        <v>0</v>
      </c>
      <c r="Q96" s="19">
        <v>0</v>
      </c>
      <c r="R96" s="19">
        <v>0</v>
      </c>
      <c r="S96" s="19">
        <v>0</v>
      </c>
      <c r="T96" s="19">
        <v>0</v>
      </c>
      <c r="U96" s="19">
        <v>1.96</v>
      </c>
      <c r="V96" s="19">
        <v>0</v>
      </c>
      <c r="W96" s="19">
        <v>0</v>
      </c>
      <c r="X96" s="19">
        <v>0</v>
      </c>
      <c r="Y96" s="19">
        <v>0</v>
      </c>
      <c r="Z96" s="19">
        <v>0</v>
      </c>
      <c r="AA96" s="19">
        <v>0</v>
      </c>
      <c r="AB96" s="19">
        <v>0</v>
      </c>
      <c r="AC96" s="19">
        <v>0</v>
      </c>
      <c r="AD96" s="19">
        <v>0</v>
      </c>
      <c r="AE96" s="19">
        <v>0</v>
      </c>
      <c r="AF96" s="19">
        <v>0</v>
      </c>
      <c r="AG96" s="19">
        <v>1.96</v>
      </c>
      <c r="AO96" s="3" t="s">
        <v>387</v>
      </c>
      <c r="AP96" s="1">
        <v>-7646</v>
      </c>
      <c r="AQ96" s="1" t="s">
        <v>763</v>
      </c>
      <c r="AR96" s="1" t="s">
        <v>384</v>
      </c>
      <c r="AS96" s="1" t="s">
        <v>385</v>
      </c>
      <c r="AT96" s="1">
        <v>0.38109999999999999</v>
      </c>
      <c r="AV96" s="3" t="s">
        <v>387</v>
      </c>
      <c r="AW96" s="1">
        <v>143.4</v>
      </c>
      <c r="AX96" s="1" t="s">
        <v>447</v>
      </c>
      <c r="AY96" s="1" t="s">
        <v>384</v>
      </c>
      <c r="AZ96" s="1" t="s">
        <v>385</v>
      </c>
      <c r="BA96" s="1" t="s">
        <v>386</v>
      </c>
    </row>
    <row r="97" spans="1:53" x14ac:dyDescent="0.25">
      <c r="A97" s="18"/>
      <c r="B97" s="19">
        <v>0</v>
      </c>
      <c r="C97" s="19">
        <v>0</v>
      </c>
      <c r="D97" s="19">
        <v>0</v>
      </c>
      <c r="E97" s="19">
        <v>0</v>
      </c>
      <c r="F97" s="19">
        <v>0</v>
      </c>
      <c r="G97" s="19">
        <v>0</v>
      </c>
      <c r="H97" s="19">
        <v>0</v>
      </c>
      <c r="I97" s="19">
        <v>0</v>
      </c>
      <c r="J97" s="19">
        <v>0</v>
      </c>
      <c r="K97" s="19">
        <v>0</v>
      </c>
      <c r="L97" s="19">
        <v>0</v>
      </c>
      <c r="M97" s="19">
        <v>0</v>
      </c>
      <c r="N97" s="19">
        <v>0</v>
      </c>
      <c r="O97" s="19">
        <v>0</v>
      </c>
      <c r="P97" s="19">
        <v>0</v>
      </c>
      <c r="Q97" s="19">
        <v>0</v>
      </c>
      <c r="R97" s="19">
        <v>0</v>
      </c>
      <c r="S97" s="19">
        <v>0</v>
      </c>
      <c r="T97" s="19">
        <v>0</v>
      </c>
      <c r="U97" s="19">
        <v>0</v>
      </c>
      <c r="V97" s="19">
        <v>0</v>
      </c>
      <c r="W97" s="19">
        <v>0</v>
      </c>
      <c r="X97" s="19">
        <v>0</v>
      </c>
      <c r="Y97" s="19">
        <v>0</v>
      </c>
      <c r="Z97" s="19">
        <v>0</v>
      </c>
      <c r="AA97" s="19">
        <v>0</v>
      </c>
      <c r="AB97" s="19">
        <v>0</v>
      </c>
      <c r="AC97" s="19">
        <v>0</v>
      </c>
      <c r="AD97" s="19">
        <v>0</v>
      </c>
      <c r="AE97" s="19">
        <v>0</v>
      </c>
      <c r="AF97" s="19">
        <v>0</v>
      </c>
      <c r="AG97" s="19">
        <v>0</v>
      </c>
      <c r="AO97" s="3" t="s">
        <v>389</v>
      </c>
      <c r="AP97" s="1">
        <v>-338.8</v>
      </c>
      <c r="AQ97" s="1" t="s">
        <v>764</v>
      </c>
      <c r="AR97" s="1" t="s">
        <v>384</v>
      </c>
      <c r="AS97" s="1" t="s">
        <v>385</v>
      </c>
      <c r="AT97" s="1">
        <v>0.99990000000000001</v>
      </c>
      <c r="AV97" s="3" t="s">
        <v>389</v>
      </c>
      <c r="AW97" s="1">
        <v>305.39999999999998</v>
      </c>
      <c r="AX97" s="1" t="s">
        <v>448</v>
      </c>
      <c r="AY97" s="1" t="s">
        <v>384</v>
      </c>
      <c r="AZ97" s="1" t="s">
        <v>385</v>
      </c>
      <c r="BA97" s="1" t="s">
        <v>386</v>
      </c>
    </row>
    <row r="98" spans="1:53" x14ac:dyDescent="0.25">
      <c r="A98" s="18"/>
      <c r="B98" s="19">
        <v>0</v>
      </c>
      <c r="C98" s="19">
        <v>0</v>
      </c>
      <c r="D98" s="19">
        <v>0</v>
      </c>
      <c r="E98" s="19">
        <v>0</v>
      </c>
      <c r="F98" s="19">
        <v>0</v>
      </c>
      <c r="G98" s="19">
        <v>0</v>
      </c>
      <c r="H98" s="19">
        <v>0</v>
      </c>
      <c r="I98" s="19">
        <v>0</v>
      </c>
      <c r="J98" s="19">
        <v>0</v>
      </c>
      <c r="K98" s="19">
        <v>0.79</v>
      </c>
      <c r="L98" s="19">
        <v>0</v>
      </c>
      <c r="M98" s="19">
        <v>0</v>
      </c>
      <c r="N98" s="19">
        <v>0</v>
      </c>
      <c r="O98" s="19">
        <v>0</v>
      </c>
      <c r="P98" s="19">
        <v>0</v>
      </c>
      <c r="Q98" s="19">
        <v>0</v>
      </c>
      <c r="R98" s="19">
        <v>0</v>
      </c>
      <c r="S98" s="19">
        <v>0</v>
      </c>
      <c r="T98" s="19">
        <v>0</v>
      </c>
      <c r="U98" s="19">
        <v>0</v>
      </c>
      <c r="V98" s="19">
        <v>5.89</v>
      </c>
      <c r="W98" s="19">
        <v>0</v>
      </c>
      <c r="X98" s="19">
        <v>0</v>
      </c>
      <c r="Y98" s="19">
        <v>0</v>
      </c>
      <c r="Z98" s="19">
        <v>0</v>
      </c>
      <c r="AA98" s="19">
        <v>0</v>
      </c>
      <c r="AB98" s="19">
        <v>0</v>
      </c>
      <c r="AC98" s="19">
        <v>0</v>
      </c>
      <c r="AD98" s="19">
        <v>0</v>
      </c>
      <c r="AE98" s="19">
        <v>0</v>
      </c>
      <c r="AF98" s="19">
        <v>0</v>
      </c>
      <c r="AG98" s="19">
        <v>0</v>
      </c>
      <c r="AO98" s="3"/>
      <c r="AP98" s="1"/>
      <c r="AQ98" s="1"/>
      <c r="AR98" s="1"/>
      <c r="AS98" s="1"/>
      <c r="AT98" s="1"/>
      <c r="AV98" s="3"/>
      <c r="AW98" s="1"/>
      <c r="AX98" s="1"/>
      <c r="AY98" s="1"/>
      <c r="AZ98" s="1"/>
      <c r="BA98" s="1"/>
    </row>
    <row r="99" spans="1:53" x14ac:dyDescent="0.25">
      <c r="A99" s="18"/>
      <c r="B99" s="19">
        <v>0</v>
      </c>
      <c r="C99" s="19">
        <v>0</v>
      </c>
      <c r="D99" s="19">
        <v>0</v>
      </c>
      <c r="E99" s="19">
        <v>0</v>
      </c>
      <c r="F99" s="19">
        <v>0</v>
      </c>
      <c r="G99" s="19">
        <v>0</v>
      </c>
      <c r="H99" s="19">
        <v>0</v>
      </c>
      <c r="I99" s="19">
        <v>0</v>
      </c>
      <c r="J99" s="19">
        <v>0</v>
      </c>
      <c r="K99" s="19">
        <v>2.75</v>
      </c>
      <c r="L99" s="19">
        <v>0</v>
      </c>
      <c r="M99" s="19">
        <v>0</v>
      </c>
      <c r="N99" s="19">
        <v>0</v>
      </c>
      <c r="O99" s="19">
        <v>0</v>
      </c>
      <c r="P99" s="19">
        <v>0</v>
      </c>
      <c r="Q99" s="19">
        <v>0</v>
      </c>
      <c r="R99" s="19">
        <v>4.71</v>
      </c>
      <c r="S99" s="19">
        <v>0</v>
      </c>
      <c r="T99" s="19">
        <v>0</v>
      </c>
      <c r="U99" s="19">
        <v>0</v>
      </c>
      <c r="V99" s="19">
        <v>0</v>
      </c>
      <c r="W99" s="19">
        <v>28.27</v>
      </c>
      <c r="X99" s="19">
        <v>0</v>
      </c>
      <c r="Y99" s="19">
        <v>0</v>
      </c>
      <c r="Z99" s="19">
        <v>0</v>
      </c>
      <c r="AA99" s="19">
        <v>0</v>
      </c>
      <c r="AB99" s="19">
        <v>0</v>
      </c>
      <c r="AC99" s="19">
        <v>0</v>
      </c>
      <c r="AD99" s="19">
        <v>0</v>
      </c>
      <c r="AE99" s="19">
        <v>0</v>
      </c>
      <c r="AF99" s="19">
        <v>0</v>
      </c>
      <c r="AG99" s="19">
        <v>0</v>
      </c>
      <c r="AO99" s="3" t="s">
        <v>449</v>
      </c>
      <c r="AP99" s="1"/>
      <c r="AQ99" s="1"/>
      <c r="AR99" s="1"/>
      <c r="AS99" s="1"/>
      <c r="AT99" s="1"/>
      <c r="AV99" s="3" t="s">
        <v>449</v>
      </c>
      <c r="AW99" s="1"/>
      <c r="AX99" s="1"/>
      <c r="AY99" s="1"/>
      <c r="AZ99" s="1"/>
      <c r="BA99" s="1"/>
    </row>
    <row r="100" spans="1:53" x14ac:dyDescent="0.25">
      <c r="AO100" s="3" t="s">
        <v>382</v>
      </c>
      <c r="AP100" s="1">
        <v>-555.29999999999995</v>
      </c>
      <c r="AQ100" s="1" t="s">
        <v>765</v>
      </c>
      <c r="AR100" s="1" t="s">
        <v>384</v>
      </c>
      <c r="AS100" s="1" t="s">
        <v>385</v>
      </c>
      <c r="AT100" s="1">
        <v>0.99929999999999997</v>
      </c>
      <c r="AV100" s="3" t="s">
        <v>382</v>
      </c>
      <c r="AW100" s="1">
        <v>1745</v>
      </c>
      <c r="AX100" s="1" t="s">
        <v>450</v>
      </c>
      <c r="AY100" s="1" t="s">
        <v>384</v>
      </c>
      <c r="AZ100" s="1" t="s">
        <v>385</v>
      </c>
      <c r="BA100" s="1">
        <v>0.97499999999999998</v>
      </c>
    </row>
    <row r="101" spans="1:53" x14ac:dyDescent="0.25">
      <c r="A101" t="s">
        <v>371</v>
      </c>
      <c r="AO101" s="3" t="s">
        <v>387</v>
      </c>
      <c r="AP101" s="1">
        <v>-476.9</v>
      </c>
      <c r="AQ101" s="1" t="s">
        <v>766</v>
      </c>
      <c r="AR101" s="1" t="s">
        <v>384</v>
      </c>
      <c r="AS101" s="1" t="s">
        <v>385</v>
      </c>
      <c r="AT101" s="1">
        <v>0.99950000000000006</v>
      </c>
      <c r="AV101" s="3" t="s">
        <v>387</v>
      </c>
      <c r="AW101" s="1">
        <v>434.7</v>
      </c>
      <c r="AX101" s="1" t="s">
        <v>451</v>
      </c>
      <c r="AY101" s="1" t="s">
        <v>384</v>
      </c>
      <c r="AZ101" s="1" t="s">
        <v>385</v>
      </c>
      <c r="BA101" s="1">
        <v>0.99960000000000004</v>
      </c>
    </row>
    <row r="102" spans="1:53" x14ac:dyDescent="0.25">
      <c r="AO102" s="3" t="s">
        <v>389</v>
      </c>
      <c r="AP102" s="1">
        <v>-186.5</v>
      </c>
      <c r="AQ102" s="1" t="s">
        <v>767</v>
      </c>
      <c r="AR102" s="1" t="s">
        <v>384</v>
      </c>
      <c r="AS102" s="1" t="s">
        <v>385</v>
      </c>
      <c r="AT102" s="1" t="s">
        <v>386</v>
      </c>
      <c r="AV102" s="3" t="s">
        <v>389</v>
      </c>
      <c r="AW102" s="1">
        <v>1785</v>
      </c>
      <c r="AX102" s="1" t="s">
        <v>452</v>
      </c>
      <c r="AY102" s="1" t="s">
        <v>384</v>
      </c>
      <c r="AZ102" s="1" t="s">
        <v>385</v>
      </c>
      <c r="BA102" s="1">
        <v>0.97599999999999998</v>
      </c>
    </row>
    <row r="103" spans="1:53" x14ac:dyDescent="0.25">
      <c r="A103" s="17"/>
      <c r="B103" s="53" t="s">
        <v>0</v>
      </c>
      <c r="C103" s="53"/>
      <c r="D103" s="53"/>
      <c r="E103" s="53"/>
      <c r="F103" s="53"/>
      <c r="G103" s="53"/>
      <c r="H103" s="53"/>
      <c r="I103" s="53"/>
      <c r="J103" s="53"/>
      <c r="K103" s="53" t="s">
        <v>48</v>
      </c>
      <c r="L103" s="53"/>
      <c r="M103" s="53"/>
      <c r="N103" s="53"/>
      <c r="O103" s="53"/>
      <c r="P103" s="53"/>
      <c r="Q103" s="53"/>
      <c r="R103" s="53"/>
      <c r="S103" s="53"/>
      <c r="T103" s="53" t="s">
        <v>59</v>
      </c>
      <c r="U103" s="53"/>
      <c r="V103" s="53"/>
      <c r="W103" s="53"/>
      <c r="X103" s="53"/>
      <c r="Y103" s="53"/>
      <c r="Z103" s="53"/>
      <c r="AA103" s="53"/>
      <c r="AB103" s="53"/>
      <c r="AC103" s="53" t="s">
        <v>39</v>
      </c>
      <c r="AD103" s="53"/>
      <c r="AE103" s="53"/>
      <c r="AF103" s="53"/>
      <c r="AG103" s="53"/>
      <c r="AH103" s="53"/>
      <c r="AI103" s="53"/>
      <c r="AJ103" s="20"/>
      <c r="AO103" s="3"/>
      <c r="AP103" s="1"/>
      <c r="AQ103" s="1"/>
      <c r="AR103" s="1"/>
      <c r="AS103" s="1"/>
      <c r="AT103" s="1"/>
      <c r="AV103" s="3"/>
      <c r="AW103" s="1"/>
      <c r="AX103" s="1"/>
      <c r="AY103" s="1"/>
      <c r="AZ103" s="1"/>
      <c r="BA103" s="1"/>
    </row>
    <row r="104" spans="1:53" x14ac:dyDescent="0.25">
      <c r="A104" s="18"/>
      <c r="B104" s="19">
        <v>0</v>
      </c>
      <c r="C104" s="19">
        <v>0</v>
      </c>
      <c r="D104" s="19">
        <v>0</v>
      </c>
      <c r="E104" s="19">
        <v>0</v>
      </c>
      <c r="F104" s="19">
        <v>0</v>
      </c>
      <c r="G104" s="19">
        <v>15.32</v>
      </c>
      <c r="H104" s="19">
        <v>0</v>
      </c>
      <c r="I104" s="19">
        <v>0</v>
      </c>
      <c r="J104" s="19">
        <v>0</v>
      </c>
      <c r="K104" s="19">
        <v>0</v>
      </c>
      <c r="L104" s="19">
        <v>0</v>
      </c>
      <c r="M104" s="19">
        <v>0</v>
      </c>
      <c r="N104" s="19">
        <v>0</v>
      </c>
      <c r="O104" s="19">
        <v>1.96</v>
      </c>
      <c r="P104" s="19">
        <v>0</v>
      </c>
      <c r="Q104" s="19">
        <v>0</v>
      </c>
      <c r="R104" s="19">
        <v>0</v>
      </c>
      <c r="S104" s="19">
        <v>0</v>
      </c>
      <c r="T104" s="19">
        <v>0</v>
      </c>
      <c r="U104" s="19">
        <v>0</v>
      </c>
      <c r="V104" s="19">
        <v>0</v>
      </c>
      <c r="W104" s="19">
        <v>0</v>
      </c>
      <c r="X104" s="19">
        <v>0</v>
      </c>
      <c r="Y104" s="19">
        <v>0</v>
      </c>
      <c r="Z104" s="19">
        <v>0</v>
      </c>
      <c r="AA104" s="19">
        <v>17.670000000000002</v>
      </c>
      <c r="AB104" s="19">
        <v>0</v>
      </c>
      <c r="AC104" s="19">
        <v>0</v>
      </c>
      <c r="AD104" s="19">
        <v>0</v>
      </c>
      <c r="AE104" s="19">
        <v>0</v>
      </c>
      <c r="AF104" s="19">
        <v>0</v>
      </c>
      <c r="AG104" s="19">
        <v>0</v>
      </c>
      <c r="AH104" s="19">
        <v>0</v>
      </c>
      <c r="AI104" s="19">
        <v>0</v>
      </c>
      <c r="AJ104" s="19"/>
      <c r="AO104" s="3" t="s">
        <v>321</v>
      </c>
      <c r="AP104" s="1"/>
      <c r="AQ104" s="1"/>
      <c r="AR104" s="1"/>
      <c r="AS104" s="1"/>
      <c r="AT104" s="1"/>
      <c r="AV104" s="3" t="s">
        <v>321</v>
      </c>
      <c r="AW104" s="1"/>
      <c r="AX104" s="1"/>
      <c r="AY104" s="1"/>
      <c r="AZ104" s="1"/>
      <c r="BA104" s="1"/>
    </row>
    <row r="105" spans="1:53" x14ac:dyDescent="0.25">
      <c r="A105" s="18"/>
      <c r="B105" s="19">
        <v>0</v>
      </c>
      <c r="C105" s="19">
        <v>0</v>
      </c>
      <c r="D105" s="19">
        <v>0</v>
      </c>
      <c r="E105" s="19">
        <v>0</v>
      </c>
      <c r="F105" s="19">
        <v>0</v>
      </c>
      <c r="G105" s="19">
        <v>0</v>
      </c>
      <c r="H105" s="19">
        <v>0</v>
      </c>
      <c r="I105" s="19">
        <v>0</v>
      </c>
      <c r="J105" s="19">
        <v>0</v>
      </c>
      <c r="K105" s="19">
        <v>0</v>
      </c>
      <c r="L105" s="19">
        <v>0</v>
      </c>
      <c r="M105" s="19">
        <v>0</v>
      </c>
      <c r="N105" s="19">
        <v>0</v>
      </c>
      <c r="O105" s="19">
        <v>0</v>
      </c>
      <c r="P105" s="19">
        <v>0</v>
      </c>
      <c r="Q105" s="19">
        <v>0</v>
      </c>
      <c r="R105" s="19">
        <v>0</v>
      </c>
      <c r="S105" s="19">
        <v>0</v>
      </c>
      <c r="T105" s="19">
        <v>0</v>
      </c>
      <c r="U105" s="19">
        <v>0</v>
      </c>
      <c r="V105" s="19">
        <v>0</v>
      </c>
      <c r="W105" s="19">
        <v>0</v>
      </c>
      <c r="X105" s="19">
        <v>0</v>
      </c>
      <c r="Y105" s="19">
        <v>0</v>
      </c>
      <c r="Z105" s="19">
        <v>0</v>
      </c>
      <c r="AA105" s="19">
        <v>0</v>
      </c>
      <c r="AB105" s="19">
        <v>0</v>
      </c>
      <c r="AC105" s="19">
        <v>0</v>
      </c>
      <c r="AD105" s="19">
        <v>0</v>
      </c>
      <c r="AE105" s="19">
        <v>0</v>
      </c>
      <c r="AF105" s="19">
        <v>0</v>
      </c>
      <c r="AG105" s="19">
        <v>0</v>
      </c>
      <c r="AH105" s="19">
        <v>0</v>
      </c>
      <c r="AI105" s="19">
        <v>21.21</v>
      </c>
      <c r="AJ105" s="19"/>
      <c r="AO105" s="3" t="s">
        <v>382</v>
      </c>
      <c r="AP105" s="1">
        <v>1500</v>
      </c>
      <c r="AQ105" s="1" t="s">
        <v>768</v>
      </c>
      <c r="AR105" s="1" t="s">
        <v>384</v>
      </c>
      <c r="AS105" s="1" t="s">
        <v>385</v>
      </c>
      <c r="AT105" s="1">
        <v>0.98709999999999998</v>
      </c>
      <c r="AV105" s="3" t="s">
        <v>382</v>
      </c>
      <c r="AW105" s="1">
        <v>5751</v>
      </c>
      <c r="AX105" s="1" t="s">
        <v>453</v>
      </c>
      <c r="AY105" s="1" t="s">
        <v>384</v>
      </c>
      <c r="AZ105" s="1" t="s">
        <v>385</v>
      </c>
      <c r="BA105" s="1">
        <v>0.54469999999999996</v>
      </c>
    </row>
    <row r="106" spans="1:53" x14ac:dyDescent="0.25">
      <c r="A106" s="18"/>
      <c r="B106" s="19">
        <v>0</v>
      </c>
      <c r="C106" s="19">
        <v>0</v>
      </c>
      <c r="D106" s="19">
        <v>0</v>
      </c>
      <c r="E106" s="19">
        <v>0</v>
      </c>
      <c r="F106" s="19">
        <v>0</v>
      </c>
      <c r="G106" s="19">
        <v>0</v>
      </c>
      <c r="H106" s="19">
        <v>0</v>
      </c>
      <c r="I106" s="19">
        <v>0</v>
      </c>
      <c r="J106" s="19">
        <v>0</v>
      </c>
      <c r="K106" s="19">
        <v>0</v>
      </c>
      <c r="L106" s="19">
        <v>0</v>
      </c>
      <c r="M106" s="19">
        <v>78.930000000000007</v>
      </c>
      <c r="N106" s="19">
        <v>0</v>
      </c>
      <c r="O106" s="19">
        <v>0</v>
      </c>
      <c r="P106" s="19">
        <v>0</v>
      </c>
      <c r="Q106" s="19">
        <v>0</v>
      </c>
      <c r="R106" s="19">
        <v>0</v>
      </c>
      <c r="S106" s="19">
        <v>0</v>
      </c>
      <c r="T106" s="19">
        <v>2.75</v>
      </c>
      <c r="U106" s="19">
        <v>1.18</v>
      </c>
      <c r="V106" s="19">
        <v>0</v>
      </c>
      <c r="W106" s="19">
        <v>0</v>
      </c>
      <c r="X106" s="19">
        <v>0</v>
      </c>
      <c r="Y106" s="19">
        <v>0</v>
      </c>
      <c r="Z106" s="19">
        <v>0</v>
      </c>
      <c r="AA106" s="19">
        <v>0</v>
      </c>
      <c r="AB106" s="19">
        <v>0</v>
      </c>
      <c r="AC106" s="19">
        <v>0</v>
      </c>
      <c r="AD106" s="19">
        <v>0</v>
      </c>
      <c r="AE106" s="19">
        <v>0</v>
      </c>
      <c r="AF106" s="19">
        <v>0</v>
      </c>
      <c r="AG106" s="19">
        <v>0</v>
      </c>
      <c r="AH106" s="19">
        <v>0</v>
      </c>
      <c r="AI106" s="19">
        <v>11</v>
      </c>
      <c r="AJ106" s="19"/>
      <c r="AO106" s="3" t="s">
        <v>387</v>
      </c>
      <c r="AP106" s="1">
        <v>843.6</v>
      </c>
      <c r="AQ106" s="1" t="s">
        <v>769</v>
      </c>
      <c r="AR106" s="1" t="s">
        <v>384</v>
      </c>
      <c r="AS106" s="1" t="s">
        <v>385</v>
      </c>
      <c r="AT106" s="1">
        <v>0.99760000000000004</v>
      </c>
      <c r="AV106" s="3" t="s">
        <v>387</v>
      </c>
      <c r="AW106" s="1">
        <v>5231</v>
      </c>
      <c r="AX106" s="1" t="s">
        <v>454</v>
      </c>
      <c r="AY106" s="1" t="s">
        <v>384</v>
      </c>
      <c r="AZ106" s="1" t="s">
        <v>385</v>
      </c>
      <c r="BA106" s="1">
        <v>0.6159</v>
      </c>
    </row>
    <row r="107" spans="1:53" x14ac:dyDescent="0.25">
      <c r="A107" s="18"/>
      <c r="B107" s="19">
        <v>0</v>
      </c>
      <c r="C107" s="19">
        <v>27.88</v>
      </c>
      <c r="D107" s="19">
        <v>0</v>
      </c>
      <c r="E107" s="19">
        <v>0</v>
      </c>
      <c r="F107" s="19">
        <v>0</v>
      </c>
      <c r="G107" s="19">
        <v>50.27</v>
      </c>
      <c r="H107" s="19">
        <v>0</v>
      </c>
      <c r="I107" s="19">
        <v>0</v>
      </c>
      <c r="J107" s="19">
        <v>0</v>
      </c>
      <c r="K107" s="19">
        <v>0</v>
      </c>
      <c r="L107" s="19">
        <v>0</v>
      </c>
      <c r="M107" s="19">
        <v>0</v>
      </c>
      <c r="N107" s="19">
        <v>0</v>
      </c>
      <c r="O107" s="19">
        <v>0</v>
      </c>
      <c r="P107" s="19">
        <v>6.68</v>
      </c>
      <c r="Q107" s="19">
        <v>0</v>
      </c>
      <c r="R107" s="19">
        <v>0</v>
      </c>
      <c r="S107" s="19">
        <v>0</v>
      </c>
      <c r="T107" s="19">
        <v>0</v>
      </c>
      <c r="U107" s="19">
        <v>0</v>
      </c>
      <c r="V107" s="19">
        <v>0</v>
      </c>
      <c r="W107" s="19">
        <v>0</v>
      </c>
      <c r="X107" s="19">
        <v>0</v>
      </c>
      <c r="Y107" s="19">
        <v>0</v>
      </c>
      <c r="Z107" s="19">
        <v>0</v>
      </c>
      <c r="AA107" s="19">
        <v>0</v>
      </c>
      <c r="AB107" s="19">
        <v>0</v>
      </c>
      <c r="AC107" s="19">
        <v>0</v>
      </c>
      <c r="AD107" s="19">
        <v>0</v>
      </c>
      <c r="AE107" s="19">
        <v>0</v>
      </c>
      <c r="AF107" s="19">
        <v>0</v>
      </c>
      <c r="AG107" s="19">
        <v>0</v>
      </c>
      <c r="AH107" s="19">
        <v>0</v>
      </c>
      <c r="AI107" s="19">
        <v>0</v>
      </c>
      <c r="AJ107" s="19"/>
      <c r="AO107" s="3" t="s">
        <v>389</v>
      </c>
      <c r="AP107" s="1">
        <v>-1257</v>
      </c>
      <c r="AQ107" s="1" t="s">
        <v>770</v>
      </c>
      <c r="AR107" s="1" t="s">
        <v>384</v>
      </c>
      <c r="AS107" s="1" t="s">
        <v>385</v>
      </c>
      <c r="AT107" s="1">
        <v>0.99150000000000005</v>
      </c>
      <c r="AV107" s="3" t="s">
        <v>389</v>
      </c>
      <c r="AW107" s="1">
        <v>4877</v>
      </c>
      <c r="AX107" s="1" t="s">
        <v>455</v>
      </c>
      <c r="AY107" s="1" t="s">
        <v>384</v>
      </c>
      <c r="AZ107" s="1" t="s">
        <v>385</v>
      </c>
      <c r="BA107" s="1">
        <v>0.68859999999999999</v>
      </c>
    </row>
    <row r="108" spans="1:53" x14ac:dyDescent="0.25">
      <c r="A108" s="18"/>
      <c r="B108" s="19">
        <v>0</v>
      </c>
      <c r="C108" s="19">
        <v>0</v>
      </c>
      <c r="D108" s="19">
        <v>0</v>
      </c>
      <c r="E108" s="19">
        <v>0</v>
      </c>
      <c r="F108" s="19">
        <v>0</v>
      </c>
      <c r="G108" s="19">
        <v>0</v>
      </c>
      <c r="H108" s="19">
        <v>0</v>
      </c>
      <c r="I108" s="19">
        <v>0</v>
      </c>
      <c r="J108" s="19">
        <v>0</v>
      </c>
      <c r="K108" s="19">
        <v>0</v>
      </c>
      <c r="L108" s="19">
        <v>0</v>
      </c>
      <c r="M108" s="19">
        <v>0</v>
      </c>
      <c r="N108" s="19">
        <v>0</v>
      </c>
      <c r="O108" s="19">
        <v>0</v>
      </c>
      <c r="P108" s="19">
        <v>0</v>
      </c>
      <c r="Q108" s="19">
        <v>1.18</v>
      </c>
      <c r="R108" s="19">
        <v>0</v>
      </c>
      <c r="S108" s="19">
        <v>0</v>
      </c>
      <c r="T108" s="19">
        <v>0</v>
      </c>
      <c r="U108" s="19">
        <v>0</v>
      </c>
      <c r="V108" s="19">
        <v>0</v>
      </c>
      <c r="W108" s="19">
        <v>0</v>
      </c>
      <c r="X108" s="19">
        <v>0</v>
      </c>
      <c r="Y108" s="19">
        <v>0</v>
      </c>
      <c r="Z108" s="19">
        <v>0</v>
      </c>
      <c r="AA108" s="19">
        <v>0</v>
      </c>
      <c r="AB108" s="19">
        <v>0</v>
      </c>
      <c r="AC108" s="19">
        <v>0</v>
      </c>
      <c r="AD108" s="19">
        <v>5.1100000000000003</v>
      </c>
      <c r="AE108" s="19">
        <v>0</v>
      </c>
      <c r="AF108" s="19">
        <v>0</v>
      </c>
      <c r="AG108" s="19">
        <v>0</v>
      </c>
      <c r="AH108" s="19">
        <v>0</v>
      </c>
      <c r="AI108" s="19">
        <v>0</v>
      </c>
      <c r="AJ108" s="19"/>
      <c r="AO108" s="3"/>
      <c r="AP108" s="1"/>
      <c r="AQ108" s="1"/>
      <c r="AR108" s="1"/>
      <c r="AS108" s="1"/>
      <c r="AT108" s="1"/>
      <c r="AV108" s="3"/>
      <c r="AW108" s="1"/>
      <c r="AX108" s="1"/>
      <c r="AY108" s="1"/>
      <c r="AZ108" s="1"/>
      <c r="BA108" s="1"/>
    </row>
    <row r="109" spans="1:53" x14ac:dyDescent="0.25">
      <c r="A109" s="18"/>
      <c r="B109" s="19">
        <v>0</v>
      </c>
      <c r="C109" s="19">
        <v>0</v>
      </c>
      <c r="D109" s="19">
        <v>0</v>
      </c>
      <c r="E109" s="19">
        <v>0</v>
      </c>
      <c r="F109" s="19">
        <v>0</v>
      </c>
      <c r="G109" s="19">
        <v>0</v>
      </c>
      <c r="H109" s="19">
        <v>0</v>
      </c>
      <c r="I109" s="19">
        <v>0</v>
      </c>
      <c r="J109" s="19">
        <v>0</v>
      </c>
      <c r="K109" s="19">
        <v>0</v>
      </c>
      <c r="L109" s="19">
        <v>0</v>
      </c>
      <c r="M109" s="19">
        <v>0</v>
      </c>
      <c r="N109" s="19">
        <v>4.32</v>
      </c>
      <c r="O109" s="19">
        <v>0</v>
      </c>
      <c r="P109" s="19">
        <v>0</v>
      </c>
      <c r="Q109" s="19">
        <v>0</v>
      </c>
      <c r="R109" s="19">
        <v>8.64</v>
      </c>
      <c r="S109" s="19">
        <v>0</v>
      </c>
      <c r="T109" s="19">
        <v>0</v>
      </c>
      <c r="U109" s="19">
        <v>0</v>
      </c>
      <c r="V109" s="19">
        <v>0</v>
      </c>
      <c r="W109" s="19">
        <v>4.32</v>
      </c>
      <c r="X109" s="19">
        <v>0</v>
      </c>
      <c r="Y109" s="19">
        <v>0</v>
      </c>
      <c r="Z109" s="19">
        <v>0</v>
      </c>
      <c r="AA109" s="19">
        <v>0</v>
      </c>
      <c r="AB109" s="19">
        <v>0</v>
      </c>
      <c r="AC109" s="19">
        <v>0</v>
      </c>
      <c r="AD109" s="19">
        <v>0</v>
      </c>
      <c r="AE109" s="19">
        <v>0</v>
      </c>
      <c r="AF109" s="19">
        <v>0</v>
      </c>
      <c r="AG109" s="19">
        <v>0</v>
      </c>
      <c r="AH109" s="19">
        <v>0</v>
      </c>
      <c r="AI109" s="19">
        <v>0</v>
      </c>
      <c r="AJ109" s="19"/>
      <c r="AO109" s="3" t="s">
        <v>456</v>
      </c>
      <c r="AP109" s="1"/>
      <c r="AQ109" s="1"/>
      <c r="AR109" s="1"/>
      <c r="AS109" s="1"/>
      <c r="AT109" s="1"/>
      <c r="AV109" s="3" t="s">
        <v>456</v>
      </c>
      <c r="AW109" s="1"/>
      <c r="AX109" s="1"/>
      <c r="AY109" s="1"/>
      <c r="AZ109" s="1"/>
      <c r="BA109" s="1"/>
    </row>
    <row r="110" spans="1:53" x14ac:dyDescent="0.25">
      <c r="A110" s="18"/>
      <c r="B110" s="19">
        <v>0</v>
      </c>
      <c r="C110" s="19">
        <v>0</v>
      </c>
      <c r="D110" s="19">
        <v>0</v>
      </c>
      <c r="E110" s="19">
        <v>0</v>
      </c>
      <c r="F110" s="19">
        <v>0</v>
      </c>
      <c r="G110" s="19">
        <v>18.850000000000001</v>
      </c>
      <c r="H110" s="19">
        <v>0</v>
      </c>
      <c r="I110" s="19">
        <v>0</v>
      </c>
      <c r="J110" s="19">
        <v>0</v>
      </c>
      <c r="K110" s="19">
        <v>0</v>
      </c>
      <c r="L110" s="19">
        <v>0</v>
      </c>
      <c r="M110" s="19">
        <v>0.79</v>
      </c>
      <c r="N110" s="19">
        <v>0</v>
      </c>
      <c r="O110" s="19">
        <v>0</v>
      </c>
      <c r="P110" s="19">
        <v>0</v>
      </c>
      <c r="Q110" s="19">
        <v>0</v>
      </c>
      <c r="R110" s="19">
        <v>0</v>
      </c>
      <c r="S110" s="19">
        <v>0</v>
      </c>
      <c r="T110" s="19">
        <v>0</v>
      </c>
      <c r="U110" s="19">
        <v>0</v>
      </c>
      <c r="V110" s="19">
        <v>0</v>
      </c>
      <c r="W110" s="19">
        <v>0</v>
      </c>
      <c r="X110" s="19">
        <v>0</v>
      </c>
      <c r="Y110" s="19">
        <v>0</v>
      </c>
      <c r="Z110" s="19">
        <v>0</v>
      </c>
      <c r="AA110" s="19">
        <v>0</v>
      </c>
      <c r="AB110" s="19">
        <v>0</v>
      </c>
      <c r="AC110" s="19">
        <v>0</v>
      </c>
      <c r="AD110" s="19">
        <v>0</v>
      </c>
      <c r="AE110" s="19">
        <v>0</v>
      </c>
      <c r="AF110" s="19">
        <v>0</v>
      </c>
      <c r="AG110" s="19">
        <v>0</v>
      </c>
      <c r="AH110" s="19">
        <v>0</v>
      </c>
      <c r="AI110" s="19">
        <v>0</v>
      </c>
      <c r="AJ110" s="19"/>
      <c r="AO110" s="3" t="s">
        <v>382</v>
      </c>
      <c r="AP110" s="1">
        <v>5466</v>
      </c>
      <c r="AQ110" s="1" t="s">
        <v>771</v>
      </c>
      <c r="AR110" s="1" t="s">
        <v>384</v>
      </c>
      <c r="AS110" s="1" t="s">
        <v>385</v>
      </c>
      <c r="AT110" s="1">
        <v>0.64280000000000004</v>
      </c>
      <c r="AV110" s="3" t="s">
        <v>382</v>
      </c>
      <c r="AW110" s="1">
        <v>-894</v>
      </c>
      <c r="AX110" s="1" t="s">
        <v>457</v>
      </c>
      <c r="AY110" s="1" t="s">
        <v>384</v>
      </c>
      <c r="AZ110" s="1" t="s">
        <v>385</v>
      </c>
      <c r="BA110" s="1">
        <v>0.99650000000000005</v>
      </c>
    </row>
    <row r="111" spans="1:53" x14ac:dyDescent="0.25">
      <c r="A111" s="18"/>
      <c r="B111" s="19">
        <v>0</v>
      </c>
      <c r="C111" s="19">
        <v>0</v>
      </c>
      <c r="D111" s="19">
        <v>0</v>
      </c>
      <c r="E111" s="19">
        <v>0</v>
      </c>
      <c r="F111" s="19">
        <v>0</v>
      </c>
      <c r="G111" s="19">
        <v>0</v>
      </c>
      <c r="H111" s="19">
        <v>0</v>
      </c>
      <c r="I111" s="19">
        <v>0</v>
      </c>
      <c r="J111" s="19">
        <v>0</v>
      </c>
      <c r="K111" s="19">
        <v>0</v>
      </c>
      <c r="L111" s="19">
        <v>0</v>
      </c>
      <c r="M111" s="19">
        <v>64.8</v>
      </c>
      <c r="N111" s="19">
        <v>0</v>
      </c>
      <c r="O111" s="19">
        <v>65.58</v>
      </c>
      <c r="P111" s="19">
        <v>0</v>
      </c>
      <c r="Q111" s="19">
        <v>0</v>
      </c>
      <c r="R111" s="19">
        <v>0</v>
      </c>
      <c r="S111" s="19">
        <v>0</v>
      </c>
      <c r="T111" s="19">
        <v>0</v>
      </c>
      <c r="U111" s="19">
        <v>0</v>
      </c>
      <c r="V111" s="19">
        <v>0</v>
      </c>
      <c r="W111" s="19">
        <v>0</v>
      </c>
      <c r="X111" s="19">
        <v>0</v>
      </c>
      <c r="Y111" s="19">
        <v>0</v>
      </c>
      <c r="Z111" s="19">
        <v>0</v>
      </c>
      <c r="AA111" s="19">
        <v>0</v>
      </c>
      <c r="AB111" s="19">
        <v>0</v>
      </c>
      <c r="AC111" s="19">
        <v>0</v>
      </c>
      <c r="AD111" s="19">
        <v>0</v>
      </c>
      <c r="AE111" s="19">
        <v>0</v>
      </c>
      <c r="AF111" s="19">
        <v>0</v>
      </c>
      <c r="AG111" s="19">
        <v>5.1100000000000003</v>
      </c>
      <c r="AH111" s="19">
        <v>0</v>
      </c>
      <c r="AI111" s="19">
        <v>0</v>
      </c>
      <c r="AJ111" s="19"/>
      <c r="AO111" s="3" t="s">
        <v>387</v>
      </c>
      <c r="AP111" s="1">
        <v>-1625</v>
      </c>
      <c r="AQ111" s="1" t="s">
        <v>772</v>
      </c>
      <c r="AR111" s="1" t="s">
        <v>384</v>
      </c>
      <c r="AS111" s="1" t="s">
        <v>385</v>
      </c>
      <c r="AT111" s="1">
        <v>0.98370000000000002</v>
      </c>
      <c r="AV111" s="3" t="s">
        <v>387</v>
      </c>
      <c r="AW111" s="1">
        <v>-1464</v>
      </c>
      <c r="AX111" s="1" t="s">
        <v>458</v>
      </c>
      <c r="AY111" s="1" t="s">
        <v>384</v>
      </c>
      <c r="AZ111" s="1" t="s">
        <v>385</v>
      </c>
      <c r="BA111" s="1">
        <v>0.9849</v>
      </c>
    </row>
    <row r="112" spans="1:53" x14ac:dyDescent="0.25">
      <c r="A112" s="18"/>
      <c r="B112" s="19">
        <v>0</v>
      </c>
      <c r="C112" s="19">
        <v>0</v>
      </c>
      <c r="D112" s="19">
        <v>0</v>
      </c>
      <c r="E112" s="19">
        <v>0</v>
      </c>
      <c r="F112" s="19">
        <v>0</v>
      </c>
      <c r="G112" s="19">
        <v>0</v>
      </c>
      <c r="H112" s="19">
        <v>0</v>
      </c>
      <c r="I112" s="19">
        <v>0</v>
      </c>
      <c r="J112" s="19">
        <v>0</v>
      </c>
      <c r="K112" s="19">
        <v>0</v>
      </c>
      <c r="L112" s="19">
        <v>0</v>
      </c>
      <c r="M112" s="19">
        <v>0</v>
      </c>
      <c r="N112" s="19">
        <v>0</v>
      </c>
      <c r="O112" s="19">
        <v>0</v>
      </c>
      <c r="P112" s="19">
        <v>2.36</v>
      </c>
      <c r="Q112" s="19">
        <v>0</v>
      </c>
      <c r="R112" s="19">
        <v>0</v>
      </c>
      <c r="S112" s="19">
        <v>0</v>
      </c>
      <c r="T112" s="19">
        <v>0</v>
      </c>
      <c r="U112" s="19">
        <v>0</v>
      </c>
      <c r="V112" s="19">
        <v>0</v>
      </c>
      <c r="W112" s="19">
        <v>0</v>
      </c>
      <c r="X112" s="19">
        <v>0</v>
      </c>
      <c r="Y112" s="19">
        <v>0</v>
      </c>
      <c r="Z112" s="19">
        <v>5.5</v>
      </c>
      <c r="AA112" s="19">
        <v>0</v>
      </c>
      <c r="AB112" s="19">
        <v>0</v>
      </c>
      <c r="AC112" s="19">
        <v>0</v>
      </c>
      <c r="AD112" s="19">
        <v>0</v>
      </c>
      <c r="AE112" s="19">
        <v>1.96</v>
      </c>
      <c r="AF112" s="19">
        <v>0</v>
      </c>
      <c r="AG112" s="19">
        <v>0</v>
      </c>
      <c r="AH112" s="19">
        <v>0</v>
      </c>
      <c r="AI112" s="19">
        <v>2.75</v>
      </c>
      <c r="AJ112" s="19"/>
      <c r="AO112" s="3" t="s">
        <v>389</v>
      </c>
      <c r="AP112" s="1">
        <v>-3971</v>
      </c>
      <c r="AQ112" s="1" t="s">
        <v>773</v>
      </c>
      <c r="AR112" s="1" t="s">
        <v>384</v>
      </c>
      <c r="AS112" s="1" t="s">
        <v>385</v>
      </c>
      <c r="AT112" s="1">
        <v>0.80579999999999996</v>
      </c>
      <c r="AV112" s="3" t="s">
        <v>389</v>
      </c>
      <c r="AW112" s="1">
        <v>-6486</v>
      </c>
      <c r="AX112" s="1" t="s">
        <v>459</v>
      </c>
      <c r="AY112" s="1" t="s">
        <v>384</v>
      </c>
      <c r="AZ112" s="1" t="s">
        <v>385</v>
      </c>
      <c r="BA112" s="1">
        <v>0.47770000000000001</v>
      </c>
    </row>
    <row r="113" spans="1:53" x14ac:dyDescent="0.25">
      <c r="A113" s="18"/>
      <c r="B113" s="19">
        <v>0</v>
      </c>
      <c r="C113" s="19">
        <v>0</v>
      </c>
      <c r="D113" s="19">
        <v>0</v>
      </c>
      <c r="E113" s="19">
        <v>0</v>
      </c>
      <c r="F113" s="19">
        <v>0</v>
      </c>
      <c r="G113" s="19">
        <v>0</v>
      </c>
      <c r="H113" s="19">
        <v>0</v>
      </c>
      <c r="I113" s="19">
        <v>0</v>
      </c>
      <c r="J113" s="19">
        <v>0</v>
      </c>
      <c r="K113" s="19">
        <v>0</v>
      </c>
      <c r="L113" s="19">
        <v>0</v>
      </c>
      <c r="M113" s="19">
        <v>0</v>
      </c>
      <c r="N113" s="19">
        <v>2.36</v>
      </c>
      <c r="O113" s="19">
        <v>0</v>
      </c>
      <c r="P113" s="19">
        <v>0</v>
      </c>
      <c r="Q113" s="19">
        <v>0</v>
      </c>
      <c r="R113" s="19">
        <v>0</v>
      </c>
      <c r="S113" s="19">
        <v>0</v>
      </c>
      <c r="T113" s="19">
        <v>0</v>
      </c>
      <c r="U113" s="19">
        <v>0</v>
      </c>
      <c r="V113" s="19">
        <v>0</v>
      </c>
      <c r="W113" s="19">
        <v>0</v>
      </c>
      <c r="X113" s="19">
        <v>0</v>
      </c>
      <c r="Y113" s="19">
        <v>0</v>
      </c>
      <c r="Z113" s="19">
        <v>0</v>
      </c>
      <c r="AA113" s="19">
        <v>0</v>
      </c>
      <c r="AB113" s="19">
        <v>0</v>
      </c>
      <c r="AC113" s="19">
        <v>0</v>
      </c>
      <c r="AD113" s="19">
        <v>0</v>
      </c>
      <c r="AE113" s="19">
        <v>0</v>
      </c>
      <c r="AF113" s="19">
        <v>0</v>
      </c>
      <c r="AG113" s="19">
        <v>0</v>
      </c>
      <c r="AH113" s="19">
        <v>0</v>
      </c>
      <c r="AI113" s="19">
        <v>0</v>
      </c>
      <c r="AJ113" s="19"/>
      <c r="AO113" s="3"/>
      <c r="AP113" s="1"/>
      <c r="AQ113" s="1"/>
      <c r="AR113" s="1"/>
      <c r="AS113" s="1"/>
      <c r="AT113" s="1"/>
      <c r="AV113" s="3"/>
      <c r="AW113" s="1"/>
      <c r="AX113" s="1"/>
      <c r="AY113" s="1"/>
      <c r="AZ113" s="1"/>
      <c r="BA113" s="1"/>
    </row>
    <row r="114" spans="1:53" x14ac:dyDescent="0.25">
      <c r="A114" s="18"/>
      <c r="B114" s="19">
        <v>0</v>
      </c>
      <c r="C114" s="19">
        <v>0</v>
      </c>
      <c r="D114" s="19">
        <v>0</v>
      </c>
      <c r="E114" s="19">
        <v>0</v>
      </c>
      <c r="F114" s="19">
        <v>0</v>
      </c>
      <c r="G114" s="19">
        <v>0</v>
      </c>
      <c r="H114" s="19">
        <v>0</v>
      </c>
      <c r="I114" s="19">
        <v>0</v>
      </c>
      <c r="J114" s="19">
        <v>0</v>
      </c>
      <c r="K114" s="19">
        <v>0</v>
      </c>
      <c r="L114" s="19">
        <v>0</v>
      </c>
      <c r="M114" s="19">
        <v>0</v>
      </c>
      <c r="N114" s="19">
        <v>0</v>
      </c>
      <c r="O114" s="19">
        <v>0</v>
      </c>
      <c r="P114" s="19">
        <v>0</v>
      </c>
      <c r="Q114" s="19">
        <v>0</v>
      </c>
      <c r="R114" s="19">
        <v>0</v>
      </c>
      <c r="S114" s="19">
        <v>0</v>
      </c>
      <c r="T114" s="19">
        <v>0</v>
      </c>
      <c r="U114" s="19">
        <v>0</v>
      </c>
      <c r="V114" s="19">
        <v>0</v>
      </c>
      <c r="W114" s="19">
        <v>0</v>
      </c>
      <c r="X114" s="19">
        <v>0</v>
      </c>
      <c r="Y114" s="19">
        <v>0</v>
      </c>
      <c r="Z114" s="19">
        <v>0</v>
      </c>
      <c r="AA114" s="19">
        <v>0</v>
      </c>
      <c r="AB114" s="19">
        <v>0</v>
      </c>
      <c r="AC114" s="19">
        <v>0</v>
      </c>
      <c r="AD114" s="19">
        <v>0.79</v>
      </c>
      <c r="AE114" s="19">
        <v>0</v>
      </c>
      <c r="AF114" s="19">
        <v>0</v>
      </c>
      <c r="AG114" s="19">
        <v>0</v>
      </c>
      <c r="AH114" s="19">
        <v>0</v>
      </c>
      <c r="AI114" s="19">
        <v>0</v>
      </c>
      <c r="AJ114" s="19"/>
      <c r="AO114" s="3" t="s">
        <v>460</v>
      </c>
      <c r="AP114" s="1"/>
      <c r="AQ114" s="1"/>
      <c r="AR114" s="1"/>
      <c r="AS114" s="1"/>
      <c r="AT114" s="1"/>
      <c r="AV114" s="3" t="s">
        <v>460</v>
      </c>
      <c r="AW114" s="1"/>
      <c r="AX114" s="1"/>
      <c r="AY114" s="1"/>
      <c r="AZ114" s="1"/>
      <c r="BA114" s="1"/>
    </row>
    <row r="115" spans="1:53" x14ac:dyDescent="0.25">
      <c r="A115" s="18"/>
      <c r="B115" s="19">
        <v>0</v>
      </c>
      <c r="C115" s="19">
        <v>0</v>
      </c>
      <c r="D115" s="19">
        <v>0</v>
      </c>
      <c r="E115" s="19">
        <v>0</v>
      </c>
      <c r="F115" s="19">
        <v>0</v>
      </c>
      <c r="G115" s="19">
        <v>0</v>
      </c>
      <c r="H115" s="19">
        <v>0</v>
      </c>
      <c r="I115" s="19">
        <v>0</v>
      </c>
      <c r="J115" s="19">
        <v>0</v>
      </c>
      <c r="K115" s="19">
        <v>0</v>
      </c>
      <c r="L115" s="19">
        <v>0</v>
      </c>
      <c r="M115" s="19">
        <v>0</v>
      </c>
      <c r="N115" s="19">
        <v>0</v>
      </c>
      <c r="O115" s="19">
        <v>0</v>
      </c>
      <c r="P115" s="19">
        <v>0</v>
      </c>
      <c r="Q115" s="19">
        <v>0</v>
      </c>
      <c r="R115" s="19">
        <v>0</v>
      </c>
      <c r="S115" s="19">
        <v>0</v>
      </c>
      <c r="T115" s="19">
        <v>0</v>
      </c>
      <c r="U115" s="19">
        <v>0</v>
      </c>
      <c r="V115" s="19">
        <v>0</v>
      </c>
      <c r="W115" s="19">
        <v>0</v>
      </c>
      <c r="X115" s="19">
        <v>0</v>
      </c>
      <c r="Y115" s="19">
        <v>0</v>
      </c>
      <c r="Z115" s="19">
        <v>0</v>
      </c>
      <c r="AA115" s="19">
        <v>0</v>
      </c>
      <c r="AB115" s="19">
        <v>0</v>
      </c>
      <c r="AC115" s="19">
        <v>14.92</v>
      </c>
      <c r="AD115" s="19">
        <v>0</v>
      </c>
      <c r="AE115" s="19">
        <v>0</v>
      </c>
      <c r="AF115" s="19">
        <v>0</v>
      </c>
      <c r="AG115" s="19">
        <v>0</v>
      </c>
      <c r="AH115" s="19">
        <v>0</v>
      </c>
      <c r="AI115" s="19">
        <v>0</v>
      </c>
      <c r="AJ115" s="19"/>
      <c r="AO115" s="3" t="s">
        <v>382</v>
      </c>
      <c r="AP115" s="1">
        <v>4705</v>
      </c>
      <c r="AQ115" s="1" t="s">
        <v>774</v>
      </c>
      <c r="AR115" s="1" t="s">
        <v>384</v>
      </c>
      <c r="AS115" s="1" t="s">
        <v>385</v>
      </c>
      <c r="AT115" s="1">
        <v>0.73709999999999998</v>
      </c>
      <c r="AV115" s="3" t="s">
        <v>382</v>
      </c>
      <c r="AW115" s="1">
        <v>-8880</v>
      </c>
      <c r="AX115" s="1" t="s">
        <v>461</v>
      </c>
      <c r="AY115" s="1" t="s">
        <v>384</v>
      </c>
      <c r="AZ115" s="1" t="s">
        <v>385</v>
      </c>
      <c r="BA115" s="1">
        <v>0.2016</v>
      </c>
    </row>
    <row r="116" spans="1:53" x14ac:dyDescent="0.25">
      <c r="A116" s="18"/>
      <c r="B116" s="19">
        <v>0</v>
      </c>
      <c r="C116" s="19">
        <v>0</v>
      </c>
      <c r="D116" s="19">
        <v>0</v>
      </c>
      <c r="E116" s="19">
        <v>0</v>
      </c>
      <c r="F116" s="19">
        <v>0</v>
      </c>
      <c r="G116" s="19">
        <v>8.25</v>
      </c>
      <c r="H116" s="19">
        <v>0</v>
      </c>
      <c r="I116" s="19">
        <v>0</v>
      </c>
      <c r="J116" s="19">
        <v>0</v>
      </c>
      <c r="K116" s="19">
        <v>0</v>
      </c>
      <c r="L116" s="19">
        <v>0</v>
      </c>
      <c r="M116" s="19">
        <v>0</v>
      </c>
      <c r="N116" s="19">
        <v>0</v>
      </c>
      <c r="O116" s="19">
        <v>0</v>
      </c>
      <c r="P116" s="19">
        <v>0</v>
      </c>
      <c r="Q116" s="19">
        <v>0</v>
      </c>
      <c r="R116" s="19">
        <v>0</v>
      </c>
      <c r="S116" s="19">
        <v>0</v>
      </c>
      <c r="T116" s="19">
        <v>0</v>
      </c>
      <c r="U116" s="19">
        <v>0</v>
      </c>
      <c r="V116" s="19">
        <v>0</v>
      </c>
      <c r="W116" s="19">
        <v>0</v>
      </c>
      <c r="X116" s="19">
        <v>0</v>
      </c>
      <c r="Y116" s="19">
        <v>9.82</v>
      </c>
      <c r="Z116" s="19">
        <v>0</v>
      </c>
      <c r="AA116" s="19">
        <v>0</v>
      </c>
      <c r="AB116" s="19">
        <v>0</v>
      </c>
      <c r="AC116" s="19">
        <v>0</v>
      </c>
      <c r="AD116" s="19">
        <v>0</v>
      </c>
      <c r="AE116" s="19">
        <v>9.82</v>
      </c>
      <c r="AF116" s="19">
        <v>3.93</v>
      </c>
      <c r="AG116" s="19">
        <v>0</v>
      </c>
      <c r="AH116" s="19">
        <v>0</v>
      </c>
      <c r="AI116" s="19">
        <v>0</v>
      </c>
      <c r="AJ116" s="19"/>
      <c r="AO116" s="3" t="s">
        <v>387</v>
      </c>
      <c r="AP116" s="1">
        <v>-2700</v>
      </c>
      <c r="AQ116" s="1" t="s">
        <v>775</v>
      </c>
      <c r="AR116" s="1" t="s">
        <v>384</v>
      </c>
      <c r="AS116" s="1" t="s">
        <v>385</v>
      </c>
      <c r="AT116" s="1">
        <v>0.93279999999999996</v>
      </c>
      <c r="AV116" s="3" t="s">
        <v>387</v>
      </c>
      <c r="AW116" s="1">
        <v>-7893</v>
      </c>
      <c r="AX116" s="1" t="s">
        <v>462</v>
      </c>
      <c r="AY116" s="1" t="s">
        <v>384</v>
      </c>
      <c r="AZ116" s="1" t="s">
        <v>385</v>
      </c>
      <c r="BA116" s="1">
        <v>0.2883</v>
      </c>
    </row>
    <row r="117" spans="1:53" x14ac:dyDescent="0.25">
      <c r="A117" s="18"/>
      <c r="B117" s="19">
        <v>0</v>
      </c>
      <c r="C117" s="19">
        <v>0</v>
      </c>
      <c r="D117" s="19">
        <v>0</v>
      </c>
      <c r="E117" s="19">
        <v>0</v>
      </c>
      <c r="F117" s="19">
        <v>0</v>
      </c>
      <c r="G117" s="19">
        <v>0</v>
      </c>
      <c r="H117" s="19">
        <v>0</v>
      </c>
      <c r="I117" s="19">
        <v>0</v>
      </c>
      <c r="J117" s="19">
        <v>0</v>
      </c>
      <c r="K117" s="19">
        <v>0</v>
      </c>
      <c r="L117" s="19">
        <v>0</v>
      </c>
      <c r="M117" s="19">
        <v>19.239999999999998</v>
      </c>
      <c r="N117" s="19">
        <v>0</v>
      </c>
      <c r="O117" s="19">
        <v>0</v>
      </c>
      <c r="P117" s="19">
        <v>0</v>
      </c>
      <c r="Q117" s="19">
        <v>0</v>
      </c>
      <c r="R117" s="19">
        <v>0</v>
      </c>
      <c r="S117" s="19">
        <v>0</v>
      </c>
      <c r="T117" s="19">
        <v>0</v>
      </c>
      <c r="U117" s="19">
        <v>0</v>
      </c>
      <c r="V117" s="19">
        <v>0</v>
      </c>
      <c r="W117" s="19">
        <v>0</v>
      </c>
      <c r="X117" s="19">
        <v>0</v>
      </c>
      <c r="Y117" s="19">
        <v>0</v>
      </c>
      <c r="Z117" s="19">
        <v>0</v>
      </c>
      <c r="AA117" s="19">
        <v>3.93</v>
      </c>
      <c r="AB117" s="19">
        <v>0</v>
      </c>
      <c r="AC117" s="19">
        <v>0</v>
      </c>
      <c r="AD117" s="19">
        <v>0</v>
      </c>
      <c r="AE117" s="19">
        <v>0</v>
      </c>
      <c r="AF117" s="19">
        <v>0</v>
      </c>
      <c r="AG117" s="19">
        <v>0.79</v>
      </c>
      <c r="AH117" s="19">
        <v>0</v>
      </c>
      <c r="AI117" s="19">
        <v>0</v>
      </c>
      <c r="AJ117" s="19"/>
      <c r="AO117" s="3" t="s">
        <v>389</v>
      </c>
      <c r="AP117" s="1">
        <v>-3456</v>
      </c>
      <c r="AQ117" s="1" t="s">
        <v>776</v>
      </c>
      <c r="AR117" s="1" t="s">
        <v>384</v>
      </c>
      <c r="AS117" s="1" t="s">
        <v>385</v>
      </c>
      <c r="AT117" s="1">
        <v>0.8609</v>
      </c>
      <c r="AV117" s="3" t="s">
        <v>389</v>
      </c>
      <c r="AW117" s="1">
        <v>-13610</v>
      </c>
      <c r="AX117" s="1" t="s">
        <v>463</v>
      </c>
      <c r="AY117" s="1" t="s">
        <v>464</v>
      </c>
      <c r="AZ117" s="1" t="s">
        <v>465</v>
      </c>
      <c r="BA117" s="1">
        <v>2.81E-2</v>
      </c>
    </row>
    <row r="118" spans="1:53" x14ac:dyDescent="0.25">
      <c r="A118" s="18"/>
      <c r="B118" s="19">
        <v>0</v>
      </c>
      <c r="C118" s="19">
        <v>0</v>
      </c>
      <c r="D118" s="19">
        <v>0</v>
      </c>
      <c r="E118" s="19">
        <v>0</v>
      </c>
      <c r="F118" s="19">
        <v>0.79</v>
      </c>
      <c r="G118" s="19">
        <v>0</v>
      </c>
      <c r="H118" s="19">
        <v>0</v>
      </c>
      <c r="I118" s="19">
        <v>0</v>
      </c>
      <c r="J118" s="19">
        <v>0</v>
      </c>
      <c r="K118" s="19">
        <v>0</v>
      </c>
      <c r="L118" s="19">
        <v>0</v>
      </c>
      <c r="M118" s="19">
        <v>0</v>
      </c>
      <c r="N118" s="19">
        <v>1.96</v>
      </c>
      <c r="O118" s="19">
        <v>0</v>
      </c>
      <c r="P118" s="19">
        <v>0</v>
      </c>
      <c r="Q118" s="19">
        <v>0</v>
      </c>
      <c r="R118" s="19">
        <v>0</v>
      </c>
      <c r="S118" s="19">
        <v>0</v>
      </c>
      <c r="T118" s="19">
        <v>0</v>
      </c>
      <c r="U118" s="19">
        <v>67.94</v>
      </c>
      <c r="V118" s="19">
        <v>26.31</v>
      </c>
      <c r="W118" s="19">
        <v>0</v>
      </c>
      <c r="X118" s="19">
        <v>0</v>
      </c>
      <c r="Y118" s="19">
        <v>0</v>
      </c>
      <c r="Z118" s="19">
        <v>0</v>
      </c>
      <c r="AA118" s="19">
        <v>0</v>
      </c>
      <c r="AB118" s="19">
        <v>0</v>
      </c>
      <c r="AC118" s="19">
        <v>0</v>
      </c>
      <c r="AD118" s="19">
        <v>0</v>
      </c>
      <c r="AE118" s="19">
        <v>0</v>
      </c>
      <c r="AF118" s="19">
        <v>0</v>
      </c>
      <c r="AG118" s="19">
        <v>0</v>
      </c>
      <c r="AH118" s="19">
        <v>0</v>
      </c>
      <c r="AI118" s="19">
        <v>0</v>
      </c>
      <c r="AJ118" s="19"/>
      <c r="AO118" s="3"/>
      <c r="AP118" s="1"/>
      <c r="AQ118" s="1"/>
      <c r="AR118" s="1"/>
      <c r="AS118" s="1"/>
      <c r="AT118" s="1"/>
      <c r="AV118" s="3"/>
      <c r="AW118" s="1"/>
      <c r="AX118" s="1"/>
      <c r="AY118" s="1"/>
      <c r="AZ118" s="1"/>
      <c r="BA118" s="1"/>
    </row>
    <row r="119" spans="1:53" x14ac:dyDescent="0.25">
      <c r="A119" s="18"/>
      <c r="B119" s="19">
        <v>0</v>
      </c>
      <c r="C119" s="19">
        <v>0</v>
      </c>
      <c r="D119" s="19">
        <v>0</v>
      </c>
      <c r="E119" s="19">
        <v>0</v>
      </c>
      <c r="F119" s="19">
        <v>0</v>
      </c>
      <c r="G119" s="19">
        <v>10.210000000000001</v>
      </c>
      <c r="H119" s="19">
        <v>0</v>
      </c>
      <c r="I119" s="19">
        <v>0</v>
      </c>
      <c r="J119" s="19">
        <v>0</v>
      </c>
      <c r="K119" s="19">
        <v>0</v>
      </c>
      <c r="L119" s="19">
        <v>0</v>
      </c>
      <c r="M119" s="19">
        <v>0</v>
      </c>
      <c r="N119" s="19">
        <v>0</v>
      </c>
      <c r="O119" s="19">
        <v>0</v>
      </c>
      <c r="P119" s="19">
        <v>0.79</v>
      </c>
      <c r="Q119" s="19">
        <v>1.18</v>
      </c>
      <c r="R119" s="19">
        <v>0</v>
      </c>
      <c r="S119" s="19">
        <v>0</v>
      </c>
      <c r="T119" s="19">
        <v>0</v>
      </c>
      <c r="U119" s="19">
        <v>0</v>
      </c>
      <c r="V119" s="19">
        <v>0</v>
      </c>
      <c r="W119" s="19">
        <v>0</v>
      </c>
      <c r="X119" s="19">
        <v>0</v>
      </c>
      <c r="Y119" s="19">
        <v>0</v>
      </c>
      <c r="Z119" s="19">
        <v>0</v>
      </c>
      <c r="AA119" s="19">
        <v>0</v>
      </c>
      <c r="AB119" s="19">
        <v>0</v>
      </c>
      <c r="AC119" s="19">
        <v>0</v>
      </c>
      <c r="AD119" s="19">
        <v>0</v>
      </c>
      <c r="AE119" s="19">
        <v>0</v>
      </c>
      <c r="AF119" s="19">
        <v>0</v>
      </c>
      <c r="AG119" s="19">
        <v>0</v>
      </c>
      <c r="AH119" s="19">
        <v>0</v>
      </c>
      <c r="AI119" s="19">
        <v>0</v>
      </c>
      <c r="AJ119" s="19"/>
      <c r="AO119" s="3" t="s">
        <v>466</v>
      </c>
      <c r="AP119" s="1"/>
      <c r="AQ119" s="1"/>
      <c r="AR119" s="1"/>
      <c r="AS119" s="1"/>
      <c r="AT119" s="1"/>
      <c r="AV119" s="3" t="s">
        <v>466</v>
      </c>
      <c r="AW119" s="1"/>
      <c r="AX119" s="1"/>
      <c r="AY119" s="1"/>
      <c r="AZ119" s="1"/>
      <c r="BA119" s="1"/>
    </row>
    <row r="120" spans="1:53" x14ac:dyDescent="0.25">
      <c r="A120" s="18"/>
      <c r="B120" s="19">
        <v>0</v>
      </c>
      <c r="C120" s="19">
        <v>0</v>
      </c>
      <c r="D120" s="19">
        <v>0</v>
      </c>
      <c r="E120" s="19">
        <v>0</v>
      </c>
      <c r="F120" s="19">
        <v>0.79</v>
      </c>
      <c r="G120" s="19">
        <v>0</v>
      </c>
      <c r="H120" s="19">
        <v>0</v>
      </c>
      <c r="I120" s="19">
        <v>0</v>
      </c>
      <c r="J120" s="19">
        <v>0</v>
      </c>
      <c r="K120" s="19">
        <v>0</v>
      </c>
      <c r="L120" s="19">
        <v>0</v>
      </c>
      <c r="M120" s="19">
        <v>0</v>
      </c>
      <c r="N120" s="19">
        <v>0</v>
      </c>
      <c r="O120" s="19">
        <v>8.25</v>
      </c>
      <c r="P120" s="19">
        <v>0</v>
      </c>
      <c r="Q120" s="19">
        <v>2.36</v>
      </c>
      <c r="R120" s="19">
        <v>1.18</v>
      </c>
      <c r="S120" s="19">
        <v>0</v>
      </c>
      <c r="T120" s="19">
        <v>0</v>
      </c>
      <c r="U120" s="19">
        <v>0</v>
      </c>
      <c r="V120" s="19">
        <v>0</v>
      </c>
      <c r="W120" s="19">
        <v>0</v>
      </c>
      <c r="X120" s="19">
        <v>0</v>
      </c>
      <c r="Y120" s="19">
        <v>0</v>
      </c>
      <c r="Z120" s="19">
        <v>0</v>
      </c>
      <c r="AA120" s="19">
        <v>0</v>
      </c>
      <c r="AB120" s="19">
        <v>0</v>
      </c>
      <c r="AC120" s="19">
        <v>0</v>
      </c>
      <c r="AD120" s="19">
        <v>5.5</v>
      </c>
      <c r="AE120" s="19">
        <v>0</v>
      </c>
      <c r="AF120" s="19">
        <v>0</v>
      </c>
      <c r="AG120" s="19">
        <v>0</v>
      </c>
      <c r="AH120" s="19">
        <v>0</v>
      </c>
      <c r="AI120" s="19">
        <v>0</v>
      </c>
      <c r="AJ120" s="19"/>
      <c r="AO120" s="3" t="s">
        <v>382</v>
      </c>
      <c r="AP120" s="1">
        <v>9350</v>
      </c>
      <c r="AQ120" s="1" t="s">
        <v>777</v>
      </c>
      <c r="AR120" s="1" t="s">
        <v>384</v>
      </c>
      <c r="AS120" s="1" t="s">
        <v>385</v>
      </c>
      <c r="AT120" s="1">
        <v>0.2248</v>
      </c>
      <c r="AV120" s="3" t="s">
        <v>382</v>
      </c>
      <c r="AW120" s="1">
        <v>-8482</v>
      </c>
      <c r="AX120" s="1" t="s">
        <v>467</v>
      </c>
      <c r="AY120" s="1" t="s">
        <v>384</v>
      </c>
      <c r="AZ120" s="1" t="s">
        <v>385</v>
      </c>
      <c r="BA120" s="1">
        <v>0.2339</v>
      </c>
    </row>
    <row r="121" spans="1:53" x14ac:dyDescent="0.25">
      <c r="A121" s="18"/>
      <c r="B121" s="19">
        <v>0</v>
      </c>
      <c r="C121" s="19">
        <v>0</v>
      </c>
      <c r="D121" s="19">
        <v>0</v>
      </c>
      <c r="E121" s="19">
        <v>0</v>
      </c>
      <c r="F121" s="19">
        <v>0</v>
      </c>
      <c r="G121" s="19">
        <v>0</v>
      </c>
      <c r="H121" s="19">
        <v>0</v>
      </c>
      <c r="I121" s="19">
        <v>0</v>
      </c>
      <c r="J121" s="19">
        <v>0</v>
      </c>
      <c r="K121" s="19">
        <v>0</v>
      </c>
      <c r="L121" s="19">
        <v>0</v>
      </c>
      <c r="M121" s="19">
        <v>0</v>
      </c>
      <c r="N121" s="19">
        <v>0</v>
      </c>
      <c r="O121" s="19">
        <v>14.14</v>
      </c>
      <c r="P121" s="19">
        <v>0</v>
      </c>
      <c r="Q121" s="19">
        <v>0</v>
      </c>
      <c r="R121" s="19">
        <v>0</v>
      </c>
      <c r="S121" s="19">
        <v>0</v>
      </c>
      <c r="T121" s="19">
        <v>0</v>
      </c>
      <c r="U121" s="19">
        <v>0</v>
      </c>
      <c r="V121" s="19">
        <v>0</v>
      </c>
      <c r="W121" s="19">
        <v>4.71</v>
      </c>
      <c r="X121" s="19">
        <v>0</v>
      </c>
      <c r="Y121" s="19">
        <v>0.79</v>
      </c>
      <c r="Z121" s="19">
        <v>0</v>
      </c>
      <c r="AA121" s="19">
        <v>0</v>
      </c>
      <c r="AB121" s="19">
        <v>0</v>
      </c>
      <c r="AC121" s="19">
        <v>0</v>
      </c>
      <c r="AD121" s="19">
        <v>0</v>
      </c>
      <c r="AE121" s="19">
        <v>0</v>
      </c>
      <c r="AF121" s="19">
        <v>43.98</v>
      </c>
      <c r="AG121" s="19">
        <v>0</v>
      </c>
      <c r="AH121" s="19">
        <v>0</v>
      </c>
      <c r="AI121" s="19">
        <v>22.38</v>
      </c>
      <c r="AJ121" s="19"/>
      <c r="AO121" s="3" t="s">
        <v>387</v>
      </c>
      <c r="AP121" s="1">
        <v>-1314</v>
      </c>
      <c r="AQ121" s="1" t="s">
        <v>778</v>
      </c>
      <c r="AR121" s="1" t="s">
        <v>384</v>
      </c>
      <c r="AS121" s="1" t="s">
        <v>385</v>
      </c>
      <c r="AT121" s="1">
        <v>0.99119999999999997</v>
      </c>
      <c r="AV121" s="3" t="s">
        <v>387</v>
      </c>
      <c r="AW121" s="1">
        <v>-18613</v>
      </c>
      <c r="AX121" s="1" t="s">
        <v>468</v>
      </c>
      <c r="AY121" s="1" t="s">
        <v>464</v>
      </c>
      <c r="AZ121" s="1" t="s">
        <v>469</v>
      </c>
      <c r="BA121" s="1">
        <v>8.0000000000000004E-4</v>
      </c>
    </row>
    <row r="122" spans="1:53" x14ac:dyDescent="0.25">
      <c r="A122" s="18"/>
      <c r="B122" s="19">
        <v>0</v>
      </c>
      <c r="C122" s="19">
        <v>0</v>
      </c>
      <c r="D122" s="19">
        <v>0</v>
      </c>
      <c r="E122" s="19">
        <v>0</v>
      </c>
      <c r="F122" s="19">
        <v>0</v>
      </c>
      <c r="G122" s="19">
        <v>27.49</v>
      </c>
      <c r="H122" s="19">
        <v>0</v>
      </c>
      <c r="I122" s="19">
        <v>0</v>
      </c>
      <c r="J122" s="19">
        <v>0</v>
      </c>
      <c r="K122" s="19">
        <v>0</v>
      </c>
      <c r="L122" s="19">
        <v>0</v>
      </c>
      <c r="M122" s="19">
        <v>143.72999999999999</v>
      </c>
      <c r="N122" s="19">
        <v>9.42</v>
      </c>
      <c r="O122" s="19">
        <v>0</v>
      </c>
      <c r="P122" s="19">
        <v>0</v>
      </c>
      <c r="Q122" s="19">
        <v>0</v>
      </c>
      <c r="R122" s="19">
        <v>0</v>
      </c>
      <c r="S122" s="19">
        <v>0</v>
      </c>
      <c r="T122" s="19">
        <v>0</v>
      </c>
      <c r="U122" s="19">
        <v>12.96</v>
      </c>
      <c r="V122" s="19">
        <v>0</v>
      </c>
      <c r="W122" s="19">
        <v>0</v>
      </c>
      <c r="X122" s="19">
        <v>0</v>
      </c>
      <c r="Y122" s="19">
        <v>0</v>
      </c>
      <c r="Z122" s="19">
        <v>0</v>
      </c>
      <c r="AA122" s="19">
        <v>0</v>
      </c>
      <c r="AB122" s="19">
        <v>0</v>
      </c>
      <c r="AC122" s="19">
        <v>0</v>
      </c>
      <c r="AD122" s="19">
        <v>0</v>
      </c>
      <c r="AE122" s="19">
        <v>0</v>
      </c>
      <c r="AF122" s="19">
        <v>0</v>
      </c>
      <c r="AG122" s="19">
        <v>0</v>
      </c>
      <c r="AH122" s="19">
        <v>0</v>
      </c>
      <c r="AI122" s="19">
        <v>0</v>
      </c>
      <c r="AJ122" s="19"/>
      <c r="AO122" s="3" t="s">
        <v>389</v>
      </c>
      <c r="AP122" s="1">
        <v>7550</v>
      </c>
      <c r="AQ122" s="1" t="s">
        <v>779</v>
      </c>
      <c r="AR122" s="1" t="s">
        <v>384</v>
      </c>
      <c r="AS122" s="1" t="s">
        <v>385</v>
      </c>
      <c r="AT122" s="1">
        <v>0.36330000000000001</v>
      </c>
      <c r="AV122" s="3" t="s">
        <v>389</v>
      </c>
      <c r="AW122" s="1">
        <v>-20223</v>
      </c>
      <c r="AX122" s="1" t="s">
        <v>470</v>
      </c>
      <c r="AY122" s="1" t="s">
        <v>464</v>
      </c>
      <c r="AZ122" s="1" t="s">
        <v>469</v>
      </c>
      <c r="BA122" s="1">
        <v>4.0000000000000002E-4</v>
      </c>
    </row>
    <row r="123" spans="1:53" x14ac:dyDescent="0.25">
      <c r="A123" s="18"/>
      <c r="B123" s="19">
        <v>0</v>
      </c>
      <c r="C123" s="19">
        <v>119.38</v>
      </c>
      <c r="D123" s="19">
        <v>0</v>
      </c>
      <c r="E123" s="19">
        <v>0</v>
      </c>
      <c r="F123" s="19">
        <v>0</v>
      </c>
      <c r="G123" s="19">
        <v>51.84</v>
      </c>
      <c r="H123" s="19">
        <v>0</v>
      </c>
      <c r="I123" s="19">
        <v>0</v>
      </c>
      <c r="J123" s="19">
        <v>0</v>
      </c>
      <c r="K123" s="19">
        <v>0</v>
      </c>
      <c r="L123" s="19">
        <v>0</v>
      </c>
      <c r="M123" s="19">
        <v>0</v>
      </c>
      <c r="N123" s="19">
        <v>0</v>
      </c>
      <c r="O123" s="19">
        <v>0</v>
      </c>
      <c r="P123" s="19">
        <v>12.57</v>
      </c>
      <c r="Q123" s="19">
        <v>0</v>
      </c>
      <c r="R123" s="19">
        <v>0</v>
      </c>
      <c r="S123" s="19">
        <v>0</v>
      </c>
      <c r="T123" s="19">
        <v>0</v>
      </c>
      <c r="U123" s="19">
        <v>0.79</v>
      </c>
      <c r="V123" s="19">
        <v>116.63</v>
      </c>
      <c r="W123" s="19">
        <v>0</v>
      </c>
      <c r="X123" s="19">
        <v>0</v>
      </c>
      <c r="Y123" s="19">
        <v>0</v>
      </c>
      <c r="Z123" s="19">
        <v>0</v>
      </c>
      <c r="AA123" s="19">
        <v>0</v>
      </c>
      <c r="AB123" s="19">
        <v>0</v>
      </c>
      <c r="AC123" s="19">
        <v>7.46</v>
      </c>
      <c r="AD123" s="19">
        <v>0</v>
      </c>
      <c r="AE123" s="19">
        <v>0.79</v>
      </c>
      <c r="AF123" s="19">
        <v>0</v>
      </c>
      <c r="AG123" s="19">
        <v>0</v>
      </c>
      <c r="AH123" s="19">
        <v>0</v>
      </c>
      <c r="AI123" s="19">
        <v>0</v>
      </c>
      <c r="AJ123" s="19"/>
      <c r="AO123" s="3"/>
      <c r="AP123" s="1"/>
      <c r="AQ123" s="1"/>
      <c r="AR123" s="1"/>
      <c r="AS123" s="1"/>
      <c r="AT123" s="1"/>
      <c r="AV123" s="3"/>
      <c r="AW123" s="1"/>
      <c r="AX123" s="1"/>
      <c r="AY123" s="1"/>
      <c r="AZ123" s="1"/>
      <c r="BA123" s="1"/>
    </row>
    <row r="124" spans="1:53" x14ac:dyDescent="0.25">
      <c r="A124" s="18" t="s">
        <v>321</v>
      </c>
      <c r="B124" s="19">
        <v>0</v>
      </c>
      <c r="C124" s="19">
        <v>527.79</v>
      </c>
      <c r="D124" s="19">
        <v>0</v>
      </c>
      <c r="E124" s="19">
        <v>0</v>
      </c>
      <c r="F124" s="19">
        <v>0</v>
      </c>
      <c r="G124" s="19">
        <v>0</v>
      </c>
      <c r="H124" s="19">
        <v>0</v>
      </c>
      <c r="I124" s="19">
        <v>0</v>
      </c>
      <c r="J124" s="19">
        <v>0</v>
      </c>
      <c r="K124" s="19">
        <v>0</v>
      </c>
      <c r="L124" s="19">
        <v>0</v>
      </c>
      <c r="M124" s="19">
        <v>0</v>
      </c>
      <c r="N124" s="19">
        <v>0</v>
      </c>
      <c r="O124" s="19">
        <v>8.25</v>
      </c>
      <c r="P124" s="19">
        <v>0</v>
      </c>
      <c r="Q124" s="19">
        <v>0.79</v>
      </c>
      <c r="R124" s="19">
        <v>0</v>
      </c>
      <c r="S124" s="19">
        <v>0</v>
      </c>
      <c r="T124" s="19">
        <v>20.420000000000002</v>
      </c>
      <c r="U124" s="19">
        <v>0</v>
      </c>
      <c r="V124" s="19">
        <v>30.24</v>
      </c>
      <c r="W124" s="19">
        <v>0</v>
      </c>
      <c r="X124" s="19">
        <v>0</v>
      </c>
      <c r="Y124" s="19">
        <v>0</v>
      </c>
      <c r="Z124" s="19">
        <v>0</v>
      </c>
      <c r="AA124" s="19">
        <v>0</v>
      </c>
      <c r="AB124" s="19">
        <v>0</v>
      </c>
      <c r="AC124" s="19">
        <v>0</v>
      </c>
      <c r="AD124" s="19">
        <v>0</v>
      </c>
      <c r="AE124" s="19">
        <v>0</v>
      </c>
      <c r="AF124" s="19">
        <v>0</v>
      </c>
      <c r="AG124" s="19">
        <v>69.12</v>
      </c>
      <c r="AH124" s="19">
        <v>0</v>
      </c>
      <c r="AI124" s="19">
        <v>0</v>
      </c>
      <c r="AJ124" s="19"/>
      <c r="AO124" s="3" t="s">
        <v>471</v>
      </c>
      <c r="AP124" s="1"/>
      <c r="AQ124" s="1"/>
      <c r="AR124" s="1"/>
      <c r="AS124" s="1"/>
      <c r="AT124" s="1"/>
      <c r="AV124" s="3" t="s">
        <v>471</v>
      </c>
      <c r="AW124" s="1"/>
      <c r="AX124" s="1"/>
      <c r="AY124" s="1"/>
      <c r="AZ124" s="1"/>
      <c r="BA124" s="1"/>
    </row>
    <row r="125" spans="1:53" x14ac:dyDescent="0.25">
      <c r="A125" s="18"/>
      <c r="B125" s="19">
        <v>0</v>
      </c>
      <c r="C125" s="19">
        <v>215.2</v>
      </c>
      <c r="D125" s="19">
        <v>0</v>
      </c>
      <c r="E125" s="19">
        <v>0</v>
      </c>
      <c r="F125" s="19">
        <v>71.47</v>
      </c>
      <c r="G125" s="19">
        <v>0</v>
      </c>
      <c r="H125" s="19">
        <v>0</v>
      </c>
      <c r="I125" s="19">
        <v>0</v>
      </c>
      <c r="J125" s="19">
        <v>0</v>
      </c>
      <c r="K125" s="19">
        <v>0</v>
      </c>
      <c r="L125" s="19">
        <v>0</v>
      </c>
      <c r="M125" s="19">
        <v>59.3</v>
      </c>
      <c r="N125" s="19">
        <v>5.89</v>
      </c>
      <c r="O125" s="19">
        <v>149.22999999999999</v>
      </c>
      <c r="P125" s="19">
        <v>107.21</v>
      </c>
      <c r="Q125" s="19">
        <v>4.71</v>
      </c>
      <c r="R125" s="19">
        <v>0</v>
      </c>
      <c r="S125" s="19">
        <v>0</v>
      </c>
      <c r="T125" s="19">
        <v>0</v>
      </c>
      <c r="U125" s="19">
        <v>155.12</v>
      </c>
      <c r="V125" s="19">
        <v>0</v>
      </c>
      <c r="W125" s="19">
        <v>0.79</v>
      </c>
      <c r="X125" s="19">
        <v>0</v>
      </c>
      <c r="Y125" s="19">
        <v>214.81</v>
      </c>
      <c r="Z125" s="19">
        <v>0</v>
      </c>
      <c r="AA125" s="19">
        <v>1.18</v>
      </c>
      <c r="AB125" s="19">
        <v>0</v>
      </c>
      <c r="AC125" s="19">
        <v>90.32</v>
      </c>
      <c r="AD125" s="19">
        <v>384.85</v>
      </c>
      <c r="AE125" s="19">
        <v>140.59</v>
      </c>
      <c r="AF125" s="19">
        <v>0</v>
      </c>
      <c r="AG125" s="19">
        <v>61.26</v>
      </c>
      <c r="AH125" s="19">
        <v>0</v>
      </c>
      <c r="AI125" s="19">
        <v>0</v>
      </c>
      <c r="AJ125" s="19"/>
      <c r="AO125" s="3" t="s">
        <v>382</v>
      </c>
      <c r="AP125" s="1">
        <v>20348</v>
      </c>
      <c r="AQ125" s="1" t="s">
        <v>780</v>
      </c>
      <c r="AR125" s="1" t="s">
        <v>464</v>
      </c>
      <c r="AS125" s="1" t="s">
        <v>469</v>
      </c>
      <c r="AT125" s="1">
        <v>8.0000000000000004E-4</v>
      </c>
      <c r="AV125" s="3" t="s">
        <v>382</v>
      </c>
      <c r="AW125" s="1">
        <v>-3318</v>
      </c>
      <c r="AX125" s="1" t="s">
        <v>472</v>
      </c>
      <c r="AY125" s="1" t="s">
        <v>384</v>
      </c>
      <c r="AZ125" s="1" t="s">
        <v>385</v>
      </c>
      <c r="BA125" s="1">
        <v>0.85909999999999997</v>
      </c>
    </row>
    <row r="126" spans="1:53" x14ac:dyDescent="0.25">
      <c r="A126" s="18"/>
      <c r="B126" s="19">
        <v>0</v>
      </c>
      <c r="C126" s="19">
        <v>276.07</v>
      </c>
      <c r="D126" s="19">
        <v>0</v>
      </c>
      <c r="E126" s="19">
        <v>0</v>
      </c>
      <c r="F126" s="19">
        <v>0</v>
      </c>
      <c r="G126" s="19">
        <v>45.55</v>
      </c>
      <c r="H126" s="19">
        <v>0</v>
      </c>
      <c r="I126" s="19">
        <v>0</v>
      </c>
      <c r="J126" s="19">
        <v>0</v>
      </c>
      <c r="K126" s="19">
        <v>0</v>
      </c>
      <c r="L126" s="19">
        <v>0</v>
      </c>
      <c r="M126" s="19">
        <v>359.32</v>
      </c>
      <c r="N126" s="19">
        <v>467.7</v>
      </c>
      <c r="O126" s="19">
        <v>12.17</v>
      </c>
      <c r="P126" s="19">
        <v>141.76</v>
      </c>
      <c r="Q126" s="19">
        <v>0</v>
      </c>
      <c r="R126" s="19">
        <v>15.32</v>
      </c>
      <c r="S126" s="19">
        <v>0</v>
      </c>
      <c r="T126" s="19">
        <v>0</v>
      </c>
      <c r="U126" s="19">
        <v>80.5</v>
      </c>
      <c r="V126" s="19">
        <v>0</v>
      </c>
      <c r="W126" s="19">
        <v>411.16</v>
      </c>
      <c r="X126" s="19">
        <v>0</v>
      </c>
      <c r="Y126" s="19">
        <v>104.07</v>
      </c>
      <c r="Z126" s="19">
        <v>0</v>
      </c>
      <c r="AA126" s="19">
        <v>321.62</v>
      </c>
      <c r="AB126" s="19">
        <v>0</v>
      </c>
      <c r="AC126" s="19">
        <v>207.35</v>
      </c>
      <c r="AD126" s="19">
        <v>260.36</v>
      </c>
      <c r="AE126" s="19">
        <v>416.26</v>
      </c>
      <c r="AF126" s="19">
        <v>0</v>
      </c>
      <c r="AG126" s="19">
        <v>0</v>
      </c>
      <c r="AH126" s="19">
        <v>2.75</v>
      </c>
      <c r="AI126" s="19">
        <v>316.12</v>
      </c>
      <c r="AJ126" s="19"/>
      <c r="AO126" s="3" t="s">
        <v>387</v>
      </c>
      <c r="AP126" s="1">
        <v>5604</v>
      </c>
      <c r="AQ126" s="1" t="s">
        <v>781</v>
      </c>
      <c r="AR126" s="1" t="s">
        <v>384</v>
      </c>
      <c r="AS126" s="1" t="s">
        <v>385</v>
      </c>
      <c r="AT126" s="1">
        <v>0.62519999999999998</v>
      </c>
      <c r="AV126" s="3" t="s">
        <v>387</v>
      </c>
      <c r="AW126" s="1">
        <v>-15423</v>
      </c>
      <c r="AX126" s="1" t="s">
        <v>473</v>
      </c>
      <c r="AY126" s="1" t="s">
        <v>464</v>
      </c>
      <c r="AZ126" s="1" t="s">
        <v>474</v>
      </c>
      <c r="BA126" s="1">
        <v>7.3000000000000001E-3</v>
      </c>
    </row>
    <row r="127" spans="1:53" x14ac:dyDescent="0.25">
      <c r="A127" s="18"/>
      <c r="B127" s="19">
        <v>0</v>
      </c>
      <c r="C127" s="19">
        <v>0</v>
      </c>
      <c r="D127" s="19">
        <v>0</v>
      </c>
      <c r="E127" s="19">
        <v>0</v>
      </c>
      <c r="F127" s="19">
        <v>3.14</v>
      </c>
      <c r="G127" s="19">
        <v>0</v>
      </c>
      <c r="H127" s="19">
        <v>0</v>
      </c>
      <c r="I127" s="19">
        <v>0</v>
      </c>
      <c r="J127" s="19">
        <v>0</v>
      </c>
      <c r="K127" s="19">
        <v>0</v>
      </c>
      <c r="L127" s="19">
        <v>0</v>
      </c>
      <c r="M127" s="19">
        <v>349.11</v>
      </c>
      <c r="N127" s="19">
        <v>32.200000000000003</v>
      </c>
      <c r="O127" s="19">
        <v>0</v>
      </c>
      <c r="P127" s="19">
        <v>181.03</v>
      </c>
      <c r="Q127" s="19">
        <v>14.92</v>
      </c>
      <c r="R127" s="19">
        <v>104.07</v>
      </c>
      <c r="S127" s="19">
        <v>0</v>
      </c>
      <c r="T127" s="19">
        <v>371.1</v>
      </c>
      <c r="U127" s="19">
        <v>75.400000000000006</v>
      </c>
      <c r="V127" s="19">
        <v>389.95</v>
      </c>
      <c r="W127" s="19">
        <v>414.69</v>
      </c>
      <c r="X127" s="19">
        <v>0</v>
      </c>
      <c r="Y127" s="19">
        <v>0</v>
      </c>
      <c r="Z127" s="19">
        <v>240.72</v>
      </c>
      <c r="AA127" s="19">
        <v>0</v>
      </c>
      <c r="AB127" s="19">
        <v>0</v>
      </c>
      <c r="AC127" s="19">
        <v>117.02</v>
      </c>
      <c r="AD127" s="19">
        <v>0</v>
      </c>
      <c r="AE127" s="19">
        <v>128.81</v>
      </c>
      <c r="AF127" s="19">
        <v>551.35</v>
      </c>
      <c r="AG127" s="19">
        <v>132.72999999999999</v>
      </c>
      <c r="AH127" s="19">
        <v>388.38</v>
      </c>
      <c r="AI127" s="19">
        <v>99.75</v>
      </c>
      <c r="AJ127" s="19"/>
      <c r="AO127" s="3" t="s">
        <v>389</v>
      </c>
      <c r="AP127" s="1">
        <v>14662</v>
      </c>
      <c r="AQ127" s="1" t="s">
        <v>782</v>
      </c>
      <c r="AR127" s="1" t="s">
        <v>464</v>
      </c>
      <c r="AS127" s="1" t="s">
        <v>465</v>
      </c>
      <c r="AT127" s="1">
        <v>1.7999999999999999E-2</v>
      </c>
      <c r="AV127" s="3" t="s">
        <v>389</v>
      </c>
      <c r="AW127" s="1">
        <v>-16303</v>
      </c>
      <c r="AX127" s="1" t="s">
        <v>475</v>
      </c>
      <c r="AY127" s="1" t="s">
        <v>464</v>
      </c>
      <c r="AZ127" s="1" t="s">
        <v>474</v>
      </c>
      <c r="BA127" s="1">
        <v>6.0000000000000001E-3</v>
      </c>
    </row>
    <row r="128" spans="1:53" x14ac:dyDescent="0.25">
      <c r="A128" s="18"/>
      <c r="B128" s="19">
        <v>0</v>
      </c>
      <c r="C128" s="19">
        <v>437.86</v>
      </c>
      <c r="D128" s="19">
        <v>0</v>
      </c>
      <c r="E128" s="19">
        <v>0</v>
      </c>
      <c r="F128" s="19">
        <v>28.67</v>
      </c>
      <c r="G128" s="19">
        <v>173.18</v>
      </c>
      <c r="H128" s="19">
        <v>0</v>
      </c>
      <c r="I128" s="19">
        <v>0</v>
      </c>
      <c r="J128" s="19">
        <v>0</v>
      </c>
      <c r="K128" s="19">
        <v>0</v>
      </c>
      <c r="L128" s="19">
        <v>0</v>
      </c>
      <c r="M128" s="19">
        <v>247.01</v>
      </c>
      <c r="N128" s="19">
        <v>0</v>
      </c>
      <c r="O128" s="19">
        <v>176.32</v>
      </c>
      <c r="P128" s="19">
        <v>146.47999999999999</v>
      </c>
      <c r="Q128" s="19">
        <v>0</v>
      </c>
      <c r="R128" s="19">
        <v>264.29000000000002</v>
      </c>
      <c r="S128" s="19">
        <v>0</v>
      </c>
      <c r="T128" s="19">
        <v>322.41000000000003</v>
      </c>
      <c r="U128" s="19">
        <v>170.43</v>
      </c>
      <c r="V128" s="19">
        <v>460.64</v>
      </c>
      <c r="W128" s="19">
        <v>418.62</v>
      </c>
      <c r="X128" s="19">
        <v>0</v>
      </c>
      <c r="Y128" s="19">
        <v>89.93</v>
      </c>
      <c r="Z128" s="19">
        <v>214.02</v>
      </c>
      <c r="AA128" s="19">
        <v>126.45</v>
      </c>
      <c r="AB128" s="19">
        <v>0</v>
      </c>
      <c r="AC128" s="19">
        <v>0</v>
      </c>
      <c r="AD128" s="19">
        <v>0</v>
      </c>
      <c r="AE128" s="19">
        <v>144.51</v>
      </c>
      <c r="AF128" s="19">
        <v>504.23</v>
      </c>
      <c r="AG128" s="19">
        <v>0</v>
      </c>
      <c r="AH128" s="19">
        <v>463.78</v>
      </c>
      <c r="AI128" s="19">
        <v>526.22</v>
      </c>
      <c r="AJ128" s="19"/>
      <c r="AO128" s="3"/>
      <c r="AP128" s="1"/>
      <c r="AQ128" s="1"/>
      <c r="AR128" s="1"/>
      <c r="AS128" s="1"/>
      <c r="AT128" s="1"/>
      <c r="AV128" s="3"/>
      <c r="AW128" s="1"/>
      <c r="AX128" s="1"/>
      <c r="AY128" s="1"/>
      <c r="AZ128" s="1"/>
      <c r="BA128" s="1"/>
    </row>
    <row r="129" spans="1:53" x14ac:dyDescent="0.25">
      <c r="A129" s="18"/>
      <c r="B129" s="19">
        <v>0</v>
      </c>
      <c r="C129" s="19">
        <v>527.79</v>
      </c>
      <c r="D129" s="19">
        <v>0</v>
      </c>
      <c r="E129" s="19">
        <v>0</v>
      </c>
      <c r="F129" s="19">
        <v>259.97000000000003</v>
      </c>
      <c r="G129" s="19">
        <v>0</v>
      </c>
      <c r="H129" s="19">
        <v>0</v>
      </c>
      <c r="I129" s="19">
        <v>0</v>
      </c>
      <c r="J129" s="19">
        <v>0</v>
      </c>
      <c r="K129" s="19">
        <v>0</v>
      </c>
      <c r="L129" s="19">
        <v>0</v>
      </c>
      <c r="M129" s="19">
        <v>22.78</v>
      </c>
      <c r="N129" s="19">
        <v>270.18</v>
      </c>
      <c r="O129" s="19">
        <v>203.42</v>
      </c>
      <c r="P129" s="19">
        <v>120.56</v>
      </c>
      <c r="Q129" s="19">
        <v>0</v>
      </c>
      <c r="R129" s="19">
        <v>0</v>
      </c>
      <c r="S129" s="19">
        <v>0</v>
      </c>
      <c r="T129" s="19">
        <v>183.39</v>
      </c>
      <c r="U129" s="19">
        <v>135.09</v>
      </c>
      <c r="V129" s="19">
        <v>675.05</v>
      </c>
      <c r="W129" s="19">
        <v>509.33</v>
      </c>
      <c r="X129" s="19">
        <v>0</v>
      </c>
      <c r="Y129" s="19">
        <v>437.07</v>
      </c>
      <c r="Z129" s="19">
        <v>76.97</v>
      </c>
      <c r="AA129" s="19">
        <v>186.92</v>
      </c>
      <c r="AB129" s="19">
        <v>0</v>
      </c>
      <c r="AC129" s="19">
        <v>258</v>
      </c>
      <c r="AD129" s="19">
        <v>457.1</v>
      </c>
      <c r="AE129" s="19">
        <v>3.53</v>
      </c>
      <c r="AF129" s="19">
        <v>643.24</v>
      </c>
      <c r="AG129" s="19">
        <v>0</v>
      </c>
      <c r="AH129" s="19">
        <v>394.27</v>
      </c>
      <c r="AI129" s="19">
        <v>415.48</v>
      </c>
      <c r="AJ129" s="19"/>
      <c r="AO129" s="3" t="s">
        <v>476</v>
      </c>
      <c r="AP129" s="1"/>
      <c r="AQ129" s="1"/>
      <c r="AR129" s="1"/>
      <c r="AS129" s="1"/>
      <c r="AT129" s="1"/>
      <c r="AV129" s="3" t="s">
        <v>476</v>
      </c>
      <c r="AW129" s="1"/>
      <c r="AX129" s="1"/>
      <c r="AY129" s="1"/>
      <c r="AZ129" s="1"/>
      <c r="BA129" s="1"/>
    </row>
    <row r="130" spans="1:53" x14ac:dyDescent="0.25">
      <c r="A130" s="18"/>
      <c r="B130" s="19">
        <v>0</v>
      </c>
      <c r="C130" s="19">
        <v>364.42</v>
      </c>
      <c r="D130" s="19">
        <v>0</v>
      </c>
      <c r="E130" s="19">
        <v>0</v>
      </c>
      <c r="F130" s="19">
        <v>198.71</v>
      </c>
      <c r="G130" s="19">
        <v>58.12</v>
      </c>
      <c r="H130" s="19">
        <v>0</v>
      </c>
      <c r="I130" s="19">
        <v>0</v>
      </c>
      <c r="J130" s="19">
        <v>0</v>
      </c>
      <c r="K130" s="19">
        <v>0</v>
      </c>
      <c r="L130" s="19">
        <v>0</v>
      </c>
      <c r="M130" s="19">
        <v>0</v>
      </c>
      <c r="N130" s="19">
        <v>265.45999999999998</v>
      </c>
      <c r="O130" s="19">
        <v>192.42</v>
      </c>
      <c r="P130" s="19">
        <v>0</v>
      </c>
      <c r="Q130" s="19">
        <v>38.880000000000003</v>
      </c>
      <c r="R130" s="19">
        <v>0.79</v>
      </c>
      <c r="S130" s="19">
        <v>0</v>
      </c>
      <c r="T130" s="19">
        <v>8.64</v>
      </c>
      <c r="U130" s="19">
        <v>425.29</v>
      </c>
      <c r="V130" s="19">
        <v>614.97</v>
      </c>
      <c r="W130" s="19">
        <v>572.55999999999995</v>
      </c>
      <c r="X130" s="19">
        <v>0</v>
      </c>
      <c r="Y130" s="19">
        <v>344.79</v>
      </c>
      <c r="Z130" s="19">
        <v>0</v>
      </c>
      <c r="AA130" s="19">
        <v>0</v>
      </c>
      <c r="AB130" s="19">
        <v>0</v>
      </c>
      <c r="AC130" s="19">
        <v>255.25</v>
      </c>
      <c r="AD130" s="19">
        <v>242.3</v>
      </c>
      <c r="AE130" s="19">
        <v>0</v>
      </c>
      <c r="AF130" s="19">
        <v>595.72</v>
      </c>
      <c r="AG130" s="19">
        <v>121.34</v>
      </c>
      <c r="AH130" s="19">
        <v>411.55</v>
      </c>
      <c r="AI130" s="19">
        <v>389.95</v>
      </c>
      <c r="AJ130" s="19"/>
      <c r="AO130" s="3" t="s">
        <v>382</v>
      </c>
      <c r="AP130" s="1">
        <v>24753</v>
      </c>
      <c r="AQ130" s="1" t="s">
        <v>783</v>
      </c>
      <c r="AR130" s="1" t="s">
        <v>464</v>
      </c>
      <c r="AS130" s="1" t="s">
        <v>480</v>
      </c>
      <c r="AT130" s="1" t="s">
        <v>481</v>
      </c>
      <c r="AV130" s="3" t="s">
        <v>382</v>
      </c>
      <c r="AW130" s="1">
        <v>1041</v>
      </c>
      <c r="AX130" s="1" t="s">
        <v>477</v>
      </c>
      <c r="AY130" s="1" t="s">
        <v>384</v>
      </c>
      <c r="AZ130" s="1" t="s">
        <v>385</v>
      </c>
      <c r="BA130" s="1">
        <v>0.99439999999999995</v>
      </c>
    </row>
    <row r="131" spans="1:53" x14ac:dyDescent="0.25">
      <c r="A131" s="18"/>
      <c r="B131" s="19">
        <v>0</v>
      </c>
      <c r="C131" s="19">
        <v>39.270000000000003</v>
      </c>
      <c r="D131" s="19">
        <v>0</v>
      </c>
      <c r="E131" s="19">
        <v>0</v>
      </c>
      <c r="F131" s="19">
        <v>29.45</v>
      </c>
      <c r="G131" s="19">
        <v>104.85</v>
      </c>
      <c r="H131" s="19">
        <v>0</v>
      </c>
      <c r="I131" s="19">
        <v>0</v>
      </c>
      <c r="J131" s="19">
        <v>0</v>
      </c>
      <c r="K131" s="19">
        <v>0</v>
      </c>
      <c r="L131" s="19">
        <v>0</v>
      </c>
      <c r="M131" s="19">
        <v>241.9</v>
      </c>
      <c r="N131" s="19">
        <v>123.7</v>
      </c>
      <c r="O131" s="19">
        <v>177.11</v>
      </c>
      <c r="P131" s="19">
        <v>0</v>
      </c>
      <c r="Q131" s="19">
        <v>2.36</v>
      </c>
      <c r="R131" s="19">
        <v>355.79</v>
      </c>
      <c r="S131" s="19">
        <v>0</v>
      </c>
      <c r="T131" s="19">
        <v>3.93</v>
      </c>
      <c r="U131" s="19">
        <v>21.6</v>
      </c>
      <c r="V131" s="19">
        <v>617.72</v>
      </c>
      <c r="W131" s="19">
        <v>450.43</v>
      </c>
      <c r="X131" s="19">
        <v>0</v>
      </c>
      <c r="Y131" s="19">
        <v>443.75</v>
      </c>
      <c r="Z131" s="19">
        <v>195.96</v>
      </c>
      <c r="AA131" s="19">
        <v>162.18</v>
      </c>
      <c r="AB131" s="19">
        <v>0</v>
      </c>
      <c r="AC131" s="19">
        <v>292.95</v>
      </c>
      <c r="AD131" s="19">
        <v>1.57</v>
      </c>
      <c r="AE131" s="19">
        <v>0</v>
      </c>
      <c r="AF131" s="19">
        <v>636.96</v>
      </c>
      <c r="AG131" s="19">
        <v>228.94</v>
      </c>
      <c r="AH131" s="19">
        <v>499.91</v>
      </c>
      <c r="AI131" s="19">
        <v>437.86</v>
      </c>
      <c r="AJ131" s="19"/>
      <c r="AO131" s="3" t="s">
        <v>387</v>
      </c>
      <c r="AP131" s="1">
        <v>8428</v>
      </c>
      <c r="AQ131" s="1" t="s">
        <v>784</v>
      </c>
      <c r="AR131" s="1" t="s">
        <v>384</v>
      </c>
      <c r="AS131" s="1" t="s">
        <v>385</v>
      </c>
      <c r="AT131" s="1">
        <v>0.30280000000000001</v>
      </c>
      <c r="AV131" s="3" t="s">
        <v>387</v>
      </c>
      <c r="AW131" s="1">
        <v>-18795</v>
      </c>
      <c r="AX131" s="1" t="s">
        <v>478</v>
      </c>
      <c r="AY131" s="1" t="s">
        <v>464</v>
      </c>
      <c r="AZ131" s="1" t="s">
        <v>469</v>
      </c>
      <c r="BA131" s="1">
        <v>6.9999999999999999E-4</v>
      </c>
    </row>
    <row r="132" spans="1:53" x14ac:dyDescent="0.25">
      <c r="A132" s="18"/>
      <c r="B132" s="19">
        <v>0</v>
      </c>
      <c r="C132" s="19">
        <v>315.73</v>
      </c>
      <c r="D132" s="19">
        <v>0</v>
      </c>
      <c r="E132" s="19">
        <v>0</v>
      </c>
      <c r="F132" s="19">
        <v>190.07</v>
      </c>
      <c r="G132" s="19">
        <v>0</v>
      </c>
      <c r="H132" s="19">
        <v>0</v>
      </c>
      <c r="I132" s="19">
        <v>0</v>
      </c>
      <c r="J132" s="19">
        <v>0</v>
      </c>
      <c r="K132" s="19">
        <v>0</v>
      </c>
      <c r="L132" s="19">
        <v>0</v>
      </c>
      <c r="M132" s="19">
        <v>274.10000000000002</v>
      </c>
      <c r="N132" s="19">
        <v>250.54</v>
      </c>
      <c r="O132" s="19">
        <v>128.02000000000001</v>
      </c>
      <c r="P132" s="19">
        <v>150.80000000000001</v>
      </c>
      <c r="Q132" s="19">
        <v>0.79</v>
      </c>
      <c r="R132" s="19">
        <v>55.76</v>
      </c>
      <c r="S132" s="19">
        <v>0</v>
      </c>
      <c r="T132" s="19">
        <v>0</v>
      </c>
      <c r="U132" s="19">
        <v>307.88</v>
      </c>
      <c r="V132" s="19">
        <v>696.26</v>
      </c>
      <c r="W132" s="19">
        <v>210.09</v>
      </c>
      <c r="X132" s="19">
        <v>0</v>
      </c>
      <c r="Y132" s="19">
        <v>170.82</v>
      </c>
      <c r="Z132" s="19">
        <v>71.08</v>
      </c>
      <c r="AA132" s="19">
        <v>290.2</v>
      </c>
      <c r="AB132" s="19">
        <v>0</v>
      </c>
      <c r="AC132" s="19">
        <v>248.19</v>
      </c>
      <c r="AD132" s="19">
        <v>0</v>
      </c>
      <c r="AE132" s="19">
        <v>0</v>
      </c>
      <c r="AF132" s="19">
        <v>609.08000000000004</v>
      </c>
      <c r="AG132" s="19">
        <v>0</v>
      </c>
      <c r="AH132" s="19">
        <v>416.65</v>
      </c>
      <c r="AI132" s="19">
        <v>496.76</v>
      </c>
      <c r="AJ132" s="19"/>
      <c r="AO132" s="3" t="s">
        <v>389</v>
      </c>
      <c r="AP132" s="1">
        <v>24249</v>
      </c>
      <c r="AQ132" s="1" t="s">
        <v>785</v>
      </c>
      <c r="AR132" s="1" t="s">
        <v>464</v>
      </c>
      <c r="AS132" s="1" t="s">
        <v>480</v>
      </c>
      <c r="AT132" s="1" t="s">
        <v>481</v>
      </c>
      <c r="AV132" s="3" t="s">
        <v>389</v>
      </c>
      <c r="AW132" s="1">
        <v>-22270</v>
      </c>
      <c r="AX132" s="1" t="s">
        <v>479</v>
      </c>
      <c r="AY132" s="1" t="s">
        <v>464</v>
      </c>
      <c r="AZ132" s="1" t="s">
        <v>480</v>
      </c>
      <c r="BA132" s="1" t="s">
        <v>481</v>
      </c>
    </row>
    <row r="133" spans="1:53" x14ac:dyDescent="0.25">
      <c r="A133" s="18"/>
      <c r="B133" s="19">
        <v>0</v>
      </c>
      <c r="C133" s="19">
        <v>329.08</v>
      </c>
      <c r="D133" s="19">
        <v>0</v>
      </c>
      <c r="E133" s="19">
        <v>0</v>
      </c>
      <c r="F133" s="19">
        <v>0</v>
      </c>
      <c r="G133" s="19">
        <v>14.92</v>
      </c>
      <c r="H133" s="19">
        <v>0</v>
      </c>
      <c r="I133" s="19">
        <v>0</v>
      </c>
      <c r="J133" s="19">
        <v>0</v>
      </c>
      <c r="K133" s="19">
        <v>0</v>
      </c>
      <c r="L133" s="19">
        <v>0</v>
      </c>
      <c r="M133" s="19">
        <v>81.680000000000007</v>
      </c>
      <c r="N133" s="19">
        <v>0</v>
      </c>
      <c r="O133" s="19">
        <v>23.56</v>
      </c>
      <c r="P133" s="19">
        <v>262.32</v>
      </c>
      <c r="Q133" s="19">
        <v>20.420000000000002</v>
      </c>
      <c r="R133" s="19">
        <v>0</v>
      </c>
      <c r="S133" s="19">
        <v>0</v>
      </c>
      <c r="T133" s="19">
        <v>106.03</v>
      </c>
      <c r="U133" s="19">
        <v>0</v>
      </c>
      <c r="V133" s="19">
        <v>513.65</v>
      </c>
      <c r="W133" s="19">
        <v>473.99</v>
      </c>
      <c r="X133" s="19">
        <v>0</v>
      </c>
      <c r="Y133" s="19">
        <v>283.14</v>
      </c>
      <c r="Z133" s="19">
        <v>221.09</v>
      </c>
      <c r="AA133" s="19">
        <v>0</v>
      </c>
      <c r="AB133" s="19">
        <v>0</v>
      </c>
      <c r="AC133" s="19">
        <v>364.82</v>
      </c>
      <c r="AD133" s="19">
        <v>284.31</v>
      </c>
      <c r="AE133" s="19">
        <v>201.85</v>
      </c>
      <c r="AF133" s="19">
        <v>443.75</v>
      </c>
      <c r="AG133" s="19">
        <v>0.79</v>
      </c>
      <c r="AH133" s="19">
        <v>103.28</v>
      </c>
      <c r="AI133" s="19">
        <v>409.98</v>
      </c>
      <c r="AJ133" s="19"/>
      <c r="AO133" s="3"/>
      <c r="AP133" s="1"/>
      <c r="AQ133" s="1"/>
      <c r="AR133" s="1"/>
      <c r="AS133" s="1"/>
      <c r="AT133" s="1"/>
      <c r="AV133" s="3"/>
      <c r="AW133" s="1"/>
      <c r="AX133" s="1"/>
      <c r="AY133" s="1"/>
      <c r="AZ133" s="1"/>
      <c r="BA133" s="1"/>
    </row>
    <row r="134" spans="1:53" x14ac:dyDescent="0.25">
      <c r="A134" s="18"/>
      <c r="B134" s="19">
        <v>0</v>
      </c>
      <c r="C134" s="19">
        <v>417.05</v>
      </c>
      <c r="D134" s="19">
        <v>0</v>
      </c>
      <c r="E134" s="19">
        <v>0</v>
      </c>
      <c r="F134" s="19">
        <v>0</v>
      </c>
      <c r="G134" s="19">
        <v>268.61</v>
      </c>
      <c r="H134" s="19">
        <v>0</v>
      </c>
      <c r="I134" s="19">
        <v>0</v>
      </c>
      <c r="J134" s="19">
        <v>0</v>
      </c>
      <c r="K134" s="19">
        <v>0</v>
      </c>
      <c r="L134" s="19">
        <v>0</v>
      </c>
      <c r="M134" s="19">
        <v>0</v>
      </c>
      <c r="N134" s="19">
        <v>0</v>
      </c>
      <c r="O134" s="19">
        <v>104.85</v>
      </c>
      <c r="P134" s="19">
        <v>67.150000000000006</v>
      </c>
      <c r="Q134" s="19">
        <v>25.13</v>
      </c>
      <c r="R134" s="19">
        <v>0</v>
      </c>
      <c r="S134" s="19">
        <v>0</v>
      </c>
      <c r="T134" s="19">
        <v>0</v>
      </c>
      <c r="U134" s="19">
        <v>0</v>
      </c>
      <c r="V134" s="19">
        <v>498.34</v>
      </c>
      <c r="W134" s="19">
        <v>372.67</v>
      </c>
      <c r="X134" s="19">
        <v>0</v>
      </c>
      <c r="Y134" s="19">
        <v>0</v>
      </c>
      <c r="Z134" s="19">
        <v>0</v>
      </c>
      <c r="AA134" s="19">
        <v>205.38</v>
      </c>
      <c r="AB134" s="19">
        <v>0</v>
      </c>
      <c r="AC134" s="19">
        <v>117.42</v>
      </c>
      <c r="AD134" s="19">
        <v>415.87</v>
      </c>
      <c r="AE134" s="19">
        <v>234.83</v>
      </c>
      <c r="AF134" s="19">
        <v>585.12</v>
      </c>
      <c r="AG134" s="19">
        <v>0</v>
      </c>
      <c r="AH134" s="19">
        <v>0</v>
      </c>
      <c r="AI134" s="19">
        <v>174.75</v>
      </c>
      <c r="AJ134" s="19"/>
      <c r="AO134" s="3" t="s">
        <v>482</v>
      </c>
      <c r="AP134" s="1"/>
      <c r="AQ134" s="1"/>
      <c r="AR134" s="1"/>
      <c r="AS134" s="1"/>
      <c r="AT134" s="1"/>
      <c r="AV134" s="3" t="s">
        <v>482</v>
      </c>
      <c r="AW134" s="1"/>
      <c r="AX134" s="1"/>
      <c r="AY134" s="1"/>
      <c r="AZ134" s="1"/>
      <c r="BA134" s="1"/>
    </row>
    <row r="135" spans="1:53" x14ac:dyDescent="0.25">
      <c r="A135" s="18"/>
      <c r="B135" s="19">
        <v>0</v>
      </c>
      <c r="C135" s="19">
        <v>550.16999999999996</v>
      </c>
      <c r="D135" s="19">
        <v>0.79</v>
      </c>
      <c r="E135" s="19">
        <v>0</v>
      </c>
      <c r="F135" s="19">
        <v>2.36</v>
      </c>
      <c r="G135" s="19">
        <v>177.89</v>
      </c>
      <c r="H135" s="19">
        <v>0</v>
      </c>
      <c r="I135" s="19">
        <v>0</v>
      </c>
      <c r="J135" s="19">
        <v>0</v>
      </c>
      <c r="K135" s="19">
        <v>0</v>
      </c>
      <c r="L135" s="19">
        <v>0</v>
      </c>
      <c r="M135" s="19">
        <v>44.37</v>
      </c>
      <c r="N135" s="19">
        <v>0</v>
      </c>
      <c r="O135" s="19">
        <v>0</v>
      </c>
      <c r="P135" s="19">
        <v>46.34</v>
      </c>
      <c r="Q135" s="19">
        <v>0.79</v>
      </c>
      <c r="R135" s="19">
        <v>163.36000000000001</v>
      </c>
      <c r="S135" s="19">
        <v>0</v>
      </c>
      <c r="T135" s="19">
        <v>344.4</v>
      </c>
      <c r="U135" s="19">
        <v>0</v>
      </c>
      <c r="V135" s="19">
        <v>294.13</v>
      </c>
      <c r="W135" s="19">
        <v>636.96</v>
      </c>
      <c r="X135" s="19">
        <v>0</v>
      </c>
      <c r="Y135" s="19">
        <v>0</v>
      </c>
      <c r="Z135" s="19">
        <v>62.83</v>
      </c>
      <c r="AA135" s="19">
        <v>404.87</v>
      </c>
      <c r="AB135" s="19">
        <v>0</v>
      </c>
      <c r="AC135" s="19">
        <v>0</v>
      </c>
      <c r="AD135" s="19">
        <v>283.52999999999997</v>
      </c>
      <c r="AE135" s="19">
        <v>221.87</v>
      </c>
      <c r="AF135" s="19">
        <v>331.44</v>
      </c>
      <c r="AG135" s="19">
        <v>0</v>
      </c>
      <c r="AH135" s="19">
        <v>0</v>
      </c>
      <c r="AI135" s="19">
        <v>0</v>
      </c>
      <c r="AJ135" s="19"/>
      <c r="AO135" s="3" t="s">
        <v>382</v>
      </c>
      <c r="AP135" s="1">
        <v>23636</v>
      </c>
      <c r="AQ135" s="1" t="s">
        <v>786</v>
      </c>
      <c r="AR135" s="1" t="s">
        <v>464</v>
      </c>
      <c r="AS135" s="1" t="s">
        <v>480</v>
      </c>
      <c r="AT135" s="1" t="s">
        <v>481</v>
      </c>
      <c r="AV135" s="3" t="s">
        <v>382</v>
      </c>
      <c r="AW135" s="1">
        <v>683.4</v>
      </c>
      <c r="AX135" s="1" t="s">
        <v>483</v>
      </c>
      <c r="AY135" s="1" t="s">
        <v>384</v>
      </c>
      <c r="AZ135" s="1" t="s">
        <v>385</v>
      </c>
      <c r="BA135" s="1">
        <v>0.99839999999999995</v>
      </c>
    </row>
    <row r="136" spans="1:53" x14ac:dyDescent="0.25">
      <c r="A136" s="18"/>
      <c r="B136" s="19">
        <v>0</v>
      </c>
      <c r="C136" s="19">
        <v>0</v>
      </c>
      <c r="D136" s="19">
        <v>0</v>
      </c>
      <c r="E136" s="19">
        <v>0</v>
      </c>
      <c r="F136" s="19">
        <v>169.25</v>
      </c>
      <c r="G136" s="19">
        <v>0</v>
      </c>
      <c r="H136" s="19">
        <v>0</v>
      </c>
      <c r="I136" s="19">
        <v>0</v>
      </c>
      <c r="J136" s="19">
        <v>0</v>
      </c>
      <c r="K136" s="19">
        <v>0</v>
      </c>
      <c r="L136" s="19">
        <v>0</v>
      </c>
      <c r="M136" s="19">
        <v>140.19</v>
      </c>
      <c r="N136" s="19">
        <v>0</v>
      </c>
      <c r="O136" s="19">
        <v>40.840000000000003</v>
      </c>
      <c r="P136" s="19">
        <v>373.85</v>
      </c>
      <c r="Q136" s="19">
        <v>46.34</v>
      </c>
      <c r="R136" s="19">
        <v>256.04000000000002</v>
      </c>
      <c r="S136" s="19">
        <v>0</v>
      </c>
      <c r="T136" s="19">
        <v>131.55000000000001</v>
      </c>
      <c r="U136" s="19">
        <v>0</v>
      </c>
      <c r="V136" s="19">
        <v>365.21</v>
      </c>
      <c r="W136" s="19">
        <v>554.49</v>
      </c>
      <c r="X136" s="19">
        <v>0</v>
      </c>
      <c r="Y136" s="19">
        <v>0</v>
      </c>
      <c r="Z136" s="19">
        <v>86.39</v>
      </c>
      <c r="AA136" s="19">
        <v>54.98</v>
      </c>
      <c r="AB136" s="19">
        <v>0</v>
      </c>
      <c r="AC136" s="19">
        <v>1.96</v>
      </c>
      <c r="AD136" s="19">
        <v>428.43</v>
      </c>
      <c r="AE136" s="19">
        <v>120.95</v>
      </c>
      <c r="AF136" s="19">
        <v>0</v>
      </c>
      <c r="AG136" s="19">
        <v>226.19</v>
      </c>
      <c r="AH136" s="19">
        <v>89.14</v>
      </c>
      <c r="AI136" s="19">
        <v>124.88</v>
      </c>
      <c r="AJ136" s="19"/>
      <c r="AO136" s="3" t="s">
        <v>387</v>
      </c>
      <c r="AP136" s="1">
        <v>4281</v>
      </c>
      <c r="AQ136" s="1" t="s">
        <v>787</v>
      </c>
      <c r="AR136" s="1" t="s">
        <v>384</v>
      </c>
      <c r="AS136" s="1" t="s">
        <v>385</v>
      </c>
      <c r="AT136" s="1">
        <v>0.78680000000000005</v>
      </c>
      <c r="AV136" s="3" t="s">
        <v>387</v>
      </c>
      <c r="AW136" s="1">
        <v>-17675</v>
      </c>
      <c r="AX136" s="1" t="s">
        <v>484</v>
      </c>
      <c r="AY136" s="1" t="s">
        <v>464</v>
      </c>
      <c r="AZ136" s="1" t="s">
        <v>474</v>
      </c>
      <c r="BA136" s="1">
        <v>1.6000000000000001E-3</v>
      </c>
    </row>
    <row r="137" spans="1:53" x14ac:dyDescent="0.25">
      <c r="A137" s="18"/>
      <c r="B137" s="19">
        <v>0</v>
      </c>
      <c r="C137" s="19">
        <v>235.23</v>
      </c>
      <c r="D137" s="19">
        <v>0</v>
      </c>
      <c r="E137" s="19">
        <v>0</v>
      </c>
      <c r="F137" s="19">
        <v>41.63</v>
      </c>
      <c r="G137" s="19">
        <v>0</v>
      </c>
      <c r="H137" s="19">
        <v>0</v>
      </c>
      <c r="I137" s="19">
        <v>0</v>
      </c>
      <c r="J137" s="19">
        <v>0</v>
      </c>
      <c r="K137" s="19">
        <v>0</v>
      </c>
      <c r="L137" s="19">
        <v>0</v>
      </c>
      <c r="M137" s="19">
        <v>0</v>
      </c>
      <c r="N137" s="19">
        <v>0</v>
      </c>
      <c r="O137" s="19">
        <v>95.82</v>
      </c>
      <c r="P137" s="19">
        <v>10.210000000000001</v>
      </c>
      <c r="Q137" s="19">
        <v>17.28</v>
      </c>
      <c r="R137" s="19">
        <v>295.7</v>
      </c>
      <c r="S137" s="19">
        <v>0</v>
      </c>
      <c r="T137" s="19">
        <v>30.63</v>
      </c>
      <c r="U137" s="19">
        <v>493.23</v>
      </c>
      <c r="V137" s="19">
        <v>638.14</v>
      </c>
      <c r="W137" s="19">
        <v>499.12</v>
      </c>
      <c r="X137" s="19">
        <v>0</v>
      </c>
      <c r="Y137" s="19">
        <v>0</v>
      </c>
      <c r="Z137" s="19">
        <v>1.57</v>
      </c>
      <c r="AA137" s="19">
        <v>353.43</v>
      </c>
      <c r="AB137" s="19">
        <v>0</v>
      </c>
      <c r="AC137" s="19">
        <v>329.08</v>
      </c>
      <c r="AD137" s="19">
        <v>488.91</v>
      </c>
      <c r="AE137" s="19">
        <v>203.03</v>
      </c>
      <c r="AF137" s="19">
        <v>0</v>
      </c>
      <c r="AG137" s="19">
        <v>186.14</v>
      </c>
      <c r="AH137" s="19">
        <v>662.09</v>
      </c>
      <c r="AI137" s="19">
        <v>463.78</v>
      </c>
      <c r="AJ137" s="19"/>
      <c r="AO137" s="3" t="s">
        <v>389</v>
      </c>
      <c r="AP137" s="1">
        <v>15610</v>
      </c>
      <c r="AQ137" s="1" t="s">
        <v>788</v>
      </c>
      <c r="AR137" s="1" t="s">
        <v>464</v>
      </c>
      <c r="AS137" s="1" t="s">
        <v>465</v>
      </c>
      <c r="AT137" s="1">
        <v>1.06E-2</v>
      </c>
      <c r="AV137" s="3" t="s">
        <v>389</v>
      </c>
      <c r="AW137" s="1">
        <v>-21899</v>
      </c>
      <c r="AX137" s="1" t="s">
        <v>485</v>
      </c>
      <c r="AY137" s="1" t="s">
        <v>464</v>
      </c>
      <c r="AZ137" s="1" t="s">
        <v>469</v>
      </c>
      <c r="BA137" s="1">
        <v>1E-4</v>
      </c>
    </row>
    <row r="138" spans="1:53" x14ac:dyDescent="0.25">
      <c r="A138" s="18"/>
      <c r="B138" s="19">
        <v>0</v>
      </c>
      <c r="C138" s="19">
        <v>329.08</v>
      </c>
      <c r="D138" s="19">
        <v>0</v>
      </c>
      <c r="E138" s="19">
        <v>0</v>
      </c>
      <c r="F138" s="19">
        <v>0</v>
      </c>
      <c r="G138" s="19">
        <v>0</v>
      </c>
      <c r="H138" s="19">
        <v>0</v>
      </c>
      <c r="I138" s="19">
        <v>0</v>
      </c>
      <c r="J138" s="19">
        <v>0</v>
      </c>
      <c r="K138" s="19">
        <v>0</v>
      </c>
      <c r="L138" s="19">
        <v>0</v>
      </c>
      <c r="M138" s="19">
        <v>0</v>
      </c>
      <c r="N138" s="19">
        <v>275.27999999999997</v>
      </c>
      <c r="O138" s="19">
        <v>117.81</v>
      </c>
      <c r="P138" s="19">
        <v>0</v>
      </c>
      <c r="Q138" s="19">
        <v>25.13</v>
      </c>
      <c r="R138" s="19">
        <v>0</v>
      </c>
      <c r="S138" s="19">
        <v>0</v>
      </c>
      <c r="T138" s="19">
        <v>0</v>
      </c>
      <c r="U138" s="19">
        <v>159.44</v>
      </c>
      <c r="V138" s="19">
        <v>93.86</v>
      </c>
      <c r="W138" s="19">
        <v>322.8</v>
      </c>
      <c r="X138" s="19">
        <v>0</v>
      </c>
      <c r="Y138" s="19">
        <v>0</v>
      </c>
      <c r="Z138" s="19">
        <v>0</v>
      </c>
      <c r="AA138" s="19">
        <v>207.35</v>
      </c>
      <c r="AB138" s="19">
        <v>0</v>
      </c>
      <c r="AC138" s="19">
        <v>112.7</v>
      </c>
      <c r="AD138" s="19">
        <v>0</v>
      </c>
      <c r="AE138" s="19">
        <v>0</v>
      </c>
      <c r="AF138" s="19">
        <v>0</v>
      </c>
      <c r="AG138" s="19">
        <v>0</v>
      </c>
      <c r="AH138" s="19">
        <v>177.11</v>
      </c>
      <c r="AI138" s="19">
        <v>251.33</v>
      </c>
      <c r="AJ138" s="19"/>
      <c r="AO138" s="3"/>
      <c r="AP138" s="1"/>
      <c r="AQ138" s="1"/>
      <c r="AR138" s="1"/>
      <c r="AS138" s="1"/>
      <c r="AT138" s="1"/>
      <c r="AV138" s="3"/>
      <c r="AW138" s="1"/>
      <c r="AX138" s="1"/>
      <c r="AY138" s="1"/>
      <c r="AZ138" s="1"/>
      <c r="BA138" s="1"/>
    </row>
    <row r="139" spans="1:53" x14ac:dyDescent="0.25">
      <c r="A139" s="18"/>
      <c r="B139" s="19">
        <v>0</v>
      </c>
      <c r="C139" s="19">
        <v>387.99</v>
      </c>
      <c r="D139" s="19">
        <v>0</v>
      </c>
      <c r="E139" s="19">
        <v>0</v>
      </c>
      <c r="F139" s="19">
        <v>0</v>
      </c>
      <c r="G139" s="19">
        <v>0</v>
      </c>
      <c r="H139" s="19">
        <v>0</v>
      </c>
      <c r="I139" s="19">
        <v>0</v>
      </c>
      <c r="J139" s="19">
        <v>0</v>
      </c>
      <c r="K139" s="19">
        <v>0</v>
      </c>
      <c r="L139" s="19">
        <v>0</v>
      </c>
      <c r="M139" s="19">
        <v>78.150000000000006</v>
      </c>
      <c r="N139" s="19">
        <v>126.84</v>
      </c>
      <c r="O139" s="19">
        <v>0</v>
      </c>
      <c r="P139" s="19">
        <v>0</v>
      </c>
      <c r="Q139" s="19">
        <v>0</v>
      </c>
      <c r="R139" s="19">
        <v>159.04</v>
      </c>
      <c r="S139" s="19">
        <v>0</v>
      </c>
      <c r="T139" s="19">
        <v>0</v>
      </c>
      <c r="U139" s="19">
        <v>0</v>
      </c>
      <c r="V139" s="19">
        <v>0</v>
      </c>
      <c r="W139" s="19">
        <v>179.86</v>
      </c>
      <c r="X139" s="19">
        <v>0</v>
      </c>
      <c r="Y139" s="19">
        <v>0</v>
      </c>
      <c r="Z139" s="19">
        <v>0</v>
      </c>
      <c r="AA139" s="19">
        <v>0</v>
      </c>
      <c r="AB139" s="19">
        <v>0</v>
      </c>
      <c r="AC139" s="19">
        <v>0</v>
      </c>
      <c r="AD139" s="19">
        <v>375.81</v>
      </c>
      <c r="AE139" s="19">
        <v>0</v>
      </c>
      <c r="AF139" s="19">
        <v>590.62</v>
      </c>
      <c r="AG139" s="19">
        <v>150.4</v>
      </c>
      <c r="AH139" s="19">
        <v>0</v>
      </c>
      <c r="AI139" s="19">
        <v>227.77</v>
      </c>
      <c r="AJ139" s="19"/>
      <c r="AO139" s="3" t="s">
        <v>486</v>
      </c>
      <c r="AP139" s="1"/>
      <c r="AQ139" s="1"/>
      <c r="AR139" s="1"/>
      <c r="AS139" s="1"/>
      <c r="AT139" s="1"/>
      <c r="AV139" s="3" t="s">
        <v>486</v>
      </c>
      <c r="AW139" s="1"/>
      <c r="AX139" s="1"/>
      <c r="AY139" s="1"/>
      <c r="AZ139" s="1"/>
      <c r="BA139" s="1"/>
    </row>
    <row r="140" spans="1:53" x14ac:dyDescent="0.25">
      <c r="A140" s="18"/>
      <c r="B140" s="19">
        <v>0</v>
      </c>
      <c r="C140" s="19">
        <v>172</v>
      </c>
      <c r="D140" s="19">
        <v>0</v>
      </c>
      <c r="E140" s="19">
        <v>0</v>
      </c>
      <c r="F140" s="19">
        <v>0</v>
      </c>
      <c r="G140" s="19">
        <v>8.64</v>
      </c>
      <c r="H140" s="19">
        <v>0</v>
      </c>
      <c r="I140" s="19">
        <v>0</v>
      </c>
      <c r="J140" s="19">
        <v>0</v>
      </c>
      <c r="K140" s="19">
        <v>0</v>
      </c>
      <c r="L140" s="19">
        <v>0</v>
      </c>
      <c r="M140" s="19">
        <v>0</v>
      </c>
      <c r="N140" s="19">
        <v>290.60000000000002</v>
      </c>
      <c r="O140" s="19">
        <v>0</v>
      </c>
      <c r="P140" s="19">
        <v>62.05</v>
      </c>
      <c r="Q140" s="19">
        <v>0</v>
      </c>
      <c r="R140" s="19">
        <v>0</v>
      </c>
      <c r="S140" s="19">
        <v>0</v>
      </c>
      <c r="T140" s="19">
        <v>103.28</v>
      </c>
      <c r="U140" s="19">
        <v>148.05000000000001</v>
      </c>
      <c r="V140" s="19">
        <v>0</v>
      </c>
      <c r="W140" s="19">
        <v>0</v>
      </c>
      <c r="X140" s="19">
        <v>0</v>
      </c>
      <c r="Y140" s="19">
        <v>261.14</v>
      </c>
      <c r="Z140" s="19">
        <v>59.3</v>
      </c>
      <c r="AA140" s="19">
        <v>0</v>
      </c>
      <c r="AB140" s="19">
        <v>0</v>
      </c>
      <c r="AC140" s="19">
        <v>0</v>
      </c>
      <c r="AD140" s="19">
        <v>1.18</v>
      </c>
      <c r="AE140" s="19">
        <v>225.41</v>
      </c>
      <c r="AF140" s="19">
        <v>571.38</v>
      </c>
      <c r="AG140" s="19">
        <v>0</v>
      </c>
      <c r="AH140" s="19">
        <v>422.15</v>
      </c>
      <c r="AI140" s="19">
        <v>294.52</v>
      </c>
      <c r="AJ140" s="19"/>
      <c r="AO140" s="3" t="s">
        <v>382</v>
      </c>
      <c r="AP140" s="1">
        <v>20820</v>
      </c>
      <c r="AQ140" s="1" t="s">
        <v>789</v>
      </c>
      <c r="AR140" s="1" t="s">
        <v>464</v>
      </c>
      <c r="AS140" s="1" t="s">
        <v>469</v>
      </c>
      <c r="AT140" s="1">
        <v>5.9999999999999995E-4</v>
      </c>
      <c r="AV140" s="3" t="s">
        <v>382</v>
      </c>
      <c r="AW140" s="1">
        <v>-9332</v>
      </c>
      <c r="AX140" s="1" t="s">
        <v>487</v>
      </c>
      <c r="AY140" s="1" t="s">
        <v>384</v>
      </c>
      <c r="AZ140" s="1" t="s">
        <v>385</v>
      </c>
      <c r="BA140" s="1">
        <v>0.16889999999999999</v>
      </c>
    </row>
    <row r="141" spans="1:53" x14ac:dyDescent="0.25">
      <c r="A141" s="18"/>
      <c r="B141" s="19">
        <v>0</v>
      </c>
      <c r="C141" s="19">
        <v>0</v>
      </c>
      <c r="D141" s="19">
        <v>0</v>
      </c>
      <c r="E141" s="19">
        <v>0</v>
      </c>
      <c r="F141" s="19">
        <v>0.79</v>
      </c>
      <c r="G141" s="19">
        <v>0</v>
      </c>
      <c r="H141" s="19">
        <v>0</v>
      </c>
      <c r="I141" s="19">
        <v>0</v>
      </c>
      <c r="J141" s="19">
        <v>0</v>
      </c>
      <c r="K141" s="19">
        <v>0</v>
      </c>
      <c r="L141" s="19">
        <v>0</v>
      </c>
      <c r="M141" s="19">
        <v>0</v>
      </c>
      <c r="N141" s="19">
        <v>422.94</v>
      </c>
      <c r="O141" s="19">
        <v>38.880000000000003</v>
      </c>
      <c r="P141" s="19">
        <v>107.21</v>
      </c>
      <c r="Q141" s="19">
        <v>19.63</v>
      </c>
      <c r="R141" s="19">
        <v>119.77</v>
      </c>
      <c r="S141" s="19">
        <v>0</v>
      </c>
      <c r="T141" s="19">
        <v>138.22999999999999</v>
      </c>
      <c r="U141" s="19">
        <v>261.93</v>
      </c>
      <c r="V141" s="19">
        <v>0</v>
      </c>
      <c r="W141" s="19">
        <v>0</v>
      </c>
      <c r="X141" s="19">
        <v>0</v>
      </c>
      <c r="Y141" s="19">
        <v>327.9</v>
      </c>
      <c r="Z141" s="19">
        <v>186.92</v>
      </c>
      <c r="AA141" s="19">
        <v>0</v>
      </c>
      <c r="AB141" s="19">
        <v>0</v>
      </c>
      <c r="AC141" s="19">
        <v>113.1</v>
      </c>
      <c r="AD141" s="19">
        <v>1.18</v>
      </c>
      <c r="AE141" s="19">
        <v>308.66000000000003</v>
      </c>
      <c r="AF141" s="19">
        <v>481.45</v>
      </c>
      <c r="AG141" s="19">
        <v>0</v>
      </c>
      <c r="AH141" s="19">
        <v>668.37</v>
      </c>
      <c r="AI141" s="19">
        <v>3.53</v>
      </c>
      <c r="AJ141" s="19"/>
      <c r="AO141" s="3" t="s">
        <v>387</v>
      </c>
      <c r="AP141" s="1">
        <v>-526.5</v>
      </c>
      <c r="AQ141" s="1" t="s">
        <v>790</v>
      </c>
      <c r="AR141" s="1" t="s">
        <v>384</v>
      </c>
      <c r="AS141" s="1" t="s">
        <v>385</v>
      </c>
      <c r="AT141" s="1">
        <v>0.99939999999999996</v>
      </c>
      <c r="AV141" s="3" t="s">
        <v>387</v>
      </c>
      <c r="AW141" s="1">
        <v>-21766</v>
      </c>
      <c r="AX141" s="1" t="s">
        <v>488</v>
      </c>
      <c r="AY141" s="1" t="s">
        <v>464</v>
      </c>
      <c r="AZ141" s="1" t="s">
        <v>480</v>
      </c>
      <c r="BA141" s="1" t="s">
        <v>481</v>
      </c>
    </row>
    <row r="142" spans="1:53" x14ac:dyDescent="0.25">
      <c r="A142" s="18"/>
      <c r="B142" s="19">
        <v>0</v>
      </c>
      <c r="C142" s="19">
        <v>76.97</v>
      </c>
      <c r="D142" s="19">
        <v>0</v>
      </c>
      <c r="E142" s="19">
        <v>0</v>
      </c>
      <c r="F142" s="19">
        <v>0</v>
      </c>
      <c r="G142" s="19">
        <v>0</v>
      </c>
      <c r="H142" s="19">
        <v>0</v>
      </c>
      <c r="I142" s="19">
        <v>0</v>
      </c>
      <c r="J142" s="19">
        <v>0</v>
      </c>
      <c r="K142" s="19">
        <v>0</v>
      </c>
      <c r="L142" s="19">
        <v>0</v>
      </c>
      <c r="M142" s="19">
        <v>208.92</v>
      </c>
      <c r="N142" s="19">
        <v>38.479999999999997</v>
      </c>
      <c r="O142" s="19">
        <v>160.22</v>
      </c>
      <c r="P142" s="19">
        <v>112.31</v>
      </c>
      <c r="Q142" s="19">
        <v>7.85</v>
      </c>
      <c r="R142" s="19">
        <v>189.67</v>
      </c>
      <c r="S142" s="19">
        <v>0</v>
      </c>
      <c r="T142" s="19">
        <v>0</v>
      </c>
      <c r="U142" s="19">
        <v>267.82</v>
      </c>
      <c r="V142" s="19">
        <v>4.71</v>
      </c>
      <c r="W142" s="19">
        <v>0.79</v>
      </c>
      <c r="X142" s="19">
        <v>0</v>
      </c>
      <c r="Y142" s="19">
        <v>143.72999999999999</v>
      </c>
      <c r="Z142" s="19">
        <v>0</v>
      </c>
      <c r="AA142" s="19">
        <v>0</v>
      </c>
      <c r="AB142" s="19">
        <v>0</v>
      </c>
      <c r="AC142" s="19">
        <v>122.91</v>
      </c>
      <c r="AD142" s="19">
        <v>49.87</v>
      </c>
      <c r="AE142" s="19">
        <v>0</v>
      </c>
      <c r="AF142" s="19">
        <v>464.17</v>
      </c>
      <c r="AG142" s="19">
        <v>0</v>
      </c>
      <c r="AH142" s="19">
        <v>90.71</v>
      </c>
      <c r="AI142" s="19">
        <v>148.83000000000001</v>
      </c>
      <c r="AJ142" s="19"/>
      <c r="AO142" s="3" t="s">
        <v>389</v>
      </c>
      <c r="AP142" s="1">
        <v>-1438</v>
      </c>
      <c r="AQ142" s="1" t="s">
        <v>791</v>
      </c>
      <c r="AR142" s="1" t="s">
        <v>384</v>
      </c>
      <c r="AS142" s="1" t="s">
        <v>385</v>
      </c>
      <c r="AT142" s="1">
        <v>0.98740000000000006</v>
      </c>
      <c r="AV142" s="3" t="s">
        <v>389</v>
      </c>
      <c r="AW142" s="1">
        <v>-28046</v>
      </c>
      <c r="AX142" s="1" t="s">
        <v>489</v>
      </c>
      <c r="AY142" s="1" t="s">
        <v>464</v>
      </c>
      <c r="AZ142" s="1" t="s">
        <v>480</v>
      </c>
      <c r="BA142" s="1" t="s">
        <v>481</v>
      </c>
    </row>
    <row r="143" spans="1:53" x14ac:dyDescent="0.25">
      <c r="A143" s="18"/>
      <c r="B143" s="19">
        <v>0</v>
      </c>
      <c r="C143" s="19">
        <v>459.46</v>
      </c>
      <c r="D143" s="19">
        <v>0</v>
      </c>
      <c r="E143" s="19">
        <v>0</v>
      </c>
      <c r="F143" s="19">
        <v>111.13</v>
      </c>
      <c r="G143" s="19">
        <v>0</v>
      </c>
      <c r="H143" s="19">
        <v>0</v>
      </c>
      <c r="I143" s="19">
        <v>0</v>
      </c>
      <c r="J143" s="19">
        <v>0</v>
      </c>
      <c r="K143" s="19">
        <v>0</v>
      </c>
      <c r="L143" s="19">
        <v>0</v>
      </c>
      <c r="M143" s="19">
        <v>214.81</v>
      </c>
      <c r="N143" s="19">
        <v>0</v>
      </c>
      <c r="O143" s="19">
        <v>0</v>
      </c>
      <c r="P143" s="19">
        <v>98.96</v>
      </c>
      <c r="Q143" s="19">
        <v>0.79</v>
      </c>
      <c r="R143" s="19">
        <v>113.88</v>
      </c>
      <c r="S143" s="19">
        <v>0</v>
      </c>
      <c r="T143" s="19">
        <v>69.12</v>
      </c>
      <c r="U143" s="19">
        <v>0</v>
      </c>
      <c r="V143" s="19">
        <v>609.08000000000004</v>
      </c>
      <c r="W143" s="19">
        <v>0</v>
      </c>
      <c r="X143" s="19">
        <v>0.79</v>
      </c>
      <c r="Y143" s="19">
        <v>0</v>
      </c>
      <c r="Z143" s="19">
        <v>0</v>
      </c>
      <c r="AA143" s="19">
        <v>379.35</v>
      </c>
      <c r="AB143" s="19">
        <v>0</v>
      </c>
      <c r="AC143" s="19">
        <v>0</v>
      </c>
      <c r="AD143" s="19">
        <v>0</v>
      </c>
      <c r="AE143" s="19">
        <v>0</v>
      </c>
      <c r="AF143" s="19">
        <v>27.88</v>
      </c>
      <c r="AG143" s="19">
        <v>0</v>
      </c>
      <c r="AH143" s="19">
        <v>204.6</v>
      </c>
      <c r="AI143" s="19">
        <v>0</v>
      </c>
      <c r="AJ143" s="19"/>
      <c r="AO143" s="3"/>
      <c r="AP143" s="1"/>
      <c r="AQ143" s="1"/>
      <c r="AR143" s="1"/>
      <c r="AS143" s="1"/>
      <c r="AT143" s="1"/>
      <c r="AV143" s="3"/>
      <c r="AW143" s="1"/>
      <c r="AX143" s="1"/>
      <c r="AY143" s="1"/>
      <c r="AZ143" s="1"/>
      <c r="BA143" s="1"/>
    </row>
    <row r="144" spans="1:53" x14ac:dyDescent="0.25">
      <c r="A144" s="18"/>
      <c r="B144" s="19">
        <v>0</v>
      </c>
      <c r="C144" s="19">
        <v>445.71</v>
      </c>
      <c r="D144" s="19">
        <v>0</v>
      </c>
      <c r="E144" s="19">
        <v>6.28</v>
      </c>
      <c r="F144" s="19">
        <v>245.04</v>
      </c>
      <c r="G144" s="19">
        <v>26.31</v>
      </c>
      <c r="H144" s="19">
        <v>0</v>
      </c>
      <c r="I144" s="19">
        <v>0</v>
      </c>
      <c r="J144" s="19">
        <v>0</v>
      </c>
      <c r="K144" s="19">
        <v>0</v>
      </c>
      <c r="L144" s="19">
        <v>0</v>
      </c>
      <c r="M144" s="19">
        <v>0</v>
      </c>
      <c r="N144" s="19">
        <v>299.24</v>
      </c>
      <c r="O144" s="19">
        <v>0</v>
      </c>
      <c r="P144" s="19">
        <v>25.13</v>
      </c>
      <c r="Q144" s="19">
        <v>4.32</v>
      </c>
      <c r="R144" s="19">
        <v>96.6</v>
      </c>
      <c r="S144" s="19">
        <v>0</v>
      </c>
      <c r="T144" s="19">
        <v>311.8</v>
      </c>
      <c r="U144" s="19">
        <v>0</v>
      </c>
      <c r="V144" s="19">
        <v>323.58</v>
      </c>
      <c r="W144" s="19">
        <v>405.27</v>
      </c>
      <c r="X144" s="19">
        <v>3.14</v>
      </c>
      <c r="Y144" s="19">
        <v>0</v>
      </c>
      <c r="Z144" s="19">
        <v>91.89</v>
      </c>
      <c r="AA144" s="19">
        <v>2.36</v>
      </c>
      <c r="AB144" s="19">
        <v>0</v>
      </c>
      <c r="AC144" s="19">
        <v>0</v>
      </c>
      <c r="AD144" s="19">
        <v>0</v>
      </c>
      <c r="AE144" s="19">
        <v>0</v>
      </c>
      <c r="AF144" s="19">
        <v>349.5</v>
      </c>
      <c r="AG144" s="19">
        <v>31.42</v>
      </c>
      <c r="AH144" s="19">
        <v>93.07</v>
      </c>
      <c r="AI144" s="19">
        <v>31.42</v>
      </c>
      <c r="AJ144" s="19"/>
      <c r="AO144" s="3" t="s">
        <v>490</v>
      </c>
      <c r="AP144" s="1"/>
      <c r="AQ144" s="1"/>
      <c r="AR144" s="1"/>
      <c r="AS144" s="1"/>
      <c r="AT144" s="1"/>
      <c r="AV144" s="3" t="s">
        <v>490</v>
      </c>
      <c r="AW144" s="1"/>
      <c r="AX144" s="1"/>
      <c r="AY144" s="1"/>
      <c r="AZ144" s="1"/>
      <c r="BA144" s="1"/>
    </row>
    <row r="145" spans="1:53" x14ac:dyDescent="0.25">
      <c r="A145" s="18"/>
      <c r="B145" s="19">
        <v>0</v>
      </c>
      <c r="C145" s="19">
        <v>414.69</v>
      </c>
      <c r="D145" s="19">
        <v>0</v>
      </c>
      <c r="E145" s="19">
        <v>81.290000000000006</v>
      </c>
      <c r="F145" s="19">
        <v>0</v>
      </c>
      <c r="G145" s="19">
        <v>0</v>
      </c>
      <c r="H145" s="19">
        <v>0</v>
      </c>
      <c r="I145" s="19">
        <v>0</v>
      </c>
      <c r="J145" s="19">
        <v>0</v>
      </c>
      <c r="K145" s="19">
        <v>0</v>
      </c>
      <c r="L145" s="19">
        <v>0</v>
      </c>
      <c r="M145" s="19">
        <v>18.850000000000001</v>
      </c>
      <c r="N145" s="19">
        <v>284.31</v>
      </c>
      <c r="O145" s="19">
        <v>243.47</v>
      </c>
      <c r="P145" s="19">
        <v>0</v>
      </c>
      <c r="Q145" s="19">
        <v>6.28</v>
      </c>
      <c r="R145" s="19">
        <v>66.760000000000005</v>
      </c>
      <c r="S145" s="19">
        <v>0</v>
      </c>
      <c r="T145" s="19">
        <v>46.34</v>
      </c>
      <c r="U145" s="19">
        <v>369.92</v>
      </c>
      <c r="V145" s="19">
        <v>444.14</v>
      </c>
      <c r="W145" s="19">
        <v>512.87</v>
      </c>
      <c r="X145" s="19">
        <v>0</v>
      </c>
      <c r="Y145" s="19">
        <v>7.46</v>
      </c>
      <c r="Z145" s="19">
        <v>223.05</v>
      </c>
      <c r="AA145" s="19">
        <v>163.76</v>
      </c>
      <c r="AB145" s="19">
        <v>0</v>
      </c>
      <c r="AC145" s="19">
        <v>35.74</v>
      </c>
      <c r="AD145" s="19">
        <v>0.79</v>
      </c>
      <c r="AE145" s="19">
        <v>247.01</v>
      </c>
      <c r="AF145" s="19">
        <v>275.27999999999997</v>
      </c>
      <c r="AG145" s="19">
        <v>78.540000000000006</v>
      </c>
      <c r="AH145" s="19">
        <v>197.92</v>
      </c>
      <c r="AI145" s="19">
        <v>443.36</v>
      </c>
      <c r="AJ145" s="19"/>
      <c r="AO145" s="3" t="s">
        <v>382</v>
      </c>
      <c r="AP145" s="1">
        <v>21589</v>
      </c>
      <c r="AQ145" s="1" t="s">
        <v>792</v>
      </c>
      <c r="AR145" s="1" t="s">
        <v>464</v>
      </c>
      <c r="AS145" s="1" t="s">
        <v>469</v>
      </c>
      <c r="AT145" s="1">
        <v>2.9999999999999997E-4</v>
      </c>
      <c r="AV145" s="3" t="s">
        <v>382</v>
      </c>
      <c r="AW145" s="1">
        <v>-5130</v>
      </c>
      <c r="AX145" s="1" t="s">
        <v>491</v>
      </c>
      <c r="AY145" s="1" t="s">
        <v>384</v>
      </c>
      <c r="AZ145" s="1" t="s">
        <v>385</v>
      </c>
      <c r="BA145" s="1">
        <v>0.62990000000000002</v>
      </c>
    </row>
    <row r="146" spans="1:53" x14ac:dyDescent="0.25">
      <c r="A146" s="18"/>
      <c r="B146" s="19">
        <v>0</v>
      </c>
      <c r="C146" s="19">
        <v>337.72</v>
      </c>
      <c r="D146" s="19">
        <v>0</v>
      </c>
      <c r="E146" s="19">
        <v>144.91</v>
      </c>
      <c r="F146" s="19">
        <v>0</v>
      </c>
      <c r="G146" s="19">
        <v>144.51</v>
      </c>
      <c r="H146" s="19">
        <v>0</v>
      </c>
      <c r="I146" s="19">
        <v>0</v>
      </c>
      <c r="J146" s="19">
        <v>0</v>
      </c>
      <c r="K146" s="19">
        <v>0</v>
      </c>
      <c r="L146" s="19">
        <v>0</v>
      </c>
      <c r="M146" s="19">
        <v>281.57</v>
      </c>
      <c r="N146" s="19">
        <v>116.63</v>
      </c>
      <c r="O146" s="19">
        <v>206.95</v>
      </c>
      <c r="P146" s="19">
        <v>51.05</v>
      </c>
      <c r="Q146" s="19">
        <v>6.28</v>
      </c>
      <c r="R146" s="19">
        <v>33.380000000000003</v>
      </c>
      <c r="S146" s="19">
        <v>0</v>
      </c>
      <c r="T146" s="19">
        <v>10.210000000000001</v>
      </c>
      <c r="U146" s="19">
        <v>322.01</v>
      </c>
      <c r="V146" s="19">
        <v>28.27</v>
      </c>
      <c r="W146" s="19">
        <v>331.83</v>
      </c>
      <c r="X146" s="19">
        <v>0</v>
      </c>
      <c r="Y146" s="19">
        <v>215.98</v>
      </c>
      <c r="Z146" s="19">
        <v>83.64</v>
      </c>
      <c r="AA146" s="19">
        <v>80.11</v>
      </c>
      <c r="AB146" s="19">
        <v>0</v>
      </c>
      <c r="AC146" s="19">
        <v>101.71</v>
      </c>
      <c r="AD146" s="19">
        <v>305.52</v>
      </c>
      <c r="AE146" s="19">
        <v>139.80000000000001</v>
      </c>
      <c r="AF146" s="19">
        <v>347.93</v>
      </c>
      <c r="AG146" s="19">
        <v>109.56</v>
      </c>
      <c r="AH146" s="19">
        <v>82.07</v>
      </c>
      <c r="AI146" s="19">
        <v>464.56</v>
      </c>
      <c r="AJ146" s="19"/>
      <c r="AO146" s="3" t="s">
        <v>387</v>
      </c>
      <c r="AP146" s="1">
        <v>1842</v>
      </c>
      <c r="AQ146" s="1" t="s">
        <v>793</v>
      </c>
      <c r="AR146" s="1" t="s">
        <v>384</v>
      </c>
      <c r="AS146" s="1" t="s">
        <v>385</v>
      </c>
      <c r="AT146" s="1">
        <v>0.97670000000000001</v>
      </c>
      <c r="AV146" s="3" t="s">
        <v>387</v>
      </c>
      <c r="AW146" s="1">
        <v>-16209</v>
      </c>
      <c r="AX146" s="1" t="s">
        <v>492</v>
      </c>
      <c r="AY146" s="1" t="s">
        <v>464</v>
      </c>
      <c r="AZ146" s="1" t="s">
        <v>474</v>
      </c>
      <c r="BA146" s="1">
        <v>4.3E-3</v>
      </c>
    </row>
    <row r="147" spans="1:53" x14ac:dyDescent="0.25">
      <c r="A147" s="18"/>
      <c r="B147" s="19">
        <v>0</v>
      </c>
      <c r="C147" s="19">
        <v>191.64</v>
      </c>
      <c r="D147" s="19">
        <v>0</v>
      </c>
      <c r="E147" s="19">
        <v>236.01</v>
      </c>
      <c r="F147" s="19">
        <v>7.07</v>
      </c>
      <c r="G147" s="19">
        <v>0</v>
      </c>
      <c r="H147" s="19">
        <v>0</v>
      </c>
      <c r="I147" s="19">
        <v>0</v>
      </c>
      <c r="J147" s="19">
        <v>0</v>
      </c>
      <c r="K147" s="19">
        <v>0</v>
      </c>
      <c r="L147" s="19">
        <v>0</v>
      </c>
      <c r="M147" s="19">
        <v>120.95</v>
      </c>
      <c r="N147" s="19">
        <v>0</v>
      </c>
      <c r="O147" s="19">
        <v>1.96</v>
      </c>
      <c r="P147" s="19">
        <v>118.6</v>
      </c>
      <c r="Q147" s="19">
        <v>1.57</v>
      </c>
      <c r="R147" s="19">
        <v>0</v>
      </c>
      <c r="S147" s="19">
        <v>0</v>
      </c>
      <c r="T147" s="19">
        <v>0</v>
      </c>
      <c r="U147" s="19">
        <v>25.13</v>
      </c>
      <c r="V147" s="19">
        <v>0</v>
      </c>
      <c r="W147" s="19">
        <v>67.94</v>
      </c>
      <c r="X147" s="19">
        <v>1.57</v>
      </c>
      <c r="Y147" s="19">
        <v>137.44</v>
      </c>
      <c r="Z147" s="19">
        <v>4.32</v>
      </c>
      <c r="AA147" s="19">
        <v>0</v>
      </c>
      <c r="AB147" s="19">
        <v>0</v>
      </c>
      <c r="AC147" s="19">
        <v>0</v>
      </c>
      <c r="AD147" s="19">
        <v>172</v>
      </c>
      <c r="AE147" s="19">
        <v>0</v>
      </c>
      <c r="AF147" s="19">
        <v>223.05</v>
      </c>
      <c r="AG147" s="19">
        <v>121.34</v>
      </c>
      <c r="AH147" s="19">
        <v>0</v>
      </c>
      <c r="AI147" s="19">
        <v>389.16</v>
      </c>
      <c r="AJ147" s="19"/>
      <c r="AO147" s="3" t="s">
        <v>389</v>
      </c>
      <c r="AP147" s="1">
        <v>15134</v>
      </c>
      <c r="AQ147" s="1" t="s">
        <v>794</v>
      </c>
      <c r="AR147" s="1" t="s">
        <v>464</v>
      </c>
      <c r="AS147" s="1" t="s">
        <v>465</v>
      </c>
      <c r="AT147" s="1">
        <v>1.3899999999999999E-2</v>
      </c>
      <c r="AV147" s="3" t="s">
        <v>389</v>
      </c>
      <c r="AW147" s="1">
        <v>-19675</v>
      </c>
      <c r="AX147" s="1" t="s">
        <v>493</v>
      </c>
      <c r="AY147" s="1" t="s">
        <v>464</v>
      </c>
      <c r="AZ147" s="1" t="s">
        <v>469</v>
      </c>
      <c r="BA147" s="1">
        <v>5.9999999999999995E-4</v>
      </c>
    </row>
    <row r="148" spans="1:53" x14ac:dyDescent="0.25">
      <c r="A148" s="18" t="s">
        <v>320</v>
      </c>
      <c r="B148" s="19">
        <v>0</v>
      </c>
      <c r="C148" s="19">
        <v>0</v>
      </c>
      <c r="D148" s="19">
        <v>0</v>
      </c>
      <c r="E148" s="19">
        <v>14.92</v>
      </c>
      <c r="F148" s="19">
        <v>84.82</v>
      </c>
      <c r="G148" s="19">
        <v>0</v>
      </c>
      <c r="H148" s="19">
        <v>0</v>
      </c>
      <c r="I148" s="19">
        <v>0</v>
      </c>
      <c r="J148" s="19">
        <v>0</v>
      </c>
      <c r="K148" s="19">
        <v>0</v>
      </c>
      <c r="L148" s="19">
        <v>0</v>
      </c>
      <c r="M148" s="19">
        <v>0</v>
      </c>
      <c r="N148" s="19">
        <v>0</v>
      </c>
      <c r="O148" s="19">
        <v>0</v>
      </c>
      <c r="P148" s="19">
        <v>3.14</v>
      </c>
      <c r="Q148" s="19">
        <v>0</v>
      </c>
      <c r="R148" s="19">
        <v>0</v>
      </c>
      <c r="S148" s="19">
        <v>0</v>
      </c>
      <c r="T148" s="19">
        <v>0</v>
      </c>
      <c r="U148" s="19">
        <v>29.06</v>
      </c>
      <c r="V148" s="19">
        <v>0</v>
      </c>
      <c r="W148" s="19">
        <v>0</v>
      </c>
      <c r="X148" s="19">
        <v>0.79</v>
      </c>
      <c r="Y148" s="19">
        <v>0</v>
      </c>
      <c r="Z148" s="19">
        <v>0</v>
      </c>
      <c r="AA148" s="19">
        <v>0</v>
      </c>
      <c r="AB148" s="19">
        <v>0</v>
      </c>
      <c r="AC148" s="19">
        <v>0</v>
      </c>
      <c r="AD148" s="19">
        <v>0</v>
      </c>
      <c r="AE148" s="19">
        <v>0</v>
      </c>
      <c r="AF148" s="19">
        <v>0</v>
      </c>
      <c r="AG148" s="19">
        <v>0</v>
      </c>
      <c r="AH148" s="19">
        <v>0</v>
      </c>
      <c r="AI148" s="19">
        <v>194.39</v>
      </c>
      <c r="AJ148" s="19"/>
      <c r="AO148" s="3"/>
      <c r="AP148" s="1"/>
      <c r="AQ148" s="1"/>
      <c r="AR148" s="1"/>
      <c r="AS148" s="1"/>
      <c r="AT148" s="1"/>
      <c r="AV148" s="3"/>
      <c r="AW148" s="1"/>
      <c r="AX148" s="1"/>
      <c r="AY148" s="1"/>
      <c r="AZ148" s="1"/>
      <c r="BA148" s="1"/>
    </row>
    <row r="149" spans="1:53" x14ac:dyDescent="0.25">
      <c r="A149" s="18"/>
      <c r="B149" s="19">
        <v>0</v>
      </c>
      <c r="C149" s="19">
        <v>0</v>
      </c>
      <c r="D149" s="19">
        <v>0</v>
      </c>
      <c r="E149" s="19">
        <v>143.72999999999999</v>
      </c>
      <c r="F149" s="19">
        <v>23.17</v>
      </c>
      <c r="G149" s="19">
        <v>34.159999999999997</v>
      </c>
      <c r="H149" s="19">
        <v>0</v>
      </c>
      <c r="I149" s="19">
        <v>0</v>
      </c>
      <c r="J149" s="19">
        <v>0</v>
      </c>
      <c r="K149" s="19">
        <v>0</v>
      </c>
      <c r="L149" s="19">
        <v>0</v>
      </c>
      <c r="M149" s="19">
        <v>0</v>
      </c>
      <c r="N149" s="19">
        <v>9.0299999999999994</v>
      </c>
      <c r="O149" s="19">
        <v>0</v>
      </c>
      <c r="P149" s="19">
        <v>0</v>
      </c>
      <c r="Q149" s="19">
        <v>0</v>
      </c>
      <c r="R149" s="19">
        <v>0</v>
      </c>
      <c r="S149" s="19">
        <v>0</v>
      </c>
      <c r="T149" s="19">
        <v>0</v>
      </c>
      <c r="U149" s="19">
        <v>0</v>
      </c>
      <c r="V149" s="19">
        <v>0</v>
      </c>
      <c r="W149" s="19">
        <v>0</v>
      </c>
      <c r="X149" s="19">
        <v>0</v>
      </c>
      <c r="Y149" s="19">
        <v>0</v>
      </c>
      <c r="Z149" s="19">
        <v>0</v>
      </c>
      <c r="AA149" s="19">
        <v>0</v>
      </c>
      <c r="AB149" s="19">
        <v>0</v>
      </c>
      <c r="AC149" s="19">
        <v>0</v>
      </c>
      <c r="AD149" s="19">
        <v>0</v>
      </c>
      <c r="AE149" s="19">
        <v>0</v>
      </c>
      <c r="AF149" s="19">
        <v>0</v>
      </c>
      <c r="AG149" s="19">
        <v>0</v>
      </c>
      <c r="AH149" s="19">
        <v>0</v>
      </c>
      <c r="AI149" s="19">
        <v>22.38</v>
      </c>
      <c r="AJ149" s="19"/>
      <c r="AO149" s="3" t="s">
        <v>494</v>
      </c>
      <c r="AP149" s="1"/>
      <c r="AQ149" s="1"/>
      <c r="AR149" s="1"/>
      <c r="AS149" s="1"/>
      <c r="AT149" s="1"/>
      <c r="AV149" s="3" t="s">
        <v>494</v>
      </c>
      <c r="AW149" s="1"/>
      <c r="AX149" s="1"/>
      <c r="AY149" s="1"/>
      <c r="AZ149" s="1"/>
      <c r="BA149" s="1"/>
    </row>
    <row r="150" spans="1:53" x14ac:dyDescent="0.25">
      <c r="A150" s="18"/>
      <c r="B150" s="19">
        <v>0</v>
      </c>
      <c r="C150" s="19">
        <v>0</v>
      </c>
      <c r="D150" s="19">
        <v>0</v>
      </c>
      <c r="E150" s="19">
        <v>0</v>
      </c>
      <c r="F150" s="19">
        <v>0</v>
      </c>
      <c r="G150" s="19">
        <v>148.44</v>
      </c>
      <c r="H150" s="19">
        <v>0</v>
      </c>
      <c r="I150" s="19">
        <v>0</v>
      </c>
      <c r="J150" s="19">
        <v>0</v>
      </c>
      <c r="K150" s="19">
        <v>0</v>
      </c>
      <c r="L150" s="19">
        <v>0</v>
      </c>
      <c r="M150" s="19">
        <v>0</v>
      </c>
      <c r="N150" s="19">
        <v>0</v>
      </c>
      <c r="O150" s="19">
        <v>0</v>
      </c>
      <c r="P150" s="19">
        <v>0</v>
      </c>
      <c r="Q150" s="19">
        <v>0</v>
      </c>
      <c r="R150" s="19">
        <v>0</v>
      </c>
      <c r="S150" s="19">
        <v>0</v>
      </c>
      <c r="T150" s="19">
        <v>0</v>
      </c>
      <c r="U150" s="19">
        <v>0</v>
      </c>
      <c r="V150" s="19">
        <v>0</v>
      </c>
      <c r="W150" s="19">
        <v>0</v>
      </c>
      <c r="X150" s="19">
        <v>0</v>
      </c>
      <c r="Y150" s="19">
        <v>0</v>
      </c>
      <c r="Z150" s="19">
        <v>0</v>
      </c>
      <c r="AA150" s="19">
        <v>0</v>
      </c>
      <c r="AB150" s="19">
        <v>0</v>
      </c>
      <c r="AC150" s="19">
        <v>0</v>
      </c>
      <c r="AD150" s="19">
        <v>0</v>
      </c>
      <c r="AE150" s="19">
        <v>0</v>
      </c>
      <c r="AF150" s="19">
        <v>0</v>
      </c>
      <c r="AG150" s="19">
        <v>0</v>
      </c>
      <c r="AH150" s="19">
        <v>0</v>
      </c>
      <c r="AI150" s="19">
        <v>0</v>
      </c>
      <c r="AJ150" s="19"/>
      <c r="AO150" s="3" t="s">
        <v>382</v>
      </c>
      <c r="AP150" s="1">
        <v>26096</v>
      </c>
      <c r="AQ150" s="1" t="s">
        <v>795</v>
      </c>
      <c r="AR150" s="1" t="s">
        <v>464</v>
      </c>
      <c r="AS150" s="1" t="s">
        <v>480</v>
      </c>
      <c r="AT150" s="1" t="s">
        <v>481</v>
      </c>
      <c r="AV150" s="3" t="s">
        <v>382</v>
      </c>
      <c r="AW150" s="1">
        <v>-1028</v>
      </c>
      <c r="AX150" s="1" t="s">
        <v>495</v>
      </c>
      <c r="AY150" s="1" t="s">
        <v>384</v>
      </c>
      <c r="AZ150" s="1" t="s">
        <v>385</v>
      </c>
      <c r="BA150" s="1">
        <v>0.99460000000000004</v>
      </c>
    </row>
    <row r="151" spans="1:53" x14ac:dyDescent="0.25">
      <c r="A151" s="18"/>
      <c r="B151" s="19">
        <v>0</v>
      </c>
      <c r="C151" s="19">
        <v>0</v>
      </c>
      <c r="D151" s="19">
        <v>0</v>
      </c>
      <c r="E151" s="19">
        <v>0</v>
      </c>
      <c r="F151" s="19">
        <v>0</v>
      </c>
      <c r="G151" s="19">
        <v>7.46</v>
      </c>
      <c r="H151" s="19">
        <v>0</v>
      </c>
      <c r="I151" s="19">
        <v>0</v>
      </c>
      <c r="J151" s="19">
        <v>0</v>
      </c>
      <c r="K151" s="19">
        <v>0</v>
      </c>
      <c r="L151" s="19">
        <v>0</v>
      </c>
      <c r="M151" s="19">
        <v>0</v>
      </c>
      <c r="N151" s="19">
        <v>0</v>
      </c>
      <c r="O151" s="19">
        <v>0</v>
      </c>
      <c r="P151" s="19">
        <v>0</v>
      </c>
      <c r="Q151" s="19">
        <v>0</v>
      </c>
      <c r="R151" s="19">
        <v>0</v>
      </c>
      <c r="S151" s="19">
        <v>0</v>
      </c>
      <c r="T151" s="19">
        <v>0</v>
      </c>
      <c r="U151" s="19">
        <v>0</v>
      </c>
      <c r="V151" s="19">
        <v>7.07</v>
      </c>
      <c r="W151" s="19">
        <v>0</v>
      </c>
      <c r="X151" s="19">
        <v>0</v>
      </c>
      <c r="Y151" s="19">
        <v>0</v>
      </c>
      <c r="Z151" s="19">
        <v>0</v>
      </c>
      <c r="AA151" s="19">
        <v>0</v>
      </c>
      <c r="AB151" s="19">
        <v>0</v>
      </c>
      <c r="AC151" s="19">
        <v>0</v>
      </c>
      <c r="AD151" s="19">
        <v>0</v>
      </c>
      <c r="AE151" s="19">
        <v>0</v>
      </c>
      <c r="AF151" s="19">
        <v>0</v>
      </c>
      <c r="AG151" s="19">
        <v>0</v>
      </c>
      <c r="AH151" s="19">
        <v>0</v>
      </c>
      <c r="AI151" s="19">
        <v>0</v>
      </c>
      <c r="AJ151" s="19"/>
      <c r="AO151" s="3" t="s">
        <v>387</v>
      </c>
      <c r="AP151" s="1">
        <v>12418</v>
      </c>
      <c r="AQ151" s="1" t="s">
        <v>796</v>
      </c>
      <c r="AR151" s="1" t="s">
        <v>384</v>
      </c>
      <c r="AS151" s="1" t="s">
        <v>385</v>
      </c>
      <c r="AT151" s="1">
        <v>6.83E-2</v>
      </c>
      <c r="AV151" s="3" t="s">
        <v>387</v>
      </c>
      <c r="AW151" s="1">
        <v>-16152</v>
      </c>
      <c r="AX151" s="1" t="s">
        <v>496</v>
      </c>
      <c r="AY151" s="1" t="s">
        <v>464</v>
      </c>
      <c r="AZ151" s="1" t="s">
        <v>474</v>
      </c>
      <c r="BA151" s="1">
        <v>4.4999999999999997E-3</v>
      </c>
    </row>
    <row r="152" spans="1:53" x14ac:dyDescent="0.25">
      <c r="A152" s="18"/>
      <c r="B152" s="19">
        <v>0</v>
      </c>
      <c r="C152" s="19">
        <v>0</v>
      </c>
      <c r="D152" s="19">
        <v>0</v>
      </c>
      <c r="E152" s="19">
        <v>22.38</v>
      </c>
      <c r="F152" s="19">
        <v>0</v>
      </c>
      <c r="G152" s="19">
        <v>0</v>
      </c>
      <c r="H152" s="19">
        <v>0</v>
      </c>
      <c r="I152" s="19">
        <v>0</v>
      </c>
      <c r="J152" s="19">
        <v>0</v>
      </c>
      <c r="K152" s="19">
        <v>0</v>
      </c>
      <c r="L152" s="19">
        <v>0</v>
      </c>
      <c r="M152" s="19">
        <v>0</v>
      </c>
      <c r="N152" s="19">
        <v>0</v>
      </c>
      <c r="O152" s="19">
        <v>14.14</v>
      </c>
      <c r="P152" s="19">
        <v>0</v>
      </c>
      <c r="Q152" s="19">
        <v>1.18</v>
      </c>
      <c r="R152" s="19">
        <v>0</v>
      </c>
      <c r="S152" s="19">
        <v>0</v>
      </c>
      <c r="T152" s="19">
        <v>0</v>
      </c>
      <c r="U152" s="19">
        <v>32.99</v>
      </c>
      <c r="V152" s="19">
        <v>0</v>
      </c>
      <c r="W152" s="19">
        <v>0</v>
      </c>
      <c r="X152" s="19">
        <v>0</v>
      </c>
      <c r="Y152" s="19">
        <v>0</v>
      </c>
      <c r="Z152" s="19">
        <v>0</v>
      </c>
      <c r="AA152" s="19">
        <v>0</v>
      </c>
      <c r="AB152" s="19">
        <v>0</v>
      </c>
      <c r="AC152" s="19">
        <v>0</v>
      </c>
      <c r="AD152" s="19">
        <v>0</v>
      </c>
      <c r="AE152" s="19">
        <v>0.79</v>
      </c>
      <c r="AF152" s="19">
        <v>0</v>
      </c>
      <c r="AG152" s="19">
        <v>0</v>
      </c>
      <c r="AH152" s="19">
        <v>0</v>
      </c>
      <c r="AI152" s="19">
        <v>0</v>
      </c>
      <c r="AJ152" s="19"/>
      <c r="AO152" s="3" t="s">
        <v>389</v>
      </c>
      <c r="AP152" s="1">
        <v>18408</v>
      </c>
      <c r="AQ152" s="1" t="s">
        <v>797</v>
      </c>
      <c r="AR152" s="1" t="s">
        <v>464</v>
      </c>
      <c r="AS152" s="1" t="s">
        <v>474</v>
      </c>
      <c r="AT152" s="1">
        <v>1.9E-3</v>
      </c>
      <c r="AV152" s="3" t="s">
        <v>389</v>
      </c>
      <c r="AW152" s="1">
        <v>-22017</v>
      </c>
      <c r="AX152" s="1" t="s">
        <v>497</v>
      </c>
      <c r="AY152" s="1" t="s">
        <v>464</v>
      </c>
      <c r="AZ152" s="1" t="s">
        <v>480</v>
      </c>
      <c r="BA152" s="1" t="s">
        <v>481</v>
      </c>
    </row>
    <row r="153" spans="1:53" x14ac:dyDescent="0.25">
      <c r="A153" s="18"/>
      <c r="B153" s="19">
        <v>0</v>
      </c>
      <c r="C153" s="19">
        <v>0</v>
      </c>
      <c r="D153" s="19">
        <v>0</v>
      </c>
      <c r="E153" s="19">
        <v>0</v>
      </c>
      <c r="F153" s="19">
        <v>0.79</v>
      </c>
      <c r="G153" s="19">
        <v>0</v>
      </c>
      <c r="H153" s="19">
        <v>0</v>
      </c>
      <c r="I153" s="19">
        <v>0</v>
      </c>
      <c r="J153" s="19">
        <v>0</v>
      </c>
      <c r="K153" s="19">
        <v>0</v>
      </c>
      <c r="L153" s="19">
        <v>0</v>
      </c>
      <c r="M153" s="19">
        <v>0</v>
      </c>
      <c r="N153" s="19">
        <v>0</v>
      </c>
      <c r="O153" s="19">
        <v>0</v>
      </c>
      <c r="P153" s="19">
        <v>0</v>
      </c>
      <c r="Q153" s="19">
        <v>0</v>
      </c>
      <c r="R153" s="19">
        <v>0</v>
      </c>
      <c r="S153" s="19">
        <v>0</v>
      </c>
      <c r="T153" s="19">
        <v>0</v>
      </c>
      <c r="U153" s="19">
        <v>0</v>
      </c>
      <c r="V153" s="19">
        <v>0</v>
      </c>
      <c r="W153" s="19">
        <v>0</v>
      </c>
      <c r="X153" s="19">
        <v>0</v>
      </c>
      <c r="Y153" s="19">
        <v>0</v>
      </c>
      <c r="Z153" s="19">
        <v>0</v>
      </c>
      <c r="AA153" s="19">
        <v>0</v>
      </c>
      <c r="AB153" s="19">
        <v>0</v>
      </c>
      <c r="AC153" s="19">
        <v>0</v>
      </c>
      <c r="AD153" s="19">
        <v>0</v>
      </c>
      <c r="AE153" s="19">
        <v>0</v>
      </c>
      <c r="AF153" s="19">
        <v>0</v>
      </c>
      <c r="AG153" s="19">
        <v>0</v>
      </c>
      <c r="AH153" s="19">
        <v>0</v>
      </c>
      <c r="AI153" s="19">
        <v>0</v>
      </c>
      <c r="AJ153" s="19"/>
      <c r="AO153" s="3"/>
      <c r="AP153" s="1"/>
      <c r="AQ153" s="1"/>
      <c r="AR153" s="1"/>
      <c r="AS153" s="1"/>
      <c r="AT153" s="1"/>
      <c r="AV153" s="3"/>
      <c r="AW153" s="1"/>
      <c r="AX153" s="1"/>
      <c r="AY153" s="1"/>
      <c r="AZ153" s="1"/>
      <c r="BA153" s="1"/>
    </row>
    <row r="154" spans="1:53" x14ac:dyDescent="0.25">
      <c r="A154" s="18"/>
      <c r="B154" s="19">
        <v>0</v>
      </c>
      <c r="C154" s="19">
        <v>0</v>
      </c>
      <c r="D154" s="19">
        <v>0</v>
      </c>
      <c r="E154" s="19">
        <v>0</v>
      </c>
      <c r="F154" s="19">
        <v>0</v>
      </c>
      <c r="G154" s="19">
        <v>0</v>
      </c>
      <c r="H154" s="19">
        <v>0</v>
      </c>
      <c r="I154" s="19">
        <v>0</v>
      </c>
      <c r="J154" s="19">
        <v>0</v>
      </c>
      <c r="K154" s="19">
        <v>0</v>
      </c>
      <c r="L154" s="19">
        <v>0</v>
      </c>
      <c r="M154" s="19">
        <v>0</v>
      </c>
      <c r="N154" s="19">
        <v>0</v>
      </c>
      <c r="O154" s="19">
        <v>0</v>
      </c>
      <c r="P154" s="19">
        <v>0</v>
      </c>
      <c r="Q154" s="19">
        <v>0</v>
      </c>
      <c r="R154" s="19">
        <v>0</v>
      </c>
      <c r="S154" s="19">
        <v>0</v>
      </c>
      <c r="T154" s="19">
        <v>0</v>
      </c>
      <c r="U154" s="19">
        <v>0</v>
      </c>
      <c r="V154" s="19">
        <v>0</v>
      </c>
      <c r="W154" s="19">
        <v>0</v>
      </c>
      <c r="X154" s="19">
        <v>0</v>
      </c>
      <c r="Y154" s="19">
        <v>0</v>
      </c>
      <c r="Z154" s="19">
        <v>0</v>
      </c>
      <c r="AA154" s="19">
        <v>0</v>
      </c>
      <c r="AB154" s="19">
        <v>0</v>
      </c>
      <c r="AC154" s="19">
        <v>0</v>
      </c>
      <c r="AD154" s="19">
        <v>0</v>
      </c>
      <c r="AE154" s="19">
        <v>0</v>
      </c>
      <c r="AF154" s="19">
        <v>0</v>
      </c>
      <c r="AG154" s="19">
        <v>0</v>
      </c>
      <c r="AH154" s="19">
        <v>0</v>
      </c>
      <c r="AI154" s="19">
        <v>0</v>
      </c>
      <c r="AJ154" s="19"/>
      <c r="AO154" s="3" t="s">
        <v>498</v>
      </c>
      <c r="AP154" s="1"/>
      <c r="AQ154" s="1"/>
      <c r="AR154" s="1"/>
      <c r="AS154" s="1"/>
      <c r="AT154" s="1"/>
      <c r="AV154" s="3" t="s">
        <v>498</v>
      </c>
      <c r="AW154" s="1"/>
      <c r="AX154" s="1"/>
      <c r="AY154" s="1"/>
      <c r="AZ154" s="1"/>
      <c r="BA154" s="1"/>
    </row>
    <row r="155" spans="1:53" x14ac:dyDescent="0.25">
      <c r="A155" s="18"/>
      <c r="B155" s="19">
        <v>0</v>
      </c>
      <c r="C155" s="19">
        <v>0</v>
      </c>
      <c r="D155" s="19">
        <v>0</v>
      </c>
      <c r="E155" s="19">
        <v>0</v>
      </c>
      <c r="F155" s="19">
        <v>0</v>
      </c>
      <c r="G155" s="19">
        <v>0</v>
      </c>
      <c r="H155" s="19">
        <v>0</v>
      </c>
      <c r="I155" s="19">
        <v>0</v>
      </c>
      <c r="J155" s="19">
        <v>0</v>
      </c>
      <c r="K155" s="19">
        <v>0</v>
      </c>
      <c r="L155" s="19">
        <v>0</v>
      </c>
      <c r="M155" s="19">
        <v>0</v>
      </c>
      <c r="N155" s="19">
        <v>0</v>
      </c>
      <c r="O155" s="19">
        <v>0</v>
      </c>
      <c r="P155" s="19">
        <v>0</v>
      </c>
      <c r="Q155" s="19">
        <v>0</v>
      </c>
      <c r="R155" s="19">
        <v>0</v>
      </c>
      <c r="S155" s="19">
        <v>0</v>
      </c>
      <c r="T155" s="19">
        <v>0</v>
      </c>
      <c r="U155" s="19">
        <v>0</v>
      </c>
      <c r="V155" s="19">
        <v>0</v>
      </c>
      <c r="W155" s="19">
        <v>0</v>
      </c>
      <c r="X155" s="19">
        <v>0</v>
      </c>
      <c r="Y155" s="19">
        <v>1.96</v>
      </c>
      <c r="Z155" s="19">
        <v>0</v>
      </c>
      <c r="AA155" s="19">
        <v>0</v>
      </c>
      <c r="AB155" s="19">
        <v>0</v>
      </c>
      <c r="AC155" s="19">
        <v>0</v>
      </c>
      <c r="AD155" s="19">
        <v>0</v>
      </c>
      <c r="AE155" s="19">
        <v>0</v>
      </c>
      <c r="AF155" s="19">
        <v>0</v>
      </c>
      <c r="AG155" s="19">
        <v>0</v>
      </c>
      <c r="AH155" s="19">
        <v>0</v>
      </c>
      <c r="AI155" s="19">
        <v>9.82</v>
      </c>
      <c r="AJ155" s="19"/>
      <c r="AO155" s="3" t="s">
        <v>382</v>
      </c>
      <c r="AP155" s="1">
        <v>20154</v>
      </c>
      <c r="AQ155" s="1" t="s">
        <v>798</v>
      </c>
      <c r="AR155" s="1" t="s">
        <v>464</v>
      </c>
      <c r="AS155" s="1" t="s">
        <v>469</v>
      </c>
      <c r="AT155" s="1">
        <v>8.9999999999999998E-4</v>
      </c>
      <c r="AV155" s="3" t="s">
        <v>382</v>
      </c>
      <c r="AW155" s="1">
        <v>5154</v>
      </c>
      <c r="AX155" s="1" t="s">
        <v>499</v>
      </c>
      <c r="AY155" s="1" t="s">
        <v>384</v>
      </c>
      <c r="AZ155" s="1" t="s">
        <v>385</v>
      </c>
      <c r="BA155" s="1">
        <v>0.62660000000000005</v>
      </c>
    </row>
    <row r="156" spans="1:53" x14ac:dyDescent="0.25">
      <c r="A156" s="18"/>
      <c r="B156" s="19">
        <v>0</v>
      </c>
      <c r="C156" s="19">
        <v>0</v>
      </c>
      <c r="D156" s="19">
        <v>0</v>
      </c>
      <c r="E156" s="19">
        <v>0</v>
      </c>
      <c r="F156" s="19">
        <v>0</v>
      </c>
      <c r="G156" s="19">
        <v>0</v>
      </c>
      <c r="H156" s="19">
        <v>0</v>
      </c>
      <c r="I156" s="19">
        <v>0</v>
      </c>
      <c r="J156" s="19">
        <v>0</v>
      </c>
      <c r="K156" s="19">
        <v>0</v>
      </c>
      <c r="L156" s="19">
        <v>0</v>
      </c>
      <c r="M156" s="19">
        <v>0</v>
      </c>
      <c r="N156" s="19">
        <v>0</v>
      </c>
      <c r="O156" s="19">
        <v>0</v>
      </c>
      <c r="P156" s="19">
        <v>0</v>
      </c>
      <c r="Q156" s="19">
        <v>0</v>
      </c>
      <c r="R156" s="19">
        <v>0</v>
      </c>
      <c r="S156" s="19">
        <v>0</v>
      </c>
      <c r="T156" s="19">
        <v>0</v>
      </c>
      <c r="U156" s="19">
        <v>0</v>
      </c>
      <c r="V156" s="19">
        <v>0</v>
      </c>
      <c r="W156" s="19">
        <v>0</v>
      </c>
      <c r="X156" s="19">
        <v>0</v>
      </c>
      <c r="Y156" s="19">
        <v>0</v>
      </c>
      <c r="Z156" s="19">
        <v>0</v>
      </c>
      <c r="AA156" s="19">
        <v>0</v>
      </c>
      <c r="AB156" s="19">
        <v>0</v>
      </c>
      <c r="AC156" s="19">
        <v>0</v>
      </c>
      <c r="AD156" s="19">
        <v>0</v>
      </c>
      <c r="AE156" s="19">
        <v>1.96</v>
      </c>
      <c r="AF156" s="19">
        <v>0</v>
      </c>
      <c r="AG156" s="19">
        <v>0</v>
      </c>
      <c r="AH156" s="19">
        <v>0</v>
      </c>
      <c r="AI156" s="19">
        <v>0</v>
      </c>
      <c r="AJ156" s="19"/>
      <c r="AO156" s="3" t="s">
        <v>387</v>
      </c>
      <c r="AP156" s="1">
        <v>9585</v>
      </c>
      <c r="AQ156" s="1" t="s">
        <v>799</v>
      </c>
      <c r="AR156" s="1" t="s">
        <v>384</v>
      </c>
      <c r="AS156" s="1" t="s">
        <v>385</v>
      </c>
      <c r="AT156" s="1">
        <v>0.20749999999999999</v>
      </c>
      <c r="AV156" s="3" t="s">
        <v>387</v>
      </c>
      <c r="AW156" s="1">
        <v>-5836</v>
      </c>
      <c r="AX156" s="1" t="s">
        <v>500</v>
      </c>
      <c r="AY156" s="1" t="s">
        <v>384</v>
      </c>
      <c r="AZ156" s="1" t="s">
        <v>385</v>
      </c>
      <c r="BA156" s="1">
        <v>0.53320000000000001</v>
      </c>
    </row>
    <row r="157" spans="1:53" x14ac:dyDescent="0.25">
      <c r="A157" s="18"/>
      <c r="B157" s="19">
        <v>0</v>
      </c>
      <c r="C157" s="19">
        <v>0</v>
      </c>
      <c r="D157" s="19">
        <v>0</v>
      </c>
      <c r="E157" s="19">
        <v>0</v>
      </c>
      <c r="F157" s="19">
        <v>0</v>
      </c>
      <c r="G157" s="19">
        <v>16.489999999999998</v>
      </c>
      <c r="H157" s="19">
        <v>0</v>
      </c>
      <c r="I157" s="19">
        <v>0</v>
      </c>
      <c r="J157" s="19">
        <v>0</v>
      </c>
      <c r="K157" s="19">
        <v>0</v>
      </c>
      <c r="L157" s="19">
        <v>0</v>
      </c>
      <c r="M157" s="19">
        <v>0</v>
      </c>
      <c r="N157" s="19">
        <v>0</v>
      </c>
      <c r="O157" s="19">
        <v>1.96</v>
      </c>
      <c r="P157" s="19">
        <v>0</v>
      </c>
      <c r="Q157" s="19">
        <v>2.36</v>
      </c>
      <c r="R157" s="19">
        <v>0</v>
      </c>
      <c r="S157" s="19">
        <v>0</v>
      </c>
      <c r="T157" s="19">
        <v>0</v>
      </c>
      <c r="U157" s="19">
        <v>0</v>
      </c>
      <c r="V157" s="19">
        <v>0</v>
      </c>
      <c r="W157" s="19">
        <v>0</v>
      </c>
      <c r="X157" s="19">
        <v>0</v>
      </c>
      <c r="Y157" s="19">
        <v>0</v>
      </c>
      <c r="Z157" s="19">
        <v>0</v>
      </c>
      <c r="AA157" s="19">
        <v>0</v>
      </c>
      <c r="AB157" s="19">
        <v>0</v>
      </c>
      <c r="AC157" s="19">
        <v>0</v>
      </c>
      <c r="AD157" s="19">
        <v>0</v>
      </c>
      <c r="AE157" s="19">
        <v>0</v>
      </c>
      <c r="AF157" s="19">
        <v>3.53</v>
      </c>
      <c r="AG157" s="19">
        <v>0</v>
      </c>
      <c r="AH157" s="19">
        <v>0</v>
      </c>
      <c r="AI157" s="19">
        <v>0</v>
      </c>
      <c r="AJ157" s="19"/>
      <c r="AO157" s="3" t="s">
        <v>389</v>
      </c>
      <c r="AP157" s="1">
        <v>24136</v>
      </c>
      <c r="AQ157" s="1" t="s">
        <v>800</v>
      </c>
      <c r="AR157" s="1" t="s">
        <v>464</v>
      </c>
      <c r="AS157" s="1" t="s">
        <v>480</v>
      </c>
      <c r="AT157" s="1" t="s">
        <v>481</v>
      </c>
      <c r="AV157" s="3" t="s">
        <v>389</v>
      </c>
      <c r="AW157" s="1">
        <v>-14210</v>
      </c>
      <c r="AX157" s="1" t="s">
        <v>501</v>
      </c>
      <c r="AY157" s="1" t="s">
        <v>464</v>
      </c>
      <c r="AZ157" s="1" t="s">
        <v>465</v>
      </c>
      <c r="BA157" s="1">
        <v>2.0400000000000001E-2</v>
      </c>
    </row>
    <row r="158" spans="1:53" x14ac:dyDescent="0.25">
      <c r="A158" s="18"/>
      <c r="B158" s="19">
        <v>0</v>
      </c>
      <c r="C158" s="19">
        <v>0</v>
      </c>
      <c r="D158" s="19">
        <v>0</v>
      </c>
      <c r="E158" s="19">
        <v>0</v>
      </c>
      <c r="F158" s="19">
        <v>0</v>
      </c>
      <c r="G158" s="19">
        <v>0</v>
      </c>
      <c r="H158" s="19">
        <v>0</v>
      </c>
      <c r="I158" s="19">
        <v>0</v>
      </c>
      <c r="J158" s="19">
        <v>0</v>
      </c>
      <c r="K158" s="19">
        <v>0</v>
      </c>
      <c r="L158" s="19">
        <v>0</v>
      </c>
      <c r="M158" s="19">
        <v>0</v>
      </c>
      <c r="N158" s="19">
        <v>0</v>
      </c>
      <c r="O158" s="19">
        <v>0</v>
      </c>
      <c r="P158" s="19">
        <v>0</v>
      </c>
      <c r="Q158" s="19">
        <v>0</v>
      </c>
      <c r="R158" s="19">
        <v>0</v>
      </c>
      <c r="S158" s="19">
        <v>0</v>
      </c>
      <c r="T158" s="19">
        <v>0</v>
      </c>
      <c r="U158" s="19">
        <v>0</v>
      </c>
      <c r="V158" s="19">
        <v>0</v>
      </c>
      <c r="W158" s="19">
        <v>0</v>
      </c>
      <c r="X158" s="19">
        <v>0</v>
      </c>
      <c r="Y158" s="19">
        <v>0</v>
      </c>
      <c r="Z158" s="19">
        <v>0</v>
      </c>
      <c r="AA158" s="19">
        <v>0</v>
      </c>
      <c r="AB158" s="19">
        <v>0</v>
      </c>
      <c r="AC158" s="19">
        <v>0</v>
      </c>
      <c r="AD158" s="19">
        <v>0</v>
      </c>
      <c r="AE158" s="19">
        <v>0</v>
      </c>
      <c r="AF158" s="19">
        <v>0</v>
      </c>
      <c r="AG158" s="19">
        <v>0</v>
      </c>
      <c r="AH158" s="19">
        <v>0</v>
      </c>
      <c r="AI158" s="19">
        <v>0</v>
      </c>
      <c r="AJ158" s="19"/>
      <c r="AO158" s="3"/>
      <c r="AP158" s="1"/>
      <c r="AQ158" s="1"/>
      <c r="AR158" s="1"/>
      <c r="AS158" s="1"/>
      <c r="AT158" s="1"/>
      <c r="AV158" s="3"/>
      <c r="AW158" s="1"/>
      <c r="AX158" s="1"/>
      <c r="AY158" s="1"/>
      <c r="AZ158" s="1"/>
      <c r="BA158" s="1"/>
    </row>
    <row r="159" spans="1:53" x14ac:dyDescent="0.25">
      <c r="A159" s="18"/>
      <c r="B159" s="19">
        <v>0</v>
      </c>
      <c r="C159" s="19">
        <v>0</v>
      </c>
      <c r="D159" s="19">
        <v>0</v>
      </c>
      <c r="E159" s="19">
        <v>0</v>
      </c>
      <c r="F159" s="19">
        <v>0</v>
      </c>
      <c r="G159" s="19">
        <v>0</v>
      </c>
      <c r="H159" s="19">
        <v>0</v>
      </c>
      <c r="I159" s="19">
        <v>0</v>
      </c>
      <c r="J159" s="19">
        <v>0</v>
      </c>
      <c r="K159" s="19">
        <v>0</v>
      </c>
      <c r="L159" s="19">
        <v>0</v>
      </c>
      <c r="M159" s="19">
        <v>0</v>
      </c>
      <c r="N159" s="19">
        <v>0</v>
      </c>
      <c r="O159" s="19">
        <v>0</v>
      </c>
      <c r="P159" s="19">
        <v>0</v>
      </c>
      <c r="Q159" s="19">
        <v>0</v>
      </c>
      <c r="R159" s="19">
        <v>0</v>
      </c>
      <c r="S159" s="19">
        <v>0</v>
      </c>
      <c r="T159" s="19">
        <v>0</v>
      </c>
      <c r="U159" s="19">
        <v>0</v>
      </c>
      <c r="V159" s="19">
        <v>0</v>
      </c>
      <c r="W159" s="19">
        <v>0</v>
      </c>
      <c r="X159" s="19">
        <v>0</v>
      </c>
      <c r="Y159" s="19">
        <v>0</v>
      </c>
      <c r="Z159" s="19">
        <v>0</v>
      </c>
      <c r="AA159" s="19">
        <v>0</v>
      </c>
      <c r="AB159" s="19">
        <v>0</v>
      </c>
      <c r="AC159" s="19">
        <v>0</v>
      </c>
      <c r="AD159" s="19">
        <v>0</v>
      </c>
      <c r="AE159" s="19">
        <v>0</v>
      </c>
      <c r="AF159" s="19">
        <v>0</v>
      </c>
      <c r="AG159" s="19">
        <v>0</v>
      </c>
      <c r="AH159" s="19">
        <v>0</v>
      </c>
      <c r="AI159" s="19">
        <v>0</v>
      </c>
      <c r="AJ159" s="19"/>
      <c r="AO159" s="3" t="s">
        <v>502</v>
      </c>
      <c r="AP159" s="1"/>
      <c r="AQ159" s="1"/>
      <c r="AR159" s="1"/>
      <c r="AS159" s="1"/>
      <c r="AT159" s="1"/>
      <c r="AV159" s="3" t="s">
        <v>502</v>
      </c>
      <c r="AW159" s="1"/>
      <c r="AX159" s="1"/>
      <c r="AY159" s="1"/>
      <c r="AZ159" s="1"/>
      <c r="BA159" s="1"/>
    </row>
    <row r="160" spans="1:53" x14ac:dyDescent="0.25">
      <c r="A160" s="18"/>
      <c r="B160" s="19">
        <v>0</v>
      </c>
      <c r="C160" s="19">
        <v>0</v>
      </c>
      <c r="D160" s="19">
        <v>0</v>
      </c>
      <c r="E160" s="19">
        <v>0</v>
      </c>
      <c r="F160" s="19">
        <v>0</v>
      </c>
      <c r="G160" s="19">
        <v>0</v>
      </c>
      <c r="H160" s="19">
        <v>0</v>
      </c>
      <c r="I160" s="19">
        <v>0</v>
      </c>
      <c r="J160" s="19">
        <v>0</v>
      </c>
      <c r="K160" s="19">
        <v>0</v>
      </c>
      <c r="L160" s="19">
        <v>0</v>
      </c>
      <c r="M160" s="19">
        <v>0</v>
      </c>
      <c r="N160" s="19">
        <v>0</v>
      </c>
      <c r="O160" s="19">
        <v>3.53</v>
      </c>
      <c r="P160" s="19">
        <v>0</v>
      </c>
      <c r="Q160" s="19">
        <v>0</v>
      </c>
      <c r="R160" s="19">
        <v>0</v>
      </c>
      <c r="S160" s="19">
        <v>0</v>
      </c>
      <c r="T160" s="19">
        <v>0</v>
      </c>
      <c r="U160" s="19">
        <v>0</v>
      </c>
      <c r="V160" s="19">
        <v>0</v>
      </c>
      <c r="W160" s="19">
        <v>0</v>
      </c>
      <c r="X160" s="19">
        <v>0</v>
      </c>
      <c r="Y160" s="19">
        <v>0</v>
      </c>
      <c r="Z160" s="19">
        <v>0</v>
      </c>
      <c r="AA160" s="19">
        <v>0</v>
      </c>
      <c r="AB160" s="19">
        <v>0</v>
      </c>
      <c r="AC160" s="19">
        <v>0</v>
      </c>
      <c r="AD160" s="19">
        <v>0</v>
      </c>
      <c r="AE160" s="19">
        <v>0</v>
      </c>
      <c r="AF160" s="19">
        <v>0</v>
      </c>
      <c r="AG160" s="19">
        <v>0</v>
      </c>
      <c r="AH160" s="19">
        <v>0</v>
      </c>
      <c r="AI160" s="19">
        <v>0</v>
      </c>
      <c r="AJ160" s="19"/>
      <c r="AO160" s="3" t="s">
        <v>382</v>
      </c>
      <c r="AP160" s="1">
        <v>14653</v>
      </c>
      <c r="AQ160" s="1" t="s">
        <v>801</v>
      </c>
      <c r="AR160" s="1" t="s">
        <v>464</v>
      </c>
      <c r="AS160" s="1" t="s">
        <v>465</v>
      </c>
      <c r="AT160" s="1">
        <v>2.3699999999999999E-2</v>
      </c>
      <c r="AV160" s="3" t="s">
        <v>382</v>
      </c>
      <c r="AW160" s="1">
        <v>4939</v>
      </c>
      <c r="AX160" s="1" t="s">
        <v>503</v>
      </c>
      <c r="AY160" s="1" t="s">
        <v>384</v>
      </c>
      <c r="AZ160" s="1" t="s">
        <v>385</v>
      </c>
      <c r="BA160" s="1">
        <v>0.65620000000000001</v>
      </c>
    </row>
    <row r="161" spans="1:53" x14ac:dyDescent="0.25">
      <c r="A161" s="18"/>
      <c r="B161" s="19">
        <v>0</v>
      </c>
      <c r="C161" s="19">
        <v>0</v>
      </c>
      <c r="D161" s="19">
        <v>0</v>
      </c>
      <c r="E161" s="19">
        <v>3.93</v>
      </c>
      <c r="F161" s="19">
        <v>0</v>
      </c>
      <c r="G161" s="19">
        <v>0</v>
      </c>
      <c r="H161" s="19">
        <v>0</v>
      </c>
      <c r="I161" s="19">
        <v>0</v>
      </c>
      <c r="J161" s="19">
        <v>0</v>
      </c>
      <c r="K161" s="19">
        <v>0</v>
      </c>
      <c r="L161" s="19">
        <v>0</v>
      </c>
      <c r="M161" s="19">
        <v>0</v>
      </c>
      <c r="N161" s="19">
        <v>0</v>
      </c>
      <c r="O161" s="19">
        <v>0</v>
      </c>
      <c r="P161" s="19">
        <v>0</v>
      </c>
      <c r="Q161" s="19">
        <v>0</v>
      </c>
      <c r="R161" s="19">
        <v>0</v>
      </c>
      <c r="S161" s="19">
        <v>0</v>
      </c>
      <c r="T161" s="19">
        <v>0</v>
      </c>
      <c r="U161" s="19">
        <v>0</v>
      </c>
      <c r="V161" s="19">
        <v>0</v>
      </c>
      <c r="W161" s="19">
        <v>0</v>
      </c>
      <c r="X161" s="19">
        <v>0.79</v>
      </c>
      <c r="Y161" s="19">
        <v>0</v>
      </c>
      <c r="Z161" s="19">
        <v>0</v>
      </c>
      <c r="AA161" s="19">
        <v>0</v>
      </c>
      <c r="AB161" s="19">
        <v>0</v>
      </c>
      <c r="AC161" s="19">
        <v>0</v>
      </c>
      <c r="AD161" s="19">
        <v>0</v>
      </c>
      <c r="AE161" s="19">
        <v>0</v>
      </c>
      <c r="AF161" s="19">
        <v>0</v>
      </c>
      <c r="AG161" s="19">
        <v>0</v>
      </c>
      <c r="AH161" s="19">
        <v>0</v>
      </c>
      <c r="AI161" s="19">
        <v>0</v>
      </c>
      <c r="AJ161" s="19"/>
      <c r="AO161" s="3" t="s">
        <v>387</v>
      </c>
      <c r="AP161" s="1">
        <v>10064</v>
      </c>
      <c r="AQ161" s="1" t="s">
        <v>802</v>
      </c>
      <c r="AR161" s="1" t="s">
        <v>384</v>
      </c>
      <c r="AS161" s="1" t="s">
        <v>385</v>
      </c>
      <c r="AT161" s="1">
        <v>0.17510000000000001</v>
      </c>
      <c r="AV161" s="3" t="s">
        <v>387</v>
      </c>
      <c r="AW161" s="1">
        <v>-13665</v>
      </c>
      <c r="AX161" s="1" t="s">
        <v>504</v>
      </c>
      <c r="AY161" s="1" t="s">
        <v>464</v>
      </c>
      <c r="AZ161" s="1" t="s">
        <v>465</v>
      </c>
      <c r="BA161" s="1">
        <v>2.0799999999999999E-2</v>
      </c>
    </row>
    <row r="162" spans="1:53" x14ac:dyDescent="0.25">
      <c r="A162" s="18"/>
      <c r="B162" s="19">
        <v>0</v>
      </c>
      <c r="C162" s="19">
        <v>0</v>
      </c>
      <c r="D162" s="19">
        <v>0</v>
      </c>
      <c r="E162" s="19">
        <v>0</v>
      </c>
      <c r="F162" s="19">
        <v>0</v>
      </c>
      <c r="G162" s="19">
        <v>0</v>
      </c>
      <c r="H162" s="19">
        <v>0</v>
      </c>
      <c r="I162" s="19">
        <v>0</v>
      </c>
      <c r="J162" s="19">
        <v>0</v>
      </c>
      <c r="K162" s="19">
        <v>0</v>
      </c>
      <c r="L162" s="19">
        <v>0</v>
      </c>
      <c r="M162" s="19">
        <v>0</v>
      </c>
      <c r="N162" s="19">
        <v>0</v>
      </c>
      <c r="O162" s="19">
        <v>0</v>
      </c>
      <c r="P162" s="19">
        <v>0</v>
      </c>
      <c r="Q162" s="19">
        <v>0</v>
      </c>
      <c r="R162" s="19">
        <v>0</v>
      </c>
      <c r="S162" s="19">
        <v>0</v>
      </c>
      <c r="T162" s="19">
        <v>0</v>
      </c>
      <c r="U162" s="19">
        <v>0</v>
      </c>
      <c r="V162" s="19">
        <v>0</v>
      </c>
      <c r="W162" s="19">
        <v>0</v>
      </c>
      <c r="X162" s="19">
        <v>0</v>
      </c>
      <c r="Y162" s="19">
        <v>0</v>
      </c>
      <c r="Z162" s="19">
        <v>0</v>
      </c>
      <c r="AA162" s="19">
        <v>0</v>
      </c>
      <c r="AB162" s="19">
        <v>0</v>
      </c>
      <c r="AC162" s="19">
        <v>0</v>
      </c>
      <c r="AD162" s="19">
        <v>0</v>
      </c>
      <c r="AE162" s="19">
        <v>0</v>
      </c>
      <c r="AF162" s="19">
        <v>0</v>
      </c>
      <c r="AG162" s="19">
        <v>0</v>
      </c>
      <c r="AH162" s="19">
        <v>0</v>
      </c>
      <c r="AI162" s="19">
        <v>2.36</v>
      </c>
      <c r="AJ162" s="19"/>
      <c r="AO162" s="3" t="s">
        <v>389</v>
      </c>
      <c r="AP162" s="1">
        <v>21554</v>
      </c>
      <c r="AQ162" s="1" t="s">
        <v>803</v>
      </c>
      <c r="AR162" s="1" t="s">
        <v>464</v>
      </c>
      <c r="AS162" s="1" t="s">
        <v>469</v>
      </c>
      <c r="AT162" s="1">
        <v>2.0000000000000001E-4</v>
      </c>
      <c r="AV162" s="3" t="s">
        <v>389</v>
      </c>
      <c r="AW162" s="1">
        <v>-3830</v>
      </c>
      <c r="AX162" s="1" t="s">
        <v>505</v>
      </c>
      <c r="AY162" s="1" t="s">
        <v>384</v>
      </c>
      <c r="AZ162" s="1" t="s">
        <v>385</v>
      </c>
      <c r="BA162" s="1">
        <v>0.81740000000000002</v>
      </c>
    </row>
    <row r="163" spans="1:53" x14ac:dyDescent="0.25">
      <c r="A163" s="18"/>
      <c r="B163" s="19">
        <v>0</v>
      </c>
      <c r="C163" s="19">
        <v>0</v>
      </c>
      <c r="D163" s="19">
        <v>0</v>
      </c>
      <c r="E163" s="19">
        <v>0</v>
      </c>
      <c r="F163" s="19">
        <v>0</v>
      </c>
      <c r="G163" s="19">
        <v>0</v>
      </c>
      <c r="H163" s="19">
        <v>0</v>
      </c>
      <c r="I163" s="19">
        <v>0</v>
      </c>
      <c r="J163" s="19">
        <v>0</v>
      </c>
      <c r="K163" s="19">
        <v>0</v>
      </c>
      <c r="L163" s="19">
        <v>0</v>
      </c>
      <c r="M163" s="19">
        <v>0</v>
      </c>
      <c r="N163" s="19">
        <v>0</v>
      </c>
      <c r="O163" s="19">
        <v>0</v>
      </c>
      <c r="P163" s="19">
        <v>0</v>
      </c>
      <c r="Q163" s="19">
        <v>0</v>
      </c>
      <c r="R163" s="19">
        <v>0</v>
      </c>
      <c r="S163" s="19">
        <v>0</v>
      </c>
      <c r="T163" s="19">
        <v>0</v>
      </c>
      <c r="U163" s="19">
        <v>0</v>
      </c>
      <c r="V163" s="19">
        <v>0</v>
      </c>
      <c r="W163" s="19">
        <v>0</v>
      </c>
      <c r="X163" s="19">
        <v>0</v>
      </c>
      <c r="Y163" s="19">
        <v>0.79</v>
      </c>
      <c r="Z163" s="19">
        <v>0</v>
      </c>
      <c r="AA163" s="19">
        <v>0</v>
      </c>
      <c r="AB163" s="19">
        <v>0</v>
      </c>
      <c r="AC163" s="19">
        <v>0</v>
      </c>
      <c r="AD163" s="19">
        <v>0</v>
      </c>
      <c r="AE163" s="19">
        <v>0</v>
      </c>
      <c r="AF163" s="19">
        <v>0</v>
      </c>
      <c r="AG163" s="19">
        <v>0</v>
      </c>
      <c r="AH163" s="19">
        <v>0</v>
      </c>
      <c r="AI163" s="19">
        <v>0</v>
      </c>
      <c r="AJ163" s="19"/>
      <c r="AO163" s="3"/>
      <c r="AP163" s="1"/>
      <c r="AQ163" s="1"/>
      <c r="AR163" s="1"/>
      <c r="AS163" s="1"/>
      <c r="AT163" s="1"/>
      <c r="AV163" s="3"/>
      <c r="AW163" s="1"/>
      <c r="AX163" s="1"/>
      <c r="AY163" s="1"/>
      <c r="AZ163" s="1"/>
      <c r="BA163" s="1"/>
    </row>
    <row r="164" spans="1:53" x14ac:dyDescent="0.25">
      <c r="A164" s="18"/>
      <c r="B164" s="19">
        <v>0</v>
      </c>
      <c r="C164" s="19">
        <v>0</v>
      </c>
      <c r="D164" s="19">
        <v>0</v>
      </c>
      <c r="E164" s="19">
        <v>0</v>
      </c>
      <c r="F164" s="19">
        <v>0</v>
      </c>
      <c r="G164" s="19">
        <v>0</v>
      </c>
      <c r="H164" s="19">
        <v>0</v>
      </c>
      <c r="I164" s="19">
        <v>0</v>
      </c>
      <c r="J164" s="19">
        <v>0</v>
      </c>
      <c r="K164" s="19">
        <v>0</v>
      </c>
      <c r="L164" s="19">
        <v>0</v>
      </c>
      <c r="M164" s="19">
        <v>0</v>
      </c>
      <c r="N164" s="19">
        <v>0</v>
      </c>
      <c r="O164" s="19">
        <v>2.75</v>
      </c>
      <c r="P164" s="19">
        <v>0</v>
      </c>
      <c r="Q164" s="19">
        <v>0</v>
      </c>
      <c r="R164" s="19">
        <v>0</v>
      </c>
      <c r="S164" s="19">
        <v>0</v>
      </c>
      <c r="T164" s="19">
        <v>0</v>
      </c>
      <c r="U164" s="19">
        <v>0</v>
      </c>
      <c r="V164" s="19">
        <v>0</v>
      </c>
      <c r="W164" s="19">
        <v>0</v>
      </c>
      <c r="X164" s="19">
        <v>0</v>
      </c>
      <c r="Y164" s="19">
        <v>0</v>
      </c>
      <c r="Z164" s="19">
        <v>0</v>
      </c>
      <c r="AA164" s="19">
        <v>0</v>
      </c>
      <c r="AB164" s="19">
        <v>0</v>
      </c>
      <c r="AC164" s="19">
        <v>0</v>
      </c>
      <c r="AD164" s="19">
        <v>0</v>
      </c>
      <c r="AE164" s="19">
        <v>0</v>
      </c>
      <c r="AF164" s="19">
        <v>0</v>
      </c>
      <c r="AG164" s="19">
        <v>0</v>
      </c>
      <c r="AH164" s="19">
        <v>0</v>
      </c>
      <c r="AI164" s="19">
        <v>0</v>
      </c>
      <c r="AJ164" s="19"/>
      <c r="AO164" s="3" t="s">
        <v>506</v>
      </c>
      <c r="AP164" s="1"/>
      <c r="AQ164" s="1"/>
      <c r="AR164" s="1"/>
      <c r="AS164" s="1"/>
      <c r="AT164" s="1"/>
      <c r="AV164" s="3" t="s">
        <v>506</v>
      </c>
      <c r="AW164" s="1"/>
      <c r="AX164" s="1"/>
      <c r="AY164" s="1"/>
      <c r="AZ164" s="1"/>
      <c r="BA164" s="1"/>
    </row>
    <row r="165" spans="1:53" x14ac:dyDescent="0.25">
      <c r="A165" s="18"/>
      <c r="B165" s="19">
        <v>0</v>
      </c>
      <c r="C165" s="19">
        <v>0</v>
      </c>
      <c r="D165" s="19">
        <v>0</v>
      </c>
      <c r="E165" s="19">
        <v>0</v>
      </c>
      <c r="F165" s="19">
        <v>0</v>
      </c>
      <c r="G165" s="19">
        <v>42.41</v>
      </c>
      <c r="H165" s="19">
        <v>0</v>
      </c>
      <c r="I165" s="19">
        <v>0</v>
      </c>
      <c r="J165" s="19">
        <v>0</v>
      </c>
      <c r="K165" s="19">
        <v>0</v>
      </c>
      <c r="L165" s="19">
        <v>0</v>
      </c>
      <c r="M165" s="19">
        <v>0</v>
      </c>
      <c r="N165" s="19">
        <v>0</v>
      </c>
      <c r="O165" s="19">
        <v>0.79</v>
      </c>
      <c r="P165" s="19">
        <v>0</v>
      </c>
      <c r="Q165" s="19">
        <v>0</v>
      </c>
      <c r="R165" s="19">
        <v>0</v>
      </c>
      <c r="S165" s="19">
        <v>0</v>
      </c>
      <c r="T165" s="19">
        <v>0</v>
      </c>
      <c r="U165" s="19">
        <v>0</v>
      </c>
      <c r="V165" s="19">
        <v>1.57</v>
      </c>
      <c r="W165" s="19">
        <v>0</v>
      </c>
      <c r="X165" s="19">
        <v>0</v>
      </c>
      <c r="Y165" s="19">
        <v>0</v>
      </c>
      <c r="Z165" s="19">
        <v>0</v>
      </c>
      <c r="AA165" s="19">
        <v>0</v>
      </c>
      <c r="AB165" s="19">
        <v>0</v>
      </c>
      <c r="AC165" s="19">
        <v>0</v>
      </c>
      <c r="AD165" s="19">
        <v>0</v>
      </c>
      <c r="AE165" s="19">
        <v>0</v>
      </c>
      <c r="AF165" s="19">
        <v>0</v>
      </c>
      <c r="AG165" s="19">
        <v>0</v>
      </c>
      <c r="AH165" s="19">
        <v>0</v>
      </c>
      <c r="AI165" s="19">
        <v>0</v>
      </c>
      <c r="AJ165" s="19"/>
      <c r="AO165" s="3" t="s">
        <v>382</v>
      </c>
      <c r="AP165" s="1">
        <v>11288</v>
      </c>
      <c r="AQ165" s="1" t="s">
        <v>804</v>
      </c>
      <c r="AR165" s="1" t="s">
        <v>384</v>
      </c>
      <c r="AS165" s="1" t="s">
        <v>385</v>
      </c>
      <c r="AT165" s="1">
        <v>0.10970000000000001</v>
      </c>
      <c r="AV165" s="3" t="s">
        <v>382</v>
      </c>
      <c r="AW165" s="1">
        <v>-8835</v>
      </c>
      <c r="AX165" s="1" t="s">
        <v>507</v>
      </c>
      <c r="AY165" s="1" t="s">
        <v>384</v>
      </c>
      <c r="AZ165" s="1" t="s">
        <v>385</v>
      </c>
      <c r="BA165" s="1">
        <v>0.2051</v>
      </c>
    </row>
    <row r="166" spans="1:53" x14ac:dyDescent="0.25">
      <c r="A166" s="18"/>
      <c r="B166" s="19">
        <v>0</v>
      </c>
      <c r="C166" s="19">
        <v>0</v>
      </c>
      <c r="D166" s="19">
        <v>0</v>
      </c>
      <c r="E166" s="19">
        <v>0.79</v>
      </c>
      <c r="F166" s="19">
        <v>20.81</v>
      </c>
      <c r="G166" s="19">
        <v>0</v>
      </c>
      <c r="H166" s="19">
        <v>0</v>
      </c>
      <c r="I166" s="19">
        <v>0</v>
      </c>
      <c r="J166" s="19">
        <v>0</v>
      </c>
      <c r="K166" s="19">
        <v>0</v>
      </c>
      <c r="L166" s="19">
        <v>0</v>
      </c>
      <c r="M166" s="19">
        <v>0</v>
      </c>
      <c r="N166" s="19">
        <v>0</v>
      </c>
      <c r="O166" s="19">
        <v>0</v>
      </c>
      <c r="P166" s="19">
        <v>0</v>
      </c>
      <c r="Q166" s="19">
        <v>0</v>
      </c>
      <c r="R166" s="19">
        <v>0</v>
      </c>
      <c r="S166" s="19">
        <v>0</v>
      </c>
      <c r="T166" s="19">
        <v>0</v>
      </c>
      <c r="U166" s="19">
        <v>0</v>
      </c>
      <c r="V166" s="19">
        <v>0</v>
      </c>
      <c r="W166" s="19">
        <v>0</v>
      </c>
      <c r="X166" s="19">
        <v>0</v>
      </c>
      <c r="Y166" s="19">
        <v>0</v>
      </c>
      <c r="Z166" s="19">
        <v>0</v>
      </c>
      <c r="AA166" s="19">
        <v>0</v>
      </c>
      <c r="AB166" s="19">
        <v>0</v>
      </c>
      <c r="AC166" s="19">
        <v>0</v>
      </c>
      <c r="AD166" s="19">
        <v>0</v>
      </c>
      <c r="AE166" s="19">
        <v>0</v>
      </c>
      <c r="AF166" s="19">
        <v>0</v>
      </c>
      <c r="AG166" s="19">
        <v>0</v>
      </c>
      <c r="AH166" s="19">
        <v>0</v>
      </c>
      <c r="AI166" s="19">
        <v>0</v>
      </c>
      <c r="AJ166" s="19"/>
      <c r="AO166" s="3" t="s">
        <v>387</v>
      </c>
      <c r="AP166" s="1">
        <v>-8021</v>
      </c>
      <c r="AQ166" s="1" t="s">
        <v>805</v>
      </c>
      <c r="AR166" s="1" t="s">
        <v>384</v>
      </c>
      <c r="AS166" s="1" t="s">
        <v>385</v>
      </c>
      <c r="AT166" s="1">
        <v>0.3422</v>
      </c>
      <c r="AV166" s="3" t="s">
        <v>387</v>
      </c>
      <c r="AW166" s="1">
        <v>-13027</v>
      </c>
      <c r="AX166" s="1" t="s">
        <v>508</v>
      </c>
      <c r="AY166" s="1" t="s">
        <v>464</v>
      </c>
      <c r="AZ166" s="1" t="s">
        <v>465</v>
      </c>
      <c r="BA166" s="1">
        <v>2.9600000000000001E-2</v>
      </c>
    </row>
    <row r="167" spans="1:53" x14ac:dyDescent="0.25">
      <c r="A167" s="18"/>
      <c r="B167" s="19">
        <v>0</v>
      </c>
      <c r="C167" s="19">
        <v>4.71</v>
      </c>
      <c r="D167" s="19">
        <v>0</v>
      </c>
      <c r="E167" s="19">
        <v>0</v>
      </c>
      <c r="F167" s="19">
        <v>0</v>
      </c>
      <c r="G167" s="19">
        <v>0</v>
      </c>
      <c r="H167" s="19">
        <v>0</v>
      </c>
      <c r="I167" s="19">
        <v>0</v>
      </c>
      <c r="J167" s="19">
        <v>0</v>
      </c>
      <c r="K167" s="19">
        <v>0</v>
      </c>
      <c r="L167" s="19">
        <v>0</v>
      </c>
      <c r="M167" s="19">
        <v>0</v>
      </c>
      <c r="N167" s="19">
        <v>0</v>
      </c>
      <c r="O167" s="19">
        <v>0</v>
      </c>
      <c r="P167" s="19">
        <v>0</v>
      </c>
      <c r="Q167" s="19">
        <v>0</v>
      </c>
      <c r="R167" s="19">
        <v>0</v>
      </c>
      <c r="S167" s="19">
        <v>0</v>
      </c>
      <c r="T167" s="19">
        <v>0</v>
      </c>
      <c r="U167" s="19">
        <v>31.02</v>
      </c>
      <c r="V167" s="19">
        <v>0</v>
      </c>
      <c r="W167" s="19">
        <v>0</v>
      </c>
      <c r="X167" s="19">
        <v>0</v>
      </c>
      <c r="Y167" s="19">
        <v>0</v>
      </c>
      <c r="Z167" s="19">
        <v>0</v>
      </c>
      <c r="AA167" s="19">
        <v>0</v>
      </c>
      <c r="AB167" s="19">
        <v>0</v>
      </c>
      <c r="AC167" s="19">
        <v>0</v>
      </c>
      <c r="AD167" s="19">
        <v>0</v>
      </c>
      <c r="AE167" s="19">
        <v>0</v>
      </c>
      <c r="AF167" s="19">
        <v>0</v>
      </c>
      <c r="AG167" s="19">
        <v>0</v>
      </c>
      <c r="AH167" s="19">
        <v>0</v>
      </c>
      <c r="AI167" s="19">
        <v>0</v>
      </c>
      <c r="AJ167" s="19"/>
      <c r="AO167" s="3" t="s">
        <v>389</v>
      </c>
      <c r="AP167" s="1">
        <v>9808</v>
      </c>
      <c r="AQ167" s="1" t="s">
        <v>806</v>
      </c>
      <c r="AR167" s="1" t="s">
        <v>384</v>
      </c>
      <c r="AS167" s="1" t="s">
        <v>385</v>
      </c>
      <c r="AT167" s="1">
        <v>0.1696</v>
      </c>
      <c r="AV167" s="3" t="s">
        <v>389</v>
      </c>
      <c r="AW167" s="1">
        <v>-12284</v>
      </c>
      <c r="AX167" s="1" t="s">
        <v>509</v>
      </c>
      <c r="AY167" s="1" t="s">
        <v>384</v>
      </c>
      <c r="AZ167" s="1" t="s">
        <v>385</v>
      </c>
      <c r="BA167" s="1">
        <v>5.4800000000000001E-2</v>
      </c>
    </row>
    <row r="168" spans="1:53" x14ac:dyDescent="0.25">
      <c r="A168" s="18"/>
      <c r="B168" s="19">
        <v>0</v>
      </c>
      <c r="C168" s="19">
        <v>0</v>
      </c>
      <c r="D168" s="19">
        <v>0</v>
      </c>
      <c r="E168" s="19">
        <v>0</v>
      </c>
      <c r="F168" s="19">
        <v>0</v>
      </c>
      <c r="G168" s="19">
        <v>0</v>
      </c>
      <c r="H168" s="19">
        <v>0</v>
      </c>
      <c r="I168" s="19">
        <v>0</v>
      </c>
      <c r="J168" s="19">
        <v>0</v>
      </c>
      <c r="K168" s="19">
        <v>0</v>
      </c>
      <c r="L168" s="19">
        <v>0</v>
      </c>
      <c r="M168" s="19">
        <v>0</v>
      </c>
      <c r="N168" s="19">
        <v>0</v>
      </c>
      <c r="O168" s="19">
        <v>0</v>
      </c>
      <c r="P168" s="19">
        <v>5.5</v>
      </c>
      <c r="Q168" s="19">
        <v>0</v>
      </c>
      <c r="R168" s="19">
        <v>0</v>
      </c>
      <c r="S168" s="19">
        <v>0</v>
      </c>
      <c r="T168" s="19">
        <v>0</v>
      </c>
      <c r="U168" s="19">
        <v>0</v>
      </c>
      <c r="V168" s="19">
        <v>0</v>
      </c>
      <c r="W168" s="19">
        <v>1.96</v>
      </c>
      <c r="X168" s="19">
        <v>0</v>
      </c>
      <c r="Y168" s="19">
        <v>51.84</v>
      </c>
      <c r="Z168" s="19">
        <v>0</v>
      </c>
      <c r="AA168" s="19">
        <v>0</v>
      </c>
      <c r="AB168" s="19">
        <v>0</v>
      </c>
      <c r="AC168" s="19">
        <v>0</v>
      </c>
      <c r="AD168" s="19">
        <v>0</v>
      </c>
      <c r="AE168" s="19">
        <v>0</v>
      </c>
      <c r="AF168" s="19">
        <v>0</v>
      </c>
      <c r="AG168" s="19">
        <v>0</v>
      </c>
      <c r="AH168" s="19">
        <v>0</v>
      </c>
      <c r="AI168" s="19">
        <v>0</v>
      </c>
      <c r="AJ168" s="19"/>
      <c r="AO168" s="3"/>
      <c r="AP168" s="1"/>
      <c r="AQ168" s="1"/>
      <c r="AR168" s="1"/>
      <c r="AS168" s="1"/>
      <c r="AT168" s="1"/>
      <c r="AV168" s="3"/>
      <c r="AW168" s="1"/>
      <c r="AX168" s="1"/>
      <c r="AY168" s="1"/>
      <c r="AZ168" s="1"/>
      <c r="BA168" s="1"/>
    </row>
    <row r="169" spans="1:53" x14ac:dyDescent="0.25">
      <c r="A169" s="18"/>
      <c r="B169" s="19">
        <v>0</v>
      </c>
      <c r="C169" s="19">
        <v>0</v>
      </c>
      <c r="D169" s="19">
        <v>0</v>
      </c>
      <c r="E169" s="19">
        <v>0</v>
      </c>
      <c r="F169" s="19">
        <v>155.12</v>
      </c>
      <c r="G169" s="19">
        <v>5.5</v>
      </c>
      <c r="H169" s="19">
        <v>0</v>
      </c>
      <c r="I169" s="19">
        <v>0</v>
      </c>
      <c r="J169" s="19">
        <v>0</v>
      </c>
      <c r="K169" s="19">
        <v>0</v>
      </c>
      <c r="L169" s="19">
        <v>0</v>
      </c>
      <c r="M169" s="19">
        <v>0</v>
      </c>
      <c r="N169" s="19">
        <v>2.75</v>
      </c>
      <c r="O169" s="19">
        <v>0</v>
      </c>
      <c r="P169" s="19">
        <v>0</v>
      </c>
      <c r="Q169" s="19">
        <v>0</v>
      </c>
      <c r="R169" s="19">
        <v>0</v>
      </c>
      <c r="S169" s="19">
        <v>0</v>
      </c>
      <c r="T169" s="19">
        <v>0</v>
      </c>
      <c r="U169" s="19">
        <v>0</v>
      </c>
      <c r="V169" s="19">
        <v>0</v>
      </c>
      <c r="W169" s="19">
        <v>0</v>
      </c>
      <c r="X169" s="19">
        <v>0</v>
      </c>
      <c r="Y169" s="19">
        <v>0</v>
      </c>
      <c r="Z169" s="19">
        <v>0</v>
      </c>
      <c r="AA169" s="19">
        <v>1.57</v>
      </c>
      <c r="AB169" s="19">
        <v>0</v>
      </c>
      <c r="AC169" s="19">
        <v>0</v>
      </c>
      <c r="AD169" s="19">
        <v>0</v>
      </c>
      <c r="AE169" s="19">
        <v>0</v>
      </c>
      <c r="AF169" s="19">
        <v>0</v>
      </c>
      <c r="AG169" s="19">
        <v>13.35</v>
      </c>
      <c r="AH169" s="19">
        <v>0</v>
      </c>
      <c r="AI169" s="19">
        <v>0</v>
      </c>
      <c r="AJ169" s="19"/>
      <c r="AO169" s="3" t="s">
        <v>510</v>
      </c>
      <c r="AP169" s="1"/>
      <c r="AQ169" s="1"/>
      <c r="AR169" s="1"/>
      <c r="AS169" s="1"/>
      <c r="AT169" s="1"/>
      <c r="AV169" s="3" t="s">
        <v>510</v>
      </c>
      <c r="AW169" s="1"/>
      <c r="AX169" s="1"/>
      <c r="AY169" s="1"/>
      <c r="AZ169" s="1"/>
      <c r="BA169" s="1"/>
    </row>
    <row r="170" spans="1:53" x14ac:dyDescent="0.25">
      <c r="A170" s="18"/>
      <c r="B170" s="19">
        <v>0</v>
      </c>
      <c r="C170" s="19">
        <v>0</v>
      </c>
      <c r="D170" s="19">
        <v>0</v>
      </c>
      <c r="E170" s="19">
        <v>18.059999999999999</v>
      </c>
      <c r="F170" s="19">
        <v>0</v>
      </c>
      <c r="G170" s="19">
        <v>0</v>
      </c>
      <c r="H170" s="19">
        <v>0</v>
      </c>
      <c r="I170" s="19">
        <v>0</v>
      </c>
      <c r="J170" s="19">
        <v>0</v>
      </c>
      <c r="K170" s="19">
        <v>0</v>
      </c>
      <c r="L170" s="19">
        <v>0</v>
      </c>
      <c r="M170" s="19">
        <v>20.420000000000002</v>
      </c>
      <c r="N170" s="19">
        <v>0</v>
      </c>
      <c r="O170" s="19">
        <v>0</v>
      </c>
      <c r="P170" s="19">
        <v>0</v>
      </c>
      <c r="Q170" s="19">
        <v>0</v>
      </c>
      <c r="R170" s="19">
        <v>0</v>
      </c>
      <c r="S170" s="19">
        <v>0</v>
      </c>
      <c r="T170" s="19">
        <v>0</v>
      </c>
      <c r="U170" s="19">
        <v>0</v>
      </c>
      <c r="V170" s="19">
        <v>3.93</v>
      </c>
      <c r="W170" s="19">
        <v>0</v>
      </c>
      <c r="X170" s="19">
        <v>0</v>
      </c>
      <c r="Y170" s="19">
        <v>0</v>
      </c>
      <c r="Z170" s="19">
        <v>0</v>
      </c>
      <c r="AA170" s="19">
        <v>0</v>
      </c>
      <c r="AB170" s="19">
        <v>0</v>
      </c>
      <c r="AC170" s="19">
        <v>12.57</v>
      </c>
      <c r="AD170" s="19">
        <v>0</v>
      </c>
      <c r="AE170" s="19">
        <v>0</v>
      </c>
      <c r="AF170" s="19">
        <v>1.57</v>
      </c>
      <c r="AG170" s="19">
        <v>0</v>
      </c>
      <c r="AH170" s="19">
        <v>0</v>
      </c>
      <c r="AI170" s="19">
        <v>0</v>
      </c>
      <c r="AJ170" s="19"/>
      <c r="AO170" s="3" t="s">
        <v>382</v>
      </c>
      <c r="AP170" s="1">
        <v>9428</v>
      </c>
      <c r="AQ170" s="1" t="s">
        <v>807</v>
      </c>
      <c r="AR170" s="1" t="s">
        <v>384</v>
      </c>
      <c r="AS170" s="1" t="s">
        <v>385</v>
      </c>
      <c r="AT170" s="1">
        <v>0.21890000000000001</v>
      </c>
      <c r="AV170" s="3" t="s">
        <v>382</v>
      </c>
      <c r="AW170" s="1">
        <v>-2161</v>
      </c>
      <c r="AX170" s="1" t="s">
        <v>511</v>
      </c>
      <c r="AY170" s="1" t="s">
        <v>384</v>
      </c>
      <c r="AZ170" s="1" t="s">
        <v>385</v>
      </c>
      <c r="BA170" s="1">
        <v>0.95440000000000003</v>
      </c>
    </row>
    <row r="171" spans="1:53" x14ac:dyDescent="0.25">
      <c r="A171" s="18"/>
      <c r="B171" s="19">
        <v>0</v>
      </c>
      <c r="C171" s="19">
        <v>0</v>
      </c>
      <c r="D171" s="19">
        <v>0</v>
      </c>
      <c r="E171" s="19">
        <v>0</v>
      </c>
      <c r="F171" s="19">
        <v>0</v>
      </c>
      <c r="G171" s="19">
        <v>0</v>
      </c>
      <c r="H171" s="19">
        <v>0</v>
      </c>
      <c r="I171" s="19">
        <v>0</v>
      </c>
      <c r="J171" s="19">
        <v>0</v>
      </c>
      <c r="K171" s="19">
        <v>0</v>
      </c>
      <c r="L171" s="19">
        <v>0</v>
      </c>
      <c r="M171" s="19">
        <v>0</v>
      </c>
      <c r="N171" s="19">
        <v>0</v>
      </c>
      <c r="O171" s="19">
        <v>0</v>
      </c>
      <c r="P171" s="19">
        <v>0.79</v>
      </c>
      <c r="Q171" s="19">
        <v>0</v>
      </c>
      <c r="R171" s="19">
        <v>0</v>
      </c>
      <c r="S171" s="19">
        <v>0</v>
      </c>
      <c r="T171" s="19">
        <v>0</v>
      </c>
      <c r="U171" s="19">
        <v>6.28</v>
      </c>
      <c r="V171" s="19">
        <v>0</v>
      </c>
      <c r="W171" s="19">
        <v>0</v>
      </c>
      <c r="X171" s="19">
        <v>0</v>
      </c>
      <c r="Y171" s="19">
        <v>0</v>
      </c>
      <c r="Z171" s="19">
        <v>0</v>
      </c>
      <c r="AA171" s="19">
        <v>0</v>
      </c>
      <c r="AB171" s="19">
        <v>0</v>
      </c>
      <c r="AC171" s="19">
        <v>0</v>
      </c>
      <c r="AD171" s="19">
        <v>0</v>
      </c>
      <c r="AE171" s="19">
        <v>0</v>
      </c>
      <c r="AF171" s="19">
        <v>0</v>
      </c>
      <c r="AG171" s="19">
        <v>0</v>
      </c>
      <c r="AH171" s="19">
        <v>0</v>
      </c>
      <c r="AI171" s="19">
        <v>0</v>
      </c>
      <c r="AJ171" s="19"/>
      <c r="AO171" s="3" t="s">
        <v>387</v>
      </c>
      <c r="AP171" s="1">
        <v>-7924</v>
      </c>
      <c r="AQ171" s="1" t="s">
        <v>808</v>
      </c>
      <c r="AR171" s="1" t="s">
        <v>384</v>
      </c>
      <c r="AS171" s="1" t="s">
        <v>385</v>
      </c>
      <c r="AT171" s="1">
        <v>0.35210000000000002</v>
      </c>
      <c r="AV171" s="3" t="s">
        <v>387</v>
      </c>
      <c r="AW171" s="1">
        <v>-22125</v>
      </c>
      <c r="AX171" s="1" t="s">
        <v>512</v>
      </c>
      <c r="AY171" s="1" t="s">
        <v>464</v>
      </c>
      <c r="AZ171" s="1" t="s">
        <v>480</v>
      </c>
      <c r="BA171" s="1" t="s">
        <v>481</v>
      </c>
    </row>
    <row r="172" spans="1:53" x14ac:dyDescent="0.25">
      <c r="A172" s="18" t="s">
        <v>321</v>
      </c>
      <c r="B172" s="19">
        <v>0</v>
      </c>
      <c r="C172" s="19">
        <v>164.15</v>
      </c>
      <c r="D172" s="19">
        <v>0</v>
      </c>
      <c r="E172" s="19">
        <v>0</v>
      </c>
      <c r="F172" s="19">
        <v>114.28</v>
      </c>
      <c r="G172" s="19">
        <v>123.31</v>
      </c>
      <c r="H172" s="19">
        <v>0</v>
      </c>
      <c r="I172" s="19">
        <v>0</v>
      </c>
      <c r="J172" s="19">
        <v>0</v>
      </c>
      <c r="K172" s="19">
        <v>0</v>
      </c>
      <c r="L172" s="19">
        <v>0</v>
      </c>
      <c r="M172" s="19">
        <v>0</v>
      </c>
      <c r="N172" s="19">
        <v>0</v>
      </c>
      <c r="O172" s="19">
        <v>118.6</v>
      </c>
      <c r="P172" s="19">
        <v>28.67</v>
      </c>
      <c r="Q172" s="19">
        <v>2.36</v>
      </c>
      <c r="R172" s="19">
        <v>0.79</v>
      </c>
      <c r="S172" s="19">
        <v>0</v>
      </c>
      <c r="T172" s="19">
        <v>1.18</v>
      </c>
      <c r="U172" s="19">
        <v>203.42</v>
      </c>
      <c r="V172" s="19">
        <v>0</v>
      </c>
      <c r="W172" s="19">
        <v>0</v>
      </c>
      <c r="X172" s="19">
        <v>11.78</v>
      </c>
      <c r="Y172" s="19">
        <v>33.770000000000003</v>
      </c>
      <c r="Z172" s="19">
        <v>0</v>
      </c>
      <c r="AA172" s="19">
        <v>0</v>
      </c>
      <c r="AB172" s="19">
        <v>0</v>
      </c>
      <c r="AC172" s="19">
        <v>0</v>
      </c>
      <c r="AD172" s="19">
        <v>85.61</v>
      </c>
      <c r="AE172" s="19">
        <v>0.79</v>
      </c>
      <c r="AF172" s="19">
        <v>0</v>
      </c>
      <c r="AG172" s="19">
        <v>0</v>
      </c>
      <c r="AH172" s="19">
        <v>0</v>
      </c>
      <c r="AI172" s="19">
        <v>2.36</v>
      </c>
      <c r="AJ172" s="19"/>
      <c r="AO172" s="3" t="s">
        <v>389</v>
      </c>
      <c r="AP172" s="1">
        <v>564.6</v>
      </c>
      <c r="AQ172" s="1" t="s">
        <v>809</v>
      </c>
      <c r="AR172" s="1" t="s">
        <v>384</v>
      </c>
      <c r="AS172" s="1" t="s">
        <v>385</v>
      </c>
      <c r="AT172" s="1">
        <v>0.99919999999999998</v>
      </c>
      <c r="AV172" s="3" t="s">
        <v>389</v>
      </c>
      <c r="AW172" s="1">
        <v>-30253</v>
      </c>
      <c r="AX172" s="1" t="s">
        <v>513</v>
      </c>
      <c r="AY172" s="1" t="s">
        <v>464</v>
      </c>
      <c r="AZ172" s="1" t="s">
        <v>480</v>
      </c>
      <c r="BA172" s="1" t="s">
        <v>481</v>
      </c>
    </row>
    <row r="173" spans="1:53" x14ac:dyDescent="0.25">
      <c r="A173" s="18"/>
      <c r="B173" s="19">
        <v>0</v>
      </c>
      <c r="C173" s="19">
        <v>49.09</v>
      </c>
      <c r="D173" s="19">
        <v>0</v>
      </c>
      <c r="E173" s="19">
        <v>0</v>
      </c>
      <c r="F173" s="19">
        <v>0</v>
      </c>
      <c r="G173" s="19">
        <v>0</v>
      </c>
      <c r="H173" s="19">
        <v>0</v>
      </c>
      <c r="I173" s="19">
        <v>12.57</v>
      </c>
      <c r="J173" s="19">
        <v>0</v>
      </c>
      <c r="K173" s="19">
        <v>0</v>
      </c>
      <c r="L173" s="19">
        <v>0</v>
      </c>
      <c r="M173" s="19">
        <v>15.32</v>
      </c>
      <c r="N173" s="19">
        <v>16.100000000000001</v>
      </c>
      <c r="O173" s="19">
        <v>167.68</v>
      </c>
      <c r="P173" s="19">
        <v>0</v>
      </c>
      <c r="Q173" s="19">
        <v>0</v>
      </c>
      <c r="R173" s="19">
        <v>14.53</v>
      </c>
      <c r="S173" s="19">
        <v>0</v>
      </c>
      <c r="T173" s="19">
        <v>0</v>
      </c>
      <c r="U173" s="19">
        <v>0</v>
      </c>
      <c r="V173" s="19">
        <v>0</v>
      </c>
      <c r="W173" s="19">
        <v>9.82</v>
      </c>
      <c r="X173" s="19">
        <v>0</v>
      </c>
      <c r="Y173" s="19">
        <v>0</v>
      </c>
      <c r="Z173" s="19">
        <v>0</v>
      </c>
      <c r="AA173" s="19">
        <v>0</v>
      </c>
      <c r="AB173" s="19">
        <v>0</v>
      </c>
      <c r="AC173" s="19">
        <v>0</v>
      </c>
      <c r="AD173" s="19">
        <v>571.77</v>
      </c>
      <c r="AE173" s="19">
        <v>206.56</v>
      </c>
      <c r="AF173" s="19">
        <v>0</v>
      </c>
      <c r="AG173" s="19">
        <v>22.78</v>
      </c>
      <c r="AH173" s="19">
        <v>14.14</v>
      </c>
      <c r="AI173" s="19">
        <v>0</v>
      </c>
      <c r="AJ173" s="19"/>
      <c r="AO173" s="3"/>
      <c r="AP173" s="1"/>
      <c r="AQ173" s="1"/>
      <c r="AR173" s="1"/>
      <c r="AS173" s="1"/>
      <c r="AT173" s="1"/>
      <c r="AV173" s="3"/>
      <c r="AW173" s="1"/>
      <c r="AX173" s="1"/>
      <c r="AY173" s="1"/>
      <c r="AZ173" s="1"/>
      <c r="BA173" s="1"/>
    </row>
    <row r="174" spans="1:53" x14ac:dyDescent="0.25">
      <c r="A174" s="18"/>
      <c r="B174" s="19">
        <v>0</v>
      </c>
      <c r="C174" s="19">
        <v>0</v>
      </c>
      <c r="D174" s="19">
        <v>0</v>
      </c>
      <c r="E174" s="19">
        <v>65.97</v>
      </c>
      <c r="F174" s="19">
        <v>258.39999999999998</v>
      </c>
      <c r="G174" s="19">
        <v>0</v>
      </c>
      <c r="H174" s="19">
        <v>0</v>
      </c>
      <c r="I174" s="19">
        <v>0</v>
      </c>
      <c r="J174" s="19">
        <v>0</v>
      </c>
      <c r="K174" s="19">
        <v>0</v>
      </c>
      <c r="L174" s="19">
        <v>0</v>
      </c>
      <c r="M174" s="19">
        <v>289.02999999999997</v>
      </c>
      <c r="N174" s="19">
        <v>275.67</v>
      </c>
      <c r="O174" s="19">
        <v>141.76</v>
      </c>
      <c r="P174" s="19">
        <v>94.25</v>
      </c>
      <c r="Q174" s="19">
        <v>0</v>
      </c>
      <c r="R174" s="19">
        <v>0</v>
      </c>
      <c r="S174" s="19">
        <v>0</v>
      </c>
      <c r="T174" s="19">
        <v>64.8</v>
      </c>
      <c r="U174" s="19">
        <v>152.37</v>
      </c>
      <c r="V174" s="19">
        <v>364.42</v>
      </c>
      <c r="W174" s="19">
        <v>626.36</v>
      </c>
      <c r="X174" s="19">
        <v>0</v>
      </c>
      <c r="Y174" s="19">
        <v>0.79</v>
      </c>
      <c r="Z174" s="19">
        <v>0</v>
      </c>
      <c r="AA174" s="19">
        <v>0</v>
      </c>
      <c r="AB174" s="19">
        <v>0</v>
      </c>
      <c r="AC174" s="19">
        <v>168.08</v>
      </c>
      <c r="AD174" s="19">
        <v>308.66000000000003</v>
      </c>
      <c r="AE174" s="19">
        <v>0</v>
      </c>
      <c r="AF174" s="19">
        <v>295.7</v>
      </c>
      <c r="AG174" s="19">
        <v>0</v>
      </c>
      <c r="AH174" s="19">
        <v>0</v>
      </c>
      <c r="AI174" s="19">
        <v>0</v>
      </c>
      <c r="AJ174" s="19"/>
      <c r="AO174" s="3" t="s">
        <v>514</v>
      </c>
      <c r="AP174" s="1"/>
      <c r="AQ174" s="1"/>
      <c r="AR174" s="1"/>
      <c r="AS174" s="1"/>
      <c r="AT174" s="1"/>
      <c r="AV174" s="3" t="s">
        <v>514</v>
      </c>
      <c r="AW174" s="1"/>
      <c r="AX174" s="1"/>
      <c r="AY174" s="1"/>
      <c r="AZ174" s="1"/>
      <c r="BA174" s="1"/>
    </row>
    <row r="175" spans="1:53" x14ac:dyDescent="0.25">
      <c r="A175" s="18"/>
      <c r="B175" s="19">
        <v>0</v>
      </c>
      <c r="C175" s="19">
        <v>202.63</v>
      </c>
      <c r="D175" s="19">
        <v>0</v>
      </c>
      <c r="E175" s="19">
        <v>104.07</v>
      </c>
      <c r="F175" s="19">
        <v>0</v>
      </c>
      <c r="G175" s="19">
        <v>164.15</v>
      </c>
      <c r="H175" s="19">
        <v>0</v>
      </c>
      <c r="I175" s="19">
        <v>0</v>
      </c>
      <c r="J175" s="19">
        <v>0</v>
      </c>
      <c r="K175" s="19">
        <v>0</v>
      </c>
      <c r="L175" s="19">
        <v>0</v>
      </c>
      <c r="M175" s="19">
        <v>179.46</v>
      </c>
      <c r="N175" s="19">
        <v>0</v>
      </c>
      <c r="O175" s="19">
        <v>0</v>
      </c>
      <c r="P175" s="19">
        <v>122.91</v>
      </c>
      <c r="Q175" s="19">
        <v>1.96</v>
      </c>
      <c r="R175" s="19">
        <v>5.1100000000000003</v>
      </c>
      <c r="S175" s="19">
        <v>0</v>
      </c>
      <c r="T175" s="19">
        <v>266.25</v>
      </c>
      <c r="U175" s="19">
        <v>424.51</v>
      </c>
      <c r="V175" s="19">
        <v>421.37</v>
      </c>
      <c r="W175" s="19">
        <v>473.6</v>
      </c>
      <c r="X175" s="19">
        <v>71.47</v>
      </c>
      <c r="Y175" s="19">
        <v>399.77</v>
      </c>
      <c r="Z175" s="19">
        <v>107.6</v>
      </c>
      <c r="AA175" s="19">
        <v>69.510000000000005</v>
      </c>
      <c r="AB175" s="19">
        <v>0</v>
      </c>
      <c r="AC175" s="19">
        <v>286.67</v>
      </c>
      <c r="AD175" s="19">
        <v>372.28</v>
      </c>
      <c r="AE175" s="19">
        <v>0</v>
      </c>
      <c r="AF175" s="19">
        <v>637.35</v>
      </c>
      <c r="AG175" s="19">
        <v>0</v>
      </c>
      <c r="AH175" s="19">
        <v>0.79</v>
      </c>
      <c r="AI175" s="19">
        <v>304.73</v>
      </c>
      <c r="AJ175" s="19"/>
      <c r="AO175" s="3" t="s">
        <v>382</v>
      </c>
      <c r="AP175" s="1">
        <v>7590</v>
      </c>
      <c r="AQ175" s="1" t="s">
        <v>810</v>
      </c>
      <c r="AR175" s="1" t="s">
        <v>384</v>
      </c>
      <c r="AS175" s="1" t="s">
        <v>385</v>
      </c>
      <c r="AT175" s="1">
        <v>0.38719999999999999</v>
      </c>
      <c r="AV175" s="3" t="s">
        <v>382</v>
      </c>
      <c r="AW175" s="1">
        <v>-1571</v>
      </c>
      <c r="AX175" s="1" t="s">
        <v>515</v>
      </c>
      <c r="AY175" s="1" t="s">
        <v>384</v>
      </c>
      <c r="AZ175" s="1" t="s">
        <v>385</v>
      </c>
      <c r="BA175" s="1">
        <v>0.98140000000000005</v>
      </c>
    </row>
    <row r="176" spans="1:53" x14ac:dyDescent="0.25">
      <c r="A176" s="18"/>
      <c r="B176" s="19">
        <v>0</v>
      </c>
      <c r="C176" s="19">
        <v>246.22</v>
      </c>
      <c r="D176" s="19">
        <v>0</v>
      </c>
      <c r="E176" s="19">
        <v>37.31</v>
      </c>
      <c r="F176" s="19">
        <v>331.05</v>
      </c>
      <c r="G176" s="19">
        <v>0</v>
      </c>
      <c r="H176" s="19">
        <v>0</v>
      </c>
      <c r="I176" s="19">
        <v>0</v>
      </c>
      <c r="J176" s="19">
        <v>0</v>
      </c>
      <c r="K176" s="19">
        <v>0</v>
      </c>
      <c r="L176" s="19">
        <v>0</v>
      </c>
      <c r="M176" s="19">
        <v>0</v>
      </c>
      <c r="N176" s="19">
        <v>32.200000000000003</v>
      </c>
      <c r="O176" s="19">
        <v>0</v>
      </c>
      <c r="P176" s="19">
        <v>45.16</v>
      </c>
      <c r="Q176" s="19">
        <v>3.14</v>
      </c>
      <c r="R176" s="19">
        <v>7.46</v>
      </c>
      <c r="S176" s="19">
        <v>0</v>
      </c>
      <c r="T176" s="19">
        <v>239.15</v>
      </c>
      <c r="U176" s="19">
        <v>126.84</v>
      </c>
      <c r="V176" s="19">
        <v>74.61</v>
      </c>
      <c r="W176" s="19">
        <v>609.08000000000004</v>
      </c>
      <c r="X176" s="19">
        <v>80.11</v>
      </c>
      <c r="Y176" s="19">
        <v>211.27</v>
      </c>
      <c r="Z176" s="19">
        <v>110.74</v>
      </c>
      <c r="AA176" s="19">
        <v>0</v>
      </c>
      <c r="AB176" s="19">
        <v>0</v>
      </c>
      <c r="AC176" s="19">
        <v>95.43</v>
      </c>
      <c r="AD176" s="19">
        <v>408.8</v>
      </c>
      <c r="AE176" s="19">
        <v>287.45999999999998</v>
      </c>
      <c r="AF176" s="19">
        <v>337.72</v>
      </c>
      <c r="AG176" s="19">
        <v>0</v>
      </c>
      <c r="AH176" s="19">
        <v>329.87</v>
      </c>
      <c r="AI176" s="19">
        <v>253.29</v>
      </c>
      <c r="AJ176" s="19"/>
      <c r="AO176" s="3" t="s">
        <v>387</v>
      </c>
      <c r="AP176" s="1">
        <v>-6031</v>
      </c>
      <c r="AQ176" s="1" t="s">
        <v>811</v>
      </c>
      <c r="AR176" s="1" t="s">
        <v>384</v>
      </c>
      <c r="AS176" s="1" t="s">
        <v>385</v>
      </c>
      <c r="AT176" s="1">
        <v>0.57140000000000002</v>
      </c>
      <c r="AV176" s="3" t="s">
        <v>387</v>
      </c>
      <c r="AW176" s="1">
        <v>-6137</v>
      </c>
      <c r="AX176" s="1" t="s">
        <v>516</v>
      </c>
      <c r="AY176" s="1" t="s">
        <v>384</v>
      </c>
      <c r="AZ176" s="1" t="s">
        <v>385</v>
      </c>
      <c r="BA176" s="1">
        <v>0.49299999999999999</v>
      </c>
    </row>
    <row r="177" spans="1:53" x14ac:dyDescent="0.25">
      <c r="A177" s="18"/>
      <c r="B177" s="19">
        <v>0</v>
      </c>
      <c r="C177" s="19">
        <v>398.2</v>
      </c>
      <c r="D177" s="19">
        <v>0</v>
      </c>
      <c r="E177" s="19">
        <v>0</v>
      </c>
      <c r="F177" s="19">
        <v>45.95</v>
      </c>
      <c r="G177" s="19">
        <v>2.75</v>
      </c>
      <c r="H177" s="19">
        <v>0</v>
      </c>
      <c r="I177" s="19">
        <v>0</v>
      </c>
      <c r="J177" s="19">
        <v>0</v>
      </c>
      <c r="K177" s="19">
        <v>0</v>
      </c>
      <c r="L177" s="19">
        <v>0</v>
      </c>
      <c r="M177" s="19">
        <v>0</v>
      </c>
      <c r="N177" s="19">
        <v>197.13</v>
      </c>
      <c r="O177" s="19">
        <v>0</v>
      </c>
      <c r="P177" s="19">
        <v>35.74</v>
      </c>
      <c r="Q177" s="19">
        <v>16.489999999999998</v>
      </c>
      <c r="R177" s="19">
        <v>0</v>
      </c>
      <c r="S177" s="19">
        <v>0</v>
      </c>
      <c r="T177" s="19">
        <v>120.17</v>
      </c>
      <c r="U177" s="19">
        <v>52.23</v>
      </c>
      <c r="V177" s="19">
        <v>281.17</v>
      </c>
      <c r="W177" s="19">
        <v>270.95999999999998</v>
      </c>
      <c r="X177" s="19">
        <v>285.10000000000002</v>
      </c>
      <c r="Y177" s="19">
        <v>164.54</v>
      </c>
      <c r="Z177" s="19">
        <v>0</v>
      </c>
      <c r="AA177" s="19">
        <v>0</v>
      </c>
      <c r="AB177" s="19">
        <v>0</v>
      </c>
      <c r="AC177" s="19">
        <v>42.02</v>
      </c>
      <c r="AD177" s="19">
        <v>137.84</v>
      </c>
      <c r="AE177" s="19">
        <v>27.49</v>
      </c>
      <c r="AF177" s="19">
        <v>486.55</v>
      </c>
      <c r="AG177" s="19">
        <v>0</v>
      </c>
      <c r="AH177" s="19">
        <v>464.17</v>
      </c>
      <c r="AI177" s="19">
        <v>368.74</v>
      </c>
      <c r="AJ177" s="19"/>
      <c r="AO177" s="3" t="s">
        <v>389</v>
      </c>
      <c r="AP177" s="1">
        <v>-500.6</v>
      </c>
      <c r="AQ177" s="1" t="s">
        <v>812</v>
      </c>
      <c r="AR177" s="1" t="s">
        <v>384</v>
      </c>
      <c r="AS177" s="1" t="s">
        <v>385</v>
      </c>
      <c r="AT177" s="1">
        <v>0.99939999999999996</v>
      </c>
      <c r="AV177" s="3" t="s">
        <v>389</v>
      </c>
      <c r="AW177" s="1">
        <v>-4074</v>
      </c>
      <c r="AX177" s="1" t="s">
        <v>517</v>
      </c>
      <c r="AY177" s="1" t="s">
        <v>384</v>
      </c>
      <c r="AZ177" s="1" t="s">
        <v>385</v>
      </c>
      <c r="BA177" s="1">
        <v>0.78920000000000001</v>
      </c>
    </row>
    <row r="178" spans="1:53" x14ac:dyDescent="0.25">
      <c r="A178" s="18"/>
      <c r="B178" s="19">
        <v>0</v>
      </c>
      <c r="C178" s="19">
        <v>485.77</v>
      </c>
      <c r="D178" s="19">
        <v>0</v>
      </c>
      <c r="E178" s="19">
        <v>0.79</v>
      </c>
      <c r="F178" s="19">
        <v>0</v>
      </c>
      <c r="G178" s="19">
        <v>0</v>
      </c>
      <c r="H178" s="19">
        <v>0</v>
      </c>
      <c r="I178" s="19">
        <v>0</v>
      </c>
      <c r="J178" s="19">
        <v>0</v>
      </c>
      <c r="K178" s="19">
        <v>0</v>
      </c>
      <c r="L178" s="19">
        <v>0</v>
      </c>
      <c r="M178" s="19">
        <v>237.58</v>
      </c>
      <c r="N178" s="19">
        <v>0</v>
      </c>
      <c r="O178" s="19">
        <v>113.49</v>
      </c>
      <c r="P178" s="19">
        <v>0</v>
      </c>
      <c r="Q178" s="19">
        <v>3.53</v>
      </c>
      <c r="R178" s="19">
        <v>191.24</v>
      </c>
      <c r="S178" s="19">
        <v>0</v>
      </c>
      <c r="T178" s="19">
        <v>16.489999999999998</v>
      </c>
      <c r="U178" s="19">
        <v>457.1</v>
      </c>
      <c r="V178" s="19">
        <v>168.08</v>
      </c>
      <c r="W178" s="19">
        <v>0</v>
      </c>
      <c r="X178" s="19">
        <v>32.590000000000003</v>
      </c>
      <c r="Y178" s="19">
        <v>0</v>
      </c>
      <c r="Z178" s="19">
        <v>0</v>
      </c>
      <c r="AA178" s="19">
        <v>42.8</v>
      </c>
      <c r="AB178" s="19">
        <v>0</v>
      </c>
      <c r="AC178" s="19">
        <v>0</v>
      </c>
      <c r="AD178" s="19">
        <v>0</v>
      </c>
      <c r="AE178" s="19">
        <v>0</v>
      </c>
      <c r="AF178" s="19">
        <v>336.15</v>
      </c>
      <c r="AG178" s="19">
        <v>119.38</v>
      </c>
      <c r="AH178" s="19">
        <v>110.35</v>
      </c>
      <c r="AI178" s="19">
        <v>0</v>
      </c>
      <c r="AJ178" s="19"/>
      <c r="AO178" s="3"/>
      <c r="AP178" s="1"/>
      <c r="AQ178" s="1"/>
      <c r="AR178" s="1"/>
      <c r="AS178" s="1"/>
      <c r="AT178" s="1"/>
      <c r="AV178" s="3"/>
      <c r="AW178" s="1"/>
      <c r="AX178" s="1"/>
      <c r="AY178" s="1"/>
      <c r="AZ178" s="1"/>
      <c r="BA178" s="1"/>
    </row>
    <row r="179" spans="1:53" x14ac:dyDescent="0.25">
      <c r="A179" s="18"/>
      <c r="B179" s="19">
        <v>0</v>
      </c>
      <c r="C179" s="19">
        <v>377.38</v>
      </c>
      <c r="D179" s="19">
        <v>0</v>
      </c>
      <c r="E179" s="19">
        <v>34.950000000000003</v>
      </c>
      <c r="F179" s="19">
        <v>175.14</v>
      </c>
      <c r="G179" s="19">
        <v>183</v>
      </c>
      <c r="H179" s="19">
        <v>7.46</v>
      </c>
      <c r="I179" s="19">
        <v>0</v>
      </c>
      <c r="J179" s="19">
        <v>0</v>
      </c>
      <c r="K179" s="19">
        <v>0</v>
      </c>
      <c r="L179" s="19">
        <v>0</v>
      </c>
      <c r="M179" s="19">
        <v>168.86</v>
      </c>
      <c r="N179" s="19">
        <v>0</v>
      </c>
      <c r="O179" s="19">
        <v>22.78</v>
      </c>
      <c r="P179" s="19">
        <v>146.87</v>
      </c>
      <c r="Q179" s="19">
        <v>1.18</v>
      </c>
      <c r="R179" s="19">
        <v>146.47999999999999</v>
      </c>
      <c r="S179" s="19">
        <v>0</v>
      </c>
      <c r="T179" s="19">
        <v>0</v>
      </c>
      <c r="U179" s="19">
        <v>152.76</v>
      </c>
      <c r="V179" s="19">
        <v>0</v>
      </c>
      <c r="W179" s="19">
        <v>333.4</v>
      </c>
      <c r="X179" s="19">
        <v>0</v>
      </c>
      <c r="Y179" s="19">
        <v>0</v>
      </c>
      <c r="Z179" s="19">
        <v>0</v>
      </c>
      <c r="AA179" s="19">
        <v>101.32</v>
      </c>
      <c r="AB179" s="19">
        <v>0</v>
      </c>
      <c r="AC179" s="19">
        <v>220.3</v>
      </c>
      <c r="AD179" s="19">
        <v>0.79</v>
      </c>
      <c r="AE179" s="19">
        <v>209.7</v>
      </c>
      <c r="AF179" s="19">
        <v>0</v>
      </c>
      <c r="AG179" s="19">
        <v>38.479999999999997</v>
      </c>
      <c r="AH179" s="19">
        <v>0</v>
      </c>
      <c r="AI179" s="19">
        <v>0</v>
      </c>
      <c r="AJ179" s="19"/>
      <c r="AO179" s="3" t="s">
        <v>518</v>
      </c>
      <c r="AP179" s="1"/>
      <c r="AQ179" s="1"/>
      <c r="AR179" s="1"/>
      <c r="AS179" s="1"/>
      <c r="AT179" s="1"/>
      <c r="AV179" s="3" t="s">
        <v>518</v>
      </c>
      <c r="AW179" s="1"/>
      <c r="AX179" s="1"/>
      <c r="AY179" s="1"/>
      <c r="AZ179" s="1"/>
      <c r="BA179" s="1"/>
    </row>
    <row r="180" spans="1:53" x14ac:dyDescent="0.25">
      <c r="A180" s="18"/>
      <c r="B180" s="19">
        <v>0</v>
      </c>
      <c r="C180" s="19">
        <v>487.34</v>
      </c>
      <c r="D180" s="19">
        <v>0</v>
      </c>
      <c r="E180" s="19">
        <v>1.57</v>
      </c>
      <c r="F180" s="19">
        <v>0.79</v>
      </c>
      <c r="G180" s="19">
        <v>197.92</v>
      </c>
      <c r="H180" s="19">
        <v>0</v>
      </c>
      <c r="I180" s="19">
        <v>0</v>
      </c>
      <c r="J180" s="19">
        <v>0</v>
      </c>
      <c r="K180" s="19">
        <v>0</v>
      </c>
      <c r="L180" s="19">
        <v>0</v>
      </c>
      <c r="M180" s="19">
        <v>0</v>
      </c>
      <c r="N180" s="19">
        <v>0</v>
      </c>
      <c r="O180" s="19">
        <v>1.57</v>
      </c>
      <c r="P180" s="19">
        <v>137.84</v>
      </c>
      <c r="Q180" s="19">
        <v>0</v>
      </c>
      <c r="R180" s="19">
        <v>248.97</v>
      </c>
      <c r="S180" s="19">
        <v>0</v>
      </c>
      <c r="T180" s="19">
        <v>267.04000000000002</v>
      </c>
      <c r="U180" s="19">
        <v>0</v>
      </c>
      <c r="V180" s="19">
        <v>3.53</v>
      </c>
      <c r="W180" s="19">
        <v>395.84</v>
      </c>
      <c r="X180" s="19">
        <v>228.55</v>
      </c>
      <c r="Y180" s="19">
        <v>0</v>
      </c>
      <c r="Z180" s="19">
        <v>53.41</v>
      </c>
      <c r="AA180" s="19">
        <v>0</v>
      </c>
      <c r="AB180" s="19">
        <v>0</v>
      </c>
      <c r="AC180" s="19">
        <v>360.5</v>
      </c>
      <c r="AD180" s="19">
        <v>428.04</v>
      </c>
      <c r="AE180" s="19">
        <v>159.04</v>
      </c>
      <c r="AF180" s="19">
        <v>0</v>
      </c>
      <c r="AG180" s="19">
        <v>320.05</v>
      </c>
      <c r="AH180" s="19">
        <v>0.79</v>
      </c>
      <c r="AI180" s="19">
        <v>38.479999999999997</v>
      </c>
      <c r="AJ180" s="19"/>
      <c r="AO180" s="3" t="s">
        <v>382</v>
      </c>
      <c r="AP180" s="1">
        <v>7367</v>
      </c>
      <c r="AQ180" s="1" t="s">
        <v>813</v>
      </c>
      <c r="AR180" s="1" t="s">
        <v>384</v>
      </c>
      <c r="AS180" s="1" t="s">
        <v>385</v>
      </c>
      <c r="AT180" s="1">
        <v>0.41160000000000002</v>
      </c>
      <c r="AV180" s="3" t="s">
        <v>382</v>
      </c>
      <c r="AW180" s="1">
        <v>-239.4</v>
      </c>
      <c r="AX180" s="1" t="s">
        <v>519</v>
      </c>
      <c r="AY180" s="1" t="s">
        <v>384</v>
      </c>
      <c r="AZ180" s="1" t="s">
        <v>385</v>
      </c>
      <c r="BA180" s="1" t="s">
        <v>386</v>
      </c>
    </row>
    <row r="181" spans="1:53" x14ac:dyDescent="0.25">
      <c r="A181" s="18"/>
      <c r="B181" s="19">
        <v>0</v>
      </c>
      <c r="C181" s="19">
        <v>316.52</v>
      </c>
      <c r="D181" s="19">
        <v>0</v>
      </c>
      <c r="E181" s="19">
        <v>5.1100000000000003</v>
      </c>
      <c r="F181" s="19">
        <v>0</v>
      </c>
      <c r="G181" s="19">
        <v>28.27</v>
      </c>
      <c r="H181" s="19">
        <v>0</v>
      </c>
      <c r="I181" s="19">
        <v>0</v>
      </c>
      <c r="J181" s="19">
        <v>0</v>
      </c>
      <c r="K181" s="19">
        <v>0</v>
      </c>
      <c r="L181" s="19">
        <v>0</v>
      </c>
      <c r="M181" s="19">
        <v>0</v>
      </c>
      <c r="N181" s="19">
        <v>0</v>
      </c>
      <c r="O181" s="19">
        <v>0</v>
      </c>
      <c r="P181" s="19">
        <v>214.81</v>
      </c>
      <c r="Q181" s="19">
        <v>0.79</v>
      </c>
      <c r="R181" s="19">
        <v>61.65</v>
      </c>
      <c r="S181" s="19">
        <v>0</v>
      </c>
      <c r="T181" s="19">
        <v>313.37</v>
      </c>
      <c r="U181" s="19">
        <v>0</v>
      </c>
      <c r="V181" s="19">
        <v>502.26</v>
      </c>
      <c r="W181" s="19">
        <v>581.19000000000005</v>
      </c>
      <c r="X181" s="19">
        <v>58.12</v>
      </c>
      <c r="Y181" s="19">
        <v>0</v>
      </c>
      <c r="Z181" s="19">
        <v>164.15</v>
      </c>
      <c r="AA181" s="19">
        <v>58.12</v>
      </c>
      <c r="AB181" s="19">
        <v>0</v>
      </c>
      <c r="AC181" s="19">
        <v>143.34</v>
      </c>
      <c r="AD181" s="19">
        <v>241.9</v>
      </c>
      <c r="AE181" s="19">
        <v>0</v>
      </c>
      <c r="AF181" s="19">
        <v>0</v>
      </c>
      <c r="AG181" s="19">
        <v>73.430000000000007</v>
      </c>
      <c r="AH181" s="19">
        <v>465.35</v>
      </c>
      <c r="AI181" s="19">
        <v>0</v>
      </c>
      <c r="AJ181" s="19"/>
      <c r="AO181" s="3" t="s">
        <v>387</v>
      </c>
      <c r="AP181" s="1">
        <v>-2534</v>
      </c>
      <c r="AQ181" s="1" t="s">
        <v>814</v>
      </c>
      <c r="AR181" s="1" t="s">
        <v>384</v>
      </c>
      <c r="AS181" s="1" t="s">
        <v>385</v>
      </c>
      <c r="AT181" s="1">
        <v>0.94330000000000003</v>
      </c>
      <c r="AV181" s="3" t="s">
        <v>387</v>
      </c>
      <c r="AW181" s="1">
        <v>2063</v>
      </c>
      <c r="AX181" s="1" t="s">
        <v>520</v>
      </c>
      <c r="AY181" s="1" t="s">
        <v>384</v>
      </c>
      <c r="AZ181" s="1" t="s">
        <v>385</v>
      </c>
      <c r="BA181" s="1">
        <v>0.96</v>
      </c>
    </row>
    <row r="182" spans="1:53" x14ac:dyDescent="0.25">
      <c r="A182" s="18"/>
      <c r="B182" s="19">
        <v>0</v>
      </c>
      <c r="C182" s="19">
        <v>114.28</v>
      </c>
      <c r="D182" s="19">
        <v>0</v>
      </c>
      <c r="E182" s="19">
        <v>0.79</v>
      </c>
      <c r="F182" s="19">
        <v>139.02000000000001</v>
      </c>
      <c r="G182" s="19">
        <v>0</v>
      </c>
      <c r="H182" s="19">
        <v>0</v>
      </c>
      <c r="I182" s="19">
        <v>127.23</v>
      </c>
      <c r="J182" s="19">
        <v>0</v>
      </c>
      <c r="K182" s="19">
        <v>0</v>
      </c>
      <c r="L182" s="19">
        <v>0</v>
      </c>
      <c r="M182" s="19">
        <v>0</v>
      </c>
      <c r="N182" s="19">
        <v>0</v>
      </c>
      <c r="O182" s="19">
        <v>51.44</v>
      </c>
      <c r="P182" s="19">
        <v>76.97</v>
      </c>
      <c r="Q182" s="19">
        <v>4.32</v>
      </c>
      <c r="R182" s="19">
        <v>365.21</v>
      </c>
      <c r="S182" s="19">
        <v>0</v>
      </c>
      <c r="T182" s="19">
        <v>7.85</v>
      </c>
      <c r="U182" s="19">
        <v>322.8</v>
      </c>
      <c r="V182" s="19">
        <v>503.44</v>
      </c>
      <c r="W182" s="19">
        <v>9.82</v>
      </c>
      <c r="X182" s="19">
        <v>0</v>
      </c>
      <c r="Y182" s="19">
        <v>0</v>
      </c>
      <c r="Z182" s="19">
        <v>0</v>
      </c>
      <c r="AA182" s="19">
        <v>106.81</v>
      </c>
      <c r="AB182" s="19">
        <v>0</v>
      </c>
      <c r="AC182" s="19">
        <v>133.12</v>
      </c>
      <c r="AD182" s="19">
        <v>0</v>
      </c>
      <c r="AE182" s="19">
        <v>0</v>
      </c>
      <c r="AF182" s="19">
        <v>197.53</v>
      </c>
      <c r="AG182" s="19">
        <v>0</v>
      </c>
      <c r="AH182" s="19">
        <v>303.95</v>
      </c>
      <c r="AI182" s="19">
        <v>334.58</v>
      </c>
      <c r="AJ182" s="19"/>
      <c r="AO182" s="3" t="s">
        <v>389</v>
      </c>
      <c r="AP182" s="1">
        <v>-1811</v>
      </c>
      <c r="AQ182" s="1" t="s">
        <v>815</v>
      </c>
      <c r="AR182" s="1" t="s">
        <v>384</v>
      </c>
      <c r="AS182" s="1" t="s">
        <v>385</v>
      </c>
      <c r="AT182" s="1">
        <v>0.97560000000000002</v>
      </c>
      <c r="AV182" s="3" t="s">
        <v>389</v>
      </c>
      <c r="AW182" s="1">
        <v>-14898</v>
      </c>
      <c r="AX182" s="1" t="s">
        <v>521</v>
      </c>
      <c r="AY182" s="1" t="s">
        <v>464</v>
      </c>
      <c r="AZ182" s="1" t="s">
        <v>465</v>
      </c>
      <c r="BA182" s="1">
        <v>1.3899999999999999E-2</v>
      </c>
    </row>
    <row r="183" spans="1:53" x14ac:dyDescent="0.25">
      <c r="A183" s="18"/>
      <c r="B183" s="19">
        <v>0</v>
      </c>
      <c r="C183" s="19">
        <v>0</v>
      </c>
      <c r="D183" s="19">
        <v>0</v>
      </c>
      <c r="E183" s="19">
        <v>9.0299999999999994</v>
      </c>
      <c r="F183" s="19">
        <v>13.74</v>
      </c>
      <c r="G183" s="19">
        <v>0</v>
      </c>
      <c r="H183" s="19">
        <v>0</v>
      </c>
      <c r="I183" s="19">
        <v>319.66000000000003</v>
      </c>
      <c r="J183" s="19">
        <v>0</v>
      </c>
      <c r="K183" s="19">
        <v>0</v>
      </c>
      <c r="L183" s="19">
        <v>0</v>
      </c>
      <c r="M183" s="19">
        <v>104.07</v>
      </c>
      <c r="N183" s="19">
        <v>202.24</v>
      </c>
      <c r="O183" s="19">
        <v>0</v>
      </c>
      <c r="P183" s="19">
        <v>100.92</v>
      </c>
      <c r="Q183" s="19">
        <v>1.96</v>
      </c>
      <c r="R183" s="19">
        <v>54.59</v>
      </c>
      <c r="S183" s="19">
        <v>0</v>
      </c>
      <c r="T183" s="19">
        <v>30.63</v>
      </c>
      <c r="U183" s="19">
        <v>0</v>
      </c>
      <c r="V183" s="19">
        <v>393.88</v>
      </c>
      <c r="W183" s="19">
        <v>0</v>
      </c>
      <c r="X183" s="19">
        <v>28.27</v>
      </c>
      <c r="Y183" s="19">
        <v>391.91</v>
      </c>
      <c r="Z183" s="19">
        <v>0</v>
      </c>
      <c r="AA183" s="19">
        <v>0</v>
      </c>
      <c r="AB183" s="19">
        <v>0</v>
      </c>
      <c r="AC183" s="19">
        <v>227.77</v>
      </c>
      <c r="AD183" s="19">
        <v>303.56</v>
      </c>
      <c r="AE183" s="19">
        <v>145.69</v>
      </c>
      <c r="AF183" s="19">
        <v>510.12</v>
      </c>
      <c r="AG183" s="19">
        <v>0</v>
      </c>
      <c r="AH183" s="19">
        <v>313.77</v>
      </c>
      <c r="AI183" s="19">
        <v>419.4</v>
      </c>
      <c r="AJ183" s="19"/>
      <c r="AO183" s="3"/>
      <c r="AP183" s="1"/>
      <c r="AQ183" s="1"/>
      <c r="AR183" s="1"/>
      <c r="AS183" s="1"/>
      <c r="AT183" s="1"/>
      <c r="AV183" s="3"/>
      <c r="AW183" s="1"/>
      <c r="AX183" s="1"/>
      <c r="AY183" s="1"/>
      <c r="AZ183" s="1"/>
      <c r="BA183" s="1"/>
    </row>
    <row r="184" spans="1:53" x14ac:dyDescent="0.25">
      <c r="A184" s="18"/>
      <c r="B184" s="19">
        <v>0</v>
      </c>
      <c r="C184" s="19">
        <v>0</v>
      </c>
      <c r="D184" s="19">
        <v>0</v>
      </c>
      <c r="E184" s="19">
        <v>2.36</v>
      </c>
      <c r="F184" s="19">
        <v>331.44</v>
      </c>
      <c r="G184" s="19">
        <v>0</v>
      </c>
      <c r="H184" s="19">
        <v>0</v>
      </c>
      <c r="I184" s="19">
        <v>285.10000000000002</v>
      </c>
      <c r="J184" s="19">
        <v>0</v>
      </c>
      <c r="K184" s="19">
        <v>0</v>
      </c>
      <c r="L184" s="19">
        <v>0</v>
      </c>
      <c r="M184" s="19">
        <v>281.95999999999998</v>
      </c>
      <c r="N184" s="19">
        <v>0</v>
      </c>
      <c r="O184" s="19">
        <v>0</v>
      </c>
      <c r="P184" s="19">
        <v>0</v>
      </c>
      <c r="Q184" s="19">
        <v>1.18</v>
      </c>
      <c r="R184" s="19">
        <v>0</v>
      </c>
      <c r="S184" s="19">
        <v>0</v>
      </c>
      <c r="T184" s="19">
        <v>19.63</v>
      </c>
      <c r="U184" s="19">
        <v>175.93</v>
      </c>
      <c r="V184" s="19">
        <v>0</v>
      </c>
      <c r="W184" s="19">
        <v>0</v>
      </c>
      <c r="X184" s="19">
        <v>241.12</v>
      </c>
      <c r="Y184" s="19">
        <v>442.57</v>
      </c>
      <c r="Z184" s="19">
        <v>236.4</v>
      </c>
      <c r="AA184" s="19">
        <v>0</v>
      </c>
      <c r="AB184" s="19">
        <v>0</v>
      </c>
      <c r="AC184" s="19">
        <v>114.67</v>
      </c>
      <c r="AD184" s="19">
        <v>667.59</v>
      </c>
      <c r="AE184" s="19">
        <v>1.57</v>
      </c>
      <c r="AF184" s="19">
        <v>678.98</v>
      </c>
      <c r="AG184" s="19">
        <v>93.46</v>
      </c>
      <c r="AH184" s="19">
        <v>355.39</v>
      </c>
      <c r="AI184" s="19">
        <v>2.75</v>
      </c>
      <c r="AJ184" s="19"/>
      <c r="AO184" s="3" t="s">
        <v>522</v>
      </c>
      <c r="AP184" s="1"/>
      <c r="AQ184" s="1"/>
      <c r="AR184" s="1"/>
      <c r="AS184" s="1"/>
      <c r="AT184" s="1"/>
      <c r="AV184" s="3" t="s">
        <v>522</v>
      </c>
      <c r="AW184" s="1"/>
      <c r="AX184" s="1"/>
      <c r="AY184" s="1"/>
      <c r="AZ184" s="1"/>
      <c r="BA184" s="1"/>
    </row>
    <row r="185" spans="1:53" x14ac:dyDescent="0.25">
      <c r="A185" s="18"/>
      <c r="B185" s="19">
        <v>0.79</v>
      </c>
      <c r="C185" s="19">
        <v>0</v>
      </c>
      <c r="D185" s="19">
        <v>0</v>
      </c>
      <c r="E185" s="19">
        <v>0</v>
      </c>
      <c r="F185" s="19">
        <v>0</v>
      </c>
      <c r="G185" s="19">
        <v>0</v>
      </c>
      <c r="H185" s="19">
        <v>0</v>
      </c>
      <c r="I185" s="19">
        <v>403.3</v>
      </c>
      <c r="J185" s="19">
        <v>0</v>
      </c>
      <c r="K185" s="19">
        <v>0</v>
      </c>
      <c r="L185" s="19">
        <v>0</v>
      </c>
      <c r="M185" s="19">
        <v>110.35</v>
      </c>
      <c r="N185" s="19">
        <v>0</v>
      </c>
      <c r="O185" s="19">
        <v>54.59</v>
      </c>
      <c r="P185" s="19">
        <v>0</v>
      </c>
      <c r="Q185" s="19">
        <v>0</v>
      </c>
      <c r="R185" s="19">
        <v>267.04000000000002</v>
      </c>
      <c r="S185" s="19">
        <v>0</v>
      </c>
      <c r="T185" s="19">
        <v>0</v>
      </c>
      <c r="U185" s="19">
        <v>301.2</v>
      </c>
      <c r="V185" s="19">
        <v>0</v>
      </c>
      <c r="W185" s="19">
        <v>249.36</v>
      </c>
      <c r="X185" s="19">
        <v>33.380000000000003</v>
      </c>
      <c r="Y185" s="19">
        <v>470.06</v>
      </c>
      <c r="Z185" s="19">
        <v>5.5</v>
      </c>
      <c r="AA185" s="19">
        <v>87.57</v>
      </c>
      <c r="AB185" s="19">
        <v>0</v>
      </c>
      <c r="AC185" s="19">
        <v>109.56</v>
      </c>
      <c r="AD185" s="19">
        <v>654.24</v>
      </c>
      <c r="AE185" s="19">
        <v>0</v>
      </c>
      <c r="AF185" s="19">
        <v>342.04</v>
      </c>
      <c r="AG185" s="19">
        <v>49.09</v>
      </c>
      <c r="AH185" s="19">
        <v>122.91</v>
      </c>
      <c r="AI185" s="19">
        <v>0</v>
      </c>
      <c r="AJ185" s="19"/>
      <c r="AO185" s="3" t="s">
        <v>382</v>
      </c>
      <c r="AP185" s="1">
        <v>998.5</v>
      </c>
      <c r="AQ185" s="1" t="s">
        <v>816</v>
      </c>
      <c r="AR185" s="1" t="s">
        <v>384</v>
      </c>
      <c r="AS185" s="1" t="s">
        <v>385</v>
      </c>
      <c r="AT185" s="1">
        <v>0.99609999999999999</v>
      </c>
      <c r="AV185" s="3" t="s">
        <v>382</v>
      </c>
      <c r="AW185" s="1">
        <v>-2401</v>
      </c>
      <c r="AX185" s="1" t="s">
        <v>523</v>
      </c>
      <c r="AY185" s="1" t="s">
        <v>384</v>
      </c>
      <c r="AZ185" s="1" t="s">
        <v>385</v>
      </c>
      <c r="BA185" s="1">
        <v>0.93920000000000003</v>
      </c>
    </row>
    <row r="186" spans="1:53" x14ac:dyDescent="0.25">
      <c r="A186" s="18"/>
      <c r="B186" s="19">
        <v>0.79</v>
      </c>
      <c r="C186" s="19">
        <v>0</v>
      </c>
      <c r="D186" s="19">
        <v>0</v>
      </c>
      <c r="E186" s="19">
        <v>285.10000000000002</v>
      </c>
      <c r="F186" s="19">
        <v>0</v>
      </c>
      <c r="G186" s="19">
        <v>14.14</v>
      </c>
      <c r="H186" s="19">
        <v>0</v>
      </c>
      <c r="I186" s="19">
        <v>317.3</v>
      </c>
      <c r="J186" s="19">
        <v>0</v>
      </c>
      <c r="K186" s="19">
        <v>0</v>
      </c>
      <c r="L186" s="19">
        <v>0</v>
      </c>
      <c r="M186" s="19">
        <v>0</v>
      </c>
      <c r="N186" s="19">
        <v>0</v>
      </c>
      <c r="O186" s="19">
        <v>0</v>
      </c>
      <c r="P186" s="19">
        <v>58.9</v>
      </c>
      <c r="Q186" s="19">
        <v>6.28</v>
      </c>
      <c r="R186" s="19">
        <v>0</v>
      </c>
      <c r="S186" s="19">
        <v>0</v>
      </c>
      <c r="T186" s="19">
        <v>0</v>
      </c>
      <c r="U186" s="19">
        <v>135.09</v>
      </c>
      <c r="V186" s="19">
        <v>279.99</v>
      </c>
      <c r="W186" s="19">
        <v>557.63</v>
      </c>
      <c r="X186" s="19">
        <v>0</v>
      </c>
      <c r="Y186" s="19">
        <v>62.05</v>
      </c>
      <c r="Z186" s="19">
        <v>0</v>
      </c>
      <c r="AA186" s="19">
        <v>118.6</v>
      </c>
      <c r="AB186" s="19">
        <v>0</v>
      </c>
      <c r="AC186" s="19">
        <v>0</v>
      </c>
      <c r="AD186" s="19">
        <v>718.25</v>
      </c>
      <c r="AE186" s="19">
        <v>0</v>
      </c>
      <c r="AF186" s="19">
        <v>570.59</v>
      </c>
      <c r="AG186" s="19">
        <v>0</v>
      </c>
      <c r="AH186" s="19">
        <v>0</v>
      </c>
      <c r="AI186" s="19">
        <v>0</v>
      </c>
      <c r="AJ186" s="19"/>
      <c r="AO186" s="3" t="s">
        <v>387</v>
      </c>
      <c r="AP186" s="1">
        <v>-1812</v>
      </c>
      <c r="AQ186" s="1" t="s">
        <v>817</v>
      </c>
      <c r="AR186" s="1" t="s">
        <v>384</v>
      </c>
      <c r="AS186" s="1" t="s">
        <v>385</v>
      </c>
      <c r="AT186" s="1">
        <v>0.9778</v>
      </c>
      <c r="AV186" s="3" t="s">
        <v>387</v>
      </c>
      <c r="AW186" s="1">
        <v>-5140</v>
      </c>
      <c r="AX186" s="1" t="s">
        <v>524</v>
      </c>
      <c r="AY186" s="1" t="s">
        <v>384</v>
      </c>
      <c r="AZ186" s="1" t="s">
        <v>385</v>
      </c>
      <c r="BA186" s="1">
        <v>0.62849999999999995</v>
      </c>
    </row>
    <row r="187" spans="1:53" x14ac:dyDescent="0.25">
      <c r="A187" s="18"/>
      <c r="B187" s="19">
        <v>0</v>
      </c>
      <c r="C187" s="19">
        <v>0</v>
      </c>
      <c r="D187" s="19">
        <v>0</v>
      </c>
      <c r="E187" s="19">
        <v>337.33</v>
      </c>
      <c r="F187" s="19">
        <v>0</v>
      </c>
      <c r="G187" s="19">
        <v>226.59</v>
      </c>
      <c r="H187" s="19">
        <v>0</v>
      </c>
      <c r="I187" s="19">
        <v>258.79000000000002</v>
      </c>
      <c r="J187" s="19">
        <v>0</v>
      </c>
      <c r="K187" s="19">
        <v>0</v>
      </c>
      <c r="L187" s="19">
        <v>0.79</v>
      </c>
      <c r="M187" s="19">
        <v>224.62</v>
      </c>
      <c r="N187" s="19">
        <v>0</v>
      </c>
      <c r="O187" s="19">
        <v>0</v>
      </c>
      <c r="P187" s="19">
        <v>199.49</v>
      </c>
      <c r="Q187" s="19">
        <v>18.46</v>
      </c>
      <c r="R187" s="19">
        <v>254.08</v>
      </c>
      <c r="S187" s="19">
        <v>0</v>
      </c>
      <c r="T187" s="19">
        <v>309.45</v>
      </c>
      <c r="U187" s="19">
        <v>0</v>
      </c>
      <c r="V187" s="19">
        <v>708.04</v>
      </c>
      <c r="W187" s="19">
        <v>0</v>
      </c>
      <c r="X187" s="19">
        <v>41.23</v>
      </c>
      <c r="Y187" s="19">
        <v>0</v>
      </c>
      <c r="Z187" s="19">
        <v>0</v>
      </c>
      <c r="AA187" s="19">
        <v>91.5</v>
      </c>
      <c r="AB187" s="19">
        <v>0</v>
      </c>
      <c r="AC187" s="19">
        <v>0</v>
      </c>
      <c r="AD187" s="19">
        <v>305.13</v>
      </c>
      <c r="AE187" s="19">
        <v>0</v>
      </c>
      <c r="AF187" s="19">
        <v>129.59</v>
      </c>
      <c r="AG187" s="19">
        <v>0</v>
      </c>
      <c r="AH187" s="19">
        <v>0</v>
      </c>
      <c r="AI187" s="19">
        <v>386.81</v>
      </c>
      <c r="AJ187" s="19"/>
      <c r="AO187" s="3" t="s">
        <v>389</v>
      </c>
      <c r="AP187" s="1">
        <v>-6062</v>
      </c>
      <c r="AQ187" s="1" t="s">
        <v>818</v>
      </c>
      <c r="AR187" s="1" t="s">
        <v>384</v>
      </c>
      <c r="AS187" s="1" t="s">
        <v>385</v>
      </c>
      <c r="AT187" s="1">
        <v>0.54090000000000005</v>
      </c>
      <c r="AV187" s="3" t="s">
        <v>389</v>
      </c>
      <c r="AW187" s="1">
        <v>-19631</v>
      </c>
      <c r="AX187" s="1" t="s">
        <v>525</v>
      </c>
      <c r="AY187" s="1" t="s">
        <v>464</v>
      </c>
      <c r="AZ187" s="1" t="s">
        <v>469</v>
      </c>
      <c r="BA187" s="1">
        <v>5.9999999999999995E-4</v>
      </c>
    </row>
    <row r="188" spans="1:53" x14ac:dyDescent="0.25">
      <c r="A188" s="18"/>
      <c r="B188" s="19">
        <v>0</v>
      </c>
      <c r="C188" s="19">
        <v>546.24</v>
      </c>
      <c r="D188" s="19">
        <v>0</v>
      </c>
      <c r="E188" s="19">
        <v>138.22999999999999</v>
      </c>
      <c r="F188" s="19">
        <v>0</v>
      </c>
      <c r="G188" s="19">
        <v>0</v>
      </c>
      <c r="H188" s="19">
        <v>0</v>
      </c>
      <c r="I188" s="19">
        <v>354.21</v>
      </c>
      <c r="J188" s="19">
        <v>0</v>
      </c>
      <c r="K188" s="19">
        <v>0</v>
      </c>
      <c r="L188" s="19">
        <v>0</v>
      </c>
      <c r="M188" s="19">
        <v>228.16</v>
      </c>
      <c r="N188" s="19">
        <v>88.75</v>
      </c>
      <c r="O188" s="19">
        <v>0.79</v>
      </c>
      <c r="P188" s="19">
        <v>47.12</v>
      </c>
      <c r="Q188" s="19">
        <v>20.03</v>
      </c>
      <c r="R188" s="19">
        <v>0</v>
      </c>
      <c r="S188" s="19">
        <v>0</v>
      </c>
      <c r="T188" s="19">
        <v>108.38</v>
      </c>
      <c r="U188" s="19">
        <v>262.72000000000003</v>
      </c>
      <c r="V188" s="19">
        <v>259.97000000000003</v>
      </c>
      <c r="W188" s="19">
        <v>0</v>
      </c>
      <c r="X188" s="19">
        <v>0</v>
      </c>
      <c r="Y188" s="19">
        <v>0</v>
      </c>
      <c r="Z188" s="19">
        <v>8.25</v>
      </c>
      <c r="AA188" s="19">
        <v>50.27</v>
      </c>
      <c r="AB188" s="19">
        <v>0</v>
      </c>
      <c r="AC188" s="19">
        <v>31.81</v>
      </c>
      <c r="AD188" s="19">
        <v>520.33000000000004</v>
      </c>
      <c r="AE188" s="19">
        <v>1.96</v>
      </c>
      <c r="AF188" s="19">
        <v>470.06</v>
      </c>
      <c r="AG188" s="19">
        <v>208.92</v>
      </c>
      <c r="AH188" s="19">
        <v>21.6</v>
      </c>
      <c r="AI188" s="19">
        <v>287.45999999999998</v>
      </c>
      <c r="AJ188" s="19"/>
      <c r="AO188" s="3"/>
      <c r="AP188" s="1"/>
      <c r="AQ188" s="1"/>
      <c r="AR188" s="1"/>
      <c r="AS188" s="1"/>
      <c r="AT188" s="1"/>
      <c r="AV188" s="3"/>
      <c r="AW188" s="1"/>
      <c r="AX188" s="1"/>
      <c r="AY188" s="1"/>
      <c r="AZ188" s="1"/>
      <c r="BA188" s="1"/>
    </row>
    <row r="189" spans="1:53" x14ac:dyDescent="0.25">
      <c r="A189" s="18"/>
      <c r="B189" s="19">
        <v>0</v>
      </c>
      <c r="C189" s="19">
        <v>264.29000000000002</v>
      </c>
      <c r="D189" s="19">
        <v>0</v>
      </c>
      <c r="E189" s="19">
        <v>420.19</v>
      </c>
      <c r="F189" s="19">
        <v>0</v>
      </c>
      <c r="G189" s="19">
        <v>0</v>
      </c>
      <c r="H189" s="19">
        <v>0</v>
      </c>
      <c r="I189" s="19">
        <v>158.26</v>
      </c>
      <c r="J189" s="19">
        <v>0</v>
      </c>
      <c r="K189" s="19">
        <v>0</v>
      </c>
      <c r="L189" s="19">
        <v>0</v>
      </c>
      <c r="M189" s="19">
        <v>64.400000000000006</v>
      </c>
      <c r="N189" s="19">
        <v>216.77</v>
      </c>
      <c r="O189" s="19">
        <v>0</v>
      </c>
      <c r="P189" s="19">
        <v>3.53</v>
      </c>
      <c r="Q189" s="19">
        <v>0.79</v>
      </c>
      <c r="R189" s="19">
        <v>0</v>
      </c>
      <c r="S189" s="19">
        <v>0</v>
      </c>
      <c r="T189" s="19">
        <v>160.61000000000001</v>
      </c>
      <c r="U189" s="19">
        <v>433.93</v>
      </c>
      <c r="V189" s="19">
        <v>0</v>
      </c>
      <c r="W189" s="19">
        <v>0</v>
      </c>
      <c r="X189" s="19">
        <v>0</v>
      </c>
      <c r="Y189" s="19">
        <v>0</v>
      </c>
      <c r="Z189" s="19">
        <v>0</v>
      </c>
      <c r="AA189" s="19">
        <v>32.590000000000003</v>
      </c>
      <c r="AB189" s="19">
        <v>0</v>
      </c>
      <c r="AC189" s="19">
        <v>48.69</v>
      </c>
      <c r="AD189" s="19">
        <v>96.21</v>
      </c>
      <c r="AE189" s="19">
        <v>284.70999999999998</v>
      </c>
      <c r="AF189" s="19">
        <v>0</v>
      </c>
      <c r="AG189" s="19">
        <v>218.73</v>
      </c>
      <c r="AH189" s="19">
        <v>198.31</v>
      </c>
      <c r="AI189" s="19">
        <v>0</v>
      </c>
      <c r="AJ189" s="19"/>
      <c r="AO189" s="3" t="s">
        <v>526</v>
      </c>
      <c r="AP189" s="1"/>
      <c r="AQ189" s="1"/>
      <c r="AR189" s="1"/>
      <c r="AS189" s="1"/>
      <c r="AT189" s="1"/>
      <c r="AV189" s="3" t="s">
        <v>526</v>
      </c>
      <c r="AW189" s="1"/>
      <c r="AX189" s="1"/>
      <c r="AY189" s="1"/>
      <c r="AZ189" s="1"/>
      <c r="BA189" s="1"/>
    </row>
    <row r="190" spans="1:53" x14ac:dyDescent="0.25">
      <c r="A190" s="18"/>
      <c r="B190" s="19">
        <v>0</v>
      </c>
      <c r="C190" s="19">
        <v>20.420000000000002</v>
      </c>
      <c r="D190" s="19">
        <v>0</v>
      </c>
      <c r="E190" s="19">
        <v>0</v>
      </c>
      <c r="F190" s="19">
        <v>0</v>
      </c>
      <c r="G190" s="19">
        <v>0</v>
      </c>
      <c r="H190" s="19">
        <v>0</v>
      </c>
      <c r="I190" s="19">
        <v>0</v>
      </c>
      <c r="J190" s="19">
        <v>0</v>
      </c>
      <c r="K190" s="19">
        <v>0</v>
      </c>
      <c r="L190" s="19">
        <v>0</v>
      </c>
      <c r="M190" s="19">
        <v>0</v>
      </c>
      <c r="N190" s="19">
        <v>196.35</v>
      </c>
      <c r="O190" s="19">
        <v>165.33</v>
      </c>
      <c r="P190" s="19">
        <v>24.74</v>
      </c>
      <c r="Q190" s="19">
        <v>0</v>
      </c>
      <c r="R190" s="19">
        <v>237.98</v>
      </c>
      <c r="S190" s="19">
        <v>0</v>
      </c>
      <c r="T190" s="19">
        <v>173.18</v>
      </c>
      <c r="U190" s="19">
        <v>180.25</v>
      </c>
      <c r="V190" s="19">
        <v>0.79</v>
      </c>
      <c r="W190" s="19">
        <v>0</v>
      </c>
      <c r="X190" s="19">
        <v>0</v>
      </c>
      <c r="Y190" s="19">
        <v>0</v>
      </c>
      <c r="Z190" s="19">
        <v>0</v>
      </c>
      <c r="AA190" s="19">
        <v>0</v>
      </c>
      <c r="AB190" s="19">
        <v>0</v>
      </c>
      <c r="AC190" s="19">
        <v>0</v>
      </c>
      <c r="AD190" s="19">
        <v>457.89</v>
      </c>
      <c r="AE190" s="19">
        <v>409.59</v>
      </c>
      <c r="AF190" s="19">
        <v>0</v>
      </c>
      <c r="AG190" s="19">
        <v>215.2</v>
      </c>
      <c r="AH190" s="19">
        <v>77.75</v>
      </c>
      <c r="AI190" s="19">
        <v>0</v>
      </c>
      <c r="AJ190" s="19"/>
      <c r="AO190" s="3" t="s">
        <v>382</v>
      </c>
      <c r="AP190" s="1">
        <v>5919</v>
      </c>
      <c r="AQ190" s="1" t="s">
        <v>819</v>
      </c>
      <c r="AR190" s="1" t="s">
        <v>384</v>
      </c>
      <c r="AS190" s="1" t="s">
        <v>385</v>
      </c>
      <c r="AT190" s="1">
        <v>0.58540000000000003</v>
      </c>
      <c r="AV190" s="3" t="s">
        <v>382</v>
      </c>
      <c r="AW190" s="1">
        <v>-8847</v>
      </c>
      <c r="AX190" s="1" t="s">
        <v>527</v>
      </c>
      <c r="AY190" s="1" t="s">
        <v>384</v>
      </c>
      <c r="AZ190" s="1" t="s">
        <v>385</v>
      </c>
      <c r="BA190" s="1">
        <v>0.20419999999999999</v>
      </c>
    </row>
    <row r="191" spans="1:53" x14ac:dyDescent="0.25">
      <c r="A191" s="18"/>
      <c r="B191" s="19">
        <v>0</v>
      </c>
      <c r="C191" s="19">
        <v>0</v>
      </c>
      <c r="D191" s="19">
        <v>0</v>
      </c>
      <c r="E191" s="19">
        <v>35.340000000000003</v>
      </c>
      <c r="F191" s="19">
        <v>177.5</v>
      </c>
      <c r="G191" s="19">
        <v>0</v>
      </c>
      <c r="H191" s="19">
        <v>0</v>
      </c>
      <c r="I191" s="19">
        <v>181.03</v>
      </c>
      <c r="J191" s="19">
        <v>0</v>
      </c>
      <c r="K191" s="19">
        <v>0</v>
      </c>
      <c r="L191" s="19">
        <v>0</v>
      </c>
      <c r="M191" s="19">
        <v>0</v>
      </c>
      <c r="N191" s="19">
        <v>0</v>
      </c>
      <c r="O191" s="19">
        <v>4.32</v>
      </c>
      <c r="P191" s="19">
        <v>0</v>
      </c>
      <c r="Q191" s="19">
        <v>12.96</v>
      </c>
      <c r="R191" s="19">
        <v>0</v>
      </c>
      <c r="S191" s="19">
        <v>0</v>
      </c>
      <c r="T191" s="19">
        <v>0</v>
      </c>
      <c r="U191" s="19">
        <v>243.87</v>
      </c>
      <c r="V191" s="19">
        <v>602.79</v>
      </c>
      <c r="W191" s="19">
        <v>456.71</v>
      </c>
      <c r="X191" s="19">
        <v>0</v>
      </c>
      <c r="Y191" s="19">
        <v>0</v>
      </c>
      <c r="Z191" s="19">
        <v>0</v>
      </c>
      <c r="AA191" s="19">
        <v>0</v>
      </c>
      <c r="AB191" s="19">
        <v>0</v>
      </c>
      <c r="AC191" s="19">
        <v>0</v>
      </c>
      <c r="AD191" s="19">
        <v>392.7</v>
      </c>
      <c r="AE191" s="19">
        <v>113.49</v>
      </c>
      <c r="AF191" s="19">
        <v>121.74</v>
      </c>
      <c r="AG191" s="19">
        <v>19.63</v>
      </c>
      <c r="AH191" s="19">
        <v>0.79</v>
      </c>
      <c r="AI191" s="19">
        <v>0</v>
      </c>
      <c r="AJ191" s="19"/>
      <c r="AO191" s="3" t="s">
        <v>387</v>
      </c>
      <c r="AP191" s="1">
        <v>10446</v>
      </c>
      <c r="AQ191" s="1" t="s">
        <v>820</v>
      </c>
      <c r="AR191" s="1" t="s">
        <v>384</v>
      </c>
      <c r="AS191" s="1" t="s">
        <v>385</v>
      </c>
      <c r="AT191" s="1">
        <v>0.152</v>
      </c>
      <c r="AV191" s="3" t="s">
        <v>387</v>
      </c>
      <c r="AW191" s="1">
        <v>-11428</v>
      </c>
      <c r="AX191" s="1" t="s">
        <v>528</v>
      </c>
      <c r="AY191" s="1" t="s">
        <v>384</v>
      </c>
      <c r="AZ191" s="1" t="s">
        <v>385</v>
      </c>
      <c r="BA191" s="1">
        <v>6.7100000000000007E-2</v>
      </c>
    </row>
    <row r="192" spans="1:53" x14ac:dyDescent="0.25">
      <c r="A192" s="18"/>
      <c r="B192" s="19">
        <v>0</v>
      </c>
      <c r="C192" s="19">
        <v>0</v>
      </c>
      <c r="D192" s="19">
        <v>0</v>
      </c>
      <c r="E192" s="19">
        <v>493.23</v>
      </c>
      <c r="F192" s="19">
        <v>213.24</v>
      </c>
      <c r="G192" s="19">
        <v>136.66</v>
      </c>
      <c r="H192" s="19">
        <v>0</v>
      </c>
      <c r="I192" s="19">
        <v>287.85000000000002</v>
      </c>
      <c r="J192" s="19">
        <v>0</v>
      </c>
      <c r="K192" s="19">
        <v>0</v>
      </c>
      <c r="L192" s="19">
        <v>0</v>
      </c>
      <c r="M192" s="19">
        <v>225.41</v>
      </c>
      <c r="N192" s="19">
        <v>122.52</v>
      </c>
      <c r="O192" s="19">
        <v>0</v>
      </c>
      <c r="P192" s="19">
        <v>0</v>
      </c>
      <c r="Q192" s="19">
        <v>0</v>
      </c>
      <c r="R192" s="19">
        <v>0</v>
      </c>
      <c r="S192" s="19">
        <v>0</v>
      </c>
      <c r="T192" s="19">
        <v>8.64</v>
      </c>
      <c r="U192" s="19">
        <v>0</v>
      </c>
      <c r="V192" s="19">
        <v>647.55999999999995</v>
      </c>
      <c r="W192" s="19">
        <v>543.1</v>
      </c>
      <c r="X192" s="19">
        <v>168.08</v>
      </c>
      <c r="Y192" s="19">
        <v>0</v>
      </c>
      <c r="Z192" s="19">
        <v>0</v>
      </c>
      <c r="AA192" s="19">
        <v>86.39</v>
      </c>
      <c r="AB192" s="19">
        <v>0</v>
      </c>
      <c r="AC192" s="19">
        <v>0</v>
      </c>
      <c r="AD192" s="19">
        <v>151.58000000000001</v>
      </c>
      <c r="AE192" s="19">
        <v>0</v>
      </c>
      <c r="AF192" s="19">
        <v>318.87</v>
      </c>
      <c r="AG192" s="19">
        <v>56.94</v>
      </c>
      <c r="AH192" s="19">
        <v>0</v>
      </c>
      <c r="AI192" s="19">
        <v>1.18</v>
      </c>
      <c r="AJ192" s="19"/>
      <c r="AO192" s="3" t="s">
        <v>389</v>
      </c>
      <c r="AP192" s="1">
        <v>3235</v>
      </c>
      <c r="AQ192" s="1" t="s">
        <v>821</v>
      </c>
      <c r="AR192" s="1" t="s">
        <v>384</v>
      </c>
      <c r="AS192" s="1" t="s">
        <v>385</v>
      </c>
      <c r="AT192" s="1">
        <v>0.8821</v>
      </c>
      <c r="AV192" s="3" t="s">
        <v>389</v>
      </c>
      <c r="AW192" s="1">
        <v>-22510</v>
      </c>
      <c r="AX192" s="1" t="s">
        <v>529</v>
      </c>
      <c r="AY192" s="1" t="s">
        <v>464</v>
      </c>
      <c r="AZ192" s="1" t="s">
        <v>480</v>
      </c>
      <c r="BA192" s="1" t="s">
        <v>481</v>
      </c>
    </row>
    <row r="193" spans="1:53" x14ac:dyDescent="0.25">
      <c r="A193" s="18"/>
      <c r="B193" s="19">
        <v>0</v>
      </c>
      <c r="C193" s="19">
        <v>230.12</v>
      </c>
      <c r="D193" s="19">
        <v>0</v>
      </c>
      <c r="E193" s="19">
        <v>366.39</v>
      </c>
      <c r="F193" s="19">
        <v>6.68</v>
      </c>
      <c r="G193" s="19">
        <v>0</v>
      </c>
      <c r="H193" s="19">
        <v>0</v>
      </c>
      <c r="I193" s="19">
        <v>45.55</v>
      </c>
      <c r="J193" s="19">
        <v>0</v>
      </c>
      <c r="K193" s="19">
        <v>0</v>
      </c>
      <c r="L193" s="19">
        <v>0</v>
      </c>
      <c r="M193" s="19">
        <v>119.38</v>
      </c>
      <c r="N193" s="19">
        <v>317.69</v>
      </c>
      <c r="O193" s="19">
        <v>0</v>
      </c>
      <c r="P193" s="19">
        <v>86.39</v>
      </c>
      <c r="Q193" s="19">
        <v>14.92</v>
      </c>
      <c r="R193" s="19">
        <v>0</v>
      </c>
      <c r="S193" s="19">
        <v>0</v>
      </c>
      <c r="T193" s="19">
        <v>258</v>
      </c>
      <c r="U193" s="19">
        <v>0</v>
      </c>
      <c r="V193" s="19">
        <v>0</v>
      </c>
      <c r="W193" s="19">
        <v>227.77</v>
      </c>
      <c r="X193" s="19">
        <v>153.94</v>
      </c>
      <c r="Y193" s="19">
        <v>286.27999999999997</v>
      </c>
      <c r="Z193" s="19">
        <v>137.84</v>
      </c>
      <c r="AA193" s="19">
        <v>80.5</v>
      </c>
      <c r="AB193" s="19">
        <v>0</v>
      </c>
      <c r="AC193" s="19">
        <v>7.46</v>
      </c>
      <c r="AD193" s="19">
        <v>356.18</v>
      </c>
      <c r="AE193" s="19">
        <v>362.85</v>
      </c>
      <c r="AF193" s="19">
        <v>494.8</v>
      </c>
      <c r="AG193" s="19">
        <v>0</v>
      </c>
      <c r="AH193" s="19">
        <v>0</v>
      </c>
      <c r="AI193" s="19">
        <v>285.88</v>
      </c>
      <c r="AJ193" s="19"/>
      <c r="AO193" s="3"/>
      <c r="AP193" s="1"/>
      <c r="AQ193" s="1"/>
      <c r="AR193" s="1"/>
      <c r="AS193" s="1"/>
      <c r="AT193" s="1"/>
      <c r="AV193" s="3"/>
      <c r="AW193" s="1"/>
      <c r="AX193" s="1"/>
      <c r="AY193" s="1"/>
      <c r="AZ193" s="1"/>
      <c r="BA193" s="1"/>
    </row>
    <row r="194" spans="1:53" x14ac:dyDescent="0.25">
      <c r="A194" s="18"/>
      <c r="B194" s="19">
        <v>0</v>
      </c>
      <c r="C194" s="19">
        <v>164.54</v>
      </c>
      <c r="D194" s="19">
        <v>0</v>
      </c>
      <c r="E194" s="19">
        <v>308.66000000000003</v>
      </c>
      <c r="F194" s="19">
        <v>140.59</v>
      </c>
      <c r="G194" s="19">
        <v>113.49</v>
      </c>
      <c r="H194" s="19">
        <v>0</v>
      </c>
      <c r="I194" s="19">
        <v>234.05</v>
      </c>
      <c r="J194" s="19">
        <v>0</v>
      </c>
      <c r="K194" s="19">
        <v>0</v>
      </c>
      <c r="L194" s="19">
        <v>0</v>
      </c>
      <c r="M194" s="19">
        <v>0</v>
      </c>
      <c r="N194" s="19">
        <v>341.65</v>
      </c>
      <c r="O194" s="19">
        <v>58.51</v>
      </c>
      <c r="P194" s="19">
        <v>18.46</v>
      </c>
      <c r="Q194" s="19">
        <v>2.75</v>
      </c>
      <c r="R194" s="19">
        <v>119.77</v>
      </c>
      <c r="S194" s="19">
        <v>0</v>
      </c>
      <c r="T194" s="19">
        <v>0</v>
      </c>
      <c r="U194" s="19">
        <v>0</v>
      </c>
      <c r="V194" s="19">
        <v>0</v>
      </c>
      <c r="W194" s="19">
        <v>13.35</v>
      </c>
      <c r="X194" s="19">
        <v>121.74</v>
      </c>
      <c r="Y194" s="19">
        <v>157.47</v>
      </c>
      <c r="Z194" s="19">
        <v>213.63</v>
      </c>
      <c r="AA194" s="19">
        <v>140.19</v>
      </c>
      <c r="AB194" s="19">
        <v>0</v>
      </c>
      <c r="AC194" s="19">
        <v>0</v>
      </c>
      <c r="AD194" s="19">
        <v>20.420000000000002</v>
      </c>
      <c r="AE194" s="19">
        <v>178.68</v>
      </c>
      <c r="AF194" s="19">
        <v>197.92</v>
      </c>
      <c r="AG194" s="19">
        <v>0</v>
      </c>
      <c r="AH194" s="19">
        <v>6.68</v>
      </c>
      <c r="AI194" s="19">
        <v>345.18</v>
      </c>
      <c r="AJ194" s="19"/>
      <c r="AO194" s="3" t="s">
        <v>530</v>
      </c>
      <c r="AP194" s="1"/>
      <c r="AQ194" s="1"/>
      <c r="AR194" s="1"/>
      <c r="AS194" s="1"/>
      <c r="AT194" s="1"/>
      <c r="AV194" s="3" t="s">
        <v>530</v>
      </c>
      <c r="AW194" s="1"/>
      <c r="AX194" s="1"/>
      <c r="AY194" s="1"/>
      <c r="AZ194" s="1"/>
      <c r="BA194" s="1"/>
    </row>
    <row r="195" spans="1:53" x14ac:dyDescent="0.25">
      <c r="A195" s="18"/>
      <c r="B195" s="19">
        <v>0</v>
      </c>
      <c r="C195" s="19">
        <v>111.53</v>
      </c>
      <c r="D195" s="19">
        <v>0</v>
      </c>
      <c r="E195" s="19">
        <v>713.53</v>
      </c>
      <c r="F195" s="19">
        <v>29.45</v>
      </c>
      <c r="G195" s="19">
        <v>58.12</v>
      </c>
      <c r="H195" s="19">
        <v>0</v>
      </c>
      <c r="I195" s="19">
        <v>323.19</v>
      </c>
      <c r="J195" s="19">
        <v>0</v>
      </c>
      <c r="K195" s="19">
        <v>0</v>
      </c>
      <c r="L195" s="19">
        <v>0</v>
      </c>
      <c r="M195" s="19">
        <v>0</v>
      </c>
      <c r="N195" s="19">
        <v>73.430000000000007</v>
      </c>
      <c r="O195" s="19">
        <v>121.74</v>
      </c>
      <c r="P195" s="19">
        <v>101.32</v>
      </c>
      <c r="Q195" s="19">
        <v>0.79</v>
      </c>
      <c r="R195" s="19">
        <v>92.28</v>
      </c>
      <c r="S195" s="19">
        <v>0</v>
      </c>
      <c r="T195" s="19">
        <v>138.62</v>
      </c>
      <c r="U195" s="19">
        <v>262.32</v>
      </c>
      <c r="V195" s="19">
        <v>116.24</v>
      </c>
      <c r="W195" s="19">
        <v>262.32</v>
      </c>
      <c r="X195" s="19">
        <v>52.23</v>
      </c>
      <c r="Y195" s="19">
        <v>21.21</v>
      </c>
      <c r="Z195" s="19">
        <v>83.25</v>
      </c>
      <c r="AA195" s="19">
        <v>327.12</v>
      </c>
      <c r="AB195" s="19">
        <v>0</v>
      </c>
      <c r="AC195" s="19">
        <v>99.75</v>
      </c>
      <c r="AD195" s="19">
        <v>1.96</v>
      </c>
      <c r="AE195" s="19">
        <v>0</v>
      </c>
      <c r="AF195" s="19">
        <v>345.18</v>
      </c>
      <c r="AG195" s="19">
        <v>108.78</v>
      </c>
      <c r="AH195" s="19">
        <v>0</v>
      </c>
      <c r="AI195" s="19">
        <v>0</v>
      </c>
      <c r="AJ195" s="19"/>
      <c r="AO195" s="3" t="s">
        <v>382</v>
      </c>
      <c r="AP195" s="1">
        <v>5170</v>
      </c>
      <c r="AQ195" s="1" t="s">
        <v>822</v>
      </c>
      <c r="AR195" s="1" t="s">
        <v>384</v>
      </c>
      <c r="AS195" s="1" t="s">
        <v>385</v>
      </c>
      <c r="AT195" s="1">
        <v>0.68010000000000004</v>
      </c>
      <c r="AV195" s="3" t="s">
        <v>382</v>
      </c>
      <c r="AW195" s="1">
        <v>-8113</v>
      </c>
      <c r="AX195" s="1" t="s">
        <v>531</v>
      </c>
      <c r="AY195" s="1" t="s">
        <v>384</v>
      </c>
      <c r="AZ195" s="1" t="s">
        <v>385</v>
      </c>
      <c r="BA195" s="1">
        <v>0.2671</v>
      </c>
    </row>
    <row r="196" spans="1:53" x14ac:dyDescent="0.25">
      <c r="A196" s="18" t="s">
        <v>320</v>
      </c>
      <c r="B196" s="19">
        <v>0</v>
      </c>
      <c r="C196" s="19">
        <v>0</v>
      </c>
      <c r="D196" s="19">
        <v>0</v>
      </c>
      <c r="E196" s="19">
        <v>75.790000000000006</v>
      </c>
      <c r="F196" s="19">
        <v>0</v>
      </c>
      <c r="G196" s="19">
        <v>0</v>
      </c>
      <c r="H196" s="19">
        <v>0</v>
      </c>
      <c r="I196" s="19">
        <v>3.93</v>
      </c>
      <c r="J196" s="19">
        <v>0</v>
      </c>
      <c r="K196" s="19">
        <v>0</v>
      </c>
      <c r="L196" s="19">
        <v>0</v>
      </c>
      <c r="M196" s="19">
        <v>0</v>
      </c>
      <c r="N196" s="19">
        <v>0</v>
      </c>
      <c r="O196" s="19">
        <v>0</v>
      </c>
      <c r="P196" s="19">
        <v>0</v>
      </c>
      <c r="Q196" s="19">
        <v>0</v>
      </c>
      <c r="R196" s="19">
        <v>0</v>
      </c>
      <c r="S196" s="19">
        <v>0</v>
      </c>
      <c r="T196" s="19">
        <v>7.85</v>
      </c>
      <c r="U196" s="19">
        <v>0</v>
      </c>
      <c r="V196" s="19">
        <v>0</v>
      </c>
      <c r="W196" s="19">
        <v>0.79</v>
      </c>
      <c r="X196" s="19">
        <v>0</v>
      </c>
      <c r="Y196" s="19">
        <v>75.010000000000005</v>
      </c>
      <c r="Z196" s="19">
        <v>0</v>
      </c>
      <c r="AA196" s="19">
        <v>144.91</v>
      </c>
      <c r="AB196" s="19">
        <v>0</v>
      </c>
      <c r="AC196" s="19">
        <v>0</v>
      </c>
      <c r="AD196" s="19">
        <v>0</v>
      </c>
      <c r="AE196" s="19">
        <v>0</v>
      </c>
      <c r="AF196" s="19">
        <v>0</v>
      </c>
      <c r="AG196" s="19">
        <v>0</v>
      </c>
      <c r="AH196" s="19">
        <v>0</v>
      </c>
      <c r="AI196" s="19">
        <v>0</v>
      </c>
      <c r="AJ196" s="19"/>
      <c r="AO196" s="3" t="s">
        <v>387</v>
      </c>
      <c r="AP196" s="1">
        <v>5984</v>
      </c>
      <c r="AQ196" s="1" t="s">
        <v>823</v>
      </c>
      <c r="AR196" s="1" t="s">
        <v>384</v>
      </c>
      <c r="AS196" s="1" t="s">
        <v>385</v>
      </c>
      <c r="AT196" s="1">
        <v>0.57740000000000002</v>
      </c>
      <c r="AV196" s="3" t="s">
        <v>387</v>
      </c>
      <c r="AW196" s="1">
        <v>-4358</v>
      </c>
      <c r="AX196" s="1" t="s">
        <v>532</v>
      </c>
      <c r="AY196" s="1" t="s">
        <v>384</v>
      </c>
      <c r="AZ196" s="1" t="s">
        <v>385</v>
      </c>
      <c r="BA196" s="1">
        <v>0.73460000000000003</v>
      </c>
    </row>
    <row r="197" spans="1:53" x14ac:dyDescent="0.25">
      <c r="A197" s="18"/>
      <c r="B197" s="19">
        <v>0</v>
      </c>
      <c r="C197" s="19">
        <v>0</v>
      </c>
      <c r="D197" s="19">
        <v>0</v>
      </c>
      <c r="E197" s="19">
        <v>0.79</v>
      </c>
      <c r="F197" s="19">
        <v>17.670000000000002</v>
      </c>
      <c r="G197" s="19">
        <v>0</v>
      </c>
      <c r="H197" s="19">
        <v>0</v>
      </c>
      <c r="I197" s="19">
        <v>0</v>
      </c>
      <c r="J197" s="19">
        <v>0</v>
      </c>
      <c r="K197" s="19">
        <v>0</v>
      </c>
      <c r="L197" s="19">
        <v>0</v>
      </c>
      <c r="M197" s="19">
        <v>0</v>
      </c>
      <c r="N197" s="19">
        <v>0</v>
      </c>
      <c r="O197" s="19">
        <v>0</v>
      </c>
      <c r="P197" s="19">
        <v>0</v>
      </c>
      <c r="Q197" s="19">
        <v>1.18</v>
      </c>
      <c r="R197" s="19">
        <v>0</v>
      </c>
      <c r="S197" s="19">
        <v>0</v>
      </c>
      <c r="T197" s="19">
        <v>0</v>
      </c>
      <c r="U197" s="19">
        <v>0</v>
      </c>
      <c r="V197" s="19">
        <v>0</v>
      </c>
      <c r="W197" s="19">
        <v>0</v>
      </c>
      <c r="X197" s="19">
        <v>0</v>
      </c>
      <c r="Y197" s="19">
        <v>0</v>
      </c>
      <c r="Z197" s="19">
        <v>0</v>
      </c>
      <c r="AA197" s="19">
        <v>4.71</v>
      </c>
      <c r="AB197" s="19">
        <v>0</v>
      </c>
      <c r="AC197" s="19">
        <v>0</v>
      </c>
      <c r="AD197" s="19">
        <v>0</v>
      </c>
      <c r="AE197" s="19">
        <v>3.93</v>
      </c>
      <c r="AF197" s="19">
        <v>0</v>
      </c>
      <c r="AG197" s="19">
        <v>0</v>
      </c>
      <c r="AH197" s="19">
        <v>0</v>
      </c>
      <c r="AI197" s="19">
        <v>0</v>
      </c>
      <c r="AJ197" s="19"/>
      <c r="AO197" s="3" t="s">
        <v>389</v>
      </c>
      <c r="AP197" s="1">
        <v>7235</v>
      </c>
      <c r="AQ197" s="1" t="s">
        <v>824</v>
      </c>
      <c r="AR197" s="1" t="s">
        <v>384</v>
      </c>
      <c r="AS197" s="1" t="s">
        <v>385</v>
      </c>
      <c r="AT197" s="1">
        <v>0.39810000000000001</v>
      </c>
      <c r="AV197" s="3" t="s">
        <v>389</v>
      </c>
      <c r="AW197" s="1">
        <v>-11666</v>
      </c>
      <c r="AX197" s="1" t="s">
        <v>533</v>
      </c>
      <c r="AY197" s="1" t="s">
        <v>384</v>
      </c>
      <c r="AZ197" s="1" t="s">
        <v>385</v>
      </c>
      <c r="BA197" s="1">
        <v>7.3099999999999998E-2</v>
      </c>
    </row>
    <row r="198" spans="1:53" x14ac:dyDescent="0.25">
      <c r="A198" s="18"/>
      <c r="B198" s="19">
        <v>0</v>
      </c>
      <c r="C198" s="19">
        <v>0</v>
      </c>
      <c r="D198" s="19">
        <v>0</v>
      </c>
      <c r="E198" s="19">
        <v>0</v>
      </c>
      <c r="F198" s="19">
        <v>0</v>
      </c>
      <c r="G198" s="19">
        <v>116.63</v>
      </c>
      <c r="H198" s="19">
        <v>0</v>
      </c>
      <c r="I198" s="19">
        <v>0</v>
      </c>
      <c r="J198" s="19">
        <v>0</v>
      </c>
      <c r="K198" s="19">
        <v>0</v>
      </c>
      <c r="L198" s="19">
        <v>0</v>
      </c>
      <c r="M198" s="19">
        <v>0</v>
      </c>
      <c r="N198" s="19">
        <v>0</v>
      </c>
      <c r="O198" s="19">
        <v>0</v>
      </c>
      <c r="P198" s="19">
        <v>0</v>
      </c>
      <c r="Q198" s="19">
        <v>0</v>
      </c>
      <c r="R198" s="19">
        <v>0</v>
      </c>
      <c r="S198" s="19">
        <v>0</v>
      </c>
      <c r="T198" s="19">
        <v>0</v>
      </c>
      <c r="U198" s="19">
        <v>0</v>
      </c>
      <c r="V198" s="19">
        <v>0</v>
      </c>
      <c r="W198" s="19">
        <v>0</v>
      </c>
      <c r="X198" s="19">
        <v>0.79</v>
      </c>
      <c r="Y198" s="19">
        <v>0</v>
      </c>
      <c r="Z198" s="19">
        <v>0</v>
      </c>
      <c r="AA198" s="19">
        <v>0</v>
      </c>
      <c r="AB198" s="19">
        <v>0</v>
      </c>
      <c r="AC198" s="19">
        <v>0</v>
      </c>
      <c r="AD198" s="19">
        <v>0</v>
      </c>
      <c r="AE198" s="19">
        <v>0</v>
      </c>
      <c r="AF198" s="19">
        <v>0</v>
      </c>
      <c r="AG198" s="19">
        <v>0</v>
      </c>
      <c r="AH198" s="19">
        <v>0</v>
      </c>
      <c r="AI198" s="19">
        <v>0</v>
      </c>
      <c r="AJ198" s="19"/>
      <c r="AO198" s="3"/>
      <c r="AP198" s="1"/>
      <c r="AQ198" s="1"/>
      <c r="AR198" s="1"/>
      <c r="AS198" s="1"/>
      <c r="AT198" s="1"/>
      <c r="AV198" s="3"/>
      <c r="AW198" s="1"/>
      <c r="AX198" s="1"/>
      <c r="AY198" s="1"/>
      <c r="AZ198" s="1"/>
      <c r="BA198" s="1"/>
    </row>
    <row r="199" spans="1:53" x14ac:dyDescent="0.25">
      <c r="A199" s="18"/>
      <c r="B199" s="19">
        <v>0</v>
      </c>
      <c r="C199" s="19">
        <v>0</v>
      </c>
      <c r="D199" s="19">
        <v>0</v>
      </c>
      <c r="E199" s="19">
        <v>0</v>
      </c>
      <c r="F199" s="19">
        <v>0</v>
      </c>
      <c r="G199" s="19">
        <v>0</v>
      </c>
      <c r="H199" s="19">
        <v>0</v>
      </c>
      <c r="I199" s="19">
        <v>0</v>
      </c>
      <c r="J199" s="19">
        <v>0</v>
      </c>
      <c r="K199" s="19">
        <v>0</v>
      </c>
      <c r="L199" s="19">
        <v>0</v>
      </c>
      <c r="M199" s="19">
        <v>0</v>
      </c>
      <c r="N199" s="19">
        <v>0</v>
      </c>
      <c r="O199" s="19">
        <v>0</v>
      </c>
      <c r="P199" s="19">
        <v>0</v>
      </c>
      <c r="Q199" s="19">
        <v>0</v>
      </c>
      <c r="R199" s="19">
        <v>0</v>
      </c>
      <c r="S199" s="19">
        <v>0</v>
      </c>
      <c r="T199" s="19">
        <v>0</v>
      </c>
      <c r="U199" s="19">
        <v>0</v>
      </c>
      <c r="V199" s="19">
        <v>0</v>
      </c>
      <c r="W199" s="19">
        <v>0</v>
      </c>
      <c r="X199" s="19">
        <v>0</v>
      </c>
      <c r="Y199" s="19">
        <v>0</v>
      </c>
      <c r="Z199" s="19">
        <v>0</v>
      </c>
      <c r="AA199" s="19">
        <v>0</v>
      </c>
      <c r="AB199" s="19">
        <v>0</v>
      </c>
      <c r="AC199" s="19">
        <v>0</v>
      </c>
      <c r="AD199" s="19">
        <v>0</v>
      </c>
      <c r="AE199" s="19">
        <v>0</v>
      </c>
      <c r="AF199" s="19">
        <v>0</v>
      </c>
      <c r="AG199" s="19">
        <v>0</v>
      </c>
      <c r="AH199" s="19">
        <v>0</v>
      </c>
      <c r="AI199" s="19">
        <v>0</v>
      </c>
      <c r="AJ199" s="19"/>
      <c r="AO199" s="3" t="s">
        <v>534</v>
      </c>
      <c r="AP199" s="1"/>
      <c r="AQ199" s="1"/>
      <c r="AR199" s="1"/>
      <c r="AS199" s="1"/>
      <c r="AT199" s="1"/>
      <c r="AV199" s="3" t="s">
        <v>534</v>
      </c>
      <c r="AW199" s="1"/>
      <c r="AX199" s="1"/>
      <c r="AY199" s="1"/>
      <c r="AZ199" s="1"/>
      <c r="BA199" s="1"/>
    </row>
    <row r="200" spans="1:53" x14ac:dyDescent="0.25">
      <c r="AO200" s="3" t="s">
        <v>382</v>
      </c>
      <c r="AP200" s="1">
        <v>3717</v>
      </c>
      <c r="AQ200" s="1" t="s">
        <v>825</v>
      </c>
      <c r="AR200" s="1" t="s">
        <v>384</v>
      </c>
      <c r="AS200" s="1" t="s">
        <v>385</v>
      </c>
      <c r="AT200" s="1">
        <v>0.84719999999999995</v>
      </c>
      <c r="AV200" s="3" t="s">
        <v>382</v>
      </c>
      <c r="AW200" s="1">
        <v>984.4</v>
      </c>
      <c r="AX200" s="1" t="s">
        <v>535</v>
      </c>
      <c r="AY200" s="1" t="s">
        <v>384</v>
      </c>
      <c r="AZ200" s="1" t="s">
        <v>385</v>
      </c>
      <c r="BA200" s="1">
        <v>0.99519999999999997</v>
      </c>
    </row>
    <row r="201" spans="1:53" x14ac:dyDescent="0.25">
      <c r="AO201" s="3" t="s">
        <v>387</v>
      </c>
      <c r="AP201" s="1">
        <v>-2163</v>
      </c>
      <c r="AQ201" s="1" t="s">
        <v>826</v>
      </c>
      <c r="AR201" s="1" t="s">
        <v>384</v>
      </c>
      <c r="AS201" s="1" t="s">
        <v>385</v>
      </c>
      <c r="AT201" s="1">
        <v>0.96340000000000003</v>
      </c>
      <c r="AV201" s="3" t="s">
        <v>387</v>
      </c>
      <c r="AW201" s="1">
        <v>-6889</v>
      </c>
      <c r="AX201" s="1" t="s">
        <v>536</v>
      </c>
      <c r="AY201" s="1" t="s">
        <v>384</v>
      </c>
      <c r="AZ201" s="1" t="s">
        <v>385</v>
      </c>
      <c r="BA201" s="1">
        <v>0.3982</v>
      </c>
    </row>
    <row r="202" spans="1:53" x14ac:dyDescent="0.25">
      <c r="AO202" s="3" t="s">
        <v>389</v>
      </c>
      <c r="AP202" s="1">
        <v>4231</v>
      </c>
      <c r="AQ202" s="1" t="s">
        <v>827</v>
      </c>
      <c r="AR202" s="1" t="s">
        <v>384</v>
      </c>
      <c r="AS202" s="1" t="s">
        <v>385</v>
      </c>
      <c r="AT202" s="1">
        <v>0.77549999999999997</v>
      </c>
      <c r="AV202" s="3" t="s">
        <v>389</v>
      </c>
      <c r="AW202" s="1">
        <v>3019</v>
      </c>
      <c r="AX202" s="1" t="s">
        <v>537</v>
      </c>
      <c r="AY202" s="1" t="s">
        <v>384</v>
      </c>
      <c r="AZ202" s="1" t="s">
        <v>385</v>
      </c>
      <c r="BA202" s="1">
        <v>0.89880000000000004</v>
      </c>
    </row>
    <row r="203" spans="1:53" x14ac:dyDescent="0.25">
      <c r="AO203" s="3"/>
      <c r="AP203" s="1"/>
      <c r="AQ203" s="1"/>
      <c r="AR203" s="1"/>
      <c r="AS203" s="1"/>
      <c r="AT203" s="1"/>
      <c r="AV203" s="3"/>
      <c r="AW203" s="1"/>
      <c r="AX203" s="1"/>
      <c r="AY203" s="1"/>
      <c r="AZ203" s="1"/>
      <c r="BA203" s="1"/>
    </row>
    <row r="204" spans="1:53" x14ac:dyDescent="0.25">
      <c r="AO204" s="3" t="s">
        <v>538</v>
      </c>
      <c r="AP204" s="1"/>
      <c r="AQ204" s="1"/>
      <c r="AR204" s="1"/>
      <c r="AS204" s="1"/>
      <c r="AT204" s="1"/>
      <c r="AV204" s="3" t="s">
        <v>538</v>
      </c>
      <c r="AW204" s="1"/>
      <c r="AX204" s="1"/>
      <c r="AY204" s="1"/>
      <c r="AZ204" s="1"/>
      <c r="BA204" s="1"/>
    </row>
    <row r="205" spans="1:53" x14ac:dyDescent="0.25">
      <c r="AO205" s="3" t="s">
        <v>382</v>
      </c>
      <c r="AP205" s="1">
        <v>3803</v>
      </c>
      <c r="AQ205" s="1" t="s">
        <v>828</v>
      </c>
      <c r="AR205" s="1" t="s">
        <v>384</v>
      </c>
      <c r="AS205" s="1" t="s">
        <v>385</v>
      </c>
      <c r="AT205" s="1">
        <v>0.83850000000000002</v>
      </c>
      <c r="AV205" s="3" t="s">
        <v>382</v>
      </c>
      <c r="AW205" s="1">
        <v>2721</v>
      </c>
      <c r="AX205" s="1" t="s">
        <v>539</v>
      </c>
      <c r="AY205" s="1" t="s">
        <v>384</v>
      </c>
      <c r="AZ205" s="1" t="s">
        <v>385</v>
      </c>
      <c r="BA205" s="1">
        <v>0.91510000000000002</v>
      </c>
    </row>
    <row r="206" spans="1:53" x14ac:dyDescent="0.25">
      <c r="AO206" s="3" t="s">
        <v>387</v>
      </c>
      <c r="AP206" s="1">
        <v>1559</v>
      </c>
      <c r="AQ206" s="1" t="s">
        <v>829</v>
      </c>
      <c r="AR206" s="1" t="s">
        <v>384</v>
      </c>
      <c r="AS206" s="1" t="s">
        <v>385</v>
      </c>
      <c r="AT206" s="1">
        <v>0.98550000000000004</v>
      </c>
      <c r="AV206" s="3" t="s">
        <v>387</v>
      </c>
      <c r="AW206" s="1">
        <v>-6188</v>
      </c>
      <c r="AX206" s="1" t="s">
        <v>540</v>
      </c>
      <c r="AY206" s="1" t="s">
        <v>384</v>
      </c>
      <c r="AZ206" s="1" t="s">
        <v>385</v>
      </c>
      <c r="BA206" s="1">
        <v>0.48630000000000001</v>
      </c>
    </row>
    <row r="207" spans="1:53" x14ac:dyDescent="0.25">
      <c r="AO207" s="3" t="s">
        <v>389</v>
      </c>
      <c r="AP207" s="1">
        <v>1669</v>
      </c>
      <c r="AQ207" s="1" t="s">
        <v>830</v>
      </c>
      <c r="AR207" s="1" t="s">
        <v>384</v>
      </c>
      <c r="AS207" s="1" t="s">
        <v>385</v>
      </c>
      <c r="AT207" s="1">
        <v>0.98060000000000003</v>
      </c>
      <c r="AV207" s="3" t="s">
        <v>389</v>
      </c>
      <c r="AW207" s="1">
        <v>817</v>
      </c>
      <c r="AX207" s="1" t="s">
        <v>541</v>
      </c>
      <c r="AY207" s="1" t="s">
        <v>384</v>
      </c>
      <c r="AZ207" s="1" t="s">
        <v>385</v>
      </c>
      <c r="BA207" s="1">
        <v>0.99760000000000004</v>
      </c>
    </row>
    <row r="208" spans="1:53" x14ac:dyDescent="0.25">
      <c r="AO208" s="3"/>
      <c r="AP208" s="1"/>
      <c r="AQ208" s="1"/>
      <c r="AR208" s="1"/>
      <c r="AS208" s="1"/>
      <c r="AT208" s="1"/>
      <c r="AV208" s="3"/>
      <c r="AW208" s="1"/>
      <c r="AX208" s="1"/>
      <c r="AY208" s="1"/>
      <c r="AZ208" s="1"/>
      <c r="BA208" s="1"/>
    </row>
    <row r="209" spans="41:53" x14ac:dyDescent="0.25">
      <c r="AO209" s="3" t="s">
        <v>542</v>
      </c>
      <c r="AP209" s="1"/>
      <c r="AQ209" s="1"/>
      <c r="AR209" s="1"/>
      <c r="AS209" s="1"/>
      <c r="AT209" s="1"/>
      <c r="AV209" s="3" t="s">
        <v>542</v>
      </c>
      <c r="AW209" s="1"/>
      <c r="AX209" s="1"/>
      <c r="AY209" s="1"/>
      <c r="AZ209" s="1"/>
      <c r="BA209" s="1"/>
    </row>
    <row r="210" spans="41:53" x14ac:dyDescent="0.25">
      <c r="AO210" s="3" t="s">
        <v>382</v>
      </c>
      <c r="AP210" s="1">
        <v>2838</v>
      </c>
      <c r="AQ210" s="1" t="s">
        <v>831</v>
      </c>
      <c r="AR210" s="1" t="s">
        <v>384</v>
      </c>
      <c r="AS210" s="1" t="s">
        <v>385</v>
      </c>
      <c r="AT210" s="1">
        <v>0.92320000000000002</v>
      </c>
      <c r="AV210" s="3" t="s">
        <v>382</v>
      </c>
      <c r="AW210" s="1">
        <v>-2235</v>
      </c>
      <c r="AX210" s="1" t="s">
        <v>543</v>
      </c>
      <c r="AY210" s="1" t="s">
        <v>384</v>
      </c>
      <c r="AZ210" s="1" t="s">
        <v>385</v>
      </c>
      <c r="BA210" s="1">
        <v>0.95</v>
      </c>
    </row>
    <row r="211" spans="41:53" x14ac:dyDescent="0.25">
      <c r="AO211" s="3" t="s">
        <v>387</v>
      </c>
      <c r="AP211" s="1">
        <v>-786.1</v>
      </c>
      <c r="AQ211" s="1" t="s">
        <v>832</v>
      </c>
      <c r="AR211" s="1" t="s">
        <v>384</v>
      </c>
      <c r="AS211" s="1" t="s">
        <v>385</v>
      </c>
      <c r="AT211" s="1">
        <v>0.99809999999999999</v>
      </c>
      <c r="AV211" s="3" t="s">
        <v>387</v>
      </c>
      <c r="AW211" s="1">
        <v>-16583</v>
      </c>
      <c r="AX211" s="1" t="s">
        <v>544</v>
      </c>
      <c r="AY211" s="1" t="s">
        <v>464</v>
      </c>
      <c r="AZ211" s="1" t="s">
        <v>474</v>
      </c>
      <c r="BA211" s="1">
        <v>3.3999999999999998E-3</v>
      </c>
    </row>
    <row r="212" spans="41:53" x14ac:dyDescent="0.25">
      <c r="AO212" s="3" t="s">
        <v>389</v>
      </c>
      <c r="AP212" s="1">
        <v>-1438</v>
      </c>
      <c r="AQ212" s="1" t="s">
        <v>833</v>
      </c>
      <c r="AR212" s="1" t="s">
        <v>384</v>
      </c>
      <c r="AS212" s="1" t="s">
        <v>385</v>
      </c>
      <c r="AT212" s="1">
        <v>0.98740000000000006</v>
      </c>
      <c r="AV212" s="3" t="s">
        <v>389</v>
      </c>
      <c r="AW212" s="1">
        <v>-12755</v>
      </c>
      <c r="AX212" s="1" t="s">
        <v>545</v>
      </c>
      <c r="AY212" s="1" t="s">
        <v>464</v>
      </c>
      <c r="AZ212" s="1" t="s">
        <v>465</v>
      </c>
      <c r="BA212" s="1">
        <v>4.3499999999999997E-2</v>
      </c>
    </row>
    <row r="213" spans="41:53" x14ac:dyDescent="0.25">
      <c r="AO213" s="3"/>
      <c r="AP213" s="1"/>
      <c r="AQ213" s="1"/>
      <c r="AR213" s="1"/>
      <c r="AS213" s="1"/>
      <c r="AT213" s="1"/>
      <c r="AV213" s="3"/>
      <c r="AW213" s="1"/>
      <c r="AX213" s="1"/>
      <c r="AY213" s="1"/>
      <c r="AZ213" s="1"/>
      <c r="BA213" s="1"/>
    </row>
    <row r="214" spans="41:53" x14ac:dyDescent="0.25">
      <c r="AO214" s="3" t="s">
        <v>546</v>
      </c>
      <c r="AP214" s="1"/>
      <c r="AQ214" s="1"/>
      <c r="AR214" s="1"/>
      <c r="AS214" s="1"/>
      <c r="AT214" s="1"/>
      <c r="AV214" s="3" t="s">
        <v>546</v>
      </c>
      <c r="AW214" s="1"/>
      <c r="AX214" s="1"/>
      <c r="AY214" s="1"/>
      <c r="AZ214" s="1"/>
      <c r="BA214" s="1"/>
    </row>
    <row r="215" spans="41:53" x14ac:dyDescent="0.25">
      <c r="AO215" s="3" t="s">
        <v>382</v>
      </c>
      <c r="AP215" s="1">
        <v>3771</v>
      </c>
      <c r="AQ215" s="1" t="s">
        <v>834</v>
      </c>
      <c r="AR215" s="1" t="s">
        <v>384</v>
      </c>
      <c r="AS215" s="1" t="s">
        <v>385</v>
      </c>
      <c r="AT215" s="1">
        <v>0.84179999999999999</v>
      </c>
      <c r="AV215" s="3" t="s">
        <v>382</v>
      </c>
      <c r="AW215" s="1">
        <v>-1730</v>
      </c>
      <c r="AX215" s="1" t="s">
        <v>547</v>
      </c>
      <c r="AY215" s="1" t="s">
        <v>384</v>
      </c>
      <c r="AZ215" s="1" t="s">
        <v>385</v>
      </c>
      <c r="BA215" s="1">
        <v>0.97560000000000002</v>
      </c>
    </row>
    <row r="216" spans="41:53" x14ac:dyDescent="0.25">
      <c r="AO216" s="3" t="s">
        <v>387</v>
      </c>
      <c r="AP216" s="1">
        <v>-2383</v>
      </c>
      <c r="AQ216" s="1" t="s">
        <v>835</v>
      </c>
      <c r="AR216" s="1" t="s">
        <v>384</v>
      </c>
      <c r="AS216" s="1" t="s">
        <v>385</v>
      </c>
      <c r="AT216" s="1">
        <v>0.95209999999999995</v>
      </c>
      <c r="AV216" s="3" t="s">
        <v>387</v>
      </c>
      <c r="AW216" s="1">
        <v>-6432</v>
      </c>
      <c r="AX216" s="1" t="s">
        <v>548</v>
      </c>
      <c r="AY216" s="1" t="s">
        <v>384</v>
      </c>
      <c r="AZ216" s="1" t="s">
        <v>385</v>
      </c>
      <c r="BA216" s="1">
        <v>0.45469999999999999</v>
      </c>
    </row>
    <row r="217" spans="41:53" x14ac:dyDescent="0.25">
      <c r="AO217" s="3" t="s">
        <v>389</v>
      </c>
      <c r="AP217" s="1">
        <v>-2018</v>
      </c>
      <c r="AQ217" s="1" t="s">
        <v>836</v>
      </c>
      <c r="AR217" s="1" t="s">
        <v>384</v>
      </c>
      <c r="AS217" s="1" t="s">
        <v>385</v>
      </c>
      <c r="AT217" s="1">
        <v>0.96689999999999998</v>
      </c>
      <c r="AV217" s="3" t="s">
        <v>389</v>
      </c>
      <c r="AW217" s="1">
        <v>-15191</v>
      </c>
      <c r="AX217" s="1" t="s">
        <v>549</v>
      </c>
      <c r="AY217" s="1" t="s">
        <v>464</v>
      </c>
      <c r="AZ217" s="1" t="s">
        <v>465</v>
      </c>
      <c r="BA217" s="1">
        <v>1.17E-2</v>
      </c>
    </row>
    <row r="218" spans="41:53" x14ac:dyDescent="0.25">
      <c r="AO218" s="3"/>
      <c r="AP218" s="1"/>
      <c r="AQ218" s="1"/>
      <c r="AR218" s="1"/>
      <c r="AS218" s="1"/>
      <c r="AT218" s="1"/>
      <c r="AV218" s="3"/>
      <c r="AW218" s="1"/>
      <c r="AX218" s="1"/>
      <c r="AY218" s="1"/>
      <c r="AZ218" s="1"/>
      <c r="BA218" s="1"/>
    </row>
    <row r="219" spans="41:53" x14ac:dyDescent="0.25">
      <c r="AO219" s="3" t="s">
        <v>550</v>
      </c>
      <c r="AP219" s="1"/>
      <c r="AQ219" s="1"/>
      <c r="AR219" s="1"/>
      <c r="AS219" s="1"/>
      <c r="AT219" s="1"/>
      <c r="AV219" s="3" t="s">
        <v>550</v>
      </c>
      <c r="AW219" s="1"/>
      <c r="AX219" s="1"/>
      <c r="AY219" s="1"/>
      <c r="AZ219" s="1"/>
      <c r="BA219" s="1"/>
    </row>
    <row r="220" spans="41:53" x14ac:dyDescent="0.25">
      <c r="AO220" s="3" t="s">
        <v>382</v>
      </c>
      <c r="AP220" s="1">
        <v>881.4</v>
      </c>
      <c r="AQ220" s="1" t="s">
        <v>837</v>
      </c>
      <c r="AR220" s="1" t="s">
        <v>384</v>
      </c>
      <c r="AS220" s="1" t="s">
        <v>385</v>
      </c>
      <c r="AT220" s="1">
        <v>0.99729999999999996</v>
      </c>
      <c r="AV220" s="3" t="s">
        <v>382</v>
      </c>
      <c r="AW220" s="1">
        <v>1792</v>
      </c>
      <c r="AX220" s="1" t="s">
        <v>551</v>
      </c>
      <c r="AY220" s="1" t="s">
        <v>384</v>
      </c>
      <c r="AZ220" s="1" t="s">
        <v>385</v>
      </c>
      <c r="BA220" s="1">
        <v>0.97309999999999997</v>
      </c>
    </row>
    <row r="221" spans="41:53" x14ac:dyDescent="0.25">
      <c r="AO221" s="3" t="s">
        <v>387</v>
      </c>
      <c r="AP221" s="1">
        <v>-8123</v>
      </c>
      <c r="AQ221" s="1" t="s">
        <v>838</v>
      </c>
      <c r="AR221" s="1" t="s">
        <v>384</v>
      </c>
      <c r="AS221" s="1" t="s">
        <v>385</v>
      </c>
      <c r="AT221" s="1">
        <v>0.33210000000000001</v>
      </c>
      <c r="AV221" s="3" t="s">
        <v>387</v>
      </c>
      <c r="AW221" s="1">
        <v>1875</v>
      </c>
      <c r="AX221" s="1" t="s">
        <v>552</v>
      </c>
      <c r="AY221" s="1" t="s">
        <v>384</v>
      </c>
      <c r="AZ221" s="1" t="s">
        <v>385</v>
      </c>
      <c r="BA221" s="1">
        <v>0.96940000000000004</v>
      </c>
    </row>
    <row r="222" spans="41:53" x14ac:dyDescent="0.25">
      <c r="AO222" s="3" t="s">
        <v>389</v>
      </c>
      <c r="AP222" s="1">
        <v>608.5</v>
      </c>
      <c r="AQ222" s="1" t="s">
        <v>839</v>
      </c>
      <c r="AR222" s="1" t="s">
        <v>384</v>
      </c>
      <c r="AS222" s="1" t="s">
        <v>385</v>
      </c>
      <c r="AT222" s="1">
        <v>0.999</v>
      </c>
      <c r="AV222" s="3" t="s">
        <v>389</v>
      </c>
      <c r="AW222" s="1">
        <v>-8106</v>
      </c>
      <c r="AX222" s="1" t="s">
        <v>553</v>
      </c>
      <c r="AY222" s="1" t="s">
        <v>384</v>
      </c>
      <c r="AZ222" s="1" t="s">
        <v>385</v>
      </c>
      <c r="BA222" s="1">
        <v>0.2959</v>
      </c>
    </row>
    <row r="223" spans="41:53" x14ac:dyDescent="0.25">
      <c r="AO223" s="3"/>
      <c r="AP223" s="1"/>
      <c r="AQ223" s="1"/>
      <c r="AR223" s="1"/>
      <c r="AS223" s="1"/>
      <c r="AT223" s="1"/>
      <c r="AV223" s="3"/>
      <c r="AW223" s="1"/>
      <c r="AX223" s="1"/>
      <c r="AY223" s="1"/>
      <c r="AZ223" s="1"/>
      <c r="BA223" s="1"/>
    </row>
    <row r="224" spans="41:53" x14ac:dyDescent="0.25">
      <c r="AO224" s="3" t="s">
        <v>320</v>
      </c>
      <c r="AP224" s="1"/>
      <c r="AQ224" s="1"/>
      <c r="AR224" s="1"/>
      <c r="AS224" s="1"/>
      <c r="AT224" s="1"/>
      <c r="AV224" s="3" t="s">
        <v>320</v>
      </c>
      <c r="AW224" s="1"/>
      <c r="AX224" s="1"/>
      <c r="AY224" s="1"/>
      <c r="AZ224" s="1"/>
      <c r="BA224" s="1"/>
    </row>
    <row r="225" spans="41:53" x14ac:dyDescent="0.25">
      <c r="AO225" s="3" t="s">
        <v>382</v>
      </c>
      <c r="AP225" s="1">
        <v>77.819999999999993</v>
      </c>
      <c r="AQ225" s="1" t="s">
        <v>840</v>
      </c>
      <c r="AR225" s="1" t="s">
        <v>384</v>
      </c>
      <c r="AS225" s="1" t="s">
        <v>385</v>
      </c>
      <c r="AT225" s="1" t="s">
        <v>386</v>
      </c>
      <c r="AV225" s="3" t="s">
        <v>382</v>
      </c>
      <c r="AW225" s="1">
        <v>1069</v>
      </c>
      <c r="AX225" s="1" t="s">
        <v>554</v>
      </c>
      <c r="AY225" s="1" t="s">
        <v>384</v>
      </c>
      <c r="AZ225" s="1" t="s">
        <v>385</v>
      </c>
      <c r="BA225" s="1">
        <v>0.99399999999999999</v>
      </c>
    </row>
    <row r="226" spans="41:53" x14ac:dyDescent="0.25">
      <c r="AO226" s="3" t="s">
        <v>387</v>
      </c>
      <c r="AP226" s="1">
        <v>-2867</v>
      </c>
      <c r="AQ226" s="1" t="s">
        <v>841</v>
      </c>
      <c r="AR226" s="1" t="s">
        <v>384</v>
      </c>
      <c r="AS226" s="1" t="s">
        <v>385</v>
      </c>
      <c r="AT226" s="1">
        <v>0.92110000000000003</v>
      </c>
      <c r="AV226" s="3" t="s">
        <v>387</v>
      </c>
      <c r="AW226" s="1">
        <v>735.1</v>
      </c>
      <c r="AX226" s="1" t="s">
        <v>555</v>
      </c>
      <c r="AY226" s="1" t="s">
        <v>384</v>
      </c>
      <c r="AZ226" s="1" t="s">
        <v>385</v>
      </c>
      <c r="BA226" s="1">
        <v>0.998</v>
      </c>
    </row>
    <row r="227" spans="41:53" x14ac:dyDescent="0.25">
      <c r="AO227" s="3" t="s">
        <v>389</v>
      </c>
      <c r="AP227" s="1">
        <v>137.4</v>
      </c>
      <c r="AQ227" s="1" t="s">
        <v>842</v>
      </c>
      <c r="AR227" s="1" t="s">
        <v>384</v>
      </c>
      <c r="AS227" s="1" t="s">
        <v>385</v>
      </c>
      <c r="AT227" s="1" t="s">
        <v>386</v>
      </c>
      <c r="AV227" s="3" t="s">
        <v>389</v>
      </c>
      <c r="AW227" s="1">
        <v>-1669</v>
      </c>
      <c r="AX227" s="1" t="s">
        <v>556</v>
      </c>
      <c r="AY227" s="1" t="s">
        <v>384</v>
      </c>
      <c r="AZ227" s="1" t="s">
        <v>385</v>
      </c>
      <c r="BA227" s="1">
        <v>0.98009999999999997</v>
      </c>
    </row>
    <row r="228" spans="41:53" x14ac:dyDescent="0.25">
      <c r="AO228" s="3"/>
      <c r="AP228" s="1"/>
      <c r="AQ228" s="1"/>
      <c r="AR228" s="1"/>
      <c r="AS228" s="1"/>
      <c r="AT228" s="1"/>
      <c r="AV228" s="3"/>
      <c r="AW228" s="1"/>
      <c r="AX228" s="1"/>
      <c r="AY228" s="1"/>
      <c r="AZ228" s="1"/>
      <c r="BA228" s="1"/>
    </row>
    <row r="229" spans="41:53" x14ac:dyDescent="0.25">
      <c r="AO229" s="3" t="s">
        <v>557</v>
      </c>
      <c r="AP229" s="1"/>
      <c r="AQ229" s="1"/>
      <c r="AR229" s="1"/>
      <c r="AS229" s="1"/>
      <c r="AT229" s="1"/>
      <c r="AV229" s="3" t="s">
        <v>557</v>
      </c>
      <c r="AW229" s="1"/>
      <c r="AX229" s="1"/>
      <c r="AY229" s="1"/>
      <c r="AZ229" s="1"/>
      <c r="BA229" s="1"/>
    </row>
    <row r="230" spans="41:53" x14ac:dyDescent="0.25">
      <c r="AO230" s="3" t="s">
        <v>382</v>
      </c>
      <c r="AP230" s="1">
        <v>-847.1</v>
      </c>
      <c r="AQ230" s="1" t="s">
        <v>843</v>
      </c>
      <c r="AR230" s="1" t="s">
        <v>384</v>
      </c>
      <c r="AS230" s="1" t="s">
        <v>385</v>
      </c>
      <c r="AT230" s="1">
        <v>0.99760000000000004</v>
      </c>
      <c r="AV230" s="3" t="s">
        <v>382</v>
      </c>
      <c r="AW230" s="1">
        <v>2121</v>
      </c>
      <c r="AX230" s="1" t="s">
        <v>558</v>
      </c>
      <c r="AY230" s="1" t="s">
        <v>384</v>
      </c>
      <c r="AZ230" s="1" t="s">
        <v>385</v>
      </c>
      <c r="BA230" s="1">
        <v>0.95669999999999999</v>
      </c>
    </row>
    <row r="231" spans="41:53" x14ac:dyDescent="0.25">
      <c r="AO231" s="3" t="s">
        <v>387</v>
      </c>
      <c r="AP231" s="1">
        <v>-33.71</v>
      </c>
      <c r="AQ231" s="1" t="s">
        <v>844</v>
      </c>
      <c r="AR231" s="1" t="s">
        <v>384</v>
      </c>
      <c r="AS231" s="1" t="s">
        <v>385</v>
      </c>
      <c r="AT231" s="1" t="s">
        <v>386</v>
      </c>
      <c r="AV231" s="3" t="s">
        <v>387</v>
      </c>
      <c r="AW231" s="1">
        <v>2234</v>
      </c>
      <c r="AX231" s="1" t="s">
        <v>559</v>
      </c>
      <c r="AY231" s="1" t="s">
        <v>384</v>
      </c>
      <c r="AZ231" s="1" t="s">
        <v>385</v>
      </c>
      <c r="BA231" s="1">
        <v>0.95</v>
      </c>
    </row>
    <row r="232" spans="41:53" x14ac:dyDescent="0.25">
      <c r="AO232" s="3" t="s">
        <v>389</v>
      </c>
      <c r="AP232" s="1">
        <v>0</v>
      </c>
      <c r="AQ232" s="1" t="s">
        <v>738</v>
      </c>
      <c r="AR232" s="1" t="s">
        <v>384</v>
      </c>
      <c r="AS232" s="1" t="s">
        <v>385</v>
      </c>
      <c r="AT232" s="1" t="s">
        <v>386</v>
      </c>
      <c r="AV232" s="3" t="s">
        <v>389</v>
      </c>
      <c r="AW232" s="1">
        <v>1914</v>
      </c>
      <c r="AX232" s="1" t="s">
        <v>560</v>
      </c>
      <c r="AY232" s="1" t="s">
        <v>384</v>
      </c>
      <c r="AZ232" s="1" t="s">
        <v>385</v>
      </c>
      <c r="BA232" s="1">
        <v>0.97070000000000001</v>
      </c>
    </row>
    <row r="233" spans="41:53" x14ac:dyDescent="0.25">
      <c r="AO233" s="3"/>
      <c r="AP233" s="1"/>
      <c r="AQ233" s="1"/>
      <c r="AR233" s="1"/>
      <c r="AS233" s="1"/>
      <c r="AT233" s="1"/>
      <c r="AV233" s="3"/>
      <c r="AW233" s="1"/>
      <c r="AX233" s="1"/>
      <c r="AY233" s="1"/>
      <c r="AZ233" s="1"/>
      <c r="BA233" s="1"/>
    </row>
    <row r="234" spans="41:53" x14ac:dyDescent="0.25">
      <c r="AO234" s="3" t="s">
        <v>561</v>
      </c>
      <c r="AP234" s="1"/>
      <c r="AQ234" s="1"/>
      <c r="AR234" s="1"/>
      <c r="AS234" s="1"/>
      <c r="AT234" s="1"/>
      <c r="AV234" s="3" t="s">
        <v>561</v>
      </c>
      <c r="AW234" s="1"/>
      <c r="AX234" s="1"/>
      <c r="AY234" s="1"/>
      <c r="AZ234" s="1"/>
      <c r="BA234" s="1"/>
    </row>
    <row r="235" spans="41:53" x14ac:dyDescent="0.25">
      <c r="AO235" s="3" t="s">
        <v>382</v>
      </c>
      <c r="AP235" s="1">
        <v>-1509</v>
      </c>
      <c r="AQ235" s="1" t="s">
        <v>845</v>
      </c>
      <c r="AR235" s="1" t="s">
        <v>384</v>
      </c>
      <c r="AS235" s="1" t="s">
        <v>385</v>
      </c>
      <c r="AT235" s="1">
        <v>0.9869</v>
      </c>
      <c r="AV235" s="3" t="s">
        <v>382</v>
      </c>
      <c r="AW235" s="1">
        <v>1649</v>
      </c>
      <c r="AX235" s="1" t="s">
        <v>562</v>
      </c>
      <c r="AY235" s="1" t="s">
        <v>384</v>
      </c>
      <c r="AZ235" s="1" t="s">
        <v>385</v>
      </c>
      <c r="BA235" s="1">
        <v>0.97870000000000001</v>
      </c>
    </row>
    <row r="236" spans="41:53" x14ac:dyDescent="0.25">
      <c r="AO236" s="3" t="s">
        <v>387</v>
      </c>
      <c r="AP236" s="1">
        <v>-2.274E-11</v>
      </c>
      <c r="AQ236" s="1" t="s">
        <v>735</v>
      </c>
      <c r="AR236" s="1" t="s">
        <v>384</v>
      </c>
      <c r="AS236" s="1" t="s">
        <v>385</v>
      </c>
      <c r="AT236" s="1" t="s">
        <v>386</v>
      </c>
      <c r="AV236" s="3" t="s">
        <v>387</v>
      </c>
      <c r="AW236" s="1">
        <v>1649</v>
      </c>
      <c r="AX236" s="1" t="s">
        <v>562</v>
      </c>
      <c r="AY236" s="1" t="s">
        <v>384</v>
      </c>
      <c r="AZ236" s="1" t="s">
        <v>385</v>
      </c>
      <c r="BA236" s="1">
        <v>0.97870000000000001</v>
      </c>
    </row>
    <row r="237" spans="41:53" x14ac:dyDescent="0.25">
      <c r="AO237" s="3" t="s">
        <v>389</v>
      </c>
      <c r="AP237" s="1">
        <v>0</v>
      </c>
      <c r="AQ237" s="1" t="s">
        <v>738</v>
      </c>
      <c r="AR237" s="1" t="s">
        <v>384</v>
      </c>
      <c r="AS237" s="1" t="s">
        <v>385</v>
      </c>
      <c r="AT237" s="1" t="s">
        <v>386</v>
      </c>
      <c r="AV237" s="3" t="s">
        <v>389</v>
      </c>
      <c r="AW237" s="1">
        <v>1649</v>
      </c>
      <c r="AX237" s="1" t="s">
        <v>563</v>
      </c>
      <c r="AY237" s="1" t="s">
        <v>384</v>
      </c>
      <c r="AZ237" s="1" t="s">
        <v>385</v>
      </c>
      <c r="BA237" s="1">
        <v>0.98080000000000001</v>
      </c>
    </row>
    <row r="238" spans="41:53" x14ac:dyDescent="0.25">
      <c r="AO238" s="3"/>
      <c r="AP238" s="1"/>
      <c r="AQ238" s="1"/>
      <c r="AR238" s="1"/>
      <c r="AS238" s="1"/>
      <c r="AT238" s="1"/>
      <c r="AV238" s="3"/>
      <c r="AW238" s="1"/>
      <c r="AX238" s="1"/>
      <c r="AY238" s="1"/>
      <c r="AZ238" s="1"/>
      <c r="BA238" s="1"/>
    </row>
    <row r="239" spans="41:53" x14ac:dyDescent="0.25">
      <c r="AO239" s="3" t="s">
        <v>564</v>
      </c>
      <c r="AP239" s="1"/>
      <c r="AQ239" s="1"/>
      <c r="AR239" s="1"/>
      <c r="AS239" s="1"/>
      <c r="AT239" s="1"/>
      <c r="AV239" s="3" t="s">
        <v>564</v>
      </c>
      <c r="AW239" s="1"/>
      <c r="AX239" s="1"/>
      <c r="AY239" s="1"/>
      <c r="AZ239" s="1"/>
      <c r="BA239" s="1"/>
    </row>
    <row r="240" spans="41:53" x14ac:dyDescent="0.25">
      <c r="AO240" s="3" t="s">
        <v>382</v>
      </c>
      <c r="AP240" s="1">
        <v>-3882</v>
      </c>
      <c r="AQ240" s="1" t="s">
        <v>846</v>
      </c>
      <c r="AR240" s="1" t="s">
        <v>384</v>
      </c>
      <c r="AS240" s="1" t="s">
        <v>385</v>
      </c>
      <c r="AT240" s="1">
        <v>0.83030000000000004</v>
      </c>
      <c r="AV240" s="3" t="s">
        <v>382</v>
      </c>
      <c r="AW240" s="1">
        <v>82.89</v>
      </c>
      <c r="AX240" s="1" t="s">
        <v>565</v>
      </c>
      <c r="AY240" s="1" t="s">
        <v>384</v>
      </c>
      <c r="AZ240" s="1" t="s">
        <v>385</v>
      </c>
      <c r="BA240" s="1" t="s">
        <v>386</v>
      </c>
    </row>
    <row r="241" spans="41:53" x14ac:dyDescent="0.25">
      <c r="AO241" s="3" t="s">
        <v>387</v>
      </c>
      <c r="AP241" s="1">
        <v>-9.9999999999999994E-12</v>
      </c>
      <c r="AQ241" s="1" t="s">
        <v>735</v>
      </c>
      <c r="AR241" s="1" t="s">
        <v>384</v>
      </c>
      <c r="AS241" s="1" t="s">
        <v>385</v>
      </c>
      <c r="AT241" s="1" t="s">
        <v>386</v>
      </c>
      <c r="AV241" s="3" t="s">
        <v>387</v>
      </c>
      <c r="AW241" s="1">
        <v>-5.4859999999999998</v>
      </c>
      <c r="AX241" s="1" t="s">
        <v>566</v>
      </c>
      <c r="AY241" s="1" t="s">
        <v>384</v>
      </c>
      <c r="AZ241" s="1" t="s">
        <v>385</v>
      </c>
      <c r="BA241" s="1" t="s">
        <v>386</v>
      </c>
    </row>
    <row r="242" spans="41:53" x14ac:dyDescent="0.25">
      <c r="AO242" s="3" t="s">
        <v>389</v>
      </c>
      <c r="AP242" s="1">
        <v>-387.9</v>
      </c>
      <c r="AQ242" s="1" t="s">
        <v>847</v>
      </c>
      <c r="AR242" s="1" t="s">
        <v>384</v>
      </c>
      <c r="AS242" s="1" t="s">
        <v>385</v>
      </c>
      <c r="AT242" s="1">
        <v>0.99970000000000003</v>
      </c>
      <c r="AV242" s="3" t="s">
        <v>389</v>
      </c>
      <c r="AW242" s="1">
        <v>82.89</v>
      </c>
      <c r="AX242" s="1" t="s">
        <v>567</v>
      </c>
      <c r="AY242" s="1" t="s">
        <v>384</v>
      </c>
      <c r="AZ242" s="1" t="s">
        <v>385</v>
      </c>
      <c r="BA242" s="1" t="s">
        <v>386</v>
      </c>
    </row>
    <row r="243" spans="41:53" x14ac:dyDescent="0.25">
      <c r="AO243" s="3"/>
      <c r="AP243" s="1"/>
      <c r="AQ243" s="1"/>
      <c r="AR243" s="1"/>
      <c r="AS243" s="1"/>
      <c r="AT243" s="1"/>
      <c r="AV243" s="3"/>
      <c r="AW243" s="1"/>
      <c r="AX243" s="1"/>
      <c r="AY243" s="1"/>
      <c r="AZ243" s="1"/>
      <c r="BA243" s="1"/>
    </row>
    <row r="244" spans="41:53" x14ac:dyDescent="0.25">
      <c r="AO244" s="3" t="s">
        <v>568</v>
      </c>
      <c r="AP244" s="1"/>
      <c r="AQ244" s="1"/>
      <c r="AR244" s="1"/>
      <c r="AS244" s="1"/>
      <c r="AT244" s="1"/>
      <c r="AV244" s="3" t="s">
        <v>568</v>
      </c>
      <c r="AW244" s="1"/>
      <c r="AX244" s="1"/>
      <c r="AY244" s="1"/>
      <c r="AZ244" s="1"/>
      <c r="BA244" s="1"/>
    </row>
    <row r="245" spans="41:53" x14ac:dyDescent="0.25">
      <c r="AO245" s="3" t="s">
        <v>382</v>
      </c>
      <c r="AP245" s="1">
        <v>2.9099999999999998E-11</v>
      </c>
      <c r="AQ245" s="1" t="s">
        <v>735</v>
      </c>
      <c r="AR245" s="1" t="s">
        <v>384</v>
      </c>
      <c r="AS245" s="1" t="s">
        <v>385</v>
      </c>
      <c r="AT245" s="1" t="s">
        <v>386</v>
      </c>
      <c r="AV245" s="3" t="s">
        <v>382</v>
      </c>
      <c r="AW245" s="1">
        <v>57.17</v>
      </c>
      <c r="AX245" s="1" t="s">
        <v>569</v>
      </c>
      <c r="AY245" s="1" t="s">
        <v>384</v>
      </c>
      <c r="AZ245" s="1" t="s">
        <v>385</v>
      </c>
      <c r="BA245" s="1" t="s">
        <v>386</v>
      </c>
    </row>
    <row r="246" spans="41:53" x14ac:dyDescent="0.25">
      <c r="AO246" s="3" t="s">
        <v>387</v>
      </c>
      <c r="AP246" s="1">
        <v>-2.0010000000000001E-11</v>
      </c>
      <c r="AQ246" s="1" t="s">
        <v>735</v>
      </c>
      <c r="AR246" s="1" t="s">
        <v>384</v>
      </c>
      <c r="AS246" s="1" t="s">
        <v>385</v>
      </c>
      <c r="AT246" s="1" t="s">
        <v>386</v>
      </c>
      <c r="AV246" s="3" t="s">
        <v>387</v>
      </c>
      <c r="AW246" s="1">
        <v>-163.69999999999999</v>
      </c>
      <c r="AX246" s="1" t="s">
        <v>570</v>
      </c>
      <c r="AY246" s="1" t="s">
        <v>384</v>
      </c>
      <c r="AZ246" s="1" t="s">
        <v>385</v>
      </c>
      <c r="BA246" s="1" t="s">
        <v>386</v>
      </c>
    </row>
    <row r="247" spans="41:53" x14ac:dyDescent="0.25">
      <c r="AO247" s="3" t="s">
        <v>389</v>
      </c>
      <c r="AP247" s="1">
        <v>-9.875</v>
      </c>
      <c r="AQ247" s="1" t="s">
        <v>744</v>
      </c>
      <c r="AR247" s="1" t="s">
        <v>384</v>
      </c>
      <c r="AS247" s="1" t="s">
        <v>385</v>
      </c>
      <c r="AT247" s="1" t="s">
        <v>386</v>
      </c>
      <c r="AV247" s="3" t="s">
        <v>389</v>
      </c>
      <c r="AW247" s="1">
        <v>237.4</v>
      </c>
      <c r="AX247" s="1" t="s">
        <v>571</v>
      </c>
      <c r="AY247" s="1" t="s">
        <v>384</v>
      </c>
      <c r="AZ247" s="1" t="s">
        <v>385</v>
      </c>
      <c r="BA247" s="1" t="s">
        <v>386</v>
      </c>
    </row>
    <row r="248" spans="41:53" x14ac:dyDescent="0.25">
      <c r="AO248" s="3"/>
      <c r="AP248" s="1"/>
      <c r="AQ248" s="1"/>
      <c r="AR248" s="1"/>
      <c r="AS248" s="1"/>
      <c r="AT248" s="1"/>
      <c r="AV248" s="3"/>
      <c r="AW248" s="1"/>
      <c r="AX248" s="1"/>
      <c r="AY248" s="1"/>
      <c r="AZ248" s="1"/>
      <c r="BA248" s="1"/>
    </row>
    <row r="249" spans="41:53" x14ac:dyDescent="0.25">
      <c r="AO249" s="3" t="s">
        <v>572</v>
      </c>
      <c r="AP249" s="1"/>
      <c r="AQ249" s="1"/>
      <c r="AR249" s="1"/>
      <c r="AS249" s="1"/>
      <c r="AT249" s="1"/>
      <c r="AV249" s="3" t="s">
        <v>572</v>
      </c>
      <c r="AW249" s="1"/>
      <c r="AX249" s="1"/>
      <c r="AY249" s="1"/>
      <c r="AZ249" s="1"/>
      <c r="BA249" s="1"/>
    </row>
    <row r="250" spans="41:53" x14ac:dyDescent="0.25">
      <c r="AO250" s="3" t="s">
        <v>382</v>
      </c>
      <c r="AP250" s="1">
        <v>-22.43</v>
      </c>
      <c r="AQ250" s="1" t="s">
        <v>739</v>
      </c>
      <c r="AR250" s="1" t="s">
        <v>384</v>
      </c>
      <c r="AS250" s="1" t="s">
        <v>385</v>
      </c>
      <c r="AT250" s="1" t="s">
        <v>386</v>
      </c>
      <c r="AV250" s="3" t="s">
        <v>382</v>
      </c>
      <c r="AW250" s="1">
        <v>8.7780000000000005</v>
      </c>
      <c r="AX250" s="1" t="s">
        <v>440</v>
      </c>
      <c r="AY250" s="1" t="s">
        <v>384</v>
      </c>
      <c r="AZ250" s="1" t="s">
        <v>385</v>
      </c>
      <c r="BA250" s="1" t="s">
        <v>386</v>
      </c>
    </row>
    <row r="251" spans="41:53" x14ac:dyDescent="0.25">
      <c r="AO251" s="3" t="s">
        <v>387</v>
      </c>
      <c r="AP251" s="1">
        <v>-112.1</v>
      </c>
      <c r="AQ251" s="1" t="s">
        <v>848</v>
      </c>
      <c r="AR251" s="1" t="s">
        <v>384</v>
      </c>
      <c r="AS251" s="1" t="s">
        <v>385</v>
      </c>
      <c r="AT251" s="1" t="s">
        <v>386</v>
      </c>
      <c r="AV251" s="3" t="s">
        <v>387</v>
      </c>
      <c r="AW251" s="1">
        <v>8.7780000000000005</v>
      </c>
      <c r="AX251" s="1" t="s">
        <v>440</v>
      </c>
      <c r="AY251" s="1" t="s">
        <v>384</v>
      </c>
      <c r="AZ251" s="1" t="s">
        <v>385</v>
      </c>
      <c r="BA251" s="1" t="s">
        <v>386</v>
      </c>
    </row>
    <row r="252" spans="41:53" x14ac:dyDescent="0.25">
      <c r="AO252" s="3" t="s">
        <v>389</v>
      </c>
      <c r="AP252" s="1">
        <v>-9.0949999999999991E-13</v>
      </c>
      <c r="AQ252" s="1" t="s">
        <v>738</v>
      </c>
      <c r="AR252" s="1" t="s">
        <v>384</v>
      </c>
      <c r="AS252" s="1" t="s">
        <v>385</v>
      </c>
      <c r="AT252" s="1" t="s">
        <v>386</v>
      </c>
      <c r="AV252" s="3" t="s">
        <v>389</v>
      </c>
      <c r="AW252" s="1">
        <v>8.7780000000000005</v>
      </c>
      <c r="AX252" s="1" t="s">
        <v>433</v>
      </c>
      <c r="AY252" s="1" t="s">
        <v>384</v>
      </c>
      <c r="AZ252" s="1" t="s">
        <v>385</v>
      </c>
      <c r="BA252" s="1" t="s">
        <v>386</v>
      </c>
    </row>
    <row r="253" spans="41:53" x14ac:dyDescent="0.25">
      <c r="AO253" s="3"/>
      <c r="AP253" s="1"/>
      <c r="AQ253" s="1"/>
      <c r="AR253" s="1"/>
      <c r="AS253" s="1"/>
      <c r="AT253" s="1"/>
      <c r="AV253" s="3"/>
      <c r="AW253" s="1"/>
      <c r="AX253" s="1"/>
      <c r="AY253" s="1"/>
      <c r="AZ253" s="1"/>
      <c r="BA253" s="1"/>
    </row>
    <row r="254" spans="41:53" x14ac:dyDescent="0.25">
      <c r="AO254" s="3" t="s">
        <v>573</v>
      </c>
      <c r="AP254" s="1"/>
      <c r="AQ254" s="1"/>
      <c r="AR254" s="1"/>
      <c r="AS254" s="1"/>
      <c r="AT254" s="1"/>
      <c r="AV254" s="3" t="s">
        <v>573</v>
      </c>
      <c r="AW254" s="1"/>
      <c r="AX254" s="1"/>
      <c r="AY254" s="1"/>
      <c r="AZ254" s="1"/>
      <c r="BA254" s="1"/>
    </row>
    <row r="255" spans="41:53" x14ac:dyDescent="0.25">
      <c r="AO255" s="3" t="s">
        <v>382</v>
      </c>
      <c r="AP255" s="1">
        <v>-129</v>
      </c>
      <c r="AQ255" s="1" t="s">
        <v>760</v>
      </c>
      <c r="AR255" s="1" t="s">
        <v>384</v>
      </c>
      <c r="AS255" s="1" t="s">
        <v>385</v>
      </c>
      <c r="AT255" s="1" t="s">
        <v>386</v>
      </c>
      <c r="AV255" s="3" t="s">
        <v>382</v>
      </c>
      <c r="AW255" s="1">
        <v>9.9999999999999994E-12</v>
      </c>
      <c r="AX255" s="1" t="s">
        <v>392</v>
      </c>
      <c r="AY255" s="1" t="s">
        <v>384</v>
      </c>
      <c r="AZ255" s="1" t="s">
        <v>385</v>
      </c>
      <c r="BA255" s="1" t="s">
        <v>386</v>
      </c>
    </row>
    <row r="256" spans="41:53" x14ac:dyDescent="0.25">
      <c r="AO256" s="3" t="s">
        <v>387</v>
      </c>
      <c r="AP256" s="1">
        <v>-1.0909999999999999E-11</v>
      </c>
      <c r="AQ256" s="1" t="s">
        <v>735</v>
      </c>
      <c r="AR256" s="1" t="s">
        <v>384</v>
      </c>
      <c r="AS256" s="1" t="s">
        <v>385</v>
      </c>
      <c r="AT256" s="1" t="s">
        <v>386</v>
      </c>
      <c r="AV256" s="3" t="s">
        <v>387</v>
      </c>
      <c r="AW256" s="1">
        <v>-9.0949999999999991E-13</v>
      </c>
      <c r="AX256" s="1" t="s">
        <v>392</v>
      </c>
      <c r="AY256" s="1" t="s">
        <v>384</v>
      </c>
      <c r="AZ256" s="1" t="s">
        <v>385</v>
      </c>
      <c r="BA256" s="1" t="s">
        <v>386</v>
      </c>
    </row>
    <row r="257" spans="41:53" x14ac:dyDescent="0.25">
      <c r="AO257" s="3" t="s">
        <v>389</v>
      </c>
      <c r="AP257" s="1">
        <v>-44.13</v>
      </c>
      <c r="AQ257" s="1" t="s">
        <v>849</v>
      </c>
      <c r="AR257" s="1" t="s">
        <v>384</v>
      </c>
      <c r="AS257" s="1" t="s">
        <v>385</v>
      </c>
      <c r="AT257" s="1" t="s">
        <v>386</v>
      </c>
      <c r="AV257" s="3" t="s">
        <v>389</v>
      </c>
      <c r="AW257" s="1">
        <v>3.6379999999999996E-12</v>
      </c>
      <c r="AX257" s="1" t="s">
        <v>408</v>
      </c>
      <c r="AY257" s="1" t="s">
        <v>384</v>
      </c>
      <c r="AZ257" s="1" t="s">
        <v>385</v>
      </c>
      <c r="BA257" s="1" t="s">
        <v>386</v>
      </c>
    </row>
    <row r="258" spans="41:53" x14ac:dyDescent="0.25">
      <c r="AO258" s="3"/>
      <c r="AP258" s="1"/>
      <c r="AQ258" s="1"/>
      <c r="AR258" s="1"/>
      <c r="AS258" s="1"/>
      <c r="AT258" s="1"/>
      <c r="AV258" s="3"/>
      <c r="AW258" s="1"/>
      <c r="AX258" s="1"/>
      <c r="AY258" s="1"/>
      <c r="AZ258" s="1"/>
      <c r="BA258" s="1"/>
    </row>
    <row r="259" spans="41:53" x14ac:dyDescent="0.25">
      <c r="AO259" s="3" t="s">
        <v>574</v>
      </c>
      <c r="AP259" s="1"/>
      <c r="AQ259" s="1"/>
      <c r="AR259" s="1"/>
      <c r="AS259" s="1"/>
      <c r="AT259" s="1"/>
      <c r="AV259" s="3" t="s">
        <v>574</v>
      </c>
      <c r="AW259" s="1"/>
      <c r="AX259" s="1"/>
      <c r="AY259" s="1"/>
      <c r="AZ259" s="1"/>
      <c r="BA259" s="1"/>
    </row>
    <row r="260" spans="41:53" x14ac:dyDescent="0.25">
      <c r="AO260" s="3" t="s">
        <v>382</v>
      </c>
      <c r="AP260" s="1">
        <v>-398.4</v>
      </c>
      <c r="AQ260" s="1" t="s">
        <v>850</v>
      </c>
      <c r="AR260" s="1" t="s">
        <v>384</v>
      </c>
      <c r="AS260" s="1" t="s">
        <v>385</v>
      </c>
      <c r="AT260" s="1">
        <v>0.99970000000000003</v>
      </c>
      <c r="AV260" s="3" t="s">
        <v>382</v>
      </c>
      <c r="AW260" s="1">
        <v>9.9999999999999994E-12</v>
      </c>
      <c r="AX260" s="1" t="s">
        <v>392</v>
      </c>
      <c r="AY260" s="1" t="s">
        <v>384</v>
      </c>
      <c r="AZ260" s="1" t="s">
        <v>385</v>
      </c>
      <c r="BA260" s="1" t="s">
        <v>386</v>
      </c>
    </row>
    <row r="261" spans="41:53" x14ac:dyDescent="0.25">
      <c r="AO261" s="3" t="s">
        <v>387</v>
      </c>
      <c r="AP261" s="1">
        <v>-1.4549999999999999E-11</v>
      </c>
      <c r="AQ261" s="1" t="s">
        <v>735</v>
      </c>
      <c r="AR261" s="1" t="s">
        <v>384</v>
      </c>
      <c r="AS261" s="1" t="s">
        <v>385</v>
      </c>
      <c r="AT261" s="1" t="s">
        <v>386</v>
      </c>
      <c r="AV261" s="3" t="s">
        <v>387</v>
      </c>
      <c r="AW261" s="1">
        <v>-24.5</v>
      </c>
      <c r="AX261" s="1" t="s">
        <v>575</v>
      </c>
      <c r="AY261" s="1" t="s">
        <v>384</v>
      </c>
      <c r="AZ261" s="1" t="s">
        <v>385</v>
      </c>
      <c r="BA261" s="1" t="s">
        <v>386</v>
      </c>
    </row>
    <row r="262" spans="41:53" x14ac:dyDescent="0.25">
      <c r="AO262" s="3" t="s">
        <v>389</v>
      </c>
      <c r="AP262" s="1">
        <v>-9.875</v>
      </c>
      <c r="AQ262" s="1" t="s">
        <v>744</v>
      </c>
      <c r="AR262" s="1" t="s">
        <v>384</v>
      </c>
      <c r="AS262" s="1" t="s">
        <v>385</v>
      </c>
      <c r="AT262" s="1" t="s">
        <v>386</v>
      </c>
      <c r="AV262" s="3" t="s">
        <v>389</v>
      </c>
      <c r="AW262" s="1">
        <v>-140.30000000000001</v>
      </c>
      <c r="AX262" s="1" t="s">
        <v>576</v>
      </c>
      <c r="AY262" s="1" t="s">
        <v>384</v>
      </c>
      <c r="AZ262" s="1" t="s">
        <v>385</v>
      </c>
      <c r="BA262" s="1" t="s">
        <v>386</v>
      </c>
    </row>
    <row r="263" spans="41:53" x14ac:dyDescent="0.25">
      <c r="AO263" s="3"/>
      <c r="AP263" s="1"/>
      <c r="AQ263" s="1"/>
      <c r="AR263" s="1"/>
      <c r="AS263" s="1"/>
      <c r="AT263" s="1"/>
      <c r="AV263" s="3"/>
      <c r="AW263" s="1"/>
      <c r="AX263" s="1"/>
      <c r="AY263" s="1"/>
      <c r="AZ263" s="1"/>
      <c r="BA263" s="1"/>
    </row>
    <row r="264" spans="41:53" x14ac:dyDescent="0.25">
      <c r="AO264" s="3" t="s">
        <v>577</v>
      </c>
      <c r="AP264" s="1"/>
      <c r="AQ264" s="1"/>
      <c r="AR264" s="1"/>
      <c r="AS264" s="1"/>
      <c r="AT264" s="1"/>
      <c r="AV264" s="3" t="s">
        <v>577</v>
      </c>
      <c r="AW264" s="1"/>
      <c r="AX264" s="1"/>
      <c r="AY264" s="1"/>
      <c r="AZ264" s="1"/>
      <c r="BA264" s="1"/>
    </row>
    <row r="265" spans="41:53" x14ac:dyDescent="0.25">
      <c r="AO265" s="3" t="s">
        <v>382</v>
      </c>
      <c r="AP265" s="1">
        <v>-30.8</v>
      </c>
      <c r="AQ265" s="1" t="s">
        <v>851</v>
      </c>
      <c r="AR265" s="1" t="s">
        <v>384</v>
      </c>
      <c r="AS265" s="1" t="s">
        <v>385</v>
      </c>
      <c r="AT265" s="1" t="s">
        <v>386</v>
      </c>
      <c r="AV265" s="3" t="s">
        <v>382</v>
      </c>
      <c r="AW265" s="1">
        <v>9.9999999999999994E-12</v>
      </c>
      <c r="AX265" s="1" t="s">
        <v>392</v>
      </c>
      <c r="AY265" s="1" t="s">
        <v>384</v>
      </c>
      <c r="AZ265" s="1" t="s">
        <v>385</v>
      </c>
      <c r="BA265" s="1" t="s">
        <v>386</v>
      </c>
    </row>
    <row r="266" spans="41:53" x14ac:dyDescent="0.25">
      <c r="AO266" s="3" t="s">
        <v>387</v>
      </c>
      <c r="AP266" s="1">
        <v>-2.8039999999999998</v>
      </c>
      <c r="AQ266" s="1" t="s">
        <v>852</v>
      </c>
      <c r="AR266" s="1" t="s">
        <v>384</v>
      </c>
      <c r="AS266" s="1" t="s">
        <v>385</v>
      </c>
      <c r="AT266" s="1" t="s">
        <v>386</v>
      </c>
      <c r="AV266" s="3" t="s">
        <v>387</v>
      </c>
      <c r="AW266" s="1">
        <v>2.7280000000000001E-12</v>
      </c>
      <c r="AX266" s="1" t="s">
        <v>392</v>
      </c>
      <c r="AY266" s="1" t="s">
        <v>384</v>
      </c>
      <c r="AZ266" s="1" t="s">
        <v>385</v>
      </c>
      <c r="BA266" s="1" t="s">
        <v>386</v>
      </c>
    </row>
    <row r="267" spans="41:53" x14ac:dyDescent="0.25">
      <c r="AO267" s="3" t="s">
        <v>389</v>
      </c>
      <c r="AP267" s="1">
        <v>-58.88</v>
      </c>
      <c r="AQ267" s="1" t="s">
        <v>853</v>
      </c>
      <c r="AR267" s="1" t="s">
        <v>384</v>
      </c>
      <c r="AS267" s="1" t="s">
        <v>385</v>
      </c>
      <c r="AT267" s="1" t="s">
        <v>386</v>
      </c>
      <c r="AV267" s="3" t="s">
        <v>389</v>
      </c>
      <c r="AW267" s="1">
        <v>-28</v>
      </c>
      <c r="AX267" s="1" t="s">
        <v>578</v>
      </c>
      <c r="AY267" s="1" t="s">
        <v>384</v>
      </c>
      <c r="AZ267" s="1" t="s">
        <v>385</v>
      </c>
      <c r="BA267" s="1" t="s">
        <v>386</v>
      </c>
    </row>
    <row r="268" spans="41:53" x14ac:dyDescent="0.25">
      <c r="AO268" s="3"/>
      <c r="AP268" s="1"/>
      <c r="AQ268" s="1"/>
      <c r="AR268" s="1"/>
      <c r="AS268" s="1"/>
      <c r="AT268" s="1"/>
      <c r="AV268" s="3"/>
      <c r="AW268" s="1"/>
      <c r="AX268" s="1"/>
      <c r="AY268" s="1"/>
      <c r="AZ268" s="1"/>
      <c r="BA268" s="1"/>
    </row>
    <row r="269" spans="41:53" x14ac:dyDescent="0.25">
      <c r="AO269" s="3" t="s">
        <v>579</v>
      </c>
      <c r="AP269" s="1"/>
      <c r="AQ269" s="1"/>
      <c r="AR269" s="1"/>
      <c r="AS269" s="1"/>
      <c r="AT269" s="1"/>
      <c r="AV269" s="3" t="s">
        <v>579</v>
      </c>
      <c r="AW269" s="1"/>
      <c r="AX269" s="1"/>
      <c r="AY269" s="1"/>
      <c r="AZ269" s="1"/>
      <c r="BA269" s="1"/>
    </row>
    <row r="270" spans="41:53" x14ac:dyDescent="0.25">
      <c r="AO270" s="3" t="s">
        <v>382</v>
      </c>
      <c r="AP270" s="1">
        <v>1.3639999999999999E-11</v>
      </c>
      <c r="AQ270" s="1" t="s">
        <v>735</v>
      </c>
      <c r="AR270" s="1" t="s">
        <v>384</v>
      </c>
      <c r="AS270" s="1" t="s">
        <v>385</v>
      </c>
      <c r="AT270" s="1" t="s">
        <v>386</v>
      </c>
      <c r="AV270" s="3" t="s">
        <v>382</v>
      </c>
      <c r="AW270" s="1">
        <v>129.19999999999999</v>
      </c>
      <c r="AX270" s="1" t="s">
        <v>580</v>
      </c>
      <c r="AY270" s="1" t="s">
        <v>384</v>
      </c>
      <c r="AZ270" s="1" t="s">
        <v>385</v>
      </c>
      <c r="BA270" s="1" t="s">
        <v>386</v>
      </c>
    </row>
    <row r="271" spans="41:53" x14ac:dyDescent="0.25">
      <c r="AO271" s="3" t="s">
        <v>387</v>
      </c>
      <c r="AP271" s="1">
        <v>-7.2759999999999993E-12</v>
      </c>
      <c r="AQ271" s="1" t="s">
        <v>735</v>
      </c>
      <c r="AR271" s="1" t="s">
        <v>384</v>
      </c>
      <c r="AS271" s="1" t="s">
        <v>385</v>
      </c>
      <c r="AT271" s="1" t="s">
        <v>386</v>
      </c>
      <c r="AV271" s="3" t="s">
        <v>387</v>
      </c>
      <c r="AW271" s="1">
        <v>183.2</v>
      </c>
      <c r="AX271" s="1" t="s">
        <v>581</v>
      </c>
      <c r="AY271" s="1" t="s">
        <v>384</v>
      </c>
      <c r="AZ271" s="1" t="s">
        <v>385</v>
      </c>
      <c r="BA271" s="1" t="s">
        <v>386</v>
      </c>
    </row>
    <row r="272" spans="41:53" x14ac:dyDescent="0.25">
      <c r="AO272" s="3" t="s">
        <v>389</v>
      </c>
      <c r="AP272" s="1">
        <v>-3.6379999999999996E-12</v>
      </c>
      <c r="AQ272" s="1" t="s">
        <v>738</v>
      </c>
      <c r="AR272" s="1" t="s">
        <v>384</v>
      </c>
      <c r="AS272" s="1" t="s">
        <v>385</v>
      </c>
      <c r="AT272" s="1" t="s">
        <v>386</v>
      </c>
      <c r="AV272" s="3" t="s">
        <v>389</v>
      </c>
      <c r="AW272" s="1">
        <v>132.80000000000001</v>
      </c>
      <c r="AX272" s="1" t="s">
        <v>582</v>
      </c>
      <c r="AY272" s="1" t="s">
        <v>384</v>
      </c>
      <c r="AZ272" s="1" t="s">
        <v>385</v>
      </c>
      <c r="BA272" s="1" t="s">
        <v>386</v>
      </c>
    </row>
    <row r="273" spans="41:53" x14ac:dyDescent="0.25">
      <c r="AO273" s="3"/>
      <c r="AP273" s="1"/>
      <c r="AQ273" s="1"/>
      <c r="AR273" s="1"/>
      <c r="AS273" s="1"/>
      <c r="AT273" s="1"/>
      <c r="AV273" s="3"/>
      <c r="AW273" s="1"/>
      <c r="AX273" s="1"/>
      <c r="AY273" s="1"/>
      <c r="AZ273" s="1"/>
      <c r="BA273" s="1"/>
    </row>
    <row r="274" spans="41:53" x14ac:dyDescent="0.25">
      <c r="AO274" s="3" t="s">
        <v>583</v>
      </c>
      <c r="AP274" s="1"/>
      <c r="AQ274" s="1"/>
      <c r="AR274" s="1"/>
      <c r="AS274" s="1"/>
      <c r="AT274" s="1"/>
      <c r="AV274" s="3" t="s">
        <v>583</v>
      </c>
      <c r="AW274" s="1"/>
      <c r="AX274" s="1"/>
      <c r="AY274" s="1"/>
      <c r="AZ274" s="1"/>
      <c r="BA274" s="1"/>
    </row>
    <row r="275" spans="41:53" x14ac:dyDescent="0.25">
      <c r="AO275" s="3" t="s">
        <v>382</v>
      </c>
      <c r="AP275" s="1">
        <v>-22.43</v>
      </c>
      <c r="AQ275" s="1" t="s">
        <v>739</v>
      </c>
      <c r="AR275" s="1" t="s">
        <v>384</v>
      </c>
      <c r="AS275" s="1" t="s">
        <v>385</v>
      </c>
      <c r="AT275" s="1" t="s">
        <v>386</v>
      </c>
      <c r="AV275" s="3" t="s">
        <v>382</v>
      </c>
      <c r="AW275" s="1">
        <v>9.0949999999999991E-13</v>
      </c>
      <c r="AX275" s="1" t="s">
        <v>392</v>
      </c>
      <c r="AY275" s="1" t="s">
        <v>384</v>
      </c>
      <c r="AZ275" s="1" t="s">
        <v>385</v>
      </c>
      <c r="BA275" s="1" t="s">
        <v>386</v>
      </c>
    </row>
    <row r="276" spans="41:53" x14ac:dyDescent="0.25">
      <c r="AO276" s="3" t="s">
        <v>387</v>
      </c>
      <c r="AP276" s="1">
        <v>-11.29</v>
      </c>
      <c r="AQ276" s="1" t="s">
        <v>854</v>
      </c>
      <c r="AR276" s="1" t="s">
        <v>384</v>
      </c>
      <c r="AS276" s="1" t="s">
        <v>385</v>
      </c>
      <c r="AT276" s="1" t="s">
        <v>386</v>
      </c>
      <c r="AV276" s="3" t="s">
        <v>387</v>
      </c>
      <c r="AW276" s="1">
        <v>5.4569999999999999E-12</v>
      </c>
      <c r="AX276" s="1" t="s">
        <v>392</v>
      </c>
      <c r="AY276" s="1" t="s">
        <v>384</v>
      </c>
      <c r="AZ276" s="1" t="s">
        <v>385</v>
      </c>
      <c r="BA276" s="1" t="s">
        <v>386</v>
      </c>
    </row>
    <row r="277" spans="41:53" x14ac:dyDescent="0.25">
      <c r="AO277" s="3" t="s">
        <v>389</v>
      </c>
      <c r="AP277" s="1">
        <v>-9.0949999999999991E-13</v>
      </c>
      <c r="AQ277" s="1" t="s">
        <v>738</v>
      </c>
      <c r="AR277" s="1" t="s">
        <v>384</v>
      </c>
      <c r="AS277" s="1" t="s">
        <v>385</v>
      </c>
      <c r="AT277" s="1" t="s">
        <v>386</v>
      </c>
      <c r="AV277" s="3" t="s">
        <v>389</v>
      </c>
      <c r="AW277" s="1">
        <v>5.4569999999999999E-12</v>
      </c>
      <c r="AX277" s="1" t="s">
        <v>408</v>
      </c>
      <c r="AY277" s="1" t="s">
        <v>384</v>
      </c>
      <c r="AZ277" s="1" t="s">
        <v>385</v>
      </c>
      <c r="BA277" s="1" t="s">
        <v>386</v>
      </c>
    </row>
    <row r="278" spans="41:53" x14ac:dyDescent="0.25">
      <c r="AO278" s="3"/>
      <c r="AP278" s="1"/>
      <c r="AQ278" s="1"/>
      <c r="AR278" s="1"/>
      <c r="AS278" s="1"/>
      <c r="AT278" s="1"/>
      <c r="AV278" s="3"/>
      <c r="AW278" s="1"/>
      <c r="AX278" s="1"/>
      <c r="AY278" s="1"/>
      <c r="AZ278" s="1"/>
      <c r="BA278" s="1"/>
    </row>
    <row r="279" spans="41:53" x14ac:dyDescent="0.25">
      <c r="AO279" s="3" t="s">
        <v>584</v>
      </c>
      <c r="AP279" s="1"/>
      <c r="AQ279" s="1"/>
      <c r="AR279" s="1"/>
      <c r="AS279" s="1"/>
      <c r="AT279" s="1"/>
      <c r="AV279" s="3" t="s">
        <v>584</v>
      </c>
      <c r="AW279" s="1"/>
      <c r="AX279" s="1"/>
      <c r="AY279" s="1"/>
      <c r="AZ279" s="1"/>
      <c r="BA279" s="1"/>
    </row>
    <row r="280" spans="41:53" x14ac:dyDescent="0.25">
      <c r="AO280" s="3" t="s">
        <v>382</v>
      </c>
      <c r="AP280" s="1">
        <v>-67.430000000000007</v>
      </c>
      <c r="AQ280" s="1" t="s">
        <v>742</v>
      </c>
      <c r="AR280" s="1" t="s">
        <v>384</v>
      </c>
      <c r="AS280" s="1" t="s">
        <v>385</v>
      </c>
      <c r="AT280" s="1" t="s">
        <v>386</v>
      </c>
      <c r="AV280" s="3" t="s">
        <v>382</v>
      </c>
      <c r="AW280" s="1">
        <v>2.7280000000000001E-12</v>
      </c>
      <c r="AX280" s="1" t="s">
        <v>392</v>
      </c>
      <c r="AY280" s="1" t="s">
        <v>384</v>
      </c>
      <c r="AZ280" s="1" t="s">
        <v>385</v>
      </c>
      <c r="BA280" s="1" t="s">
        <v>386</v>
      </c>
    </row>
    <row r="281" spans="41:53" x14ac:dyDescent="0.25">
      <c r="AO281" s="3" t="s">
        <v>387</v>
      </c>
      <c r="AP281" s="1">
        <v>-4.5469999999999999E-12</v>
      </c>
      <c r="AQ281" s="1" t="s">
        <v>735</v>
      </c>
      <c r="AR281" s="1" t="s">
        <v>384</v>
      </c>
      <c r="AS281" s="1" t="s">
        <v>385</v>
      </c>
      <c r="AT281" s="1" t="s">
        <v>386</v>
      </c>
      <c r="AV281" s="3" t="s">
        <v>387</v>
      </c>
      <c r="AW281" s="1">
        <v>1.8189999999999998E-12</v>
      </c>
      <c r="AX281" s="1" t="s">
        <v>392</v>
      </c>
      <c r="AY281" s="1" t="s">
        <v>384</v>
      </c>
      <c r="AZ281" s="1" t="s">
        <v>385</v>
      </c>
      <c r="BA281" s="1" t="s">
        <v>386</v>
      </c>
    </row>
    <row r="282" spans="41:53" x14ac:dyDescent="0.25">
      <c r="AO282" s="3" t="s">
        <v>389</v>
      </c>
      <c r="AP282" s="1">
        <v>-2.7280000000000001E-12</v>
      </c>
      <c r="AQ282" s="1" t="s">
        <v>738</v>
      </c>
      <c r="AR282" s="1" t="s">
        <v>384</v>
      </c>
      <c r="AS282" s="1" t="s">
        <v>385</v>
      </c>
      <c r="AT282" s="1" t="s">
        <v>386</v>
      </c>
      <c r="AV282" s="3" t="s">
        <v>389</v>
      </c>
      <c r="AW282" s="1">
        <v>9.0950000000000003E-12</v>
      </c>
      <c r="AX282" s="1" t="s">
        <v>408</v>
      </c>
      <c r="AY282" s="1" t="s">
        <v>384</v>
      </c>
      <c r="AZ282" s="1" t="s">
        <v>385</v>
      </c>
      <c r="BA282" s="1" t="s">
        <v>386</v>
      </c>
    </row>
    <row r="283" spans="41:53" x14ac:dyDescent="0.25">
      <c r="AO283" s="3"/>
      <c r="AP283" s="1"/>
      <c r="AQ283" s="1"/>
      <c r="AR283" s="1"/>
      <c r="AS283" s="1"/>
      <c r="AT283" s="1"/>
      <c r="AV283" s="3"/>
      <c r="AW283" s="1"/>
      <c r="AX283" s="1"/>
      <c r="AY283" s="1"/>
      <c r="AZ283" s="1"/>
      <c r="BA283" s="1"/>
    </row>
    <row r="284" spans="41:53" x14ac:dyDescent="0.25">
      <c r="AO284" s="3" t="s">
        <v>585</v>
      </c>
      <c r="AP284" s="1"/>
      <c r="AQ284" s="1"/>
      <c r="AR284" s="1"/>
      <c r="AS284" s="1"/>
      <c r="AT284" s="1"/>
      <c r="AV284" s="3" t="s">
        <v>585</v>
      </c>
      <c r="AW284" s="1"/>
      <c r="AX284" s="1"/>
      <c r="AY284" s="1"/>
      <c r="AZ284" s="1"/>
      <c r="BA284" s="1"/>
    </row>
    <row r="285" spans="41:53" x14ac:dyDescent="0.25">
      <c r="AO285" s="3" t="s">
        <v>382</v>
      </c>
      <c r="AP285" s="1">
        <v>-14.09</v>
      </c>
      <c r="AQ285" s="1" t="s">
        <v>855</v>
      </c>
      <c r="AR285" s="1" t="s">
        <v>384</v>
      </c>
      <c r="AS285" s="1" t="s">
        <v>385</v>
      </c>
      <c r="AT285" s="1" t="s">
        <v>386</v>
      </c>
      <c r="AV285" s="3" t="s">
        <v>382</v>
      </c>
      <c r="AW285" s="1">
        <v>-44.13</v>
      </c>
      <c r="AX285" s="1" t="s">
        <v>586</v>
      </c>
      <c r="AY285" s="1" t="s">
        <v>384</v>
      </c>
      <c r="AZ285" s="1" t="s">
        <v>385</v>
      </c>
      <c r="BA285" s="1" t="s">
        <v>386</v>
      </c>
    </row>
    <row r="286" spans="41:53" x14ac:dyDescent="0.25">
      <c r="AO286" s="3" t="s">
        <v>387</v>
      </c>
      <c r="AP286" s="1">
        <v>-8.5180000000000007</v>
      </c>
      <c r="AQ286" s="1" t="s">
        <v>856</v>
      </c>
      <c r="AR286" s="1" t="s">
        <v>384</v>
      </c>
      <c r="AS286" s="1" t="s">
        <v>385</v>
      </c>
      <c r="AT286" s="1" t="s">
        <v>386</v>
      </c>
      <c r="AV286" s="3" t="s">
        <v>387</v>
      </c>
      <c r="AW286" s="1">
        <v>2.7280000000000001E-12</v>
      </c>
      <c r="AX286" s="1" t="s">
        <v>392</v>
      </c>
      <c r="AY286" s="1" t="s">
        <v>384</v>
      </c>
      <c r="AZ286" s="1" t="s">
        <v>385</v>
      </c>
      <c r="BA286" s="1" t="s">
        <v>386</v>
      </c>
    </row>
    <row r="287" spans="41:53" x14ac:dyDescent="0.25">
      <c r="AO287" s="3" t="s">
        <v>389</v>
      </c>
      <c r="AP287" s="1">
        <v>19.62</v>
      </c>
      <c r="AQ287" s="1" t="s">
        <v>857</v>
      </c>
      <c r="AR287" s="1" t="s">
        <v>384</v>
      </c>
      <c r="AS287" s="1" t="s">
        <v>385</v>
      </c>
      <c r="AT287" s="1" t="s">
        <v>386</v>
      </c>
      <c r="AV287" s="3" t="s">
        <v>389</v>
      </c>
      <c r="AW287" s="1">
        <v>6.3660000000000001E-12</v>
      </c>
      <c r="AX287" s="1" t="s">
        <v>408</v>
      </c>
      <c r="AY287" s="1" t="s">
        <v>384</v>
      </c>
      <c r="AZ287" s="1" t="s">
        <v>385</v>
      </c>
      <c r="BA287" s="1" t="s">
        <v>386</v>
      </c>
    </row>
    <row r="288" spans="41:53" x14ac:dyDescent="0.25">
      <c r="AO288" s="3"/>
      <c r="AP288" s="1"/>
      <c r="AQ288" s="1"/>
      <c r="AR288" s="1"/>
      <c r="AS288" s="1"/>
      <c r="AT288" s="1"/>
      <c r="AV288" s="3"/>
      <c r="AW288" s="1"/>
      <c r="AX288" s="1"/>
      <c r="AY288" s="1"/>
      <c r="AZ288" s="1"/>
      <c r="BA288" s="1"/>
    </row>
    <row r="289" spans="41:53" x14ac:dyDescent="0.25">
      <c r="AO289" s="3" t="s">
        <v>587</v>
      </c>
      <c r="AP289" s="1"/>
      <c r="AQ289" s="1"/>
      <c r="AR289" s="1"/>
      <c r="AS289" s="1"/>
      <c r="AT289" s="1"/>
      <c r="AV289" s="3" t="s">
        <v>587</v>
      </c>
      <c r="AW289" s="1"/>
      <c r="AX289" s="1"/>
      <c r="AY289" s="1"/>
      <c r="AZ289" s="1"/>
      <c r="BA289" s="1"/>
    </row>
    <row r="290" spans="41:53" x14ac:dyDescent="0.25">
      <c r="AO290" s="3" t="s">
        <v>382</v>
      </c>
      <c r="AP290" s="1">
        <v>-22.43</v>
      </c>
      <c r="AQ290" s="1" t="s">
        <v>739</v>
      </c>
      <c r="AR290" s="1" t="s">
        <v>384</v>
      </c>
      <c r="AS290" s="1" t="s">
        <v>385</v>
      </c>
      <c r="AT290" s="1" t="s">
        <v>386</v>
      </c>
      <c r="AV290" s="3" t="s">
        <v>382</v>
      </c>
      <c r="AW290" s="1">
        <v>43.67</v>
      </c>
      <c r="AX290" s="1" t="s">
        <v>588</v>
      </c>
      <c r="AY290" s="1" t="s">
        <v>384</v>
      </c>
      <c r="AZ290" s="1" t="s">
        <v>385</v>
      </c>
      <c r="BA290" s="1" t="s">
        <v>386</v>
      </c>
    </row>
    <row r="291" spans="41:53" x14ac:dyDescent="0.25">
      <c r="AO291" s="3" t="s">
        <v>387</v>
      </c>
      <c r="AP291" s="1">
        <v>-5.4569999999999999E-12</v>
      </c>
      <c r="AQ291" s="1" t="s">
        <v>735</v>
      </c>
      <c r="AR291" s="1" t="s">
        <v>384</v>
      </c>
      <c r="AS291" s="1" t="s">
        <v>385</v>
      </c>
      <c r="AT291" s="1" t="s">
        <v>386</v>
      </c>
      <c r="AV291" s="3" t="s">
        <v>387</v>
      </c>
      <c r="AW291" s="1">
        <v>33.79</v>
      </c>
      <c r="AX291" s="1" t="s">
        <v>589</v>
      </c>
      <c r="AY291" s="1" t="s">
        <v>384</v>
      </c>
      <c r="AZ291" s="1" t="s">
        <v>385</v>
      </c>
      <c r="BA291" s="1" t="s">
        <v>386</v>
      </c>
    </row>
    <row r="292" spans="41:53" x14ac:dyDescent="0.25">
      <c r="AO292" s="3" t="s">
        <v>389</v>
      </c>
      <c r="AP292" s="1">
        <v>-171.9</v>
      </c>
      <c r="AQ292" s="1" t="s">
        <v>858</v>
      </c>
      <c r="AR292" s="1" t="s">
        <v>384</v>
      </c>
      <c r="AS292" s="1" t="s">
        <v>385</v>
      </c>
      <c r="AT292" s="1" t="s">
        <v>386</v>
      </c>
      <c r="AV292" s="3" t="s">
        <v>389</v>
      </c>
      <c r="AW292" s="1">
        <v>43.67</v>
      </c>
      <c r="AX292" s="1" t="s">
        <v>590</v>
      </c>
      <c r="AY292" s="1" t="s">
        <v>384</v>
      </c>
      <c r="AZ292" s="1" t="s">
        <v>385</v>
      </c>
      <c r="BA292" s="1" t="s">
        <v>386</v>
      </c>
    </row>
    <row r="293" spans="41:53" x14ac:dyDescent="0.25">
      <c r="AO293" s="3"/>
      <c r="AP293" s="1"/>
      <c r="AQ293" s="1"/>
      <c r="AR293" s="1"/>
      <c r="AS293" s="1"/>
      <c r="AT293" s="1"/>
      <c r="AV293" s="3"/>
      <c r="AW293" s="1"/>
      <c r="AX293" s="1"/>
      <c r="AY293" s="1"/>
      <c r="AZ293" s="1"/>
      <c r="BA293" s="1"/>
    </row>
    <row r="294" spans="41:53" x14ac:dyDescent="0.25">
      <c r="AO294" s="3" t="s">
        <v>591</v>
      </c>
      <c r="AP294" s="1"/>
      <c r="AQ294" s="1"/>
      <c r="AR294" s="1"/>
      <c r="AS294" s="1"/>
      <c r="AT294" s="1"/>
      <c r="AV294" s="3" t="s">
        <v>591</v>
      </c>
      <c r="AW294" s="1"/>
      <c r="AX294" s="1"/>
      <c r="AY294" s="1"/>
      <c r="AZ294" s="1"/>
      <c r="BA294" s="1"/>
    </row>
    <row r="295" spans="41:53" x14ac:dyDescent="0.25">
      <c r="AO295" s="3" t="s">
        <v>382</v>
      </c>
      <c r="AP295" s="1">
        <v>9.875</v>
      </c>
      <c r="AQ295" s="1" t="s">
        <v>859</v>
      </c>
      <c r="AR295" s="1" t="s">
        <v>384</v>
      </c>
      <c r="AS295" s="1" t="s">
        <v>385</v>
      </c>
      <c r="AT295" s="1" t="s">
        <v>386</v>
      </c>
      <c r="AV295" s="3" t="s">
        <v>382</v>
      </c>
      <c r="AW295" s="1">
        <v>0</v>
      </c>
      <c r="AX295" s="1" t="s">
        <v>392</v>
      </c>
      <c r="AY295" s="1" t="s">
        <v>384</v>
      </c>
      <c r="AZ295" s="1" t="s">
        <v>385</v>
      </c>
      <c r="BA295" s="1" t="s">
        <v>386</v>
      </c>
    </row>
    <row r="296" spans="41:53" x14ac:dyDescent="0.25">
      <c r="AO296" s="3" t="s">
        <v>387</v>
      </c>
      <c r="AP296" s="1">
        <v>9.875</v>
      </c>
      <c r="AQ296" s="1" t="s">
        <v>859</v>
      </c>
      <c r="AR296" s="1" t="s">
        <v>384</v>
      </c>
      <c r="AS296" s="1" t="s">
        <v>385</v>
      </c>
      <c r="AT296" s="1" t="s">
        <v>386</v>
      </c>
      <c r="AV296" s="3" t="s">
        <v>387</v>
      </c>
      <c r="AW296" s="1">
        <v>4.5469999999999999E-12</v>
      </c>
      <c r="AX296" s="1" t="s">
        <v>392</v>
      </c>
      <c r="AY296" s="1" t="s">
        <v>384</v>
      </c>
      <c r="AZ296" s="1" t="s">
        <v>385</v>
      </c>
      <c r="BA296" s="1" t="s">
        <v>386</v>
      </c>
    </row>
    <row r="297" spans="41:53" x14ac:dyDescent="0.25">
      <c r="AO297" s="3" t="s">
        <v>389</v>
      </c>
      <c r="AP297" s="1">
        <v>9.875</v>
      </c>
      <c r="AQ297" s="1" t="s">
        <v>860</v>
      </c>
      <c r="AR297" s="1" t="s">
        <v>384</v>
      </c>
      <c r="AS297" s="1" t="s">
        <v>385</v>
      </c>
      <c r="AT297" s="1" t="s">
        <v>386</v>
      </c>
      <c r="AV297" s="3" t="s">
        <v>389</v>
      </c>
      <c r="AW297" s="1">
        <v>-33.71</v>
      </c>
      <c r="AX297" s="1" t="s">
        <v>592</v>
      </c>
      <c r="AY297" s="1" t="s">
        <v>384</v>
      </c>
      <c r="AZ297" s="1" t="s">
        <v>385</v>
      </c>
      <c r="BA297" s="1" t="s">
        <v>386</v>
      </c>
    </row>
    <row r="298" spans="41:53" x14ac:dyDescent="0.25">
      <c r="AO298" s="3"/>
      <c r="AP298" s="1"/>
      <c r="AQ298" s="1"/>
      <c r="AR298" s="1"/>
      <c r="AS298" s="1"/>
      <c r="AT298" s="1"/>
      <c r="AV298" s="3"/>
      <c r="AW298" s="1"/>
      <c r="AX298" s="1"/>
      <c r="AY298" s="1"/>
      <c r="AZ298" s="1"/>
      <c r="BA298" s="1"/>
    </row>
    <row r="299" spans="41:53" x14ac:dyDescent="0.25">
      <c r="AO299" s="3" t="s">
        <v>593</v>
      </c>
      <c r="AP299" s="1"/>
      <c r="AQ299" s="1"/>
      <c r="AR299" s="1"/>
      <c r="AS299" s="1"/>
      <c r="AT299" s="1"/>
      <c r="AV299" s="3" t="s">
        <v>593</v>
      </c>
      <c r="AW299" s="1"/>
      <c r="AX299" s="1"/>
      <c r="AY299" s="1"/>
      <c r="AZ299" s="1"/>
      <c r="BA299" s="1"/>
    </row>
    <row r="300" spans="41:53" x14ac:dyDescent="0.25">
      <c r="AO300" s="3" t="s">
        <v>382</v>
      </c>
      <c r="AP300" s="1">
        <v>-73</v>
      </c>
      <c r="AQ300" s="1" t="s">
        <v>861</v>
      </c>
      <c r="AR300" s="1" t="s">
        <v>384</v>
      </c>
      <c r="AS300" s="1" t="s">
        <v>385</v>
      </c>
      <c r="AT300" s="1" t="s">
        <v>386</v>
      </c>
      <c r="AV300" s="3" t="s">
        <v>382</v>
      </c>
      <c r="AW300" s="1">
        <v>-9.0950000000000003E-12</v>
      </c>
      <c r="AX300" s="1" t="s">
        <v>392</v>
      </c>
      <c r="AY300" s="1" t="s">
        <v>384</v>
      </c>
      <c r="AZ300" s="1" t="s">
        <v>385</v>
      </c>
      <c r="BA300" s="1" t="s">
        <v>386</v>
      </c>
    </row>
    <row r="301" spans="41:53" x14ac:dyDescent="0.25">
      <c r="AO301" s="3" t="s">
        <v>387</v>
      </c>
      <c r="AP301" s="1">
        <v>-1027</v>
      </c>
      <c r="AQ301" s="1" t="s">
        <v>862</v>
      </c>
      <c r="AR301" s="1" t="s">
        <v>384</v>
      </c>
      <c r="AS301" s="1" t="s">
        <v>385</v>
      </c>
      <c r="AT301" s="1">
        <v>0.99580000000000002</v>
      </c>
      <c r="AV301" s="3" t="s">
        <v>387</v>
      </c>
      <c r="AW301" s="1">
        <v>-9.875</v>
      </c>
      <c r="AX301" s="1" t="s">
        <v>594</v>
      </c>
      <c r="AY301" s="1" t="s">
        <v>384</v>
      </c>
      <c r="AZ301" s="1" t="s">
        <v>385</v>
      </c>
      <c r="BA301" s="1" t="s">
        <v>386</v>
      </c>
    </row>
    <row r="302" spans="41:53" x14ac:dyDescent="0.25">
      <c r="AO302" s="3" t="s">
        <v>389</v>
      </c>
      <c r="AP302" s="1">
        <v>-9.0949999999999991E-13</v>
      </c>
      <c r="AQ302" s="1" t="s">
        <v>738</v>
      </c>
      <c r="AR302" s="1" t="s">
        <v>384</v>
      </c>
      <c r="AS302" s="1" t="s">
        <v>385</v>
      </c>
      <c r="AT302" s="1" t="s">
        <v>386</v>
      </c>
      <c r="AV302" s="3" t="s">
        <v>389</v>
      </c>
      <c r="AW302" s="1">
        <v>9.9999999999999994E-12</v>
      </c>
      <c r="AX302" s="1" t="s">
        <v>408</v>
      </c>
      <c r="AY302" s="1" t="s">
        <v>384</v>
      </c>
      <c r="AZ302" s="1" t="s">
        <v>385</v>
      </c>
      <c r="BA302" s="1" t="s">
        <v>386</v>
      </c>
    </row>
    <row r="303" spans="41:53" x14ac:dyDescent="0.25">
      <c r="AO303" s="3"/>
      <c r="AP303" s="1"/>
      <c r="AQ303" s="1"/>
      <c r="AR303" s="1"/>
      <c r="AS303" s="1"/>
      <c r="AT303" s="1"/>
      <c r="AV303" s="3"/>
      <c r="AW303" s="1"/>
      <c r="AX303" s="1"/>
      <c r="AY303" s="1"/>
      <c r="AZ303" s="1"/>
      <c r="BA303" s="1"/>
    </row>
    <row r="304" spans="41:53" x14ac:dyDescent="0.25">
      <c r="AO304" s="3" t="s">
        <v>595</v>
      </c>
      <c r="AP304" s="1"/>
      <c r="AQ304" s="1"/>
      <c r="AR304" s="1"/>
      <c r="AS304" s="1"/>
      <c r="AT304" s="1"/>
      <c r="AV304" s="3" t="s">
        <v>595</v>
      </c>
      <c r="AW304" s="1"/>
      <c r="AX304" s="1"/>
      <c r="AY304" s="1"/>
      <c r="AZ304" s="1"/>
      <c r="BA304" s="1"/>
    </row>
    <row r="305" spans="41:53" x14ac:dyDescent="0.25">
      <c r="AO305" s="3" t="s">
        <v>382</v>
      </c>
      <c r="AP305" s="1">
        <v>1.8190000000000001E-11</v>
      </c>
      <c r="AQ305" s="1" t="s">
        <v>735</v>
      </c>
      <c r="AR305" s="1" t="s">
        <v>384</v>
      </c>
      <c r="AS305" s="1" t="s">
        <v>385</v>
      </c>
      <c r="AT305" s="1" t="s">
        <v>386</v>
      </c>
      <c r="AV305" s="3" t="s">
        <v>382</v>
      </c>
      <c r="AW305" s="1">
        <v>-34.380000000000003</v>
      </c>
      <c r="AX305" s="1" t="s">
        <v>596</v>
      </c>
      <c r="AY305" s="1" t="s">
        <v>384</v>
      </c>
      <c r="AZ305" s="1" t="s">
        <v>385</v>
      </c>
      <c r="BA305" s="1" t="s">
        <v>386</v>
      </c>
    </row>
    <row r="306" spans="41:53" x14ac:dyDescent="0.25">
      <c r="AO306" s="3" t="s">
        <v>387</v>
      </c>
      <c r="AP306" s="1">
        <v>-33.71</v>
      </c>
      <c r="AQ306" s="1" t="s">
        <v>844</v>
      </c>
      <c r="AR306" s="1" t="s">
        <v>384</v>
      </c>
      <c r="AS306" s="1" t="s">
        <v>385</v>
      </c>
      <c r="AT306" s="1" t="s">
        <v>386</v>
      </c>
      <c r="AV306" s="3" t="s">
        <v>387</v>
      </c>
      <c r="AW306" s="1">
        <v>9.0950000000000003E-12</v>
      </c>
      <c r="AX306" s="1" t="s">
        <v>392</v>
      </c>
      <c r="AY306" s="1" t="s">
        <v>384</v>
      </c>
      <c r="AZ306" s="1" t="s">
        <v>385</v>
      </c>
      <c r="BA306" s="1" t="s">
        <v>386</v>
      </c>
    </row>
    <row r="307" spans="41:53" x14ac:dyDescent="0.25">
      <c r="AO307" s="3" t="s">
        <v>389</v>
      </c>
      <c r="AP307" s="1">
        <v>-54</v>
      </c>
      <c r="AQ307" s="1" t="s">
        <v>863</v>
      </c>
      <c r="AR307" s="1" t="s">
        <v>384</v>
      </c>
      <c r="AS307" s="1" t="s">
        <v>385</v>
      </c>
      <c r="AT307" s="1" t="s">
        <v>386</v>
      </c>
      <c r="AV307" s="3" t="s">
        <v>389</v>
      </c>
      <c r="AW307" s="1">
        <v>8.1850000000000004E-12</v>
      </c>
      <c r="AX307" s="1" t="s">
        <v>408</v>
      </c>
      <c r="AY307" s="1" t="s">
        <v>384</v>
      </c>
      <c r="AZ307" s="1" t="s">
        <v>385</v>
      </c>
      <c r="BA307" s="1" t="s">
        <v>386</v>
      </c>
    </row>
    <row r="308" spans="41:53" x14ac:dyDescent="0.25">
      <c r="AO308" s="3"/>
      <c r="AP308" s="1"/>
      <c r="AQ308" s="1"/>
      <c r="AR308" s="1"/>
      <c r="AS308" s="1"/>
      <c r="AT308" s="1"/>
      <c r="AV308" s="3"/>
      <c r="AW308" s="1"/>
      <c r="AX308" s="1"/>
      <c r="AY308" s="1"/>
      <c r="AZ308" s="1"/>
      <c r="BA308" s="1"/>
    </row>
    <row r="309" spans="41:53" x14ac:dyDescent="0.25">
      <c r="AO309" s="3" t="s">
        <v>597</v>
      </c>
      <c r="AP309" s="1"/>
      <c r="AQ309" s="1"/>
      <c r="AR309" s="1"/>
      <c r="AS309" s="1"/>
      <c r="AT309" s="1"/>
      <c r="AV309" s="3" t="s">
        <v>597</v>
      </c>
      <c r="AW309" s="1"/>
      <c r="AX309" s="1"/>
      <c r="AY309" s="1"/>
      <c r="AZ309" s="1"/>
      <c r="BA309" s="1"/>
    </row>
    <row r="310" spans="41:53" x14ac:dyDescent="0.25">
      <c r="AO310" s="3" t="s">
        <v>382</v>
      </c>
      <c r="AP310" s="1">
        <v>54</v>
      </c>
      <c r="AQ310" s="1" t="s">
        <v>864</v>
      </c>
      <c r="AR310" s="1" t="s">
        <v>384</v>
      </c>
      <c r="AS310" s="1" t="s">
        <v>385</v>
      </c>
      <c r="AT310" s="1" t="s">
        <v>386</v>
      </c>
      <c r="AV310" s="3" t="s">
        <v>382</v>
      </c>
      <c r="AW310" s="1">
        <v>461.3</v>
      </c>
      <c r="AX310" s="1" t="s">
        <v>598</v>
      </c>
      <c r="AY310" s="1" t="s">
        <v>384</v>
      </c>
      <c r="AZ310" s="1" t="s">
        <v>385</v>
      </c>
      <c r="BA310" s="1">
        <v>0.99950000000000006</v>
      </c>
    </row>
    <row r="311" spans="41:53" x14ac:dyDescent="0.25">
      <c r="AO311" s="3" t="s">
        <v>387</v>
      </c>
      <c r="AP311" s="1">
        <v>-47</v>
      </c>
      <c r="AQ311" s="1" t="s">
        <v>865</v>
      </c>
      <c r="AR311" s="1" t="s">
        <v>384</v>
      </c>
      <c r="AS311" s="1" t="s">
        <v>385</v>
      </c>
      <c r="AT311" s="1" t="s">
        <v>386</v>
      </c>
      <c r="AV311" s="3" t="s">
        <v>387</v>
      </c>
      <c r="AW311" s="1">
        <v>451.6</v>
      </c>
      <c r="AX311" s="1" t="s">
        <v>599</v>
      </c>
      <c r="AY311" s="1" t="s">
        <v>384</v>
      </c>
      <c r="AZ311" s="1" t="s">
        <v>385</v>
      </c>
      <c r="BA311" s="1">
        <v>0.99950000000000006</v>
      </c>
    </row>
    <row r="312" spans="41:53" x14ac:dyDescent="0.25">
      <c r="AO312" s="3" t="s">
        <v>389</v>
      </c>
      <c r="AP312" s="1">
        <v>54</v>
      </c>
      <c r="AQ312" s="1" t="s">
        <v>866</v>
      </c>
      <c r="AR312" s="1" t="s">
        <v>384</v>
      </c>
      <c r="AS312" s="1" t="s">
        <v>385</v>
      </c>
      <c r="AT312" s="1" t="s">
        <v>386</v>
      </c>
      <c r="AV312" s="3" t="s">
        <v>389</v>
      </c>
      <c r="AW312" s="1">
        <v>471.2</v>
      </c>
      <c r="AX312" s="1" t="s">
        <v>600</v>
      </c>
      <c r="AY312" s="1" t="s">
        <v>384</v>
      </c>
      <c r="AZ312" s="1" t="s">
        <v>385</v>
      </c>
      <c r="BA312" s="1">
        <v>0.99950000000000006</v>
      </c>
    </row>
    <row r="313" spans="41:53" x14ac:dyDescent="0.25">
      <c r="AO313" s="3"/>
      <c r="AP313" s="1"/>
      <c r="AQ313" s="1"/>
      <c r="AR313" s="1"/>
      <c r="AS313" s="1"/>
      <c r="AT313" s="1"/>
      <c r="AV313" s="3"/>
      <c r="AW313" s="1"/>
      <c r="AX313" s="1"/>
      <c r="AY313" s="1"/>
      <c r="AZ313" s="1"/>
      <c r="BA313" s="1"/>
    </row>
    <row r="314" spans="41:53" x14ac:dyDescent="0.25">
      <c r="AO314" s="3" t="s">
        <v>601</v>
      </c>
      <c r="AP314" s="1"/>
      <c r="AQ314" s="1"/>
      <c r="AR314" s="1"/>
      <c r="AS314" s="1"/>
      <c r="AT314" s="1"/>
      <c r="AV314" s="3" t="s">
        <v>601</v>
      </c>
      <c r="AW314" s="1"/>
      <c r="AX314" s="1"/>
      <c r="AY314" s="1"/>
      <c r="AZ314" s="1"/>
      <c r="BA314" s="1"/>
    </row>
    <row r="315" spans="41:53" x14ac:dyDescent="0.25">
      <c r="AO315" s="3" t="s">
        <v>382</v>
      </c>
      <c r="AP315" s="1">
        <v>787.5</v>
      </c>
      <c r="AQ315" s="1" t="s">
        <v>867</v>
      </c>
      <c r="AR315" s="1" t="s">
        <v>384</v>
      </c>
      <c r="AS315" s="1" t="s">
        <v>385</v>
      </c>
      <c r="AT315" s="1">
        <v>0.998</v>
      </c>
      <c r="AV315" s="3" t="s">
        <v>382</v>
      </c>
      <c r="AW315" s="1">
        <v>240</v>
      </c>
      <c r="AX315" s="1" t="s">
        <v>602</v>
      </c>
      <c r="AY315" s="1" t="s">
        <v>384</v>
      </c>
      <c r="AZ315" s="1" t="s">
        <v>385</v>
      </c>
      <c r="BA315" s="1" t="s">
        <v>386</v>
      </c>
    </row>
    <row r="316" spans="41:53" x14ac:dyDescent="0.25">
      <c r="AO316" s="3" t="s">
        <v>387</v>
      </c>
      <c r="AP316" s="1">
        <v>1006</v>
      </c>
      <c r="AQ316" s="1" t="s">
        <v>868</v>
      </c>
      <c r="AR316" s="1" t="s">
        <v>384</v>
      </c>
      <c r="AS316" s="1" t="s">
        <v>385</v>
      </c>
      <c r="AT316" s="1">
        <v>0.996</v>
      </c>
      <c r="AV316" s="3" t="s">
        <v>387</v>
      </c>
      <c r="AW316" s="1">
        <v>240</v>
      </c>
      <c r="AX316" s="1" t="s">
        <v>602</v>
      </c>
      <c r="AY316" s="1" t="s">
        <v>384</v>
      </c>
      <c r="AZ316" s="1" t="s">
        <v>385</v>
      </c>
      <c r="BA316" s="1" t="s">
        <v>386</v>
      </c>
    </row>
    <row r="317" spans="41:53" x14ac:dyDescent="0.25">
      <c r="AO317" s="3" t="s">
        <v>389</v>
      </c>
      <c r="AP317" s="1">
        <v>1006</v>
      </c>
      <c r="AQ317" s="1" t="s">
        <v>869</v>
      </c>
      <c r="AR317" s="1" t="s">
        <v>384</v>
      </c>
      <c r="AS317" s="1" t="s">
        <v>385</v>
      </c>
      <c r="AT317" s="1">
        <v>0.99550000000000005</v>
      </c>
      <c r="AV317" s="3" t="s">
        <v>389</v>
      </c>
      <c r="AW317" s="1">
        <v>240</v>
      </c>
      <c r="AX317" s="1" t="s">
        <v>603</v>
      </c>
      <c r="AY317" s="1" t="s">
        <v>384</v>
      </c>
      <c r="AZ317" s="1" t="s">
        <v>385</v>
      </c>
      <c r="BA317" s="1" t="s">
        <v>386</v>
      </c>
    </row>
    <row r="318" spans="41:53" x14ac:dyDescent="0.25">
      <c r="AO318" s="3"/>
      <c r="AP318" s="1"/>
      <c r="AQ318" s="1"/>
      <c r="AR318" s="1"/>
      <c r="AS318" s="1"/>
      <c r="AT318" s="1"/>
      <c r="AV318" s="3"/>
      <c r="AW318" s="1"/>
      <c r="AX318" s="1"/>
      <c r="AY318" s="1"/>
      <c r="AZ318" s="1"/>
      <c r="BA318" s="1"/>
    </row>
    <row r="319" spans="41:53" x14ac:dyDescent="0.25">
      <c r="AO319" s="3" t="s">
        <v>604</v>
      </c>
      <c r="AP319" s="1"/>
      <c r="AQ319" s="1"/>
      <c r="AR319" s="1"/>
      <c r="AS319" s="1"/>
      <c r="AT319" s="1"/>
      <c r="AV319" s="3" t="s">
        <v>604</v>
      </c>
      <c r="AW319" s="1"/>
      <c r="AX319" s="1"/>
      <c r="AY319" s="1"/>
      <c r="AZ319" s="1"/>
      <c r="BA319" s="1"/>
    </row>
    <row r="320" spans="41:53" x14ac:dyDescent="0.25">
      <c r="AO320" s="3" t="s">
        <v>382</v>
      </c>
      <c r="AP320" s="1">
        <v>-336.5</v>
      </c>
      <c r="AQ320" s="1" t="s">
        <v>870</v>
      </c>
      <c r="AR320" s="1" t="s">
        <v>384</v>
      </c>
      <c r="AS320" s="1" t="s">
        <v>385</v>
      </c>
      <c r="AT320" s="1">
        <v>0.99990000000000001</v>
      </c>
      <c r="AV320" s="3" t="s">
        <v>382</v>
      </c>
      <c r="AW320" s="1">
        <v>52.33</v>
      </c>
      <c r="AX320" s="1" t="s">
        <v>605</v>
      </c>
      <c r="AY320" s="1" t="s">
        <v>384</v>
      </c>
      <c r="AZ320" s="1" t="s">
        <v>385</v>
      </c>
      <c r="BA320" s="1" t="s">
        <v>386</v>
      </c>
    </row>
    <row r="321" spans="41:53" x14ac:dyDescent="0.25">
      <c r="AO321" s="3" t="s">
        <v>387</v>
      </c>
      <c r="AP321" s="1">
        <v>-420.6</v>
      </c>
      <c r="AQ321" s="1" t="s">
        <v>871</v>
      </c>
      <c r="AR321" s="1" t="s">
        <v>384</v>
      </c>
      <c r="AS321" s="1" t="s">
        <v>385</v>
      </c>
      <c r="AT321" s="1">
        <v>0.99970000000000003</v>
      </c>
      <c r="AV321" s="3" t="s">
        <v>387</v>
      </c>
      <c r="AW321" s="1">
        <v>-335.4</v>
      </c>
      <c r="AX321" s="1" t="s">
        <v>606</v>
      </c>
      <c r="AY321" s="1" t="s">
        <v>384</v>
      </c>
      <c r="AZ321" s="1" t="s">
        <v>385</v>
      </c>
      <c r="BA321" s="1">
        <v>0.99990000000000001</v>
      </c>
    </row>
    <row r="322" spans="41:53" x14ac:dyDescent="0.25">
      <c r="AO322" s="3" t="s">
        <v>389</v>
      </c>
      <c r="AP322" s="1">
        <v>-161.9</v>
      </c>
      <c r="AQ322" s="1" t="s">
        <v>872</v>
      </c>
      <c r="AR322" s="1" t="s">
        <v>384</v>
      </c>
      <c r="AS322" s="1" t="s">
        <v>385</v>
      </c>
      <c r="AT322" s="1" t="s">
        <v>386</v>
      </c>
      <c r="AV322" s="3" t="s">
        <v>389</v>
      </c>
      <c r="AW322" s="1">
        <v>52.33</v>
      </c>
      <c r="AX322" s="1" t="s">
        <v>607</v>
      </c>
      <c r="AY322" s="1" t="s">
        <v>384</v>
      </c>
      <c r="AZ322" s="1" t="s">
        <v>385</v>
      </c>
      <c r="BA322" s="1" t="s">
        <v>386</v>
      </c>
    </row>
    <row r="323" spans="41:53" x14ac:dyDescent="0.25">
      <c r="AO323" s="3"/>
      <c r="AP323" s="1"/>
      <c r="AQ323" s="1"/>
      <c r="AR323" s="1"/>
      <c r="AS323" s="1"/>
      <c r="AT323" s="1"/>
      <c r="AV323" s="3"/>
      <c r="AW323" s="1"/>
      <c r="AX323" s="1"/>
      <c r="AY323" s="1"/>
      <c r="AZ323" s="1"/>
      <c r="BA323" s="1"/>
    </row>
    <row r="324" spans="41:53" x14ac:dyDescent="0.25">
      <c r="AO324" s="3" t="s">
        <v>608</v>
      </c>
      <c r="AP324" s="1"/>
      <c r="AQ324" s="1"/>
      <c r="AR324" s="1"/>
      <c r="AS324" s="1"/>
      <c r="AT324" s="1"/>
      <c r="AV324" s="3" t="s">
        <v>608</v>
      </c>
      <c r="AW324" s="1"/>
      <c r="AX324" s="1"/>
      <c r="AY324" s="1"/>
      <c r="AZ324" s="1"/>
      <c r="BA324" s="1"/>
    </row>
    <row r="325" spans="41:53" x14ac:dyDescent="0.25">
      <c r="AO325" s="3" t="s">
        <v>382</v>
      </c>
      <c r="AP325" s="1">
        <v>-61.71</v>
      </c>
      <c r="AQ325" s="1" t="s">
        <v>873</v>
      </c>
      <c r="AR325" s="1" t="s">
        <v>384</v>
      </c>
      <c r="AS325" s="1" t="s">
        <v>385</v>
      </c>
      <c r="AT325" s="1" t="s">
        <v>386</v>
      </c>
      <c r="AV325" s="3" t="s">
        <v>382</v>
      </c>
      <c r="AW325" s="1">
        <v>-68.75</v>
      </c>
      <c r="AX325" s="1" t="s">
        <v>417</v>
      </c>
      <c r="AY325" s="1" t="s">
        <v>384</v>
      </c>
      <c r="AZ325" s="1" t="s">
        <v>385</v>
      </c>
      <c r="BA325" s="1" t="s">
        <v>386</v>
      </c>
    </row>
    <row r="326" spans="41:53" x14ac:dyDescent="0.25">
      <c r="AO326" s="3" t="s">
        <v>387</v>
      </c>
      <c r="AP326" s="1">
        <v>-2687</v>
      </c>
      <c r="AQ326" s="1" t="s">
        <v>874</v>
      </c>
      <c r="AR326" s="1" t="s">
        <v>384</v>
      </c>
      <c r="AS326" s="1" t="s">
        <v>385</v>
      </c>
      <c r="AT326" s="1">
        <v>0.93359999999999999</v>
      </c>
      <c r="AV326" s="3" t="s">
        <v>387</v>
      </c>
      <c r="AW326" s="1">
        <v>-672.5</v>
      </c>
      <c r="AX326" s="1" t="s">
        <v>609</v>
      </c>
      <c r="AY326" s="1" t="s">
        <v>384</v>
      </c>
      <c r="AZ326" s="1" t="s">
        <v>385</v>
      </c>
      <c r="BA326" s="1">
        <v>0.99850000000000005</v>
      </c>
    </row>
    <row r="327" spans="41:53" x14ac:dyDescent="0.25">
      <c r="AO327" s="3" t="s">
        <v>389</v>
      </c>
      <c r="AP327" s="1">
        <v>-3.6379999999999996E-12</v>
      </c>
      <c r="AQ327" s="1" t="s">
        <v>738</v>
      </c>
      <c r="AR327" s="1" t="s">
        <v>384</v>
      </c>
      <c r="AS327" s="1" t="s">
        <v>385</v>
      </c>
      <c r="AT327" s="1" t="s">
        <v>386</v>
      </c>
      <c r="AV327" s="3" t="s">
        <v>389</v>
      </c>
      <c r="AW327" s="1">
        <v>8.1850000000000004E-12</v>
      </c>
      <c r="AX327" s="1" t="s">
        <v>408</v>
      </c>
      <c r="AY327" s="1" t="s">
        <v>384</v>
      </c>
      <c r="AZ327" s="1" t="s">
        <v>385</v>
      </c>
      <c r="BA327" s="1" t="s">
        <v>386</v>
      </c>
    </row>
    <row r="328" spans="41:53" x14ac:dyDescent="0.25">
      <c r="AO328" s="3"/>
      <c r="AP328" s="1"/>
      <c r="AQ328" s="1"/>
      <c r="AR328" s="1"/>
      <c r="AS328" s="1"/>
      <c r="AT328" s="1"/>
      <c r="AV328" s="3"/>
      <c r="AW328" s="1"/>
      <c r="AX328" s="1"/>
      <c r="AY328" s="1"/>
      <c r="AZ328" s="1"/>
      <c r="BA328" s="1"/>
    </row>
    <row r="329" spans="41:53" x14ac:dyDescent="0.25">
      <c r="AO329" s="3" t="s">
        <v>610</v>
      </c>
      <c r="AP329" s="1"/>
      <c r="AQ329" s="1"/>
      <c r="AR329" s="1"/>
      <c r="AS329" s="1"/>
      <c r="AT329" s="1"/>
      <c r="AV329" s="3" t="s">
        <v>610</v>
      </c>
      <c r="AW329" s="1"/>
      <c r="AX329" s="1"/>
      <c r="AY329" s="1"/>
      <c r="AZ329" s="1"/>
      <c r="BA329" s="1"/>
    </row>
    <row r="330" spans="41:53" x14ac:dyDescent="0.25">
      <c r="AO330" s="3" t="s">
        <v>382</v>
      </c>
      <c r="AP330" s="1">
        <v>-22.43</v>
      </c>
      <c r="AQ330" s="1" t="s">
        <v>739</v>
      </c>
      <c r="AR330" s="1" t="s">
        <v>384</v>
      </c>
      <c r="AS330" s="1" t="s">
        <v>385</v>
      </c>
      <c r="AT330" s="1" t="s">
        <v>386</v>
      </c>
      <c r="AV330" s="3" t="s">
        <v>382</v>
      </c>
      <c r="AW330" s="1">
        <v>1750</v>
      </c>
      <c r="AX330" s="1" t="s">
        <v>611</v>
      </c>
      <c r="AY330" s="1" t="s">
        <v>384</v>
      </c>
      <c r="AZ330" s="1" t="s">
        <v>385</v>
      </c>
      <c r="BA330" s="1">
        <v>0.9748</v>
      </c>
    </row>
    <row r="331" spans="41:53" x14ac:dyDescent="0.25">
      <c r="AO331" s="3" t="s">
        <v>387</v>
      </c>
      <c r="AP331" s="1">
        <v>-22.43</v>
      </c>
      <c r="AQ331" s="1" t="s">
        <v>739</v>
      </c>
      <c r="AR331" s="1" t="s">
        <v>384</v>
      </c>
      <c r="AS331" s="1" t="s">
        <v>385</v>
      </c>
      <c r="AT331" s="1" t="s">
        <v>386</v>
      </c>
      <c r="AV331" s="3" t="s">
        <v>387</v>
      </c>
      <c r="AW331" s="1">
        <v>1765</v>
      </c>
      <c r="AX331" s="1" t="s">
        <v>612</v>
      </c>
      <c r="AY331" s="1" t="s">
        <v>384</v>
      </c>
      <c r="AZ331" s="1" t="s">
        <v>385</v>
      </c>
      <c r="BA331" s="1">
        <v>0.97419999999999995</v>
      </c>
    </row>
    <row r="332" spans="41:53" x14ac:dyDescent="0.25">
      <c r="AO332" s="3" t="s">
        <v>389</v>
      </c>
      <c r="AP332" s="1">
        <v>-108</v>
      </c>
      <c r="AQ332" s="1" t="s">
        <v>875</v>
      </c>
      <c r="AR332" s="1" t="s">
        <v>384</v>
      </c>
      <c r="AS332" s="1" t="s">
        <v>385</v>
      </c>
      <c r="AT332" s="1" t="s">
        <v>386</v>
      </c>
      <c r="AV332" s="3" t="s">
        <v>389</v>
      </c>
      <c r="AW332" s="1">
        <v>1594</v>
      </c>
      <c r="AX332" s="1" t="s">
        <v>613</v>
      </c>
      <c r="AY332" s="1" t="s">
        <v>384</v>
      </c>
      <c r="AZ332" s="1" t="s">
        <v>385</v>
      </c>
      <c r="BA332" s="1">
        <v>0.98260000000000003</v>
      </c>
    </row>
    <row r="333" spans="41:53" x14ac:dyDescent="0.25">
      <c r="AO333" s="3"/>
      <c r="AP333" s="1"/>
      <c r="AQ333" s="1"/>
      <c r="AR333" s="1"/>
      <c r="AS333" s="1"/>
      <c r="AT333" s="1"/>
      <c r="AV333" s="3"/>
      <c r="AW333" s="1"/>
      <c r="AX333" s="1"/>
      <c r="AY333" s="1"/>
      <c r="AZ333" s="1"/>
      <c r="BA333" s="1"/>
    </row>
    <row r="334" spans="41:53" x14ac:dyDescent="0.25">
      <c r="AO334" s="3" t="s">
        <v>614</v>
      </c>
      <c r="AP334" s="1"/>
      <c r="AQ334" s="1"/>
      <c r="AR334" s="1"/>
      <c r="AS334" s="1"/>
      <c r="AT334" s="1"/>
      <c r="AV334" s="3" t="s">
        <v>614</v>
      </c>
      <c r="AW334" s="1"/>
      <c r="AX334" s="1"/>
      <c r="AY334" s="1"/>
      <c r="AZ334" s="1"/>
      <c r="BA334" s="1"/>
    </row>
    <row r="335" spans="41:53" x14ac:dyDescent="0.25">
      <c r="AO335" s="3" t="s">
        <v>382</v>
      </c>
      <c r="AP335" s="1">
        <v>-415.1</v>
      </c>
      <c r="AQ335" s="1" t="s">
        <v>876</v>
      </c>
      <c r="AR335" s="1" t="s">
        <v>384</v>
      </c>
      <c r="AS335" s="1" t="s">
        <v>385</v>
      </c>
      <c r="AT335" s="1">
        <v>0.99970000000000003</v>
      </c>
      <c r="AV335" s="3" t="s">
        <v>382</v>
      </c>
      <c r="AW335" s="1">
        <v>-54.58</v>
      </c>
      <c r="AX335" s="1" t="s">
        <v>615</v>
      </c>
      <c r="AY335" s="1" t="s">
        <v>384</v>
      </c>
      <c r="AZ335" s="1" t="s">
        <v>385</v>
      </c>
      <c r="BA335" s="1" t="s">
        <v>386</v>
      </c>
    </row>
    <row r="336" spans="41:53" x14ac:dyDescent="0.25">
      <c r="AO336" s="3" t="s">
        <v>387</v>
      </c>
      <c r="AP336" s="1">
        <v>-44.86</v>
      </c>
      <c r="AQ336" s="1" t="s">
        <v>877</v>
      </c>
      <c r="AR336" s="1" t="s">
        <v>384</v>
      </c>
      <c r="AS336" s="1" t="s">
        <v>385</v>
      </c>
      <c r="AT336" s="1" t="s">
        <v>386</v>
      </c>
      <c r="AV336" s="3" t="s">
        <v>387</v>
      </c>
      <c r="AW336" s="1">
        <v>151.5</v>
      </c>
      <c r="AX336" s="1" t="s">
        <v>616</v>
      </c>
      <c r="AY336" s="1" t="s">
        <v>384</v>
      </c>
      <c r="AZ336" s="1" t="s">
        <v>385</v>
      </c>
      <c r="BA336" s="1" t="s">
        <v>386</v>
      </c>
    </row>
    <row r="337" spans="41:53" x14ac:dyDescent="0.25">
      <c r="AO337" s="3" t="s">
        <v>389</v>
      </c>
      <c r="AP337" s="1">
        <v>-132.5</v>
      </c>
      <c r="AQ337" s="1" t="s">
        <v>878</v>
      </c>
      <c r="AR337" s="1" t="s">
        <v>384</v>
      </c>
      <c r="AS337" s="1" t="s">
        <v>385</v>
      </c>
      <c r="AT337" s="1" t="s">
        <v>386</v>
      </c>
      <c r="AV337" s="3" t="s">
        <v>389</v>
      </c>
      <c r="AW337" s="1">
        <v>-1.333</v>
      </c>
      <c r="AX337" s="1" t="s">
        <v>617</v>
      </c>
      <c r="AY337" s="1" t="s">
        <v>384</v>
      </c>
      <c r="AZ337" s="1" t="s">
        <v>385</v>
      </c>
      <c r="BA337" s="1" t="s">
        <v>386</v>
      </c>
    </row>
    <row r="338" spans="41:53" x14ac:dyDescent="0.25">
      <c r="AO338" s="3"/>
      <c r="AP338" s="1"/>
      <c r="AQ338" s="1"/>
      <c r="AR338" s="1"/>
      <c r="AS338" s="1"/>
      <c r="AT338" s="1"/>
      <c r="AV338" s="3"/>
      <c r="AW338" s="1"/>
      <c r="AX338" s="1"/>
      <c r="AY338" s="1"/>
      <c r="AZ338" s="1"/>
      <c r="BA338" s="1"/>
    </row>
    <row r="339" spans="41:53" x14ac:dyDescent="0.25">
      <c r="AO339" s="3" t="s">
        <v>618</v>
      </c>
      <c r="AP339" s="1"/>
      <c r="AQ339" s="1"/>
      <c r="AR339" s="1"/>
      <c r="AS339" s="1"/>
      <c r="AT339" s="1"/>
      <c r="AV339" s="3" t="s">
        <v>618</v>
      </c>
      <c r="AW339" s="1"/>
      <c r="AX339" s="1"/>
      <c r="AY339" s="1"/>
      <c r="AZ339" s="1"/>
      <c r="BA339" s="1"/>
    </row>
    <row r="340" spans="41:53" x14ac:dyDescent="0.25">
      <c r="AO340" s="3" t="s">
        <v>382</v>
      </c>
      <c r="AP340" s="1">
        <v>78.63</v>
      </c>
      <c r="AQ340" s="1" t="s">
        <v>879</v>
      </c>
      <c r="AR340" s="1" t="s">
        <v>384</v>
      </c>
      <c r="AS340" s="1" t="s">
        <v>385</v>
      </c>
      <c r="AT340" s="1" t="s">
        <v>386</v>
      </c>
      <c r="AV340" s="3" t="s">
        <v>382</v>
      </c>
      <c r="AW340" s="1">
        <v>-9.875</v>
      </c>
      <c r="AX340" s="1" t="s">
        <v>594</v>
      </c>
      <c r="AY340" s="1" t="s">
        <v>384</v>
      </c>
      <c r="AZ340" s="1" t="s">
        <v>385</v>
      </c>
      <c r="BA340" s="1" t="s">
        <v>386</v>
      </c>
    </row>
    <row r="341" spans="41:53" x14ac:dyDescent="0.25">
      <c r="AO341" s="3" t="s">
        <v>387</v>
      </c>
      <c r="AP341" s="1">
        <v>-493.7</v>
      </c>
      <c r="AQ341" s="1" t="s">
        <v>880</v>
      </c>
      <c r="AR341" s="1" t="s">
        <v>384</v>
      </c>
      <c r="AS341" s="1" t="s">
        <v>385</v>
      </c>
      <c r="AT341" s="1">
        <v>0.99950000000000006</v>
      </c>
      <c r="AV341" s="3" t="s">
        <v>387</v>
      </c>
      <c r="AW341" s="1">
        <v>-78.5</v>
      </c>
      <c r="AX341" s="1" t="s">
        <v>619</v>
      </c>
      <c r="AY341" s="1" t="s">
        <v>384</v>
      </c>
      <c r="AZ341" s="1" t="s">
        <v>385</v>
      </c>
      <c r="BA341" s="1" t="s">
        <v>386</v>
      </c>
    </row>
    <row r="342" spans="41:53" x14ac:dyDescent="0.25">
      <c r="AO342" s="3" t="s">
        <v>389</v>
      </c>
      <c r="AP342" s="1">
        <v>78.62</v>
      </c>
      <c r="AQ342" s="1" t="s">
        <v>881</v>
      </c>
      <c r="AR342" s="1" t="s">
        <v>384</v>
      </c>
      <c r="AS342" s="1" t="s">
        <v>385</v>
      </c>
      <c r="AT342" s="1" t="s">
        <v>386</v>
      </c>
      <c r="AV342" s="3" t="s">
        <v>389</v>
      </c>
      <c r="AW342" s="1">
        <v>9.0950000000000003E-12</v>
      </c>
      <c r="AX342" s="1" t="s">
        <v>408</v>
      </c>
      <c r="AY342" s="1" t="s">
        <v>384</v>
      </c>
      <c r="AZ342" s="1" t="s">
        <v>385</v>
      </c>
      <c r="BA342" s="1" t="s">
        <v>386</v>
      </c>
    </row>
    <row r="343" spans="41:53" x14ac:dyDescent="0.25">
      <c r="AO343" s="3"/>
      <c r="AP343" s="1"/>
      <c r="AQ343" s="1"/>
      <c r="AR343" s="1"/>
      <c r="AS343" s="1"/>
      <c r="AT343" s="1"/>
      <c r="AV343" s="3"/>
      <c r="AW343" s="1"/>
      <c r="AX343" s="1"/>
      <c r="AY343" s="1"/>
      <c r="AZ343" s="1"/>
      <c r="BA343" s="1"/>
    </row>
    <row r="344" spans="41:53" x14ac:dyDescent="0.25">
      <c r="AO344" s="3" t="s">
        <v>321</v>
      </c>
      <c r="AP344" s="1"/>
      <c r="AQ344" s="1"/>
      <c r="AR344" s="1"/>
      <c r="AS344" s="1"/>
      <c r="AT344" s="1"/>
      <c r="AV344" s="3" t="s">
        <v>321</v>
      </c>
      <c r="AW344" s="1"/>
      <c r="AX344" s="1"/>
      <c r="AY344" s="1"/>
      <c r="AZ344" s="1"/>
      <c r="BA344" s="1"/>
    </row>
    <row r="345" spans="41:53" x14ac:dyDescent="0.25">
      <c r="AO345" s="3" t="s">
        <v>382</v>
      </c>
      <c r="AP345" s="1">
        <v>473.9</v>
      </c>
      <c r="AQ345" s="1" t="s">
        <v>882</v>
      </c>
      <c r="AR345" s="1" t="s">
        <v>384</v>
      </c>
      <c r="AS345" s="1" t="s">
        <v>385</v>
      </c>
      <c r="AT345" s="1">
        <v>0.99960000000000004</v>
      </c>
      <c r="AV345" s="3" t="s">
        <v>382</v>
      </c>
      <c r="AW345" s="1">
        <v>2584</v>
      </c>
      <c r="AX345" s="1" t="s">
        <v>620</v>
      </c>
      <c r="AY345" s="1" t="s">
        <v>384</v>
      </c>
      <c r="AZ345" s="1" t="s">
        <v>385</v>
      </c>
      <c r="BA345" s="1">
        <v>0.92600000000000005</v>
      </c>
    </row>
    <row r="346" spans="41:53" x14ac:dyDescent="0.25">
      <c r="AO346" s="3" t="s">
        <v>387</v>
      </c>
      <c r="AP346" s="1">
        <v>771.4</v>
      </c>
      <c r="AQ346" s="1" t="s">
        <v>883</v>
      </c>
      <c r="AR346" s="1" t="s">
        <v>384</v>
      </c>
      <c r="AS346" s="1" t="s">
        <v>385</v>
      </c>
      <c r="AT346" s="1">
        <v>0.99819999999999998</v>
      </c>
      <c r="AV346" s="3" t="s">
        <v>387</v>
      </c>
      <c r="AW346" s="1">
        <v>1337</v>
      </c>
      <c r="AX346" s="1" t="s">
        <v>621</v>
      </c>
      <c r="AY346" s="1" t="s">
        <v>384</v>
      </c>
      <c r="AZ346" s="1" t="s">
        <v>385</v>
      </c>
      <c r="BA346" s="1">
        <v>0.98839999999999995</v>
      </c>
    </row>
    <row r="347" spans="41:53" x14ac:dyDescent="0.25">
      <c r="AO347" s="3" t="s">
        <v>389</v>
      </c>
      <c r="AP347" s="1">
        <v>1075</v>
      </c>
      <c r="AQ347" s="1" t="s">
        <v>884</v>
      </c>
      <c r="AR347" s="1" t="s">
        <v>384</v>
      </c>
      <c r="AS347" s="1" t="s">
        <v>385</v>
      </c>
      <c r="AT347" s="1">
        <v>0.99460000000000004</v>
      </c>
      <c r="AV347" s="3" t="s">
        <v>389</v>
      </c>
      <c r="AW347" s="1">
        <v>3196</v>
      </c>
      <c r="AX347" s="1" t="s">
        <v>622</v>
      </c>
      <c r="AY347" s="1" t="s">
        <v>384</v>
      </c>
      <c r="AZ347" s="1" t="s">
        <v>385</v>
      </c>
      <c r="BA347" s="1">
        <v>0.88290000000000002</v>
      </c>
    </row>
    <row r="348" spans="41:53" x14ac:dyDescent="0.25">
      <c r="AO348" s="3"/>
      <c r="AP348" s="1"/>
      <c r="AQ348" s="1"/>
      <c r="AR348" s="1"/>
      <c r="AS348" s="1"/>
      <c r="AT348" s="1"/>
      <c r="AV348" s="3"/>
      <c r="AW348" s="1"/>
      <c r="AX348" s="1"/>
      <c r="AY348" s="1"/>
      <c r="AZ348" s="1"/>
      <c r="BA348" s="1"/>
    </row>
    <row r="349" spans="41:53" x14ac:dyDescent="0.25">
      <c r="AO349" s="3" t="s">
        <v>623</v>
      </c>
      <c r="AP349" s="1"/>
      <c r="AQ349" s="1"/>
      <c r="AR349" s="1"/>
      <c r="AS349" s="1"/>
      <c r="AT349" s="1"/>
      <c r="AV349" s="3" t="s">
        <v>623</v>
      </c>
      <c r="AW349" s="1"/>
      <c r="AX349" s="1"/>
      <c r="AY349" s="1"/>
      <c r="AZ349" s="1"/>
      <c r="BA349" s="1"/>
    </row>
    <row r="350" spans="41:53" x14ac:dyDescent="0.25">
      <c r="AO350" s="3" t="s">
        <v>382</v>
      </c>
      <c r="AP350" s="1">
        <v>3037</v>
      </c>
      <c r="AQ350" s="1" t="s">
        <v>885</v>
      </c>
      <c r="AR350" s="1" t="s">
        <v>384</v>
      </c>
      <c r="AS350" s="1" t="s">
        <v>385</v>
      </c>
      <c r="AT350" s="1">
        <v>0.90820000000000001</v>
      </c>
      <c r="AV350" s="3" t="s">
        <v>382</v>
      </c>
      <c r="AW350" s="1">
        <v>-1985</v>
      </c>
      <c r="AX350" s="1" t="s">
        <v>624</v>
      </c>
      <c r="AY350" s="1" t="s">
        <v>384</v>
      </c>
      <c r="AZ350" s="1" t="s">
        <v>385</v>
      </c>
      <c r="BA350" s="1">
        <v>0.96399999999999997</v>
      </c>
    </row>
    <row r="351" spans="41:53" x14ac:dyDescent="0.25">
      <c r="AO351" s="3" t="s">
        <v>387</v>
      </c>
      <c r="AP351" s="1">
        <v>1073</v>
      </c>
      <c r="AQ351" s="1" t="s">
        <v>886</v>
      </c>
      <c r="AR351" s="1" t="s">
        <v>384</v>
      </c>
      <c r="AS351" s="1" t="s">
        <v>385</v>
      </c>
      <c r="AT351" s="1">
        <v>0.99519999999999997</v>
      </c>
      <c r="AV351" s="3" t="s">
        <v>387</v>
      </c>
      <c r="AW351" s="1">
        <v>562.4</v>
      </c>
      <c r="AX351" s="1" t="s">
        <v>625</v>
      </c>
      <c r="AY351" s="1" t="s">
        <v>384</v>
      </c>
      <c r="AZ351" s="1" t="s">
        <v>385</v>
      </c>
      <c r="BA351" s="1">
        <v>0.99909999999999999</v>
      </c>
    </row>
    <row r="352" spans="41:53" x14ac:dyDescent="0.25">
      <c r="AO352" s="3" t="s">
        <v>389</v>
      </c>
      <c r="AP352" s="1">
        <v>-4688</v>
      </c>
      <c r="AQ352" s="1" t="s">
        <v>887</v>
      </c>
      <c r="AR352" s="1" t="s">
        <v>384</v>
      </c>
      <c r="AS352" s="1" t="s">
        <v>385</v>
      </c>
      <c r="AT352" s="1">
        <v>0.71930000000000005</v>
      </c>
      <c r="AV352" s="3" t="s">
        <v>389</v>
      </c>
      <c r="AW352" s="1">
        <v>-10961</v>
      </c>
      <c r="AX352" s="1" t="s">
        <v>626</v>
      </c>
      <c r="AY352" s="1" t="s">
        <v>384</v>
      </c>
      <c r="AZ352" s="1" t="s">
        <v>385</v>
      </c>
      <c r="BA352" s="1">
        <v>0.10009999999999999</v>
      </c>
    </row>
    <row r="353" spans="41:53" x14ac:dyDescent="0.25">
      <c r="AO353" s="3"/>
      <c r="AP353" s="1"/>
      <c r="AQ353" s="1"/>
      <c r="AR353" s="1"/>
      <c r="AS353" s="1"/>
      <c r="AT353" s="1"/>
      <c r="AV353" s="3"/>
      <c r="AW353" s="1"/>
      <c r="AX353" s="1"/>
      <c r="AY353" s="1"/>
      <c r="AZ353" s="1"/>
      <c r="BA353" s="1"/>
    </row>
    <row r="354" spans="41:53" x14ac:dyDescent="0.25">
      <c r="AO354" s="3" t="s">
        <v>627</v>
      </c>
      <c r="AP354" s="1"/>
      <c r="AQ354" s="1"/>
      <c r="AR354" s="1"/>
      <c r="AS354" s="1"/>
      <c r="AT354" s="1"/>
      <c r="AV354" s="3" t="s">
        <v>627</v>
      </c>
      <c r="AW354" s="1"/>
      <c r="AX354" s="1"/>
      <c r="AY354" s="1"/>
      <c r="AZ354" s="1"/>
      <c r="BA354" s="1"/>
    </row>
    <row r="355" spans="41:53" x14ac:dyDescent="0.25">
      <c r="AO355" s="3" t="s">
        <v>382</v>
      </c>
      <c r="AP355" s="1">
        <v>7509</v>
      </c>
      <c r="AQ355" s="1" t="s">
        <v>888</v>
      </c>
      <c r="AR355" s="1" t="s">
        <v>384</v>
      </c>
      <c r="AS355" s="1" t="s">
        <v>385</v>
      </c>
      <c r="AT355" s="1">
        <v>0.39589999999999997</v>
      </c>
      <c r="AV355" s="3" t="s">
        <v>382</v>
      </c>
      <c r="AW355" s="1">
        <v>-6405</v>
      </c>
      <c r="AX355" s="1" t="s">
        <v>628</v>
      </c>
      <c r="AY355" s="1" t="s">
        <v>384</v>
      </c>
      <c r="AZ355" s="1" t="s">
        <v>385</v>
      </c>
      <c r="BA355" s="1">
        <v>0.45829999999999999</v>
      </c>
    </row>
    <row r="356" spans="41:53" x14ac:dyDescent="0.25">
      <c r="AO356" s="3" t="s">
        <v>387</v>
      </c>
      <c r="AP356" s="1">
        <v>-4788</v>
      </c>
      <c r="AQ356" s="1" t="s">
        <v>889</v>
      </c>
      <c r="AR356" s="1" t="s">
        <v>384</v>
      </c>
      <c r="AS356" s="1" t="s">
        <v>385</v>
      </c>
      <c r="AT356" s="1">
        <v>0.72709999999999997</v>
      </c>
      <c r="AV356" s="3" t="s">
        <v>387</v>
      </c>
      <c r="AW356" s="1">
        <v>-11505</v>
      </c>
      <c r="AX356" s="1" t="s">
        <v>629</v>
      </c>
      <c r="AY356" s="1" t="s">
        <v>384</v>
      </c>
      <c r="AZ356" s="1" t="s">
        <v>385</v>
      </c>
      <c r="BA356" s="1">
        <v>6.4699999999999994E-2</v>
      </c>
    </row>
    <row r="357" spans="41:53" x14ac:dyDescent="0.25">
      <c r="AO357" s="3" t="s">
        <v>389</v>
      </c>
      <c r="AP357" s="1">
        <v>613.4</v>
      </c>
      <c r="AQ357" s="1" t="s">
        <v>890</v>
      </c>
      <c r="AR357" s="1" t="s">
        <v>384</v>
      </c>
      <c r="AS357" s="1" t="s">
        <v>385</v>
      </c>
      <c r="AT357" s="1">
        <v>0.999</v>
      </c>
      <c r="AV357" s="3" t="s">
        <v>389</v>
      </c>
      <c r="AW357" s="1">
        <v>-7431</v>
      </c>
      <c r="AX357" s="1" t="s">
        <v>630</v>
      </c>
      <c r="AY357" s="1" t="s">
        <v>384</v>
      </c>
      <c r="AZ357" s="1" t="s">
        <v>385</v>
      </c>
      <c r="BA357" s="1">
        <v>0.36599999999999999</v>
      </c>
    </row>
    <row r="358" spans="41:53" x14ac:dyDescent="0.25">
      <c r="AO358" s="3"/>
      <c r="AP358" s="1"/>
      <c r="AQ358" s="1"/>
      <c r="AR358" s="1"/>
      <c r="AS358" s="1"/>
      <c r="AT358" s="1"/>
      <c r="AV358" s="3"/>
      <c r="AW358" s="1"/>
      <c r="AX358" s="1"/>
      <c r="AY358" s="1"/>
      <c r="AZ358" s="1"/>
      <c r="BA358" s="1"/>
    </row>
    <row r="359" spans="41:53" x14ac:dyDescent="0.25">
      <c r="AO359" s="3" t="s">
        <v>631</v>
      </c>
      <c r="AP359" s="1"/>
      <c r="AQ359" s="1"/>
      <c r="AR359" s="1"/>
      <c r="AS359" s="1"/>
      <c r="AT359" s="1"/>
      <c r="AV359" s="3" t="s">
        <v>631</v>
      </c>
      <c r="AW359" s="1"/>
      <c r="AX359" s="1"/>
      <c r="AY359" s="1"/>
      <c r="AZ359" s="1"/>
      <c r="BA359" s="1"/>
    </row>
    <row r="360" spans="41:53" x14ac:dyDescent="0.25">
      <c r="AO360" s="3" t="s">
        <v>382</v>
      </c>
      <c r="AP360" s="1">
        <v>16330</v>
      </c>
      <c r="AQ360" s="1" t="s">
        <v>891</v>
      </c>
      <c r="AR360" s="1" t="s">
        <v>464</v>
      </c>
      <c r="AS360" s="1" t="s">
        <v>474</v>
      </c>
      <c r="AT360" s="1">
        <v>9.5999999999999992E-3</v>
      </c>
      <c r="AV360" s="3" t="s">
        <v>382</v>
      </c>
      <c r="AW360" s="1">
        <v>1364</v>
      </c>
      <c r="AX360" s="1" t="s">
        <v>632</v>
      </c>
      <c r="AY360" s="1" t="s">
        <v>384</v>
      </c>
      <c r="AZ360" s="1" t="s">
        <v>385</v>
      </c>
      <c r="BA360" s="1">
        <v>0.98770000000000002</v>
      </c>
    </row>
    <row r="361" spans="41:53" x14ac:dyDescent="0.25">
      <c r="AO361" s="3" t="s">
        <v>387</v>
      </c>
      <c r="AP361" s="1">
        <v>-4797</v>
      </c>
      <c r="AQ361" s="1" t="s">
        <v>892</v>
      </c>
      <c r="AR361" s="1" t="s">
        <v>384</v>
      </c>
      <c r="AS361" s="1" t="s">
        <v>385</v>
      </c>
      <c r="AT361" s="1">
        <v>0.72589999999999999</v>
      </c>
      <c r="AV361" s="3" t="s">
        <v>387</v>
      </c>
      <c r="AW361" s="1">
        <v>-22694</v>
      </c>
      <c r="AX361" s="1" t="s">
        <v>633</v>
      </c>
      <c r="AY361" s="1" t="s">
        <v>464</v>
      </c>
      <c r="AZ361" s="1" t="s">
        <v>480</v>
      </c>
      <c r="BA361" s="1" t="s">
        <v>481</v>
      </c>
    </row>
    <row r="362" spans="41:53" x14ac:dyDescent="0.25">
      <c r="AO362" s="3" t="s">
        <v>389</v>
      </c>
      <c r="AP362" s="1">
        <v>6057</v>
      </c>
      <c r="AQ362" s="1" t="s">
        <v>893</v>
      </c>
      <c r="AR362" s="1" t="s">
        <v>384</v>
      </c>
      <c r="AS362" s="1" t="s">
        <v>385</v>
      </c>
      <c r="AT362" s="1">
        <v>0.54159999999999997</v>
      </c>
      <c r="AV362" s="3" t="s">
        <v>389</v>
      </c>
      <c r="AW362" s="1">
        <v>-17651</v>
      </c>
      <c r="AX362" s="1" t="s">
        <v>634</v>
      </c>
      <c r="AY362" s="1" t="s">
        <v>464</v>
      </c>
      <c r="AZ362" s="1" t="s">
        <v>474</v>
      </c>
      <c r="BA362" s="1">
        <v>2.5000000000000001E-3</v>
      </c>
    </row>
    <row r="363" spans="41:53" x14ac:dyDescent="0.25">
      <c r="AO363" s="3"/>
      <c r="AP363" s="1"/>
      <c r="AQ363" s="1"/>
      <c r="AR363" s="1"/>
      <c r="AS363" s="1"/>
      <c r="AT363" s="1"/>
      <c r="AV363" s="3"/>
      <c r="AW363" s="1"/>
      <c r="AX363" s="1"/>
      <c r="AY363" s="1"/>
      <c r="AZ363" s="1"/>
      <c r="BA363" s="1"/>
    </row>
    <row r="364" spans="41:53" x14ac:dyDescent="0.25">
      <c r="AO364" s="3" t="s">
        <v>635</v>
      </c>
      <c r="AP364" s="1"/>
      <c r="AQ364" s="1"/>
      <c r="AR364" s="1"/>
      <c r="AS364" s="1"/>
      <c r="AT364" s="1"/>
      <c r="AV364" s="3" t="s">
        <v>635</v>
      </c>
      <c r="AW364" s="1"/>
      <c r="AX364" s="1"/>
      <c r="AY364" s="1"/>
      <c r="AZ364" s="1"/>
      <c r="BA364" s="1"/>
    </row>
    <row r="365" spans="41:53" x14ac:dyDescent="0.25">
      <c r="AO365" s="3" t="s">
        <v>382</v>
      </c>
      <c r="AP365" s="1">
        <v>21900</v>
      </c>
      <c r="AQ365" s="1" t="s">
        <v>894</v>
      </c>
      <c r="AR365" s="1" t="s">
        <v>464</v>
      </c>
      <c r="AS365" s="1" t="s">
        <v>469</v>
      </c>
      <c r="AT365" s="1">
        <v>2.9999999999999997E-4</v>
      </c>
      <c r="AV365" s="3" t="s">
        <v>382</v>
      </c>
      <c r="AW365" s="1">
        <v>5729</v>
      </c>
      <c r="AX365" s="1" t="s">
        <v>636</v>
      </c>
      <c r="AY365" s="1" t="s">
        <v>384</v>
      </c>
      <c r="AZ365" s="1" t="s">
        <v>385</v>
      </c>
      <c r="BA365" s="1">
        <v>0.54759999999999998</v>
      </c>
    </row>
    <row r="366" spans="41:53" x14ac:dyDescent="0.25">
      <c r="AO366" s="3" t="s">
        <v>387</v>
      </c>
      <c r="AP366" s="1">
        <v>2209</v>
      </c>
      <c r="AQ366" s="1" t="s">
        <v>895</v>
      </c>
      <c r="AR366" s="1" t="s">
        <v>384</v>
      </c>
      <c r="AS366" s="1" t="s">
        <v>385</v>
      </c>
      <c r="AT366" s="1">
        <v>0.96120000000000005</v>
      </c>
      <c r="AV366" s="3" t="s">
        <v>387</v>
      </c>
      <c r="AW366" s="1">
        <v>-11319</v>
      </c>
      <c r="AX366" s="1" t="s">
        <v>637</v>
      </c>
      <c r="AY366" s="1" t="s">
        <v>384</v>
      </c>
      <c r="AZ366" s="1" t="s">
        <v>385</v>
      </c>
      <c r="BA366" s="1">
        <v>7.0800000000000002E-2</v>
      </c>
    </row>
    <row r="367" spans="41:53" x14ac:dyDescent="0.25">
      <c r="AO367" s="3" t="s">
        <v>389</v>
      </c>
      <c r="AP367" s="1">
        <v>9376</v>
      </c>
      <c r="AQ367" s="1" t="s">
        <v>896</v>
      </c>
      <c r="AR367" s="1" t="s">
        <v>384</v>
      </c>
      <c r="AS367" s="1" t="s">
        <v>385</v>
      </c>
      <c r="AT367" s="1">
        <v>0.19889999999999999</v>
      </c>
      <c r="AV367" s="3" t="s">
        <v>389</v>
      </c>
      <c r="AW367" s="1">
        <v>-17637</v>
      </c>
      <c r="AX367" s="1" t="s">
        <v>638</v>
      </c>
      <c r="AY367" s="1" t="s">
        <v>464</v>
      </c>
      <c r="AZ367" s="1" t="s">
        <v>474</v>
      </c>
      <c r="BA367" s="1">
        <v>2.5000000000000001E-3</v>
      </c>
    </row>
    <row r="368" spans="41:53" x14ac:dyDescent="0.25">
      <c r="AO368" s="3"/>
      <c r="AP368" s="1"/>
      <c r="AQ368" s="1"/>
      <c r="AR368" s="1"/>
      <c r="AS368" s="1"/>
      <c r="AT368" s="1"/>
      <c r="AV368" s="3"/>
      <c r="AW368" s="1"/>
      <c r="AX368" s="1"/>
      <c r="AY368" s="1"/>
      <c r="AZ368" s="1"/>
      <c r="BA368" s="1"/>
    </row>
    <row r="369" spans="41:53" x14ac:dyDescent="0.25">
      <c r="AO369" s="3" t="s">
        <v>639</v>
      </c>
      <c r="AP369" s="1"/>
      <c r="AQ369" s="1"/>
      <c r="AR369" s="1"/>
      <c r="AS369" s="1"/>
      <c r="AT369" s="1"/>
      <c r="AV369" s="3" t="s">
        <v>639</v>
      </c>
      <c r="AW369" s="1"/>
      <c r="AX369" s="1"/>
      <c r="AY369" s="1"/>
      <c r="AZ369" s="1"/>
      <c r="BA369" s="1"/>
    </row>
    <row r="370" spans="41:53" x14ac:dyDescent="0.25">
      <c r="AO370" s="3" t="s">
        <v>382</v>
      </c>
      <c r="AP370" s="1">
        <v>10079</v>
      </c>
      <c r="AQ370" s="1" t="s">
        <v>897</v>
      </c>
      <c r="AR370" s="1" t="s">
        <v>384</v>
      </c>
      <c r="AS370" s="1" t="s">
        <v>385</v>
      </c>
      <c r="AT370" s="1">
        <v>0.1741</v>
      </c>
      <c r="AV370" s="3" t="s">
        <v>382</v>
      </c>
      <c r="AW370" s="1">
        <v>1849</v>
      </c>
      <c r="AX370" s="1" t="s">
        <v>640</v>
      </c>
      <c r="AY370" s="1" t="s">
        <v>384</v>
      </c>
      <c r="AZ370" s="1" t="s">
        <v>385</v>
      </c>
      <c r="BA370" s="1">
        <v>0.97060000000000002</v>
      </c>
    </row>
    <row r="371" spans="41:53" x14ac:dyDescent="0.25">
      <c r="AO371" s="3" t="s">
        <v>387</v>
      </c>
      <c r="AP371" s="1">
        <v>-4081</v>
      </c>
      <c r="AQ371" s="1" t="s">
        <v>898</v>
      </c>
      <c r="AR371" s="1" t="s">
        <v>384</v>
      </c>
      <c r="AS371" s="1" t="s">
        <v>385</v>
      </c>
      <c r="AT371" s="1">
        <v>0.80910000000000004</v>
      </c>
      <c r="AV371" s="3" t="s">
        <v>387</v>
      </c>
      <c r="AW371" s="1">
        <v>-9712</v>
      </c>
      <c r="AX371" s="1" t="s">
        <v>641</v>
      </c>
      <c r="AY371" s="1" t="s">
        <v>384</v>
      </c>
      <c r="AZ371" s="1" t="s">
        <v>385</v>
      </c>
      <c r="BA371" s="1">
        <v>0.1447</v>
      </c>
    </row>
    <row r="372" spans="41:53" x14ac:dyDescent="0.25">
      <c r="AO372" s="3" t="s">
        <v>389</v>
      </c>
      <c r="AP372" s="1">
        <v>1144</v>
      </c>
      <c r="AQ372" s="1" t="s">
        <v>899</v>
      </c>
      <c r="AR372" s="1" t="s">
        <v>384</v>
      </c>
      <c r="AS372" s="1" t="s">
        <v>385</v>
      </c>
      <c r="AT372" s="1">
        <v>0.99350000000000005</v>
      </c>
      <c r="AV372" s="3" t="s">
        <v>389</v>
      </c>
      <c r="AW372" s="1">
        <v>-16846</v>
      </c>
      <c r="AX372" s="1" t="s">
        <v>642</v>
      </c>
      <c r="AY372" s="1" t="s">
        <v>464</v>
      </c>
      <c r="AZ372" s="1" t="s">
        <v>474</v>
      </c>
      <c r="BA372" s="1">
        <v>4.1999999999999997E-3</v>
      </c>
    </row>
    <row r="373" spans="41:53" x14ac:dyDescent="0.25">
      <c r="AO373" s="3"/>
      <c r="AP373" s="1"/>
      <c r="AQ373" s="1"/>
      <c r="AR373" s="1"/>
      <c r="AS373" s="1"/>
      <c r="AT373" s="1"/>
      <c r="AV373" s="3"/>
      <c r="AW373" s="1"/>
      <c r="AX373" s="1"/>
      <c r="AY373" s="1"/>
      <c r="AZ373" s="1"/>
      <c r="BA373" s="1"/>
    </row>
    <row r="374" spans="41:53" x14ac:dyDescent="0.25">
      <c r="AO374" s="3" t="s">
        <v>643</v>
      </c>
      <c r="AP374" s="1"/>
      <c r="AQ374" s="1"/>
      <c r="AR374" s="1"/>
      <c r="AS374" s="1"/>
      <c r="AT374" s="1"/>
      <c r="AV374" s="3" t="s">
        <v>643</v>
      </c>
      <c r="AW374" s="1"/>
      <c r="AX374" s="1"/>
      <c r="AY374" s="1"/>
      <c r="AZ374" s="1"/>
      <c r="BA374" s="1"/>
    </row>
    <row r="375" spans="41:53" x14ac:dyDescent="0.25">
      <c r="AO375" s="3" t="s">
        <v>382</v>
      </c>
      <c r="AP375" s="1">
        <v>1230</v>
      </c>
      <c r="AQ375" s="1" t="s">
        <v>900</v>
      </c>
      <c r="AR375" s="1" t="s">
        <v>384</v>
      </c>
      <c r="AS375" s="1" t="s">
        <v>385</v>
      </c>
      <c r="AT375" s="1">
        <v>0.99280000000000002</v>
      </c>
      <c r="AV375" s="3" t="s">
        <v>382</v>
      </c>
      <c r="AW375" s="1">
        <v>-1417</v>
      </c>
      <c r="AX375" s="1" t="s">
        <v>644</v>
      </c>
      <c r="AY375" s="1" t="s">
        <v>384</v>
      </c>
      <c r="AZ375" s="1" t="s">
        <v>385</v>
      </c>
      <c r="BA375" s="1">
        <v>0.98629999999999995</v>
      </c>
    </row>
    <row r="376" spans="41:53" x14ac:dyDescent="0.25">
      <c r="AO376" s="3" t="s">
        <v>387</v>
      </c>
      <c r="AP376" s="1">
        <v>-12812</v>
      </c>
      <c r="AQ376" s="1" t="s">
        <v>901</v>
      </c>
      <c r="AR376" s="1" t="s">
        <v>384</v>
      </c>
      <c r="AS376" s="1" t="s">
        <v>385</v>
      </c>
      <c r="AT376" s="1">
        <v>5.7299999999999997E-2</v>
      </c>
      <c r="AV376" s="3" t="s">
        <v>387</v>
      </c>
      <c r="AW376" s="1">
        <v>-3557</v>
      </c>
      <c r="AX376" s="1" t="s">
        <v>645</v>
      </c>
      <c r="AY376" s="1" t="s">
        <v>384</v>
      </c>
      <c r="AZ376" s="1" t="s">
        <v>385</v>
      </c>
      <c r="BA376" s="1">
        <v>0.83309999999999995</v>
      </c>
    </row>
    <row r="377" spans="41:53" x14ac:dyDescent="0.25">
      <c r="AO377" s="3" t="s">
        <v>389</v>
      </c>
      <c r="AP377" s="1">
        <v>-7206</v>
      </c>
      <c r="AQ377" s="1" t="s">
        <v>902</v>
      </c>
      <c r="AR377" s="1" t="s">
        <v>384</v>
      </c>
      <c r="AS377" s="1" t="s">
        <v>385</v>
      </c>
      <c r="AT377" s="1">
        <v>0.40139999999999998</v>
      </c>
      <c r="AV377" s="3" t="s">
        <v>389</v>
      </c>
      <c r="AW377" s="1">
        <v>-2678</v>
      </c>
      <c r="AX377" s="1" t="s">
        <v>646</v>
      </c>
      <c r="AY377" s="1" t="s">
        <v>384</v>
      </c>
      <c r="AZ377" s="1" t="s">
        <v>385</v>
      </c>
      <c r="BA377" s="1">
        <v>0.92610000000000003</v>
      </c>
    </row>
    <row r="378" spans="41:53" x14ac:dyDescent="0.25">
      <c r="AO378" s="3"/>
      <c r="AP378" s="1"/>
      <c r="AQ378" s="1"/>
      <c r="AR378" s="1"/>
      <c r="AS378" s="1"/>
      <c r="AT378" s="1"/>
      <c r="AV378" s="3"/>
      <c r="AW378" s="1"/>
      <c r="AX378" s="1"/>
      <c r="AY378" s="1"/>
      <c r="AZ378" s="1"/>
      <c r="BA378" s="1"/>
    </row>
    <row r="379" spans="41:53" x14ac:dyDescent="0.25">
      <c r="AO379" s="3" t="s">
        <v>647</v>
      </c>
      <c r="AP379" s="1"/>
      <c r="AQ379" s="1"/>
      <c r="AR379" s="1"/>
      <c r="AS379" s="1"/>
      <c r="AT379" s="1"/>
      <c r="AV379" s="3" t="s">
        <v>647</v>
      </c>
      <c r="AW379" s="1"/>
      <c r="AX379" s="1"/>
      <c r="AY379" s="1"/>
      <c r="AZ379" s="1"/>
      <c r="BA379" s="1"/>
    </row>
    <row r="380" spans="41:53" x14ac:dyDescent="0.25">
      <c r="AO380" s="3" t="s">
        <v>382</v>
      </c>
      <c r="AP380" s="1">
        <v>-1297</v>
      </c>
      <c r="AQ380" s="1" t="s">
        <v>903</v>
      </c>
      <c r="AR380" s="1" t="s">
        <v>384</v>
      </c>
      <c r="AS380" s="1" t="s">
        <v>385</v>
      </c>
      <c r="AT380" s="1">
        <v>0.99160000000000004</v>
      </c>
      <c r="AV380" s="3" t="s">
        <v>382</v>
      </c>
      <c r="AW380" s="1">
        <v>2567</v>
      </c>
      <c r="AX380" s="1" t="s">
        <v>648</v>
      </c>
      <c r="AY380" s="1" t="s">
        <v>384</v>
      </c>
      <c r="AZ380" s="1" t="s">
        <v>385</v>
      </c>
      <c r="BA380" s="1">
        <v>0.92730000000000001</v>
      </c>
    </row>
    <row r="381" spans="41:53" x14ac:dyDescent="0.25">
      <c r="AO381" s="3" t="s">
        <v>387</v>
      </c>
      <c r="AP381" s="1">
        <v>-17381</v>
      </c>
      <c r="AQ381" s="1" t="s">
        <v>904</v>
      </c>
      <c r="AR381" s="1" t="s">
        <v>464</v>
      </c>
      <c r="AS381" s="1" t="s">
        <v>474</v>
      </c>
      <c r="AT381" s="1">
        <v>5.1999999999999998E-3</v>
      </c>
      <c r="AV381" s="3" t="s">
        <v>387</v>
      </c>
      <c r="AW381" s="1">
        <v>1300</v>
      </c>
      <c r="AX381" s="1" t="s">
        <v>649</v>
      </c>
      <c r="AY381" s="1" t="s">
        <v>384</v>
      </c>
      <c r="AZ381" s="1" t="s">
        <v>385</v>
      </c>
      <c r="BA381" s="1">
        <v>0.98929999999999996</v>
      </c>
    </row>
    <row r="382" spans="41:53" x14ac:dyDescent="0.25">
      <c r="AO382" s="3" t="s">
        <v>389</v>
      </c>
      <c r="AP382" s="1">
        <v>-8806</v>
      </c>
      <c r="AQ382" s="1" t="s">
        <v>905</v>
      </c>
      <c r="AR382" s="1" t="s">
        <v>384</v>
      </c>
      <c r="AS382" s="1" t="s">
        <v>385</v>
      </c>
      <c r="AT382" s="1">
        <v>0.2432</v>
      </c>
      <c r="AV382" s="3" t="s">
        <v>389</v>
      </c>
      <c r="AW382" s="1">
        <v>1940</v>
      </c>
      <c r="AX382" s="1" t="s">
        <v>650</v>
      </c>
      <c r="AY382" s="1" t="s">
        <v>384</v>
      </c>
      <c r="AZ382" s="1" t="s">
        <v>385</v>
      </c>
      <c r="BA382" s="1">
        <v>0.96960000000000002</v>
      </c>
    </row>
    <row r="383" spans="41:53" x14ac:dyDescent="0.25">
      <c r="AO383" s="3"/>
      <c r="AP383" s="1"/>
      <c r="AQ383" s="1"/>
      <c r="AR383" s="1"/>
      <c r="AS383" s="1"/>
      <c r="AT383" s="1"/>
      <c r="AV383" s="3"/>
      <c r="AW383" s="1"/>
      <c r="AX383" s="1"/>
      <c r="AY383" s="1"/>
      <c r="AZ383" s="1"/>
      <c r="BA383" s="1"/>
    </row>
    <row r="384" spans="41:53" x14ac:dyDescent="0.25">
      <c r="AO384" s="3" t="s">
        <v>651</v>
      </c>
      <c r="AP384" s="1"/>
      <c r="AQ384" s="1"/>
      <c r="AR384" s="1"/>
      <c r="AS384" s="1"/>
      <c r="AT384" s="1"/>
      <c r="AV384" s="3" t="s">
        <v>651</v>
      </c>
      <c r="AW384" s="1"/>
      <c r="AX384" s="1"/>
      <c r="AY384" s="1"/>
      <c r="AZ384" s="1"/>
      <c r="BA384" s="1"/>
    </row>
    <row r="385" spans="41:53" x14ac:dyDescent="0.25">
      <c r="AO385" s="3" t="s">
        <v>382</v>
      </c>
      <c r="AP385" s="1">
        <v>-2713</v>
      </c>
      <c r="AQ385" s="1" t="s">
        <v>906</v>
      </c>
      <c r="AR385" s="1" t="s">
        <v>384</v>
      </c>
      <c r="AS385" s="1" t="s">
        <v>385</v>
      </c>
      <c r="AT385" s="1">
        <v>0.93189999999999995</v>
      </c>
      <c r="AV385" s="3" t="s">
        <v>382</v>
      </c>
      <c r="AW385" s="1">
        <v>2785</v>
      </c>
      <c r="AX385" s="1" t="s">
        <v>652</v>
      </c>
      <c r="AY385" s="1" t="s">
        <v>384</v>
      </c>
      <c r="AZ385" s="1" t="s">
        <v>385</v>
      </c>
      <c r="BA385" s="1">
        <v>0.90969999999999995</v>
      </c>
    </row>
    <row r="386" spans="41:53" x14ac:dyDescent="0.25">
      <c r="AO386" s="3" t="s">
        <v>387</v>
      </c>
      <c r="AP386" s="1">
        <v>-18168</v>
      </c>
      <c r="AQ386" s="1" t="s">
        <v>907</v>
      </c>
      <c r="AR386" s="1" t="s">
        <v>464</v>
      </c>
      <c r="AS386" s="1" t="s">
        <v>474</v>
      </c>
      <c r="AT386" s="1">
        <v>3.2000000000000002E-3</v>
      </c>
      <c r="AV386" s="3" t="s">
        <v>387</v>
      </c>
      <c r="AW386" s="1">
        <v>-4214</v>
      </c>
      <c r="AX386" s="1" t="s">
        <v>653</v>
      </c>
      <c r="AY386" s="1" t="s">
        <v>384</v>
      </c>
      <c r="AZ386" s="1" t="s">
        <v>385</v>
      </c>
      <c r="BA386" s="1">
        <v>0.75319999999999998</v>
      </c>
    </row>
    <row r="387" spans="41:53" x14ac:dyDescent="0.25">
      <c r="AO387" s="3" t="s">
        <v>389</v>
      </c>
      <c r="AP387" s="1">
        <v>-14152</v>
      </c>
      <c r="AQ387" s="1" t="s">
        <v>908</v>
      </c>
      <c r="AR387" s="1" t="s">
        <v>464</v>
      </c>
      <c r="AS387" s="1" t="s">
        <v>465</v>
      </c>
      <c r="AT387" s="1">
        <v>2.3699999999999999E-2</v>
      </c>
      <c r="AV387" s="3" t="s">
        <v>389</v>
      </c>
      <c r="AW387" s="1">
        <v>-11030</v>
      </c>
      <c r="AX387" s="1" t="s">
        <v>654</v>
      </c>
      <c r="AY387" s="1" t="s">
        <v>384</v>
      </c>
      <c r="AZ387" s="1" t="s">
        <v>385</v>
      </c>
      <c r="BA387" s="1">
        <v>9.7100000000000006E-2</v>
      </c>
    </row>
    <row r="388" spans="41:53" x14ac:dyDescent="0.25">
      <c r="AO388" s="3"/>
      <c r="AP388" s="1"/>
      <c r="AQ388" s="1"/>
      <c r="AR388" s="1"/>
      <c r="AS388" s="1"/>
      <c r="AT388" s="1"/>
      <c r="AV388" s="3"/>
      <c r="AW388" s="1"/>
      <c r="AX388" s="1"/>
      <c r="AY388" s="1"/>
      <c r="AZ388" s="1"/>
      <c r="BA388" s="1"/>
    </row>
    <row r="389" spans="41:53" x14ac:dyDescent="0.25">
      <c r="AO389" s="3" t="s">
        <v>655</v>
      </c>
      <c r="AP389" s="1"/>
      <c r="AQ389" s="1"/>
      <c r="AR389" s="1"/>
      <c r="AS389" s="1"/>
      <c r="AT389" s="1"/>
      <c r="AV389" s="3" t="s">
        <v>655</v>
      </c>
      <c r="AW389" s="1"/>
      <c r="AX389" s="1"/>
      <c r="AY389" s="1"/>
      <c r="AZ389" s="1"/>
      <c r="BA389" s="1"/>
    </row>
    <row r="390" spans="41:53" x14ac:dyDescent="0.25">
      <c r="AO390" s="3" t="s">
        <v>382</v>
      </c>
      <c r="AP390" s="1">
        <v>3265</v>
      </c>
      <c r="AQ390" s="1" t="s">
        <v>909</v>
      </c>
      <c r="AR390" s="1" t="s">
        <v>384</v>
      </c>
      <c r="AS390" s="1" t="s">
        <v>385</v>
      </c>
      <c r="AT390" s="1">
        <v>0.88939999999999997</v>
      </c>
      <c r="AV390" s="3" t="s">
        <v>382</v>
      </c>
      <c r="AW390" s="1">
        <v>422.2</v>
      </c>
      <c r="AX390" s="1" t="s">
        <v>656</v>
      </c>
      <c r="AY390" s="1" t="s">
        <v>384</v>
      </c>
      <c r="AZ390" s="1" t="s">
        <v>385</v>
      </c>
      <c r="BA390" s="1">
        <v>0.99960000000000004</v>
      </c>
    </row>
    <row r="391" spans="41:53" x14ac:dyDescent="0.25">
      <c r="AO391" s="3" t="s">
        <v>387</v>
      </c>
      <c r="AP391" s="1">
        <v>-7669</v>
      </c>
      <c r="AQ391" s="1" t="s">
        <v>910</v>
      </c>
      <c r="AR391" s="1" t="s">
        <v>384</v>
      </c>
      <c r="AS391" s="1" t="s">
        <v>385</v>
      </c>
      <c r="AT391" s="1">
        <v>0.37869999999999998</v>
      </c>
      <c r="AV391" s="3" t="s">
        <v>387</v>
      </c>
      <c r="AW391" s="1">
        <v>-17077</v>
      </c>
      <c r="AX391" s="1" t="s">
        <v>657</v>
      </c>
      <c r="AY391" s="1" t="s">
        <v>464</v>
      </c>
      <c r="AZ391" s="1" t="s">
        <v>474</v>
      </c>
      <c r="BA391" s="1">
        <v>2.3999999999999998E-3</v>
      </c>
    </row>
    <row r="392" spans="41:53" x14ac:dyDescent="0.25">
      <c r="AO392" s="3" t="s">
        <v>389</v>
      </c>
      <c r="AP392" s="1">
        <v>-9975</v>
      </c>
      <c r="AQ392" s="1" t="s">
        <v>911</v>
      </c>
      <c r="AR392" s="1" t="s">
        <v>384</v>
      </c>
      <c r="AS392" s="1" t="s">
        <v>385</v>
      </c>
      <c r="AT392" s="1">
        <v>0.15909999999999999</v>
      </c>
      <c r="AV392" s="3" t="s">
        <v>389</v>
      </c>
      <c r="AW392" s="1">
        <v>-9313</v>
      </c>
      <c r="AX392" s="1" t="s">
        <v>658</v>
      </c>
      <c r="AY392" s="1" t="s">
        <v>384</v>
      </c>
      <c r="AZ392" s="1" t="s">
        <v>385</v>
      </c>
      <c r="BA392" s="1">
        <v>0.19400000000000001</v>
      </c>
    </row>
    <row r="393" spans="41:53" x14ac:dyDescent="0.25">
      <c r="AO393" s="3"/>
      <c r="AP393" s="1"/>
      <c r="AQ393" s="1"/>
      <c r="AR393" s="1"/>
      <c r="AS393" s="1"/>
      <c r="AT393" s="1"/>
      <c r="AV393" s="3"/>
      <c r="AW393" s="1"/>
      <c r="AX393" s="1"/>
      <c r="AY393" s="1"/>
      <c r="AZ393" s="1"/>
      <c r="BA393" s="1"/>
    </row>
    <row r="394" spans="41:53" x14ac:dyDescent="0.25">
      <c r="AO394" s="3" t="s">
        <v>659</v>
      </c>
      <c r="AP394" s="1"/>
      <c r="AQ394" s="1"/>
      <c r="AR394" s="1"/>
      <c r="AS394" s="1"/>
      <c r="AT394" s="1"/>
      <c r="AV394" s="3" t="s">
        <v>659</v>
      </c>
      <c r="AW394" s="1"/>
      <c r="AX394" s="1"/>
      <c r="AY394" s="1"/>
      <c r="AZ394" s="1"/>
      <c r="BA394" s="1"/>
    </row>
    <row r="395" spans="41:53" x14ac:dyDescent="0.25">
      <c r="AO395" s="3" t="s">
        <v>382</v>
      </c>
      <c r="AP395" s="1">
        <v>13095</v>
      </c>
      <c r="AQ395" s="1" t="s">
        <v>912</v>
      </c>
      <c r="AR395" s="1" t="s">
        <v>384</v>
      </c>
      <c r="AS395" s="1" t="s">
        <v>385</v>
      </c>
      <c r="AT395" s="1">
        <v>5.04E-2</v>
      </c>
      <c r="AV395" s="3" t="s">
        <v>382</v>
      </c>
      <c r="AW395" s="1">
        <v>-1987</v>
      </c>
      <c r="AX395" s="1" t="s">
        <v>660</v>
      </c>
      <c r="AY395" s="1" t="s">
        <v>384</v>
      </c>
      <c r="AZ395" s="1" t="s">
        <v>385</v>
      </c>
      <c r="BA395" s="1">
        <v>0.96389999999999998</v>
      </c>
    </row>
    <row r="396" spans="41:53" x14ac:dyDescent="0.25">
      <c r="AO396" s="3" t="s">
        <v>387</v>
      </c>
      <c r="AP396" s="1">
        <v>3188</v>
      </c>
      <c r="AQ396" s="1" t="s">
        <v>913</v>
      </c>
      <c r="AR396" s="1" t="s">
        <v>384</v>
      </c>
      <c r="AS396" s="1" t="s">
        <v>385</v>
      </c>
      <c r="AT396" s="1">
        <v>0.89600000000000002</v>
      </c>
      <c r="AV396" s="3" t="s">
        <v>387</v>
      </c>
      <c r="AW396" s="1">
        <v>-7647</v>
      </c>
      <c r="AX396" s="1" t="s">
        <v>661</v>
      </c>
      <c r="AY396" s="1" t="s">
        <v>384</v>
      </c>
      <c r="AZ396" s="1" t="s">
        <v>385</v>
      </c>
      <c r="BA396" s="1">
        <v>0.31330000000000002</v>
      </c>
    </row>
    <row r="397" spans="41:53" x14ac:dyDescent="0.25">
      <c r="AO397" s="3" t="s">
        <v>389</v>
      </c>
      <c r="AP397" s="1">
        <v>-2258</v>
      </c>
      <c r="AQ397" s="1" t="s">
        <v>914</v>
      </c>
      <c r="AR397" s="1" t="s">
        <v>384</v>
      </c>
      <c r="AS397" s="1" t="s">
        <v>385</v>
      </c>
      <c r="AT397" s="1">
        <v>0.9546</v>
      </c>
      <c r="AV397" s="3" t="s">
        <v>389</v>
      </c>
      <c r="AW397" s="1">
        <v>-9609</v>
      </c>
      <c r="AX397" s="1" t="s">
        <v>662</v>
      </c>
      <c r="AY397" s="1" t="s">
        <v>384</v>
      </c>
      <c r="AZ397" s="1" t="s">
        <v>385</v>
      </c>
      <c r="BA397" s="1">
        <v>0.17349999999999999</v>
      </c>
    </row>
    <row r="398" spans="41:53" x14ac:dyDescent="0.25">
      <c r="AO398" s="3"/>
      <c r="AP398" s="1"/>
      <c r="AQ398" s="1"/>
      <c r="AR398" s="1"/>
      <c r="AS398" s="1"/>
      <c r="AT398" s="1"/>
      <c r="AV398" s="3"/>
      <c r="AW398" s="1"/>
      <c r="AX398" s="1"/>
      <c r="AY398" s="1"/>
      <c r="AZ398" s="1"/>
      <c r="BA398" s="1"/>
    </row>
    <row r="399" spans="41:53" x14ac:dyDescent="0.25">
      <c r="AO399" s="3" t="s">
        <v>663</v>
      </c>
      <c r="AP399" s="1"/>
      <c r="AQ399" s="1"/>
      <c r="AR399" s="1"/>
      <c r="AS399" s="1"/>
      <c r="AT399" s="1"/>
      <c r="AV399" s="3" t="s">
        <v>663</v>
      </c>
      <c r="AW399" s="1"/>
      <c r="AX399" s="1"/>
      <c r="AY399" s="1"/>
      <c r="AZ399" s="1"/>
      <c r="BA399" s="1"/>
    </row>
    <row r="400" spans="41:53" x14ac:dyDescent="0.25">
      <c r="AO400" s="3" t="s">
        <v>382</v>
      </c>
      <c r="AP400" s="1">
        <v>6224</v>
      </c>
      <c r="AQ400" s="1" t="s">
        <v>915</v>
      </c>
      <c r="AR400" s="1" t="s">
        <v>384</v>
      </c>
      <c r="AS400" s="1" t="s">
        <v>385</v>
      </c>
      <c r="AT400" s="1">
        <v>0.54720000000000002</v>
      </c>
      <c r="AV400" s="3" t="s">
        <v>382</v>
      </c>
      <c r="AW400" s="1">
        <v>-1992</v>
      </c>
      <c r="AX400" s="1" t="s">
        <v>664</v>
      </c>
      <c r="AY400" s="1" t="s">
        <v>384</v>
      </c>
      <c r="AZ400" s="1" t="s">
        <v>385</v>
      </c>
      <c r="BA400" s="1">
        <v>0.9637</v>
      </c>
    </row>
    <row r="401" spans="41:53" x14ac:dyDescent="0.25">
      <c r="AO401" s="3" t="s">
        <v>387</v>
      </c>
      <c r="AP401" s="1">
        <v>5327</v>
      </c>
      <c r="AQ401" s="1" t="s">
        <v>916</v>
      </c>
      <c r="AR401" s="1" t="s">
        <v>384</v>
      </c>
      <c r="AS401" s="1" t="s">
        <v>385</v>
      </c>
      <c r="AT401" s="1">
        <v>0.66039999999999999</v>
      </c>
      <c r="AV401" s="3" t="s">
        <v>387</v>
      </c>
      <c r="AW401" s="1">
        <v>-6754</v>
      </c>
      <c r="AX401" s="1" t="s">
        <v>665</v>
      </c>
      <c r="AY401" s="1" t="s">
        <v>384</v>
      </c>
      <c r="AZ401" s="1" t="s">
        <v>385</v>
      </c>
      <c r="BA401" s="1">
        <v>0.41460000000000002</v>
      </c>
    </row>
    <row r="402" spans="41:53" x14ac:dyDescent="0.25">
      <c r="AO402" s="3" t="s">
        <v>389</v>
      </c>
      <c r="AP402" s="1">
        <v>-5.125</v>
      </c>
      <c r="AQ402" s="1" t="s">
        <v>759</v>
      </c>
      <c r="AR402" s="1" t="s">
        <v>384</v>
      </c>
      <c r="AS402" s="1" t="s">
        <v>385</v>
      </c>
      <c r="AT402" s="1" t="s">
        <v>386</v>
      </c>
      <c r="AV402" s="3" t="s">
        <v>389</v>
      </c>
      <c r="AW402" s="1">
        <v>-23628</v>
      </c>
      <c r="AX402" s="1" t="s">
        <v>666</v>
      </c>
      <c r="AY402" s="1" t="s">
        <v>464</v>
      </c>
      <c r="AZ402" s="1" t="s">
        <v>480</v>
      </c>
      <c r="BA402" s="1" t="s">
        <v>481</v>
      </c>
    </row>
    <row r="403" spans="41:53" x14ac:dyDescent="0.25">
      <c r="AO403" s="3"/>
      <c r="AP403" s="1"/>
      <c r="AQ403" s="1"/>
      <c r="AR403" s="1"/>
      <c r="AS403" s="1"/>
      <c r="AT403" s="1"/>
      <c r="AV403" s="3"/>
      <c r="AW403" s="1"/>
      <c r="AX403" s="1"/>
      <c r="AY403" s="1"/>
      <c r="AZ403" s="1"/>
      <c r="BA403" s="1"/>
    </row>
    <row r="404" spans="41:53" x14ac:dyDescent="0.25">
      <c r="AO404" s="3" t="s">
        <v>667</v>
      </c>
      <c r="AP404" s="1"/>
      <c r="AQ404" s="1"/>
      <c r="AR404" s="1"/>
      <c r="AS404" s="1"/>
      <c r="AT404" s="1"/>
      <c r="AV404" s="3" t="s">
        <v>667</v>
      </c>
      <c r="AW404" s="1"/>
      <c r="AX404" s="1"/>
      <c r="AY404" s="1"/>
      <c r="AZ404" s="1"/>
      <c r="BA404" s="1"/>
    </row>
    <row r="405" spans="41:53" x14ac:dyDescent="0.25">
      <c r="AO405" s="3" t="s">
        <v>382</v>
      </c>
      <c r="AP405" s="1">
        <v>-9535</v>
      </c>
      <c r="AQ405" s="1" t="s">
        <v>917</v>
      </c>
      <c r="AR405" s="1" t="s">
        <v>384</v>
      </c>
      <c r="AS405" s="1" t="s">
        <v>385</v>
      </c>
      <c r="AT405" s="1">
        <v>0.21099999999999999</v>
      </c>
      <c r="AV405" s="3" t="s">
        <v>382</v>
      </c>
      <c r="AW405" s="1">
        <v>3337</v>
      </c>
      <c r="AX405" s="1" t="s">
        <v>668</v>
      </c>
      <c r="AY405" s="1" t="s">
        <v>384</v>
      </c>
      <c r="AZ405" s="1" t="s">
        <v>385</v>
      </c>
      <c r="BA405" s="1">
        <v>0.85699999999999998</v>
      </c>
    </row>
    <row r="406" spans="41:53" x14ac:dyDescent="0.25">
      <c r="AO406" s="3" t="s">
        <v>387</v>
      </c>
      <c r="AP406" s="1">
        <v>-9950</v>
      </c>
      <c r="AQ406" s="1" t="s">
        <v>918</v>
      </c>
      <c r="AR406" s="1" t="s">
        <v>384</v>
      </c>
      <c r="AS406" s="1" t="s">
        <v>385</v>
      </c>
      <c r="AT406" s="1">
        <v>0.18240000000000001</v>
      </c>
      <c r="AV406" s="3" t="s">
        <v>387</v>
      </c>
      <c r="AW406" s="1">
        <v>-7069</v>
      </c>
      <c r="AX406" s="1" t="s">
        <v>669</v>
      </c>
      <c r="AY406" s="1" t="s">
        <v>384</v>
      </c>
      <c r="AZ406" s="1" t="s">
        <v>385</v>
      </c>
      <c r="BA406" s="1">
        <v>0.377</v>
      </c>
    </row>
    <row r="407" spans="41:53" x14ac:dyDescent="0.25">
      <c r="AO407" s="3" t="s">
        <v>389</v>
      </c>
      <c r="AP407" s="1">
        <v>-12189</v>
      </c>
      <c r="AQ407" s="1" t="s">
        <v>919</v>
      </c>
      <c r="AR407" s="1" t="s">
        <v>384</v>
      </c>
      <c r="AS407" s="1" t="s">
        <v>385</v>
      </c>
      <c r="AT407" s="1">
        <v>6.2600000000000003E-2</v>
      </c>
      <c r="AV407" s="3" t="s">
        <v>389</v>
      </c>
      <c r="AW407" s="1">
        <v>-20472</v>
      </c>
      <c r="AX407" s="1" t="s">
        <v>670</v>
      </c>
      <c r="AY407" s="1" t="s">
        <v>464</v>
      </c>
      <c r="AZ407" s="1" t="s">
        <v>469</v>
      </c>
      <c r="BA407" s="1">
        <v>2.9999999999999997E-4</v>
      </c>
    </row>
    <row r="408" spans="41:53" x14ac:dyDescent="0.25">
      <c r="AO408" s="3"/>
      <c r="AP408" s="1"/>
      <c r="AQ408" s="1"/>
      <c r="AR408" s="1"/>
      <c r="AS408" s="1"/>
      <c r="AT408" s="1"/>
      <c r="AV408" s="3"/>
      <c r="AW408" s="1"/>
      <c r="AX408" s="1"/>
      <c r="AY408" s="1"/>
      <c r="AZ408" s="1"/>
      <c r="BA408" s="1"/>
    </row>
    <row r="409" spans="41:53" x14ac:dyDescent="0.25">
      <c r="AO409" s="3" t="s">
        <v>671</v>
      </c>
      <c r="AP409" s="1"/>
      <c r="AQ409" s="1"/>
      <c r="AR409" s="1"/>
      <c r="AS409" s="1"/>
      <c r="AT409" s="1"/>
      <c r="AV409" s="3" t="s">
        <v>671</v>
      </c>
      <c r="AW409" s="1"/>
      <c r="AX409" s="1"/>
      <c r="AY409" s="1"/>
      <c r="AZ409" s="1"/>
      <c r="BA409" s="1"/>
    </row>
    <row r="410" spans="41:53" x14ac:dyDescent="0.25">
      <c r="AO410" s="3" t="s">
        <v>382</v>
      </c>
      <c r="AP410" s="1">
        <v>-6501</v>
      </c>
      <c r="AQ410" s="1" t="s">
        <v>920</v>
      </c>
      <c r="AR410" s="1" t="s">
        <v>384</v>
      </c>
      <c r="AS410" s="1" t="s">
        <v>385</v>
      </c>
      <c r="AT410" s="1">
        <v>0.51319999999999999</v>
      </c>
      <c r="AV410" s="3" t="s">
        <v>382</v>
      </c>
      <c r="AW410" s="1">
        <v>-909.9</v>
      </c>
      <c r="AX410" s="1" t="s">
        <v>672</v>
      </c>
      <c r="AY410" s="1" t="s">
        <v>384</v>
      </c>
      <c r="AZ410" s="1" t="s">
        <v>385</v>
      </c>
      <c r="BA410" s="1">
        <v>0.99629999999999996</v>
      </c>
    </row>
    <row r="411" spans="41:53" x14ac:dyDescent="0.25">
      <c r="AO411" s="3" t="s">
        <v>387</v>
      </c>
      <c r="AP411" s="1">
        <v>-4717</v>
      </c>
      <c r="AQ411" s="1" t="s">
        <v>921</v>
      </c>
      <c r="AR411" s="1" t="s">
        <v>384</v>
      </c>
      <c r="AS411" s="1" t="s">
        <v>385</v>
      </c>
      <c r="AT411" s="1">
        <v>0.73580000000000001</v>
      </c>
      <c r="AV411" s="3" t="s">
        <v>387</v>
      </c>
      <c r="AW411" s="1">
        <v>-9848</v>
      </c>
      <c r="AX411" s="1" t="s">
        <v>673</v>
      </c>
      <c r="AY411" s="1" t="s">
        <v>384</v>
      </c>
      <c r="AZ411" s="1" t="s">
        <v>385</v>
      </c>
      <c r="BA411" s="1">
        <v>0.13669999999999999</v>
      </c>
    </row>
    <row r="412" spans="41:53" x14ac:dyDescent="0.25">
      <c r="AO412" s="3" t="s">
        <v>389</v>
      </c>
      <c r="AP412" s="1">
        <v>-5306</v>
      </c>
      <c r="AQ412" s="1" t="s">
        <v>922</v>
      </c>
      <c r="AR412" s="1" t="s">
        <v>384</v>
      </c>
      <c r="AS412" s="1" t="s">
        <v>385</v>
      </c>
      <c r="AT412" s="1">
        <v>0.63939999999999997</v>
      </c>
      <c r="AV412" s="3" t="s">
        <v>389</v>
      </c>
      <c r="AW412" s="1">
        <v>-13765</v>
      </c>
      <c r="AX412" s="1" t="s">
        <v>674</v>
      </c>
      <c r="AY412" s="1" t="s">
        <v>464</v>
      </c>
      <c r="AZ412" s="1" t="s">
        <v>465</v>
      </c>
      <c r="BA412" s="1">
        <v>2.5899999999999999E-2</v>
      </c>
    </row>
    <row r="413" spans="41:53" x14ac:dyDescent="0.25">
      <c r="AO413" s="3"/>
      <c r="AP413" s="1"/>
      <c r="AQ413" s="1"/>
      <c r="AR413" s="1"/>
      <c r="AS413" s="1"/>
      <c r="AT413" s="1"/>
      <c r="AV413" s="3"/>
      <c r="AW413" s="1"/>
      <c r="AX413" s="1"/>
      <c r="AY413" s="1"/>
      <c r="AZ413" s="1"/>
      <c r="BA413" s="1"/>
    </row>
    <row r="414" spans="41:53" x14ac:dyDescent="0.25">
      <c r="AO414" s="3" t="s">
        <v>675</v>
      </c>
      <c r="AP414" s="1"/>
      <c r="AQ414" s="1"/>
      <c r="AR414" s="1"/>
      <c r="AS414" s="1"/>
      <c r="AT414" s="1"/>
      <c r="AV414" s="3" t="s">
        <v>675</v>
      </c>
      <c r="AW414" s="1"/>
      <c r="AX414" s="1"/>
      <c r="AY414" s="1"/>
      <c r="AZ414" s="1"/>
      <c r="BA414" s="1"/>
    </row>
    <row r="415" spans="41:53" x14ac:dyDescent="0.25">
      <c r="AO415" s="3" t="s">
        <v>382</v>
      </c>
      <c r="AP415" s="1">
        <v>-3331</v>
      </c>
      <c r="AQ415" s="1" t="s">
        <v>923</v>
      </c>
      <c r="AR415" s="1" t="s">
        <v>384</v>
      </c>
      <c r="AS415" s="1" t="s">
        <v>385</v>
      </c>
      <c r="AT415" s="1">
        <v>0.88360000000000005</v>
      </c>
      <c r="AV415" s="3" t="s">
        <v>382</v>
      </c>
      <c r="AW415" s="1">
        <v>6044</v>
      </c>
      <c r="AX415" s="1" t="s">
        <v>676</v>
      </c>
      <c r="AY415" s="1" t="s">
        <v>384</v>
      </c>
      <c r="AZ415" s="1" t="s">
        <v>385</v>
      </c>
      <c r="BA415" s="1">
        <v>0.50519999999999998</v>
      </c>
    </row>
    <row r="416" spans="41:53" x14ac:dyDescent="0.25">
      <c r="AO416" s="3" t="s">
        <v>387</v>
      </c>
      <c r="AP416" s="1">
        <v>-11752</v>
      </c>
      <c r="AQ416" s="1" t="s">
        <v>924</v>
      </c>
      <c r="AR416" s="1" t="s">
        <v>384</v>
      </c>
      <c r="AS416" s="1" t="s">
        <v>385</v>
      </c>
      <c r="AT416" s="1">
        <v>9.0800000000000006E-2</v>
      </c>
      <c r="AV416" s="3" t="s">
        <v>387</v>
      </c>
      <c r="AW416" s="1">
        <v>-7558</v>
      </c>
      <c r="AX416" s="1" t="s">
        <v>677</v>
      </c>
      <c r="AY416" s="1" t="s">
        <v>384</v>
      </c>
      <c r="AZ416" s="1" t="s">
        <v>385</v>
      </c>
      <c r="BA416" s="1">
        <v>0.32269999999999999</v>
      </c>
    </row>
    <row r="417" spans="41:53" x14ac:dyDescent="0.25">
      <c r="AO417" s="3" t="s">
        <v>389</v>
      </c>
      <c r="AP417" s="1">
        <v>-3554</v>
      </c>
      <c r="AQ417" s="1" t="s">
        <v>925</v>
      </c>
      <c r="AR417" s="1" t="s">
        <v>384</v>
      </c>
      <c r="AS417" s="1" t="s">
        <v>385</v>
      </c>
      <c r="AT417" s="1">
        <v>0.85099999999999998</v>
      </c>
      <c r="AV417" s="3" t="s">
        <v>389</v>
      </c>
      <c r="AW417" s="1">
        <v>-11553</v>
      </c>
      <c r="AX417" s="1" t="s">
        <v>678</v>
      </c>
      <c r="AY417" s="1" t="s">
        <v>384</v>
      </c>
      <c r="AZ417" s="1" t="s">
        <v>385</v>
      </c>
      <c r="BA417" s="1">
        <v>7.6999999999999999E-2</v>
      </c>
    </row>
    <row r="418" spans="41:53" x14ac:dyDescent="0.25">
      <c r="AO418" s="3"/>
      <c r="AP418" s="1"/>
      <c r="AQ418" s="1"/>
      <c r="AR418" s="1"/>
      <c r="AS418" s="1"/>
      <c r="AT418" s="1"/>
      <c r="AV418" s="3"/>
      <c r="AW418" s="1"/>
      <c r="AX418" s="1"/>
      <c r="AY418" s="1"/>
      <c r="AZ418" s="1"/>
      <c r="BA418" s="1"/>
    </row>
    <row r="419" spans="41:53" x14ac:dyDescent="0.25">
      <c r="AO419" s="3" t="s">
        <v>679</v>
      </c>
      <c r="AP419" s="1"/>
      <c r="AQ419" s="1"/>
      <c r="AR419" s="1"/>
      <c r="AS419" s="1"/>
      <c r="AT419" s="1"/>
      <c r="AV419" s="3" t="s">
        <v>679</v>
      </c>
      <c r="AW419" s="1"/>
      <c r="AX419" s="1"/>
      <c r="AY419" s="1"/>
      <c r="AZ419" s="1"/>
      <c r="BA419" s="1"/>
    </row>
    <row r="420" spans="41:53" x14ac:dyDescent="0.25">
      <c r="AO420" s="3" t="s">
        <v>382</v>
      </c>
      <c r="AP420" s="1">
        <v>-7141</v>
      </c>
      <c r="AQ420" s="1" t="s">
        <v>926</v>
      </c>
      <c r="AR420" s="1" t="s">
        <v>384</v>
      </c>
      <c r="AS420" s="1" t="s">
        <v>385</v>
      </c>
      <c r="AT420" s="1">
        <v>0.43709999999999999</v>
      </c>
      <c r="AV420" s="3" t="s">
        <v>382</v>
      </c>
      <c r="AW420" s="1">
        <v>423.2</v>
      </c>
      <c r="AX420" s="1" t="s">
        <v>680</v>
      </c>
      <c r="AY420" s="1" t="s">
        <v>384</v>
      </c>
      <c r="AZ420" s="1" t="s">
        <v>385</v>
      </c>
      <c r="BA420" s="1">
        <v>0.99960000000000004</v>
      </c>
    </row>
    <row r="421" spans="41:53" x14ac:dyDescent="0.25">
      <c r="AO421" s="3" t="s">
        <v>387</v>
      </c>
      <c r="AP421" s="1">
        <v>-5884</v>
      </c>
      <c r="AQ421" s="1" t="s">
        <v>927</v>
      </c>
      <c r="AR421" s="1" t="s">
        <v>384</v>
      </c>
      <c r="AS421" s="1" t="s">
        <v>385</v>
      </c>
      <c r="AT421" s="1">
        <v>0.58979999999999999</v>
      </c>
      <c r="AV421" s="3" t="s">
        <v>387</v>
      </c>
      <c r="AW421" s="1">
        <v>-5237</v>
      </c>
      <c r="AX421" s="1" t="s">
        <v>681</v>
      </c>
      <c r="AY421" s="1" t="s">
        <v>384</v>
      </c>
      <c r="AZ421" s="1" t="s">
        <v>385</v>
      </c>
      <c r="BA421" s="1">
        <v>0.61519999999999997</v>
      </c>
    </row>
    <row r="422" spans="41:53" x14ac:dyDescent="0.25">
      <c r="AO422" s="3" t="s">
        <v>389</v>
      </c>
      <c r="AP422" s="1">
        <v>-1041</v>
      </c>
      <c r="AQ422" s="1" t="s">
        <v>928</v>
      </c>
      <c r="AR422" s="1" t="s">
        <v>384</v>
      </c>
      <c r="AS422" s="1" t="s">
        <v>385</v>
      </c>
      <c r="AT422" s="1">
        <v>0.99509999999999998</v>
      </c>
      <c r="AV422" s="3" t="s">
        <v>389</v>
      </c>
      <c r="AW422" s="1">
        <v>-2595</v>
      </c>
      <c r="AX422" s="1" t="s">
        <v>682</v>
      </c>
      <c r="AY422" s="1" t="s">
        <v>384</v>
      </c>
      <c r="AZ422" s="1" t="s">
        <v>385</v>
      </c>
      <c r="BA422" s="1">
        <v>0.93200000000000005</v>
      </c>
    </row>
    <row r="423" spans="41:53" x14ac:dyDescent="0.25">
      <c r="AO423" s="3"/>
      <c r="AP423" s="1"/>
      <c r="AQ423" s="1"/>
      <c r="AR423" s="1"/>
      <c r="AS423" s="1"/>
      <c r="AT423" s="1"/>
      <c r="AV423" s="3"/>
      <c r="AW423" s="1"/>
      <c r="AX423" s="1"/>
      <c r="AY423" s="1"/>
      <c r="AZ423" s="1"/>
      <c r="BA423" s="1"/>
    </row>
    <row r="424" spans="41:53" x14ac:dyDescent="0.25">
      <c r="AO424" s="3" t="s">
        <v>683</v>
      </c>
      <c r="AP424" s="1"/>
      <c r="AQ424" s="1"/>
      <c r="AR424" s="1"/>
      <c r="AS424" s="1"/>
      <c r="AT424" s="1"/>
      <c r="AV424" s="3" t="s">
        <v>683</v>
      </c>
      <c r="AW424" s="1"/>
      <c r="AX424" s="1"/>
      <c r="AY424" s="1"/>
      <c r="AZ424" s="1"/>
      <c r="BA424" s="1"/>
    </row>
    <row r="425" spans="41:53" x14ac:dyDescent="0.25">
      <c r="AO425" s="3" t="s">
        <v>382</v>
      </c>
      <c r="AP425" s="1">
        <v>-9336</v>
      </c>
      <c r="AQ425" s="1" t="s">
        <v>929</v>
      </c>
      <c r="AR425" s="1" t="s">
        <v>384</v>
      </c>
      <c r="AS425" s="1" t="s">
        <v>385</v>
      </c>
      <c r="AT425" s="1">
        <v>0.22589999999999999</v>
      </c>
      <c r="AV425" s="3" t="s">
        <v>382</v>
      </c>
      <c r="AW425" s="1">
        <v>6730</v>
      </c>
      <c r="AX425" s="1" t="s">
        <v>684</v>
      </c>
      <c r="AY425" s="1" t="s">
        <v>384</v>
      </c>
      <c r="AZ425" s="1" t="s">
        <v>385</v>
      </c>
      <c r="BA425" s="1">
        <v>0.41749999999999998</v>
      </c>
    </row>
    <row r="426" spans="41:53" x14ac:dyDescent="0.25">
      <c r="AO426" s="3" t="s">
        <v>387</v>
      </c>
      <c r="AP426" s="1">
        <v>-4988</v>
      </c>
      <c r="AQ426" s="1" t="s">
        <v>930</v>
      </c>
      <c r="AR426" s="1" t="s">
        <v>384</v>
      </c>
      <c r="AS426" s="1" t="s">
        <v>385</v>
      </c>
      <c r="AT426" s="1">
        <v>0.7026</v>
      </c>
      <c r="AV426" s="3" t="s">
        <v>387</v>
      </c>
      <c r="AW426" s="1">
        <v>2921</v>
      </c>
      <c r="AX426" s="1" t="s">
        <v>685</v>
      </c>
      <c r="AY426" s="1" t="s">
        <v>384</v>
      </c>
      <c r="AZ426" s="1" t="s">
        <v>385</v>
      </c>
      <c r="BA426" s="1">
        <v>0.89790000000000003</v>
      </c>
    </row>
    <row r="427" spans="41:53" x14ac:dyDescent="0.25">
      <c r="AO427" s="3" t="s">
        <v>389</v>
      </c>
      <c r="AP427" s="1">
        <v>2091</v>
      </c>
      <c r="AQ427" s="1" t="s">
        <v>931</v>
      </c>
      <c r="AR427" s="1" t="s">
        <v>384</v>
      </c>
      <c r="AS427" s="1" t="s">
        <v>385</v>
      </c>
      <c r="AT427" s="1">
        <v>0.96330000000000005</v>
      </c>
      <c r="AV427" s="3" t="s">
        <v>389</v>
      </c>
      <c r="AW427" s="1">
        <v>-10490</v>
      </c>
      <c r="AX427" s="1" t="s">
        <v>686</v>
      </c>
      <c r="AY427" s="1" t="s">
        <v>384</v>
      </c>
      <c r="AZ427" s="1" t="s">
        <v>385</v>
      </c>
      <c r="BA427" s="1">
        <v>0.1221</v>
      </c>
    </row>
    <row r="428" spans="41:53" x14ac:dyDescent="0.25">
      <c r="AO428" s="3"/>
      <c r="AP428" s="1"/>
      <c r="AQ428" s="1"/>
      <c r="AR428" s="1"/>
      <c r="AS428" s="1"/>
      <c r="AT428" s="1"/>
      <c r="AV428" s="3"/>
      <c r="AW428" s="1"/>
      <c r="AX428" s="1"/>
      <c r="AY428" s="1"/>
      <c r="AZ428" s="1"/>
      <c r="BA428" s="1"/>
    </row>
    <row r="429" spans="41:53" x14ac:dyDescent="0.25">
      <c r="AO429" s="3" t="s">
        <v>687</v>
      </c>
      <c r="AP429" s="1"/>
      <c r="AQ429" s="1"/>
      <c r="AR429" s="1"/>
      <c r="AS429" s="1"/>
      <c r="AT429" s="1"/>
      <c r="AV429" s="3" t="s">
        <v>687</v>
      </c>
      <c r="AW429" s="1"/>
      <c r="AX429" s="1"/>
      <c r="AY429" s="1"/>
      <c r="AZ429" s="1"/>
      <c r="BA429" s="1"/>
    </row>
    <row r="430" spans="41:53" x14ac:dyDescent="0.25">
      <c r="AO430" s="3" t="s">
        <v>382</v>
      </c>
      <c r="AP430" s="1">
        <v>-5224</v>
      </c>
      <c r="AQ430" s="1" t="s">
        <v>932</v>
      </c>
      <c r="AR430" s="1" t="s">
        <v>384</v>
      </c>
      <c r="AS430" s="1" t="s">
        <v>385</v>
      </c>
      <c r="AT430" s="1">
        <v>0.67330000000000001</v>
      </c>
      <c r="AV430" s="3" t="s">
        <v>382</v>
      </c>
      <c r="AW430" s="1">
        <v>5795</v>
      </c>
      <c r="AX430" s="1" t="s">
        <v>688</v>
      </c>
      <c r="AY430" s="1" t="s">
        <v>384</v>
      </c>
      <c r="AZ430" s="1" t="s">
        <v>385</v>
      </c>
      <c r="BA430" s="1">
        <v>0.53869999999999996</v>
      </c>
    </row>
    <row r="431" spans="41:53" x14ac:dyDescent="0.25">
      <c r="AO431" s="3" t="s">
        <v>387</v>
      </c>
      <c r="AP431" s="1">
        <v>1233</v>
      </c>
      <c r="AQ431" s="1" t="s">
        <v>933</v>
      </c>
      <c r="AR431" s="1" t="s">
        <v>384</v>
      </c>
      <c r="AS431" s="1" t="s">
        <v>385</v>
      </c>
      <c r="AT431" s="1">
        <v>0.99270000000000003</v>
      </c>
      <c r="AV431" s="3" t="s">
        <v>387</v>
      </c>
      <c r="AW431" s="1">
        <v>1525</v>
      </c>
      <c r="AX431" s="1" t="s">
        <v>689</v>
      </c>
      <c r="AY431" s="1" t="s">
        <v>384</v>
      </c>
      <c r="AZ431" s="1" t="s">
        <v>385</v>
      </c>
      <c r="BA431" s="1">
        <v>0.98299999999999998</v>
      </c>
    </row>
    <row r="432" spans="41:53" x14ac:dyDescent="0.25">
      <c r="AO432" s="3" t="s">
        <v>389</v>
      </c>
      <c r="AP432" s="1">
        <v>873.6</v>
      </c>
      <c r="AQ432" s="1" t="s">
        <v>934</v>
      </c>
      <c r="AR432" s="1" t="s">
        <v>384</v>
      </c>
      <c r="AS432" s="1" t="s">
        <v>385</v>
      </c>
      <c r="AT432" s="1">
        <v>0.99709999999999999</v>
      </c>
      <c r="AV432" s="3" t="s">
        <v>389</v>
      </c>
      <c r="AW432" s="1">
        <v>-2731</v>
      </c>
      <c r="AX432" s="1" t="s">
        <v>690</v>
      </c>
      <c r="AY432" s="1" t="s">
        <v>384</v>
      </c>
      <c r="AZ432" s="1" t="s">
        <v>385</v>
      </c>
      <c r="BA432" s="1">
        <v>0.92210000000000003</v>
      </c>
    </row>
    <row r="433" spans="41:53" x14ac:dyDescent="0.25">
      <c r="AO433" s="3"/>
      <c r="AP433" s="1"/>
      <c r="AQ433" s="1"/>
      <c r="AR433" s="1"/>
      <c r="AS433" s="1"/>
      <c r="AT433" s="1"/>
      <c r="AV433" s="3"/>
      <c r="AW433" s="1"/>
      <c r="AX433" s="1"/>
      <c r="AY433" s="1"/>
      <c r="AZ433" s="1"/>
      <c r="BA433" s="1"/>
    </row>
    <row r="434" spans="41:53" x14ac:dyDescent="0.25">
      <c r="AO434" s="3" t="s">
        <v>691</v>
      </c>
      <c r="AP434" s="1"/>
      <c r="AQ434" s="1"/>
      <c r="AR434" s="1"/>
      <c r="AS434" s="1"/>
      <c r="AT434" s="1"/>
      <c r="AV434" s="3" t="s">
        <v>691</v>
      </c>
      <c r="AW434" s="1"/>
      <c r="AX434" s="1"/>
      <c r="AY434" s="1"/>
      <c r="AZ434" s="1"/>
      <c r="BA434" s="1"/>
    </row>
    <row r="435" spans="41:53" x14ac:dyDescent="0.25">
      <c r="AO435" s="3" t="s">
        <v>382</v>
      </c>
      <c r="AP435" s="1">
        <v>224.4</v>
      </c>
      <c r="AQ435" s="1" t="s">
        <v>935</v>
      </c>
      <c r="AR435" s="1" t="s">
        <v>384</v>
      </c>
      <c r="AS435" s="1" t="s">
        <v>385</v>
      </c>
      <c r="AT435" s="1" t="s">
        <v>386</v>
      </c>
      <c r="AV435" s="3" t="s">
        <v>382</v>
      </c>
      <c r="AW435" s="1">
        <v>-7578</v>
      </c>
      <c r="AX435" s="1" t="s">
        <v>692</v>
      </c>
      <c r="AY435" s="1" t="s">
        <v>384</v>
      </c>
      <c r="AZ435" s="1" t="s">
        <v>385</v>
      </c>
      <c r="BA435" s="1">
        <v>0.32050000000000001</v>
      </c>
    </row>
    <row r="436" spans="41:53" x14ac:dyDescent="0.25">
      <c r="AO436" s="3" t="s">
        <v>387</v>
      </c>
      <c r="AP436" s="1">
        <v>2710</v>
      </c>
      <c r="AQ436" s="1" t="s">
        <v>936</v>
      </c>
      <c r="AR436" s="1" t="s">
        <v>384</v>
      </c>
      <c r="AS436" s="1" t="s">
        <v>385</v>
      </c>
      <c r="AT436" s="1">
        <v>0.93210000000000004</v>
      </c>
      <c r="AV436" s="3" t="s">
        <v>387</v>
      </c>
      <c r="AW436" s="1">
        <v>-4201</v>
      </c>
      <c r="AX436" s="1" t="s">
        <v>693</v>
      </c>
      <c r="AY436" s="1" t="s">
        <v>384</v>
      </c>
      <c r="AZ436" s="1" t="s">
        <v>385</v>
      </c>
      <c r="BA436" s="1">
        <v>0.755</v>
      </c>
    </row>
    <row r="437" spans="41:53" x14ac:dyDescent="0.25">
      <c r="AO437" s="3" t="s">
        <v>389</v>
      </c>
      <c r="AP437" s="1">
        <v>-5238</v>
      </c>
      <c r="AQ437" s="1" t="s">
        <v>937</v>
      </c>
      <c r="AR437" s="1" t="s">
        <v>384</v>
      </c>
      <c r="AS437" s="1" t="s">
        <v>385</v>
      </c>
      <c r="AT437" s="1">
        <v>0.64839999999999998</v>
      </c>
      <c r="AV437" s="3" t="s">
        <v>389</v>
      </c>
      <c r="AW437" s="1">
        <v>-16351</v>
      </c>
      <c r="AX437" s="1" t="s">
        <v>694</v>
      </c>
      <c r="AY437" s="1" t="s">
        <v>464</v>
      </c>
      <c r="AZ437" s="1" t="s">
        <v>474</v>
      </c>
      <c r="BA437" s="1">
        <v>5.7999999999999996E-3</v>
      </c>
    </row>
    <row r="438" spans="41:53" x14ac:dyDescent="0.25">
      <c r="AO438" s="3"/>
      <c r="AP438" s="1"/>
      <c r="AQ438" s="1"/>
      <c r="AR438" s="1"/>
      <c r="AS438" s="1"/>
      <c r="AT438" s="1"/>
      <c r="AV438" s="3"/>
      <c r="AW438" s="1"/>
      <c r="AX438" s="1"/>
      <c r="AY438" s="1"/>
      <c r="AZ438" s="1"/>
      <c r="BA438" s="1"/>
    </row>
    <row r="439" spans="41:53" x14ac:dyDescent="0.25">
      <c r="AO439" s="3" t="s">
        <v>695</v>
      </c>
      <c r="AP439" s="1"/>
      <c r="AQ439" s="1"/>
      <c r="AR439" s="1"/>
      <c r="AS439" s="1"/>
      <c r="AT439" s="1"/>
      <c r="AV439" s="3" t="s">
        <v>695</v>
      </c>
      <c r="AW439" s="1"/>
      <c r="AX439" s="1"/>
      <c r="AY439" s="1"/>
      <c r="AZ439" s="1"/>
      <c r="BA439" s="1"/>
    </row>
    <row r="440" spans="41:53" x14ac:dyDescent="0.25">
      <c r="AO440" s="3" t="s">
        <v>382</v>
      </c>
      <c r="AP440" s="1">
        <v>3213</v>
      </c>
      <c r="AQ440" s="1" t="s">
        <v>938</v>
      </c>
      <c r="AR440" s="1" t="s">
        <v>384</v>
      </c>
      <c r="AS440" s="1" t="s">
        <v>385</v>
      </c>
      <c r="AT440" s="1">
        <v>0.89380000000000004</v>
      </c>
      <c r="AV440" s="3" t="s">
        <v>382</v>
      </c>
      <c r="AW440" s="1">
        <v>4160</v>
      </c>
      <c r="AX440" s="1" t="s">
        <v>696</v>
      </c>
      <c r="AY440" s="1" t="s">
        <v>384</v>
      </c>
      <c r="AZ440" s="1" t="s">
        <v>385</v>
      </c>
      <c r="BA440" s="1">
        <v>0.76019999999999999</v>
      </c>
    </row>
    <row r="441" spans="41:53" x14ac:dyDescent="0.25">
      <c r="AO441" s="3" t="s">
        <v>387</v>
      </c>
      <c r="AP441" s="1">
        <v>8453</v>
      </c>
      <c r="AQ441" s="1" t="s">
        <v>939</v>
      </c>
      <c r="AR441" s="1" t="s">
        <v>384</v>
      </c>
      <c r="AS441" s="1" t="s">
        <v>385</v>
      </c>
      <c r="AT441" s="1">
        <v>0.30049999999999999</v>
      </c>
      <c r="AV441" s="3" t="s">
        <v>387</v>
      </c>
      <c r="AW441" s="1">
        <v>-11916</v>
      </c>
      <c r="AX441" s="1" t="s">
        <v>697</v>
      </c>
      <c r="AY441" s="1" t="s">
        <v>384</v>
      </c>
      <c r="AZ441" s="1" t="s">
        <v>385</v>
      </c>
      <c r="BA441" s="1">
        <v>5.2900000000000003E-2</v>
      </c>
    </row>
    <row r="442" spans="41:53" x14ac:dyDescent="0.25">
      <c r="AO442" s="3" t="s">
        <v>389</v>
      </c>
      <c r="AP442" s="1">
        <v>-446.7</v>
      </c>
      <c r="AQ442" s="1" t="s">
        <v>940</v>
      </c>
      <c r="AR442" s="1" t="s">
        <v>384</v>
      </c>
      <c r="AS442" s="1" t="s">
        <v>385</v>
      </c>
      <c r="AT442" s="1">
        <v>0.99960000000000004</v>
      </c>
      <c r="AV442" s="3" t="s">
        <v>389</v>
      </c>
      <c r="AW442" s="1">
        <v>-4886</v>
      </c>
      <c r="AX442" s="1" t="s">
        <v>698</v>
      </c>
      <c r="AY442" s="1" t="s">
        <v>384</v>
      </c>
      <c r="AZ442" s="1" t="s">
        <v>385</v>
      </c>
      <c r="BA442" s="1">
        <v>0.68730000000000002</v>
      </c>
    </row>
    <row r="443" spans="41:53" x14ac:dyDescent="0.25">
      <c r="AO443" s="3"/>
      <c r="AP443" s="1"/>
      <c r="AQ443" s="1"/>
      <c r="AR443" s="1"/>
      <c r="AS443" s="1"/>
      <c r="AT443" s="1"/>
      <c r="AV443" s="3"/>
      <c r="AW443" s="1"/>
      <c r="AX443" s="1"/>
      <c r="AY443" s="1"/>
      <c r="AZ443" s="1"/>
      <c r="BA443" s="1"/>
    </row>
    <row r="444" spans="41:53" x14ac:dyDescent="0.25">
      <c r="AO444" s="3" t="s">
        <v>699</v>
      </c>
      <c r="AP444" s="1"/>
      <c r="AQ444" s="1"/>
      <c r="AR444" s="1"/>
      <c r="AS444" s="1"/>
      <c r="AT444" s="1"/>
      <c r="AV444" s="3" t="s">
        <v>699</v>
      </c>
      <c r="AW444" s="1"/>
      <c r="AX444" s="1"/>
      <c r="AY444" s="1"/>
      <c r="AZ444" s="1"/>
      <c r="BA444" s="1"/>
    </row>
    <row r="445" spans="41:53" x14ac:dyDescent="0.25">
      <c r="AO445" s="3" t="s">
        <v>382</v>
      </c>
      <c r="AP445" s="1">
        <v>-6095</v>
      </c>
      <c r="AQ445" s="1" t="s">
        <v>941</v>
      </c>
      <c r="AR445" s="1" t="s">
        <v>384</v>
      </c>
      <c r="AS445" s="1" t="s">
        <v>385</v>
      </c>
      <c r="AT445" s="1">
        <v>0.56330000000000002</v>
      </c>
      <c r="AV445" s="3" t="s">
        <v>382</v>
      </c>
      <c r="AW445" s="1">
        <v>8217</v>
      </c>
      <c r="AX445" s="1" t="s">
        <v>700</v>
      </c>
      <c r="AY445" s="1" t="s">
        <v>384</v>
      </c>
      <c r="AZ445" s="1" t="s">
        <v>385</v>
      </c>
      <c r="BA445" s="1">
        <v>0.25740000000000002</v>
      </c>
    </row>
    <row r="446" spans="41:53" x14ac:dyDescent="0.25">
      <c r="AO446" s="3" t="s">
        <v>387</v>
      </c>
      <c r="AP446" s="1">
        <v>-1848</v>
      </c>
      <c r="AQ446" s="1" t="s">
        <v>942</v>
      </c>
      <c r="AR446" s="1" t="s">
        <v>384</v>
      </c>
      <c r="AS446" s="1" t="s">
        <v>385</v>
      </c>
      <c r="AT446" s="1">
        <v>0.97650000000000003</v>
      </c>
      <c r="AV446" s="3" t="s">
        <v>387</v>
      </c>
      <c r="AW446" s="1">
        <v>-5606</v>
      </c>
      <c r="AX446" s="1" t="s">
        <v>701</v>
      </c>
      <c r="AY446" s="1" t="s">
        <v>384</v>
      </c>
      <c r="AZ446" s="1" t="s">
        <v>385</v>
      </c>
      <c r="BA446" s="1">
        <v>0.56440000000000001</v>
      </c>
    </row>
    <row r="447" spans="41:53" x14ac:dyDescent="0.25">
      <c r="AO447" s="3" t="s">
        <v>389</v>
      </c>
      <c r="AP447" s="1">
        <v>-4889</v>
      </c>
      <c r="AQ447" s="1" t="s">
        <v>943</v>
      </c>
      <c r="AR447" s="1" t="s">
        <v>384</v>
      </c>
      <c r="AS447" s="1" t="s">
        <v>385</v>
      </c>
      <c r="AT447" s="1">
        <v>0.69359999999999999</v>
      </c>
      <c r="AV447" s="3" t="s">
        <v>389</v>
      </c>
      <c r="AW447" s="1">
        <v>5015</v>
      </c>
      <c r="AX447" s="1" t="s">
        <v>702</v>
      </c>
      <c r="AY447" s="1" t="s">
        <v>384</v>
      </c>
      <c r="AZ447" s="1" t="s">
        <v>385</v>
      </c>
      <c r="BA447" s="1">
        <v>0.6704</v>
      </c>
    </row>
    <row r="448" spans="41:53" x14ac:dyDescent="0.25">
      <c r="AO448" s="3"/>
      <c r="AP448" s="1"/>
      <c r="AQ448" s="1"/>
      <c r="AR448" s="1"/>
      <c r="AS448" s="1"/>
      <c r="AT448" s="1"/>
      <c r="AV448" s="3"/>
      <c r="AW448" s="1"/>
      <c r="AX448" s="1"/>
      <c r="AY448" s="1"/>
      <c r="AZ448" s="1"/>
      <c r="BA448" s="1"/>
    </row>
    <row r="449" spans="41:53" x14ac:dyDescent="0.25">
      <c r="AO449" s="3" t="s">
        <v>703</v>
      </c>
      <c r="AP449" s="1"/>
      <c r="AQ449" s="1"/>
      <c r="AR449" s="1"/>
      <c r="AS449" s="1"/>
      <c r="AT449" s="1"/>
      <c r="AV449" s="3" t="s">
        <v>703</v>
      </c>
      <c r="AW449" s="1"/>
      <c r="AX449" s="1"/>
      <c r="AY449" s="1"/>
      <c r="AZ449" s="1"/>
      <c r="BA449" s="1"/>
    </row>
    <row r="450" spans="41:53" x14ac:dyDescent="0.25">
      <c r="AO450" s="3" t="s">
        <v>382</v>
      </c>
      <c r="AP450" s="1">
        <v>-5659</v>
      </c>
      <c r="AQ450" s="1" t="s">
        <v>944</v>
      </c>
      <c r="AR450" s="1" t="s">
        <v>384</v>
      </c>
      <c r="AS450" s="1" t="s">
        <v>385</v>
      </c>
      <c r="AT450" s="1">
        <v>0.61839999999999995</v>
      </c>
      <c r="AV450" s="3" t="s">
        <v>382</v>
      </c>
      <c r="AW450" s="1">
        <v>478.5</v>
      </c>
      <c r="AX450" s="1" t="s">
        <v>704</v>
      </c>
      <c r="AY450" s="1" t="s">
        <v>384</v>
      </c>
      <c r="AZ450" s="1" t="s">
        <v>385</v>
      </c>
      <c r="BA450" s="1">
        <v>0.99939999999999996</v>
      </c>
    </row>
    <row r="451" spans="41:53" x14ac:dyDescent="0.25">
      <c r="AO451" s="3" t="s">
        <v>387</v>
      </c>
      <c r="AP451" s="1">
        <v>-6546</v>
      </c>
      <c r="AQ451" s="1" t="s">
        <v>945</v>
      </c>
      <c r="AR451" s="1" t="s">
        <v>384</v>
      </c>
      <c r="AS451" s="1" t="s">
        <v>385</v>
      </c>
      <c r="AT451" s="1">
        <v>0.50770000000000004</v>
      </c>
      <c r="AV451" s="3" t="s">
        <v>387</v>
      </c>
      <c r="AW451" s="1">
        <v>-7096</v>
      </c>
      <c r="AX451" s="1" t="s">
        <v>705</v>
      </c>
      <c r="AY451" s="1" t="s">
        <v>384</v>
      </c>
      <c r="AZ451" s="1" t="s">
        <v>385</v>
      </c>
      <c r="BA451" s="1">
        <v>0.37380000000000002</v>
      </c>
    </row>
    <row r="452" spans="41:53" x14ac:dyDescent="0.25">
      <c r="AO452" s="3" t="s">
        <v>389</v>
      </c>
      <c r="AP452" s="1">
        <v>-5184</v>
      </c>
      <c r="AQ452" s="1" t="s">
        <v>946</v>
      </c>
      <c r="AR452" s="1" t="s">
        <v>384</v>
      </c>
      <c r="AS452" s="1" t="s">
        <v>385</v>
      </c>
      <c r="AT452" s="1">
        <v>0.65549999999999997</v>
      </c>
      <c r="AV452" s="3" t="s">
        <v>389</v>
      </c>
      <c r="AW452" s="1">
        <v>-14323</v>
      </c>
      <c r="AX452" s="1" t="s">
        <v>706</v>
      </c>
      <c r="AY452" s="1" t="s">
        <v>464</v>
      </c>
      <c r="AZ452" s="1" t="s">
        <v>465</v>
      </c>
      <c r="BA452" s="1">
        <v>1.9199999999999998E-2</v>
      </c>
    </row>
    <row r="453" spans="41:53" x14ac:dyDescent="0.25">
      <c r="AO453" s="3"/>
      <c r="AP453" s="1"/>
      <c r="AQ453" s="1"/>
      <c r="AR453" s="1"/>
      <c r="AS453" s="1"/>
      <c r="AT453" s="1"/>
      <c r="AV453" s="3"/>
      <c r="AW453" s="1"/>
      <c r="AX453" s="1"/>
      <c r="AY453" s="1"/>
      <c r="AZ453" s="1"/>
      <c r="BA453" s="1"/>
    </row>
    <row r="454" spans="41:53" x14ac:dyDescent="0.25">
      <c r="AO454" s="3" t="s">
        <v>707</v>
      </c>
      <c r="AP454" s="1"/>
      <c r="AQ454" s="1"/>
      <c r="AR454" s="1"/>
      <c r="AS454" s="1"/>
      <c r="AT454" s="1"/>
      <c r="AV454" s="3" t="s">
        <v>707</v>
      </c>
      <c r="AW454" s="1"/>
      <c r="AX454" s="1"/>
      <c r="AY454" s="1"/>
      <c r="AZ454" s="1"/>
      <c r="BA454" s="1"/>
    </row>
    <row r="455" spans="41:53" x14ac:dyDescent="0.25">
      <c r="AO455" s="3" t="s">
        <v>382</v>
      </c>
      <c r="AP455" s="1">
        <v>8321</v>
      </c>
      <c r="AQ455" s="1" t="s">
        <v>947</v>
      </c>
      <c r="AR455" s="1" t="s">
        <v>384</v>
      </c>
      <c r="AS455" s="1" t="s">
        <v>385</v>
      </c>
      <c r="AT455" s="1">
        <v>0.31290000000000001</v>
      </c>
      <c r="AV455" s="3" t="s">
        <v>382</v>
      </c>
      <c r="AW455" s="1">
        <v>3917</v>
      </c>
      <c r="AX455" s="1" t="s">
        <v>708</v>
      </c>
      <c r="AY455" s="1" t="s">
        <v>384</v>
      </c>
      <c r="AZ455" s="1" t="s">
        <v>385</v>
      </c>
      <c r="BA455" s="1">
        <v>0.79059999999999997</v>
      </c>
    </row>
    <row r="456" spans="41:53" x14ac:dyDescent="0.25">
      <c r="AO456" s="3" t="s">
        <v>387</v>
      </c>
      <c r="AP456" s="1">
        <v>-1126</v>
      </c>
      <c r="AQ456" s="1" t="s">
        <v>948</v>
      </c>
      <c r="AR456" s="1" t="s">
        <v>384</v>
      </c>
      <c r="AS456" s="1" t="s">
        <v>385</v>
      </c>
      <c r="AT456" s="1">
        <v>0.99439999999999995</v>
      </c>
      <c r="AV456" s="3" t="s">
        <v>387</v>
      </c>
      <c r="AW456" s="1">
        <v>2602</v>
      </c>
      <c r="AX456" s="1" t="s">
        <v>709</v>
      </c>
      <c r="AY456" s="1" t="s">
        <v>384</v>
      </c>
      <c r="AZ456" s="1" t="s">
        <v>385</v>
      </c>
      <c r="BA456" s="1">
        <v>0.92459999999999998</v>
      </c>
    </row>
    <row r="457" spans="41:53" x14ac:dyDescent="0.25">
      <c r="AO457" s="3" t="s">
        <v>389</v>
      </c>
      <c r="AP457" s="1">
        <v>9699</v>
      </c>
      <c r="AQ457" s="1" t="s">
        <v>949</v>
      </c>
      <c r="AR457" s="1" t="s">
        <v>384</v>
      </c>
      <c r="AS457" s="1" t="s">
        <v>385</v>
      </c>
      <c r="AT457" s="1">
        <v>0.17660000000000001</v>
      </c>
      <c r="AV457" s="3" t="s">
        <v>389</v>
      </c>
      <c r="AW457" s="1">
        <v>-16.84</v>
      </c>
      <c r="AX457" s="1" t="s">
        <v>710</v>
      </c>
      <c r="AY457" s="1" t="s">
        <v>384</v>
      </c>
      <c r="AZ457" s="1" t="s">
        <v>385</v>
      </c>
      <c r="BA457" s="1" t="s">
        <v>386</v>
      </c>
    </row>
    <row r="458" spans="41:53" x14ac:dyDescent="0.25">
      <c r="AO458" s="3"/>
      <c r="AP458" s="1"/>
      <c r="AQ458" s="1"/>
      <c r="AR458" s="1"/>
      <c r="AS458" s="1"/>
      <c r="AT458" s="1"/>
      <c r="AV458" s="3"/>
      <c r="AW458" s="1"/>
      <c r="AX458" s="1"/>
      <c r="AY458" s="1"/>
      <c r="AZ458" s="1"/>
      <c r="BA458" s="1"/>
    </row>
    <row r="459" spans="41:53" x14ac:dyDescent="0.25">
      <c r="AO459" s="3" t="s">
        <v>711</v>
      </c>
      <c r="AP459" s="1"/>
      <c r="AQ459" s="1"/>
      <c r="AR459" s="1"/>
      <c r="AS459" s="1"/>
      <c r="AT459" s="1"/>
      <c r="AV459" s="3" t="s">
        <v>711</v>
      </c>
      <c r="AW459" s="1"/>
      <c r="AX459" s="1"/>
      <c r="AY459" s="1"/>
      <c r="AZ459" s="1"/>
      <c r="BA459" s="1"/>
    </row>
    <row r="460" spans="41:53" x14ac:dyDescent="0.25">
      <c r="AO460" s="3" t="s">
        <v>382</v>
      </c>
      <c r="AP460" s="1">
        <v>9864</v>
      </c>
      <c r="AQ460" s="1" t="s">
        <v>950</v>
      </c>
      <c r="AR460" s="1" t="s">
        <v>384</v>
      </c>
      <c r="AS460" s="1" t="s">
        <v>385</v>
      </c>
      <c r="AT460" s="1">
        <v>0.18809999999999999</v>
      </c>
      <c r="AV460" s="3" t="s">
        <v>382</v>
      </c>
      <c r="AW460" s="1">
        <v>8862</v>
      </c>
      <c r="AX460" s="1" t="s">
        <v>712</v>
      </c>
      <c r="AY460" s="1" t="s">
        <v>384</v>
      </c>
      <c r="AZ460" s="1" t="s">
        <v>385</v>
      </c>
      <c r="BA460" s="1">
        <v>0.2031</v>
      </c>
    </row>
    <row r="461" spans="41:53" x14ac:dyDescent="0.25">
      <c r="AO461" s="3" t="s">
        <v>387</v>
      </c>
      <c r="AP461" s="1">
        <v>1040</v>
      </c>
      <c r="AQ461" s="1" t="s">
        <v>951</v>
      </c>
      <c r="AR461" s="1" t="s">
        <v>384</v>
      </c>
      <c r="AS461" s="1" t="s">
        <v>385</v>
      </c>
      <c r="AT461" s="1">
        <v>0.99550000000000005</v>
      </c>
      <c r="AV461" s="3" t="s">
        <v>387</v>
      </c>
      <c r="AW461" s="1">
        <v>-2060</v>
      </c>
      <c r="AX461" s="1" t="s">
        <v>713</v>
      </c>
      <c r="AY461" s="1" t="s">
        <v>384</v>
      </c>
      <c r="AZ461" s="1" t="s">
        <v>385</v>
      </c>
      <c r="BA461" s="1">
        <v>0.96009999999999995</v>
      </c>
    </row>
    <row r="462" spans="41:53" x14ac:dyDescent="0.25">
      <c r="AO462" s="3" t="s">
        <v>389</v>
      </c>
      <c r="AP462" s="1">
        <v>7825</v>
      </c>
      <c r="AQ462" s="1" t="s">
        <v>952</v>
      </c>
      <c r="AR462" s="1" t="s">
        <v>384</v>
      </c>
      <c r="AS462" s="1" t="s">
        <v>385</v>
      </c>
      <c r="AT462" s="1">
        <v>0.33439999999999998</v>
      </c>
      <c r="AV462" s="3" t="s">
        <v>389</v>
      </c>
      <c r="AW462" s="1">
        <v>5793</v>
      </c>
      <c r="AX462" s="1" t="s">
        <v>714</v>
      </c>
      <c r="AY462" s="1" t="s">
        <v>384</v>
      </c>
      <c r="AZ462" s="1" t="s">
        <v>385</v>
      </c>
      <c r="BA462" s="1">
        <v>0.56720000000000004</v>
      </c>
    </row>
    <row r="463" spans="41:53" x14ac:dyDescent="0.25">
      <c r="AO463" s="3"/>
      <c r="AP463" s="1"/>
      <c r="AQ463" s="1"/>
      <c r="AR463" s="1"/>
      <c r="AS463" s="1"/>
      <c r="AT463" s="1"/>
      <c r="AV463" s="3"/>
      <c r="AW463" s="1"/>
      <c r="AX463" s="1"/>
      <c r="AY463" s="1"/>
      <c r="AZ463" s="1"/>
      <c r="BA463" s="1"/>
    </row>
    <row r="464" spans="41:53" x14ac:dyDescent="0.25">
      <c r="AO464" s="3" t="s">
        <v>320</v>
      </c>
      <c r="AP464" s="1"/>
      <c r="AQ464" s="1"/>
      <c r="AR464" s="1"/>
      <c r="AS464" s="1"/>
      <c r="AT464" s="1"/>
      <c r="AV464" s="3" t="s">
        <v>320</v>
      </c>
      <c r="AW464" s="1"/>
      <c r="AX464" s="1"/>
      <c r="AY464" s="1"/>
      <c r="AZ464" s="1"/>
      <c r="BA464" s="1"/>
    </row>
    <row r="465" spans="41:53" x14ac:dyDescent="0.25">
      <c r="AO465" s="3" t="s">
        <v>382</v>
      </c>
      <c r="AP465" s="1">
        <v>1684</v>
      </c>
      <c r="AQ465" s="1" t="s">
        <v>953</v>
      </c>
      <c r="AR465" s="1" t="s">
        <v>384</v>
      </c>
      <c r="AS465" s="1" t="s">
        <v>385</v>
      </c>
      <c r="AT465" s="1">
        <v>0.98199999999999998</v>
      </c>
      <c r="AV465" s="3" t="s">
        <v>382</v>
      </c>
      <c r="AW465" s="1">
        <v>885.8</v>
      </c>
      <c r="AX465" s="1" t="s">
        <v>715</v>
      </c>
      <c r="AY465" s="1" t="s">
        <v>384</v>
      </c>
      <c r="AZ465" s="1" t="s">
        <v>385</v>
      </c>
      <c r="BA465" s="1">
        <v>0.99660000000000004</v>
      </c>
    </row>
    <row r="466" spans="41:53" x14ac:dyDescent="0.25">
      <c r="AO466" s="3" t="s">
        <v>387</v>
      </c>
      <c r="AP466" s="1">
        <v>3271</v>
      </c>
      <c r="AQ466" s="1" t="s">
        <v>954</v>
      </c>
      <c r="AR466" s="1" t="s">
        <v>384</v>
      </c>
      <c r="AS466" s="1" t="s">
        <v>385</v>
      </c>
      <c r="AT466" s="1">
        <v>0.88880000000000003</v>
      </c>
      <c r="AV466" s="3" t="s">
        <v>387</v>
      </c>
      <c r="AW466" s="1">
        <v>-1971</v>
      </c>
      <c r="AX466" s="1" t="s">
        <v>716</v>
      </c>
      <c r="AY466" s="1" t="s">
        <v>384</v>
      </c>
      <c r="AZ466" s="1" t="s">
        <v>385</v>
      </c>
      <c r="BA466" s="1">
        <v>0.96479999999999999</v>
      </c>
    </row>
    <row r="467" spans="41:53" x14ac:dyDescent="0.25">
      <c r="AO467" s="3" t="s">
        <v>389</v>
      </c>
      <c r="AP467" s="1">
        <v>2533</v>
      </c>
      <c r="AQ467" s="1" t="s">
        <v>955</v>
      </c>
      <c r="AR467" s="1" t="s">
        <v>384</v>
      </c>
      <c r="AS467" s="1" t="s">
        <v>385</v>
      </c>
      <c r="AT467" s="1">
        <v>0.93789999999999996</v>
      </c>
      <c r="AV467" s="3" t="s">
        <v>389</v>
      </c>
      <c r="AW467" s="1">
        <v>885.8</v>
      </c>
      <c r="AX467" s="1" t="s">
        <v>717</v>
      </c>
      <c r="AY467" s="1" t="s">
        <v>384</v>
      </c>
      <c r="AZ467" s="1" t="s">
        <v>385</v>
      </c>
      <c r="BA467" s="1">
        <v>0.99690000000000001</v>
      </c>
    </row>
    <row r="468" spans="41:53" x14ac:dyDescent="0.25">
      <c r="AO468" s="3"/>
      <c r="AP468" s="1"/>
      <c r="AQ468" s="1"/>
      <c r="AR468" s="1"/>
      <c r="AS468" s="1"/>
      <c r="AT468" s="1"/>
      <c r="AV468" s="3"/>
      <c r="AW468" s="1"/>
      <c r="AX468" s="1"/>
      <c r="AY468" s="1"/>
      <c r="AZ468" s="1"/>
      <c r="BA468" s="1"/>
    </row>
    <row r="469" spans="41:53" x14ac:dyDescent="0.25">
      <c r="AO469" s="3" t="s">
        <v>718</v>
      </c>
      <c r="AP469" s="1"/>
      <c r="AQ469" s="1"/>
      <c r="AR469" s="1"/>
      <c r="AS469" s="1"/>
      <c r="AT469" s="1"/>
      <c r="AV469" s="3" t="s">
        <v>718</v>
      </c>
      <c r="AW469" s="1"/>
      <c r="AX469" s="1"/>
      <c r="AY469" s="1"/>
      <c r="AZ469" s="1"/>
      <c r="BA469" s="1"/>
    </row>
    <row r="470" spans="41:53" x14ac:dyDescent="0.25">
      <c r="AO470" s="3" t="s">
        <v>382</v>
      </c>
      <c r="AP470" s="1">
        <v>1048</v>
      </c>
      <c r="AQ470" s="1" t="s">
        <v>956</v>
      </c>
      <c r="AR470" s="1" t="s">
        <v>384</v>
      </c>
      <c r="AS470" s="1" t="s">
        <v>385</v>
      </c>
      <c r="AT470" s="1">
        <v>0.99550000000000005</v>
      </c>
      <c r="AV470" s="3" t="s">
        <v>382</v>
      </c>
      <c r="AW470" s="1">
        <v>190.4</v>
      </c>
      <c r="AX470" s="1" t="s">
        <v>719</v>
      </c>
      <c r="AY470" s="1" t="s">
        <v>384</v>
      </c>
      <c r="AZ470" s="1" t="s">
        <v>385</v>
      </c>
      <c r="BA470" s="1" t="s">
        <v>386</v>
      </c>
    </row>
    <row r="471" spans="41:53" x14ac:dyDescent="0.25">
      <c r="AO471" s="3" t="s">
        <v>387</v>
      </c>
      <c r="AP471" s="1">
        <v>1435</v>
      </c>
      <c r="AQ471" s="1" t="s">
        <v>957</v>
      </c>
      <c r="AR471" s="1" t="s">
        <v>384</v>
      </c>
      <c r="AS471" s="1" t="s">
        <v>385</v>
      </c>
      <c r="AT471" s="1">
        <v>0.98870000000000002</v>
      </c>
      <c r="AV471" s="3" t="s">
        <v>387</v>
      </c>
      <c r="AW471" s="1">
        <v>146.19999999999999</v>
      </c>
      <c r="AX471" s="1" t="s">
        <v>383</v>
      </c>
      <c r="AY471" s="1" t="s">
        <v>384</v>
      </c>
      <c r="AZ471" s="1" t="s">
        <v>385</v>
      </c>
      <c r="BA471" s="1" t="s">
        <v>386</v>
      </c>
    </row>
    <row r="472" spans="41:53" x14ac:dyDescent="0.25">
      <c r="AO472" s="3" t="s">
        <v>389</v>
      </c>
      <c r="AP472" s="1">
        <v>1438</v>
      </c>
      <c r="AQ472" s="1" t="s">
        <v>958</v>
      </c>
      <c r="AR472" s="1" t="s">
        <v>384</v>
      </c>
      <c r="AS472" s="1" t="s">
        <v>385</v>
      </c>
      <c r="AT472" s="1">
        <v>0.98740000000000006</v>
      </c>
      <c r="AV472" s="3" t="s">
        <v>389</v>
      </c>
      <c r="AW472" s="1">
        <v>149</v>
      </c>
      <c r="AX472" s="1" t="s">
        <v>720</v>
      </c>
      <c r="AY472" s="1" t="s">
        <v>384</v>
      </c>
      <c r="AZ472" s="1" t="s">
        <v>385</v>
      </c>
      <c r="BA472" s="1" t="s">
        <v>386</v>
      </c>
    </row>
    <row r="473" spans="41:53" x14ac:dyDescent="0.25">
      <c r="AO473" s="3"/>
      <c r="AP473" s="1"/>
      <c r="AQ473" s="1"/>
      <c r="AR473" s="1"/>
      <c r="AS473" s="1"/>
      <c r="AT473" s="1"/>
      <c r="AV473" s="3"/>
      <c r="AW473" s="1"/>
      <c r="AX473" s="1"/>
      <c r="AY473" s="1"/>
      <c r="AZ473" s="1"/>
      <c r="BA473" s="1"/>
    </row>
    <row r="474" spans="41:53" x14ac:dyDescent="0.25">
      <c r="AO474" s="3" t="s">
        <v>721</v>
      </c>
      <c r="AP474" s="1"/>
      <c r="AQ474" s="1"/>
      <c r="AR474" s="1"/>
      <c r="AS474" s="1"/>
      <c r="AT474" s="1"/>
      <c r="AV474" s="3" t="s">
        <v>721</v>
      </c>
      <c r="AW474" s="1"/>
      <c r="AX474" s="1"/>
      <c r="AY474" s="1"/>
      <c r="AZ474" s="1"/>
      <c r="BA474" s="1"/>
    </row>
    <row r="475" spans="41:53" x14ac:dyDescent="0.25">
      <c r="AO475" s="3" t="s">
        <v>382</v>
      </c>
      <c r="AP475" s="1">
        <v>2.274E-11</v>
      </c>
      <c r="AQ475" s="1" t="s">
        <v>735</v>
      </c>
      <c r="AR475" s="1" t="s">
        <v>384</v>
      </c>
      <c r="AS475" s="1" t="s">
        <v>385</v>
      </c>
      <c r="AT475" s="1" t="s">
        <v>386</v>
      </c>
      <c r="AV475" s="3" t="s">
        <v>382</v>
      </c>
      <c r="AW475" s="1">
        <v>1296</v>
      </c>
      <c r="AX475" s="1" t="s">
        <v>722</v>
      </c>
      <c r="AY475" s="1" t="s">
        <v>384</v>
      </c>
      <c r="AZ475" s="1" t="s">
        <v>385</v>
      </c>
      <c r="BA475" s="1">
        <v>0.98939999999999995</v>
      </c>
    </row>
    <row r="476" spans="41:53" x14ac:dyDescent="0.25">
      <c r="AO476" s="3" t="s">
        <v>387</v>
      </c>
      <c r="AP476" s="1">
        <v>4.5469999999999999E-12</v>
      </c>
      <c r="AQ476" s="1" t="s">
        <v>735</v>
      </c>
      <c r="AR476" s="1" t="s">
        <v>384</v>
      </c>
      <c r="AS476" s="1" t="s">
        <v>385</v>
      </c>
      <c r="AT476" s="1" t="s">
        <v>386</v>
      </c>
      <c r="AV476" s="3" t="s">
        <v>387</v>
      </c>
      <c r="AW476" s="1">
        <v>1286</v>
      </c>
      <c r="AX476" s="1" t="s">
        <v>723</v>
      </c>
      <c r="AY476" s="1" t="s">
        <v>384</v>
      </c>
      <c r="AZ476" s="1" t="s">
        <v>385</v>
      </c>
      <c r="BA476" s="1">
        <v>0.98960000000000004</v>
      </c>
    </row>
    <row r="477" spans="41:53" x14ac:dyDescent="0.25">
      <c r="AO477" s="3" t="s">
        <v>389</v>
      </c>
      <c r="AP477" s="1">
        <v>9.0949999999999991E-13</v>
      </c>
      <c r="AQ477" s="1" t="s">
        <v>738</v>
      </c>
      <c r="AR477" s="1" t="s">
        <v>384</v>
      </c>
      <c r="AS477" s="1" t="s">
        <v>385</v>
      </c>
      <c r="AT477" s="1" t="s">
        <v>386</v>
      </c>
      <c r="AV477" s="3" t="s">
        <v>389</v>
      </c>
      <c r="AW477" s="1">
        <v>1296</v>
      </c>
      <c r="AX477" s="1" t="s">
        <v>724</v>
      </c>
      <c r="AY477" s="1" t="s">
        <v>384</v>
      </c>
      <c r="AZ477" s="1" t="s">
        <v>385</v>
      </c>
      <c r="BA477" s="1">
        <v>0.99039999999999995</v>
      </c>
    </row>
    <row r="478" spans="41:53" x14ac:dyDescent="0.25">
      <c r="AO478" s="3"/>
      <c r="AP478" s="1"/>
      <c r="AQ478" s="1"/>
      <c r="AR478" s="1"/>
      <c r="AS478" s="1"/>
      <c r="AT478" s="1"/>
      <c r="AV478" s="3"/>
      <c r="AW478" s="1"/>
      <c r="AX478" s="1"/>
      <c r="AY478" s="1"/>
      <c r="AZ478" s="1"/>
      <c r="BA478" s="1"/>
    </row>
    <row r="479" spans="41:53" x14ac:dyDescent="0.25">
      <c r="AO479" s="3" t="s">
        <v>725</v>
      </c>
      <c r="AP479" s="1"/>
      <c r="AQ479" s="1"/>
      <c r="AR479" s="1"/>
      <c r="AS479" s="1"/>
      <c r="AT479" s="1"/>
      <c r="AV479" s="3" t="s">
        <v>725</v>
      </c>
      <c r="AW479" s="1"/>
      <c r="AX479" s="1"/>
      <c r="AY479" s="1"/>
      <c r="AZ479" s="1"/>
      <c r="BA479" s="1"/>
    </row>
    <row r="480" spans="41:53" x14ac:dyDescent="0.25">
      <c r="AO480" s="3" t="s">
        <v>382</v>
      </c>
      <c r="AP480" s="1">
        <v>-11.29</v>
      </c>
      <c r="AQ480" s="1" t="s">
        <v>854</v>
      </c>
      <c r="AR480" s="1" t="s">
        <v>384</v>
      </c>
      <c r="AS480" s="1" t="s">
        <v>385</v>
      </c>
      <c r="AT480" s="1" t="s">
        <v>386</v>
      </c>
      <c r="AV480" s="3" t="s">
        <v>382</v>
      </c>
      <c r="AW480" s="1">
        <v>0</v>
      </c>
      <c r="AX480" s="1" t="s">
        <v>392</v>
      </c>
      <c r="AY480" s="1" t="s">
        <v>384</v>
      </c>
      <c r="AZ480" s="1" t="s">
        <v>385</v>
      </c>
      <c r="BA480" s="1" t="s">
        <v>386</v>
      </c>
    </row>
    <row r="481" spans="41:53" x14ac:dyDescent="0.25">
      <c r="AO481" s="3" t="s">
        <v>387</v>
      </c>
      <c r="AP481" s="1">
        <v>-84.14</v>
      </c>
      <c r="AQ481" s="1" t="s">
        <v>959</v>
      </c>
      <c r="AR481" s="1" t="s">
        <v>384</v>
      </c>
      <c r="AS481" s="1" t="s">
        <v>385</v>
      </c>
      <c r="AT481" s="1" t="s">
        <v>386</v>
      </c>
      <c r="AV481" s="3" t="s">
        <v>387</v>
      </c>
      <c r="AW481" s="1">
        <v>0</v>
      </c>
      <c r="AX481" s="1" t="s">
        <v>392</v>
      </c>
      <c r="AY481" s="1" t="s">
        <v>384</v>
      </c>
      <c r="AZ481" s="1" t="s">
        <v>385</v>
      </c>
      <c r="BA481" s="1" t="s">
        <v>386</v>
      </c>
    </row>
    <row r="482" spans="41:53" x14ac:dyDescent="0.25">
      <c r="AO482" s="3" t="s">
        <v>389</v>
      </c>
      <c r="AP482" s="1">
        <v>0</v>
      </c>
      <c r="AQ482" s="1" t="s">
        <v>738</v>
      </c>
      <c r="AR482" s="1" t="s">
        <v>384</v>
      </c>
      <c r="AS482" s="1" t="s">
        <v>385</v>
      </c>
      <c r="AT482" s="1" t="s">
        <v>386</v>
      </c>
      <c r="AV482" s="3" t="s">
        <v>389</v>
      </c>
      <c r="AW482" s="1">
        <v>0</v>
      </c>
      <c r="AX482" s="1" t="s">
        <v>408</v>
      </c>
      <c r="AY482" s="1" t="s">
        <v>384</v>
      </c>
      <c r="AZ482" s="1" t="s">
        <v>385</v>
      </c>
      <c r="BA482" s="1" t="s">
        <v>386</v>
      </c>
    </row>
    <row r="483" spans="41:53" x14ac:dyDescent="0.25">
      <c r="AO483" s="3"/>
      <c r="AP483" s="1"/>
      <c r="AQ483" s="1"/>
      <c r="AR483" s="1"/>
      <c r="AS483" s="1"/>
      <c r="AT483" s="1"/>
    </row>
    <row r="484" spans="41:53" x14ac:dyDescent="0.25">
      <c r="AO484" s="3" t="s">
        <v>960</v>
      </c>
      <c r="AP484" s="1"/>
      <c r="AQ484" s="1"/>
      <c r="AR484" s="1"/>
      <c r="AS484" s="1"/>
      <c r="AT484" s="1"/>
    </row>
    <row r="485" spans="41:53" x14ac:dyDescent="0.25">
      <c r="AO485" s="3" t="s">
        <v>382</v>
      </c>
      <c r="AP485" s="1">
        <v>-39.29</v>
      </c>
      <c r="AQ485" s="1" t="s">
        <v>961</v>
      </c>
      <c r="AR485" s="1" t="s">
        <v>384</v>
      </c>
      <c r="AS485" s="1" t="s">
        <v>385</v>
      </c>
      <c r="AT485" s="1" t="s">
        <v>386</v>
      </c>
    </row>
    <row r="486" spans="41:53" x14ac:dyDescent="0.25">
      <c r="AO486" s="3" t="s">
        <v>387</v>
      </c>
      <c r="AP486" s="1">
        <v>-471.1</v>
      </c>
      <c r="AQ486" s="1" t="s">
        <v>962</v>
      </c>
      <c r="AR486" s="1" t="s">
        <v>384</v>
      </c>
      <c r="AS486" s="1" t="s">
        <v>385</v>
      </c>
      <c r="AT486" s="1">
        <v>0.99960000000000004</v>
      </c>
    </row>
    <row r="487" spans="41:53" x14ac:dyDescent="0.25">
      <c r="AO487" s="3" t="s">
        <v>389</v>
      </c>
      <c r="AP487" s="1">
        <v>0</v>
      </c>
      <c r="AQ487" s="1" t="s">
        <v>738</v>
      </c>
      <c r="AR487" s="1" t="s">
        <v>384</v>
      </c>
      <c r="AS487" s="1" t="s">
        <v>385</v>
      </c>
      <c r="AT487" s="1" t="s">
        <v>386</v>
      </c>
    </row>
  </sheetData>
  <mergeCells count="8">
    <mergeCell ref="B2:I2"/>
    <mergeCell ref="J2:Q2"/>
    <mergeCell ref="R2:Y2"/>
    <mergeCell ref="Z2:AG2"/>
    <mergeCell ref="B103:J103"/>
    <mergeCell ref="K103:S103"/>
    <mergeCell ref="T103:AB103"/>
    <mergeCell ref="AC103:AI10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5846C-E337-4563-AC9A-E9199CB12D7F}">
  <dimension ref="B2:Z32"/>
  <sheetViews>
    <sheetView workbookViewId="0">
      <selection activeCell="L15" sqref="L15"/>
    </sheetView>
  </sheetViews>
  <sheetFormatPr defaultRowHeight="15" x14ac:dyDescent="0.25"/>
  <sheetData>
    <row r="2" spans="2:26" x14ac:dyDescent="0.25">
      <c r="B2" t="s">
        <v>5</v>
      </c>
    </row>
    <row r="3" spans="2:26" x14ac:dyDescent="0.25">
      <c r="B3" s="2"/>
      <c r="C3" s="54" t="s">
        <v>0</v>
      </c>
      <c r="D3" s="54"/>
      <c r="E3" s="54"/>
      <c r="F3" s="54"/>
      <c r="G3" s="54"/>
      <c r="H3" s="54"/>
      <c r="I3" s="54" t="s">
        <v>1</v>
      </c>
      <c r="J3" s="54"/>
      <c r="K3" s="54"/>
      <c r="L3" s="54"/>
      <c r="M3" s="54"/>
      <c r="N3" s="54"/>
      <c r="O3" s="54" t="s">
        <v>2</v>
      </c>
      <c r="P3" s="54"/>
      <c r="Q3" s="54"/>
      <c r="R3" s="54"/>
      <c r="S3" s="54"/>
      <c r="T3" s="54"/>
      <c r="U3" s="54" t="s">
        <v>3</v>
      </c>
      <c r="V3" s="54"/>
      <c r="W3" s="54"/>
      <c r="X3" s="54"/>
      <c r="Y3" s="54"/>
      <c r="Z3" s="54"/>
    </row>
    <row r="4" spans="2:26" x14ac:dyDescent="0.25">
      <c r="B4" s="3" t="s">
        <v>334</v>
      </c>
      <c r="C4" s="1">
        <v>10.192589999999999</v>
      </c>
      <c r="D4" s="1">
        <v>11.436170000000001</v>
      </c>
      <c r="E4" s="1">
        <v>13.56391</v>
      </c>
      <c r="F4" s="1">
        <v>13.25231</v>
      </c>
      <c r="G4" s="1">
        <v>13.22113</v>
      </c>
      <c r="H4" s="1"/>
      <c r="I4" s="1">
        <v>12.42929</v>
      </c>
      <c r="J4" s="1">
        <v>10.956009999999999</v>
      </c>
      <c r="K4" s="1">
        <v>10.171150000000001</v>
      </c>
      <c r="L4" s="1">
        <v>12.8917</v>
      </c>
      <c r="M4" s="1">
        <v>12.27919</v>
      </c>
      <c r="N4" s="1">
        <v>10.336639999999999</v>
      </c>
      <c r="O4" s="1">
        <v>13.856299999999999</v>
      </c>
      <c r="P4" s="1">
        <v>12.523210000000001</v>
      </c>
      <c r="Q4" s="1">
        <v>11.81785</v>
      </c>
      <c r="R4" s="1">
        <v>13.86397</v>
      </c>
      <c r="S4" s="1">
        <v>14.225339999999999</v>
      </c>
      <c r="T4" s="1">
        <v>13.32419</v>
      </c>
      <c r="U4" s="1">
        <v>10.471500000000001</v>
      </c>
      <c r="V4" s="1">
        <v>11.833209999999999</v>
      </c>
      <c r="W4" s="1">
        <v>10.513500000000001</v>
      </c>
      <c r="X4" s="1">
        <v>11.516080000000001</v>
      </c>
      <c r="Y4" s="1">
        <v>15.07549</v>
      </c>
      <c r="Z4" s="1">
        <v>15.8576</v>
      </c>
    </row>
    <row r="5" spans="2:26" x14ac:dyDescent="0.25">
      <c r="B5" s="3" t="s">
        <v>4</v>
      </c>
      <c r="C5" s="1">
        <v>11.525729999999999</v>
      </c>
      <c r="D5" s="1">
        <v>8.3612839999999995</v>
      </c>
      <c r="E5" s="1">
        <v>10.30613</v>
      </c>
      <c r="F5" s="1">
        <v>9.4218030000000006</v>
      </c>
      <c r="G5" s="1">
        <v>9.0680379999999996</v>
      </c>
      <c r="H5" s="1">
        <v>8.9735870000000002</v>
      </c>
      <c r="I5" s="1">
        <v>11.639340000000001</v>
      </c>
      <c r="J5" s="1">
        <v>11.449</v>
      </c>
      <c r="K5" s="1">
        <v>8.7674350000000008</v>
      </c>
      <c r="L5" s="1">
        <v>12.41642</v>
      </c>
      <c r="M5" s="1">
        <v>8.9676600000000004</v>
      </c>
      <c r="N5" s="1">
        <v>8.6145119999999995</v>
      </c>
      <c r="O5" s="1">
        <v>11.50015</v>
      </c>
      <c r="P5" s="1">
        <v>11.896990000000001</v>
      </c>
      <c r="Q5" s="1">
        <v>12.540760000000001</v>
      </c>
      <c r="R5" s="1">
        <v>11.396710000000001</v>
      </c>
      <c r="S5" s="1">
        <v>12.8462</v>
      </c>
      <c r="T5" s="1">
        <v>12.4879</v>
      </c>
      <c r="U5" s="1">
        <v>14.175330000000001</v>
      </c>
      <c r="V5" s="1">
        <v>11.00756</v>
      </c>
      <c r="W5" s="1">
        <v>10.28248</v>
      </c>
      <c r="X5" s="1">
        <v>12.589449999999999</v>
      </c>
      <c r="Y5" s="1">
        <v>12.088979999999999</v>
      </c>
      <c r="Z5" s="1">
        <v>10.61341</v>
      </c>
    </row>
    <row r="6" spans="2:26" x14ac:dyDescent="0.25">
      <c r="B6" s="1"/>
      <c r="C6" s="1"/>
      <c r="D6" s="1"/>
      <c r="E6" s="1"/>
      <c r="G6" s="1"/>
      <c r="H6" s="1"/>
      <c r="I6" s="1"/>
      <c r="J6" s="1"/>
    </row>
    <row r="7" spans="2:26" x14ac:dyDescent="0.25">
      <c r="B7" s="1"/>
      <c r="C7" s="1"/>
      <c r="D7" s="1"/>
      <c r="E7" s="1"/>
      <c r="G7" s="1"/>
      <c r="H7" s="1"/>
      <c r="I7" s="1"/>
      <c r="J7" s="1"/>
    </row>
    <row r="8" spans="2:26" x14ac:dyDescent="0.25">
      <c r="B8" s="3" t="s">
        <v>965</v>
      </c>
      <c r="C8" s="1"/>
      <c r="D8" s="1"/>
      <c r="E8" s="1"/>
      <c r="F8" s="1"/>
      <c r="G8" s="1"/>
      <c r="H8" s="3" t="s">
        <v>973</v>
      </c>
    </row>
    <row r="9" spans="2:26" x14ac:dyDescent="0.25">
      <c r="G9" s="1"/>
      <c r="H9" s="3"/>
      <c r="I9" s="1"/>
      <c r="J9" s="1"/>
      <c r="K9" s="1"/>
      <c r="L9" s="1"/>
      <c r="M9" s="1"/>
    </row>
    <row r="10" spans="2:26" x14ac:dyDescent="0.25">
      <c r="B10" s="3" t="s">
        <v>726</v>
      </c>
      <c r="C10" s="1" t="s">
        <v>727</v>
      </c>
      <c r="D10" s="1" t="s">
        <v>728</v>
      </c>
      <c r="E10" s="1" t="s">
        <v>729</v>
      </c>
      <c r="F10" s="1" t="s">
        <v>730</v>
      </c>
      <c r="G10" s="1"/>
      <c r="H10" s="3"/>
      <c r="I10" s="1" t="s">
        <v>376</v>
      </c>
      <c r="J10" s="1" t="s">
        <v>377</v>
      </c>
      <c r="K10" s="1" t="s">
        <v>378</v>
      </c>
      <c r="L10" s="1" t="s">
        <v>379</v>
      </c>
      <c r="M10" s="1" t="s">
        <v>380</v>
      </c>
    </row>
    <row r="11" spans="2:26" x14ac:dyDescent="0.25">
      <c r="B11" s="3" t="s">
        <v>966</v>
      </c>
      <c r="C11" s="1">
        <v>4.4989999999999997</v>
      </c>
      <c r="D11" s="1">
        <v>0.39360000000000001</v>
      </c>
      <c r="E11" s="1" t="s">
        <v>385</v>
      </c>
      <c r="F11" s="1" t="s">
        <v>384</v>
      </c>
      <c r="G11" s="1"/>
      <c r="H11" s="3" t="s">
        <v>972</v>
      </c>
      <c r="I11" s="1">
        <v>2.7240000000000002</v>
      </c>
      <c r="J11" s="1" t="s">
        <v>967</v>
      </c>
      <c r="K11" s="1" t="s">
        <v>464</v>
      </c>
      <c r="L11" s="1" t="s">
        <v>465</v>
      </c>
      <c r="M11" s="1">
        <v>1.3100000000000001E-2</v>
      </c>
    </row>
    <row r="12" spans="2:26" x14ac:dyDescent="0.25">
      <c r="B12" s="3" t="s">
        <v>372</v>
      </c>
      <c r="C12" s="1">
        <v>17.71</v>
      </c>
      <c r="D12" s="1">
        <v>1.2999999999999999E-3</v>
      </c>
      <c r="E12" s="1" t="s">
        <v>474</v>
      </c>
      <c r="F12" s="1" t="s">
        <v>464</v>
      </c>
      <c r="G12" s="1"/>
      <c r="H12" s="3" t="s">
        <v>970</v>
      </c>
      <c r="I12" s="1">
        <v>-2.5019999999999998</v>
      </c>
      <c r="J12" s="1" t="s">
        <v>968</v>
      </c>
      <c r="K12" s="1" t="s">
        <v>464</v>
      </c>
      <c r="L12" s="1" t="s">
        <v>465</v>
      </c>
      <c r="M12" s="1">
        <v>1.34E-2</v>
      </c>
    </row>
    <row r="13" spans="2:26" x14ac:dyDescent="0.25">
      <c r="B13" s="3" t="s">
        <v>318</v>
      </c>
      <c r="C13" s="1">
        <v>19.690000000000001</v>
      </c>
      <c r="D13" s="1">
        <v>8.6E-3</v>
      </c>
      <c r="E13" s="1" t="s">
        <v>474</v>
      </c>
      <c r="F13" s="1" t="s">
        <v>464</v>
      </c>
      <c r="G13" s="1"/>
      <c r="H13" s="3" t="s">
        <v>971</v>
      </c>
      <c r="I13" s="1">
        <v>-2.1829999999999998</v>
      </c>
      <c r="J13" s="1" t="s">
        <v>969</v>
      </c>
      <c r="K13" s="1" t="s">
        <v>464</v>
      </c>
      <c r="L13" s="1" t="s">
        <v>465</v>
      </c>
      <c r="M13" s="1">
        <v>3.5799999999999998E-2</v>
      </c>
    </row>
    <row r="14" spans="2:26" x14ac:dyDescent="0.25">
      <c r="B14" s="1"/>
      <c r="C14" s="1"/>
      <c r="D14" s="1"/>
      <c r="E14" s="1"/>
      <c r="G14" s="1"/>
    </row>
    <row r="15" spans="2:26" x14ac:dyDescent="0.25">
      <c r="B15" s="1"/>
      <c r="C15" s="1"/>
      <c r="D15" s="1"/>
      <c r="E15" s="1"/>
      <c r="G15" s="1"/>
    </row>
    <row r="16" spans="2:26" x14ac:dyDescent="0.25">
      <c r="B16" s="1"/>
      <c r="C16" s="1"/>
      <c r="D16" s="1"/>
      <c r="E16" s="1"/>
      <c r="G16" s="1"/>
      <c r="H16" s="1"/>
      <c r="I16" s="1"/>
      <c r="J16" s="1"/>
    </row>
    <row r="17" spans="2:13" x14ac:dyDescent="0.25">
      <c r="B17" s="1"/>
      <c r="C17" s="1"/>
      <c r="D17" s="1"/>
      <c r="E17" s="1"/>
      <c r="G17" s="1"/>
      <c r="I17" s="1"/>
      <c r="J17" s="1"/>
      <c r="K17" s="1"/>
      <c r="L17" s="1"/>
      <c r="M17" s="1"/>
    </row>
    <row r="18" spans="2:13" x14ac:dyDescent="0.25">
      <c r="B18" s="1"/>
      <c r="C18" s="1"/>
      <c r="D18" s="1"/>
      <c r="E18" s="1"/>
      <c r="G18" s="1"/>
      <c r="H18" s="3"/>
      <c r="I18" s="1"/>
      <c r="J18" s="1"/>
      <c r="K18" s="1"/>
      <c r="L18" s="1"/>
      <c r="M18" s="1"/>
    </row>
    <row r="19" spans="2:13" x14ac:dyDescent="0.25">
      <c r="B19" s="1"/>
      <c r="C19" s="1"/>
      <c r="D19" s="1"/>
      <c r="E19" s="1"/>
      <c r="G19" s="1"/>
    </row>
    <row r="20" spans="2:13" x14ac:dyDescent="0.25">
      <c r="B20" s="1"/>
      <c r="C20" s="1"/>
      <c r="D20" s="1"/>
      <c r="E20" s="1"/>
      <c r="G20" s="1"/>
    </row>
    <row r="21" spans="2:13" x14ac:dyDescent="0.25">
      <c r="B21" s="1"/>
      <c r="C21" s="1"/>
      <c r="D21" s="1"/>
      <c r="E21" s="1"/>
      <c r="G21" s="1"/>
      <c r="H21" s="1"/>
      <c r="I21" s="1"/>
      <c r="J21" s="1"/>
    </row>
    <row r="22" spans="2:13" x14ac:dyDescent="0.25">
      <c r="B22" s="1"/>
      <c r="C22" s="1"/>
      <c r="D22" s="1"/>
      <c r="E22" s="1"/>
      <c r="G22" s="1"/>
      <c r="H22" s="1"/>
      <c r="I22" s="1"/>
      <c r="J22" s="1"/>
    </row>
    <row r="23" spans="2:13" x14ac:dyDescent="0.25">
      <c r="B23" s="1"/>
      <c r="C23" s="1"/>
      <c r="D23" s="1"/>
      <c r="E23" s="1"/>
      <c r="G23" s="1"/>
      <c r="H23" s="1"/>
      <c r="I23" s="1"/>
      <c r="J23" s="1"/>
    </row>
    <row r="24" spans="2:13" x14ac:dyDescent="0.25">
      <c r="B24" s="1"/>
      <c r="C24" s="1"/>
      <c r="D24" s="1"/>
      <c r="E24" s="1"/>
      <c r="G24" s="1"/>
      <c r="H24" s="1"/>
      <c r="I24" s="1"/>
      <c r="J24" s="1"/>
    </row>
    <row r="25" spans="2:13" x14ac:dyDescent="0.25">
      <c r="B25" s="1"/>
      <c r="C25" s="1"/>
      <c r="D25" s="1"/>
      <c r="E25" s="1"/>
      <c r="G25" s="1"/>
      <c r="H25" s="1"/>
      <c r="I25" s="1"/>
      <c r="J25" s="1"/>
    </row>
    <row r="26" spans="2:13" x14ac:dyDescent="0.25">
      <c r="B26" s="1"/>
      <c r="C26" s="1"/>
      <c r="D26" s="1"/>
      <c r="E26" s="1"/>
      <c r="G26" s="1"/>
      <c r="H26" s="1"/>
      <c r="I26" s="1"/>
      <c r="J26" s="1"/>
    </row>
    <row r="27" spans="2:13" x14ac:dyDescent="0.25">
      <c r="B27" s="1"/>
      <c r="C27" s="1"/>
      <c r="D27" s="1"/>
      <c r="E27" s="1"/>
    </row>
    <row r="28" spans="2:13" x14ac:dyDescent="0.25">
      <c r="B28" s="1"/>
      <c r="C28" s="1"/>
      <c r="D28" s="1"/>
      <c r="E28" s="1"/>
    </row>
    <row r="29" spans="2:13" x14ac:dyDescent="0.25">
      <c r="B29" s="1"/>
      <c r="C29" s="1"/>
      <c r="D29" s="1"/>
      <c r="E29" s="1"/>
    </row>
    <row r="30" spans="2:13" x14ac:dyDescent="0.25">
      <c r="B30" s="1"/>
      <c r="C30" s="1"/>
      <c r="D30" s="1"/>
      <c r="E30" s="1"/>
    </row>
    <row r="31" spans="2:13" x14ac:dyDescent="0.25">
      <c r="B31" s="1"/>
      <c r="C31" s="1"/>
      <c r="D31" s="1"/>
      <c r="E31" s="1"/>
    </row>
    <row r="32" spans="2:13" x14ac:dyDescent="0.25">
      <c r="B32" s="1"/>
      <c r="C32" s="1"/>
      <c r="D32" s="1"/>
      <c r="E32" s="1"/>
    </row>
  </sheetData>
  <mergeCells count="4">
    <mergeCell ref="C3:H3"/>
    <mergeCell ref="I3:N3"/>
    <mergeCell ref="O3:T3"/>
    <mergeCell ref="U3:Z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3BBD2-6C9A-46CA-A142-2941F1A6F55E}">
  <dimension ref="A2:AJ13"/>
  <sheetViews>
    <sheetView topLeftCell="Q1" workbookViewId="0">
      <selection activeCell="AH3" sqref="AH3:AI10"/>
    </sheetView>
  </sheetViews>
  <sheetFormatPr defaultRowHeight="15" x14ac:dyDescent="0.25"/>
  <sheetData>
    <row r="2" spans="1:36" x14ac:dyDescent="0.25">
      <c r="A2" t="s">
        <v>324</v>
      </c>
    </row>
    <row r="3" spans="1:36" x14ac:dyDescent="0.25">
      <c r="AH3" s="25" t="s">
        <v>973</v>
      </c>
    </row>
    <row r="4" spans="1:36" x14ac:dyDescent="0.25">
      <c r="A4" s="6" t="s">
        <v>326</v>
      </c>
      <c r="B4" s="54" t="s">
        <v>6</v>
      </c>
      <c r="C4" s="54"/>
      <c r="D4" s="54"/>
      <c r="E4" s="54"/>
      <c r="F4" s="54"/>
      <c r="G4" s="54"/>
      <c r="H4" s="54"/>
      <c r="I4" s="54"/>
      <c r="J4" s="54"/>
      <c r="K4" s="54"/>
      <c r="L4" s="54" t="s">
        <v>8</v>
      </c>
      <c r="M4" s="54"/>
      <c r="N4" s="54"/>
      <c r="O4" s="54"/>
      <c r="P4" s="54"/>
      <c r="Q4" s="54"/>
      <c r="R4" s="54"/>
      <c r="S4" s="54" t="s">
        <v>7</v>
      </c>
      <c r="T4" s="54"/>
      <c r="U4" s="54"/>
      <c r="V4" s="54"/>
      <c r="W4" s="54"/>
      <c r="X4" s="54"/>
      <c r="Y4" s="54"/>
      <c r="Z4" s="54"/>
      <c r="AA4" s="54" t="s">
        <v>9</v>
      </c>
      <c r="AB4" s="54"/>
      <c r="AC4" s="54"/>
      <c r="AD4" s="54"/>
      <c r="AE4" s="54"/>
      <c r="AF4" s="54"/>
      <c r="AG4" s="54"/>
      <c r="AH4" s="23" t="s">
        <v>374</v>
      </c>
      <c r="AI4" s="13" t="s">
        <v>375</v>
      </c>
      <c r="AJ4" s="13"/>
    </row>
    <row r="5" spans="1:36" x14ac:dyDescent="0.25">
      <c r="A5" s="1">
        <v>0</v>
      </c>
      <c r="B5" s="1">
        <v>116</v>
      </c>
      <c r="C5" s="1">
        <v>116</v>
      </c>
      <c r="D5" s="1">
        <v>112</v>
      </c>
      <c r="E5" s="1">
        <v>107</v>
      </c>
      <c r="F5" s="1">
        <v>138</v>
      </c>
      <c r="G5" s="1">
        <v>126</v>
      </c>
      <c r="H5" s="1">
        <v>129</v>
      </c>
      <c r="I5" s="1">
        <v>121</v>
      </c>
      <c r="J5" s="1">
        <v>90</v>
      </c>
      <c r="K5" s="1">
        <v>114</v>
      </c>
      <c r="L5" s="1">
        <v>101</v>
      </c>
      <c r="M5" s="1">
        <v>108</v>
      </c>
      <c r="N5" s="1">
        <v>87</v>
      </c>
      <c r="O5" s="1">
        <v>112</v>
      </c>
      <c r="P5" s="1">
        <v>121</v>
      </c>
      <c r="Q5" s="1">
        <v>117</v>
      </c>
      <c r="R5" s="1">
        <v>97</v>
      </c>
      <c r="S5" s="1">
        <v>128</v>
      </c>
      <c r="T5" s="1">
        <v>128</v>
      </c>
      <c r="U5" s="1">
        <v>133</v>
      </c>
      <c r="V5" s="1">
        <v>101</v>
      </c>
      <c r="W5" s="1">
        <v>114</v>
      </c>
      <c r="X5" s="1">
        <v>108</v>
      </c>
      <c r="Y5" s="1">
        <v>133</v>
      </c>
      <c r="Z5" s="1">
        <v>131</v>
      </c>
      <c r="AA5" s="1">
        <v>102</v>
      </c>
      <c r="AB5" s="1">
        <v>117</v>
      </c>
      <c r="AC5" s="1">
        <v>108</v>
      </c>
      <c r="AD5" s="1">
        <v>131</v>
      </c>
      <c r="AE5" s="1">
        <v>120</v>
      </c>
      <c r="AF5" s="1">
        <v>93</v>
      </c>
      <c r="AG5" s="1">
        <v>117</v>
      </c>
      <c r="AH5" s="27">
        <v>9.4210782510911417E-2</v>
      </c>
      <c r="AI5" s="26">
        <v>0.34800711128178374</v>
      </c>
      <c r="AJ5" s="1"/>
    </row>
    <row r="6" spans="1:36" x14ac:dyDescent="0.25">
      <c r="A6" s="1">
        <v>4</v>
      </c>
      <c r="B6" s="1">
        <v>101</v>
      </c>
      <c r="C6" s="1">
        <v>114</v>
      </c>
      <c r="D6" s="1">
        <v>77</v>
      </c>
      <c r="E6" s="1">
        <v>96</v>
      </c>
      <c r="F6" s="1">
        <v>122</v>
      </c>
      <c r="G6" s="1">
        <v>116</v>
      </c>
      <c r="H6" s="1">
        <v>87</v>
      </c>
      <c r="I6" s="1">
        <v>110</v>
      </c>
      <c r="J6" s="1">
        <v>105</v>
      </c>
      <c r="K6" s="1">
        <v>109</v>
      </c>
      <c r="L6" s="1">
        <v>82</v>
      </c>
      <c r="M6" s="1">
        <v>74</v>
      </c>
      <c r="N6" s="1">
        <v>80</v>
      </c>
      <c r="O6" s="1">
        <v>111</v>
      </c>
      <c r="P6" s="1">
        <v>81</v>
      </c>
      <c r="Q6" s="1">
        <v>104</v>
      </c>
      <c r="R6" s="1">
        <v>86</v>
      </c>
      <c r="S6" s="1">
        <v>98</v>
      </c>
      <c r="T6" s="1">
        <v>124</v>
      </c>
      <c r="U6" s="1">
        <v>114</v>
      </c>
      <c r="V6" s="1">
        <v>125</v>
      </c>
      <c r="W6" s="1">
        <v>124</v>
      </c>
      <c r="X6" s="1">
        <v>102</v>
      </c>
      <c r="Y6" s="1">
        <v>134</v>
      </c>
      <c r="Z6" s="1">
        <v>101</v>
      </c>
      <c r="AA6" s="1">
        <v>104</v>
      </c>
      <c r="AB6" s="1">
        <v>94</v>
      </c>
      <c r="AC6" s="1">
        <v>125</v>
      </c>
      <c r="AD6" s="1">
        <v>137</v>
      </c>
      <c r="AE6" s="1">
        <v>79</v>
      </c>
      <c r="AF6" s="1">
        <v>92</v>
      </c>
      <c r="AG6" s="1">
        <v>76</v>
      </c>
      <c r="AH6" s="27">
        <v>6.2045279196761616E-2</v>
      </c>
      <c r="AI6" s="26">
        <v>0.15054156333398727</v>
      </c>
      <c r="AJ6" s="1"/>
    </row>
    <row r="7" spans="1:36" x14ac:dyDescent="0.25">
      <c r="A7" s="1">
        <v>8</v>
      </c>
      <c r="B7" s="1">
        <v>101</v>
      </c>
      <c r="C7" s="1">
        <v>113</v>
      </c>
      <c r="D7" s="1">
        <v>101</v>
      </c>
      <c r="E7" s="1">
        <v>109</v>
      </c>
      <c r="F7" s="1">
        <v>156</v>
      </c>
      <c r="G7" s="1">
        <v>152</v>
      </c>
      <c r="H7" s="1">
        <v>101</v>
      </c>
      <c r="I7" s="1">
        <v>117</v>
      </c>
      <c r="J7" s="1">
        <v>122</v>
      </c>
      <c r="K7" s="1">
        <v>107</v>
      </c>
      <c r="L7" s="1">
        <v>88</v>
      </c>
      <c r="M7" s="1">
        <v>97</v>
      </c>
      <c r="N7" s="1">
        <v>90</v>
      </c>
      <c r="O7" s="1">
        <v>124</v>
      </c>
      <c r="P7" s="1">
        <v>96</v>
      </c>
      <c r="Q7" s="1">
        <v>109</v>
      </c>
      <c r="R7" s="1">
        <v>84</v>
      </c>
      <c r="S7" s="1">
        <v>132</v>
      </c>
      <c r="T7" s="1">
        <v>158</v>
      </c>
      <c r="U7" s="1">
        <v>149</v>
      </c>
      <c r="V7" s="1">
        <v>154</v>
      </c>
      <c r="W7" s="1">
        <v>125</v>
      </c>
      <c r="X7" s="1">
        <v>155</v>
      </c>
      <c r="Y7" s="1">
        <v>156</v>
      </c>
      <c r="Z7" s="1">
        <v>148</v>
      </c>
      <c r="AA7" s="1">
        <v>92</v>
      </c>
      <c r="AB7" s="1">
        <v>102</v>
      </c>
      <c r="AC7" s="1">
        <v>130</v>
      </c>
      <c r="AD7" s="1">
        <v>134</v>
      </c>
      <c r="AE7" s="1">
        <v>110</v>
      </c>
      <c r="AF7" s="1">
        <v>122</v>
      </c>
      <c r="AG7" s="1">
        <v>102</v>
      </c>
      <c r="AH7" s="27">
        <v>2.0910172812521721E-2</v>
      </c>
      <c r="AI7" s="26">
        <v>9.8461768377152925E-2</v>
      </c>
      <c r="AJ7" s="1"/>
    </row>
    <row r="8" spans="1:36" x14ac:dyDescent="0.25">
      <c r="A8" s="1">
        <v>12</v>
      </c>
      <c r="B8" s="1">
        <v>135</v>
      </c>
      <c r="C8" s="1">
        <v>128</v>
      </c>
      <c r="D8" s="1">
        <v>105</v>
      </c>
      <c r="E8" s="1">
        <v>116</v>
      </c>
      <c r="F8" s="1">
        <v>150</v>
      </c>
      <c r="G8" s="1">
        <v>146</v>
      </c>
      <c r="H8" s="1">
        <v>110</v>
      </c>
      <c r="I8" s="1">
        <v>132</v>
      </c>
      <c r="J8" s="1">
        <v>134</v>
      </c>
      <c r="K8" s="1">
        <v>119</v>
      </c>
      <c r="L8" s="1">
        <v>81</v>
      </c>
      <c r="M8" s="1">
        <v>114</v>
      </c>
      <c r="N8" s="1">
        <v>89</v>
      </c>
      <c r="O8" s="1">
        <v>101</v>
      </c>
      <c r="P8" s="1">
        <v>84</v>
      </c>
      <c r="Q8" s="1">
        <v>112</v>
      </c>
      <c r="R8" s="1">
        <v>74</v>
      </c>
      <c r="S8" s="1">
        <v>131</v>
      </c>
      <c r="T8" s="1">
        <v>134</v>
      </c>
      <c r="U8" s="1">
        <v>164</v>
      </c>
      <c r="V8" s="1">
        <v>136</v>
      </c>
      <c r="W8" s="1">
        <v>130</v>
      </c>
      <c r="X8" s="1">
        <v>143</v>
      </c>
      <c r="Y8" s="1">
        <v>136</v>
      </c>
      <c r="Z8" s="1">
        <v>146</v>
      </c>
      <c r="AA8" s="1">
        <v>100</v>
      </c>
      <c r="AB8" s="1">
        <v>135</v>
      </c>
      <c r="AC8" s="1">
        <v>149</v>
      </c>
      <c r="AD8" s="1">
        <v>128</v>
      </c>
      <c r="AE8" s="1">
        <v>126</v>
      </c>
      <c r="AF8" s="1">
        <v>107</v>
      </c>
      <c r="AG8" s="1">
        <v>105</v>
      </c>
      <c r="AH8" s="27">
        <v>8.2212232429101917E-5</v>
      </c>
      <c r="AI8" s="26">
        <v>1.6441354078853276E-3</v>
      </c>
      <c r="AJ8" s="1"/>
    </row>
    <row r="9" spans="1:36" x14ac:dyDescent="0.25">
      <c r="A9" s="1">
        <v>16</v>
      </c>
      <c r="B9" s="1">
        <v>107</v>
      </c>
      <c r="C9" s="1">
        <v>122</v>
      </c>
      <c r="D9" s="1">
        <v>68</v>
      </c>
      <c r="E9" s="1">
        <v>80</v>
      </c>
      <c r="F9" s="1">
        <v>113</v>
      </c>
      <c r="G9" s="1">
        <v>146</v>
      </c>
      <c r="H9" s="1">
        <v>67</v>
      </c>
      <c r="I9" s="1">
        <v>104</v>
      </c>
      <c r="J9" s="1">
        <v>87</v>
      </c>
      <c r="K9" s="1">
        <v>84</v>
      </c>
      <c r="L9" s="1">
        <v>70</v>
      </c>
      <c r="M9" s="1">
        <v>91</v>
      </c>
      <c r="N9" s="1">
        <v>81</v>
      </c>
      <c r="O9" s="1">
        <v>85</v>
      </c>
      <c r="P9" s="1">
        <v>62</v>
      </c>
      <c r="Q9" s="1">
        <v>100</v>
      </c>
      <c r="R9" s="1">
        <v>75</v>
      </c>
      <c r="S9" s="1">
        <v>93</v>
      </c>
      <c r="T9" s="1">
        <v>128</v>
      </c>
      <c r="U9" s="1">
        <v>144</v>
      </c>
      <c r="V9" s="1">
        <v>127</v>
      </c>
      <c r="W9" s="1">
        <v>91</v>
      </c>
      <c r="X9" s="1">
        <v>111</v>
      </c>
      <c r="Y9" s="1">
        <v>109</v>
      </c>
      <c r="Z9" s="1">
        <v>110</v>
      </c>
      <c r="AA9" s="1">
        <v>78</v>
      </c>
      <c r="AB9" s="1">
        <v>79</v>
      </c>
      <c r="AC9" s="1">
        <v>124</v>
      </c>
      <c r="AD9" s="1">
        <v>111</v>
      </c>
      <c r="AE9" s="1">
        <v>105</v>
      </c>
      <c r="AF9" s="1">
        <v>69</v>
      </c>
      <c r="AG9" s="1">
        <v>97</v>
      </c>
      <c r="AH9" s="27">
        <v>9.449250016342936E-2</v>
      </c>
      <c r="AI9" s="26">
        <v>0.20086514696808411</v>
      </c>
      <c r="AJ9" s="1"/>
    </row>
    <row r="10" spans="1:36" x14ac:dyDescent="0.25">
      <c r="A10" s="1">
        <v>24</v>
      </c>
      <c r="B10" s="1">
        <v>83</v>
      </c>
      <c r="C10" s="1">
        <v>78</v>
      </c>
      <c r="D10" s="1">
        <v>51</v>
      </c>
      <c r="E10" s="1">
        <v>64</v>
      </c>
      <c r="F10" s="1">
        <v>70</v>
      </c>
      <c r="G10" s="1">
        <v>74</v>
      </c>
      <c r="H10" s="1">
        <v>53</v>
      </c>
      <c r="I10" s="1">
        <v>87</v>
      </c>
      <c r="J10" s="1">
        <v>50</v>
      </c>
      <c r="K10" s="1">
        <v>79</v>
      </c>
      <c r="L10" s="1">
        <v>47</v>
      </c>
      <c r="M10" s="1">
        <v>89</v>
      </c>
      <c r="N10" s="1">
        <v>41</v>
      </c>
      <c r="O10" s="1">
        <v>51</v>
      </c>
      <c r="P10" s="1">
        <v>59</v>
      </c>
      <c r="Q10" s="1">
        <v>68</v>
      </c>
      <c r="R10" s="1">
        <v>71</v>
      </c>
      <c r="S10" s="1">
        <v>69</v>
      </c>
      <c r="T10" s="1">
        <v>93</v>
      </c>
      <c r="U10" s="1">
        <v>70</v>
      </c>
      <c r="V10" s="1">
        <v>82</v>
      </c>
      <c r="W10" s="1">
        <v>64</v>
      </c>
      <c r="X10" s="1">
        <v>64</v>
      </c>
      <c r="Y10" s="1">
        <v>64</v>
      </c>
      <c r="Z10" s="1">
        <v>64</v>
      </c>
      <c r="AA10" s="1">
        <v>54</v>
      </c>
      <c r="AB10" s="1">
        <v>50</v>
      </c>
      <c r="AC10" s="1">
        <v>65</v>
      </c>
      <c r="AD10" s="1">
        <v>66</v>
      </c>
      <c r="AE10" s="1">
        <v>56</v>
      </c>
      <c r="AF10" s="1">
        <v>56</v>
      </c>
      <c r="AG10" s="1">
        <v>78</v>
      </c>
      <c r="AH10" s="27">
        <v>0.21725734895493454</v>
      </c>
      <c r="AI10" s="26">
        <v>0.98365475326164054</v>
      </c>
      <c r="AJ10" s="1"/>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3" spans="1:36" ht="15" customHeight="1" x14ac:dyDescent="0.25"/>
  </sheetData>
  <mergeCells count="4">
    <mergeCell ref="AA4:AG4"/>
    <mergeCell ref="B4:K4"/>
    <mergeCell ref="L4:R4"/>
    <mergeCell ref="S4:Z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9E4ED-5DEE-446F-A004-0A43993C27D0}">
  <dimension ref="A2:AM10"/>
  <sheetViews>
    <sheetView topLeftCell="U1" workbookViewId="0">
      <selection activeCell="AE3" sqref="AE3:AF10"/>
    </sheetView>
  </sheetViews>
  <sheetFormatPr defaultRowHeight="15" x14ac:dyDescent="0.25"/>
  <cols>
    <col min="1" max="1" width="12.140625" bestFit="1" customWidth="1"/>
  </cols>
  <sheetData>
    <row r="2" spans="1:39" x14ac:dyDescent="0.25">
      <c r="A2" s="1" t="s">
        <v>325</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row>
    <row r="3" spans="1:39" x14ac:dyDescent="0.25">
      <c r="AE3" s="25" t="s">
        <v>973</v>
      </c>
    </row>
    <row r="4" spans="1:39" x14ac:dyDescent="0.25">
      <c r="A4" s="6" t="s">
        <v>326</v>
      </c>
      <c r="B4" s="54" t="s">
        <v>6</v>
      </c>
      <c r="C4" s="54"/>
      <c r="D4" s="54"/>
      <c r="E4" s="54"/>
      <c r="F4" s="54"/>
      <c r="G4" s="54"/>
      <c r="H4" s="54"/>
      <c r="I4" s="54"/>
      <c r="J4" s="54" t="s">
        <v>8</v>
      </c>
      <c r="K4" s="54"/>
      <c r="L4" s="54"/>
      <c r="M4" s="54"/>
      <c r="N4" s="54"/>
      <c r="O4" s="54"/>
      <c r="P4" s="54"/>
      <c r="Q4" s="54" t="s">
        <v>7</v>
      </c>
      <c r="R4" s="54"/>
      <c r="S4" s="54"/>
      <c r="T4" s="54"/>
      <c r="U4" s="54"/>
      <c r="V4" s="54"/>
      <c r="W4" s="54"/>
      <c r="X4" s="54" t="s">
        <v>9</v>
      </c>
      <c r="Y4" s="54"/>
      <c r="Z4" s="54"/>
      <c r="AA4" s="54"/>
      <c r="AB4" s="54"/>
      <c r="AC4" s="54"/>
      <c r="AD4" s="54"/>
      <c r="AE4" s="23" t="s">
        <v>374</v>
      </c>
      <c r="AF4" s="13" t="s">
        <v>375</v>
      </c>
    </row>
    <row r="5" spans="1:39" x14ac:dyDescent="0.25">
      <c r="A5" s="1">
        <v>0</v>
      </c>
      <c r="B5" s="1">
        <v>109</v>
      </c>
      <c r="C5" s="1">
        <v>112</v>
      </c>
      <c r="D5" s="1">
        <v>118</v>
      </c>
      <c r="E5" s="1">
        <v>125</v>
      </c>
      <c r="F5" s="1">
        <v>92</v>
      </c>
      <c r="G5" s="1">
        <v>119</v>
      </c>
      <c r="H5" s="1">
        <v>90</v>
      </c>
      <c r="I5" s="1">
        <v>101</v>
      </c>
      <c r="J5" s="1">
        <v>116</v>
      </c>
      <c r="K5" s="1">
        <v>91</v>
      </c>
      <c r="L5" s="1">
        <v>122</v>
      </c>
      <c r="M5" s="1">
        <v>126</v>
      </c>
      <c r="N5" s="1">
        <v>108</v>
      </c>
      <c r="O5" s="1">
        <v>84</v>
      </c>
      <c r="P5" s="1">
        <v>88</v>
      </c>
      <c r="Q5" s="1">
        <v>139</v>
      </c>
      <c r="R5" s="1">
        <v>97</v>
      </c>
      <c r="S5" s="1">
        <v>120</v>
      </c>
      <c r="T5" s="1">
        <v>126</v>
      </c>
      <c r="U5" s="1">
        <v>120</v>
      </c>
      <c r="V5" s="1">
        <v>93</v>
      </c>
      <c r="W5" s="1">
        <v>113</v>
      </c>
      <c r="X5" s="1">
        <v>88</v>
      </c>
      <c r="Y5" s="1">
        <v>91</v>
      </c>
      <c r="Z5" s="1">
        <v>120</v>
      </c>
      <c r="AA5" s="1">
        <v>82</v>
      </c>
      <c r="AB5" s="1">
        <v>95</v>
      </c>
      <c r="AC5" s="1">
        <v>108</v>
      </c>
      <c r="AD5" s="1">
        <v>109</v>
      </c>
      <c r="AE5" s="27">
        <v>0.67868347436433807</v>
      </c>
      <c r="AF5" s="26">
        <v>0.46069888448308927</v>
      </c>
    </row>
    <row r="6" spans="1:39" x14ac:dyDescent="0.25">
      <c r="A6" s="1">
        <v>4</v>
      </c>
      <c r="B6" s="1">
        <v>96</v>
      </c>
      <c r="C6" s="1">
        <v>77</v>
      </c>
      <c r="D6" s="1">
        <v>73</v>
      </c>
      <c r="E6" s="1">
        <v>81</v>
      </c>
      <c r="F6" s="1">
        <v>101</v>
      </c>
      <c r="G6" s="1">
        <v>118</v>
      </c>
      <c r="H6" s="1">
        <v>87</v>
      </c>
      <c r="I6" s="1">
        <v>79</v>
      </c>
      <c r="J6" s="1">
        <v>87</v>
      </c>
      <c r="K6" s="1">
        <v>59</v>
      </c>
      <c r="L6" s="1">
        <v>89</v>
      </c>
      <c r="M6" s="1">
        <v>123</v>
      </c>
      <c r="N6" s="1">
        <v>77</v>
      </c>
      <c r="O6" s="1">
        <v>60</v>
      </c>
      <c r="P6" s="1">
        <v>110</v>
      </c>
      <c r="Q6" s="1">
        <v>95</v>
      </c>
      <c r="R6" s="1">
        <v>84</v>
      </c>
      <c r="S6" s="1">
        <v>102</v>
      </c>
      <c r="T6" s="1">
        <v>63</v>
      </c>
      <c r="U6" s="1">
        <v>118</v>
      </c>
      <c r="V6" s="1">
        <v>94</v>
      </c>
      <c r="W6" s="1">
        <v>96</v>
      </c>
      <c r="X6" s="1">
        <v>90</v>
      </c>
      <c r="Y6" s="1">
        <v>103</v>
      </c>
      <c r="Z6" s="1">
        <v>110</v>
      </c>
      <c r="AA6" s="1">
        <v>104</v>
      </c>
      <c r="AB6" s="1">
        <v>115</v>
      </c>
      <c r="AC6" s="1">
        <v>100</v>
      </c>
      <c r="AD6" s="1">
        <v>130</v>
      </c>
      <c r="AE6" s="27">
        <v>0.77951493286812246</v>
      </c>
      <c r="AF6" s="26">
        <v>3.4391447931041097E-2</v>
      </c>
    </row>
    <row r="7" spans="1:39" x14ac:dyDescent="0.25">
      <c r="A7" s="1">
        <v>8</v>
      </c>
      <c r="B7" s="1">
        <v>112</v>
      </c>
      <c r="C7" s="1">
        <v>101</v>
      </c>
      <c r="D7" s="1">
        <v>95</v>
      </c>
      <c r="E7" s="1">
        <v>92</v>
      </c>
      <c r="F7" s="1">
        <v>120</v>
      </c>
      <c r="G7" s="1">
        <v>128</v>
      </c>
      <c r="H7" s="1">
        <v>113</v>
      </c>
      <c r="I7" s="1">
        <v>108</v>
      </c>
      <c r="J7" s="1">
        <v>56</v>
      </c>
      <c r="K7" s="1">
        <v>78</v>
      </c>
      <c r="L7" s="1">
        <v>106</v>
      </c>
      <c r="M7" s="1">
        <v>120</v>
      </c>
      <c r="N7" s="1">
        <v>91</v>
      </c>
      <c r="O7" s="1">
        <v>61</v>
      </c>
      <c r="P7" s="1">
        <v>112</v>
      </c>
      <c r="Q7" s="1">
        <v>109</v>
      </c>
      <c r="R7" s="1">
        <v>96</v>
      </c>
      <c r="S7" s="1">
        <v>117</v>
      </c>
      <c r="T7" s="1">
        <v>89</v>
      </c>
      <c r="U7" s="1">
        <v>128</v>
      </c>
      <c r="V7" s="1">
        <v>114</v>
      </c>
      <c r="W7" s="1">
        <v>112</v>
      </c>
      <c r="X7" s="1">
        <v>87</v>
      </c>
      <c r="Y7" s="1">
        <v>126</v>
      </c>
      <c r="Z7" s="1">
        <v>137</v>
      </c>
      <c r="AA7" s="1">
        <v>120</v>
      </c>
      <c r="AB7" s="1">
        <v>115</v>
      </c>
      <c r="AC7" s="1">
        <v>123</v>
      </c>
      <c r="AD7" s="1">
        <v>138</v>
      </c>
      <c r="AE7" s="27">
        <v>4.0975159315691734E-2</v>
      </c>
      <c r="AF7" s="26">
        <v>2.2844377326604048E-3</v>
      </c>
    </row>
    <row r="8" spans="1:39" x14ac:dyDescent="0.25">
      <c r="A8" s="1">
        <v>12</v>
      </c>
      <c r="B8" s="1">
        <v>95</v>
      </c>
      <c r="C8" s="1">
        <v>105</v>
      </c>
      <c r="D8" s="1">
        <v>100</v>
      </c>
      <c r="E8" s="1">
        <v>96</v>
      </c>
      <c r="F8" s="1">
        <v>122</v>
      </c>
      <c r="G8" s="1">
        <v>143</v>
      </c>
      <c r="H8" s="1">
        <v>75</v>
      </c>
      <c r="I8" s="1">
        <v>100</v>
      </c>
      <c r="J8" s="1">
        <v>52</v>
      </c>
      <c r="K8" s="1">
        <v>69</v>
      </c>
      <c r="L8" s="1">
        <v>112</v>
      </c>
      <c r="M8" s="1">
        <v>104</v>
      </c>
      <c r="N8" s="1">
        <v>85</v>
      </c>
      <c r="O8" s="1">
        <v>45</v>
      </c>
      <c r="P8" s="1">
        <v>120</v>
      </c>
      <c r="Q8" s="1">
        <v>120</v>
      </c>
      <c r="R8" s="1">
        <v>101</v>
      </c>
      <c r="S8" s="1">
        <v>118</v>
      </c>
      <c r="T8" s="1">
        <v>112</v>
      </c>
      <c r="U8" s="1">
        <v>153</v>
      </c>
      <c r="V8" s="1">
        <v>134</v>
      </c>
      <c r="W8" s="1">
        <v>124</v>
      </c>
      <c r="X8" s="1">
        <v>83</v>
      </c>
      <c r="Y8" s="1">
        <v>118</v>
      </c>
      <c r="Z8" s="1">
        <v>112</v>
      </c>
      <c r="AA8" s="1">
        <v>115</v>
      </c>
      <c r="AB8" s="1">
        <v>112</v>
      </c>
      <c r="AC8" s="1">
        <v>106</v>
      </c>
      <c r="AD8" s="1">
        <v>123</v>
      </c>
      <c r="AE8" s="27">
        <v>6.6287502500161133E-2</v>
      </c>
      <c r="AF8" s="26">
        <v>2.7451465342303361E-2</v>
      </c>
    </row>
    <row r="9" spans="1:39" x14ac:dyDescent="0.25">
      <c r="A9" s="1">
        <v>16</v>
      </c>
      <c r="B9" s="1">
        <v>74</v>
      </c>
      <c r="C9" s="1">
        <v>68</v>
      </c>
      <c r="D9" s="1">
        <v>64</v>
      </c>
      <c r="E9" s="1">
        <v>67</v>
      </c>
      <c r="F9" s="1">
        <v>80</v>
      </c>
      <c r="G9" s="1">
        <v>103</v>
      </c>
      <c r="H9" s="1">
        <v>53</v>
      </c>
      <c r="I9" s="1">
        <v>61</v>
      </c>
      <c r="J9" s="1">
        <v>46</v>
      </c>
      <c r="K9" s="1">
        <v>51</v>
      </c>
      <c r="L9" s="1">
        <v>72</v>
      </c>
      <c r="M9" s="1">
        <v>102</v>
      </c>
      <c r="N9" s="1">
        <v>67</v>
      </c>
      <c r="O9" s="1">
        <v>38</v>
      </c>
      <c r="P9" s="1">
        <v>90</v>
      </c>
      <c r="Q9" s="1">
        <v>96</v>
      </c>
      <c r="R9" s="1">
        <v>80</v>
      </c>
      <c r="S9" s="1">
        <v>78</v>
      </c>
      <c r="T9" s="1">
        <v>54</v>
      </c>
      <c r="U9" s="1">
        <v>124</v>
      </c>
      <c r="V9" s="1">
        <v>101</v>
      </c>
      <c r="W9" s="1">
        <v>95</v>
      </c>
      <c r="X9" s="1">
        <v>43</v>
      </c>
      <c r="Y9" s="1">
        <v>71</v>
      </c>
      <c r="Z9" s="1">
        <v>89</v>
      </c>
      <c r="AA9" s="1">
        <v>76</v>
      </c>
      <c r="AB9" s="1">
        <v>78</v>
      </c>
      <c r="AC9" s="1">
        <v>76</v>
      </c>
      <c r="AD9" s="1">
        <v>95</v>
      </c>
      <c r="AE9" s="27">
        <v>0.64599065643579867</v>
      </c>
      <c r="AF9" s="26">
        <v>0.40215927675752305</v>
      </c>
    </row>
    <row r="10" spans="1:39" x14ac:dyDescent="0.25">
      <c r="A10" s="1">
        <v>24</v>
      </c>
      <c r="B10" s="1">
        <v>58</v>
      </c>
      <c r="C10" s="1">
        <v>51</v>
      </c>
      <c r="D10" s="1">
        <v>61</v>
      </c>
      <c r="E10" s="1">
        <v>65</v>
      </c>
      <c r="F10" s="1">
        <v>58</v>
      </c>
      <c r="G10" s="1">
        <v>72</v>
      </c>
      <c r="H10" s="1">
        <v>55</v>
      </c>
      <c r="I10" s="1">
        <v>55</v>
      </c>
      <c r="J10" s="1">
        <v>41</v>
      </c>
      <c r="K10" s="1">
        <v>43</v>
      </c>
      <c r="L10" s="1">
        <v>44</v>
      </c>
      <c r="M10" s="1">
        <v>53</v>
      </c>
      <c r="N10" s="1">
        <v>51</v>
      </c>
      <c r="O10" s="1">
        <v>33</v>
      </c>
      <c r="P10" s="1">
        <v>65</v>
      </c>
      <c r="Q10" s="1">
        <v>65</v>
      </c>
      <c r="R10" s="1">
        <v>69</v>
      </c>
      <c r="S10" s="1">
        <v>65</v>
      </c>
      <c r="T10" s="1">
        <v>55</v>
      </c>
      <c r="U10" s="1">
        <v>82</v>
      </c>
      <c r="V10" s="1">
        <v>69</v>
      </c>
      <c r="W10" s="1">
        <v>74</v>
      </c>
      <c r="X10" s="1">
        <v>30</v>
      </c>
      <c r="Y10" s="1">
        <v>51</v>
      </c>
      <c r="Z10" s="1">
        <v>51</v>
      </c>
      <c r="AA10" s="1">
        <v>42</v>
      </c>
      <c r="AB10" s="1">
        <v>50</v>
      </c>
      <c r="AC10" s="1">
        <v>53</v>
      </c>
      <c r="AD10" s="1">
        <v>61</v>
      </c>
      <c r="AE10" s="27">
        <v>1.2625315901509726E-2</v>
      </c>
      <c r="AF10" s="26">
        <v>0.80991288220300806</v>
      </c>
    </row>
  </sheetData>
  <mergeCells count="4">
    <mergeCell ref="B4:I4"/>
    <mergeCell ref="J4:P4"/>
    <mergeCell ref="Q4:W4"/>
    <mergeCell ref="X4:AD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8A1E8-1A35-442F-B509-F14DFB81BBAF}">
  <dimension ref="A2:Z21"/>
  <sheetViews>
    <sheetView topLeftCell="A7" workbookViewId="0">
      <selection activeCell="A17" sqref="A17:D21"/>
    </sheetView>
  </sheetViews>
  <sheetFormatPr defaultRowHeight="15" x14ac:dyDescent="0.25"/>
  <sheetData>
    <row r="2" spans="1:26" x14ac:dyDescent="0.25">
      <c r="A2" t="s">
        <v>330</v>
      </c>
    </row>
    <row r="3" spans="1:26" x14ac:dyDescent="0.25">
      <c r="Y3" s="25" t="s">
        <v>973</v>
      </c>
    </row>
    <row r="4" spans="1:26" x14ac:dyDescent="0.25">
      <c r="A4" s="6" t="s">
        <v>329</v>
      </c>
      <c r="B4" s="54" t="s">
        <v>6</v>
      </c>
      <c r="C4" s="54"/>
      <c r="D4" s="54"/>
      <c r="E4" s="54"/>
      <c r="F4" s="54"/>
      <c r="G4" s="54"/>
      <c r="H4" s="54" t="s">
        <v>8</v>
      </c>
      <c r="I4" s="54"/>
      <c r="J4" s="54"/>
      <c r="K4" s="54"/>
      <c r="L4" s="54"/>
      <c r="M4" s="54"/>
      <c r="N4" s="54" t="s">
        <v>327</v>
      </c>
      <c r="O4" s="54"/>
      <c r="P4" s="54"/>
      <c r="Q4" s="54"/>
      <c r="R4" s="54"/>
      <c r="S4" s="54" t="s">
        <v>328</v>
      </c>
      <c r="T4" s="54"/>
      <c r="U4" s="54"/>
      <c r="V4" s="54"/>
      <c r="W4" s="54"/>
      <c r="X4" s="54"/>
      <c r="Y4" s="23" t="s">
        <v>374</v>
      </c>
      <c r="Z4" s="13" t="s">
        <v>375</v>
      </c>
    </row>
    <row r="5" spans="1:26" x14ac:dyDescent="0.25">
      <c r="A5" s="1">
        <v>0</v>
      </c>
      <c r="B5" s="1">
        <v>126</v>
      </c>
      <c r="C5" s="1">
        <v>127</v>
      </c>
      <c r="D5" s="1">
        <v>99</v>
      </c>
      <c r="E5" s="1">
        <v>93</v>
      </c>
      <c r="F5" s="1">
        <v>109</v>
      </c>
      <c r="G5" s="1">
        <v>129</v>
      </c>
      <c r="H5" s="1">
        <v>111</v>
      </c>
      <c r="I5" s="1">
        <v>104</v>
      </c>
      <c r="J5" s="1">
        <v>102</v>
      </c>
      <c r="K5" s="1">
        <v>112</v>
      </c>
      <c r="L5" s="1">
        <v>105</v>
      </c>
      <c r="M5" s="1">
        <v>110</v>
      </c>
      <c r="N5" s="1">
        <v>136</v>
      </c>
      <c r="O5" s="1">
        <v>130</v>
      </c>
      <c r="P5" s="1">
        <v>141</v>
      </c>
      <c r="Q5" s="1">
        <v>137</v>
      </c>
      <c r="R5" s="1">
        <v>144</v>
      </c>
      <c r="S5" s="1">
        <v>122</v>
      </c>
      <c r="T5" s="1">
        <v>115</v>
      </c>
      <c r="U5" s="1">
        <v>139</v>
      </c>
      <c r="V5" s="1">
        <v>111</v>
      </c>
      <c r="W5" s="1">
        <v>139</v>
      </c>
      <c r="X5" s="1">
        <v>106</v>
      </c>
      <c r="Y5" s="27">
        <v>0.33232268655856756</v>
      </c>
      <c r="Z5" s="26">
        <v>3.6885890074533467E-2</v>
      </c>
    </row>
    <row r="6" spans="1:26" x14ac:dyDescent="0.25">
      <c r="A6" s="1">
        <v>15</v>
      </c>
      <c r="B6" s="1">
        <v>101</v>
      </c>
      <c r="C6" s="1">
        <v>130</v>
      </c>
      <c r="D6" s="1">
        <v>117</v>
      </c>
      <c r="E6" s="1">
        <v>133</v>
      </c>
      <c r="F6" s="1">
        <v>130</v>
      </c>
      <c r="G6" s="1">
        <v>138</v>
      </c>
      <c r="H6" s="1">
        <v>113</v>
      </c>
      <c r="I6" s="1">
        <v>151</v>
      </c>
      <c r="J6" s="1">
        <v>106</v>
      </c>
      <c r="K6" s="1">
        <v>104</v>
      </c>
      <c r="L6" s="1">
        <v>109</v>
      </c>
      <c r="M6" s="1">
        <v>119</v>
      </c>
      <c r="N6" s="1">
        <v>169</v>
      </c>
      <c r="O6" s="1">
        <v>129</v>
      </c>
      <c r="P6" s="1">
        <v>136</v>
      </c>
      <c r="Q6" s="1">
        <v>181</v>
      </c>
      <c r="R6" s="1">
        <v>147</v>
      </c>
      <c r="S6" s="1">
        <v>155</v>
      </c>
      <c r="T6" s="1">
        <v>105</v>
      </c>
      <c r="U6" s="1">
        <v>185</v>
      </c>
      <c r="V6" s="1">
        <v>151</v>
      </c>
      <c r="W6" s="1">
        <v>145</v>
      </c>
      <c r="X6" s="1">
        <v>182</v>
      </c>
      <c r="Y6" s="27">
        <v>0.53194295346328346</v>
      </c>
      <c r="Z6" s="26">
        <v>7.4658731109134013E-3</v>
      </c>
    </row>
    <row r="7" spans="1:26" x14ac:dyDescent="0.25">
      <c r="A7" s="1">
        <v>30</v>
      </c>
      <c r="B7" s="1">
        <v>128</v>
      </c>
      <c r="C7" s="1">
        <v>143</v>
      </c>
      <c r="D7" s="1">
        <v>173</v>
      </c>
      <c r="E7" s="1">
        <v>169</v>
      </c>
      <c r="F7" s="1">
        <v>191</v>
      </c>
      <c r="G7" s="1">
        <v>156</v>
      </c>
      <c r="H7" s="1">
        <v>103</v>
      </c>
      <c r="I7" s="1">
        <v>130</v>
      </c>
      <c r="J7" s="1">
        <v>115</v>
      </c>
      <c r="K7" s="1">
        <v>104</v>
      </c>
      <c r="L7" s="1">
        <v>132</v>
      </c>
      <c r="M7" s="1">
        <v>132</v>
      </c>
      <c r="N7" s="1">
        <v>133</v>
      </c>
      <c r="O7" s="1">
        <v>166</v>
      </c>
      <c r="P7" s="1">
        <v>178</v>
      </c>
      <c r="Q7" s="1">
        <v>201</v>
      </c>
      <c r="R7" s="1">
        <v>175</v>
      </c>
      <c r="S7" s="1">
        <v>131</v>
      </c>
      <c r="T7" s="1">
        <v>115</v>
      </c>
      <c r="U7" s="1">
        <v>169</v>
      </c>
      <c r="V7" s="1">
        <v>159</v>
      </c>
      <c r="W7" s="1">
        <v>169</v>
      </c>
      <c r="X7" s="1">
        <v>115</v>
      </c>
      <c r="Y7" s="27">
        <v>4.7934183875325553E-3</v>
      </c>
      <c r="Z7" s="26">
        <v>7.8739784740217367E-2</v>
      </c>
    </row>
    <row r="8" spans="1:26" x14ac:dyDescent="0.25">
      <c r="A8" s="1">
        <v>60</v>
      </c>
      <c r="B8" s="1">
        <v>130</v>
      </c>
      <c r="C8" s="1">
        <v>132</v>
      </c>
      <c r="D8" s="1">
        <v>124</v>
      </c>
      <c r="E8" s="1">
        <v>123</v>
      </c>
      <c r="F8" s="1">
        <v>122</v>
      </c>
      <c r="G8" s="1">
        <v>127</v>
      </c>
      <c r="H8" s="1">
        <v>75</v>
      </c>
      <c r="I8" s="1">
        <v>97</v>
      </c>
      <c r="J8" s="1">
        <v>92</v>
      </c>
      <c r="K8" s="1">
        <v>91</v>
      </c>
      <c r="L8" s="1">
        <v>94</v>
      </c>
      <c r="M8" s="1">
        <v>121</v>
      </c>
      <c r="N8" s="1">
        <v>138</v>
      </c>
      <c r="O8" s="1">
        <v>159</v>
      </c>
      <c r="P8" s="1">
        <v>153</v>
      </c>
      <c r="Q8" s="1">
        <v>172</v>
      </c>
      <c r="R8" s="1">
        <v>145</v>
      </c>
      <c r="S8" s="1">
        <v>127</v>
      </c>
      <c r="T8" s="1">
        <v>106</v>
      </c>
      <c r="U8" s="1">
        <v>138</v>
      </c>
      <c r="V8" s="1">
        <v>119</v>
      </c>
      <c r="W8" s="1">
        <v>131</v>
      </c>
      <c r="X8" s="1">
        <v>91</v>
      </c>
      <c r="Y8" s="27">
        <v>6.6706008121963922E-4</v>
      </c>
      <c r="Z8" s="26">
        <v>6.3432617771504995E-3</v>
      </c>
    </row>
    <row r="9" spans="1:26" x14ac:dyDescent="0.25">
      <c r="A9" s="1">
        <v>90</v>
      </c>
      <c r="B9" s="1">
        <v>114</v>
      </c>
      <c r="C9" s="1">
        <v>116</v>
      </c>
      <c r="D9" s="1">
        <v>102</v>
      </c>
      <c r="E9" s="1">
        <v>86</v>
      </c>
      <c r="F9" s="1">
        <v>93</v>
      </c>
      <c r="G9" s="1">
        <v>107</v>
      </c>
      <c r="H9" s="1">
        <v>95</v>
      </c>
      <c r="I9" s="1">
        <v>92</v>
      </c>
      <c r="J9" s="1">
        <v>72</v>
      </c>
      <c r="K9" s="1">
        <v>70</v>
      </c>
      <c r="L9" s="1">
        <v>93</v>
      </c>
      <c r="M9" s="1">
        <v>91</v>
      </c>
      <c r="N9" s="1">
        <v>120</v>
      </c>
      <c r="O9" s="1">
        <v>135</v>
      </c>
      <c r="P9" s="1">
        <v>126</v>
      </c>
      <c r="Q9" s="1">
        <v>129</v>
      </c>
      <c r="R9" s="1">
        <v>129</v>
      </c>
      <c r="S9" s="1">
        <v>131</v>
      </c>
      <c r="T9" s="1">
        <v>92</v>
      </c>
      <c r="U9" s="1">
        <v>104</v>
      </c>
      <c r="V9" s="1">
        <v>114</v>
      </c>
      <c r="W9" s="1">
        <v>132</v>
      </c>
      <c r="X9" s="1">
        <v>111</v>
      </c>
      <c r="Y9" s="27">
        <v>1.9122636424266704E-2</v>
      </c>
      <c r="Z9" s="26">
        <v>5.1949801502926274E-4</v>
      </c>
    </row>
    <row r="10" spans="1:26" x14ac:dyDescent="0.25">
      <c r="A10" s="1">
        <v>120</v>
      </c>
      <c r="B10" s="1">
        <v>90</v>
      </c>
      <c r="C10" s="1">
        <v>102</v>
      </c>
      <c r="D10" s="1">
        <v>97</v>
      </c>
      <c r="E10" s="1">
        <v>70</v>
      </c>
      <c r="F10" s="1">
        <v>95</v>
      </c>
      <c r="G10" s="1">
        <v>90</v>
      </c>
      <c r="H10" s="1">
        <v>91</v>
      </c>
      <c r="I10" s="1">
        <v>77</v>
      </c>
      <c r="J10" s="1">
        <v>61</v>
      </c>
      <c r="K10" s="1">
        <v>71</v>
      </c>
      <c r="L10" s="1">
        <v>98</v>
      </c>
      <c r="M10" s="1">
        <v>101</v>
      </c>
      <c r="N10" s="1">
        <v>115</v>
      </c>
      <c r="O10" s="1">
        <v>105</v>
      </c>
      <c r="P10" s="1">
        <v>106</v>
      </c>
      <c r="Q10" s="1">
        <v>113</v>
      </c>
      <c r="R10" s="1">
        <v>107</v>
      </c>
      <c r="S10" s="1">
        <v>128</v>
      </c>
      <c r="T10" s="1">
        <v>101</v>
      </c>
      <c r="U10" s="1">
        <v>103</v>
      </c>
      <c r="V10" s="1">
        <v>103</v>
      </c>
      <c r="W10" s="1">
        <v>131</v>
      </c>
      <c r="X10" s="1">
        <v>87</v>
      </c>
      <c r="Y10" s="27">
        <v>0.34630869411335685</v>
      </c>
      <c r="Z10" s="26">
        <v>3.7234843547806484E-3</v>
      </c>
    </row>
    <row r="12" spans="1:26" x14ac:dyDescent="0.25">
      <c r="A12" t="s">
        <v>331</v>
      </c>
    </row>
    <row r="13" spans="1:26" x14ac:dyDescent="0.25">
      <c r="A13" s="10"/>
      <c r="B13" s="52" t="s">
        <v>0</v>
      </c>
      <c r="C13" s="52"/>
      <c r="D13" s="52"/>
      <c r="E13" s="52"/>
      <c r="F13" s="52"/>
      <c r="G13" s="52"/>
      <c r="H13" s="52" t="s">
        <v>333</v>
      </c>
      <c r="I13" s="52"/>
      <c r="J13" s="52"/>
      <c r="K13" s="52"/>
      <c r="L13" s="52"/>
      <c r="M13" s="52"/>
    </row>
    <row r="14" spans="1:26" x14ac:dyDescent="0.25">
      <c r="A14" s="9" t="s">
        <v>334</v>
      </c>
      <c r="B14" s="4">
        <v>28.02</v>
      </c>
      <c r="C14" s="4">
        <v>30.18</v>
      </c>
      <c r="D14" s="4">
        <v>29.25</v>
      </c>
      <c r="E14" s="4">
        <v>27.63</v>
      </c>
      <c r="F14" s="4">
        <v>29.88</v>
      </c>
      <c r="G14" s="4">
        <v>29.835000000000001</v>
      </c>
      <c r="H14" s="4">
        <v>32.024999999999999</v>
      </c>
      <c r="I14" s="4">
        <v>34.08</v>
      </c>
      <c r="J14" s="4">
        <v>34.125</v>
      </c>
      <c r="K14" s="4">
        <v>37.979999999999997</v>
      </c>
      <c r="L14" s="4">
        <v>34.094999999999999</v>
      </c>
      <c r="N14" s="29"/>
    </row>
    <row r="15" spans="1:26" x14ac:dyDescent="0.25">
      <c r="A15" s="9" t="s">
        <v>4</v>
      </c>
      <c r="B15" s="4">
        <v>22.62</v>
      </c>
      <c r="C15" s="4">
        <v>25.59</v>
      </c>
      <c r="D15" s="4">
        <v>21.555</v>
      </c>
      <c r="E15" s="4">
        <v>21.27</v>
      </c>
      <c r="F15" s="4">
        <v>24.945</v>
      </c>
      <c r="G15" s="4">
        <v>26.91</v>
      </c>
      <c r="H15" s="4">
        <v>31.695</v>
      </c>
      <c r="I15" s="4">
        <v>24.96</v>
      </c>
      <c r="J15" s="4">
        <v>32.85</v>
      </c>
      <c r="K15" s="4">
        <v>30.42</v>
      </c>
      <c r="L15" s="4">
        <v>33.75</v>
      </c>
      <c r="M15" s="4">
        <v>26.954999999999998</v>
      </c>
      <c r="N15" s="29"/>
    </row>
    <row r="16" spans="1:26" x14ac:dyDescent="0.25">
      <c r="N16" s="29"/>
    </row>
    <row r="17" spans="1:4" x14ac:dyDescent="0.25">
      <c r="A17" s="30" t="s">
        <v>976</v>
      </c>
    </row>
    <row r="18" spans="1:4" x14ac:dyDescent="0.25">
      <c r="A18" s="33" t="s">
        <v>977</v>
      </c>
      <c r="B18" s="34"/>
      <c r="C18" s="34"/>
      <c r="D18" s="35" t="s">
        <v>978</v>
      </c>
    </row>
    <row r="19" spans="1:4" x14ac:dyDescent="0.25">
      <c r="A19" s="23" t="s">
        <v>975</v>
      </c>
      <c r="B19" s="29"/>
      <c r="C19" s="29"/>
      <c r="D19" s="36">
        <v>1.8E-3</v>
      </c>
    </row>
    <row r="20" spans="1:4" x14ac:dyDescent="0.25">
      <c r="A20" s="23" t="s">
        <v>972</v>
      </c>
      <c r="B20" s="29"/>
      <c r="C20" s="29"/>
      <c r="D20" s="36">
        <v>1.1999999999999999E-3</v>
      </c>
    </row>
    <row r="21" spans="1:4" x14ac:dyDescent="0.25">
      <c r="A21" s="31" t="s">
        <v>974</v>
      </c>
      <c r="B21" s="32"/>
      <c r="C21" s="32"/>
      <c r="D21" s="37">
        <v>2.0000000000000001E-4</v>
      </c>
    </row>
  </sheetData>
  <mergeCells count="6">
    <mergeCell ref="B4:G4"/>
    <mergeCell ref="H4:M4"/>
    <mergeCell ref="S4:X4"/>
    <mergeCell ref="N4:R4"/>
    <mergeCell ref="B13:G13"/>
    <mergeCell ref="H13:M1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6D003-61B6-4978-BE94-E49385224C04}">
  <dimension ref="A2:AA21"/>
  <sheetViews>
    <sheetView topLeftCell="A7" workbookViewId="0">
      <selection activeCell="A17" sqref="A17:D21"/>
    </sheetView>
  </sheetViews>
  <sheetFormatPr defaultRowHeight="15" x14ac:dyDescent="0.25"/>
  <sheetData>
    <row r="2" spans="1:27" x14ac:dyDescent="0.25">
      <c r="A2" t="s">
        <v>330</v>
      </c>
    </row>
    <row r="3" spans="1:27" x14ac:dyDescent="0.25">
      <c r="Z3" s="25" t="s">
        <v>973</v>
      </c>
    </row>
    <row r="4" spans="1:27" x14ac:dyDescent="0.25">
      <c r="A4" s="6" t="s">
        <v>329</v>
      </c>
      <c r="B4" s="52" t="s">
        <v>6</v>
      </c>
      <c r="C4" s="52"/>
      <c r="D4" s="52"/>
      <c r="E4" s="52"/>
      <c r="F4" s="52"/>
      <c r="G4" s="52"/>
      <c r="H4" s="52" t="s">
        <v>8</v>
      </c>
      <c r="I4" s="52"/>
      <c r="J4" s="52"/>
      <c r="K4" s="52"/>
      <c r="L4" s="52"/>
      <c r="M4" s="52"/>
      <c r="N4" s="52" t="s">
        <v>327</v>
      </c>
      <c r="O4" s="52"/>
      <c r="P4" s="52"/>
      <c r="Q4" s="52"/>
      <c r="R4" s="52"/>
      <c r="S4" s="52"/>
      <c r="T4" s="52" t="s">
        <v>328</v>
      </c>
      <c r="U4" s="52"/>
      <c r="V4" s="52"/>
      <c r="W4" s="52"/>
      <c r="X4" s="52"/>
      <c r="Y4" s="52"/>
      <c r="Z4" s="23" t="s">
        <v>374</v>
      </c>
      <c r="AA4" s="13" t="s">
        <v>375</v>
      </c>
    </row>
    <row r="5" spans="1:27" x14ac:dyDescent="0.25">
      <c r="A5" s="4">
        <v>0</v>
      </c>
      <c r="B5" s="4">
        <v>145</v>
      </c>
      <c r="C5" s="4">
        <v>119</v>
      </c>
      <c r="D5" s="4">
        <v>114</v>
      </c>
      <c r="E5" s="4">
        <v>104</v>
      </c>
      <c r="F5" s="4">
        <v>113</v>
      </c>
      <c r="G5" s="4">
        <v>114</v>
      </c>
      <c r="H5" s="4">
        <v>109</v>
      </c>
      <c r="I5" s="4">
        <v>113</v>
      </c>
      <c r="J5" s="4">
        <v>90</v>
      </c>
      <c r="K5" s="4">
        <v>82</v>
      </c>
      <c r="L5" s="4">
        <v>91</v>
      </c>
      <c r="M5" s="4">
        <v>100</v>
      </c>
      <c r="N5" s="4">
        <v>121</v>
      </c>
      <c r="O5" s="4">
        <v>106</v>
      </c>
      <c r="P5" s="4">
        <v>140</v>
      </c>
      <c r="Q5" s="4">
        <v>120</v>
      </c>
      <c r="R5" s="4">
        <v>137</v>
      </c>
      <c r="S5" s="4">
        <v>123</v>
      </c>
      <c r="T5" s="4">
        <v>134</v>
      </c>
      <c r="U5" s="4">
        <v>130</v>
      </c>
      <c r="V5" s="4">
        <v>109</v>
      </c>
      <c r="W5" s="4">
        <v>138</v>
      </c>
      <c r="X5" s="4">
        <v>112</v>
      </c>
      <c r="Y5" s="4">
        <v>120</v>
      </c>
      <c r="Z5" s="27">
        <v>1.0254110164239161E-2</v>
      </c>
      <c r="AA5" s="26">
        <v>1.7427737339282823E-3</v>
      </c>
    </row>
    <row r="6" spans="1:27" x14ac:dyDescent="0.25">
      <c r="A6" s="4">
        <v>15</v>
      </c>
      <c r="B6" s="4">
        <v>195</v>
      </c>
      <c r="C6" s="4">
        <v>152</v>
      </c>
      <c r="D6" s="4">
        <v>131</v>
      </c>
      <c r="E6" s="4">
        <v>177</v>
      </c>
      <c r="F6" s="4">
        <v>155</v>
      </c>
      <c r="G6" s="4">
        <v>148</v>
      </c>
      <c r="H6" s="4">
        <v>129</v>
      </c>
      <c r="I6" s="4">
        <v>124</v>
      </c>
      <c r="J6" s="4">
        <v>109</v>
      </c>
      <c r="K6" s="4">
        <v>84</v>
      </c>
      <c r="L6" s="4">
        <v>134</v>
      </c>
      <c r="M6" s="4">
        <v>129</v>
      </c>
      <c r="N6" s="4">
        <v>171</v>
      </c>
      <c r="O6" s="4">
        <v>160</v>
      </c>
      <c r="P6" s="4">
        <v>173</v>
      </c>
      <c r="Q6" s="4">
        <v>140</v>
      </c>
      <c r="R6" s="4">
        <v>197</v>
      </c>
      <c r="S6" s="4">
        <v>195</v>
      </c>
      <c r="T6" s="4">
        <v>167</v>
      </c>
      <c r="U6" s="4">
        <v>198</v>
      </c>
      <c r="V6" s="4">
        <v>129</v>
      </c>
      <c r="W6" s="4">
        <v>201</v>
      </c>
      <c r="X6" s="4">
        <v>145</v>
      </c>
      <c r="Y6" s="4">
        <v>172</v>
      </c>
      <c r="Z6" s="27">
        <v>5.607987341433307E-3</v>
      </c>
      <c r="AA6" s="26">
        <v>1.1876983744799618E-3</v>
      </c>
    </row>
    <row r="7" spans="1:27" x14ac:dyDescent="0.25">
      <c r="A7" s="4">
        <v>30</v>
      </c>
      <c r="B7" s="4">
        <v>206</v>
      </c>
      <c r="C7" s="4">
        <v>209</v>
      </c>
      <c r="D7" s="4">
        <v>176</v>
      </c>
      <c r="E7" s="4">
        <v>190</v>
      </c>
      <c r="F7" s="4">
        <v>131</v>
      </c>
      <c r="G7" s="4">
        <v>130</v>
      </c>
      <c r="H7" s="4">
        <v>120</v>
      </c>
      <c r="I7" s="4">
        <v>132</v>
      </c>
      <c r="J7" s="4">
        <v>115</v>
      </c>
      <c r="K7" s="4">
        <v>116</v>
      </c>
      <c r="L7" s="4">
        <v>114</v>
      </c>
      <c r="M7" s="4">
        <v>130</v>
      </c>
      <c r="N7" s="4">
        <v>200</v>
      </c>
      <c r="O7" s="4">
        <v>174</v>
      </c>
      <c r="P7" s="4">
        <v>178</v>
      </c>
      <c r="Q7" s="4">
        <v>161</v>
      </c>
      <c r="R7" s="4">
        <v>172</v>
      </c>
      <c r="S7" s="4">
        <v>193</v>
      </c>
      <c r="T7" s="4">
        <v>143</v>
      </c>
      <c r="U7" s="4">
        <v>195</v>
      </c>
      <c r="V7" s="4">
        <v>168</v>
      </c>
      <c r="W7" s="4">
        <v>157</v>
      </c>
      <c r="X7" s="4">
        <v>164</v>
      </c>
      <c r="Y7" s="4">
        <v>178</v>
      </c>
      <c r="Z7" s="27">
        <v>4.0790968511261738E-4</v>
      </c>
      <c r="AA7" s="26">
        <v>1.3035979691051747E-3</v>
      </c>
    </row>
    <row r="8" spans="1:27" x14ac:dyDescent="0.25">
      <c r="A8" s="4">
        <v>60</v>
      </c>
      <c r="B8" s="4">
        <v>171</v>
      </c>
      <c r="C8" s="4">
        <v>164</v>
      </c>
      <c r="D8" s="4">
        <v>157</v>
      </c>
      <c r="E8" s="4">
        <v>112</v>
      </c>
      <c r="F8" s="4">
        <v>140</v>
      </c>
      <c r="G8" s="4">
        <v>112</v>
      </c>
      <c r="H8" s="4">
        <v>97</v>
      </c>
      <c r="I8" s="4">
        <v>117</v>
      </c>
      <c r="J8" s="4">
        <v>115</v>
      </c>
      <c r="K8" s="4">
        <v>83</v>
      </c>
      <c r="L8" s="4">
        <v>111</v>
      </c>
      <c r="M8" s="4">
        <v>122</v>
      </c>
      <c r="N8" s="4">
        <v>181</v>
      </c>
      <c r="O8" s="4">
        <v>198</v>
      </c>
      <c r="P8" s="4">
        <v>173</v>
      </c>
      <c r="Q8" s="4">
        <v>136</v>
      </c>
      <c r="R8" s="4">
        <v>131</v>
      </c>
      <c r="S8" s="4">
        <v>204</v>
      </c>
      <c r="T8" s="4">
        <v>168</v>
      </c>
      <c r="U8" s="4">
        <v>175</v>
      </c>
      <c r="V8" s="4">
        <v>143</v>
      </c>
      <c r="W8" s="4">
        <v>145</v>
      </c>
      <c r="X8" s="4">
        <v>137</v>
      </c>
      <c r="Y8" s="4">
        <v>154</v>
      </c>
      <c r="Z8" s="27">
        <v>1.4282285808848161E-2</v>
      </c>
      <c r="AA8" s="26">
        <v>2.1383081057001485E-3</v>
      </c>
    </row>
    <row r="9" spans="1:27" x14ac:dyDescent="0.25">
      <c r="A9" s="4">
        <v>90</v>
      </c>
      <c r="B9" s="4">
        <v>177</v>
      </c>
      <c r="C9" s="4">
        <v>143</v>
      </c>
      <c r="D9" s="4">
        <v>97</v>
      </c>
      <c r="E9" s="4">
        <v>95</v>
      </c>
      <c r="F9" s="4">
        <v>112</v>
      </c>
      <c r="G9" s="4">
        <v>96</v>
      </c>
      <c r="H9" s="4">
        <v>95</v>
      </c>
      <c r="I9" s="4">
        <v>96</v>
      </c>
      <c r="J9" s="4">
        <v>103</v>
      </c>
      <c r="K9" s="4">
        <v>86</v>
      </c>
      <c r="L9" s="4">
        <v>92</v>
      </c>
      <c r="M9" s="4">
        <v>106</v>
      </c>
      <c r="N9" s="4">
        <v>193</v>
      </c>
      <c r="O9" s="4">
        <v>157</v>
      </c>
      <c r="P9" s="4">
        <v>122</v>
      </c>
      <c r="Q9" s="4">
        <v>123</v>
      </c>
      <c r="R9" s="4">
        <v>105</v>
      </c>
      <c r="S9" s="4">
        <v>170</v>
      </c>
      <c r="T9" s="4">
        <v>143</v>
      </c>
      <c r="U9" s="4">
        <v>141</v>
      </c>
      <c r="V9" s="4">
        <v>114</v>
      </c>
      <c r="W9" s="4">
        <v>142</v>
      </c>
      <c r="X9" s="4">
        <v>131</v>
      </c>
      <c r="Y9" s="4">
        <v>123</v>
      </c>
      <c r="Z9" s="27">
        <v>0.11299569955265443</v>
      </c>
      <c r="AA9" s="26">
        <v>2.0280940961930782E-2</v>
      </c>
    </row>
    <row r="10" spans="1:27" x14ac:dyDescent="0.25">
      <c r="A10" s="4">
        <v>120</v>
      </c>
      <c r="B10" s="4">
        <v>127</v>
      </c>
      <c r="C10" s="4">
        <v>113</v>
      </c>
      <c r="D10" s="4">
        <v>95</v>
      </c>
      <c r="E10" s="4">
        <v>98</v>
      </c>
      <c r="F10" s="4">
        <v>101</v>
      </c>
      <c r="G10" s="4">
        <v>86</v>
      </c>
      <c r="H10" s="4">
        <v>86</v>
      </c>
      <c r="I10" s="4">
        <v>96</v>
      </c>
      <c r="J10" s="4">
        <v>103</v>
      </c>
      <c r="K10" s="4">
        <v>71</v>
      </c>
      <c r="L10" s="4">
        <v>109</v>
      </c>
      <c r="M10" s="4">
        <v>84</v>
      </c>
      <c r="N10" s="4">
        <v>167</v>
      </c>
      <c r="O10" s="4">
        <v>133</v>
      </c>
      <c r="P10" s="4">
        <v>113</v>
      </c>
      <c r="Q10" s="4">
        <v>120</v>
      </c>
      <c r="R10" s="4">
        <v>105</v>
      </c>
      <c r="S10" s="4">
        <v>137</v>
      </c>
      <c r="T10" s="4">
        <v>144</v>
      </c>
      <c r="U10" s="4">
        <v>130</v>
      </c>
      <c r="V10" s="4">
        <v>106</v>
      </c>
      <c r="W10" s="4">
        <v>115</v>
      </c>
      <c r="X10" s="4">
        <v>110</v>
      </c>
      <c r="Y10" s="4">
        <v>119</v>
      </c>
      <c r="Z10" s="27">
        <v>0.22895162518774204</v>
      </c>
      <c r="AA10" s="26">
        <v>6.1954607004778284E-3</v>
      </c>
    </row>
    <row r="12" spans="1:27" x14ac:dyDescent="0.25">
      <c r="A12" t="s">
        <v>331</v>
      </c>
    </row>
    <row r="13" spans="1:27" x14ac:dyDescent="0.25">
      <c r="A13" s="10"/>
      <c r="B13" s="52" t="s">
        <v>0</v>
      </c>
      <c r="C13" s="52"/>
      <c r="D13" s="52"/>
      <c r="E13" s="52"/>
      <c r="F13" s="52"/>
      <c r="G13" s="52"/>
      <c r="H13" s="52" t="s">
        <v>333</v>
      </c>
      <c r="I13" s="52"/>
      <c r="J13" s="52"/>
      <c r="K13" s="52"/>
      <c r="L13" s="52"/>
      <c r="M13" s="52"/>
    </row>
    <row r="14" spans="1:27" x14ac:dyDescent="0.25">
      <c r="A14" s="9" t="s">
        <v>334</v>
      </c>
      <c r="B14" s="4">
        <v>41.984999999999999</v>
      </c>
      <c r="C14" s="4">
        <v>37.56</v>
      </c>
      <c r="D14" s="4">
        <v>31.65</v>
      </c>
      <c r="E14" s="4">
        <v>30.78</v>
      </c>
      <c r="F14" s="4">
        <v>30.39</v>
      </c>
      <c r="G14" s="4">
        <v>27.06</v>
      </c>
      <c r="H14" s="4">
        <v>43.395000000000003</v>
      </c>
      <c r="I14" s="4">
        <v>39.51</v>
      </c>
      <c r="J14" s="4">
        <v>36.39</v>
      </c>
      <c r="K14" s="4">
        <v>32.384999999999998</v>
      </c>
      <c r="L14" s="4">
        <v>33.015000000000001</v>
      </c>
      <c r="M14" s="4">
        <v>42.93</v>
      </c>
    </row>
    <row r="15" spans="1:27" x14ac:dyDescent="0.25">
      <c r="A15" s="9" t="s">
        <v>4</v>
      </c>
      <c r="B15" s="4">
        <v>25.004999999999999</v>
      </c>
      <c r="C15" s="4">
        <v>27.015000000000001</v>
      </c>
      <c r="D15" s="4">
        <v>25.965</v>
      </c>
      <c r="E15" s="4">
        <v>21.24</v>
      </c>
      <c r="F15" s="4">
        <v>25.965</v>
      </c>
      <c r="G15" s="4">
        <v>27.42</v>
      </c>
      <c r="H15" s="4">
        <v>36.435000000000002</v>
      </c>
      <c r="I15" s="4">
        <v>39.524999999999999</v>
      </c>
      <c r="J15" s="4">
        <v>31.664999999999999</v>
      </c>
      <c r="K15" s="4">
        <v>35.835000000000001</v>
      </c>
      <c r="L15" s="4">
        <v>32.79</v>
      </c>
      <c r="M15" s="4">
        <v>35.159999999999997</v>
      </c>
    </row>
    <row r="17" spans="1:4" x14ac:dyDescent="0.25">
      <c r="A17" s="30" t="s">
        <v>976</v>
      </c>
    </row>
    <row r="18" spans="1:4" x14ac:dyDescent="0.25">
      <c r="A18" s="33" t="s">
        <v>977</v>
      </c>
      <c r="B18" s="34"/>
      <c r="C18" s="34"/>
      <c r="D18" s="35" t="s">
        <v>978</v>
      </c>
    </row>
    <row r="19" spans="1:4" x14ac:dyDescent="0.25">
      <c r="A19" s="23" t="s">
        <v>975</v>
      </c>
      <c r="B19" s="29"/>
      <c r="C19" s="29"/>
      <c r="D19" s="38">
        <v>5.8200000000000002E-2</v>
      </c>
    </row>
    <row r="20" spans="1:4" x14ac:dyDescent="0.25">
      <c r="A20" s="23" t="s">
        <v>972</v>
      </c>
      <c r="B20" s="29"/>
      <c r="C20" s="29"/>
      <c r="D20" s="36">
        <v>3.3E-3</v>
      </c>
    </row>
    <row r="21" spans="1:4" x14ac:dyDescent="0.25">
      <c r="A21" s="31" t="s">
        <v>974</v>
      </c>
      <c r="B21" s="32"/>
      <c r="C21" s="32"/>
      <c r="D21" s="37">
        <v>5.0000000000000001E-4</v>
      </c>
    </row>
  </sheetData>
  <mergeCells count="6">
    <mergeCell ref="T4:Y4"/>
    <mergeCell ref="B13:G13"/>
    <mergeCell ref="H13:M13"/>
    <mergeCell ref="B4:G4"/>
    <mergeCell ref="H4:M4"/>
    <mergeCell ref="N4:S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FE7E9-7D4D-4391-9120-FB94B197EC26}">
  <dimension ref="A2:AD21"/>
  <sheetViews>
    <sheetView workbookViewId="0">
      <selection activeCell="A17" sqref="A17:D21"/>
    </sheetView>
  </sheetViews>
  <sheetFormatPr defaultRowHeight="15" x14ac:dyDescent="0.25"/>
  <sheetData>
    <row r="2" spans="1:30" x14ac:dyDescent="0.25">
      <c r="A2" t="s">
        <v>330</v>
      </c>
    </row>
    <row r="3" spans="1:30" x14ac:dyDescent="0.25">
      <c r="AA3" s="25" t="s">
        <v>973</v>
      </c>
    </row>
    <row r="4" spans="1:30" x14ac:dyDescent="0.25">
      <c r="A4" s="6" t="s">
        <v>329</v>
      </c>
      <c r="B4" s="54" t="s">
        <v>6</v>
      </c>
      <c r="C4" s="54"/>
      <c r="D4" s="54"/>
      <c r="E4" s="54"/>
      <c r="F4" s="54"/>
      <c r="G4" s="54"/>
      <c r="H4" s="54"/>
      <c r="I4" s="54" t="s">
        <v>8</v>
      </c>
      <c r="J4" s="54"/>
      <c r="K4" s="54"/>
      <c r="L4" s="54"/>
      <c r="M4" s="54"/>
      <c r="N4" s="54"/>
      <c r="O4" s="54" t="s">
        <v>327</v>
      </c>
      <c r="P4" s="54"/>
      <c r="Q4" s="54"/>
      <c r="R4" s="54"/>
      <c r="S4" s="54"/>
      <c r="T4" s="54"/>
      <c r="U4" s="54" t="s">
        <v>328</v>
      </c>
      <c r="V4" s="54"/>
      <c r="W4" s="54"/>
      <c r="X4" s="54"/>
      <c r="Y4" s="54"/>
      <c r="Z4" s="54"/>
      <c r="AA4" s="23" t="s">
        <v>374</v>
      </c>
      <c r="AB4" s="13" t="s">
        <v>375</v>
      </c>
    </row>
    <row r="5" spans="1:30" x14ac:dyDescent="0.25">
      <c r="A5" s="1">
        <v>0</v>
      </c>
      <c r="B5" s="1">
        <v>121</v>
      </c>
      <c r="C5" s="1">
        <v>104</v>
      </c>
      <c r="D5" s="1">
        <v>119</v>
      </c>
      <c r="E5" s="1">
        <v>103</v>
      </c>
      <c r="F5" s="1">
        <v>115</v>
      </c>
      <c r="G5" s="1">
        <v>123</v>
      </c>
      <c r="H5" s="1">
        <v>117</v>
      </c>
      <c r="I5" s="1">
        <v>101</v>
      </c>
      <c r="J5" s="1">
        <v>79</v>
      </c>
      <c r="K5" s="1">
        <v>69</v>
      </c>
      <c r="L5" s="1">
        <v>80</v>
      </c>
      <c r="M5" s="1">
        <v>98</v>
      </c>
      <c r="N5" s="1">
        <v>87</v>
      </c>
      <c r="O5" s="1">
        <v>111</v>
      </c>
      <c r="P5" s="1">
        <v>100</v>
      </c>
      <c r="Q5" s="1">
        <v>102</v>
      </c>
      <c r="R5" s="1">
        <v>82</v>
      </c>
      <c r="S5" s="1">
        <v>97</v>
      </c>
      <c r="T5" s="1">
        <v>104</v>
      </c>
      <c r="U5" s="1">
        <v>90</v>
      </c>
      <c r="V5" s="1">
        <v>88</v>
      </c>
      <c r="W5" s="1">
        <v>107</v>
      </c>
      <c r="X5" s="1">
        <v>81</v>
      </c>
      <c r="Y5" s="1">
        <v>98</v>
      </c>
      <c r="Z5" s="1">
        <v>128</v>
      </c>
      <c r="AA5" s="27">
        <v>3.3320493839905652E-4</v>
      </c>
      <c r="AB5" s="26">
        <v>5.080938398733259E-2</v>
      </c>
    </row>
    <row r="6" spans="1:30" x14ac:dyDescent="0.25">
      <c r="A6" s="1">
        <v>15</v>
      </c>
      <c r="B6" s="1">
        <v>128</v>
      </c>
      <c r="C6" s="1">
        <v>102</v>
      </c>
      <c r="D6" s="1">
        <v>138</v>
      </c>
      <c r="E6" s="1">
        <v>129</v>
      </c>
      <c r="F6" s="1">
        <v>168</v>
      </c>
      <c r="G6" s="1">
        <v>132</v>
      </c>
      <c r="H6" s="1">
        <v>136</v>
      </c>
      <c r="I6" s="1">
        <v>119</v>
      </c>
      <c r="J6" s="1">
        <v>104</v>
      </c>
      <c r="K6" s="1">
        <v>100</v>
      </c>
      <c r="L6" s="1">
        <v>104</v>
      </c>
      <c r="M6" s="1">
        <v>102</v>
      </c>
      <c r="N6" s="1">
        <v>131</v>
      </c>
      <c r="O6" s="1">
        <v>131</v>
      </c>
      <c r="P6" s="1">
        <v>116</v>
      </c>
      <c r="Q6" s="1">
        <v>169</v>
      </c>
      <c r="R6" s="1">
        <v>90</v>
      </c>
      <c r="S6" s="1">
        <v>152</v>
      </c>
      <c r="T6" s="1">
        <v>158</v>
      </c>
      <c r="U6" s="1">
        <v>157</v>
      </c>
      <c r="V6" s="1">
        <v>138</v>
      </c>
      <c r="W6" s="1">
        <v>126</v>
      </c>
      <c r="X6" s="1">
        <v>105</v>
      </c>
      <c r="Y6" s="1">
        <v>147</v>
      </c>
      <c r="Z6" s="1">
        <v>150</v>
      </c>
      <c r="AA6" s="27">
        <v>6.5193397898081873E-2</v>
      </c>
      <c r="AB6" s="26">
        <v>5.0740596109687175E-2</v>
      </c>
    </row>
    <row r="7" spans="1:30" x14ac:dyDescent="0.25">
      <c r="A7" s="1">
        <v>30</v>
      </c>
      <c r="B7" s="1">
        <v>136</v>
      </c>
      <c r="C7" s="1">
        <v>126</v>
      </c>
      <c r="D7" s="1">
        <v>117</v>
      </c>
      <c r="E7" s="1">
        <v>180</v>
      </c>
      <c r="F7" s="1">
        <v>173</v>
      </c>
      <c r="G7" s="1">
        <v>164</v>
      </c>
      <c r="H7" s="1">
        <v>160</v>
      </c>
      <c r="I7" s="1">
        <v>149</v>
      </c>
      <c r="J7" s="1">
        <v>116</v>
      </c>
      <c r="K7" s="1">
        <v>99</v>
      </c>
      <c r="L7" s="1">
        <v>68</v>
      </c>
      <c r="M7" s="1">
        <v>105</v>
      </c>
      <c r="N7" s="1">
        <v>127</v>
      </c>
      <c r="O7" s="1">
        <v>157</v>
      </c>
      <c r="P7" s="1">
        <v>125</v>
      </c>
      <c r="Q7" s="1">
        <v>152</v>
      </c>
      <c r="R7" s="1">
        <v>132</v>
      </c>
      <c r="S7" s="1">
        <v>199</v>
      </c>
      <c r="T7" s="1">
        <v>138</v>
      </c>
      <c r="U7" s="1">
        <v>176</v>
      </c>
      <c r="V7" s="1">
        <v>151</v>
      </c>
      <c r="W7" s="1">
        <v>126</v>
      </c>
      <c r="X7" s="1">
        <v>103</v>
      </c>
      <c r="Y7" s="1">
        <v>120</v>
      </c>
      <c r="Z7" s="1">
        <v>156</v>
      </c>
      <c r="AA7" s="27">
        <v>1.3799038150637877E-2</v>
      </c>
      <c r="AB7" s="26">
        <v>0.13080365754609646</v>
      </c>
    </row>
    <row r="8" spans="1:30" x14ac:dyDescent="0.25">
      <c r="A8" s="1">
        <v>60</v>
      </c>
      <c r="B8" s="1">
        <v>100</v>
      </c>
      <c r="C8" s="1">
        <v>119</v>
      </c>
      <c r="D8" s="1">
        <v>124</v>
      </c>
      <c r="E8" s="1">
        <v>147</v>
      </c>
      <c r="F8" s="1">
        <v>115</v>
      </c>
      <c r="G8" s="1">
        <v>91</v>
      </c>
      <c r="H8" s="1">
        <v>112</v>
      </c>
      <c r="I8" s="1">
        <v>98</v>
      </c>
      <c r="J8" s="1">
        <v>94</v>
      </c>
      <c r="K8" s="1">
        <v>84</v>
      </c>
      <c r="L8" s="1">
        <v>80</v>
      </c>
      <c r="M8" s="1">
        <v>93</v>
      </c>
      <c r="N8" s="1">
        <v>109</v>
      </c>
      <c r="O8" s="1">
        <v>96</v>
      </c>
      <c r="P8" s="1">
        <v>114</v>
      </c>
      <c r="Q8" s="1">
        <v>151</v>
      </c>
      <c r="R8" s="1">
        <v>92</v>
      </c>
      <c r="S8" s="1">
        <v>123</v>
      </c>
      <c r="T8" s="1">
        <v>93</v>
      </c>
      <c r="U8" s="1">
        <v>170</v>
      </c>
      <c r="V8" s="1">
        <v>186</v>
      </c>
      <c r="W8" s="1">
        <v>140</v>
      </c>
      <c r="X8" s="1">
        <v>87</v>
      </c>
      <c r="Y8" s="1">
        <v>95</v>
      </c>
      <c r="Z8" s="1">
        <v>130</v>
      </c>
      <c r="AA8" s="27">
        <v>8.2700448349228739E-2</v>
      </c>
      <c r="AB8" s="26">
        <v>2.9166586752079393E-2</v>
      </c>
    </row>
    <row r="9" spans="1:30" x14ac:dyDescent="0.25">
      <c r="A9" s="1">
        <v>90</v>
      </c>
      <c r="B9" s="1">
        <v>91</v>
      </c>
      <c r="C9" s="1">
        <v>83</v>
      </c>
      <c r="D9" s="1">
        <v>83</v>
      </c>
      <c r="E9" s="1">
        <v>94</v>
      </c>
      <c r="F9" s="1">
        <v>84</v>
      </c>
      <c r="G9" s="1">
        <v>90</v>
      </c>
      <c r="H9" s="1">
        <v>87</v>
      </c>
      <c r="I9" s="1">
        <v>84</v>
      </c>
      <c r="J9" s="1">
        <v>90</v>
      </c>
      <c r="K9" s="1">
        <v>70</v>
      </c>
      <c r="L9" s="1">
        <v>65</v>
      </c>
      <c r="M9" s="1">
        <v>72</v>
      </c>
      <c r="N9" s="1">
        <v>81</v>
      </c>
      <c r="O9" s="1">
        <v>89</v>
      </c>
      <c r="P9" s="1">
        <v>85</v>
      </c>
      <c r="Q9" s="1">
        <v>116</v>
      </c>
      <c r="R9" s="1">
        <v>53</v>
      </c>
      <c r="S9" s="1">
        <v>100</v>
      </c>
      <c r="T9" s="1">
        <v>88</v>
      </c>
      <c r="U9" s="1">
        <v>127</v>
      </c>
      <c r="V9" s="1">
        <v>137</v>
      </c>
      <c r="W9" s="1">
        <v>96</v>
      </c>
      <c r="X9" s="1">
        <v>90</v>
      </c>
      <c r="Y9" s="1">
        <v>79</v>
      </c>
      <c r="Z9" s="1">
        <v>83</v>
      </c>
      <c r="AA9" s="27">
        <v>0.20938550624479002</v>
      </c>
      <c r="AB9" s="26">
        <v>5.2977952156474828E-2</v>
      </c>
    </row>
    <row r="10" spans="1:30" x14ac:dyDescent="0.25">
      <c r="A10" s="1">
        <v>120</v>
      </c>
      <c r="B10" s="1">
        <v>93</v>
      </c>
      <c r="C10" s="1">
        <v>76</v>
      </c>
      <c r="D10" s="1">
        <v>81</v>
      </c>
      <c r="E10" s="1">
        <v>67</v>
      </c>
      <c r="F10" s="1">
        <v>80</v>
      </c>
      <c r="G10" s="1">
        <v>72</v>
      </c>
      <c r="H10" s="1">
        <v>70</v>
      </c>
      <c r="I10" s="1">
        <v>74</v>
      </c>
      <c r="J10" s="1">
        <v>61</v>
      </c>
      <c r="K10" s="1">
        <v>71</v>
      </c>
      <c r="L10" s="1">
        <v>56</v>
      </c>
      <c r="M10" s="1">
        <v>62</v>
      </c>
      <c r="N10" s="1">
        <v>74</v>
      </c>
      <c r="O10" s="1">
        <v>69</v>
      </c>
      <c r="P10" s="1">
        <v>77</v>
      </c>
      <c r="Q10" s="1">
        <v>90</v>
      </c>
      <c r="R10" s="1">
        <v>61</v>
      </c>
      <c r="S10" s="1">
        <v>92</v>
      </c>
      <c r="T10" s="1">
        <v>87</v>
      </c>
      <c r="U10" s="1">
        <v>71</v>
      </c>
      <c r="V10" s="14" t="s">
        <v>332</v>
      </c>
      <c r="W10" s="1">
        <v>68</v>
      </c>
      <c r="X10" s="1">
        <v>77</v>
      </c>
      <c r="Y10" s="1">
        <v>78</v>
      </c>
      <c r="Z10" s="1">
        <v>67</v>
      </c>
      <c r="AA10" s="27">
        <v>4.6567669990885019E-2</v>
      </c>
      <c r="AB10" s="26">
        <v>0.29646337030355885</v>
      </c>
      <c r="AD10" s="15" t="s">
        <v>335</v>
      </c>
    </row>
    <row r="12" spans="1:30" x14ac:dyDescent="0.25">
      <c r="A12" t="s">
        <v>331</v>
      </c>
    </row>
    <row r="13" spans="1:30" x14ac:dyDescent="0.25">
      <c r="A13" s="10"/>
      <c r="B13" s="52" t="s">
        <v>0</v>
      </c>
      <c r="C13" s="52"/>
      <c r="D13" s="52"/>
      <c r="E13" s="52"/>
      <c r="F13" s="52"/>
      <c r="G13" s="52"/>
      <c r="H13" s="52"/>
      <c r="I13" s="52" t="s">
        <v>333</v>
      </c>
      <c r="J13" s="52"/>
      <c r="K13" s="52"/>
      <c r="L13" s="52"/>
      <c r="M13" s="52"/>
      <c r="N13" s="52"/>
      <c r="O13" s="11"/>
    </row>
    <row r="14" spans="1:30" x14ac:dyDescent="0.25">
      <c r="A14" s="9" t="s">
        <v>334</v>
      </c>
      <c r="B14" s="4">
        <v>26.024999999999999</v>
      </c>
      <c r="C14" s="4">
        <v>24.69</v>
      </c>
      <c r="D14" s="4">
        <v>26.04</v>
      </c>
      <c r="E14" s="4">
        <v>29.984999999999999</v>
      </c>
      <c r="F14" s="4">
        <v>28.89</v>
      </c>
      <c r="G14" s="4">
        <v>26.204999999999998</v>
      </c>
      <c r="H14" s="4">
        <v>27.074999999999999</v>
      </c>
      <c r="I14" s="4">
        <v>25.83</v>
      </c>
      <c r="J14" s="4">
        <v>24.855</v>
      </c>
      <c r="K14" s="4">
        <v>32.159999999999997</v>
      </c>
      <c r="L14" s="4">
        <v>20.399999999999999</v>
      </c>
      <c r="M14" s="4">
        <v>31.11</v>
      </c>
      <c r="N14" s="4">
        <v>25.98</v>
      </c>
      <c r="O14" s="4"/>
    </row>
    <row r="15" spans="1:30" x14ac:dyDescent="0.25">
      <c r="A15" s="9" t="s">
        <v>4</v>
      </c>
      <c r="B15" s="4">
        <v>24.93</v>
      </c>
      <c r="C15" s="4">
        <v>22.395</v>
      </c>
      <c r="D15" s="4">
        <v>19.86</v>
      </c>
      <c r="E15" s="4">
        <v>17.760000000000002</v>
      </c>
      <c r="F15" s="4">
        <v>21.015000000000001</v>
      </c>
      <c r="G15" s="4">
        <v>24.57</v>
      </c>
      <c r="H15" s="4"/>
      <c r="I15" s="4">
        <v>33.93</v>
      </c>
      <c r="J15" s="4"/>
      <c r="K15" s="4">
        <v>27.254999999999999</v>
      </c>
      <c r="L15" s="4">
        <v>21.93</v>
      </c>
      <c r="M15" s="4">
        <v>24.06</v>
      </c>
      <c r="N15" s="4">
        <v>28.23</v>
      </c>
      <c r="O15" s="4"/>
    </row>
    <row r="17" spans="1:4" x14ac:dyDescent="0.25">
      <c r="A17" s="30" t="s">
        <v>976</v>
      </c>
    </row>
    <row r="18" spans="1:4" x14ac:dyDescent="0.25">
      <c r="A18" s="33" t="s">
        <v>977</v>
      </c>
      <c r="B18" s="34"/>
      <c r="C18" s="34"/>
      <c r="D18" s="35" t="s">
        <v>978</v>
      </c>
    </row>
    <row r="19" spans="1:4" x14ac:dyDescent="0.25">
      <c r="A19" s="23" t="s">
        <v>975</v>
      </c>
      <c r="B19" s="29"/>
      <c r="C19" s="29"/>
      <c r="D19" s="38">
        <v>0.89129999999999998</v>
      </c>
    </row>
    <row r="20" spans="1:4" x14ac:dyDescent="0.25">
      <c r="A20" s="23" t="s">
        <v>972</v>
      </c>
      <c r="B20" s="29"/>
      <c r="C20" s="29"/>
      <c r="D20" s="36">
        <v>1.2699999999999999E-2</v>
      </c>
    </row>
    <row r="21" spans="1:4" x14ac:dyDescent="0.25">
      <c r="A21" s="31" t="s">
        <v>974</v>
      </c>
      <c r="B21" s="32"/>
      <c r="C21" s="32"/>
      <c r="D21" s="37">
        <v>1.8700000000000001E-2</v>
      </c>
    </row>
  </sheetData>
  <mergeCells count="6">
    <mergeCell ref="U4:Z4"/>
    <mergeCell ref="B4:H4"/>
    <mergeCell ref="O4:T4"/>
    <mergeCell ref="I4:N4"/>
    <mergeCell ref="B13:H13"/>
    <mergeCell ref="I13:N13"/>
  </mergeCells>
  <pageMargins left="0.7" right="0.7" top="0.75" bottom="0.75" header="0.3" footer="0.3"/>
  <pageSetup paperSize="9" orientation="portrait" horizontalDpi="0"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4416F-2538-42E5-8C01-D26F51A545A5}">
  <dimension ref="A2:AF21"/>
  <sheetViews>
    <sheetView topLeftCell="M1" workbookViewId="0">
      <selection activeCell="AF4" sqref="AF4"/>
    </sheetView>
  </sheetViews>
  <sheetFormatPr defaultRowHeight="15" x14ac:dyDescent="0.25"/>
  <sheetData>
    <row r="2" spans="1:32" x14ac:dyDescent="0.25">
      <c r="A2" t="s">
        <v>330</v>
      </c>
    </row>
    <row r="3" spans="1:32" x14ac:dyDescent="0.25">
      <c r="AE3" s="25" t="s">
        <v>973</v>
      </c>
    </row>
    <row r="4" spans="1:32" x14ac:dyDescent="0.25">
      <c r="A4" s="6" t="s">
        <v>329</v>
      </c>
      <c r="B4" s="52" t="s">
        <v>6</v>
      </c>
      <c r="C4" s="52"/>
      <c r="D4" s="52"/>
      <c r="E4" s="52"/>
      <c r="F4" s="52"/>
      <c r="G4" s="52"/>
      <c r="H4" s="52" t="s">
        <v>8</v>
      </c>
      <c r="I4" s="52"/>
      <c r="J4" s="52"/>
      <c r="K4" s="52"/>
      <c r="L4" s="52"/>
      <c r="M4" s="52"/>
      <c r="N4" s="52"/>
      <c r="O4" s="52"/>
      <c r="P4" s="52" t="s">
        <v>327</v>
      </c>
      <c r="Q4" s="52"/>
      <c r="R4" s="52"/>
      <c r="S4" s="52"/>
      <c r="T4" s="52"/>
      <c r="U4" s="52"/>
      <c r="V4" s="52" t="s">
        <v>328</v>
      </c>
      <c r="W4" s="52"/>
      <c r="X4" s="52"/>
      <c r="Y4" s="52"/>
      <c r="Z4" s="52"/>
      <c r="AA4" s="52"/>
      <c r="AB4" s="52"/>
      <c r="AC4" s="52"/>
      <c r="AD4" s="52"/>
      <c r="AE4" s="23" t="s">
        <v>374</v>
      </c>
      <c r="AF4" s="13" t="s">
        <v>375</v>
      </c>
    </row>
    <row r="5" spans="1:32" x14ac:dyDescent="0.25">
      <c r="A5" s="4">
        <v>0</v>
      </c>
      <c r="B5" s="4">
        <v>114</v>
      </c>
      <c r="C5" s="4">
        <v>104</v>
      </c>
      <c r="D5" s="4">
        <v>112</v>
      </c>
      <c r="E5" s="4">
        <v>124</v>
      </c>
      <c r="F5" s="4">
        <v>103</v>
      </c>
      <c r="G5" s="4">
        <v>93</v>
      </c>
      <c r="H5" s="4">
        <v>105</v>
      </c>
      <c r="I5" s="4">
        <v>80</v>
      </c>
      <c r="J5" s="4">
        <v>72</v>
      </c>
      <c r="K5" s="4">
        <v>106</v>
      </c>
      <c r="L5" s="4">
        <v>88</v>
      </c>
      <c r="M5" s="4">
        <v>104</v>
      </c>
      <c r="N5" s="4">
        <v>54</v>
      </c>
      <c r="O5" s="4">
        <v>107</v>
      </c>
      <c r="P5" s="4">
        <v>125</v>
      </c>
      <c r="Q5" s="4">
        <v>136</v>
      </c>
      <c r="R5" s="4">
        <v>125</v>
      </c>
      <c r="S5" s="4">
        <v>110</v>
      </c>
      <c r="T5" s="4">
        <v>124</v>
      </c>
      <c r="U5" s="4">
        <v>105</v>
      </c>
      <c r="V5" s="4">
        <v>109</v>
      </c>
      <c r="W5" s="4">
        <v>102</v>
      </c>
      <c r="X5" s="4">
        <v>110</v>
      </c>
      <c r="Y5" s="4">
        <v>83</v>
      </c>
      <c r="Z5" s="4">
        <v>94</v>
      </c>
      <c r="AA5" s="4">
        <v>112</v>
      </c>
      <c r="AB5" s="4">
        <v>102</v>
      </c>
      <c r="AC5" s="4">
        <v>86</v>
      </c>
      <c r="AD5" s="4">
        <v>111</v>
      </c>
      <c r="AE5" s="27">
        <v>1.940773631855075E-2</v>
      </c>
      <c r="AF5" s="26">
        <v>0.10237175589535563</v>
      </c>
    </row>
    <row r="6" spans="1:32" x14ac:dyDescent="0.25">
      <c r="A6" s="4">
        <v>15</v>
      </c>
      <c r="B6" s="4">
        <v>117</v>
      </c>
      <c r="C6" s="4">
        <v>188</v>
      </c>
      <c r="D6" s="4">
        <v>196</v>
      </c>
      <c r="E6" s="4">
        <v>143</v>
      </c>
      <c r="F6" s="4">
        <v>137</v>
      </c>
      <c r="G6" s="4">
        <v>182</v>
      </c>
      <c r="H6" s="4">
        <v>138</v>
      </c>
      <c r="I6" s="4">
        <v>137</v>
      </c>
      <c r="J6" s="4">
        <v>96</v>
      </c>
      <c r="K6" s="4">
        <v>118</v>
      </c>
      <c r="L6" s="4">
        <v>166</v>
      </c>
      <c r="M6" s="4">
        <v>131</v>
      </c>
      <c r="N6" s="4">
        <v>79</v>
      </c>
      <c r="O6" s="4">
        <v>135</v>
      </c>
      <c r="P6" s="4">
        <v>202</v>
      </c>
      <c r="Q6" s="4">
        <v>172</v>
      </c>
      <c r="R6" s="4">
        <v>160</v>
      </c>
      <c r="S6" s="4">
        <v>124</v>
      </c>
      <c r="T6" s="4">
        <v>160</v>
      </c>
      <c r="U6" s="4">
        <v>173</v>
      </c>
      <c r="V6" s="4">
        <v>118</v>
      </c>
      <c r="W6" s="4">
        <v>141</v>
      </c>
      <c r="X6" s="4">
        <v>169</v>
      </c>
      <c r="Y6" s="4">
        <v>144</v>
      </c>
      <c r="Z6" s="4">
        <v>156</v>
      </c>
      <c r="AA6" s="4">
        <v>177</v>
      </c>
      <c r="AB6" s="4">
        <v>102</v>
      </c>
      <c r="AC6" s="4">
        <v>97</v>
      </c>
      <c r="AD6" s="4">
        <v>136</v>
      </c>
      <c r="AE6" s="27">
        <v>2.7861595290481156E-2</v>
      </c>
      <c r="AF6" s="26">
        <v>0.3591518720930249</v>
      </c>
    </row>
    <row r="7" spans="1:32" x14ac:dyDescent="0.25">
      <c r="A7" s="4">
        <v>30</v>
      </c>
      <c r="B7" s="4">
        <v>125</v>
      </c>
      <c r="C7" s="4">
        <v>159</v>
      </c>
      <c r="D7" s="4">
        <v>181</v>
      </c>
      <c r="E7" s="4">
        <v>135</v>
      </c>
      <c r="F7" s="4">
        <v>125</v>
      </c>
      <c r="G7" s="4">
        <v>159</v>
      </c>
      <c r="H7" s="4">
        <v>151</v>
      </c>
      <c r="I7" s="4">
        <v>142</v>
      </c>
      <c r="J7" s="4">
        <v>88</v>
      </c>
      <c r="K7" s="4">
        <v>130</v>
      </c>
      <c r="L7" s="4">
        <v>157</v>
      </c>
      <c r="M7" s="4">
        <v>148</v>
      </c>
      <c r="N7" s="4">
        <v>73</v>
      </c>
      <c r="O7" s="4">
        <v>133</v>
      </c>
      <c r="P7" s="4">
        <v>195</v>
      </c>
      <c r="Q7" s="4">
        <v>194</v>
      </c>
      <c r="R7" s="4">
        <v>166</v>
      </c>
      <c r="S7" s="4">
        <v>126</v>
      </c>
      <c r="T7" s="4">
        <v>152</v>
      </c>
      <c r="U7" s="4">
        <v>196</v>
      </c>
      <c r="V7" s="4">
        <v>129</v>
      </c>
      <c r="W7" s="4">
        <v>169</v>
      </c>
      <c r="X7" s="4">
        <v>179</v>
      </c>
      <c r="Y7" s="4">
        <v>114</v>
      </c>
      <c r="Z7" s="4">
        <v>162</v>
      </c>
      <c r="AA7" s="4">
        <v>201</v>
      </c>
      <c r="AB7" s="4">
        <v>149</v>
      </c>
      <c r="AC7" s="4">
        <v>108</v>
      </c>
      <c r="AD7" s="4">
        <v>207</v>
      </c>
      <c r="AE7" s="27">
        <v>0.24803522120185595</v>
      </c>
      <c r="AF7" s="26">
        <v>5.6392317515184032E-2</v>
      </c>
    </row>
    <row r="8" spans="1:32" x14ac:dyDescent="0.25">
      <c r="A8" s="4">
        <v>60</v>
      </c>
      <c r="B8" s="4">
        <v>139</v>
      </c>
      <c r="C8" s="4">
        <v>115</v>
      </c>
      <c r="D8" s="4">
        <v>153</v>
      </c>
      <c r="E8" s="4">
        <v>125</v>
      </c>
      <c r="F8" s="4">
        <v>106</v>
      </c>
      <c r="G8" s="4">
        <v>149</v>
      </c>
      <c r="H8" s="4">
        <v>113</v>
      </c>
      <c r="I8" s="4">
        <v>133</v>
      </c>
      <c r="J8" s="4">
        <v>84</v>
      </c>
      <c r="K8" s="4">
        <v>108</v>
      </c>
      <c r="L8" s="4">
        <v>156</v>
      </c>
      <c r="M8" s="4">
        <v>138</v>
      </c>
      <c r="N8" s="4">
        <v>76</v>
      </c>
      <c r="O8" s="4">
        <v>158</v>
      </c>
      <c r="P8" s="4">
        <v>157</v>
      </c>
      <c r="Q8" s="4">
        <v>125</v>
      </c>
      <c r="R8" s="4">
        <v>145</v>
      </c>
      <c r="S8" s="4">
        <v>100</v>
      </c>
      <c r="T8" s="4">
        <v>138</v>
      </c>
      <c r="U8" s="4">
        <v>117</v>
      </c>
      <c r="V8" s="4">
        <v>102</v>
      </c>
      <c r="W8" s="4">
        <v>154</v>
      </c>
      <c r="X8" s="4">
        <v>168</v>
      </c>
      <c r="Y8" s="4">
        <v>126</v>
      </c>
      <c r="Z8" s="4">
        <v>104</v>
      </c>
      <c r="AA8" s="4">
        <v>196</v>
      </c>
      <c r="AB8" s="4">
        <v>111</v>
      </c>
      <c r="AC8" s="4">
        <v>139</v>
      </c>
      <c r="AD8" s="4">
        <v>169</v>
      </c>
      <c r="AE8" s="27">
        <v>0.49374005592101322</v>
      </c>
      <c r="AF8" s="26">
        <v>0.14596426004522378</v>
      </c>
    </row>
    <row r="9" spans="1:32" x14ac:dyDescent="0.25">
      <c r="A9" s="4">
        <v>90</v>
      </c>
      <c r="B9" s="4">
        <v>119</v>
      </c>
      <c r="C9" s="4">
        <v>85</v>
      </c>
      <c r="D9" s="4">
        <v>98</v>
      </c>
      <c r="E9" s="4">
        <v>112</v>
      </c>
      <c r="F9" s="4">
        <v>99</v>
      </c>
      <c r="G9" s="4">
        <v>115</v>
      </c>
      <c r="H9" s="4">
        <v>101</v>
      </c>
      <c r="I9" s="4">
        <v>109</v>
      </c>
      <c r="J9" s="4">
        <v>85</v>
      </c>
      <c r="K9" s="4">
        <v>122</v>
      </c>
      <c r="L9" s="4">
        <v>119</v>
      </c>
      <c r="M9" s="4">
        <v>75</v>
      </c>
      <c r="N9" s="4">
        <v>62</v>
      </c>
      <c r="O9" s="4">
        <v>128</v>
      </c>
      <c r="P9" s="4">
        <v>145</v>
      </c>
      <c r="Q9" s="4">
        <v>117</v>
      </c>
      <c r="R9" s="4">
        <v>153</v>
      </c>
      <c r="S9" s="4">
        <v>109</v>
      </c>
      <c r="T9" s="4">
        <v>131</v>
      </c>
      <c r="U9" s="4">
        <v>119</v>
      </c>
      <c r="V9" s="4">
        <v>96</v>
      </c>
      <c r="W9" s="4">
        <v>130</v>
      </c>
      <c r="X9" s="4">
        <v>141</v>
      </c>
      <c r="Y9" s="4">
        <v>111</v>
      </c>
      <c r="Z9" s="4">
        <v>91</v>
      </c>
      <c r="AA9" s="4">
        <v>159</v>
      </c>
      <c r="AB9" s="4">
        <v>103</v>
      </c>
      <c r="AC9" s="4">
        <v>106</v>
      </c>
      <c r="AD9" s="4">
        <v>149</v>
      </c>
      <c r="AE9" s="27">
        <v>0.69445956868693715</v>
      </c>
      <c r="AF9" s="26">
        <v>5.675007413974531E-2</v>
      </c>
    </row>
    <row r="10" spans="1:32" x14ac:dyDescent="0.25">
      <c r="A10" s="4">
        <v>120</v>
      </c>
      <c r="B10" s="4">
        <v>99</v>
      </c>
      <c r="C10" s="4">
        <v>76</v>
      </c>
      <c r="D10" s="4">
        <v>107</v>
      </c>
      <c r="E10" s="4">
        <v>114</v>
      </c>
      <c r="F10" s="4">
        <v>87</v>
      </c>
      <c r="G10" s="4">
        <v>89</v>
      </c>
      <c r="H10" s="4">
        <v>103</v>
      </c>
      <c r="I10" s="4">
        <v>89</v>
      </c>
      <c r="J10" s="4">
        <v>74</v>
      </c>
      <c r="K10" s="4">
        <v>105</v>
      </c>
      <c r="L10" s="4">
        <v>93</v>
      </c>
      <c r="M10" s="4">
        <v>88</v>
      </c>
      <c r="N10" s="4">
        <v>73</v>
      </c>
      <c r="O10" s="4">
        <v>87</v>
      </c>
      <c r="P10" s="4">
        <v>102</v>
      </c>
      <c r="Q10" s="4">
        <v>111</v>
      </c>
      <c r="R10" s="4">
        <v>124</v>
      </c>
      <c r="S10" s="4">
        <v>98</v>
      </c>
      <c r="T10" s="4">
        <v>115</v>
      </c>
      <c r="U10" s="4">
        <v>82</v>
      </c>
      <c r="V10" s="4">
        <v>76</v>
      </c>
      <c r="W10" s="4">
        <v>102</v>
      </c>
      <c r="X10" s="4">
        <v>128</v>
      </c>
      <c r="Y10" s="4">
        <v>87</v>
      </c>
      <c r="Z10" s="4">
        <v>95</v>
      </c>
      <c r="AA10" s="4">
        <v>122</v>
      </c>
      <c r="AB10" s="4">
        <v>89</v>
      </c>
      <c r="AC10" s="4">
        <v>98</v>
      </c>
      <c r="AD10" s="4">
        <v>116</v>
      </c>
      <c r="AE10" s="27">
        <v>0.43338936877150158</v>
      </c>
      <c r="AF10" s="26">
        <v>9.4356203093156732E-2</v>
      </c>
    </row>
    <row r="12" spans="1:32" x14ac:dyDescent="0.25">
      <c r="A12" t="s">
        <v>331</v>
      </c>
    </row>
    <row r="13" spans="1:32" x14ac:dyDescent="0.25">
      <c r="A13" s="10"/>
      <c r="B13" s="52" t="s">
        <v>0</v>
      </c>
      <c r="C13" s="52"/>
      <c r="D13" s="52"/>
      <c r="E13" s="52"/>
      <c r="F13" s="52"/>
      <c r="G13" s="52"/>
      <c r="H13" s="52"/>
      <c r="I13" s="52"/>
      <c r="J13" s="52" t="s">
        <v>333</v>
      </c>
      <c r="K13" s="52"/>
      <c r="L13" s="52"/>
      <c r="M13" s="52"/>
      <c r="N13" s="52"/>
      <c r="O13" s="52"/>
      <c r="P13" s="52"/>
      <c r="Q13" s="52"/>
      <c r="R13" s="52"/>
    </row>
    <row r="14" spans="1:32" x14ac:dyDescent="0.25">
      <c r="A14" s="9" t="s">
        <v>334</v>
      </c>
      <c r="B14" s="4">
        <v>29.295000000000002</v>
      </c>
      <c r="C14" s="4">
        <v>28.635000000000002</v>
      </c>
      <c r="D14" s="4">
        <v>33.975000000000001</v>
      </c>
      <c r="E14" s="4">
        <v>29.864999999999998</v>
      </c>
      <c r="F14" s="4">
        <v>26.19</v>
      </c>
      <c r="G14" s="4">
        <v>32.520000000000003</v>
      </c>
      <c r="H14" s="4"/>
      <c r="I14" s="4"/>
      <c r="J14" s="4">
        <v>37.89</v>
      </c>
      <c r="K14" s="4">
        <v>33.78</v>
      </c>
      <c r="L14" s="4">
        <v>35.744999999999997</v>
      </c>
      <c r="M14" s="4">
        <v>26.52</v>
      </c>
      <c r="N14" s="4">
        <v>33.090000000000003</v>
      </c>
      <c r="O14" s="4">
        <v>32.204999999999998</v>
      </c>
      <c r="P14" s="4"/>
      <c r="Q14" s="4"/>
      <c r="R14" s="4"/>
    </row>
    <row r="15" spans="1:32" x14ac:dyDescent="0.25">
      <c r="A15" s="9" t="s">
        <v>4</v>
      </c>
      <c r="B15" s="4">
        <v>28.44</v>
      </c>
      <c r="C15" s="4">
        <v>28.89</v>
      </c>
      <c r="D15" s="4">
        <v>20.28</v>
      </c>
      <c r="E15" s="4">
        <v>27.93</v>
      </c>
      <c r="F15" s="4">
        <v>32.655000000000001</v>
      </c>
      <c r="G15" s="4">
        <v>27.57</v>
      </c>
      <c r="H15" s="4">
        <v>16.934999999999999</v>
      </c>
      <c r="I15" s="4">
        <v>31.41</v>
      </c>
      <c r="J15" s="4">
        <v>25.14</v>
      </c>
      <c r="K15" s="4">
        <v>33.465000000000003</v>
      </c>
      <c r="L15" s="4">
        <v>37.155000000000001</v>
      </c>
      <c r="M15" s="4">
        <v>27.524999999999999</v>
      </c>
      <c r="N15" s="4">
        <v>27.93</v>
      </c>
      <c r="O15" s="4">
        <v>40.994999999999997</v>
      </c>
      <c r="P15" s="4">
        <v>26.805</v>
      </c>
      <c r="Q15" s="4">
        <v>26.7</v>
      </c>
      <c r="R15" s="4">
        <v>37.619999999999997</v>
      </c>
    </row>
    <row r="17" spans="1:4" x14ac:dyDescent="0.25">
      <c r="A17" s="30" t="s">
        <v>976</v>
      </c>
    </row>
    <row r="18" spans="1:4" x14ac:dyDescent="0.25">
      <c r="A18" s="33" t="s">
        <v>977</v>
      </c>
      <c r="B18" s="34"/>
      <c r="C18" s="34"/>
      <c r="D18" s="35" t="s">
        <v>978</v>
      </c>
    </row>
    <row r="19" spans="1:4" x14ac:dyDescent="0.25">
      <c r="A19" s="23" t="s">
        <v>975</v>
      </c>
      <c r="B19" s="29"/>
      <c r="C19" s="29"/>
      <c r="D19" s="38">
        <v>0.27789999999999998</v>
      </c>
    </row>
    <row r="20" spans="1:4" x14ac:dyDescent="0.25">
      <c r="A20" s="23" t="s">
        <v>972</v>
      </c>
      <c r="B20" s="29"/>
      <c r="C20" s="29"/>
      <c r="D20" s="36">
        <v>0.21990000000000001</v>
      </c>
    </row>
    <row r="21" spans="1:4" x14ac:dyDescent="0.25">
      <c r="A21" s="31" t="s">
        <v>974</v>
      </c>
      <c r="B21" s="32"/>
      <c r="C21" s="32"/>
      <c r="D21" s="37">
        <v>5.7700000000000001E-2</v>
      </c>
    </row>
  </sheetData>
  <mergeCells count="6">
    <mergeCell ref="P4:U4"/>
    <mergeCell ref="J13:R13"/>
    <mergeCell ref="B13:I13"/>
    <mergeCell ref="V4:AD4"/>
    <mergeCell ref="B4:G4"/>
    <mergeCell ref="H4:O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2E97E-7EE8-4BF7-B46F-114F5C9E1D59}">
  <dimension ref="A2:AN18"/>
  <sheetViews>
    <sheetView topLeftCell="U1" workbookViewId="0">
      <selection activeCell="AH3" sqref="AH3:AJ5"/>
    </sheetView>
  </sheetViews>
  <sheetFormatPr defaultRowHeight="15" x14ac:dyDescent="0.25"/>
  <cols>
    <col min="1" max="1" width="13.85546875" bestFit="1" customWidth="1"/>
    <col min="34" max="34" width="9.140625" customWidth="1"/>
  </cols>
  <sheetData>
    <row r="2" spans="1:40" x14ac:dyDescent="0.25">
      <c r="A2" t="s">
        <v>24</v>
      </c>
    </row>
    <row r="3" spans="1:40" x14ac:dyDescent="0.25">
      <c r="AH3" s="25" t="s">
        <v>979</v>
      </c>
    </row>
    <row r="4" spans="1:40" x14ac:dyDescent="0.25">
      <c r="A4" s="3"/>
      <c r="B4" s="54" t="s">
        <v>6</v>
      </c>
      <c r="C4" s="54"/>
      <c r="D4" s="54"/>
      <c r="E4" s="54"/>
      <c r="F4" s="54"/>
      <c r="G4" s="54"/>
      <c r="H4" s="54"/>
      <c r="I4" s="54"/>
      <c r="J4" s="54" t="s">
        <v>7</v>
      </c>
      <c r="K4" s="54"/>
      <c r="L4" s="54"/>
      <c r="M4" s="54"/>
      <c r="N4" s="54"/>
      <c r="O4" s="54"/>
      <c r="P4" s="54"/>
      <c r="Q4" s="54"/>
      <c r="R4" s="54" t="s">
        <v>8</v>
      </c>
      <c r="S4" s="54"/>
      <c r="T4" s="54"/>
      <c r="U4" s="54"/>
      <c r="V4" s="54"/>
      <c r="W4" s="54"/>
      <c r="X4" s="54"/>
      <c r="Y4" s="54"/>
      <c r="Z4" s="54" t="s">
        <v>9</v>
      </c>
      <c r="AA4" s="54"/>
      <c r="AB4" s="54"/>
      <c r="AC4" s="54"/>
      <c r="AD4" s="54"/>
      <c r="AE4" s="54"/>
      <c r="AF4" s="54"/>
      <c r="AG4" s="54"/>
      <c r="AH4" s="22" t="s">
        <v>975</v>
      </c>
      <c r="AI4" t="s">
        <v>974</v>
      </c>
      <c r="AJ4" s="28" t="s">
        <v>972</v>
      </c>
    </row>
    <row r="5" spans="1:40" x14ac:dyDescent="0.25">
      <c r="A5" s="3" t="s">
        <v>10</v>
      </c>
      <c r="B5" s="1">
        <v>1.16743</v>
      </c>
      <c r="C5" s="1">
        <v>0.67918999999999996</v>
      </c>
      <c r="D5" s="1">
        <v>1.1734500000000001</v>
      </c>
      <c r="E5" s="1">
        <v>0.80539000000000005</v>
      </c>
      <c r="F5" s="1">
        <v>1.57613</v>
      </c>
      <c r="G5" s="1">
        <v>0.79320000000000002</v>
      </c>
      <c r="H5" s="1">
        <v>0.90588999999999997</v>
      </c>
      <c r="I5" s="1">
        <v>0.89932000000000001</v>
      </c>
      <c r="J5" s="1">
        <v>1.4417899999999999</v>
      </c>
      <c r="K5" s="1">
        <v>1.3869499999999999</v>
      </c>
      <c r="L5" s="1">
        <v>1.3016300000000001</v>
      </c>
      <c r="M5" s="1">
        <v>2.0876299999999999</v>
      </c>
      <c r="N5" s="1">
        <v>1.7850299999999999</v>
      </c>
      <c r="O5" s="1">
        <v>1.31873</v>
      </c>
      <c r="P5" s="1">
        <v>1.83657</v>
      </c>
      <c r="Q5" s="1">
        <v>1.09446</v>
      </c>
      <c r="R5" s="1">
        <v>1.5936999999999999</v>
      </c>
      <c r="S5" s="1">
        <v>0.69881000000000004</v>
      </c>
      <c r="T5" s="1">
        <v>0.89076</v>
      </c>
      <c r="U5" s="1">
        <v>1.3623799999999999</v>
      </c>
      <c r="V5" s="1">
        <v>0.92906999999999995</v>
      </c>
      <c r="W5" s="1">
        <v>1.7544200000000001</v>
      </c>
      <c r="X5" s="1">
        <v>1.0438799999999999</v>
      </c>
      <c r="Y5" s="1">
        <v>0.62856999999999996</v>
      </c>
      <c r="Z5" s="1">
        <v>0.83809</v>
      </c>
      <c r="AA5" s="1">
        <v>1.1506099999999999</v>
      </c>
      <c r="AB5" s="1">
        <v>2.1704500000000002</v>
      </c>
      <c r="AC5" s="1">
        <v>1.7814700000000001</v>
      </c>
      <c r="AD5" s="1">
        <v>1.8187599999999999</v>
      </c>
      <c r="AE5" s="1">
        <v>1.7571699999999999</v>
      </c>
      <c r="AF5" s="1">
        <v>1.1723399999999999</v>
      </c>
      <c r="AG5" s="1">
        <v>1.6382399999999999</v>
      </c>
      <c r="AH5" s="39">
        <v>8.5000000000000006E-3</v>
      </c>
      <c r="AI5" s="1">
        <v>3.0300000000000001E-2</v>
      </c>
      <c r="AJ5" s="40"/>
    </row>
    <row r="6" spans="1:40" x14ac:dyDescent="0.25">
      <c r="A6" s="3" t="s">
        <v>11</v>
      </c>
      <c r="B6" s="1">
        <v>1.20214</v>
      </c>
      <c r="C6" s="1">
        <v>0.83833999999999997</v>
      </c>
      <c r="D6" s="1">
        <v>0.92493999999999998</v>
      </c>
      <c r="E6" s="1">
        <v>0.84823999999999999</v>
      </c>
      <c r="F6" s="1">
        <v>1.3550199999999999</v>
      </c>
      <c r="G6" s="1">
        <v>0.80362999999999996</v>
      </c>
      <c r="H6" s="1">
        <v>0.83652000000000004</v>
      </c>
      <c r="I6" s="1">
        <v>1.1911799999999999</v>
      </c>
      <c r="J6" s="1">
        <v>1.5998300000000001</v>
      </c>
      <c r="K6" s="1">
        <v>1.5418400000000001</v>
      </c>
      <c r="L6" s="1">
        <v>1.6656200000000001</v>
      </c>
      <c r="M6" s="1">
        <v>2.0173899999999998</v>
      </c>
      <c r="N6" s="1">
        <v>2.2301000000000002</v>
      </c>
      <c r="O6" s="1">
        <v>1.29487</v>
      </c>
      <c r="P6" s="1">
        <v>2.0002300000000002</v>
      </c>
      <c r="Q6" s="1">
        <v>1.76416</v>
      </c>
      <c r="R6" s="1">
        <v>1.18634</v>
      </c>
      <c r="S6" s="1">
        <v>0.42276999999999998</v>
      </c>
      <c r="T6" s="1">
        <v>0.64393999999999996</v>
      </c>
      <c r="U6" s="1">
        <v>1.2406999999999999</v>
      </c>
      <c r="V6" s="1">
        <v>1.08571</v>
      </c>
      <c r="W6" s="1">
        <v>1.1068</v>
      </c>
      <c r="X6" s="1">
        <v>0.72901000000000005</v>
      </c>
      <c r="Y6" s="1">
        <v>0.44048999999999999</v>
      </c>
      <c r="Z6" s="1">
        <v>0.78698000000000001</v>
      </c>
      <c r="AA6" s="1">
        <v>0.96916999999999998</v>
      </c>
      <c r="AB6" s="1">
        <v>1.59917</v>
      </c>
      <c r="AC6" s="1">
        <v>1.2373400000000001</v>
      </c>
      <c r="AD6" s="1">
        <v>1.3165199999999999</v>
      </c>
      <c r="AE6" s="1">
        <v>1.68241</v>
      </c>
      <c r="AF6" s="1">
        <v>1.3645400000000001</v>
      </c>
      <c r="AG6" s="1">
        <v>1.9540999999999999</v>
      </c>
      <c r="AH6" s="39" t="s">
        <v>481</v>
      </c>
      <c r="AI6" s="1">
        <v>3.2000000000000002E-3</v>
      </c>
      <c r="AJ6" s="40"/>
    </row>
    <row r="7" spans="1:40" x14ac:dyDescent="0.25">
      <c r="A7" s="3" t="s">
        <v>12</v>
      </c>
      <c r="B7" s="1">
        <v>1.4654199999999999</v>
      </c>
      <c r="C7" s="1">
        <v>0.76859999999999995</v>
      </c>
      <c r="D7" s="1">
        <v>1.0326599999999999</v>
      </c>
      <c r="E7" s="1">
        <v>0.75780000000000003</v>
      </c>
      <c r="F7" s="1">
        <v>1.23692</v>
      </c>
      <c r="G7" s="1">
        <v>0.49242999999999998</v>
      </c>
      <c r="H7" s="1">
        <v>0.72157000000000004</v>
      </c>
      <c r="I7" s="1">
        <v>1.5246</v>
      </c>
      <c r="J7" s="1">
        <v>1.65578</v>
      </c>
      <c r="K7" s="1">
        <v>2.0989100000000001</v>
      </c>
      <c r="L7" s="1">
        <v>1.9798500000000001</v>
      </c>
      <c r="M7" s="1">
        <v>1.20886</v>
      </c>
      <c r="N7" s="1">
        <v>2.7874300000000001</v>
      </c>
      <c r="O7" s="1">
        <v>1.10338</v>
      </c>
      <c r="P7" s="1">
        <v>1.6842299999999999</v>
      </c>
      <c r="Q7" s="1">
        <v>1.7297400000000001</v>
      </c>
      <c r="R7" s="1">
        <v>0.82250000000000001</v>
      </c>
      <c r="S7" s="1">
        <v>5.6959999999999997E-2</v>
      </c>
      <c r="T7" s="1">
        <v>0.67698000000000003</v>
      </c>
      <c r="U7" s="1">
        <v>0.94932000000000005</v>
      </c>
      <c r="V7" s="1">
        <v>0.54974999999999996</v>
      </c>
      <c r="W7" s="1">
        <v>0.82476000000000005</v>
      </c>
      <c r="X7" s="1">
        <v>0.73070000000000002</v>
      </c>
      <c r="Y7" s="1">
        <v>0.60214000000000001</v>
      </c>
      <c r="Z7" s="1">
        <v>0.58387999999999995</v>
      </c>
      <c r="AA7" s="1">
        <v>0.91701999999999995</v>
      </c>
      <c r="AB7" s="1">
        <v>1.1888300000000001</v>
      </c>
      <c r="AC7" s="1">
        <v>0.77285999999999999</v>
      </c>
      <c r="AD7" s="1">
        <v>1.46153</v>
      </c>
      <c r="AE7" s="1">
        <v>1.49834</v>
      </c>
      <c r="AF7" s="1">
        <v>1.09693</v>
      </c>
      <c r="AG7" s="1">
        <v>1.8453900000000001</v>
      </c>
      <c r="AH7" s="39">
        <v>6.9999999999999999E-4</v>
      </c>
      <c r="AI7" s="1">
        <v>1.72E-2</v>
      </c>
      <c r="AJ7" s="40"/>
    </row>
    <row r="8" spans="1:40" x14ac:dyDescent="0.25">
      <c r="A8" s="3" t="s">
        <v>13</v>
      </c>
      <c r="B8" s="1">
        <v>1.2879400000000001</v>
      </c>
      <c r="C8" s="1">
        <v>0.74028000000000005</v>
      </c>
      <c r="D8" s="1">
        <v>1.1437600000000001</v>
      </c>
      <c r="E8" s="1">
        <v>0.76437999999999995</v>
      </c>
      <c r="F8" s="1">
        <v>1.45584</v>
      </c>
      <c r="G8" s="1">
        <v>0.69662000000000002</v>
      </c>
      <c r="H8" s="1">
        <v>0.76507000000000003</v>
      </c>
      <c r="I8" s="1">
        <v>1.14611</v>
      </c>
      <c r="J8" s="1">
        <v>1.60581</v>
      </c>
      <c r="K8" s="1">
        <v>1.2245299999999999</v>
      </c>
      <c r="L8" s="1">
        <v>1.4160600000000001</v>
      </c>
      <c r="M8" s="1">
        <v>1.60561</v>
      </c>
      <c r="N8" s="1">
        <v>2.2553299999999998</v>
      </c>
      <c r="O8" s="1">
        <v>0.79781999999999997</v>
      </c>
      <c r="P8" s="1">
        <v>1.46052</v>
      </c>
      <c r="Q8" s="1">
        <v>1.5648299999999999</v>
      </c>
      <c r="R8" s="1">
        <v>0.55506999999999995</v>
      </c>
      <c r="S8" s="1">
        <v>0.50061</v>
      </c>
      <c r="T8" s="1">
        <v>0.62685000000000002</v>
      </c>
      <c r="U8" s="1">
        <v>1.1720999999999999</v>
      </c>
      <c r="V8" s="1">
        <v>1.03254</v>
      </c>
      <c r="W8" s="1">
        <v>0.9405</v>
      </c>
      <c r="X8" s="1">
        <v>0.65976999999999997</v>
      </c>
      <c r="Y8" s="1">
        <v>0.54276999999999997</v>
      </c>
      <c r="Z8" s="1">
        <v>0.67293000000000003</v>
      </c>
      <c r="AA8" s="1">
        <v>0.83099000000000001</v>
      </c>
      <c r="AB8" s="1">
        <v>1.3678900000000001</v>
      </c>
      <c r="AC8" s="1">
        <v>2.2833899999999998</v>
      </c>
      <c r="AD8" s="1">
        <v>1.2435099999999999</v>
      </c>
      <c r="AE8" s="1">
        <v>1.1832</v>
      </c>
      <c r="AF8" s="1">
        <v>1.00207</v>
      </c>
      <c r="AG8" s="1">
        <v>1.7037500000000001</v>
      </c>
      <c r="AH8" s="39">
        <v>1.5699999999999999E-2</v>
      </c>
      <c r="AI8" s="1">
        <v>9.4999999999999998E-3</v>
      </c>
      <c r="AJ8" s="40"/>
    </row>
    <row r="9" spans="1:40" x14ac:dyDescent="0.25">
      <c r="A9" s="3" t="s">
        <v>14</v>
      </c>
      <c r="B9" s="1">
        <v>1.19757</v>
      </c>
      <c r="C9" s="1">
        <v>0.95109999999999995</v>
      </c>
      <c r="D9" s="1">
        <v>1.04206</v>
      </c>
      <c r="E9" s="1">
        <v>0.83189000000000002</v>
      </c>
      <c r="F9" s="1">
        <v>1.1162300000000001</v>
      </c>
      <c r="G9" s="1">
        <v>0.96652000000000005</v>
      </c>
      <c r="H9" s="1">
        <v>0.75026000000000004</v>
      </c>
      <c r="I9" s="1">
        <v>1.14436</v>
      </c>
      <c r="J9" s="1">
        <v>1.5384199999999999</v>
      </c>
      <c r="K9" s="1">
        <v>1.6009599999999999</v>
      </c>
      <c r="L9" s="1">
        <v>1.24566</v>
      </c>
      <c r="M9" s="1">
        <v>1.41906</v>
      </c>
      <c r="N9" s="1">
        <v>1.71014</v>
      </c>
      <c r="O9" s="1">
        <v>1.0261100000000001</v>
      </c>
      <c r="P9" s="1">
        <v>1.34487</v>
      </c>
      <c r="Q9" s="1">
        <v>1.3165800000000001</v>
      </c>
      <c r="R9" s="1">
        <v>1.13774</v>
      </c>
      <c r="S9" s="1">
        <v>1.05393</v>
      </c>
      <c r="T9" s="1">
        <v>0.64627999999999997</v>
      </c>
      <c r="U9" s="1">
        <v>1.4310799999999999</v>
      </c>
      <c r="V9" s="1">
        <v>0.79210999999999998</v>
      </c>
      <c r="W9" s="1">
        <v>0.91666000000000003</v>
      </c>
      <c r="X9" s="1">
        <v>0.93571000000000004</v>
      </c>
      <c r="Y9" s="1">
        <v>0.72428000000000003</v>
      </c>
      <c r="Z9" s="1">
        <v>0.96958</v>
      </c>
      <c r="AA9" s="1">
        <v>0.90027999999999997</v>
      </c>
      <c r="AB9" s="1">
        <v>1.55674</v>
      </c>
      <c r="AC9" s="1">
        <v>2.22384</v>
      </c>
      <c r="AD9" s="1">
        <v>1.7213700000000001</v>
      </c>
      <c r="AE9" s="1">
        <v>1.6407499999999999</v>
      </c>
      <c r="AF9" s="1">
        <v>1.8365800000000001</v>
      </c>
      <c r="AG9" s="1">
        <v>1.0171399999999999</v>
      </c>
      <c r="AH9" s="39">
        <v>1.26E-2</v>
      </c>
      <c r="AI9" s="1">
        <v>1.5E-3</v>
      </c>
      <c r="AJ9" s="40"/>
    </row>
    <row r="10" spans="1:40" x14ac:dyDescent="0.25">
      <c r="A10" s="3" t="s">
        <v>15</v>
      </c>
      <c r="B10" s="1">
        <v>1.3970100000000001</v>
      </c>
      <c r="C10" s="1">
        <v>0.87629999999999997</v>
      </c>
      <c r="D10" s="1">
        <v>1.3640399999999999</v>
      </c>
      <c r="E10" s="1">
        <v>0.67066999999999999</v>
      </c>
      <c r="F10" s="1">
        <v>1.29318</v>
      </c>
      <c r="G10" s="1">
        <v>0.64029000000000003</v>
      </c>
      <c r="H10" s="1">
        <v>0.72480999999999995</v>
      </c>
      <c r="I10" s="1">
        <v>1.0337000000000001</v>
      </c>
      <c r="J10" s="1">
        <v>1.3698300000000001</v>
      </c>
      <c r="K10" s="1">
        <v>2.0629300000000002</v>
      </c>
      <c r="L10" s="1">
        <v>1.48316</v>
      </c>
      <c r="M10" s="1">
        <v>2.0452900000000001</v>
      </c>
      <c r="N10" s="1">
        <v>1.51132</v>
      </c>
      <c r="O10" s="1">
        <v>0.87543000000000004</v>
      </c>
      <c r="P10" s="1">
        <v>1.3708800000000001</v>
      </c>
      <c r="Q10" s="1">
        <v>1.49136</v>
      </c>
      <c r="R10" s="1">
        <v>1.27023</v>
      </c>
      <c r="S10" s="1">
        <v>0.73924999999999996</v>
      </c>
      <c r="T10" s="1">
        <v>0.89622000000000002</v>
      </c>
      <c r="U10" s="1">
        <v>1.84318</v>
      </c>
      <c r="V10" s="1">
        <v>1.2464900000000001</v>
      </c>
      <c r="W10" s="1">
        <v>1.2340599999999999</v>
      </c>
      <c r="X10" s="1">
        <v>1.3197000000000001</v>
      </c>
      <c r="Y10" s="1">
        <v>0.79803000000000002</v>
      </c>
      <c r="Z10" s="1">
        <v>1.0928199999999999</v>
      </c>
      <c r="AA10" s="1">
        <v>1.0202199999999999</v>
      </c>
      <c r="AB10" s="1">
        <v>1.5328200000000001</v>
      </c>
      <c r="AC10" s="1">
        <v>1.66086</v>
      </c>
      <c r="AD10" s="1">
        <v>1.7682500000000001</v>
      </c>
      <c r="AE10" s="1">
        <v>1.79932</v>
      </c>
      <c r="AF10" s="1">
        <v>1.5663499999999999</v>
      </c>
      <c r="AG10" s="1">
        <v>2.14724</v>
      </c>
      <c r="AH10" s="39">
        <v>6.6E-3</v>
      </c>
      <c r="AI10" s="1">
        <v>3.1800000000000002E-2</v>
      </c>
      <c r="AJ10" s="40"/>
    </row>
    <row r="11" spans="1:40" x14ac:dyDescent="0.25">
      <c r="A11" s="3" t="s">
        <v>16</v>
      </c>
      <c r="B11" s="1">
        <v>1.0299499999999999</v>
      </c>
      <c r="C11" s="1">
        <v>0.70965</v>
      </c>
      <c r="D11" s="1">
        <v>1.6148</v>
      </c>
      <c r="E11" s="1">
        <v>0.66990000000000005</v>
      </c>
      <c r="F11" s="1">
        <v>1.2755099999999999</v>
      </c>
      <c r="G11" s="1">
        <v>0.77515999999999996</v>
      </c>
      <c r="H11" s="1">
        <v>0.69681000000000004</v>
      </c>
      <c r="I11" s="1">
        <v>1.2282200000000001</v>
      </c>
      <c r="J11" s="1">
        <v>1.77092</v>
      </c>
      <c r="K11" s="1">
        <v>1.4160200000000001</v>
      </c>
      <c r="L11" s="1">
        <v>1.1789700000000001</v>
      </c>
      <c r="M11" s="1">
        <v>2.46217</v>
      </c>
      <c r="N11" s="1">
        <v>1.4306099999999999</v>
      </c>
      <c r="O11" s="1">
        <v>0.91341000000000006</v>
      </c>
      <c r="P11" s="1">
        <v>3.1939500000000001</v>
      </c>
      <c r="Q11" s="1">
        <v>1.5580499999999999</v>
      </c>
      <c r="R11" s="1">
        <v>1.09613</v>
      </c>
      <c r="S11" s="1">
        <v>0.56152999999999997</v>
      </c>
      <c r="T11" s="1">
        <v>0.69877</v>
      </c>
      <c r="U11" s="1">
        <v>1.13236</v>
      </c>
      <c r="V11" s="1">
        <v>0.86051999999999995</v>
      </c>
      <c r="W11" s="1">
        <v>0.66388000000000003</v>
      </c>
      <c r="X11" s="1">
        <v>0.61348999999999998</v>
      </c>
      <c r="Y11" s="1">
        <v>0.38991999999999999</v>
      </c>
      <c r="Z11" s="1">
        <v>1.48573</v>
      </c>
      <c r="AA11" s="1">
        <v>0.57937000000000005</v>
      </c>
      <c r="AB11" s="1">
        <v>1.3119099999999999</v>
      </c>
      <c r="AC11" s="1">
        <v>1.34019</v>
      </c>
      <c r="AD11" s="1">
        <v>1.8835900000000001</v>
      </c>
      <c r="AE11" s="1">
        <v>1.42953</v>
      </c>
      <c r="AF11" s="1">
        <v>1.73237</v>
      </c>
      <c r="AG11" s="1">
        <v>1.5277099999999999</v>
      </c>
      <c r="AH11" s="39">
        <v>4.0000000000000001E-3</v>
      </c>
      <c r="AI11" s="1">
        <v>9.2999999999999992E-3</v>
      </c>
      <c r="AJ11" s="40"/>
    </row>
    <row r="12" spans="1:40" x14ac:dyDescent="0.25">
      <c r="A12" s="3" t="s">
        <v>17</v>
      </c>
      <c r="B12" s="1">
        <v>1.38337</v>
      </c>
      <c r="C12" s="1">
        <v>0.76212000000000002</v>
      </c>
      <c r="D12" s="1">
        <v>1.0665100000000001</v>
      </c>
      <c r="E12" s="1">
        <v>0.56588000000000005</v>
      </c>
      <c r="F12" s="1">
        <v>1.23763</v>
      </c>
      <c r="G12" s="1">
        <v>1.0323899999999999</v>
      </c>
      <c r="H12" s="1">
        <v>0.60918000000000005</v>
      </c>
      <c r="I12" s="1">
        <v>1.3429199999999999</v>
      </c>
      <c r="J12" s="1">
        <v>1.2478400000000001</v>
      </c>
      <c r="K12" s="1">
        <v>1.1555299999999999</v>
      </c>
      <c r="L12" s="1">
        <v>1.6641600000000001</v>
      </c>
      <c r="M12" s="1">
        <v>1.19408</v>
      </c>
      <c r="N12" s="1">
        <v>1.3556900000000001</v>
      </c>
      <c r="O12" s="1">
        <v>0.87900999999999996</v>
      </c>
      <c r="P12" s="1">
        <v>1.31731</v>
      </c>
      <c r="Q12" s="1">
        <v>1.4242600000000001</v>
      </c>
      <c r="R12" s="1">
        <v>1.76136</v>
      </c>
      <c r="S12" s="1">
        <v>0.70435999999999999</v>
      </c>
      <c r="T12" s="1">
        <v>0.64132999999999996</v>
      </c>
      <c r="U12" s="1">
        <v>1.44808</v>
      </c>
      <c r="V12" s="1">
        <v>1.03769</v>
      </c>
      <c r="W12" s="1">
        <v>1.1016699999999999</v>
      </c>
      <c r="X12" s="1">
        <v>1.39659</v>
      </c>
      <c r="Y12" s="1">
        <v>0.52705000000000002</v>
      </c>
      <c r="Z12" s="1">
        <v>1.63313</v>
      </c>
      <c r="AA12" s="1">
        <v>1.30965</v>
      </c>
      <c r="AB12" s="1">
        <v>1.79305</v>
      </c>
      <c r="AC12" s="1">
        <v>1.74946</v>
      </c>
      <c r="AD12" s="1">
        <v>1.28749</v>
      </c>
      <c r="AE12" s="1">
        <v>3.1802800000000002</v>
      </c>
      <c r="AH12" s="39">
        <v>0.20710000000000001</v>
      </c>
      <c r="AI12" s="1">
        <v>3.5999999999999999E-3</v>
      </c>
      <c r="AJ12" s="40"/>
    </row>
    <row r="13" spans="1:40" x14ac:dyDescent="0.25">
      <c r="A13" s="3" t="s">
        <v>18</v>
      </c>
      <c r="B13" s="1">
        <v>2.0134500000000002</v>
      </c>
      <c r="C13" s="1">
        <v>0.40017000000000003</v>
      </c>
      <c r="D13" s="1">
        <v>1.46004</v>
      </c>
      <c r="E13" s="1">
        <v>0.54730000000000001</v>
      </c>
      <c r="F13" s="1">
        <v>0.54103999999999997</v>
      </c>
      <c r="G13" s="1">
        <v>1.6813800000000001</v>
      </c>
      <c r="H13" s="1">
        <v>0.36936999999999998</v>
      </c>
      <c r="I13" s="1">
        <v>0.98726000000000003</v>
      </c>
      <c r="J13" s="1">
        <v>4.1985999999999999</v>
      </c>
      <c r="K13" s="1">
        <v>1.48539</v>
      </c>
      <c r="L13" s="1">
        <v>1.75281</v>
      </c>
      <c r="M13" s="1">
        <v>1.7843800000000001</v>
      </c>
      <c r="N13" s="1">
        <v>6.3946100000000001</v>
      </c>
      <c r="O13" s="1">
        <v>2.5998299999999999</v>
      </c>
      <c r="P13" s="1">
        <v>1.0057</v>
      </c>
      <c r="Q13" s="1">
        <v>0.72936999999999996</v>
      </c>
      <c r="R13" s="1">
        <v>4.2261600000000001</v>
      </c>
      <c r="S13" s="1">
        <v>1.28535</v>
      </c>
      <c r="T13" s="1">
        <v>0.87561</v>
      </c>
      <c r="U13" s="1">
        <v>2.6187999999999998</v>
      </c>
      <c r="V13" s="1">
        <v>2.1996600000000002</v>
      </c>
      <c r="W13" s="1">
        <v>2.915</v>
      </c>
      <c r="X13" s="1">
        <v>1.8539099999999999</v>
      </c>
      <c r="Y13" s="1">
        <v>1.6236699999999999</v>
      </c>
      <c r="Z13" s="1">
        <v>0.60443999999999998</v>
      </c>
      <c r="AA13" s="1">
        <v>2.6170900000000001</v>
      </c>
      <c r="AB13" s="1">
        <v>4.4326600000000003</v>
      </c>
      <c r="AC13" s="1">
        <v>0.41367999999999999</v>
      </c>
      <c r="AD13" s="1">
        <v>5.3277200000000002</v>
      </c>
      <c r="AE13" s="1">
        <v>2.7913100000000002</v>
      </c>
      <c r="AF13" s="1">
        <v>3.5855600000000001</v>
      </c>
      <c r="AH13" s="39">
        <v>4.8500000000000001E-2</v>
      </c>
      <c r="AI13" s="1">
        <v>0.41110000000000002</v>
      </c>
      <c r="AJ13" s="40"/>
    </row>
    <row r="14" spans="1:40" x14ac:dyDescent="0.25">
      <c r="A14" s="3" t="s">
        <v>19</v>
      </c>
      <c r="B14" s="1">
        <v>1.1884699999999999</v>
      </c>
      <c r="C14" s="1">
        <v>0.70838999999999996</v>
      </c>
      <c r="D14" s="1">
        <v>1.22289</v>
      </c>
      <c r="E14" s="1">
        <v>0.68166000000000004</v>
      </c>
      <c r="F14" s="1">
        <v>1.34284</v>
      </c>
      <c r="G14" s="1">
        <v>0.65610999999999997</v>
      </c>
      <c r="H14" s="1">
        <v>0.68994</v>
      </c>
      <c r="I14" s="1">
        <v>1.5097100000000001</v>
      </c>
      <c r="J14" s="1">
        <v>1.605</v>
      </c>
      <c r="K14" s="1">
        <v>1.41377</v>
      </c>
      <c r="L14" s="1">
        <v>1.4187700000000001</v>
      </c>
      <c r="M14" s="1">
        <v>1.7543800000000001</v>
      </c>
      <c r="N14" s="1">
        <v>1.7313400000000001</v>
      </c>
      <c r="O14" s="1">
        <v>0.84958999999999996</v>
      </c>
      <c r="P14" s="1">
        <v>1.41038</v>
      </c>
      <c r="Q14" s="1">
        <v>1.3542000000000001</v>
      </c>
      <c r="R14" s="1">
        <v>0.61184000000000005</v>
      </c>
      <c r="S14" s="1">
        <v>0.41261999999999999</v>
      </c>
      <c r="T14" s="1">
        <v>0.55784</v>
      </c>
      <c r="U14" s="1">
        <v>0.90649999999999997</v>
      </c>
      <c r="V14" s="1">
        <v>0.60779000000000005</v>
      </c>
      <c r="W14" s="1">
        <v>0.83055000000000001</v>
      </c>
      <c r="X14" s="1">
        <v>0.56116999999999995</v>
      </c>
      <c r="Y14" s="1">
        <v>0.40799999999999997</v>
      </c>
      <c r="Z14" s="1">
        <v>0.53795000000000004</v>
      </c>
      <c r="AA14" s="1">
        <v>0.67025999999999997</v>
      </c>
      <c r="AB14" s="1">
        <v>1.1288100000000001</v>
      </c>
      <c r="AC14" s="1">
        <v>1.0585599999999999</v>
      </c>
      <c r="AD14" s="1">
        <v>1.14533</v>
      </c>
      <c r="AE14" s="1">
        <v>1.30348</v>
      </c>
      <c r="AF14" s="1">
        <v>0.92083999999999999</v>
      </c>
      <c r="AG14" s="1">
        <v>1.0143800000000001</v>
      </c>
      <c r="AH14" s="39">
        <v>3.2000000000000002E-3</v>
      </c>
      <c r="AI14" s="1">
        <v>1.38E-2</v>
      </c>
      <c r="AJ14" s="41">
        <v>8.6E-3</v>
      </c>
      <c r="AM14" s="29"/>
      <c r="AN14" s="29"/>
    </row>
    <row r="15" spans="1:40" x14ac:dyDescent="0.25">
      <c r="A15" s="3" t="s">
        <v>20</v>
      </c>
      <c r="B15" s="1">
        <v>1.6600299999999999</v>
      </c>
      <c r="C15" s="1">
        <v>0.47847000000000001</v>
      </c>
      <c r="D15" s="1">
        <v>1.33677</v>
      </c>
      <c r="E15" s="1">
        <v>0.59179999999999999</v>
      </c>
      <c r="F15" s="1">
        <v>1.5190900000000001</v>
      </c>
      <c r="G15" s="1">
        <v>0.86016000000000004</v>
      </c>
      <c r="H15" s="1">
        <v>0.74368999999999996</v>
      </c>
      <c r="I15" s="1">
        <v>0.80998000000000003</v>
      </c>
      <c r="J15" s="1">
        <v>1.32372</v>
      </c>
      <c r="K15" s="1">
        <v>1.2130700000000001</v>
      </c>
      <c r="L15" s="1">
        <v>1.3203499999999999</v>
      </c>
      <c r="M15" s="1">
        <v>2.3847499999999999</v>
      </c>
      <c r="N15" s="1">
        <v>1.79209</v>
      </c>
      <c r="O15" s="1">
        <v>1.3369500000000001</v>
      </c>
      <c r="P15" s="1">
        <v>1.55976</v>
      </c>
      <c r="Q15" s="1">
        <v>0.82228000000000001</v>
      </c>
      <c r="R15" s="1">
        <v>1.7623899999999999</v>
      </c>
      <c r="S15" s="1">
        <v>0.61941000000000002</v>
      </c>
      <c r="T15" s="1">
        <v>1.3239099999999999</v>
      </c>
      <c r="U15" s="1">
        <v>2.4370099999999999</v>
      </c>
      <c r="V15" s="1">
        <v>0.63610999999999995</v>
      </c>
      <c r="W15" s="1">
        <v>1.94791</v>
      </c>
      <c r="X15" s="1">
        <v>1.4618899999999999</v>
      </c>
      <c r="Y15" s="1">
        <v>0.70011999999999996</v>
      </c>
      <c r="Z15" s="1">
        <v>0.94221999999999995</v>
      </c>
      <c r="AA15" s="1">
        <v>1.7404299999999999</v>
      </c>
      <c r="AB15" s="1">
        <v>2.2975500000000002</v>
      </c>
      <c r="AC15" s="1">
        <v>3.0534599999999998</v>
      </c>
      <c r="AD15" s="1">
        <v>2.3959000000000001</v>
      </c>
      <c r="AE15" s="1">
        <v>4.5192300000000003</v>
      </c>
      <c r="AF15" s="1">
        <v>3.1112299999999999</v>
      </c>
      <c r="AG15" s="1">
        <v>1.86328</v>
      </c>
      <c r="AH15" s="39">
        <v>0.1996</v>
      </c>
      <c r="AI15" s="1">
        <v>3.7000000000000002E-3</v>
      </c>
      <c r="AJ15" s="40"/>
    </row>
    <row r="16" spans="1:40" x14ac:dyDescent="0.25">
      <c r="A16" s="3" t="s">
        <v>21</v>
      </c>
      <c r="B16" s="1">
        <v>1.42537</v>
      </c>
      <c r="C16" s="1">
        <v>0.85014999999999996</v>
      </c>
      <c r="D16" s="1">
        <v>0.95704999999999996</v>
      </c>
      <c r="E16" s="1">
        <v>0.87063000000000001</v>
      </c>
      <c r="F16" s="1">
        <v>1.14533</v>
      </c>
      <c r="G16" s="1">
        <v>0.68381000000000003</v>
      </c>
      <c r="H16" s="1">
        <v>0.81406000000000001</v>
      </c>
      <c r="I16" s="1">
        <v>1.2536</v>
      </c>
      <c r="J16" s="1">
        <v>1.5767</v>
      </c>
      <c r="K16" s="1">
        <v>1.58765</v>
      </c>
      <c r="L16" s="1">
        <v>1.2232799999999999</v>
      </c>
      <c r="M16" s="1">
        <v>1.1135999999999999</v>
      </c>
      <c r="N16" s="1">
        <v>2.0471300000000001</v>
      </c>
      <c r="O16" s="1">
        <v>0.77483000000000002</v>
      </c>
      <c r="P16" s="1">
        <v>1.1464399999999999</v>
      </c>
      <c r="Q16" s="1">
        <v>1.363</v>
      </c>
      <c r="R16" s="1">
        <v>1.03278</v>
      </c>
      <c r="S16" s="1">
        <v>0.66171000000000002</v>
      </c>
      <c r="T16" s="1">
        <v>0.75424999999999998</v>
      </c>
      <c r="U16" s="1">
        <v>1.4411700000000001</v>
      </c>
      <c r="V16" s="1">
        <v>1.2129300000000001</v>
      </c>
      <c r="W16" s="1">
        <v>1.0954299999999999</v>
      </c>
      <c r="X16" s="1">
        <v>0.68994999999999995</v>
      </c>
      <c r="Y16" s="1">
        <v>0.59746999999999995</v>
      </c>
      <c r="Z16" s="1">
        <v>1.0184</v>
      </c>
      <c r="AA16" s="1">
        <v>0.94935000000000003</v>
      </c>
      <c r="AB16" s="1">
        <v>1.1430499999999999</v>
      </c>
      <c r="AC16" s="1">
        <v>0.94808999999999999</v>
      </c>
      <c r="AD16" s="1">
        <v>1.22854</v>
      </c>
      <c r="AE16" s="1">
        <v>1.8581099999999999</v>
      </c>
      <c r="AF16" s="1">
        <v>1.4431700000000001</v>
      </c>
      <c r="AG16" s="1">
        <v>1.6496</v>
      </c>
      <c r="AH16" s="39">
        <v>3.73E-2</v>
      </c>
      <c r="AI16" s="1">
        <v>4.2599999999999999E-2</v>
      </c>
      <c r="AJ16" s="40"/>
    </row>
    <row r="17" spans="1:36" x14ac:dyDescent="0.25">
      <c r="A17" s="3" t="s">
        <v>22</v>
      </c>
      <c r="B17" s="1">
        <v>1.7113700000000001</v>
      </c>
      <c r="C17" s="1">
        <v>0.76712000000000002</v>
      </c>
      <c r="D17" s="1">
        <v>1.03006</v>
      </c>
      <c r="E17" s="1">
        <v>1.12978</v>
      </c>
      <c r="F17" s="1">
        <v>1.08687</v>
      </c>
      <c r="G17" s="1">
        <v>0.85538000000000003</v>
      </c>
      <c r="H17" s="1">
        <v>0.69713999999999998</v>
      </c>
      <c r="I17" s="1">
        <v>0.72228000000000003</v>
      </c>
      <c r="J17" s="1">
        <v>0.92835000000000001</v>
      </c>
      <c r="K17" s="1">
        <v>1.48935</v>
      </c>
      <c r="L17" s="1">
        <v>1.09798</v>
      </c>
      <c r="M17" s="1">
        <v>1.0107200000000001</v>
      </c>
      <c r="N17" s="1">
        <v>1.23966</v>
      </c>
      <c r="O17" s="1">
        <v>0.98446999999999996</v>
      </c>
      <c r="P17" s="1">
        <v>1.1370800000000001</v>
      </c>
      <c r="Q17" s="1">
        <v>1.00634</v>
      </c>
      <c r="R17" s="1">
        <v>0.89795999999999998</v>
      </c>
      <c r="S17" s="1">
        <v>0.45508999999999999</v>
      </c>
      <c r="T17" s="1">
        <v>0.27005000000000001</v>
      </c>
      <c r="U17" s="1">
        <v>1.8264800000000001</v>
      </c>
      <c r="V17" s="1">
        <v>0.85951999999999995</v>
      </c>
      <c r="W17" s="1">
        <v>0.87121000000000004</v>
      </c>
      <c r="X17" s="1">
        <v>1.4017299999999999</v>
      </c>
      <c r="Y17" s="1">
        <v>0.89600000000000002</v>
      </c>
      <c r="Z17" s="1">
        <v>1.06165</v>
      </c>
      <c r="AA17" s="1">
        <v>1.2332799999999999</v>
      </c>
      <c r="AB17" s="1">
        <v>1.24709</v>
      </c>
      <c r="AC17" s="1">
        <v>1.20177</v>
      </c>
      <c r="AD17" s="1">
        <v>1.90551</v>
      </c>
      <c r="AE17" s="1">
        <v>5.2490100000000002</v>
      </c>
      <c r="AF17" s="1">
        <v>3.5344199999999999</v>
      </c>
      <c r="AG17" s="1">
        <v>1.62222</v>
      </c>
      <c r="AH17" s="39">
        <v>0.78420000000000001</v>
      </c>
      <c r="AI17" s="1">
        <v>6.1999999999999998E-3</v>
      </c>
      <c r="AJ17" s="40"/>
    </row>
    <row r="18" spans="1:36" x14ac:dyDescent="0.25">
      <c r="A18" s="3" t="s">
        <v>23</v>
      </c>
      <c r="B18" s="1">
        <v>1.3948430000000001</v>
      </c>
      <c r="C18" s="1">
        <v>1.210196</v>
      </c>
      <c r="D18" s="1">
        <v>0.93911060000000002</v>
      </c>
      <c r="E18" s="1">
        <v>0.86205419999999999</v>
      </c>
      <c r="F18" s="1">
        <v>0.79785110000000004</v>
      </c>
      <c r="G18" s="1">
        <v>0.79594430000000005</v>
      </c>
      <c r="H18" s="1"/>
      <c r="I18" s="1"/>
      <c r="J18" s="1">
        <v>1.4602189999999999</v>
      </c>
      <c r="K18" s="1">
        <v>1.3577109999999999</v>
      </c>
      <c r="L18" s="1">
        <v>1.6963109999999999</v>
      </c>
      <c r="M18" s="1">
        <v>1.089051</v>
      </c>
      <c r="N18" s="1">
        <v>1.5331269999999999</v>
      </c>
      <c r="O18" s="1">
        <v>1.513045</v>
      </c>
      <c r="P18" s="1"/>
      <c r="Q18" s="1"/>
      <c r="R18" s="1">
        <v>0.93335020000000002</v>
      </c>
      <c r="S18" s="1">
        <v>0.91845429999999995</v>
      </c>
      <c r="T18" s="1">
        <v>0.52416430000000003</v>
      </c>
      <c r="U18" s="1">
        <v>0.83727289999999999</v>
      </c>
      <c r="V18" s="1">
        <v>0.56242919999999996</v>
      </c>
      <c r="W18" s="1">
        <v>1.1389400000000001</v>
      </c>
      <c r="X18" s="1">
        <v>0.68332760000000003</v>
      </c>
      <c r="Y18" s="1">
        <v>0.85516879999999995</v>
      </c>
      <c r="Z18" s="1">
        <v>1.587788</v>
      </c>
      <c r="AA18" s="1">
        <v>1.37094</v>
      </c>
      <c r="AB18" s="1">
        <v>1.166785</v>
      </c>
      <c r="AC18" s="1">
        <v>0.7784394</v>
      </c>
      <c r="AD18" s="1">
        <v>1.1396820000000001</v>
      </c>
      <c r="AE18" s="1">
        <v>1.0182180000000001</v>
      </c>
      <c r="AF18" s="1">
        <v>1.9791970000000001</v>
      </c>
      <c r="AG18" s="1">
        <v>1.2831680000000001</v>
      </c>
      <c r="AH18" s="39">
        <v>9.2999999999999992E-3</v>
      </c>
      <c r="AI18" s="1">
        <v>1.5E-3</v>
      </c>
      <c r="AJ18" s="40"/>
    </row>
  </sheetData>
  <mergeCells count="4">
    <mergeCell ref="B4:I4"/>
    <mergeCell ref="J4:Q4"/>
    <mergeCell ref="R4:Y4"/>
    <mergeCell ref="Z4:AG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E3EF3-02E6-4A3C-ADC5-2C8A6498950F}">
  <dimension ref="B1:Y20"/>
  <sheetViews>
    <sheetView topLeftCell="I1" workbookViewId="0">
      <selection activeCell="T17" sqref="T17:Y17"/>
    </sheetView>
  </sheetViews>
  <sheetFormatPr defaultRowHeight="15" x14ac:dyDescent="0.25"/>
  <sheetData>
    <row r="1" spans="2:25" x14ac:dyDescent="0.25">
      <c r="O1" s="1"/>
      <c r="P1" s="1"/>
      <c r="Q1" s="1"/>
      <c r="R1" s="1"/>
    </row>
    <row r="2" spans="2:25" x14ac:dyDescent="0.25">
      <c r="N2" s="3" t="s">
        <v>965</v>
      </c>
      <c r="O2" s="1"/>
      <c r="P2" s="1"/>
      <c r="Q2" s="1"/>
      <c r="R2" s="1"/>
    </row>
    <row r="3" spans="2:25" x14ac:dyDescent="0.25">
      <c r="B3" t="s">
        <v>336</v>
      </c>
      <c r="N3" s="3" t="s">
        <v>726</v>
      </c>
      <c r="O3" s="1" t="s">
        <v>727</v>
      </c>
      <c r="P3" s="1" t="s">
        <v>728</v>
      </c>
      <c r="Q3" s="1" t="s">
        <v>729</v>
      </c>
      <c r="R3" s="1" t="s">
        <v>730</v>
      </c>
      <c r="T3" s="3" t="s">
        <v>980</v>
      </c>
      <c r="U3" s="1" t="s">
        <v>981</v>
      </c>
      <c r="V3" s="1" t="s">
        <v>377</v>
      </c>
      <c r="W3" s="1" t="s">
        <v>378</v>
      </c>
      <c r="X3" s="1" t="s">
        <v>379</v>
      </c>
      <c r="Y3" s="1" t="s">
        <v>982</v>
      </c>
    </row>
    <row r="4" spans="2:25" x14ac:dyDescent="0.25">
      <c r="B4" s="10"/>
      <c r="C4" s="52" t="s">
        <v>0</v>
      </c>
      <c r="D4" s="52"/>
      <c r="E4" s="52"/>
      <c r="F4" s="52"/>
      <c r="G4" s="52"/>
      <c r="H4" s="52" t="s">
        <v>59</v>
      </c>
      <c r="I4" s="52"/>
      <c r="J4" s="52"/>
      <c r="K4" s="52"/>
      <c r="L4" s="52"/>
      <c r="N4" s="3" t="s">
        <v>966</v>
      </c>
      <c r="O4" s="1">
        <v>0.2364</v>
      </c>
      <c r="P4" s="1">
        <v>0.79610000000000003</v>
      </c>
      <c r="Q4" s="1" t="s">
        <v>385</v>
      </c>
      <c r="R4" s="1" t="s">
        <v>384</v>
      </c>
      <c r="T4" s="3" t="s">
        <v>983</v>
      </c>
      <c r="U4" s="1">
        <v>-0.10730000000000001</v>
      </c>
      <c r="V4" s="1" t="s">
        <v>984</v>
      </c>
      <c r="W4" s="1" t="s">
        <v>384</v>
      </c>
      <c r="X4" s="1" t="s">
        <v>385</v>
      </c>
      <c r="Y4" s="1">
        <v>0.31009999999999999</v>
      </c>
    </row>
    <row r="5" spans="2:25" x14ac:dyDescent="0.25">
      <c r="B5" s="9" t="s">
        <v>334</v>
      </c>
      <c r="C5" s="4">
        <v>1.1094790000000001</v>
      </c>
      <c r="D5" s="4">
        <v>0.89690700000000001</v>
      </c>
      <c r="E5" s="4">
        <v>0.84124299999999996</v>
      </c>
      <c r="F5" s="4">
        <v>1.049199</v>
      </c>
      <c r="G5" s="4">
        <v>1.103173</v>
      </c>
      <c r="H5" s="4">
        <v>1.213192</v>
      </c>
      <c r="I5" s="4">
        <v>1.1414280000000001</v>
      </c>
      <c r="J5" s="4">
        <v>1.113899</v>
      </c>
      <c r="K5" s="4">
        <v>0.72423400000000004</v>
      </c>
      <c r="L5" s="4">
        <v>1.3437939999999999</v>
      </c>
      <c r="N5" s="3" t="s">
        <v>372</v>
      </c>
      <c r="O5" s="1">
        <v>34.520000000000003</v>
      </c>
      <c r="P5" s="1">
        <v>5.8999999999999999E-3</v>
      </c>
      <c r="Q5" s="1" t="s">
        <v>474</v>
      </c>
      <c r="R5" s="1" t="s">
        <v>464</v>
      </c>
      <c r="T5" s="3" t="s">
        <v>985</v>
      </c>
      <c r="U5" s="1">
        <v>0.24879999999999999</v>
      </c>
      <c r="V5" s="1" t="s">
        <v>986</v>
      </c>
      <c r="W5" s="1" t="s">
        <v>464</v>
      </c>
      <c r="X5" s="1" t="s">
        <v>465</v>
      </c>
      <c r="Y5" s="1">
        <v>2.7199999999999998E-2</v>
      </c>
    </row>
    <row r="6" spans="2:25" x14ac:dyDescent="0.25">
      <c r="B6" s="9" t="s">
        <v>4</v>
      </c>
      <c r="C6" s="4">
        <v>0.95548699999999998</v>
      </c>
      <c r="D6" s="4">
        <v>0.69040699999999999</v>
      </c>
      <c r="E6" s="4">
        <v>0.71423000000000003</v>
      </c>
      <c r="F6" s="4">
        <v>0.61494400000000005</v>
      </c>
      <c r="G6" s="4">
        <v>0.78090700000000002</v>
      </c>
      <c r="H6" s="4">
        <v>0.74676299999999995</v>
      </c>
      <c r="I6" s="4">
        <v>0.95992900000000003</v>
      </c>
      <c r="J6" s="4">
        <v>1.092776</v>
      </c>
      <c r="K6" s="4">
        <v>0.78657600000000005</v>
      </c>
      <c r="L6" s="4">
        <v>0.89664200000000005</v>
      </c>
      <c r="N6" s="3" t="s">
        <v>318</v>
      </c>
      <c r="O6" s="1">
        <v>10.43</v>
      </c>
      <c r="P6" s="1">
        <v>0.1002</v>
      </c>
      <c r="Q6" s="1" t="s">
        <v>385</v>
      </c>
      <c r="R6" s="1" t="s">
        <v>384</v>
      </c>
      <c r="T6" s="3" t="s">
        <v>987</v>
      </c>
      <c r="U6" s="1">
        <v>-0.14530000000000001</v>
      </c>
      <c r="V6" s="1" t="s">
        <v>988</v>
      </c>
      <c r="W6" s="1" t="s">
        <v>384</v>
      </c>
      <c r="X6" s="1" t="s">
        <v>385</v>
      </c>
      <c r="Y6" s="1">
        <v>0.1749</v>
      </c>
    </row>
    <row r="7" spans="2:25" x14ac:dyDescent="0.25">
      <c r="B7" s="9"/>
      <c r="C7" s="4"/>
      <c r="D7" s="4"/>
      <c r="E7" s="4"/>
      <c r="F7" s="4"/>
      <c r="G7" s="4"/>
      <c r="H7" s="4"/>
      <c r="I7" s="4"/>
      <c r="J7" s="4"/>
      <c r="K7" s="4"/>
      <c r="L7" s="4"/>
      <c r="N7" s="3"/>
      <c r="O7" s="1"/>
      <c r="P7" s="1"/>
      <c r="Q7" s="1"/>
      <c r="R7" s="1"/>
      <c r="T7" s="3"/>
      <c r="U7" s="1"/>
      <c r="V7" s="1"/>
      <c r="W7" s="1"/>
      <c r="X7" s="1"/>
      <c r="Y7" s="1"/>
    </row>
    <row r="9" spans="2:25" x14ac:dyDescent="0.25">
      <c r="N9" s="3" t="s">
        <v>965</v>
      </c>
    </row>
    <row r="10" spans="2:25" x14ac:dyDescent="0.25">
      <c r="B10" t="s">
        <v>337</v>
      </c>
      <c r="N10" s="3" t="s">
        <v>726</v>
      </c>
      <c r="O10" s="1" t="s">
        <v>727</v>
      </c>
      <c r="P10" s="1" t="s">
        <v>728</v>
      </c>
      <c r="Q10" s="1" t="s">
        <v>729</v>
      </c>
      <c r="R10" s="1" t="s">
        <v>730</v>
      </c>
      <c r="T10" s="3" t="s">
        <v>980</v>
      </c>
      <c r="U10" s="1" t="s">
        <v>981</v>
      </c>
      <c r="V10" s="1" t="s">
        <v>377</v>
      </c>
      <c r="W10" s="1" t="s">
        <v>378</v>
      </c>
      <c r="X10" s="1" t="s">
        <v>379</v>
      </c>
      <c r="Y10" s="1" t="s">
        <v>982</v>
      </c>
    </row>
    <row r="11" spans="2:25" x14ac:dyDescent="0.25">
      <c r="B11" s="10"/>
      <c r="C11" s="52" t="s">
        <v>0</v>
      </c>
      <c r="D11" s="52"/>
      <c r="E11" s="52"/>
      <c r="F11" s="52"/>
      <c r="G11" s="52"/>
      <c r="H11" s="52" t="s">
        <v>59</v>
      </c>
      <c r="I11" s="52"/>
      <c r="J11" s="52"/>
      <c r="K11" s="52"/>
      <c r="L11" s="52"/>
      <c r="N11" s="3" t="s">
        <v>966</v>
      </c>
      <c r="O11" s="1">
        <v>0.75429999999999997</v>
      </c>
      <c r="P11" s="1">
        <v>0.6169</v>
      </c>
      <c r="Q11" s="1" t="s">
        <v>385</v>
      </c>
      <c r="R11" s="1" t="s">
        <v>384</v>
      </c>
      <c r="T11" s="3" t="s">
        <v>983</v>
      </c>
      <c r="U11" s="1">
        <v>0.21279999999999999</v>
      </c>
      <c r="V11" s="1" t="s">
        <v>989</v>
      </c>
      <c r="W11" s="1" t="s">
        <v>384</v>
      </c>
      <c r="X11" s="1" t="s">
        <v>385</v>
      </c>
      <c r="Y11" s="1">
        <v>0.1744</v>
      </c>
    </row>
    <row r="12" spans="2:25" x14ac:dyDescent="0.25">
      <c r="B12" s="9" t="s">
        <v>334</v>
      </c>
      <c r="C12" s="4">
        <v>0.68085499999999999</v>
      </c>
      <c r="D12" s="4">
        <v>0.99312599999999995</v>
      </c>
      <c r="E12" s="4">
        <v>1.00373</v>
      </c>
      <c r="F12" s="4">
        <v>1.1671320000000001</v>
      </c>
      <c r="G12" s="4">
        <v>1.155157</v>
      </c>
      <c r="H12" s="4">
        <v>0.86937500000000001</v>
      </c>
      <c r="I12" s="4">
        <v>0.84502200000000005</v>
      </c>
      <c r="J12" s="4">
        <v>0.81193899999999997</v>
      </c>
      <c r="K12" s="4">
        <v>0.42747299999999999</v>
      </c>
      <c r="L12" s="4">
        <v>0.98196399999999995</v>
      </c>
      <c r="N12" s="3" t="s">
        <v>372</v>
      </c>
      <c r="O12" s="1">
        <v>34.46</v>
      </c>
      <c r="P12" s="1">
        <v>3.3E-3</v>
      </c>
      <c r="Q12" s="1" t="s">
        <v>474</v>
      </c>
      <c r="R12" s="1" t="s">
        <v>464</v>
      </c>
      <c r="T12" s="3" t="s">
        <v>985</v>
      </c>
      <c r="U12" s="1">
        <v>-0.41909999999999997</v>
      </c>
      <c r="V12" s="1" t="s">
        <v>990</v>
      </c>
      <c r="W12" s="1" t="s">
        <v>464</v>
      </c>
      <c r="X12" s="1" t="s">
        <v>465</v>
      </c>
      <c r="Y12" s="1">
        <v>1.29E-2</v>
      </c>
    </row>
    <row r="13" spans="2:25" x14ac:dyDescent="0.25">
      <c r="B13" s="9" t="s">
        <v>4</v>
      </c>
      <c r="C13" s="4">
        <v>1.53654</v>
      </c>
      <c r="D13" s="4">
        <v>1.5675140000000001</v>
      </c>
      <c r="E13" s="4">
        <v>1.20451</v>
      </c>
      <c r="F13" s="4">
        <v>1.6308609999999999</v>
      </c>
      <c r="G13" s="4">
        <v>1.15628</v>
      </c>
      <c r="H13" s="4">
        <v>0.88037799999999999</v>
      </c>
      <c r="I13" s="4">
        <v>1.1145700000000001</v>
      </c>
      <c r="J13" s="4">
        <v>1.0003439999999999</v>
      </c>
      <c r="K13" s="4">
        <v>1.6134569999999999</v>
      </c>
      <c r="L13" s="4">
        <v>0.88252399999999998</v>
      </c>
      <c r="N13" s="3" t="s">
        <v>318</v>
      </c>
      <c r="O13" s="1">
        <v>18.41</v>
      </c>
      <c r="P13" s="1">
        <v>2.2700000000000001E-2</v>
      </c>
      <c r="Q13" s="1" t="s">
        <v>465</v>
      </c>
      <c r="R13" s="1" t="s">
        <v>464</v>
      </c>
      <c r="T13" s="3" t="s">
        <v>987</v>
      </c>
      <c r="U13" s="1">
        <v>0.32090000000000002</v>
      </c>
      <c r="V13" s="1" t="s">
        <v>991</v>
      </c>
      <c r="W13" s="1" t="s">
        <v>464</v>
      </c>
      <c r="X13" s="1" t="s">
        <v>465</v>
      </c>
      <c r="Y13" s="1">
        <v>4.7899999999999998E-2</v>
      </c>
    </row>
    <row r="14" spans="2:25" x14ac:dyDescent="0.25">
      <c r="B14" s="9"/>
      <c r="C14" s="4"/>
      <c r="D14" s="4"/>
      <c r="E14" s="4"/>
      <c r="F14" s="4"/>
      <c r="G14" s="4"/>
      <c r="H14" s="4"/>
      <c r="I14" s="4"/>
      <c r="J14" s="4"/>
      <c r="K14" s="4"/>
      <c r="L14" s="4"/>
      <c r="N14" s="3"/>
      <c r="O14" s="1"/>
      <c r="P14" s="1"/>
      <c r="Q14" s="1"/>
      <c r="R14" s="1"/>
      <c r="T14" s="3"/>
      <c r="U14" s="1"/>
      <c r="V14" s="1"/>
      <c r="W14" s="1"/>
      <c r="X14" s="1"/>
      <c r="Y14" s="1"/>
    </row>
    <row r="15" spans="2:25" x14ac:dyDescent="0.25">
      <c r="J15" s="4"/>
    </row>
    <row r="16" spans="2:25" x14ac:dyDescent="0.25">
      <c r="J16" s="4"/>
      <c r="N16" s="3" t="s">
        <v>965</v>
      </c>
    </row>
    <row r="17" spans="2:25" x14ac:dyDescent="0.25">
      <c r="B17" t="s">
        <v>338</v>
      </c>
      <c r="N17" s="3" t="s">
        <v>726</v>
      </c>
      <c r="O17" s="1" t="s">
        <v>727</v>
      </c>
      <c r="P17" s="1" t="s">
        <v>728</v>
      </c>
      <c r="Q17" s="1" t="s">
        <v>729</v>
      </c>
      <c r="R17" s="1" t="s">
        <v>730</v>
      </c>
      <c r="T17" s="3" t="s">
        <v>980</v>
      </c>
      <c r="U17" s="1" t="s">
        <v>981</v>
      </c>
      <c r="V17" s="1" t="s">
        <v>377</v>
      </c>
      <c r="W17" s="1" t="s">
        <v>378</v>
      </c>
      <c r="X17" s="1" t="s">
        <v>379</v>
      </c>
      <c r="Y17" s="1" t="s">
        <v>982</v>
      </c>
    </row>
    <row r="18" spans="2:25" x14ac:dyDescent="0.25">
      <c r="B18" s="10"/>
      <c r="C18" s="52" t="s">
        <v>0</v>
      </c>
      <c r="D18" s="52"/>
      <c r="E18" s="52"/>
      <c r="F18" s="52"/>
      <c r="G18" s="52"/>
      <c r="H18" s="52" t="s">
        <v>59</v>
      </c>
      <c r="I18" s="52"/>
      <c r="J18" s="52"/>
      <c r="K18" s="52"/>
      <c r="L18" s="52"/>
      <c r="N18" s="3" t="s">
        <v>966</v>
      </c>
      <c r="O18" s="1">
        <v>0.78839999999999999</v>
      </c>
      <c r="P18" s="1">
        <v>0.65269999999999995</v>
      </c>
      <c r="Q18" s="1" t="s">
        <v>385</v>
      </c>
      <c r="R18" s="1" t="s">
        <v>384</v>
      </c>
      <c r="T18" s="3" t="s">
        <v>983</v>
      </c>
      <c r="U18" s="1">
        <v>0.15090000000000001</v>
      </c>
      <c r="V18" s="1" t="s">
        <v>992</v>
      </c>
      <c r="W18" s="1" t="s">
        <v>384</v>
      </c>
      <c r="X18" s="1" t="s">
        <v>385</v>
      </c>
      <c r="Y18" s="1">
        <v>0.2394</v>
      </c>
    </row>
    <row r="19" spans="2:25" x14ac:dyDescent="0.25">
      <c r="B19" s="9" t="s">
        <v>334</v>
      </c>
      <c r="C19" s="4">
        <v>0.72642899999999999</v>
      </c>
      <c r="D19" s="4">
        <v>0.96995200000000004</v>
      </c>
      <c r="E19" s="4">
        <v>1.0402579999999999</v>
      </c>
      <c r="F19" s="4">
        <v>1.108911</v>
      </c>
      <c r="G19" s="4">
        <v>1.15445</v>
      </c>
      <c r="H19" s="4">
        <v>0.94796800000000003</v>
      </c>
      <c r="I19" s="4">
        <v>0.84876600000000002</v>
      </c>
      <c r="J19" s="4">
        <v>0.89353499999999997</v>
      </c>
      <c r="K19" s="4">
        <v>0.49790200000000001</v>
      </c>
      <c r="L19" s="4">
        <v>1.0573170000000001</v>
      </c>
      <c r="N19" s="3" t="s">
        <v>372</v>
      </c>
      <c r="O19" s="1">
        <v>21.3</v>
      </c>
      <c r="P19" s="1">
        <v>2.9899999999999999E-2</v>
      </c>
      <c r="Q19" s="1" t="s">
        <v>465</v>
      </c>
      <c r="R19" s="1" t="s">
        <v>464</v>
      </c>
      <c r="T19" s="3" t="s">
        <v>985</v>
      </c>
      <c r="U19" s="1">
        <v>-0.2482</v>
      </c>
      <c r="V19" s="1" t="s">
        <v>993</v>
      </c>
      <c r="W19" s="1" t="s">
        <v>384</v>
      </c>
      <c r="X19" s="1" t="s">
        <v>385</v>
      </c>
      <c r="Y19" s="1">
        <v>6.1600000000000002E-2</v>
      </c>
    </row>
    <row r="20" spans="2:25" x14ac:dyDescent="0.25">
      <c r="B20" s="9" t="s">
        <v>4</v>
      </c>
      <c r="C20" s="4">
        <v>1.343439</v>
      </c>
      <c r="D20" s="4">
        <v>1.228289</v>
      </c>
      <c r="E20" s="4">
        <v>1.0546899999999999</v>
      </c>
      <c r="F20" s="4">
        <v>1.517844</v>
      </c>
      <c r="G20" s="4">
        <v>1.096811</v>
      </c>
      <c r="H20" s="4">
        <v>0.80584199999999995</v>
      </c>
      <c r="I20" s="4">
        <v>1.0015799999999999</v>
      </c>
      <c r="J20" s="4">
        <v>1.0237099999999999</v>
      </c>
      <c r="K20" s="4">
        <v>1.3584160000000001</v>
      </c>
      <c r="L20" s="4">
        <v>0.89655300000000004</v>
      </c>
      <c r="N20" s="3" t="s">
        <v>318</v>
      </c>
      <c r="O20" s="1">
        <v>17.93</v>
      </c>
      <c r="P20" s="1">
        <v>4.3999999999999997E-2</v>
      </c>
      <c r="Q20" s="1" t="s">
        <v>465</v>
      </c>
      <c r="R20" s="1" t="s">
        <v>464</v>
      </c>
      <c r="T20" s="3" t="s">
        <v>987</v>
      </c>
      <c r="U20" s="1">
        <v>0.23100000000000001</v>
      </c>
      <c r="V20" s="1" t="s">
        <v>994</v>
      </c>
      <c r="W20" s="1" t="s">
        <v>384</v>
      </c>
      <c r="X20" s="1" t="s">
        <v>385</v>
      </c>
      <c r="Y20" s="1">
        <v>7.9799999999999996E-2</v>
      </c>
    </row>
  </sheetData>
  <mergeCells count="6">
    <mergeCell ref="C4:G4"/>
    <mergeCell ref="H4:L4"/>
    <mergeCell ref="C11:G11"/>
    <mergeCell ref="H11:L11"/>
    <mergeCell ref="C18:G18"/>
    <mergeCell ref="H18:L18"/>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7E167-2378-4FBC-9DA1-000F1EF8ADD8}">
  <dimension ref="B2:Y27"/>
  <sheetViews>
    <sheetView topLeftCell="M10" workbookViewId="0">
      <selection activeCell="T24" sqref="T24:Z24"/>
    </sheetView>
  </sheetViews>
  <sheetFormatPr defaultRowHeight="15" x14ac:dyDescent="0.25"/>
  <sheetData>
    <row r="2" spans="2:25" x14ac:dyDescent="0.25">
      <c r="N2" s="3" t="s">
        <v>965</v>
      </c>
    </row>
    <row r="3" spans="2:25" x14ac:dyDescent="0.25">
      <c r="B3" t="s">
        <v>339</v>
      </c>
      <c r="N3" s="3" t="s">
        <v>726</v>
      </c>
      <c r="O3" s="1" t="s">
        <v>727</v>
      </c>
      <c r="P3" s="1" t="s">
        <v>728</v>
      </c>
      <c r="Q3" s="1" t="s">
        <v>729</v>
      </c>
      <c r="R3" s="1" t="s">
        <v>730</v>
      </c>
      <c r="T3" s="3" t="s">
        <v>980</v>
      </c>
      <c r="U3" s="1" t="s">
        <v>981</v>
      </c>
      <c r="V3" s="1" t="s">
        <v>377</v>
      </c>
      <c r="W3" s="1" t="s">
        <v>378</v>
      </c>
      <c r="X3" s="1" t="s">
        <v>379</v>
      </c>
      <c r="Y3" s="1" t="s">
        <v>982</v>
      </c>
    </row>
    <row r="4" spans="2:25" x14ac:dyDescent="0.25">
      <c r="B4" s="10"/>
      <c r="C4" s="52" t="s">
        <v>0</v>
      </c>
      <c r="D4" s="52"/>
      <c r="E4" s="52"/>
      <c r="F4" s="52"/>
      <c r="G4" s="52"/>
      <c r="H4" s="52" t="s">
        <v>59</v>
      </c>
      <c r="I4" s="52"/>
      <c r="J4" s="52"/>
      <c r="K4" s="52"/>
      <c r="L4" s="52"/>
      <c r="N4" s="3" t="s">
        <v>966</v>
      </c>
      <c r="O4" s="1">
        <v>37.35</v>
      </c>
      <c r="P4" s="1">
        <v>5.7000000000000002E-3</v>
      </c>
      <c r="Q4" s="1" t="s">
        <v>474</v>
      </c>
      <c r="R4" s="1" t="s">
        <v>464</v>
      </c>
      <c r="T4" s="3" t="s">
        <v>983</v>
      </c>
      <c r="U4" s="1">
        <v>0.20979999999999999</v>
      </c>
      <c r="V4" s="1" t="s">
        <v>995</v>
      </c>
      <c r="W4" s="1" t="s">
        <v>384</v>
      </c>
      <c r="X4" s="1" t="s">
        <v>385</v>
      </c>
      <c r="Y4" s="1">
        <v>0.14680000000000001</v>
      </c>
    </row>
    <row r="5" spans="2:25" x14ac:dyDescent="0.25">
      <c r="B5" s="9" t="s">
        <v>334</v>
      </c>
      <c r="C5" s="4">
        <v>0.72586600000000001</v>
      </c>
      <c r="D5" s="4">
        <v>0.75839699999999999</v>
      </c>
      <c r="E5" s="4">
        <v>0.96091599999999999</v>
      </c>
      <c r="F5" s="4">
        <v>1.309652</v>
      </c>
      <c r="G5" s="4">
        <v>1.245169</v>
      </c>
      <c r="H5" s="4">
        <v>0.95595600000000003</v>
      </c>
      <c r="I5" s="4">
        <v>0.53588199999999997</v>
      </c>
      <c r="J5" s="4">
        <v>1.0304979999999999</v>
      </c>
      <c r="K5" s="4">
        <v>0.86003099999999999</v>
      </c>
      <c r="L5" s="4">
        <v>0.56862400000000002</v>
      </c>
      <c r="N5" s="3" t="s">
        <v>372</v>
      </c>
      <c r="O5" s="1">
        <v>6.4610000000000001E-2</v>
      </c>
      <c r="P5" s="1">
        <v>0.89600000000000002</v>
      </c>
      <c r="Q5" s="1" t="s">
        <v>385</v>
      </c>
      <c r="R5" s="1" t="s">
        <v>384</v>
      </c>
      <c r="T5" s="3" t="s">
        <v>985</v>
      </c>
      <c r="U5" s="1">
        <v>0.29759999999999998</v>
      </c>
      <c r="V5" s="1" t="s">
        <v>996</v>
      </c>
      <c r="W5" s="1" t="s">
        <v>464</v>
      </c>
      <c r="X5" s="1" t="s">
        <v>465</v>
      </c>
      <c r="Y5" s="1">
        <v>4.5999999999999999E-2</v>
      </c>
    </row>
    <row r="6" spans="2:25" x14ac:dyDescent="0.25">
      <c r="B6" s="9" t="s">
        <v>4</v>
      </c>
      <c r="C6" s="4">
        <v>0.65365700000000004</v>
      </c>
      <c r="D6" s="4">
        <v>0.56902699999999995</v>
      </c>
      <c r="E6" s="4">
        <v>0.59995100000000001</v>
      </c>
      <c r="F6" s="4">
        <v>0.66189799999999999</v>
      </c>
      <c r="G6" s="4">
        <v>1.0274749999999999</v>
      </c>
      <c r="H6" s="4">
        <v>0.83983600000000003</v>
      </c>
      <c r="I6" s="4">
        <v>1.2826139999999999</v>
      </c>
      <c r="J6" s="4">
        <v>1.2432810000000001</v>
      </c>
      <c r="K6" s="4">
        <v>1.0587899999999999</v>
      </c>
      <c r="L6" s="4">
        <v>1.1436120000000001</v>
      </c>
      <c r="N6" s="3" t="s">
        <v>318</v>
      </c>
      <c r="O6" s="1">
        <v>3.9289999999999998</v>
      </c>
      <c r="P6" s="1">
        <v>0.31590000000000001</v>
      </c>
      <c r="Q6" s="1" t="s">
        <v>385</v>
      </c>
      <c r="R6" s="1" t="s">
        <v>384</v>
      </c>
      <c r="T6" s="3" t="s">
        <v>987</v>
      </c>
      <c r="U6" s="1">
        <v>-0.41120000000000001</v>
      </c>
      <c r="V6" s="1" t="s">
        <v>997</v>
      </c>
      <c r="W6" s="1" t="s">
        <v>464</v>
      </c>
      <c r="X6" s="1" t="s">
        <v>474</v>
      </c>
      <c r="Y6" s="1">
        <v>8.6999999999999994E-3</v>
      </c>
    </row>
    <row r="7" spans="2:25" x14ac:dyDescent="0.25">
      <c r="B7" s="9"/>
      <c r="C7" s="4"/>
      <c r="D7" s="4"/>
      <c r="E7" s="4"/>
      <c r="F7" s="4"/>
      <c r="G7" s="4"/>
      <c r="H7" s="4"/>
      <c r="I7" s="4"/>
      <c r="J7" s="4"/>
      <c r="K7" s="4"/>
      <c r="L7" s="4"/>
    </row>
    <row r="8" spans="2:25" x14ac:dyDescent="0.25">
      <c r="B8" s="9"/>
      <c r="C8" s="4"/>
      <c r="D8" s="4"/>
      <c r="E8" s="4"/>
      <c r="F8" s="4"/>
      <c r="G8" s="4"/>
      <c r="H8" s="4"/>
      <c r="I8" s="4"/>
      <c r="J8" s="4"/>
      <c r="K8" s="4"/>
      <c r="L8" s="4"/>
    </row>
    <row r="9" spans="2:25" x14ac:dyDescent="0.25">
      <c r="N9" s="3" t="s">
        <v>965</v>
      </c>
    </row>
    <row r="10" spans="2:25" x14ac:dyDescent="0.25">
      <c r="B10" t="s">
        <v>340</v>
      </c>
      <c r="N10" s="3" t="s">
        <v>726</v>
      </c>
      <c r="O10" s="1" t="s">
        <v>727</v>
      </c>
      <c r="P10" s="1" t="s">
        <v>728</v>
      </c>
      <c r="Q10" s="1" t="s">
        <v>729</v>
      </c>
      <c r="R10" s="1" t="s">
        <v>730</v>
      </c>
      <c r="T10" s="3" t="s">
        <v>980</v>
      </c>
      <c r="U10" s="1" t="s">
        <v>981</v>
      </c>
      <c r="V10" s="1" t="s">
        <v>377</v>
      </c>
      <c r="W10" s="1" t="s">
        <v>378</v>
      </c>
      <c r="X10" s="1" t="s">
        <v>379</v>
      </c>
      <c r="Y10" s="1" t="s">
        <v>982</v>
      </c>
    </row>
    <row r="11" spans="2:25" x14ac:dyDescent="0.25">
      <c r="B11" s="10"/>
      <c r="C11" s="52" t="s">
        <v>0</v>
      </c>
      <c r="D11" s="52"/>
      <c r="E11" s="52"/>
      <c r="F11" s="52"/>
      <c r="G11" s="52"/>
      <c r="H11" s="52" t="s">
        <v>59</v>
      </c>
      <c r="I11" s="52"/>
      <c r="J11" s="52"/>
      <c r="K11" s="52"/>
      <c r="L11" s="52"/>
      <c r="N11" s="3" t="s">
        <v>966</v>
      </c>
      <c r="O11" s="1">
        <v>33.700000000000003</v>
      </c>
      <c r="P11" s="1">
        <v>6.1999999999999998E-3</v>
      </c>
      <c r="Q11" s="1" t="s">
        <v>474</v>
      </c>
      <c r="R11" s="1" t="s">
        <v>464</v>
      </c>
      <c r="T11" s="3" t="s">
        <v>983</v>
      </c>
      <c r="U11" s="1">
        <v>0.1295</v>
      </c>
      <c r="V11" s="1" t="s">
        <v>998</v>
      </c>
      <c r="W11" s="1" t="s">
        <v>384</v>
      </c>
      <c r="X11" s="1" t="s">
        <v>385</v>
      </c>
      <c r="Y11" s="1">
        <v>0.32679999999999998</v>
      </c>
    </row>
    <row r="12" spans="2:25" x14ac:dyDescent="0.25">
      <c r="B12" s="9" t="s">
        <v>334</v>
      </c>
      <c r="C12" s="4">
        <v>0.80848600000000004</v>
      </c>
      <c r="D12" s="4">
        <v>0.76798599999999995</v>
      </c>
      <c r="E12" s="4">
        <v>0.801396</v>
      </c>
      <c r="F12" s="4">
        <v>1.3655470000000001</v>
      </c>
      <c r="G12" s="4">
        <v>1.256586</v>
      </c>
      <c r="H12" s="4">
        <v>0.93018500000000004</v>
      </c>
      <c r="I12" s="4">
        <v>0.73038999999999998</v>
      </c>
      <c r="J12" s="4">
        <v>1.1654439999999999</v>
      </c>
      <c r="K12" s="4">
        <v>0.86885900000000005</v>
      </c>
      <c r="L12" s="4">
        <v>0.65746700000000002</v>
      </c>
      <c r="N12" s="3" t="s">
        <v>372</v>
      </c>
      <c r="O12" s="1">
        <v>1.8560000000000001</v>
      </c>
      <c r="P12" s="1">
        <v>0.4708</v>
      </c>
      <c r="Q12" s="1" t="s">
        <v>385</v>
      </c>
      <c r="R12" s="1" t="s">
        <v>384</v>
      </c>
      <c r="T12" s="3" t="s">
        <v>985</v>
      </c>
      <c r="U12" s="1">
        <v>0.35189999999999999</v>
      </c>
      <c r="V12" s="1" t="s">
        <v>999</v>
      </c>
      <c r="W12" s="1" t="s">
        <v>464</v>
      </c>
      <c r="X12" s="1" t="s">
        <v>465</v>
      </c>
      <c r="Y12" s="1">
        <v>1.43E-2</v>
      </c>
    </row>
    <row r="13" spans="2:25" x14ac:dyDescent="0.25">
      <c r="B13" s="9" t="s">
        <v>4</v>
      </c>
      <c r="C13" s="4">
        <v>0.61751699999999998</v>
      </c>
      <c r="D13" s="4">
        <v>0.66476500000000005</v>
      </c>
      <c r="E13" s="4">
        <v>0.64536000000000004</v>
      </c>
      <c r="F13" s="4">
        <v>0.55189299999999997</v>
      </c>
      <c r="G13" s="4">
        <v>0.76087400000000005</v>
      </c>
      <c r="H13" s="4">
        <v>1.0726009999999999</v>
      </c>
      <c r="I13" s="4">
        <v>1.410938</v>
      </c>
      <c r="J13" s="4">
        <v>0.93743699999999996</v>
      </c>
      <c r="K13" s="4">
        <v>1.0771269999999999</v>
      </c>
      <c r="L13" s="4">
        <v>0.94490499999999999</v>
      </c>
      <c r="N13" s="3" t="s">
        <v>318</v>
      </c>
      <c r="O13" s="1">
        <v>10.029999999999999</v>
      </c>
      <c r="P13" s="1">
        <v>0.1052</v>
      </c>
      <c r="Q13" s="1" t="s">
        <v>385</v>
      </c>
      <c r="R13" s="1" t="s">
        <v>384</v>
      </c>
      <c r="T13" s="3" t="s">
        <v>987</v>
      </c>
      <c r="U13" s="1">
        <v>-0.4405</v>
      </c>
      <c r="V13" s="1" t="s">
        <v>1000</v>
      </c>
      <c r="W13" s="1" t="s">
        <v>464</v>
      </c>
      <c r="X13" s="1" t="s">
        <v>474</v>
      </c>
      <c r="Y13" s="1">
        <v>3.3999999999999998E-3</v>
      </c>
    </row>
    <row r="14" spans="2:25" x14ac:dyDescent="0.25">
      <c r="B14" s="9"/>
      <c r="C14" s="4"/>
      <c r="D14" s="4"/>
      <c r="E14" s="4"/>
      <c r="F14" s="4"/>
      <c r="G14" s="4"/>
      <c r="H14" s="4"/>
      <c r="I14" s="4"/>
      <c r="J14" s="4"/>
      <c r="K14" s="4"/>
      <c r="L14" s="4"/>
    </row>
    <row r="15" spans="2:25" x14ac:dyDescent="0.25">
      <c r="B15" s="9"/>
      <c r="C15" s="4"/>
      <c r="D15" s="4"/>
      <c r="E15" s="4"/>
      <c r="F15" s="4"/>
      <c r="G15" s="4"/>
      <c r="H15" s="4"/>
      <c r="I15" s="4"/>
      <c r="J15" s="4"/>
      <c r="K15" s="4"/>
      <c r="L15" s="4"/>
    </row>
    <row r="16" spans="2:25" x14ac:dyDescent="0.25">
      <c r="N16" s="3" t="s">
        <v>965</v>
      </c>
    </row>
    <row r="17" spans="2:25" x14ac:dyDescent="0.25">
      <c r="B17" t="s">
        <v>341</v>
      </c>
      <c r="N17" s="3" t="s">
        <v>726</v>
      </c>
      <c r="O17" s="1" t="s">
        <v>727</v>
      </c>
      <c r="P17" s="1" t="s">
        <v>728</v>
      </c>
      <c r="Q17" s="1" t="s">
        <v>729</v>
      </c>
      <c r="R17" s="1" t="s">
        <v>730</v>
      </c>
      <c r="T17" s="3" t="s">
        <v>980</v>
      </c>
      <c r="U17" s="1" t="s">
        <v>981</v>
      </c>
      <c r="V17" s="1" t="s">
        <v>377</v>
      </c>
      <c r="W17" s="1" t="s">
        <v>378</v>
      </c>
      <c r="X17" s="1" t="s">
        <v>379</v>
      </c>
      <c r="Y17" s="1" t="s">
        <v>982</v>
      </c>
    </row>
    <row r="18" spans="2:25" x14ac:dyDescent="0.25">
      <c r="B18" s="10"/>
      <c r="C18" s="52" t="s">
        <v>0</v>
      </c>
      <c r="D18" s="52"/>
      <c r="E18" s="52"/>
      <c r="F18" s="52"/>
      <c r="G18" s="52"/>
      <c r="H18" s="52" t="s">
        <v>59</v>
      </c>
      <c r="I18" s="52"/>
      <c r="J18" s="52"/>
      <c r="K18" s="52"/>
      <c r="L18" s="52"/>
      <c r="N18" s="3" t="s">
        <v>966</v>
      </c>
      <c r="O18" s="1">
        <v>2.9910000000000001</v>
      </c>
      <c r="P18" s="1">
        <v>0.34379999999999999</v>
      </c>
      <c r="Q18" s="1" t="s">
        <v>385</v>
      </c>
      <c r="R18" s="1" t="s">
        <v>384</v>
      </c>
      <c r="T18" s="3" t="s">
        <v>983</v>
      </c>
      <c r="U18" s="1">
        <v>-0.48530000000000001</v>
      </c>
      <c r="V18" s="1" t="s">
        <v>1001</v>
      </c>
      <c r="W18" s="1" t="s">
        <v>464</v>
      </c>
      <c r="X18" s="1" t="s">
        <v>474</v>
      </c>
      <c r="Y18" s="1">
        <v>4.8999999999999998E-3</v>
      </c>
    </row>
    <row r="19" spans="2:25" x14ac:dyDescent="0.25">
      <c r="B19" s="9" t="s">
        <v>334</v>
      </c>
      <c r="C19" s="4">
        <v>1.2049129999999999</v>
      </c>
      <c r="D19" s="4">
        <v>0.71286799999999995</v>
      </c>
      <c r="E19" s="4">
        <v>1.032176</v>
      </c>
      <c r="F19" s="4">
        <v>1.0668899999999999</v>
      </c>
      <c r="G19" s="4">
        <v>0.98315300000000005</v>
      </c>
      <c r="H19" s="4">
        <v>1.7663340000000001</v>
      </c>
      <c r="I19" s="4">
        <v>1.3406709999999999</v>
      </c>
      <c r="J19" s="4">
        <v>1.356411</v>
      </c>
      <c r="K19" s="4">
        <v>1.5544500000000001</v>
      </c>
      <c r="L19" s="4">
        <v>1.4088769999999999</v>
      </c>
      <c r="N19" s="3" t="s">
        <v>372</v>
      </c>
      <c r="O19" s="1">
        <v>5.2009999999999996</v>
      </c>
      <c r="P19" s="1">
        <v>0.2167</v>
      </c>
      <c r="Q19" s="1" t="s">
        <v>385</v>
      </c>
      <c r="R19" s="1" t="s">
        <v>384</v>
      </c>
      <c r="T19" s="3" t="s">
        <v>985</v>
      </c>
      <c r="U19" s="1">
        <v>3.2719999999999999E-2</v>
      </c>
      <c r="V19" s="1" t="s">
        <v>1002</v>
      </c>
      <c r="W19" s="1" t="s">
        <v>384</v>
      </c>
      <c r="X19" s="1" t="s">
        <v>385</v>
      </c>
      <c r="Y19" s="1">
        <v>0.82889999999999997</v>
      </c>
    </row>
    <row r="20" spans="2:25" x14ac:dyDescent="0.25">
      <c r="B20" s="9" t="s">
        <v>4</v>
      </c>
      <c r="C20" s="4">
        <v>0.69332800000000006</v>
      </c>
      <c r="D20" s="4">
        <v>0.83435800000000004</v>
      </c>
      <c r="E20" s="4">
        <v>1.0751040000000001</v>
      </c>
      <c r="F20" s="4">
        <v>0.87704899999999997</v>
      </c>
      <c r="G20" s="4">
        <v>1.3565529999999999</v>
      </c>
      <c r="H20" s="4">
        <v>1.3431070000000001</v>
      </c>
      <c r="I20" s="4">
        <v>1.150533</v>
      </c>
      <c r="J20" s="4">
        <v>1.696353</v>
      </c>
      <c r="K20" s="4">
        <v>0.873367</v>
      </c>
      <c r="L20" s="4">
        <v>1.1726030000000001</v>
      </c>
      <c r="N20" s="3" t="s">
        <v>318</v>
      </c>
      <c r="O20" s="1">
        <v>41.51</v>
      </c>
      <c r="P20" s="1">
        <v>2.2000000000000001E-3</v>
      </c>
      <c r="Q20" s="1" t="s">
        <v>474</v>
      </c>
      <c r="R20" s="1" t="s">
        <v>464</v>
      </c>
      <c r="T20" s="3" t="s">
        <v>987</v>
      </c>
      <c r="U20" s="1">
        <v>-0.27989999999999998</v>
      </c>
      <c r="V20" s="1" t="s">
        <v>1003</v>
      </c>
      <c r="W20" s="1" t="s">
        <v>384</v>
      </c>
      <c r="X20" s="1" t="s">
        <v>385</v>
      </c>
      <c r="Y20" s="1">
        <v>7.85E-2</v>
      </c>
    </row>
    <row r="21" spans="2:25" x14ac:dyDescent="0.25">
      <c r="B21" s="9"/>
      <c r="C21" s="4"/>
      <c r="D21" s="4"/>
      <c r="E21" s="4"/>
      <c r="F21" s="4"/>
      <c r="G21" s="4"/>
      <c r="H21" s="4"/>
      <c r="I21" s="4"/>
      <c r="J21" s="4"/>
      <c r="K21" s="4"/>
      <c r="L21" s="4"/>
    </row>
    <row r="22" spans="2:25" x14ac:dyDescent="0.25">
      <c r="B22" s="9"/>
      <c r="C22" s="4"/>
      <c r="D22" s="4"/>
      <c r="E22" s="4"/>
      <c r="F22" s="4"/>
      <c r="G22" s="4"/>
      <c r="H22" s="4"/>
      <c r="I22" s="4"/>
      <c r="J22" s="4"/>
      <c r="K22" s="4"/>
      <c r="L22" s="4"/>
    </row>
    <row r="23" spans="2:25" x14ac:dyDescent="0.25">
      <c r="N23" s="3" t="s">
        <v>965</v>
      </c>
    </row>
    <row r="24" spans="2:25" x14ac:dyDescent="0.25">
      <c r="B24" t="s">
        <v>342</v>
      </c>
      <c r="N24" s="3" t="s">
        <v>726</v>
      </c>
      <c r="O24" s="1" t="s">
        <v>727</v>
      </c>
      <c r="P24" s="1" t="s">
        <v>728</v>
      </c>
      <c r="Q24" s="1" t="s">
        <v>729</v>
      </c>
      <c r="R24" s="1" t="s">
        <v>730</v>
      </c>
      <c r="T24" s="3" t="s">
        <v>980</v>
      </c>
      <c r="U24" s="1" t="s">
        <v>981</v>
      </c>
      <c r="V24" s="1" t="s">
        <v>377</v>
      </c>
      <c r="W24" s="1" t="s">
        <v>378</v>
      </c>
      <c r="X24" s="1" t="s">
        <v>379</v>
      </c>
      <c r="Y24" s="1" t="s">
        <v>982</v>
      </c>
    </row>
    <row r="25" spans="2:25" x14ac:dyDescent="0.25">
      <c r="B25" s="10"/>
      <c r="C25" s="52" t="s">
        <v>0</v>
      </c>
      <c r="D25" s="52"/>
      <c r="E25" s="52"/>
      <c r="F25" s="52"/>
      <c r="G25" s="52"/>
      <c r="H25" s="52" t="s">
        <v>59</v>
      </c>
      <c r="I25" s="52"/>
      <c r="J25" s="52"/>
      <c r="K25" s="52"/>
      <c r="L25" s="52"/>
      <c r="N25" s="3" t="s">
        <v>966</v>
      </c>
      <c r="O25" s="1">
        <v>24.34</v>
      </c>
      <c r="P25" s="1">
        <v>2.4500000000000001E-2</v>
      </c>
      <c r="Q25" s="1" t="s">
        <v>465</v>
      </c>
      <c r="R25" s="1" t="s">
        <v>464</v>
      </c>
      <c r="T25" s="3" t="s">
        <v>983</v>
      </c>
      <c r="U25" s="1">
        <v>8.0100000000000005E-2</v>
      </c>
      <c r="V25" s="1" t="s">
        <v>1004</v>
      </c>
      <c r="W25" s="1" t="s">
        <v>384</v>
      </c>
      <c r="X25" s="1" t="s">
        <v>385</v>
      </c>
      <c r="Y25" s="1">
        <v>0.44900000000000001</v>
      </c>
    </row>
    <row r="26" spans="2:25" x14ac:dyDescent="0.25">
      <c r="B26" s="9" t="s">
        <v>334</v>
      </c>
      <c r="C26" s="4">
        <v>0.97583600000000004</v>
      </c>
      <c r="D26" s="4">
        <v>0.79329700000000003</v>
      </c>
      <c r="E26" s="4">
        <v>0.92702300000000004</v>
      </c>
      <c r="F26" s="4">
        <v>1.150069</v>
      </c>
      <c r="G26" s="4">
        <v>1.153775</v>
      </c>
      <c r="H26" s="4">
        <v>1.043992</v>
      </c>
      <c r="I26" s="4">
        <v>0.77968999999999999</v>
      </c>
      <c r="J26" s="4">
        <v>1.12158</v>
      </c>
      <c r="K26" s="4">
        <v>0.73006499999999996</v>
      </c>
      <c r="L26" s="4">
        <v>0.92415800000000004</v>
      </c>
      <c r="N26" s="3" t="s">
        <v>372</v>
      </c>
      <c r="O26" s="1">
        <v>4.8540000000000001</v>
      </c>
      <c r="P26" s="1">
        <v>0.28410000000000002</v>
      </c>
      <c r="Q26" s="1" t="s">
        <v>385</v>
      </c>
      <c r="R26" s="1" t="s">
        <v>384</v>
      </c>
      <c r="T26" s="3" t="s">
        <v>985</v>
      </c>
      <c r="U26" s="1">
        <v>0.1003</v>
      </c>
      <c r="V26" s="1" t="s">
        <v>1005</v>
      </c>
      <c r="W26" s="1" t="s">
        <v>384</v>
      </c>
      <c r="X26" s="1" t="s">
        <v>385</v>
      </c>
      <c r="Y26" s="1">
        <v>0.3458</v>
      </c>
    </row>
    <row r="27" spans="2:25" x14ac:dyDescent="0.25">
      <c r="B27" s="9" t="s">
        <v>4</v>
      </c>
      <c r="C27" s="4">
        <v>0.87640300000000004</v>
      </c>
      <c r="D27" s="4">
        <v>0.77825800000000001</v>
      </c>
      <c r="E27" s="4">
        <v>0.83797900000000003</v>
      </c>
      <c r="F27" s="4">
        <v>0.95220099999999996</v>
      </c>
      <c r="G27" s="4">
        <v>1.0538810000000001</v>
      </c>
      <c r="H27" s="4">
        <v>0.89357200000000003</v>
      </c>
      <c r="I27" s="4">
        <v>1.3454539999999999</v>
      </c>
      <c r="J27" s="4">
        <v>1.3907290000000001</v>
      </c>
      <c r="K27" s="4">
        <v>1.2318899999999999</v>
      </c>
      <c r="L27" s="4">
        <v>1.048019</v>
      </c>
      <c r="N27" s="3" t="s">
        <v>318</v>
      </c>
      <c r="O27" s="1">
        <v>7.5739999999999998</v>
      </c>
      <c r="P27" s="1">
        <v>0.1852</v>
      </c>
      <c r="Q27" s="1" t="s">
        <v>385</v>
      </c>
      <c r="R27" s="1" t="s">
        <v>384</v>
      </c>
      <c r="T27" s="3" t="s">
        <v>987</v>
      </c>
      <c r="U27" s="1">
        <v>-0.28220000000000001</v>
      </c>
      <c r="V27" s="1" t="s">
        <v>1006</v>
      </c>
      <c r="W27" s="1" t="s">
        <v>464</v>
      </c>
      <c r="X27" s="1" t="s">
        <v>465</v>
      </c>
      <c r="Y27" s="1">
        <v>1.47E-2</v>
      </c>
    </row>
  </sheetData>
  <mergeCells count="8">
    <mergeCell ref="C25:G25"/>
    <mergeCell ref="H25:L25"/>
    <mergeCell ref="C4:G4"/>
    <mergeCell ref="H4:L4"/>
    <mergeCell ref="C11:G11"/>
    <mergeCell ref="H11:L11"/>
    <mergeCell ref="C18:G18"/>
    <mergeCell ref="H18:L18"/>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2A3D1-6894-4AFE-9D48-CCEB105B70D0}">
  <dimension ref="B2:Y20"/>
  <sheetViews>
    <sheetView workbookViewId="0">
      <selection activeCell="S21" sqref="S21"/>
    </sheetView>
  </sheetViews>
  <sheetFormatPr defaultRowHeight="15" x14ac:dyDescent="0.25"/>
  <sheetData>
    <row r="2" spans="2:25" x14ac:dyDescent="0.25">
      <c r="N2" s="3" t="s">
        <v>965</v>
      </c>
    </row>
    <row r="3" spans="2:25" x14ac:dyDescent="0.25">
      <c r="B3" t="s">
        <v>343</v>
      </c>
      <c r="N3" s="3" t="s">
        <v>726</v>
      </c>
      <c r="O3" s="1" t="s">
        <v>727</v>
      </c>
      <c r="P3" s="1" t="s">
        <v>728</v>
      </c>
      <c r="Q3" s="1" t="s">
        <v>729</v>
      </c>
      <c r="R3" s="1" t="s">
        <v>730</v>
      </c>
      <c r="T3" s="3" t="s">
        <v>980</v>
      </c>
      <c r="U3" s="1" t="s">
        <v>981</v>
      </c>
      <c r="V3" s="1" t="s">
        <v>377</v>
      </c>
      <c r="W3" s="1" t="s">
        <v>378</v>
      </c>
      <c r="X3" s="1" t="s">
        <v>379</v>
      </c>
      <c r="Y3" s="1" t="s">
        <v>982</v>
      </c>
    </row>
    <row r="4" spans="2:25" x14ac:dyDescent="0.25">
      <c r="B4" s="10"/>
      <c r="C4" s="52" t="s">
        <v>0</v>
      </c>
      <c r="D4" s="52"/>
      <c r="E4" s="52"/>
      <c r="F4" s="52"/>
      <c r="G4" s="52"/>
      <c r="H4" s="52" t="s">
        <v>59</v>
      </c>
      <c r="I4" s="52"/>
      <c r="J4" s="52"/>
      <c r="K4" s="52"/>
      <c r="L4" s="52"/>
      <c r="N4" s="3" t="s">
        <v>966</v>
      </c>
      <c r="O4" s="1">
        <v>1.8420000000000001</v>
      </c>
      <c r="P4" s="1">
        <v>0.44169999999999998</v>
      </c>
      <c r="Q4" s="1" t="s">
        <v>385</v>
      </c>
      <c r="R4" s="1" t="s">
        <v>384</v>
      </c>
      <c r="T4" s="3" t="s">
        <v>983</v>
      </c>
      <c r="U4" s="1">
        <v>-0.10050000000000001</v>
      </c>
      <c r="V4" s="1" t="s">
        <v>1007</v>
      </c>
      <c r="W4" s="1" t="s">
        <v>384</v>
      </c>
      <c r="X4" s="1" t="s">
        <v>385</v>
      </c>
      <c r="Y4" s="1">
        <v>0.1053</v>
      </c>
    </row>
    <row r="5" spans="2:25" x14ac:dyDescent="0.25">
      <c r="B5" s="9" t="s">
        <v>334</v>
      </c>
      <c r="C5" s="4">
        <v>1.034662</v>
      </c>
      <c r="D5" s="4">
        <v>0.901864</v>
      </c>
      <c r="E5" s="4">
        <v>1.0361959999999999</v>
      </c>
      <c r="F5" s="4">
        <v>0.98982499999999995</v>
      </c>
      <c r="G5" s="4">
        <v>1.0374540000000001</v>
      </c>
      <c r="H5" s="4">
        <v>1.2230840000000001</v>
      </c>
      <c r="I5" s="4">
        <v>0.99646500000000005</v>
      </c>
      <c r="J5" s="4">
        <v>1.0372459999999999</v>
      </c>
      <c r="K5" s="4">
        <v>1.2130730000000001</v>
      </c>
      <c r="L5" s="4">
        <v>1.032802</v>
      </c>
      <c r="N5" s="3" t="s">
        <v>372</v>
      </c>
      <c r="O5" s="1">
        <v>20.170000000000002</v>
      </c>
      <c r="P5" s="1">
        <v>1.89E-2</v>
      </c>
      <c r="Q5" s="1" t="s">
        <v>465</v>
      </c>
      <c r="R5" s="1" t="s">
        <v>464</v>
      </c>
      <c r="T5" s="3" t="s">
        <v>985</v>
      </c>
      <c r="U5" s="1">
        <v>0.14069999999999999</v>
      </c>
      <c r="V5" s="1" t="s">
        <v>1008</v>
      </c>
      <c r="W5" s="1" t="s">
        <v>464</v>
      </c>
      <c r="X5" s="1" t="s">
        <v>465</v>
      </c>
      <c r="Y5" s="1">
        <v>2.87E-2</v>
      </c>
    </row>
    <row r="6" spans="2:25" x14ac:dyDescent="0.25">
      <c r="B6" s="9" t="s">
        <v>4</v>
      </c>
      <c r="C6" s="4">
        <v>0.95236699999999996</v>
      </c>
      <c r="D6" s="4">
        <v>0.80563899999999999</v>
      </c>
      <c r="E6" s="4">
        <v>0.75367499999999998</v>
      </c>
      <c r="F6" s="4">
        <v>0.82562800000000003</v>
      </c>
      <c r="G6" s="4">
        <v>0.95897100000000002</v>
      </c>
      <c r="H6" s="4">
        <v>0.97024100000000002</v>
      </c>
      <c r="I6" s="4">
        <v>1.0698110000000001</v>
      </c>
      <c r="J6" s="4">
        <v>1.1189739999999999</v>
      </c>
      <c r="K6" s="4">
        <v>0.87075999999999998</v>
      </c>
      <c r="L6" s="4">
        <v>1.095826</v>
      </c>
      <c r="N6" s="3" t="s">
        <v>318</v>
      </c>
      <c r="O6" s="1">
        <v>30.63</v>
      </c>
      <c r="P6" s="1">
        <v>5.4000000000000003E-3</v>
      </c>
      <c r="Q6" s="1" t="s">
        <v>474</v>
      </c>
      <c r="R6" s="1" t="s">
        <v>464</v>
      </c>
      <c r="T6" s="3" t="s">
        <v>987</v>
      </c>
      <c r="U6" s="1">
        <v>-0.16589999999999999</v>
      </c>
      <c r="V6" s="1" t="s">
        <v>1009</v>
      </c>
      <c r="W6" s="1" t="s">
        <v>464</v>
      </c>
      <c r="X6" s="1" t="s">
        <v>465</v>
      </c>
      <c r="Y6" s="1">
        <v>1.2E-2</v>
      </c>
    </row>
    <row r="7" spans="2:25" x14ac:dyDescent="0.25">
      <c r="B7" s="9"/>
      <c r="C7" s="4"/>
      <c r="D7" s="4"/>
      <c r="E7" s="4"/>
      <c r="F7" s="4"/>
      <c r="G7" s="4"/>
      <c r="H7" s="4"/>
      <c r="I7" s="4"/>
      <c r="J7" s="4"/>
      <c r="K7" s="4"/>
      <c r="L7" s="4"/>
      <c r="N7" s="3"/>
      <c r="O7" s="1"/>
      <c r="P7" s="1"/>
      <c r="Q7" s="1"/>
      <c r="R7" s="1"/>
    </row>
    <row r="8" spans="2:25" x14ac:dyDescent="0.25">
      <c r="B8" s="9"/>
      <c r="C8" s="4"/>
      <c r="D8" s="4"/>
      <c r="E8" s="4"/>
      <c r="F8" s="4"/>
      <c r="G8" s="4"/>
      <c r="H8" s="4"/>
      <c r="I8" s="4"/>
      <c r="J8" s="4"/>
      <c r="K8" s="4"/>
      <c r="L8" s="4"/>
      <c r="N8" s="3"/>
      <c r="O8" s="1"/>
      <c r="P8" s="1"/>
      <c r="Q8" s="1"/>
      <c r="R8" s="1"/>
    </row>
    <row r="9" spans="2:25" x14ac:dyDescent="0.25">
      <c r="N9" s="3" t="s">
        <v>965</v>
      </c>
    </row>
    <row r="10" spans="2:25" x14ac:dyDescent="0.25">
      <c r="B10" t="s">
        <v>344</v>
      </c>
      <c r="N10" s="3" t="s">
        <v>726</v>
      </c>
      <c r="O10" s="1" t="s">
        <v>727</v>
      </c>
      <c r="P10" s="1" t="s">
        <v>728</v>
      </c>
      <c r="Q10" s="1" t="s">
        <v>729</v>
      </c>
      <c r="R10" s="1" t="s">
        <v>730</v>
      </c>
      <c r="T10" s="3" t="s">
        <v>980</v>
      </c>
      <c r="U10" s="1" t="s">
        <v>981</v>
      </c>
      <c r="V10" s="1" t="s">
        <v>377</v>
      </c>
      <c r="W10" s="1" t="s">
        <v>378</v>
      </c>
      <c r="X10" s="1" t="s">
        <v>379</v>
      </c>
      <c r="Y10" s="1" t="s">
        <v>982</v>
      </c>
    </row>
    <row r="11" spans="2:25" x14ac:dyDescent="0.25">
      <c r="B11" s="10"/>
      <c r="C11" s="52" t="s">
        <v>0</v>
      </c>
      <c r="D11" s="52"/>
      <c r="E11" s="52"/>
      <c r="F11" s="52"/>
      <c r="G11" s="52"/>
      <c r="H11" s="52" t="s">
        <v>59</v>
      </c>
      <c r="I11" s="52"/>
      <c r="J11" s="52"/>
      <c r="K11" s="52"/>
      <c r="L11" s="52"/>
      <c r="N11" s="3" t="s">
        <v>966</v>
      </c>
      <c r="O11" s="1">
        <v>9.8689999999999998</v>
      </c>
      <c r="P11" s="1">
        <v>0.14610000000000001</v>
      </c>
      <c r="Q11" s="1" t="s">
        <v>385</v>
      </c>
      <c r="R11" s="1" t="s">
        <v>384</v>
      </c>
      <c r="T11" s="3" t="s">
        <v>983</v>
      </c>
      <c r="U11" s="1">
        <v>-2.8060000000000002E-2</v>
      </c>
      <c r="V11" s="1" t="s">
        <v>1010</v>
      </c>
      <c r="W11" s="1" t="s">
        <v>384</v>
      </c>
      <c r="X11" s="1" t="s">
        <v>385</v>
      </c>
      <c r="Y11" s="1">
        <v>0.81759999999999999</v>
      </c>
    </row>
    <row r="12" spans="2:25" x14ac:dyDescent="0.25">
      <c r="B12" s="9" t="s">
        <v>334</v>
      </c>
      <c r="C12" s="4">
        <v>0.83659099999999997</v>
      </c>
      <c r="D12" s="4">
        <v>0.62685400000000002</v>
      </c>
      <c r="E12" s="4">
        <v>0.89676800000000001</v>
      </c>
      <c r="F12" s="4">
        <v>1.3295509999999999</v>
      </c>
      <c r="G12" s="4">
        <v>1.310235</v>
      </c>
      <c r="H12" s="4">
        <v>1.080349</v>
      </c>
      <c r="I12" s="4">
        <v>0.91117800000000004</v>
      </c>
      <c r="J12" s="4">
        <v>0.98205399999999998</v>
      </c>
      <c r="K12" s="4">
        <v>1.096128</v>
      </c>
      <c r="L12" s="4">
        <v>1.070587</v>
      </c>
      <c r="N12" s="3" t="s">
        <v>372</v>
      </c>
      <c r="O12" s="1">
        <v>7.8490000000000002</v>
      </c>
      <c r="P12" s="1">
        <v>0.192</v>
      </c>
      <c r="Q12" s="1" t="s">
        <v>385</v>
      </c>
      <c r="R12" s="1" t="s">
        <v>384</v>
      </c>
      <c r="T12" s="3" t="s">
        <v>985</v>
      </c>
      <c r="U12" s="1">
        <v>0.24460000000000001</v>
      </c>
      <c r="V12" s="1" t="s">
        <v>1011</v>
      </c>
      <c r="W12" s="1" t="s">
        <v>384</v>
      </c>
      <c r="X12" s="1" t="s">
        <v>385</v>
      </c>
      <c r="Y12" s="1">
        <v>5.7799999999999997E-2</v>
      </c>
    </row>
    <row r="13" spans="2:25" x14ac:dyDescent="0.25">
      <c r="B13" s="9" t="s">
        <v>4</v>
      </c>
      <c r="C13" s="4">
        <v>0.91293299999999999</v>
      </c>
      <c r="D13" s="4">
        <v>0.86859399999999998</v>
      </c>
      <c r="E13" s="4">
        <v>0.65764599999999995</v>
      </c>
      <c r="F13" s="4">
        <v>0.57373499999999999</v>
      </c>
      <c r="G13" s="4">
        <v>0.76402000000000003</v>
      </c>
      <c r="H13" s="4">
        <v>1.0807059999999999</v>
      </c>
      <c r="I13" s="4">
        <v>1.139564</v>
      </c>
      <c r="J13" s="4">
        <v>1.2111270000000001</v>
      </c>
      <c r="K13" s="4">
        <v>0.90217400000000003</v>
      </c>
      <c r="L13" s="4">
        <v>0.87665800000000005</v>
      </c>
      <c r="N13" s="3" t="s">
        <v>318</v>
      </c>
      <c r="O13" s="1">
        <v>14.62</v>
      </c>
      <c r="P13" s="1">
        <v>8.1500000000000003E-2</v>
      </c>
      <c r="Q13" s="1" t="s">
        <v>385</v>
      </c>
      <c r="R13" s="1" t="s">
        <v>384</v>
      </c>
      <c r="T13" s="3" t="s">
        <v>987</v>
      </c>
      <c r="U13" s="1">
        <v>-0.28670000000000001</v>
      </c>
      <c r="V13" s="1" t="s">
        <v>1012</v>
      </c>
      <c r="W13" s="1" t="s">
        <v>464</v>
      </c>
      <c r="X13" s="1" t="s">
        <v>465</v>
      </c>
      <c r="Y13" s="1">
        <v>2.92E-2</v>
      </c>
    </row>
    <row r="14" spans="2:25" x14ac:dyDescent="0.25">
      <c r="B14" s="9"/>
      <c r="C14" s="4"/>
      <c r="D14" s="4"/>
      <c r="E14" s="4"/>
      <c r="F14" s="4"/>
      <c r="G14" s="4"/>
      <c r="H14" s="4"/>
      <c r="I14" s="4"/>
      <c r="J14" s="4"/>
      <c r="K14" s="4"/>
      <c r="L14" s="4"/>
    </row>
    <row r="15" spans="2:25" x14ac:dyDescent="0.25">
      <c r="B15" s="9"/>
      <c r="C15" s="4"/>
      <c r="D15" s="4"/>
      <c r="E15" s="4"/>
      <c r="F15" s="4"/>
      <c r="G15" s="4"/>
      <c r="H15" s="4"/>
      <c r="I15" s="4"/>
      <c r="J15" s="4"/>
      <c r="K15" s="4"/>
      <c r="L15" s="4"/>
    </row>
    <row r="16" spans="2:25" x14ac:dyDescent="0.25">
      <c r="N16" s="3" t="s">
        <v>965</v>
      </c>
    </row>
    <row r="17" spans="2:25" x14ac:dyDescent="0.25">
      <c r="B17" t="s">
        <v>345</v>
      </c>
      <c r="N17" s="3" t="s">
        <v>726</v>
      </c>
      <c r="O17" s="1" t="s">
        <v>727</v>
      </c>
      <c r="P17" s="1" t="s">
        <v>728</v>
      </c>
      <c r="Q17" s="1" t="s">
        <v>729</v>
      </c>
      <c r="R17" s="1" t="s">
        <v>730</v>
      </c>
      <c r="T17" s="3" t="s">
        <v>980</v>
      </c>
      <c r="U17" s="1" t="s">
        <v>981</v>
      </c>
      <c r="V17" s="1" t="s">
        <v>377</v>
      </c>
      <c r="W17" s="1" t="s">
        <v>378</v>
      </c>
      <c r="X17" s="1" t="s">
        <v>379</v>
      </c>
      <c r="Y17" s="1" t="s">
        <v>982</v>
      </c>
    </row>
    <row r="18" spans="2:25" x14ac:dyDescent="0.25">
      <c r="B18" s="10"/>
      <c r="C18" s="52" t="s">
        <v>0</v>
      </c>
      <c r="D18" s="52"/>
      <c r="E18" s="52"/>
      <c r="F18" s="52"/>
      <c r="G18" s="52"/>
      <c r="H18" s="52" t="s">
        <v>59</v>
      </c>
      <c r="I18" s="52"/>
      <c r="J18" s="52"/>
      <c r="K18" s="52"/>
      <c r="L18" s="52"/>
      <c r="N18" s="3" t="s">
        <v>966</v>
      </c>
      <c r="O18" s="1">
        <v>7.5729999999999995E-5</v>
      </c>
      <c r="P18" s="1">
        <v>0.99619999999999997</v>
      </c>
      <c r="Q18" s="1" t="s">
        <v>385</v>
      </c>
      <c r="R18" s="1" t="s">
        <v>384</v>
      </c>
      <c r="T18" s="3" t="s">
        <v>983</v>
      </c>
      <c r="U18" s="1">
        <v>-0.10920000000000001</v>
      </c>
      <c r="V18" s="1" t="s">
        <v>1013</v>
      </c>
      <c r="W18" s="1" t="s">
        <v>384</v>
      </c>
      <c r="X18" s="1" t="s">
        <v>385</v>
      </c>
      <c r="Y18" s="1">
        <v>0.1278</v>
      </c>
    </row>
    <row r="19" spans="2:25" x14ac:dyDescent="0.25">
      <c r="B19" s="9" t="s">
        <v>334</v>
      </c>
      <c r="C19" s="4">
        <v>1.0786739999999999</v>
      </c>
      <c r="D19" s="4">
        <v>1.015617</v>
      </c>
      <c r="E19" s="4">
        <v>0.93818400000000002</v>
      </c>
      <c r="F19" s="4">
        <v>1.039876</v>
      </c>
      <c r="G19" s="4">
        <v>0.92764899999999995</v>
      </c>
      <c r="H19" s="4">
        <v>1.196132</v>
      </c>
      <c r="I19" s="4">
        <v>1.068454</v>
      </c>
      <c r="J19" s="4">
        <v>1.080864</v>
      </c>
      <c r="K19" s="4">
        <v>1.0515680000000001</v>
      </c>
      <c r="L19" s="4">
        <v>1.149146</v>
      </c>
      <c r="N19" s="3" t="s">
        <v>372</v>
      </c>
      <c r="O19" s="1">
        <v>30.69</v>
      </c>
      <c r="P19" s="1">
        <v>7.4999999999999997E-3</v>
      </c>
      <c r="Q19" s="1" t="s">
        <v>474</v>
      </c>
      <c r="R19" s="1" t="s">
        <v>464</v>
      </c>
      <c r="T19" s="3" t="s">
        <v>985</v>
      </c>
      <c r="U19" s="1">
        <v>0.1469</v>
      </c>
      <c r="V19" s="1" t="s">
        <v>1014</v>
      </c>
      <c r="W19" s="1" t="s">
        <v>464</v>
      </c>
      <c r="X19" s="1" t="s">
        <v>465</v>
      </c>
      <c r="Y19" s="1">
        <v>4.6300000000000001E-2</v>
      </c>
    </row>
    <row r="20" spans="2:25" x14ac:dyDescent="0.25">
      <c r="B20" s="9" t="s">
        <v>4</v>
      </c>
      <c r="C20" s="4">
        <v>0.94817200000000001</v>
      </c>
      <c r="D20" s="4">
        <v>0.78180899999999998</v>
      </c>
      <c r="E20" s="4">
        <v>0.87060400000000004</v>
      </c>
      <c r="F20" s="4">
        <v>0.62227100000000002</v>
      </c>
      <c r="G20" s="4">
        <v>1.042746</v>
      </c>
      <c r="H20" s="4">
        <v>0.97365100000000004</v>
      </c>
      <c r="I20" s="4">
        <v>1.0579590000000001</v>
      </c>
      <c r="J20" s="4">
        <v>0.97950400000000004</v>
      </c>
      <c r="K20" s="4">
        <v>0.77312800000000004</v>
      </c>
      <c r="L20" s="4">
        <v>1.0252129999999999</v>
      </c>
      <c r="N20" s="3" t="s">
        <v>318</v>
      </c>
      <c r="O20" s="1">
        <v>16.850000000000001</v>
      </c>
      <c r="P20" s="1">
        <v>3.7600000000000001E-2</v>
      </c>
      <c r="Q20" s="1" t="s">
        <v>465</v>
      </c>
      <c r="R20" s="1" t="s">
        <v>464</v>
      </c>
      <c r="T20" s="3" t="s">
        <v>987</v>
      </c>
      <c r="U20" s="1">
        <v>-0.10879999999999999</v>
      </c>
      <c r="V20" s="1" t="s">
        <v>1015</v>
      </c>
      <c r="W20" s="1" t="s">
        <v>384</v>
      </c>
      <c r="X20" s="1" t="s">
        <v>385</v>
      </c>
      <c r="Y20" s="1">
        <v>0.1293</v>
      </c>
    </row>
  </sheetData>
  <mergeCells count="6">
    <mergeCell ref="C4:G4"/>
    <mergeCell ref="H4:L4"/>
    <mergeCell ref="C11:G11"/>
    <mergeCell ref="H11:L11"/>
    <mergeCell ref="C18:G18"/>
    <mergeCell ref="H18:L18"/>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CDC3A-8E7B-4AF3-9945-BD3781093C05}">
  <dimension ref="A2:AL8"/>
  <sheetViews>
    <sheetView workbookViewId="0">
      <selection activeCell="AC14" sqref="AC14"/>
    </sheetView>
  </sheetViews>
  <sheetFormatPr defaultRowHeight="15" x14ac:dyDescent="0.25"/>
  <sheetData>
    <row r="2" spans="1:38" x14ac:dyDescent="0.25">
      <c r="A2" t="s">
        <v>24</v>
      </c>
    </row>
    <row r="3" spans="1:38" x14ac:dyDescent="0.25">
      <c r="AH3" s="25" t="s">
        <v>979</v>
      </c>
    </row>
    <row r="4" spans="1:38" x14ac:dyDescent="0.25">
      <c r="A4" s="2"/>
      <c r="B4" s="54" t="s">
        <v>6</v>
      </c>
      <c r="C4" s="54"/>
      <c r="D4" s="54"/>
      <c r="E4" s="54"/>
      <c r="F4" s="54"/>
      <c r="G4" s="54"/>
      <c r="H4" s="54"/>
      <c r="I4" s="54"/>
      <c r="J4" s="54" t="s">
        <v>7</v>
      </c>
      <c r="K4" s="54"/>
      <c r="L4" s="54"/>
      <c r="M4" s="54"/>
      <c r="N4" s="54"/>
      <c r="O4" s="54"/>
      <c r="P4" s="54"/>
      <c r="Q4" s="54"/>
      <c r="R4" s="54" t="s">
        <v>8</v>
      </c>
      <c r="S4" s="54"/>
      <c r="T4" s="54"/>
      <c r="U4" s="54"/>
      <c r="V4" s="54"/>
      <c r="W4" s="54"/>
      <c r="X4" s="54"/>
      <c r="Y4" s="54"/>
      <c r="Z4" s="54" t="s">
        <v>9</v>
      </c>
      <c r="AA4" s="54"/>
      <c r="AB4" s="54"/>
      <c r="AC4" s="54"/>
      <c r="AD4" s="54"/>
      <c r="AE4" s="54"/>
      <c r="AF4" s="54"/>
      <c r="AG4" s="54"/>
      <c r="AH4" s="22" t="s">
        <v>975</v>
      </c>
      <c r="AI4" t="s">
        <v>974</v>
      </c>
      <c r="AJ4" s="28"/>
    </row>
    <row r="5" spans="1:38" x14ac:dyDescent="0.25">
      <c r="A5" s="3" t="s">
        <v>25</v>
      </c>
      <c r="B5" s="1">
        <v>1.8828100000000001</v>
      </c>
      <c r="C5" s="1">
        <v>0.65073999999999999</v>
      </c>
      <c r="D5" s="1">
        <v>1.3843000000000001</v>
      </c>
      <c r="E5" s="1">
        <v>0.67934000000000005</v>
      </c>
      <c r="F5" s="1">
        <v>0.94371000000000005</v>
      </c>
      <c r="G5" s="1">
        <v>0.73895</v>
      </c>
      <c r="H5" s="1">
        <v>0.54923</v>
      </c>
      <c r="I5" s="1">
        <v>1.17092</v>
      </c>
      <c r="J5" s="1">
        <v>1.9834400000000001</v>
      </c>
      <c r="K5" s="1">
        <v>1.3368500000000001</v>
      </c>
      <c r="L5" s="1">
        <v>2.45539</v>
      </c>
      <c r="M5" s="1">
        <v>2.45289</v>
      </c>
      <c r="N5" s="1">
        <v>1.5650999999999999</v>
      </c>
      <c r="O5" s="1">
        <v>0.6542</v>
      </c>
      <c r="P5" s="1">
        <v>2.1834199999999999</v>
      </c>
      <c r="Q5" s="1">
        <v>1.59084</v>
      </c>
      <c r="R5" s="1">
        <v>1.07348</v>
      </c>
      <c r="S5" s="1">
        <v>0.92490000000000006</v>
      </c>
      <c r="T5" s="1">
        <v>0.86946999999999997</v>
      </c>
      <c r="U5" s="1">
        <v>1.6459699999999999</v>
      </c>
      <c r="V5" s="1">
        <v>1.12253</v>
      </c>
      <c r="W5" s="1">
        <v>1.43794</v>
      </c>
      <c r="X5" s="1">
        <v>0.72680999999999996</v>
      </c>
      <c r="Y5" s="1"/>
      <c r="Z5" s="1">
        <v>1.9438899999999999</v>
      </c>
      <c r="AA5" s="1">
        <v>1.7037599999999999</v>
      </c>
      <c r="AB5" s="1">
        <v>1.4803999999999999</v>
      </c>
      <c r="AC5" s="1">
        <v>1.00536</v>
      </c>
      <c r="AD5" s="1">
        <v>2.3559600000000001</v>
      </c>
      <c r="AE5" s="1">
        <v>2.03369</v>
      </c>
      <c r="AF5" s="1">
        <v>1.7641800000000001</v>
      </c>
      <c r="AG5" s="1">
        <v>1.4146300000000001</v>
      </c>
      <c r="AH5" s="39">
        <v>2.7000000000000001E-3</v>
      </c>
      <c r="AI5" s="1">
        <v>2.06E-2</v>
      </c>
      <c r="AJ5" s="40"/>
      <c r="AL5" s="3"/>
    </row>
    <row r="6" spans="1:38" x14ac:dyDescent="0.25">
      <c r="A6" s="3" t="s">
        <v>26</v>
      </c>
      <c r="B6" s="1">
        <v>1.7347600000000001</v>
      </c>
      <c r="C6" s="1">
        <v>0.75221000000000005</v>
      </c>
      <c r="D6" s="1">
        <v>1.28268</v>
      </c>
      <c r="E6" s="1">
        <v>0.59677000000000002</v>
      </c>
      <c r="F6" s="1">
        <v>1.3188899999999999</v>
      </c>
      <c r="G6" s="1">
        <v>0.73184000000000005</v>
      </c>
      <c r="H6" s="1">
        <v>0.55549999999999999</v>
      </c>
      <c r="I6" s="1">
        <v>1.0273399999999999</v>
      </c>
      <c r="J6" s="1">
        <v>1.64984</v>
      </c>
      <c r="K6" s="1">
        <v>2.0338799999999999</v>
      </c>
      <c r="L6" s="1">
        <v>1.8967499999999999</v>
      </c>
      <c r="M6" s="1">
        <v>4.2758900000000004</v>
      </c>
      <c r="N6" s="1">
        <v>1.53766</v>
      </c>
      <c r="O6" s="1">
        <v>0.84948999999999997</v>
      </c>
      <c r="P6" s="1">
        <v>2.2743600000000002</v>
      </c>
      <c r="Q6" s="1">
        <v>2.0057999999999998</v>
      </c>
      <c r="R6" s="1">
        <v>1.5005200000000001</v>
      </c>
      <c r="S6" s="1">
        <v>0.48387999999999998</v>
      </c>
      <c r="T6" s="1">
        <v>0.95631999999999995</v>
      </c>
      <c r="U6" s="1">
        <v>1.23163</v>
      </c>
      <c r="V6" s="1">
        <v>0.92478000000000005</v>
      </c>
      <c r="W6" s="1">
        <v>0.99043000000000003</v>
      </c>
      <c r="X6" s="1">
        <v>0.76704000000000006</v>
      </c>
      <c r="Y6" s="1"/>
      <c r="Z6" s="1">
        <v>1.48898</v>
      </c>
      <c r="AA6" s="1">
        <v>0.78258000000000005</v>
      </c>
      <c r="AB6" s="1">
        <v>1.5700400000000001</v>
      </c>
      <c r="AC6" s="1">
        <v>2.1158000000000001</v>
      </c>
      <c r="AD6" s="1">
        <v>2.9440400000000002</v>
      </c>
      <c r="AE6" s="1">
        <v>2.14324</v>
      </c>
      <c r="AF6" s="1">
        <v>2.1261700000000001</v>
      </c>
      <c r="AG6" s="1">
        <v>1.75912</v>
      </c>
      <c r="AH6" s="39">
        <v>3.0000000000000001E-3</v>
      </c>
      <c r="AI6" s="1">
        <v>1.41E-2</v>
      </c>
      <c r="AJ6" s="40"/>
      <c r="AL6" s="3"/>
    </row>
    <row r="7" spans="1:38" x14ac:dyDescent="0.25">
      <c r="A7" s="3" t="s">
        <v>27</v>
      </c>
      <c r="B7" s="1">
        <v>1.0817099999999999</v>
      </c>
      <c r="C7" s="1">
        <v>0.98738000000000004</v>
      </c>
      <c r="D7" s="1">
        <v>1.15659</v>
      </c>
      <c r="E7" s="1">
        <v>0.80789</v>
      </c>
      <c r="F7" s="1">
        <v>1.2303999999999999</v>
      </c>
      <c r="G7" s="1">
        <v>0.51093</v>
      </c>
      <c r="H7" s="1">
        <v>0.63112999999999997</v>
      </c>
      <c r="I7" s="1">
        <v>1.59396</v>
      </c>
      <c r="J7" s="1">
        <v>2.2770000000000001</v>
      </c>
      <c r="K7" s="1">
        <v>2.17848</v>
      </c>
      <c r="L7" s="1">
        <v>2.1973099999999999</v>
      </c>
      <c r="M7" s="1">
        <v>1.8278700000000001</v>
      </c>
      <c r="N7" s="1">
        <v>0.65620999999999996</v>
      </c>
      <c r="O7" s="1">
        <v>2.9169399999999999</v>
      </c>
      <c r="P7" s="1">
        <v>1.7507999999999999</v>
      </c>
      <c r="R7" s="1">
        <v>0.40472000000000002</v>
      </c>
      <c r="S7" s="1">
        <v>0.38965</v>
      </c>
      <c r="T7" s="1">
        <v>0.92332999999999998</v>
      </c>
      <c r="U7" s="1">
        <v>0.76359999999999995</v>
      </c>
      <c r="V7" s="1">
        <v>1.2001299999999999</v>
      </c>
      <c r="W7" s="1">
        <v>1.2792699999999999</v>
      </c>
      <c r="X7" s="1">
        <v>0.63619000000000003</v>
      </c>
      <c r="Y7" s="1"/>
      <c r="Z7" s="1">
        <v>1.84155</v>
      </c>
      <c r="AA7" s="1">
        <v>0.47086</v>
      </c>
      <c r="AB7" s="1">
        <v>1.99936</v>
      </c>
      <c r="AC7" s="1">
        <v>1.7825299999999999</v>
      </c>
      <c r="AD7" s="1">
        <v>1.72482</v>
      </c>
      <c r="AE7" s="1">
        <v>1.4102399999999999</v>
      </c>
      <c r="AF7" s="1">
        <v>2.3710300000000002</v>
      </c>
      <c r="AG7" s="1">
        <v>0.72989999999999999</v>
      </c>
      <c r="AH7" s="39">
        <v>1.6000000000000001E-3</v>
      </c>
      <c r="AI7" s="1">
        <v>1.24E-2</v>
      </c>
      <c r="AJ7" s="40"/>
      <c r="AL7" s="3"/>
    </row>
    <row r="8" spans="1:38" x14ac:dyDescent="0.25">
      <c r="A8" s="3" t="s">
        <v>28</v>
      </c>
      <c r="B8" s="1">
        <v>1.051993</v>
      </c>
      <c r="C8" s="1">
        <v>0.46968349999999998</v>
      </c>
      <c r="D8" s="1">
        <v>1.36069</v>
      </c>
      <c r="E8" s="1">
        <v>0.48123440000000001</v>
      </c>
      <c r="F8" s="1">
        <v>1.4034219999999999</v>
      </c>
      <c r="G8" s="1">
        <v>0.82609889999999997</v>
      </c>
      <c r="H8" s="1">
        <v>0.8940787</v>
      </c>
      <c r="I8" s="1">
        <v>1.5127980000000001</v>
      </c>
      <c r="J8" s="1">
        <v>1.5934649999999999</v>
      </c>
      <c r="K8" s="1">
        <v>2.8382679999999998</v>
      </c>
      <c r="L8" s="1">
        <v>2.2622589999999998</v>
      </c>
      <c r="M8" s="1">
        <v>4.5932769999999996</v>
      </c>
      <c r="N8" s="1">
        <v>2.6812369999999999</v>
      </c>
      <c r="O8" s="1">
        <v>1.9186259999999999</v>
      </c>
      <c r="P8" s="1">
        <v>3.7419929999999999</v>
      </c>
      <c r="Q8" s="1">
        <v>2.766343</v>
      </c>
      <c r="R8" s="1">
        <v>1.876514</v>
      </c>
      <c r="S8" s="1">
        <v>0.83595609999999998</v>
      </c>
      <c r="T8" s="1">
        <v>1.1463049999999999</v>
      </c>
      <c r="U8" s="1">
        <v>1.8361700000000001</v>
      </c>
      <c r="V8" s="1">
        <v>1.4693510000000001</v>
      </c>
      <c r="W8" s="1">
        <v>1.678361</v>
      </c>
      <c r="X8" s="1">
        <v>1.2764150000000001</v>
      </c>
      <c r="Y8" s="1">
        <v>0.69921800000000001</v>
      </c>
      <c r="Z8" s="1">
        <v>2.4987900000000001</v>
      </c>
      <c r="AA8" s="1">
        <v>5.4148839999999998</v>
      </c>
      <c r="AB8" s="1">
        <v>2.6096270000000001</v>
      </c>
      <c r="AC8" s="1">
        <v>2.1475819999999999</v>
      </c>
      <c r="AD8" s="1">
        <v>3.1260720000000002</v>
      </c>
      <c r="AE8" s="1">
        <v>2.4340709999999999</v>
      </c>
      <c r="AF8" s="1">
        <v>2.2022539999999999</v>
      </c>
      <c r="AG8" s="1">
        <v>2.964591</v>
      </c>
      <c r="AH8" s="39" t="s">
        <v>481</v>
      </c>
      <c r="AI8" s="1">
        <v>4.0000000000000002E-4</v>
      </c>
      <c r="AJ8" s="40"/>
      <c r="AL8" s="3"/>
    </row>
  </sheetData>
  <mergeCells count="4">
    <mergeCell ref="B4:I4"/>
    <mergeCell ref="J4:Q4"/>
    <mergeCell ref="R4:Y4"/>
    <mergeCell ref="Z4:AG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36B62-4399-4325-A23D-2A14030A141D}">
  <dimension ref="A2:C26"/>
  <sheetViews>
    <sheetView topLeftCell="A13" zoomScaleNormal="100" workbookViewId="0">
      <selection activeCell="B26" sqref="B26"/>
    </sheetView>
  </sheetViews>
  <sheetFormatPr defaultRowHeight="15" x14ac:dyDescent="0.25"/>
  <sheetData>
    <row r="2" spans="1:3" x14ac:dyDescent="0.25">
      <c r="B2" t="s">
        <v>368</v>
      </c>
    </row>
    <row r="4" spans="1:3" x14ac:dyDescent="0.25">
      <c r="B4" t="s">
        <v>1016</v>
      </c>
    </row>
    <row r="6" spans="1:3" x14ac:dyDescent="0.25">
      <c r="B6" s="12" t="s">
        <v>0</v>
      </c>
      <c r="C6" s="12" t="s">
        <v>33</v>
      </c>
    </row>
    <row r="7" spans="1:3" x14ac:dyDescent="0.25">
      <c r="B7" s="1">
        <v>1.276599</v>
      </c>
      <c r="C7" s="1">
        <v>1.622274</v>
      </c>
    </row>
    <row r="8" spans="1:3" x14ac:dyDescent="0.25">
      <c r="B8" s="1">
        <v>0.82936600000000005</v>
      </c>
      <c r="C8" s="1">
        <v>1.4948429999999999</v>
      </c>
    </row>
    <row r="9" spans="1:3" x14ac:dyDescent="0.25">
      <c r="B9" s="1">
        <v>1.260583</v>
      </c>
      <c r="C9" s="1">
        <v>1.5981240000000001</v>
      </c>
    </row>
    <row r="10" spans="1:3" x14ac:dyDescent="0.25">
      <c r="B10" s="1">
        <v>1.1779250000000001</v>
      </c>
      <c r="C10" s="1">
        <v>1.3912519999999999</v>
      </c>
    </row>
    <row r="11" spans="1:3" x14ac:dyDescent="0.25">
      <c r="B11" s="1">
        <v>0.45552700000000002</v>
      </c>
      <c r="C11" s="1">
        <v>1.7505740000000001</v>
      </c>
    </row>
    <row r="12" spans="1:3" x14ac:dyDescent="0.25">
      <c r="B12" s="1"/>
      <c r="C12" s="1"/>
    </row>
    <row r="13" spans="1:3" x14ac:dyDescent="0.25">
      <c r="A13" t="s">
        <v>978</v>
      </c>
      <c r="B13">
        <v>9.8004803235208788E-3</v>
      </c>
      <c r="C13" t="s">
        <v>1017</v>
      </c>
    </row>
    <row r="15" spans="1:3" x14ac:dyDescent="0.25">
      <c r="B15" t="s">
        <v>369</v>
      </c>
    </row>
    <row r="17" spans="1:3" x14ac:dyDescent="0.25">
      <c r="B17" s="12" t="s">
        <v>0</v>
      </c>
      <c r="C17" s="12" t="s">
        <v>33</v>
      </c>
    </row>
    <row r="18" spans="1:3" x14ac:dyDescent="0.25">
      <c r="B18" s="1">
        <v>1.4802070000000001</v>
      </c>
      <c r="C18" s="1">
        <v>1.050554</v>
      </c>
    </row>
    <row r="19" spans="1:3" x14ac:dyDescent="0.25">
      <c r="B19" s="1">
        <v>0.71026800000000001</v>
      </c>
      <c r="C19" s="1">
        <v>1.4055390000000001</v>
      </c>
    </row>
    <row r="20" spans="1:3" x14ac:dyDescent="0.25">
      <c r="B20" s="1">
        <v>0.71600699999999995</v>
      </c>
      <c r="C20" s="1">
        <v>1.44032</v>
      </c>
    </row>
    <row r="21" spans="1:3" x14ac:dyDescent="0.25">
      <c r="B21" s="1">
        <v>1.037693</v>
      </c>
      <c r="C21" s="1">
        <v>1.1888879999999999</v>
      </c>
    </row>
    <row r="22" spans="1:3" x14ac:dyDescent="0.25">
      <c r="B22" s="1">
        <v>1.456644</v>
      </c>
      <c r="C22" s="1">
        <v>1.3711139999999999</v>
      </c>
    </row>
    <row r="23" spans="1:3" x14ac:dyDescent="0.25">
      <c r="B23" s="1">
        <v>0.86422500000000002</v>
      </c>
      <c r="C23" s="1">
        <v>1.603067</v>
      </c>
    </row>
    <row r="24" spans="1:3" x14ac:dyDescent="0.25">
      <c r="B24" s="1">
        <v>0.73495500000000002</v>
      </c>
      <c r="C24" s="1">
        <v>2.002113</v>
      </c>
    </row>
    <row r="26" spans="1:3" x14ac:dyDescent="0.25">
      <c r="A26" t="s">
        <v>978</v>
      </c>
      <c r="B26">
        <v>2.6508000606494532E-2</v>
      </c>
      <c r="C26" t="s">
        <v>1017</v>
      </c>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50B1C-ED4D-4E55-B49E-0446690A77AE}">
  <dimension ref="B2:AK7"/>
  <sheetViews>
    <sheetView workbookViewId="0">
      <selection activeCell="F11" sqref="F11"/>
    </sheetView>
  </sheetViews>
  <sheetFormatPr defaultRowHeight="15" x14ac:dyDescent="0.25"/>
  <sheetData>
    <row r="2" spans="2:37" x14ac:dyDescent="0.25">
      <c r="B2" t="s">
        <v>364</v>
      </c>
    </row>
    <row r="3" spans="2:37" x14ac:dyDescent="0.25">
      <c r="B3" s="10"/>
      <c r="C3" s="52" t="s">
        <v>355</v>
      </c>
      <c r="D3" s="52"/>
      <c r="E3" s="52"/>
      <c r="F3" s="52"/>
      <c r="G3" s="52"/>
      <c r="H3" s="52" t="s">
        <v>356</v>
      </c>
      <c r="I3" s="52"/>
      <c r="J3" s="52"/>
      <c r="K3" s="52"/>
      <c r="L3" s="52"/>
      <c r="M3" s="52" t="s">
        <v>357</v>
      </c>
      <c r="N3" s="52"/>
      <c r="O3" s="52"/>
      <c r="P3" s="52"/>
      <c r="Q3" s="52"/>
      <c r="R3" s="52" t="s">
        <v>358</v>
      </c>
      <c r="S3" s="52"/>
      <c r="T3" s="52"/>
      <c r="U3" s="52"/>
      <c r="V3" s="52"/>
      <c r="W3" s="52" t="s">
        <v>359</v>
      </c>
      <c r="X3" s="52"/>
      <c r="Y3" s="52"/>
      <c r="Z3" s="52"/>
      <c r="AA3" s="52"/>
      <c r="AB3" s="52" t="s">
        <v>360</v>
      </c>
      <c r="AC3" s="52"/>
      <c r="AD3" s="52"/>
      <c r="AE3" s="52"/>
      <c r="AF3" s="52"/>
      <c r="AG3" s="52" t="s">
        <v>361</v>
      </c>
      <c r="AH3" s="52"/>
      <c r="AI3" s="52"/>
      <c r="AJ3" s="52"/>
      <c r="AK3" s="52"/>
    </row>
    <row r="4" spans="2:37" x14ac:dyDescent="0.25">
      <c r="B4" s="9" t="s">
        <v>6</v>
      </c>
      <c r="C4" s="4">
        <v>3.7777080000000001</v>
      </c>
      <c r="D4" s="4">
        <v>4.2611359999999996</v>
      </c>
      <c r="E4" s="4">
        <v>0.79704699999999995</v>
      </c>
      <c r="F4" s="4">
        <v>1.3412189999999999</v>
      </c>
      <c r="G4" s="4">
        <v>2.0364429999999998</v>
      </c>
      <c r="H4" s="4">
        <v>0.38817200000000002</v>
      </c>
      <c r="I4" s="4">
        <v>0.41659800000000002</v>
      </c>
      <c r="J4" s="4">
        <v>0.207617</v>
      </c>
      <c r="K4" s="4">
        <v>0.244918</v>
      </c>
      <c r="L4" s="4">
        <v>0.293437</v>
      </c>
      <c r="M4" s="4">
        <v>0.21185300000000001</v>
      </c>
      <c r="N4" s="4">
        <v>0.202262</v>
      </c>
      <c r="O4" s="4">
        <v>0.244917</v>
      </c>
      <c r="P4" s="4">
        <v>0.25562200000000002</v>
      </c>
      <c r="Q4" s="4">
        <v>0.24452599999999999</v>
      </c>
      <c r="R4" s="4">
        <v>0.20865600000000001</v>
      </c>
      <c r="S4" s="4">
        <v>0.19067600000000001</v>
      </c>
      <c r="T4" s="4">
        <v>0.27830899999999997</v>
      </c>
      <c r="U4" s="4">
        <v>0.294043</v>
      </c>
      <c r="V4" s="4">
        <v>0.27549099999999999</v>
      </c>
      <c r="W4" s="4">
        <v>5.5939000000000003E-2</v>
      </c>
      <c r="X4" s="4">
        <v>4.7939000000000002E-2</v>
      </c>
      <c r="Y4" s="4">
        <v>0.10161299999999999</v>
      </c>
      <c r="Z4" s="4">
        <v>0.100352</v>
      </c>
      <c r="AA4" s="4">
        <v>8.7650000000000006E-2</v>
      </c>
      <c r="AB4" s="4">
        <v>3.5360999999999997E-2</v>
      </c>
      <c r="AC4" s="4">
        <v>2.9479999999999999E-2</v>
      </c>
      <c r="AD4" s="4">
        <v>7.8130000000000005E-2</v>
      </c>
      <c r="AE4" s="4">
        <v>7.7224000000000001E-2</v>
      </c>
      <c r="AF4" s="4">
        <v>6.4866999999999994E-2</v>
      </c>
      <c r="AG4" s="4">
        <v>1.2E-2</v>
      </c>
      <c r="AH4" s="4">
        <v>7.4359999999999999E-3</v>
      </c>
      <c r="AI4" s="4">
        <v>3.5087E-2</v>
      </c>
      <c r="AJ4" s="4">
        <v>3.6336E-2</v>
      </c>
      <c r="AK4" s="4">
        <v>3.0668999999999998E-2</v>
      </c>
    </row>
    <row r="5" spans="2:37" x14ac:dyDescent="0.25">
      <c r="B5" s="9" t="s">
        <v>362</v>
      </c>
      <c r="C5" s="4">
        <v>4.5156299999999998</v>
      </c>
      <c r="D5" s="4">
        <v>3.3367399999999998</v>
      </c>
      <c r="E5" s="4">
        <v>3.3014320000000001</v>
      </c>
      <c r="F5" s="4">
        <v>2.551993</v>
      </c>
      <c r="G5" s="4">
        <v>3.8065319999999998</v>
      </c>
      <c r="H5" s="4">
        <v>0.44325799999999999</v>
      </c>
      <c r="I5" s="4">
        <v>0.38476900000000003</v>
      </c>
      <c r="J5" s="4">
        <v>0.37383899999999998</v>
      </c>
      <c r="K5" s="4">
        <v>0.346331</v>
      </c>
      <c r="L5" s="4">
        <v>0.38154300000000002</v>
      </c>
      <c r="M5" s="4">
        <v>0.22545799999999999</v>
      </c>
      <c r="N5" s="4">
        <v>0.26122099999999998</v>
      </c>
      <c r="O5" s="4">
        <v>0.228968</v>
      </c>
      <c r="P5" s="4">
        <v>0.306755</v>
      </c>
      <c r="Q5" s="4">
        <v>0.21595700000000001</v>
      </c>
      <c r="R5" s="4">
        <v>0.212954</v>
      </c>
      <c r="S5" s="4">
        <v>0.275509</v>
      </c>
      <c r="T5" s="4">
        <v>0.22803499999999999</v>
      </c>
      <c r="U5" s="4">
        <v>0.33721899999999999</v>
      </c>
      <c r="V5" s="4">
        <v>0.230572</v>
      </c>
      <c r="W5" s="4">
        <v>5.7121999999999999E-2</v>
      </c>
      <c r="X5" s="4">
        <v>8.3326999999999998E-2</v>
      </c>
      <c r="Y5" s="4">
        <v>5.7523999999999999E-2</v>
      </c>
      <c r="Z5" s="4">
        <v>0.10109899999999999</v>
      </c>
      <c r="AA5" s="4">
        <v>6.0428999999999997E-2</v>
      </c>
      <c r="AB5" s="4">
        <v>3.6476000000000001E-2</v>
      </c>
      <c r="AC5" s="4">
        <v>6.0558000000000001E-2</v>
      </c>
      <c r="AD5" s="4">
        <v>3.5154999999999999E-2</v>
      </c>
      <c r="AE5" s="4">
        <v>7.9099000000000003E-2</v>
      </c>
      <c r="AF5" s="4">
        <v>4.3605999999999999E-2</v>
      </c>
      <c r="AG5" s="4">
        <v>1.1374E-2</v>
      </c>
      <c r="AH5" s="4">
        <v>2.3658999999999999E-2</v>
      </c>
      <c r="AI5" s="4">
        <v>1.0687E-2</v>
      </c>
      <c r="AJ5" s="4">
        <v>3.6381999999999998E-2</v>
      </c>
      <c r="AK5" s="4">
        <v>1.7389999999999999E-2</v>
      </c>
    </row>
    <row r="6" spans="2:37" x14ac:dyDescent="0.25">
      <c r="B6" s="9" t="s">
        <v>8</v>
      </c>
      <c r="C6" s="4">
        <v>2.524521</v>
      </c>
      <c r="D6" s="4">
        <v>1.631826</v>
      </c>
      <c r="E6" s="4">
        <v>3.2840539999999998</v>
      </c>
      <c r="F6" s="4">
        <v>0.77218900000000001</v>
      </c>
      <c r="G6" s="4">
        <v>2.7131470000000002</v>
      </c>
      <c r="H6" s="4">
        <v>0.23805499999999999</v>
      </c>
      <c r="I6" s="4">
        <v>0.18809600000000001</v>
      </c>
      <c r="J6" s="4">
        <v>0.31808500000000001</v>
      </c>
      <c r="K6" s="4">
        <v>8.9376999999999998E-2</v>
      </c>
      <c r="L6" s="4">
        <v>0.27336700000000003</v>
      </c>
      <c r="M6" s="4">
        <v>0.111667</v>
      </c>
      <c r="N6" s="4">
        <v>0.137208</v>
      </c>
      <c r="O6" s="4">
        <v>0.168069</v>
      </c>
      <c r="P6" s="4">
        <v>7.0459999999999995E-2</v>
      </c>
      <c r="Q6" s="4">
        <v>0.13577700000000001</v>
      </c>
      <c r="R6" s="4">
        <v>9.9151000000000003E-2</v>
      </c>
      <c r="S6" s="4">
        <v>0.137463</v>
      </c>
      <c r="T6" s="4">
        <v>0.164491</v>
      </c>
      <c r="U6" s="4">
        <v>6.8779999999999994E-2</v>
      </c>
      <c r="V6" s="4">
        <v>0.124667</v>
      </c>
      <c r="W6" s="4">
        <v>1.9906E-2</v>
      </c>
      <c r="X6" s="4">
        <v>3.7685999999999997E-2</v>
      </c>
      <c r="Y6" s="4">
        <v>4.6370000000000001E-2</v>
      </c>
      <c r="Z6" s="4">
        <v>1.1841000000000001E-2</v>
      </c>
      <c r="AA6" s="4">
        <v>3.1652E-2</v>
      </c>
      <c r="AB6" s="4">
        <v>7.9920000000000008E-3</v>
      </c>
      <c r="AC6" s="4">
        <v>2.3428999999999998E-2</v>
      </c>
      <c r="AD6" s="4">
        <v>3.0890999999999998E-2</v>
      </c>
      <c r="AE6" s="4">
        <v>6.6150000000000002E-3</v>
      </c>
      <c r="AF6" s="4">
        <v>1.7076000000000001E-2</v>
      </c>
      <c r="AG6" s="4">
        <v>5.9400000000000002E-4</v>
      </c>
      <c r="AH6" s="4">
        <v>5.3670000000000002E-3</v>
      </c>
      <c r="AI6" s="4">
        <v>8.0330000000000002E-3</v>
      </c>
      <c r="AJ6" s="4">
        <v>5.7200000000000003E-4</v>
      </c>
      <c r="AK6" s="4">
        <v>2.591E-3</v>
      </c>
    </row>
    <row r="7" spans="2:37" x14ac:dyDescent="0.25">
      <c r="B7" s="9" t="s">
        <v>363</v>
      </c>
      <c r="C7" s="4">
        <v>3.0118520000000002</v>
      </c>
      <c r="D7" s="4">
        <v>3.2785669999999998</v>
      </c>
      <c r="E7" s="4">
        <v>3.3511639999999998</v>
      </c>
      <c r="F7" s="4">
        <v>2.6408990000000001</v>
      </c>
      <c r="G7" s="4">
        <v>2.775671</v>
      </c>
      <c r="H7" s="4">
        <v>0.328403</v>
      </c>
      <c r="I7" s="4">
        <v>0.29260799999999998</v>
      </c>
      <c r="J7" s="4">
        <v>0.37098900000000001</v>
      </c>
      <c r="K7" s="4">
        <v>0.27274399999999999</v>
      </c>
      <c r="L7" s="4">
        <v>0.27001799999999998</v>
      </c>
      <c r="M7" s="4">
        <v>0.23599200000000001</v>
      </c>
      <c r="N7" s="4">
        <v>0.115178</v>
      </c>
      <c r="O7" s="4">
        <v>0.22941500000000001</v>
      </c>
      <c r="P7" s="4">
        <v>0.15428500000000001</v>
      </c>
      <c r="Q7" s="4">
        <v>0.139984</v>
      </c>
      <c r="R7" s="4">
        <v>0.23050999999999999</v>
      </c>
      <c r="S7" s="4">
        <v>9.9888000000000005E-2</v>
      </c>
      <c r="T7" s="4">
        <v>0.22895199999999999</v>
      </c>
      <c r="U7" s="4">
        <v>0.156197</v>
      </c>
      <c r="V7" s="4">
        <v>0.133408</v>
      </c>
      <c r="W7" s="4">
        <v>6.1967000000000001E-2</v>
      </c>
      <c r="X7" s="4">
        <v>1.9771E-2</v>
      </c>
      <c r="Y7" s="4">
        <v>6.9617999999999999E-2</v>
      </c>
      <c r="Z7" s="4">
        <v>4.2536999999999998E-2</v>
      </c>
      <c r="AA7" s="4">
        <v>2.8688999999999999E-2</v>
      </c>
      <c r="AB7" s="4">
        <v>4.3074000000000001E-2</v>
      </c>
      <c r="AC7" s="4">
        <v>7.7770000000000001E-3</v>
      </c>
      <c r="AD7" s="4">
        <v>4.7232000000000003E-2</v>
      </c>
      <c r="AE7" s="4">
        <v>2.9007999999999999E-2</v>
      </c>
      <c r="AF7" s="4">
        <v>1.5383000000000001E-2</v>
      </c>
      <c r="AG7" s="4">
        <v>1.1016E-2</v>
      </c>
      <c r="AH7" s="4">
        <v>9.1200000000000005E-4</v>
      </c>
      <c r="AI7" s="4">
        <v>1.7683000000000001E-2</v>
      </c>
      <c r="AJ7" s="4">
        <v>8.6140000000000001E-3</v>
      </c>
      <c r="AK7" s="4">
        <v>2.516E-3</v>
      </c>
    </row>
  </sheetData>
  <mergeCells count="7">
    <mergeCell ref="AG3:AK3"/>
    <mergeCell ref="C3:G3"/>
    <mergeCell ref="H3:L3"/>
    <mergeCell ref="M3:Q3"/>
    <mergeCell ref="R3:V3"/>
    <mergeCell ref="W3:AA3"/>
    <mergeCell ref="AB3:AF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CB3CD-BB63-4EA3-BC73-16D12D6F5BF3}">
  <dimension ref="A2:M50"/>
  <sheetViews>
    <sheetView workbookViewId="0">
      <selection activeCell="D10" sqref="D10"/>
    </sheetView>
  </sheetViews>
  <sheetFormatPr defaultRowHeight="15" x14ac:dyDescent="0.25"/>
  <sheetData>
    <row r="2" spans="1:13" ht="15" customHeight="1" x14ac:dyDescent="0.25">
      <c r="A2" s="55" t="s">
        <v>1020</v>
      </c>
      <c r="B2" s="55"/>
      <c r="C2" s="8"/>
      <c r="D2" t="s">
        <v>350</v>
      </c>
      <c r="K2" t="s">
        <v>351</v>
      </c>
    </row>
    <row r="3" spans="1:13" x14ac:dyDescent="0.25">
      <c r="A3" s="55"/>
      <c r="B3" s="55"/>
    </row>
    <row r="4" spans="1:13" x14ac:dyDescent="0.25">
      <c r="A4" s="55"/>
      <c r="B4" s="55"/>
      <c r="D4" s="10" t="s">
        <v>6</v>
      </c>
      <c r="E4" s="10" t="s">
        <v>8</v>
      </c>
      <c r="F4" s="10" t="s">
        <v>9</v>
      </c>
      <c r="K4" s="10" t="s">
        <v>6</v>
      </c>
      <c r="L4" s="10" t="s">
        <v>8</v>
      </c>
      <c r="M4" s="10" t="s">
        <v>9</v>
      </c>
    </row>
    <row r="5" spans="1:13" x14ac:dyDescent="0.25">
      <c r="A5" s="55"/>
      <c r="B5" s="55"/>
      <c r="D5" s="4">
        <v>2.1185330000000002</v>
      </c>
      <c r="E5" s="4">
        <v>1.1166700000000001</v>
      </c>
      <c r="F5" s="4">
        <v>2.3599239999999999</v>
      </c>
      <c r="K5" s="4">
        <v>1.0658620000000001</v>
      </c>
      <c r="L5" s="4">
        <v>0.61881600000000003</v>
      </c>
      <c r="M5" s="4">
        <v>0.93221690000000001</v>
      </c>
    </row>
    <row r="6" spans="1:13" x14ac:dyDescent="0.25">
      <c r="A6" s="55"/>
      <c r="B6" s="55"/>
      <c r="D6" s="4">
        <v>2.022624</v>
      </c>
      <c r="E6" s="4">
        <v>1.3720840000000001</v>
      </c>
      <c r="F6" s="4">
        <v>1.1517790000000001</v>
      </c>
      <c r="K6" s="4">
        <v>1.4796499999999999</v>
      </c>
      <c r="L6" s="4">
        <v>0.55008219999999997</v>
      </c>
      <c r="M6" s="4">
        <v>0.64662600000000003</v>
      </c>
    </row>
    <row r="7" spans="1:13" x14ac:dyDescent="0.25">
      <c r="A7" s="44"/>
      <c r="B7" s="44"/>
      <c r="D7" s="4">
        <v>2.4491679999999998</v>
      </c>
      <c r="E7" s="4">
        <v>1.68069</v>
      </c>
      <c r="F7" s="4">
        <v>2.294146</v>
      </c>
      <c r="K7" s="4">
        <v>1.4436709999999999</v>
      </c>
      <c r="L7" s="4">
        <v>0.5267868</v>
      </c>
      <c r="M7" s="4">
        <v>0.72164819999999996</v>
      </c>
    </row>
    <row r="8" spans="1:13" x14ac:dyDescent="0.25">
      <c r="D8" s="4">
        <v>2.5562239999999998</v>
      </c>
      <c r="E8" s="4">
        <v>0.70459700000000003</v>
      </c>
      <c r="F8" s="4">
        <v>1.5428519999999999</v>
      </c>
      <c r="K8" s="4">
        <v>0.96290909999999996</v>
      </c>
      <c r="L8" s="4">
        <v>0.50579700000000005</v>
      </c>
      <c r="M8" s="4">
        <v>0.65029559999999997</v>
      </c>
    </row>
    <row r="9" spans="1:13" x14ac:dyDescent="0.25">
      <c r="D9" s="42">
        <v>2.4452609999999999</v>
      </c>
      <c r="E9" s="42">
        <v>1.3577699999999999</v>
      </c>
      <c r="F9" s="42">
        <v>1.3998429999999999</v>
      </c>
      <c r="G9" s="4"/>
      <c r="H9" s="4"/>
      <c r="K9" s="42">
        <v>1.4579150000000001</v>
      </c>
      <c r="L9" s="42">
        <v>0.49501830000000002</v>
      </c>
      <c r="M9" s="42">
        <v>0.90047429999999995</v>
      </c>
    </row>
    <row r="10" spans="1:13" x14ac:dyDescent="0.25">
      <c r="C10" t="s">
        <v>1018</v>
      </c>
      <c r="D10" s="1">
        <v>1.1999999999999999E-3</v>
      </c>
      <c r="E10" s="43" t="s">
        <v>1019</v>
      </c>
      <c r="F10" s="1">
        <v>7.0900000000000005E-2</v>
      </c>
      <c r="J10" t="s">
        <v>1018</v>
      </c>
      <c r="K10" s="1" t="s">
        <v>481</v>
      </c>
      <c r="L10" s="43" t="s">
        <v>1019</v>
      </c>
      <c r="M10" s="1">
        <v>4.7800000000000002E-2</v>
      </c>
    </row>
    <row r="12" spans="1:13" x14ac:dyDescent="0.25">
      <c r="D12" t="s">
        <v>346</v>
      </c>
      <c r="K12" t="s">
        <v>352</v>
      </c>
    </row>
    <row r="14" spans="1:13" x14ac:dyDescent="0.25">
      <c r="D14" s="10" t="s">
        <v>6</v>
      </c>
      <c r="E14" s="10" t="s">
        <v>8</v>
      </c>
      <c r="F14" s="10" t="s">
        <v>9</v>
      </c>
      <c r="G14" s="16"/>
      <c r="H14" s="16"/>
      <c r="K14" s="10" t="s">
        <v>6</v>
      </c>
      <c r="L14" s="10" t="s">
        <v>8</v>
      </c>
      <c r="M14" s="10" t="s">
        <v>9</v>
      </c>
    </row>
    <row r="15" spans="1:13" x14ac:dyDescent="0.25">
      <c r="D15" s="4">
        <v>2.0865629999999999</v>
      </c>
      <c r="E15" s="4">
        <v>0.99150799999999994</v>
      </c>
      <c r="F15" s="4">
        <v>2.3050989999999998</v>
      </c>
      <c r="G15" s="4"/>
      <c r="H15" s="4"/>
      <c r="K15" s="4">
        <v>2.3733430000000002</v>
      </c>
      <c r="L15" s="4">
        <v>1.4547540000000001</v>
      </c>
      <c r="M15" s="4">
        <v>2.498939</v>
      </c>
    </row>
    <row r="16" spans="1:13" x14ac:dyDescent="0.25">
      <c r="D16" s="4">
        <v>1.906765</v>
      </c>
      <c r="E16" s="4">
        <v>1.374625</v>
      </c>
      <c r="F16" s="4">
        <v>0.99887999999999999</v>
      </c>
      <c r="G16" s="4"/>
      <c r="H16" s="4"/>
      <c r="K16" s="4">
        <v>3.127475</v>
      </c>
      <c r="L16" s="4">
        <v>1.545782</v>
      </c>
      <c r="M16" s="4">
        <v>2.1606200000000002</v>
      </c>
    </row>
    <row r="17" spans="3:13" x14ac:dyDescent="0.25">
      <c r="D17" s="4">
        <v>2.7830919999999999</v>
      </c>
      <c r="E17" s="4">
        <v>1.6449100000000001</v>
      </c>
      <c r="F17" s="4">
        <v>2.2895219999999998</v>
      </c>
      <c r="G17" s="4"/>
      <c r="H17" s="4"/>
      <c r="K17" s="4">
        <v>4.8555039999999998</v>
      </c>
      <c r="L17" s="4">
        <v>1.208609</v>
      </c>
      <c r="M17" s="4">
        <v>1.8667229999999999</v>
      </c>
    </row>
    <row r="18" spans="3:13" x14ac:dyDescent="0.25">
      <c r="D18" s="4">
        <v>2.940429</v>
      </c>
      <c r="E18" s="4">
        <v>0.687805</v>
      </c>
      <c r="F18" s="4">
        <v>1.5619689999999999</v>
      </c>
      <c r="G18" s="4"/>
      <c r="H18" s="4"/>
      <c r="K18" s="4">
        <v>2.5040580000000001</v>
      </c>
      <c r="L18" s="4">
        <v>1.534456</v>
      </c>
      <c r="M18" s="4">
        <v>1.7887649999999999</v>
      </c>
    </row>
    <row r="19" spans="3:13" x14ac:dyDescent="0.25">
      <c r="D19" s="42">
        <v>2.7549109999999999</v>
      </c>
      <c r="E19" s="42">
        <v>1.2466680000000001</v>
      </c>
      <c r="F19" s="42">
        <v>1.334077</v>
      </c>
      <c r="G19" s="4"/>
      <c r="H19" s="4"/>
      <c r="K19" s="42">
        <v>3.1571790000000002</v>
      </c>
      <c r="L19" s="42">
        <v>1.1766000000000001</v>
      </c>
      <c r="M19" s="42">
        <v>2.5661360000000002</v>
      </c>
    </row>
    <row r="20" spans="3:13" x14ac:dyDescent="0.25">
      <c r="C20" t="s">
        <v>1018</v>
      </c>
      <c r="D20" s="1">
        <v>1E-3</v>
      </c>
      <c r="E20" s="43" t="s">
        <v>1019</v>
      </c>
      <c r="F20" s="1">
        <v>0.11899999999999999</v>
      </c>
      <c r="G20" s="4"/>
      <c r="H20" s="4"/>
      <c r="J20" t="s">
        <v>1018</v>
      </c>
      <c r="K20" s="1">
        <v>5.0000000000000001E-4</v>
      </c>
      <c r="L20" s="43" t="s">
        <v>1019</v>
      </c>
      <c r="M20" s="1">
        <v>6.4500000000000002E-2</v>
      </c>
    </row>
    <row r="22" spans="3:13" x14ac:dyDescent="0.25">
      <c r="D22" t="s">
        <v>347</v>
      </c>
      <c r="K22" t="s">
        <v>353</v>
      </c>
    </row>
    <row r="24" spans="3:13" x14ac:dyDescent="0.25">
      <c r="D24" s="10" t="s">
        <v>6</v>
      </c>
      <c r="E24" s="10" t="s">
        <v>8</v>
      </c>
      <c r="F24" s="10" t="s">
        <v>9</v>
      </c>
      <c r="G24" s="16"/>
      <c r="H24" s="16"/>
      <c r="K24" s="10" t="s">
        <v>6</v>
      </c>
      <c r="L24" s="10" t="s">
        <v>8</v>
      </c>
      <c r="M24" s="10" t="s">
        <v>9</v>
      </c>
    </row>
    <row r="25" spans="3:13" x14ac:dyDescent="0.25">
      <c r="D25" s="4">
        <v>7.86815</v>
      </c>
      <c r="E25" s="4">
        <v>4.3334679999999999</v>
      </c>
      <c r="F25" s="4">
        <v>5.1993580000000001</v>
      </c>
      <c r="G25" s="4"/>
      <c r="H25" s="4"/>
      <c r="K25" s="4">
        <v>114.0579</v>
      </c>
      <c r="L25" s="4">
        <v>138.14510000000001</v>
      </c>
      <c r="M25" s="4">
        <v>100.9721</v>
      </c>
    </row>
    <row r="26" spans="3:13" x14ac:dyDescent="0.25">
      <c r="D26" s="4">
        <v>7.8212669999999997</v>
      </c>
      <c r="E26" s="4">
        <v>2.8003469999999999</v>
      </c>
      <c r="F26" s="4">
        <v>5.6308889999999998</v>
      </c>
      <c r="G26" s="4"/>
      <c r="H26" s="4"/>
      <c r="K26" s="4">
        <v>87.080060000000003</v>
      </c>
      <c r="L26" s="4">
        <v>163.12970000000001</v>
      </c>
      <c r="M26" s="4">
        <v>143.39189999999999</v>
      </c>
    </row>
    <row r="27" spans="3:13" x14ac:dyDescent="0.25">
      <c r="D27" s="4">
        <v>11.8306</v>
      </c>
      <c r="E27" s="4">
        <v>4.6330640000000001</v>
      </c>
      <c r="F27" s="4">
        <v>6.8908860000000001</v>
      </c>
      <c r="G27" s="4"/>
      <c r="H27" s="4"/>
      <c r="K27" s="4">
        <v>54.61253</v>
      </c>
      <c r="L27" s="4">
        <v>205.91480000000001</v>
      </c>
      <c r="M27" s="4">
        <v>100.9436</v>
      </c>
    </row>
    <row r="28" spans="3:13" x14ac:dyDescent="0.25">
      <c r="D28" s="4">
        <v>7.8179080000000001</v>
      </c>
      <c r="E28" s="4">
        <v>1.6391439999999999</v>
      </c>
      <c r="F28" s="4">
        <v>6.336786</v>
      </c>
      <c r="G28" s="4"/>
      <c r="H28" s="4"/>
      <c r="K28" s="4">
        <v>75.554940000000002</v>
      </c>
      <c r="L28" s="4">
        <v>245.28960000000001</v>
      </c>
      <c r="M28" s="4">
        <v>116.3593</v>
      </c>
    </row>
    <row r="29" spans="3:13" x14ac:dyDescent="0.25">
      <c r="D29" s="42">
        <v>11.533609999999999</v>
      </c>
      <c r="E29" s="42">
        <v>3.2696489999999998</v>
      </c>
      <c r="F29" s="42">
        <v>8.355696</v>
      </c>
      <c r="G29" s="4"/>
      <c r="H29" s="4"/>
      <c r="K29" s="42">
        <v>50.070079999999997</v>
      </c>
      <c r="L29" s="42">
        <v>153.83750000000001</v>
      </c>
      <c r="M29" s="42">
        <v>122.8954</v>
      </c>
    </row>
    <row r="30" spans="3:13" x14ac:dyDescent="0.25">
      <c r="C30" t="s">
        <v>1018</v>
      </c>
      <c r="D30" s="1" t="s">
        <v>481</v>
      </c>
      <c r="E30" s="43" t="s">
        <v>1019</v>
      </c>
      <c r="F30" s="1">
        <v>8.2000000000000007E-3</v>
      </c>
      <c r="G30" s="4"/>
      <c r="H30" s="4"/>
      <c r="J30" t="s">
        <v>1018</v>
      </c>
      <c r="K30" s="1">
        <v>2.0000000000000001E-4</v>
      </c>
      <c r="L30" s="43" t="s">
        <v>1019</v>
      </c>
      <c r="M30" s="1">
        <v>6.7000000000000002E-3</v>
      </c>
    </row>
    <row r="32" spans="3:13" x14ac:dyDescent="0.25">
      <c r="D32" t="s">
        <v>348</v>
      </c>
      <c r="K32" t="s">
        <v>354</v>
      </c>
    </row>
    <row r="34" spans="3:13" x14ac:dyDescent="0.25">
      <c r="D34" s="10" t="s">
        <v>6</v>
      </c>
      <c r="E34" s="10" t="s">
        <v>8</v>
      </c>
      <c r="F34" s="10" t="s">
        <v>9</v>
      </c>
      <c r="G34" s="16"/>
      <c r="H34" s="16"/>
      <c r="K34" s="10" t="s">
        <v>6</v>
      </c>
      <c r="L34" s="10" t="s">
        <v>8</v>
      </c>
      <c r="M34" s="10" t="s">
        <v>9</v>
      </c>
    </row>
    <row r="35" spans="3:13" x14ac:dyDescent="0.25">
      <c r="D35" s="4">
        <v>2.0455670000000001</v>
      </c>
      <c r="E35" s="4">
        <v>1.1888069999999999</v>
      </c>
      <c r="F35" s="4">
        <v>1.2058979999999999</v>
      </c>
      <c r="G35" s="4"/>
      <c r="H35" s="4"/>
      <c r="K35" s="4">
        <v>104.6413</v>
      </c>
      <c r="L35" s="4">
        <v>152.3254</v>
      </c>
      <c r="M35" s="4">
        <v>91.157610000000005</v>
      </c>
    </row>
    <row r="36" spans="3:13" x14ac:dyDescent="0.25">
      <c r="D36" s="4">
        <v>1.711714</v>
      </c>
      <c r="E36" s="4">
        <v>1.3740330000000001</v>
      </c>
      <c r="F36" s="4">
        <v>1.4208149999999999</v>
      </c>
      <c r="G36" s="4"/>
      <c r="H36" s="4"/>
      <c r="K36" s="4">
        <v>84.311890000000005</v>
      </c>
      <c r="L36" s="4">
        <v>152.03039999999999</v>
      </c>
      <c r="M36" s="4">
        <v>173.9282</v>
      </c>
    </row>
    <row r="37" spans="3:13" x14ac:dyDescent="0.25">
      <c r="D37" s="4">
        <v>1.6060859999999999</v>
      </c>
      <c r="E37" s="4">
        <v>1.863326</v>
      </c>
      <c r="F37" s="4">
        <v>1.9510749999999999</v>
      </c>
      <c r="G37" s="4"/>
      <c r="H37" s="4"/>
      <c r="K37" s="4">
        <v>37.919809999999998</v>
      </c>
      <c r="L37" s="4">
        <v>206.30690000000001</v>
      </c>
      <c r="M37" s="4">
        <v>112.8921</v>
      </c>
    </row>
    <row r="38" spans="3:13" x14ac:dyDescent="0.25">
      <c r="D38" s="4">
        <v>1.9657150000000001</v>
      </c>
      <c r="E38" s="4">
        <v>0.63617299999999999</v>
      </c>
      <c r="F38" s="4">
        <v>1.376179</v>
      </c>
      <c r="G38" s="4"/>
      <c r="H38" s="4"/>
      <c r="K38" s="4">
        <v>57.019770000000001</v>
      </c>
      <c r="L38" s="4">
        <v>194.24160000000001</v>
      </c>
      <c r="M38" s="4">
        <v>134.36799999999999</v>
      </c>
    </row>
    <row r="39" spans="3:13" x14ac:dyDescent="0.25">
      <c r="D39" s="42">
        <v>1.897969</v>
      </c>
      <c r="E39" s="42">
        <v>1.2024950000000001</v>
      </c>
      <c r="F39" s="42">
        <v>1.8003359999999999</v>
      </c>
      <c r="G39" s="4"/>
      <c r="H39" s="4"/>
      <c r="K39" s="42">
        <v>40.98001</v>
      </c>
      <c r="L39" s="42">
        <v>151.36920000000001</v>
      </c>
      <c r="M39" s="42">
        <v>123.9353</v>
      </c>
    </row>
    <row r="40" spans="3:13" x14ac:dyDescent="0.25">
      <c r="C40" t="s">
        <v>1018</v>
      </c>
      <c r="D40" s="1">
        <v>1.46E-2</v>
      </c>
      <c r="E40" s="43" t="s">
        <v>1019</v>
      </c>
      <c r="F40" s="1">
        <v>0.17730000000000001</v>
      </c>
      <c r="G40" s="4"/>
      <c r="H40" s="4"/>
      <c r="J40" t="s">
        <v>1018</v>
      </c>
      <c r="K40" s="1" t="s">
        <v>481</v>
      </c>
      <c r="L40" s="43" t="s">
        <v>1019</v>
      </c>
      <c r="M40" s="1">
        <v>3.2500000000000001E-2</v>
      </c>
    </row>
    <row r="42" spans="3:13" x14ac:dyDescent="0.25">
      <c r="D42" t="s">
        <v>349</v>
      </c>
    </row>
    <row r="44" spans="3:13" x14ac:dyDescent="0.25">
      <c r="D44" s="10" t="s">
        <v>6</v>
      </c>
      <c r="E44" s="10" t="s">
        <v>8</v>
      </c>
      <c r="F44" s="10" t="s">
        <v>9</v>
      </c>
      <c r="G44" s="16"/>
      <c r="H44" s="16"/>
    </row>
    <row r="45" spans="3:13" x14ac:dyDescent="0.25">
      <c r="D45" s="4">
        <v>6.1291669999999998</v>
      </c>
      <c r="E45" s="4">
        <v>3.3186300000000002</v>
      </c>
      <c r="F45" s="4">
        <v>2.733508</v>
      </c>
      <c r="G45" s="4"/>
      <c r="H45" s="4"/>
    </row>
    <row r="46" spans="3:13" x14ac:dyDescent="0.25">
      <c r="D46" s="4">
        <v>4.0656309999999998</v>
      </c>
      <c r="E46" s="4">
        <v>2.7218789999999999</v>
      </c>
      <c r="F46" s="4">
        <v>3.12853</v>
      </c>
      <c r="G46" s="4"/>
      <c r="H46" s="4"/>
    </row>
    <row r="47" spans="3:13" x14ac:dyDescent="0.25">
      <c r="D47" s="4">
        <v>4.7199530000000003</v>
      </c>
      <c r="E47" s="4">
        <v>4.0785549999999997</v>
      </c>
      <c r="F47" s="4">
        <v>3.594805</v>
      </c>
      <c r="G47" s="4"/>
      <c r="H47" s="4"/>
    </row>
    <row r="48" spans="3:13" x14ac:dyDescent="0.25">
      <c r="D48" s="4">
        <v>4.1249599999999997</v>
      </c>
      <c r="E48" s="4">
        <v>1.945435</v>
      </c>
      <c r="F48" s="4">
        <v>3.526621</v>
      </c>
      <c r="G48" s="4"/>
      <c r="H48" s="4"/>
    </row>
    <row r="49" spans="3:8" x14ac:dyDescent="0.25">
      <c r="D49" s="42">
        <v>2.8753289999999998</v>
      </c>
      <c r="E49" s="42">
        <v>2.251118</v>
      </c>
      <c r="F49" s="42">
        <v>5.828074</v>
      </c>
      <c r="G49" s="4"/>
      <c r="H49" s="4"/>
    </row>
    <row r="50" spans="3:8" x14ac:dyDescent="0.25">
      <c r="C50" t="s">
        <v>1018</v>
      </c>
      <c r="D50" s="1">
        <v>4.82E-2</v>
      </c>
      <c r="E50" s="43" t="s">
        <v>1019</v>
      </c>
      <c r="F50" s="1">
        <v>0.21779999999999999</v>
      </c>
    </row>
  </sheetData>
  <mergeCells count="1">
    <mergeCell ref="A2:B6"/>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05EF1-FF41-4BCF-A28B-9A2EC102258E}">
  <dimension ref="A2:O21"/>
  <sheetViews>
    <sheetView workbookViewId="0">
      <selection activeCell="I13" sqref="I13"/>
    </sheetView>
  </sheetViews>
  <sheetFormatPr defaultRowHeight="15" x14ac:dyDescent="0.25"/>
  <sheetData>
    <row r="2" spans="1:15" x14ac:dyDescent="0.25">
      <c r="A2" t="s">
        <v>330</v>
      </c>
    </row>
    <row r="4" spans="1:15" x14ac:dyDescent="0.25">
      <c r="A4" s="6" t="s">
        <v>329</v>
      </c>
      <c r="B4" s="52" t="s">
        <v>0</v>
      </c>
      <c r="C4" s="52"/>
      <c r="D4" s="52"/>
      <c r="E4" s="52"/>
      <c r="F4" s="52"/>
      <c r="G4" s="52"/>
      <c r="H4" s="52"/>
      <c r="I4" s="52" t="s">
        <v>59</v>
      </c>
      <c r="J4" s="52"/>
      <c r="K4" s="52"/>
      <c r="L4" s="52"/>
      <c r="M4" s="52"/>
      <c r="N4" s="52"/>
      <c r="O4" s="11"/>
    </row>
    <row r="5" spans="1:15" x14ac:dyDescent="0.25">
      <c r="A5" s="4">
        <v>0</v>
      </c>
      <c r="B5" s="4">
        <v>103</v>
      </c>
      <c r="C5" s="4">
        <v>109</v>
      </c>
      <c r="D5" s="4">
        <v>85</v>
      </c>
      <c r="E5" s="4">
        <v>97</v>
      </c>
      <c r="F5" s="4">
        <v>98</v>
      </c>
      <c r="G5" s="4">
        <v>52</v>
      </c>
      <c r="H5" s="4">
        <v>126</v>
      </c>
      <c r="I5" s="4">
        <v>100</v>
      </c>
      <c r="J5" s="4">
        <v>103</v>
      </c>
      <c r="K5" s="4">
        <v>82</v>
      </c>
      <c r="L5" s="4">
        <v>79</v>
      </c>
      <c r="M5" s="4">
        <v>95</v>
      </c>
      <c r="N5" s="4">
        <v>106</v>
      </c>
      <c r="O5" s="4"/>
    </row>
    <row r="6" spans="1:15" x14ac:dyDescent="0.25">
      <c r="A6" s="4">
        <v>15</v>
      </c>
      <c r="B6" s="4">
        <v>123</v>
      </c>
      <c r="C6" s="4">
        <v>125</v>
      </c>
      <c r="D6" s="4">
        <v>86</v>
      </c>
      <c r="E6" s="4">
        <v>107</v>
      </c>
      <c r="F6" s="4">
        <v>113</v>
      </c>
      <c r="G6" s="4">
        <v>61</v>
      </c>
      <c r="H6" s="4">
        <v>154</v>
      </c>
      <c r="I6" s="4">
        <v>124</v>
      </c>
      <c r="J6" s="4">
        <v>127</v>
      </c>
      <c r="K6" s="4">
        <v>99</v>
      </c>
      <c r="L6" s="4">
        <v>97</v>
      </c>
      <c r="M6" s="4">
        <v>116</v>
      </c>
      <c r="N6" s="4">
        <v>130</v>
      </c>
      <c r="O6" s="4"/>
    </row>
    <row r="7" spans="1:15" x14ac:dyDescent="0.25">
      <c r="A7" s="4">
        <v>30</v>
      </c>
      <c r="B7" s="4">
        <v>157</v>
      </c>
      <c r="C7" s="4">
        <v>139</v>
      </c>
      <c r="D7" s="4">
        <v>78</v>
      </c>
      <c r="E7" s="4">
        <v>111</v>
      </c>
      <c r="F7" s="4">
        <v>109</v>
      </c>
      <c r="G7" s="4">
        <v>71</v>
      </c>
      <c r="H7" s="4">
        <v>176</v>
      </c>
      <c r="I7" s="4">
        <v>117</v>
      </c>
      <c r="J7" s="4">
        <v>127</v>
      </c>
      <c r="K7" s="4">
        <v>119</v>
      </c>
      <c r="L7" s="4">
        <v>105</v>
      </c>
      <c r="M7" s="4">
        <v>110</v>
      </c>
      <c r="N7" s="4">
        <v>139</v>
      </c>
      <c r="O7" s="4"/>
    </row>
    <row r="8" spans="1:15" x14ac:dyDescent="0.25">
      <c r="A8" s="4">
        <v>60</v>
      </c>
      <c r="B8" s="4">
        <v>137</v>
      </c>
      <c r="C8" s="4">
        <v>122</v>
      </c>
      <c r="D8" s="4">
        <v>72</v>
      </c>
      <c r="E8" s="4">
        <v>91</v>
      </c>
      <c r="F8" s="4">
        <v>87</v>
      </c>
      <c r="G8" s="4">
        <v>45</v>
      </c>
      <c r="H8" s="4">
        <v>168</v>
      </c>
      <c r="I8" s="4">
        <v>103</v>
      </c>
      <c r="J8" s="4">
        <v>98</v>
      </c>
      <c r="K8" s="4">
        <v>76</v>
      </c>
      <c r="L8" s="4">
        <v>110</v>
      </c>
      <c r="M8" s="4">
        <v>87</v>
      </c>
      <c r="N8" s="4">
        <v>113</v>
      </c>
      <c r="O8" s="4"/>
    </row>
    <row r="9" spans="1:15" x14ac:dyDescent="0.25">
      <c r="A9" s="4">
        <v>90</v>
      </c>
      <c r="B9" s="4">
        <v>103</v>
      </c>
      <c r="C9" s="4">
        <v>99</v>
      </c>
      <c r="D9" s="4">
        <v>75</v>
      </c>
      <c r="E9" s="4">
        <v>61</v>
      </c>
      <c r="F9" s="4">
        <v>74</v>
      </c>
      <c r="G9" s="4">
        <v>40</v>
      </c>
      <c r="H9" s="4">
        <v>145</v>
      </c>
      <c r="I9" s="4">
        <v>94</v>
      </c>
      <c r="J9" s="4">
        <v>87</v>
      </c>
      <c r="K9" s="4">
        <v>67</v>
      </c>
      <c r="L9" s="4">
        <v>76</v>
      </c>
      <c r="M9" s="4">
        <v>78</v>
      </c>
      <c r="N9" s="4">
        <v>120</v>
      </c>
      <c r="O9" s="4"/>
    </row>
    <row r="10" spans="1:15" x14ac:dyDescent="0.25">
      <c r="A10" s="4">
        <v>120</v>
      </c>
      <c r="B10" s="4">
        <v>100</v>
      </c>
      <c r="C10" s="4">
        <v>114</v>
      </c>
      <c r="D10" s="4">
        <v>67</v>
      </c>
      <c r="E10" s="4">
        <v>59</v>
      </c>
      <c r="F10" s="4">
        <v>77</v>
      </c>
      <c r="G10" s="4">
        <v>33</v>
      </c>
      <c r="H10" s="4">
        <v>109</v>
      </c>
      <c r="I10" s="4">
        <v>98</v>
      </c>
      <c r="J10" s="4">
        <v>104</v>
      </c>
      <c r="K10" s="4">
        <v>68</v>
      </c>
      <c r="L10" s="4">
        <v>80</v>
      </c>
      <c r="M10" s="4">
        <v>68</v>
      </c>
      <c r="N10" s="4">
        <v>92</v>
      </c>
      <c r="O10" s="4"/>
    </row>
    <row r="12" spans="1:15" x14ac:dyDescent="0.25">
      <c r="A12" t="s">
        <v>331</v>
      </c>
    </row>
    <row r="14" spans="1:15" x14ac:dyDescent="0.25">
      <c r="A14" s="10" t="s">
        <v>0</v>
      </c>
      <c r="B14" s="10" t="s">
        <v>59</v>
      </c>
    </row>
    <row r="15" spans="1:15" x14ac:dyDescent="0.25">
      <c r="A15" s="4">
        <v>29.7</v>
      </c>
      <c r="B15" s="4">
        <v>25.245000000000001</v>
      </c>
    </row>
    <row r="16" spans="1:15" x14ac:dyDescent="0.25">
      <c r="A16" s="4">
        <v>28.32</v>
      </c>
      <c r="B16" s="4">
        <v>25.29</v>
      </c>
    </row>
    <row r="17" spans="1:2" x14ac:dyDescent="0.25">
      <c r="A17" s="4">
        <v>18.195</v>
      </c>
      <c r="B17" s="4">
        <v>20.175000000000001</v>
      </c>
    </row>
    <row r="18" spans="1:2" x14ac:dyDescent="0.25">
      <c r="A18" s="4">
        <v>20.55</v>
      </c>
      <c r="B18" s="4">
        <v>22.38</v>
      </c>
    </row>
    <row r="19" spans="1:2" x14ac:dyDescent="0.25">
      <c r="A19" s="4">
        <v>21.734999999999999</v>
      </c>
      <c r="B19" s="4">
        <v>21.795000000000002</v>
      </c>
    </row>
    <row r="20" spans="1:2" x14ac:dyDescent="0.25">
      <c r="A20" s="4">
        <v>11.895</v>
      </c>
      <c r="B20" s="4">
        <v>28.484999999999999</v>
      </c>
    </row>
    <row r="21" spans="1:2" x14ac:dyDescent="0.25">
      <c r="A21" s="4">
        <v>36.479999999999997</v>
      </c>
      <c r="B21" s="4"/>
    </row>
  </sheetData>
  <mergeCells count="2">
    <mergeCell ref="B4:H4"/>
    <mergeCell ref="I4:N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CFBEF-9183-4A08-A16F-ADC4BD828B69}">
  <dimension ref="A3:AD9"/>
  <sheetViews>
    <sheetView workbookViewId="0">
      <selection activeCell="G18" sqref="G18"/>
    </sheetView>
  </sheetViews>
  <sheetFormatPr defaultRowHeight="15" x14ac:dyDescent="0.25"/>
  <sheetData>
    <row r="3" spans="1:30" x14ac:dyDescent="0.25">
      <c r="A3" s="10" t="s">
        <v>329</v>
      </c>
      <c r="B3" s="52" t="s">
        <v>0</v>
      </c>
      <c r="C3" s="52"/>
      <c r="D3" s="52"/>
      <c r="E3" s="52"/>
      <c r="F3" s="52"/>
      <c r="G3" s="52"/>
      <c r="H3" s="52" t="s">
        <v>365</v>
      </c>
      <c r="I3" s="52"/>
      <c r="J3" s="52"/>
      <c r="K3" s="52"/>
      <c r="L3" s="52"/>
      <c r="M3" s="52" t="s">
        <v>366</v>
      </c>
      <c r="N3" s="52"/>
      <c r="O3" s="52"/>
      <c r="P3" s="52"/>
      <c r="Q3" s="52"/>
      <c r="R3" s="52"/>
      <c r="S3" s="52"/>
      <c r="T3" s="52"/>
      <c r="U3" s="52"/>
      <c r="V3" s="52" t="s">
        <v>367</v>
      </c>
      <c r="W3" s="52"/>
      <c r="X3" s="52"/>
      <c r="Y3" s="52"/>
      <c r="Z3" s="52"/>
      <c r="AA3" s="11"/>
      <c r="AB3" s="11"/>
      <c r="AC3" s="11"/>
      <c r="AD3" s="11"/>
    </row>
    <row r="4" spans="1:30" x14ac:dyDescent="0.25">
      <c r="A4" s="4">
        <v>0</v>
      </c>
      <c r="B4" s="4">
        <v>105</v>
      </c>
      <c r="C4" s="4">
        <v>108</v>
      </c>
      <c r="D4" s="4">
        <v>102</v>
      </c>
      <c r="E4" s="4">
        <v>86</v>
      </c>
      <c r="F4" s="4">
        <v>93</v>
      </c>
      <c r="G4" s="4">
        <v>113</v>
      </c>
      <c r="H4" s="4">
        <v>121</v>
      </c>
      <c r="I4" s="4">
        <v>110</v>
      </c>
      <c r="J4" s="4">
        <v>99</v>
      </c>
      <c r="K4" s="4">
        <v>90</v>
      </c>
      <c r="L4" s="4">
        <v>99</v>
      </c>
      <c r="M4" s="4">
        <v>105</v>
      </c>
      <c r="N4" s="4">
        <v>138</v>
      </c>
      <c r="O4" s="4">
        <v>148</v>
      </c>
      <c r="P4" s="4">
        <v>113</v>
      </c>
      <c r="Q4" s="4">
        <v>134</v>
      </c>
      <c r="R4" s="4">
        <v>95</v>
      </c>
      <c r="S4" s="4">
        <v>92</v>
      </c>
      <c r="T4" s="4">
        <v>93</v>
      </c>
      <c r="U4" s="4">
        <v>79</v>
      </c>
      <c r="V4" s="4">
        <v>120</v>
      </c>
      <c r="W4" s="4">
        <v>133</v>
      </c>
      <c r="X4" s="4">
        <v>132</v>
      </c>
      <c r="Y4" s="4">
        <v>114</v>
      </c>
      <c r="Z4" s="4">
        <v>113</v>
      </c>
      <c r="AA4" s="4"/>
      <c r="AB4" s="4"/>
      <c r="AC4" s="4"/>
      <c r="AD4" s="4"/>
    </row>
    <row r="5" spans="1:30" x14ac:dyDescent="0.25">
      <c r="A5" s="4">
        <v>15</v>
      </c>
      <c r="B5" s="4">
        <v>128</v>
      </c>
      <c r="C5" s="4">
        <v>134</v>
      </c>
      <c r="D5" s="4">
        <v>140</v>
      </c>
      <c r="E5" s="4">
        <v>94</v>
      </c>
      <c r="F5" s="4">
        <v>108</v>
      </c>
      <c r="G5" s="4">
        <v>111</v>
      </c>
      <c r="H5" s="4">
        <v>141</v>
      </c>
      <c r="I5" s="4">
        <v>124</v>
      </c>
      <c r="J5" s="4">
        <v>108</v>
      </c>
      <c r="K5" s="4">
        <v>116</v>
      </c>
      <c r="L5" s="4">
        <v>103</v>
      </c>
      <c r="M5" s="4">
        <v>161</v>
      </c>
      <c r="N5" s="4">
        <v>160</v>
      </c>
      <c r="O5" s="4">
        <v>182</v>
      </c>
      <c r="P5" s="4">
        <v>165</v>
      </c>
      <c r="Q5" s="4">
        <v>151</v>
      </c>
      <c r="R5" s="4">
        <v>116</v>
      </c>
      <c r="S5" s="4">
        <v>117</v>
      </c>
      <c r="T5" s="4">
        <v>110</v>
      </c>
      <c r="U5" s="4">
        <v>115</v>
      </c>
      <c r="V5" s="4">
        <v>128</v>
      </c>
      <c r="W5" s="4">
        <v>137</v>
      </c>
      <c r="X5" s="4">
        <v>127</v>
      </c>
      <c r="Y5" s="4">
        <v>127</v>
      </c>
      <c r="Z5" s="4">
        <v>116</v>
      </c>
      <c r="AA5" s="4"/>
      <c r="AB5" s="4"/>
      <c r="AC5" s="4"/>
      <c r="AD5" s="4"/>
    </row>
    <row r="6" spans="1:30" x14ac:dyDescent="0.25">
      <c r="A6" s="4">
        <v>30</v>
      </c>
      <c r="B6" s="4">
        <v>108</v>
      </c>
      <c r="C6" s="4">
        <v>127</v>
      </c>
      <c r="D6" s="4">
        <v>132</v>
      </c>
      <c r="E6" s="4">
        <v>121</v>
      </c>
      <c r="F6" s="4">
        <v>104</v>
      </c>
      <c r="G6" s="4">
        <v>113</v>
      </c>
      <c r="H6" s="4">
        <v>129</v>
      </c>
      <c r="I6" s="4">
        <v>127</v>
      </c>
      <c r="J6" s="4">
        <v>144</v>
      </c>
      <c r="K6" s="4">
        <v>144</v>
      </c>
      <c r="L6" s="4">
        <v>108</v>
      </c>
      <c r="M6" s="4">
        <v>111</v>
      </c>
      <c r="N6" s="4">
        <v>187</v>
      </c>
      <c r="O6" s="4">
        <v>175</v>
      </c>
      <c r="P6" s="4">
        <v>136</v>
      </c>
      <c r="Q6" s="4">
        <v>127</v>
      </c>
      <c r="R6" s="4">
        <v>125</v>
      </c>
      <c r="S6" s="4">
        <v>109</v>
      </c>
      <c r="T6" s="4">
        <v>100</v>
      </c>
      <c r="U6" s="4">
        <v>121</v>
      </c>
      <c r="V6" s="4">
        <v>122</v>
      </c>
      <c r="W6" s="4">
        <v>128</v>
      </c>
      <c r="X6" s="4">
        <v>123</v>
      </c>
      <c r="Y6" s="4">
        <v>126</v>
      </c>
      <c r="Z6" s="4">
        <v>116</v>
      </c>
      <c r="AA6" s="4"/>
      <c r="AB6" s="4"/>
      <c r="AC6" s="4"/>
      <c r="AD6" s="4"/>
    </row>
    <row r="7" spans="1:30" x14ac:dyDescent="0.25">
      <c r="A7" s="4">
        <v>60</v>
      </c>
      <c r="B7" s="4">
        <v>112</v>
      </c>
      <c r="C7" s="4">
        <v>123</v>
      </c>
      <c r="D7" s="4">
        <v>110</v>
      </c>
      <c r="E7" s="4">
        <v>102</v>
      </c>
      <c r="F7" s="4">
        <v>89</v>
      </c>
      <c r="G7" s="4">
        <v>90</v>
      </c>
      <c r="H7" s="4">
        <v>119</v>
      </c>
      <c r="I7" s="4">
        <v>122</v>
      </c>
      <c r="J7" s="4">
        <v>98</v>
      </c>
      <c r="K7" s="4">
        <v>137</v>
      </c>
      <c r="L7" s="4">
        <v>79</v>
      </c>
      <c r="M7" s="4">
        <v>102</v>
      </c>
      <c r="N7" s="4">
        <v>142</v>
      </c>
      <c r="O7" s="4">
        <v>138</v>
      </c>
      <c r="P7" s="4">
        <v>103</v>
      </c>
      <c r="Q7" s="4">
        <v>126</v>
      </c>
      <c r="R7" s="4">
        <v>126</v>
      </c>
      <c r="S7" s="4">
        <v>101</v>
      </c>
      <c r="T7" s="4">
        <v>87</v>
      </c>
      <c r="U7" s="4">
        <v>96</v>
      </c>
      <c r="V7" s="4">
        <v>109</v>
      </c>
      <c r="W7" s="4">
        <v>120</v>
      </c>
      <c r="X7" s="4">
        <v>117</v>
      </c>
      <c r="Y7" s="4">
        <v>109</v>
      </c>
      <c r="Z7" s="4">
        <v>99</v>
      </c>
      <c r="AA7" s="4"/>
      <c r="AB7" s="4"/>
      <c r="AC7" s="4"/>
      <c r="AD7" s="4"/>
    </row>
    <row r="8" spans="1:30" x14ac:dyDescent="0.25">
      <c r="A8" s="4">
        <v>90</v>
      </c>
      <c r="B8" s="4">
        <v>108</v>
      </c>
      <c r="C8" s="4">
        <v>102</v>
      </c>
      <c r="D8" s="4">
        <v>94</v>
      </c>
      <c r="E8" s="4">
        <v>79</v>
      </c>
      <c r="F8" s="4">
        <v>81</v>
      </c>
      <c r="G8" s="4">
        <v>106</v>
      </c>
      <c r="H8" s="4">
        <v>108</v>
      </c>
      <c r="I8" s="4">
        <v>120</v>
      </c>
      <c r="J8" s="4">
        <v>98</v>
      </c>
      <c r="K8" s="4">
        <v>132</v>
      </c>
      <c r="L8" s="4">
        <v>69</v>
      </c>
      <c r="M8" s="4">
        <v>108</v>
      </c>
      <c r="N8" s="4">
        <v>125</v>
      </c>
      <c r="O8" s="4">
        <v>140</v>
      </c>
      <c r="P8" s="4">
        <v>108</v>
      </c>
      <c r="Q8" s="4">
        <v>100</v>
      </c>
      <c r="R8" s="4">
        <v>102</v>
      </c>
      <c r="S8" s="4">
        <v>95</v>
      </c>
      <c r="T8" s="4">
        <v>74</v>
      </c>
      <c r="U8" s="4">
        <v>93</v>
      </c>
      <c r="V8" s="4">
        <v>122</v>
      </c>
      <c r="W8" s="4">
        <v>116</v>
      </c>
      <c r="X8" s="4">
        <v>111</v>
      </c>
      <c r="Y8" s="4">
        <v>100</v>
      </c>
      <c r="Z8" s="4">
        <v>95</v>
      </c>
      <c r="AA8" s="4"/>
      <c r="AB8" s="4"/>
      <c r="AC8" s="4"/>
      <c r="AD8" s="4"/>
    </row>
    <row r="9" spans="1:30" x14ac:dyDescent="0.25">
      <c r="A9" s="4">
        <v>120</v>
      </c>
      <c r="B9" s="4">
        <v>107</v>
      </c>
      <c r="C9" s="4">
        <v>111</v>
      </c>
      <c r="D9" s="4">
        <v>96</v>
      </c>
      <c r="E9" s="4">
        <v>92</v>
      </c>
      <c r="F9" s="4">
        <v>64</v>
      </c>
      <c r="G9" s="4">
        <v>87</v>
      </c>
      <c r="H9" s="4">
        <v>109</v>
      </c>
      <c r="I9" s="4">
        <v>105</v>
      </c>
      <c r="J9" s="4">
        <v>88</v>
      </c>
      <c r="K9" s="4">
        <v>139</v>
      </c>
      <c r="L9" s="4">
        <v>62</v>
      </c>
      <c r="M9" s="4">
        <v>88</v>
      </c>
      <c r="N9" s="4">
        <v>129</v>
      </c>
      <c r="O9" s="4">
        <v>123</v>
      </c>
      <c r="P9" s="4">
        <v>103</v>
      </c>
      <c r="Q9" s="4">
        <v>126</v>
      </c>
      <c r="R9" s="4">
        <v>99</v>
      </c>
      <c r="S9" s="4">
        <v>86</v>
      </c>
      <c r="T9" s="4">
        <v>76</v>
      </c>
      <c r="U9" s="4">
        <v>85</v>
      </c>
      <c r="V9" s="4">
        <v>125</v>
      </c>
      <c r="W9" s="4">
        <v>118</v>
      </c>
      <c r="X9" s="4">
        <v>108</v>
      </c>
      <c r="Y9" s="4">
        <v>95</v>
      </c>
      <c r="Z9" s="4">
        <v>102</v>
      </c>
      <c r="AA9" s="4"/>
      <c r="AB9" s="4"/>
      <c r="AC9" s="4"/>
      <c r="AD9" s="4"/>
    </row>
  </sheetData>
  <mergeCells count="4">
    <mergeCell ref="M3:U3"/>
    <mergeCell ref="B3:G3"/>
    <mergeCell ref="H3:L3"/>
    <mergeCell ref="V3:Z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582C5-7857-4133-8358-8E702A0E56F2}">
  <dimension ref="A2:AP14"/>
  <sheetViews>
    <sheetView workbookViewId="0">
      <selection activeCell="G14" sqref="G14"/>
    </sheetView>
  </sheetViews>
  <sheetFormatPr defaultRowHeight="15" x14ac:dyDescent="0.25"/>
  <sheetData>
    <row r="2" spans="1:42" x14ac:dyDescent="0.25">
      <c r="A2" t="s">
        <v>32</v>
      </c>
      <c r="V2" s="25" t="s">
        <v>979</v>
      </c>
    </row>
    <row r="3" spans="1:42" x14ac:dyDescent="0.25">
      <c r="A3" s="2"/>
      <c r="B3" s="54" t="s">
        <v>6</v>
      </c>
      <c r="C3" s="54"/>
      <c r="D3" s="54"/>
      <c r="E3" s="54"/>
      <c r="F3" s="54"/>
      <c r="G3" s="54" t="s">
        <v>7</v>
      </c>
      <c r="H3" s="54"/>
      <c r="I3" s="54"/>
      <c r="J3" s="54"/>
      <c r="K3" s="54"/>
      <c r="L3" s="54" t="s">
        <v>8</v>
      </c>
      <c r="M3" s="54"/>
      <c r="N3" s="54"/>
      <c r="O3" s="54"/>
      <c r="P3" s="54"/>
      <c r="Q3" s="54" t="s">
        <v>9</v>
      </c>
      <c r="R3" s="54"/>
      <c r="S3" s="54"/>
      <c r="T3" s="54"/>
      <c r="U3" s="54"/>
      <c r="V3" s="22" t="s">
        <v>975</v>
      </c>
      <c r="W3" t="s">
        <v>974</v>
      </c>
      <c r="X3" s="28" t="s">
        <v>972</v>
      </c>
    </row>
    <row r="4" spans="1:42" x14ac:dyDescent="0.25">
      <c r="A4" s="3" t="s">
        <v>29</v>
      </c>
      <c r="B4" s="1">
        <v>0.95356399999999997</v>
      </c>
      <c r="C4" s="1">
        <v>0.82754499999999998</v>
      </c>
      <c r="D4" s="1">
        <v>0.84621800000000003</v>
      </c>
      <c r="E4" s="1">
        <v>1.117605</v>
      </c>
      <c r="F4" s="1">
        <v>1.255069</v>
      </c>
      <c r="G4" s="1">
        <v>1.386968</v>
      </c>
      <c r="H4" s="1">
        <v>0.94235199999999997</v>
      </c>
      <c r="I4" s="1">
        <v>1.312087</v>
      </c>
      <c r="J4" s="1">
        <v>1.820527</v>
      </c>
      <c r="K4" s="1">
        <v>1.386314</v>
      </c>
      <c r="L4" s="1">
        <v>0.68432099999999996</v>
      </c>
      <c r="M4" s="1">
        <v>0.680396</v>
      </c>
      <c r="N4" s="1">
        <v>0.57257199999999997</v>
      </c>
      <c r="O4" s="1">
        <v>0.472356</v>
      </c>
      <c r="P4" s="1">
        <v>0.79485899999999998</v>
      </c>
      <c r="Q4" s="1">
        <v>1.123793</v>
      </c>
      <c r="R4" s="1">
        <v>0.82183600000000001</v>
      </c>
      <c r="S4" s="1">
        <v>0.74858199999999997</v>
      </c>
      <c r="T4" s="1">
        <v>0.98350899999999997</v>
      </c>
      <c r="U4" s="1">
        <v>0.94744099999999998</v>
      </c>
      <c r="V4" s="39">
        <v>1.14E-2</v>
      </c>
      <c r="W4" s="1">
        <v>1.35E-2</v>
      </c>
      <c r="X4" s="1">
        <v>4.3200000000000002E-2</v>
      </c>
    </row>
    <row r="5" spans="1:42" x14ac:dyDescent="0.25">
      <c r="A5" s="3" t="s">
        <v>30</v>
      </c>
      <c r="B5" s="1">
        <v>1.124789</v>
      </c>
      <c r="C5" s="1">
        <v>0.80128100000000002</v>
      </c>
      <c r="D5" s="1">
        <v>1.1391260000000001</v>
      </c>
      <c r="E5" s="1">
        <v>1.03827</v>
      </c>
      <c r="F5" s="1">
        <v>0.89653400000000005</v>
      </c>
      <c r="G5" s="1">
        <v>0.93806100000000003</v>
      </c>
      <c r="H5" s="1">
        <v>0.92111500000000002</v>
      </c>
      <c r="I5" s="1">
        <v>1.246448</v>
      </c>
      <c r="J5" s="1">
        <v>1.2817510000000001</v>
      </c>
      <c r="K5" s="1">
        <v>1.4063570000000001</v>
      </c>
      <c r="L5" s="1">
        <v>0.857101</v>
      </c>
      <c r="M5" s="1">
        <v>0.76444400000000001</v>
      </c>
      <c r="N5" s="1">
        <v>0.83026200000000006</v>
      </c>
      <c r="O5" s="1">
        <v>0.70336900000000002</v>
      </c>
      <c r="P5" s="1">
        <v>0.90031399999999995</v>
      </c>
      <c r="Q5" s="1">
        <v>1.1439589999999999</v>
      </c>
      <c r="R5" s="1">
        <v>1.025385</v>
      </c>
      <c r="S5" s="1">
        <v>0.97818300000000002</v>
      </c>
      <c r="T5" s="1">
        <v>0.78201699999999996</v>
      </c>
      <c r="U5" s="1">
        <v>1.2948489999999999</v>
      </c>
      <c r="V5" s="39">
        <v>0.15240000000000001</v>
      </c>
      <c r="W5" s="1">
        <v>9.2700000000000005E-2</v>
      </c>
      <c r="X5" s="1">
        <v>4.1799999999999997E-2</v>
      </c>
    </row>
    <row r="6" spans="1:42" x14ac:dyDescent="0.25">
      <c r="A6" s="3" t="s">
        <v>31</v>
      </c>
      <c r="B6" s="1">
        <v>0.98574700000000004</v>
      </c>
      <c r="C6" s="1">
        <v>0.61009899999999995</v>
      </c>
      <c r="D6" s="1">
        <v>1.303261</v>
      </c>
      <c r="E6" s="1">
        <v>1.000327</v>
      </c>
      <c r="F6" s="1">
        <v>1.1005670000000001</v>
      </c>
      <c r="G6" s="1">
        <v>0.341478</v>
      </c>
      <c r="H6" s="1">
        <v>0.47621200000000002</v>
      </c>
      <c r="I6" s="1">
        <v>1.2612449999999999</v>
      </c>
      <c r="J6" s="1">
        <v>1.383567</v>
      </c>
      <c r="K6" s="1">
        <v>1.4462889999999999</v>
      </c>
      <c r="L6" s="1">
        <v>0.90910299999999999</v>
      </c>
      <c r="M6" s="1">
        <v>0.56031799999999998</v>
      </c>
      <c r="N6" s="1">
        <v>0.33740900000000001</v>
      </c>
      <c r="O6" s="1">
        <v>0.35089799999999999</v>
      </c>
      <c r="P6" s="1">
        <v>0.49582100000000001</v>
      </c>
      <c r="Q6" s="1">
        <v>0.783223</v>
      </c>
      <c r="R6" s="1">
        <v>1.048988</v>
      </c>
      <c r="S6" s="1">
        <v>0.85333599999999998</v>
      </c>
      <c r="T6" s="1">
        <v>0.70817399999999997</v>
      </c>
      <c r="U6" s="1">
        <v>1.0839319999999999</v>
      </c>
      <c r="V6" s="39">
        <v>0.93059999999999998</v>
      </c>
      <c r="W6" s="1">
        <v>3.6900000000000002E-2</v>
      </c>
      <c r="X6" s="1">
        <v>9.5699999999999993E-2</v>
      </c>
      <c r="Y6" s="1"/>
    </row>
    <row r="9" spans="1:42" x14ac:dyDescent="0.25">
      <c r="W9" s="1"/>
    </row>
    <row r="10" spans="1:42" x14ac:dyDescent="0.25">
      <c r="W10" s="1"/>
    </row>
    <row r="11" spans="1:42" x14ac:dyDescent="0.25">
      <c r="C11" s="4"/>
      <c r="D11" s="4"/>
      <c r="E11" s="4"/>
      <c r="F11" s="4"/>
      <c r="G11" s="4"/>
      <c r="H11" s="4"/>
      <c r="I11" s="4"/>
      <c r="J11" s="4"/>
      <c r="K11" s="4"/>
      <c r="L11" s="4"/>
      <c r="M11" s="4"/>
      <c r="N11" s="4"/>
      <c r="O11" s="4"/>
      <c r="P11" s="4"/>
      <c r="Q11" s="4"/>
      <c r="R11" s="4"/>
      <c r="S11" s="4"/>
      <c r="T11" s="4"/>
      <c r="U11" s="4"/>
      <c r="V11" s="4"/>
      <c r="W11" s="1"/>
      <c r="X11" s="4"/>
      <c r="Y11" s="4"/>
      <c r="Z11" s="4"/>
      <c r="AA11" s="4"/>
      <c r="AB11" s="4"/>
      <c r="AC11" s="4"/>
      <c r="AD11" s="4"/>
      <c r="AE11" s="4"/>
      <c r="AF11" s="4"/>
      <c r="AG11" s="4"/>
      <c r="AH11" s="4"/>
      <c r="AI11" s="4"/>
      <c r="AJ11" s="4"/>
    </row>
    <row r="12" spans="1:42" x14ac:dyDescent="0.25">
      <c r="C12" s="4"/>
      <c r="D12" s="4"/>
      <c r="E12" s="4"/>
      <c r="F12" s="4"/>
      <c r="G12" s="4"/>
      <c r="H12" s="4"/>
      <c r="I12" s="4"/>
      <c r="J12" s="4"/>
      <c r="K12" s="4"/>
      <c r="L12" s="4"/>
      <c r="M12" s="4"/>
      <c r="N12" s="4"/>
      <c r="O12" s="4"/>
      <c r="P12" s="4"/>
      <c r="Q12" s="4"/>
      <c r="R12" s="4"/>
      <c r="S12" s="4"/>
      <c r="T12" s="4"/>
      <c r="U12" s="4"/>
      <c r="V12" s="4"/>
      <c r="W12" s="1"/>
      <c r="X12" s="4"/>
      <c r="Y12" s="4"/>
      <c r="Z12" s="4"/>
      <c r="AA12" s="4"/>
      <c r="AB12" s="4"/>
      <c r="AC12" s="4"/>
      <c r="AD12" s="4"/>
      <c r="AE12" s="4"/>
      <c r="AF12" s="4"/>
      <c r="AG12" s="4"/>
      <c r="AH12" s="4"/>
      <c r="AI12" s="4"/>
      <c r="AJ12" s="4"/>
      <c r="AK12" s="4"/>
      <c r="AL12" s="4"/>
      <c r="AM12" s="4"/>
      <c r="AN12" s="4"/>
      <c r="AO12" s="4"/>
      <c r="AP12" s="4"/>
    </row>
    <row r="13" spans="1:42" x14ac:dyDescent="0.25">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row>
    <row r="14" spans="1:42" x14ac:dyDescent="0.25">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row>
  </sheetData>
  <mergeCells count="4">
    <mergeCell ref="B3:F3"/>
    <mergeCell ref="G3:K3"/>
    <mergeCell ref="L3:P3"/>
    <mergeCell ref="Q3:U3"/>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51F18-8095-4FA2-A5E4-FDD163DAF709}">
  <dimension ref="A2:C12"/>
  <sheetViews>
    <sheetView zoomScaleNormal="100" workbookViewId="0">
      <selection activeCell="K21" sqref="K21"/>
    </sheetView>
  </sheetViews>
  <sheetFormatPr defaultRowHeight="15" x14ac:dyDescent="0.25"/>
  <sheetData>
    <row r="2" spans="1:3" x14ac:dyDescent="0.25">
      <c r="B2" t="s">
        <v>35</v>
      </c>
    </row>
    <row r="4" spans="1:3" x14ac:dyDescent="0.25">
      <c r="B4" t="s">
        <v>34</v>
      </c>
    </row>
    <row r="6" spans="1:3" x14ac:dyDescent="0.25">
      <c r="B6" s="5" t="s">
        <v>0</v>
      </c>
      <c r="C6" s="5" t="s">
        <v>33</v>
      </c>
    </row>
    <row r="7" spans="1:3" x14ac:dyDescent="0.25">
      <c r="B7" s="4">
        <v>0.33736339999999998</v>
      </c>
      <c r="C7" s="4">
        <v>3.1007419999999999</v>
      </c>
    </row>
    <row r="8" spans="1:3" x14ac:dyDescent="0.25">
      <c r="B8" s="4">
        <v>0.65849789999999997</v>
      </c>
      <c r="C8" s="4">
        <v>3.7973379999999999</v>
      </c>
    </row>
    <row r="9" spans="1:3" x14ac:dyDescent="0.25">
      <c r="B9" s="4">
        <v>1.4675819999999999</v>
      </c>
      <c r="C9" s="4">
        <v>3.2543410000000002</v>
      </c>
    </row>
    <row r="10" spans="1:3" x14ac:dyDescent="0.25">
      <c r="B10" s="4">
        <v>1.536556</v>
      </c>
      <c r="C10" s="4">
        <v>1.5334749999999999</v>
      </c>
    </row>
    <row r="12" spans="1:3" x14ac:dyDescent="0.25">
      <c r="A12" t="s">
        <v>978</v>
      </c>
      <c r="B12">
        <v>1.502415848487294E-2</v>
      </c>
      <c r="C12" t="s">
        <v>1017</v>
      </c>
    </row>
  </sheetData>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FBD7A-5A6A-4844-9250-73D2A4216CB2}">
  <dimension ref="A1:FR129"/>
  <sheetViews>
    <sheetView topLeftCell="A34" workbookViewId="0">
      <selection activeCell="E44" sqref="E44"/>
    </sheetView>
  </sheetViews>
  <sheetFormatPr defaultRowHeight="15" x14ac:dyDescent="0.25"/>
  <cols>
    <col min="1" max="1" width="12.140625" bestFit="1" customWidth="1"/>
  </cols>
  <sheetData>
    <row r="1" spans="1:174" x14ac:dyDescent="0.25">
      <c r="A1" s="7" t="s">
        <v>1021</v>
      </c>
    </row>
    <row r="3" spans="1:174" x14ac:dyDescent="0.25">
      <c r="A3" t="s">
        <v>1022</v>
      </c>
      <c r="ET3" s="46" t="s">
        <v>1023</v>
      </c>
      <c r="EU3" s="1"/>
      <c r="EV3" s="1"/>
      <c r="EW3" s="1"/>
      <c r="EX3" s="1"/>
      <c r="FA3" s="1"/>
      <c r="FB3" s="46" t="s">
        <v>1024</v>
      </c>
      <c r="FC3" s="1"/>
      <c r="FD3" s="1"/>
      <c r="FE3" s="1"/>
      <c r="FF3" s="1"/>
      <c r="FG3" s="1"/>
      <c r="FH3" s="1"/>
    </row>
    <row r="4" spans="1:174" x14ac:dyDescent="0.25">
      <c r="ET4" s="3" t="s">
        <v>726</v>
      </c>
      <c r="EU4" s="1" t="s">
        <v>727</v>
      </c>
      <c r="EV4" s="1" t="s">
        <v>728</v>
      </c>
      <c r="EW4" s="1" t="s">
        <v>729</v>
      </c>
      <c r="EX4" s="1" t="s">
        <v>730</v>
      </c>
      <c r="FA4" s="1"/>
      <c r="FB4" s="3" t="s">
        <v>726</v>
      </c>
      <c r="FC4" s="1" t="s">
        <v>727</v>
      </c>
      <c r="FD4" s="1" t="s">
        <v>728</v>
      </c>
      <c r="FE4" s="1" t="s">
        <v>729</v>
      </c>
      <c r="FF4" s="1" t="s">
        <v>730</v>
      </c>
      <c r="FG4" s="1"/>
      <c r="FH4" s="1"/>
    </row>
    <row r="5" spans="1:174" x14ac:dyDescent="0.25">
      <c r="A5" s="3" t="s">
        <v>1025</v>
      </c>
      <c r="B5" s="54" t="s">
        <v>0</v>
      </c>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t="s">
        <v>1</v>
      </c>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54"/>
      <c r="BO5" s="54"/>
      <c r="BP5" s="54"/>
      <c r="BQ5" s="54"/>
      <c r="BR5" s="54"/>
      <c r="BS5" s="54"/>
      <c r="BT5" s="54"/>
      <c r="BU5" s="54"/>
      <c r="BV5" s="54"/>
      <c r="BW5" s="54"/>
      <c r="BX5" s="54"/>
      <c r="BY5" s="54"/>
      <c r="BZ5" s="54"/>
      <c r="CA5" s="54"/>
      <c r="CB5" s="54"/>
      <c r="CC5" s="54"/>
      <c r="CD5" s="54"/>
      <c r="CE5" s="54"/>
      <c r="CF5" s="54"/>
      <c r="CG5" s="54" t="s">
        <v>2</v>
      </c>
      <c r="CH5" s="54"/>
      <c r="CI5" s="54"/>
      <c r="CJ5" s="54"/>
      <c r="CK5" s="54"/>
      <c r="CL5" s="54"/>
      <c r="CM5" s="54"/>
      <c r="CN5" s="54"/>
      <c r="CO5" s="54"/>
      <c r="CP5" s="54"/>
      <c r="CQ5" s="54"/>
      <c r="CR5" s="54"/>
      <c r="CS5" s="54"/>
      <c r="CT5" s="54"/>
      <c r="CU5" s="54"/>
      <c r="CV5" s="54"/>
      <c r="CW5" s="54"/>
      <c r="CX5" s="54"/>
      <c r="CY5" s="54"/>
      <c r="CZ5" s="54"/>
      <c r="DA5" s="54"/>
      <c r="DB5" s="54"/>
      <c r="DC5" s="54"/>
      <c r="DD5" s="54"/>
      <c r="DE5" s="54"/>
      <c r="DF5" s="54"/>
      <c r="DG5" s="54"/>
      <c r="DH5" s="54"/>
      <c r="DI5" s="54"/>
      <c r="DJ5" s="54"/>
      <c r="DK5" s="54"/>
      <c r="DL5" s="54"/>
      <c r="DM5" s="54"/>
      <c r="DN5" s="54"/>
      <c r="DO5" s="54"/>
      <c r="DP5" s="54"/>
      <c r="DQ5" s="54"/>
      <c r="DR5" s="54"/>
      <c r="DS5" s="54"/>
      <c r="DT5" s="54"/>
      <c r="DU5" s="54"/>
      <c r="DV5" s="54"/>
      <c r="DW5" s="54"/>
      <c r="DX5" s="54" t="s">
        <v>3</v>
      </c>
      <c r="DY5" s="54"/>
      <c r="DZ5" s="54"/>
      <c r="EA5" s="54"/>
      <c r="EB5" s="54"/>
      <c r="EC5" s="54"/>
      <c r="ED5" s="54"/>
      <c r="EE5" s="54"/>
      <c r="EF5" s="54"/>
      <c r="EG5" s="54"/>
      <c r="EH5" s="54"/>
      <c r="EI5" s="54"/>
      <c r="EJ5" s="54"/>
      <c r="EK5" s="54"/>
      <c r="EL5" s="54"/>
      <c r="EM5" s="54"/>
      <c r="EN5" s="54"/>
      <c r="EO5" s="54"/>
      <c r="EP5" s="54"/>
      <c r="EQ5" s="54"/>
      <c r="ER5" s="54"/>
      <c r="ES5" s="1"/>
      <c r="ET5" s="3" t="s">
        <v>966</v>
      </c>
      <c r="EU5" s="1">
        <v>1.349</v>
      </c>
      <c r="EV5" s="1">
        <v>0.96199999999999997</v>
      </c>
      <c r="EW5" s="1" t="s">
        <v>385</v>
      </c>
      <c r="EX5" s="1" t="s">
        <v>384</v>
      </c>
      <c r="FA5" s="1"/>
      <c r="FB5" s="3" t="s">
        <v>966</v>
      </c>
      <c r="FC5" s="1">
        <v>2.0310000000000001</v>
      </c>
      <c r="FD5" s="1">
        <v>0.56610000000000005</v>
      </c>
      <c r="FE5" s="1" t="s">
        <v>385</v>
      </c>
      <c r="FF5" s="1" t="s">
        <v>384</v>
      </c>
      <c r="FG5" s="1"/>
      <c r="FH5" s="1"/>
      <c r="FI5" s="1"/>
      <c r="FJ5" s="1"/>
      <c r="FK5" s="1"/>
      <c r="FL5" s="1"/>
      <c r="FM5" s="1"/>
      <c r="FN5" s="1"/>
      <c r="FO5" s="1"/>
      <c r="FP5" s="1"/>
      <c r="FQ5" s="1"/>
      <c r="FR5" s="1"/>
    </row>
    <row r="6" spans="1:174" x14ac:dyDescent="0.25">
      <c r="A6" s="3">
        <v>3</v>
      </c>
      <c r="B6" s="1">
        <v>24.85</v>
      </c>
      <c r="C6" s="1">
        <v>24.5</v>
      </c>
      <c r="D6" s="1">
        <v>24.35</v>
      </c>
      <c r="E6" s="1">
        <v>23.15</v>
      </c>
      <c r="F6" s="1">
        <v>23</v>
      </c>
      <c r="G6" s="1">
        <v>25.85</v>
      </c>
      <c r="H6" s="1">
        <v>21.6</v>
      </c>
      <c r="I6" s="1">
        <v>24.2</v>
      </c>
      <c r="J6" s="1">
        <v>24.85</v>
      </c>
      <c r="K6" s="1">
        <v>22.5</v>
      </c>
      <c r="L6" s="1">
        <v>24.6</v>
      </c>
      <c r="M6" s="1"/>
      <c r="N6" s="1"/>
      <c r="O6" s="1"/>
      <c r="P6" s="1"/>
      <c r="Q6" s="1"/>
      <c r="R6" s="1"/>
      <c r="S6" s="1"/>
      <c r="T6" s="1"/>
      <c r="U6" s="1"/>
      <c r="V6" s="1"/>
      <c r="W6" s="1"/>
      <c r="X6" s="1"/>
      <c r="Y6" s="1"/>
      <c r="Z6" s="1"/>
      <c r="AA6" s="1"/>
      <c r="AB6" s="1"/>
      <c r="AC6" s="1"/>
      <c r="AD6" s="1"/>
      <c r="AE6" s="1"/>
      <c r="AF6" s="1"/>
      <c r="AG6" s="1"/>
      <c r="AH6" s="1"/>
      <c r="AI6" s="1"/>
      <c r="AJ6" s="1"/>
      <c r="AK6" s="1"/>
      <c r="AL6" s="1">
        <v>23.45</v>
      </c>
      <c r="AM6" s="1">
        <v>23</v>
      </c>
      <c r="AN6" s="1">
        <v>25.1</v>
      </c>
      <c r="AO6" s="1">
        <v>22.2</v>
      </c>
      <c r="AP6" s="1">
        <v>22.6</v>
      </c>
      <c r="AQ6" s="1">
        <v>23.2</v>
      </c>
      <c r="AR6" s="1">
        <v>23.45</v>
      </c>
      <c r="AS6" s="1">
        <v>23.2</v>
      </c>
      <c r="AT6" s="1">
        <v>24.1</v>
      </c>
      <c r="AU6" s="1">
        <v>25.5</v>
      </c>
      <c r="AV6" s="1">
        <v>25.95</v>
      </c>
      <c r="AW6" s="1">
        <v>23</v>
      </c>
      <c r="AX6" s="1">
        <v>22.5</v>
      </c>
      <c r="AY6" s="1">
        <v>21.9</v>
      </c>
      <c r="AZ6" s="1">
        <v>26.7</v>
      </c>
      <c r="BA6" s="1">
        <v>26.35</v>
      </c>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v>22</v>
      </c>
      <c r="CH6" s="1">
        <v>24.55</v>
      </c>
      <c r="CI6" s="1">
        <v>25.7</v>
      </c>
      <c r="CJ6" s="1">
        <v>22.25</v>
      </c>
      <c r="CK6" s="1">
        <v>23.7</v>
      </c>
      <c r="CL6" s="1">
        <v>24.3</v>
      </c>
      <c r="CM6" s="1">
        <v>25.1</v>
      </c>
      <c r="CN6" s="1">
        <v>28.35</v>
      </c>
      <c r="CO6" s="1">
        <v>22.95</v>
      </c>
      <c r="CP6" s="1">
        <v>25.4</v>
      </c>
      <c r="CQ6" s="1">
        <v>23.25</v>
      </c>
      <c r="CR6" s="1">
        <v>25.85</v>
      </c>
      <c r="CS6" s="1">
        <v>22.55</v>
      </c>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v>26</v>
      </c>
      <c r="DY6" s="1">
        <v>21.35</v>
      </c>
      <c r="DZ6" s="1">
        <v>21.6</v>
      </c>
      <c r="EA6" s="1">
        <v>25.2</v>
      </c>
      <c r="EB6" s="1">
        <v>24.35</v>
      </c>
      <c r="EC6" s="1">
        <v>25.65</v>
      </c>
      <c r="ED6" s="1">
        <v>23.85</v>
      </c>
      <c r="EE6" s="1">
        <v>25.4</v>
      </c>
      <c r="EF6" s="1">
        <v>20.65</v>
      </c>
      <c r="EG6" s="1">
        <v>25.7</v>
      </c>
      <c r="EH6" s="1"/>
      <c r="EI6" s="1"/>
      <c r="EJ6" s="1"/>
      <c r="EK6" s="1"/>
      <c r="EL6" s="1"/>
      <c r="EM6" s="1"/>
      <c r="EN6" s="1"/>
      <c r="EO6" s="1"/>
      <c r="EP6" s="1"/>
      <c r="EQ6" s="1"/>
      <c r="ER6" s="1"/>
      <c r="ES6" s="1"/>
      <c r="ET6" s="3" t="s">
        <v>1025</v>
      </c>
      <c r="EU6" s="1">
        <v>18.010000000000002</v>
      </c>
      <c r="EV6" s="1" t="s">
        <v>481</v>
      </c>
      <c r="EW6" s="1" t="s">
        <v>480</v>
      </c>
      <c r="EX6" s="1" t="s">
        <v>464</v>
      </c>
      <c r="FA6" s="1"/>
      <c r="FB6" s="3" t="s">
        <v>1025</v>
      </c>
      <c r="FC6" s="1">
        <v>24.76</v>
      </c>
      <c r="FD6" s="1" t="s">
        <v>481</v>
      </c>
      <c r="FE6" s="1" t="s">
        <v>480</v>
      </c>
      <c r="FF6" s="1" t="s">
        <v>464</v>
      </c>
      <c r="FG6" s="1"/>
      <c r="FH6" s="1"/>
      <c r="FI6" s="1"/>
      <c r="FJ6" s="1"/>
      <c r="FK6" s="1"/>
      <c r="FL6" s="1"/>
      <c r="FM6" s="1"/>
      <c r="FN6" s="1"/>
      <c r="FO6" s="1"/>
      <c r="FP6" s="1"/>
      <c r="FQ6" s="1"/>
      <c r="FR6" s="1"/>
    </row>
    <row r="7" spans="1:174" x14ac:dyDescent="0.25">
      <c r="A7" s="3">
        <v>5</v>
      </c>
      <c r="B7" s="1">
        <v>28.75</v>
      </c>
      <c r="C7" s="1">
        <v>28.3</v>
      </c>
      <c r="D7" s="1">
        <v>27.2</v>
      </c>
      <c r="E7" s="1">
        <v>25.65</v>
      </c>
      <c r="F7" s="1">
        <v>26.45</v>
      </c>
      <c r="G7" s="1">
        <v>29.15</v>
      </c>
      <c r="H7" s="1">
        <v>24.35</v>
      </c>
      <c r="I7" s="1">
        <v>27.25</v>
      </c>
      <c r="J7" s="1">
        <v>27.05</v>
      </c>
      <c r="K7" s="1">
        <v>24.65</v>
      </c>
      <c r="L7" s="1">
        <v>29.85</v>
      </c>
      <c r="M7" s="1">
        <v>26.8</v>
      </c>
      <c r="N7" s="1">
        <v>29.4</v>
      </c>
      <c r="O7" s="1">
        <v>28.45</v>
      </c>
      <c r="P7" s="1">
        <v>26.3</v>
      </c>
      <c r="Q7" s="1">
        <v>27.8</v>
      </c>
      <c r="R7" s="1">
        <v>29.9</v>
      </c>
      <c r="S7" s="1"/>
      <c r="T7" s="1"/>
      <c r="U7" s="1"/>
      <c r="V7" s="1"/>
      <c r="W7" s="1"/>
      <c r="X7" s="1"/>
      <c r="Y7" s="1"/>
      <c r="Z7" s="1"/>
      <c r="AA7" s="1"/>
      <c r="AB7" s="1"/>
      <c r="AC7" s="1"/>
      <c r="AD7" s="1"/>
      <c r="AE7" s="1"/>
      <c r="AF7" s="1"/>
      <c r="AG7" s="1"/>
      <c r="AH7" s="1"/>
      <c r="AI7" s="1"/>
      <c r="AJ7" s="1"/>
      <c r="AK7" s="1"/>
      <c r="AL7" s="1">
        <v>26.75</v>
      </c>
      <c r="AM7" s="1">
        <v>26.75</v>
      </c>
      <c r="AN7" s="1">
        <v>28</v>
      </c>
      <c r="AO7" s="1">
        <v>25.8</v>
      </c>
      <c r="AP7" s="1">
        <v>26.15</v>
      </c>
      <c r="AQ7" s="1">
        <v>26.65</v>
      </c>
      <c r="AR7" s="1">
        <v>26.15</v>
      </c>
      <c r="AS7" s="1">
        <v>27</v>
      </c>
      <c r="AT7" s="1">
        <v>27.75</v>
      </c>
      <c r="AU7" s="1">
        <v>28.4</v>
      </c>
      <c r="AV7" s="1">
        <v>29.45</v>
      </c>
      <c r="AW7" s="1">
        <v>25.2</v>
      </c>
      <c r="AX7" s="1">
        <v>24.4</v>
      </c>
      <c r="AY7" s="1">
        <v>25.5</v>
      </c>
      <c r="AZ7" s="1">
        <v>30.6</v>
      </c>
      <c r="BA7" s="1">
        <v>29.6</v>
      </c>
      <c r="BB7" s="1">
        <v>27.05</v>
      </c>
      <c r="BC7" s="1">
        <v>28.15</v>
      </c>
      <c r="BD7" s="1">
        <v>26.05</v>
      </c>
      <c r="BE7" s="1">
        <v>26.1</v>
      </c>
      <c r="BF7" s="1">
        <v>26.5</v>
      </c>
      <c r="BG7" s="1">
        <v>26.45</v>
      </c>
      <c r="BH7" s="1">
        <v>26.35</v>
      </c>
      <c r="BI7" s="1">
        <v>25.55</v>
      </c>
      <c r="BJ7" s="1">
        <v>28.35</v>
      </c>
      <c r="BK7" s="1">
        <v>25.85</v>
      </c>
      <c r="BL7" s="1">
        <v>27.65</v>
      </c>
      <c r="BM7" s="1">
        <v>27.55</v>
      </c>
      <c r="BN7" s="1"/>
      <c r="BO7" s="1"/>
      <c r="BP7" s="1"/>
      <c r="BQ7" s="1"/>
      <c r="BR7" s="1"/>
      <c r="BS7" s="1"/>
      <c r="BT7" s="1"/>
      <c r="BU7" s="1"/>
      <c r="BV7" s="1"/>
      <c r="BW7" s="1"/>
      <c r="BX7" s="1"/>
      <c r="BY7" s="1"/>
      <c r="BZ7" s="1"/>
      <c r="CA7" s="1"/>
      <c r="CB7" s="1"/>
      <c r="CC7" s="1"/>
      <c r="CD7" s="1"/>
      <c r="CE7" s="1"/>
      <c r="CF7" s="1"/>
      <c r="CG7" s="1">
        <v>25.65</v>
      </c>
      <c r="CH7" s="1">
        <v>28.4</v>
      </c>
      <c r="CI7" s="1">
        <v>29.1</v>
      </c>
      <c r="CJ7" s="1">
        <v>25.7</v>
      </c>
      <c r="CK7" s="1">
        <v>27.25</v>
      </c>
      <c r="CL7" s="1">
        <v>28.15</v>
      </c>
      <c r="CM7" s="1">
        <v>28.2</v>
      </c>
      <c r="CN7" s="1">
        <v>32.5</v>
      </c>
      <c r="CO7" s="1">
        <v>25.45</v>
      </c>
      <c r="CP7" s="1">
        <v>27.45</v>
      </c>
      <c r="CQ7" s="1">
        <v>26.4</v>
      </c>
      <c r="CR7" s="1">
        <v>29.4</v>
      </c>
      <c r="CS7" s="1">
        <v>25.55</v>
      </c>
      <c r="CT7" s="1">
        <v>28.5</v>
      </c>
      <c r="CU7" s="1">
        <v>31.5</v>
      </c>
      <c r="CV7" s="1">
        <v>31.4</v>
      </c>
      <c r="CW7" s="1">
        <v>28.9</v>
      </c>
      <c r="CX7" s="1">
        <v>27.8</v>
      </c>
      <c r="CY7" s="1">
        <v>26.3</v>
      </c>
      <c r="CZ7" s="1">
        <v>26.9</v>
      </c>
      <c r="DA7" s="1"/>
      <c r="DB7" s="1"/>
      <c r="DC7" s="1"/>
      <c r="DD7" s="1"/>
      <c r="DE7" s="1"/>
      <c r="DF7" s="1"/>
      <c r="DG7" s="1"/>
      <c r="DH7" s="1"/>
      <c r="DI7" s="1"/>
      <c r="DJ7" s="1"/>
      <c r="DK7" s="1"/>
      <c r="DL7" s="1"/>
      <c r="DM7" s="1"/>
      <c r="DN7" s="1"/>
      <c r="DO7" s="1"/>
      <c r="DP7" s="1"/>
      <c r="DQ7" s="1"/>
      <c r="DR7" s="1"/>
      <c r="DS7" s="1"/>
      <c r="DT7" s="1"/>
      <c r="DU7" s="1"/>
      <c r="DV7" s="1"/>
      <c r="DW7" s="1"/>
      <c r="DX7" s="1">
        <v>28.3</v>
      </c>
      <c r="DY7" s="1">
        <v>24.2</v>
      </c>
      <c r="DZ7" s="1">
        <v>24</v>
      </c>
      <c r="EA7" s="1">
        <v>28.05</v>
      </c>
      <c r="EB7" s="1">
        <v>27.65</v>
      </c>
      <c r="EC7" s="1">
        <v>30.6</v>
      </c>
      <c r="ED7" s="1">
        <v>25.15</v>
      </c>
      <c r="EE7" s="1">
        <v>28.15</v>
      </c>
      <c r="EF7" s="1">
        <v>23.75</v>
      </c>
      <c r="EG7" s="1">
        <v>30.55</v>
      </c>
      <c r="EH7" s="1">
        <v>25.3</v>
      </c>
      <c r="EI7" s="1"/>
      <c r="EJ7" s="1"/>
      <c r="EK7" s="1"/>
      <c r="EL7" s="1"/>
      <c r="EM7" s="1"/>
      <c r="EN7" s="1"/>
      <c r="EO7" s="1"/>
      <c r="EP7" s="1"/>
      <c r="EQ7" s="1"/>
      <c r="ER7" s="1"/>
      <c r="ES7" s="1"/>
      <c r="ET7" s="3" t="s">
        <v>318</v>
      </c>
      <c r="EU7" s="1">
        <v>8.3260000000000005</v>
      </c>
      <c r="EV7" s="1" t="s">
        <v>481</v>
      </c>
      <c r="EW7" s="1" t="s">
        <v>480</v>
      </c>
      <c r="EX7" s="1" t="s">
        <v>464</v>
      </c>
      <c r="FA7" s="1"/>
      <c r="FB7" s="3" t="s">
        <v>318</v>
      </c>
      <c r="FC7" s="1">
        <v>9.9120000000000008</v>
      </c>
      <c r="FD7" s="1" t="s">
        <v>481</v>
      </c>
      <c r="FE7" s="1" t="s">
        <v>480</v>
      </c>
      <c r="FF7" s="1" t="s">
        <v>464</v>
      </c>
      <c r="FG7" s="1"/>
      <c r="FH7" s="1"/>
      <c r="FI7" s="1"/>
      <c r="FJ7" s="1"/>
      <c r="FK7" s="1"/>
      <c r="FL7" s="1"/>
      <c r="FM7" s="1"/>
      <c r="FN7" s="1"/>
      <c r="FO7" s="1"/>
      <c r="FP7" s="1"/>
      <c r="FQ7" s="1"/>
      <c r="FR7" s="1"/>
    </row>
    <row r="8" spans="1:174" x14ac:dyDescent="0.25">
      <c r="A8" s="3">
        <v>7</v>
      </c>
      <c r="B8" s="1">
        <v>28.6</v>
      </c>
      <c r="C8" s="1">
        <v>27.6</v>
      </c>
      <c r="D8" s="1">
        <v>27.15</v>
      </c>
      <c r="E8" s="1">
        <v>25.9</v>
      </c>
      <c r="F8" s="1">
        <v>26.55</v>
      </c>
      <c r="G8" s="1">
        <v>28.4</v>
      </c>
      <c r="H8" s="1">
        <v>25.6</v>
      </c>
      <c r="I8" s="1">
        <v>27.5</v>
      </c>
      <c r="J8" s="1">
        <v>26.8</v>
      </c>
      <c r="K8" s="1">
        <v>25.1</v>
      </c>
      <c r="L8" s="1">
        <v>30.35</v>
      </c>
      <c r="M8" s="1">
        <v>27.4</v>
      </c>
      <c r="N8" s="1">
        <v>29.05</v>
      </c>
      <c r="O8" s="1">
        <v>28.5</v>
      </c>
      <c r="P8" s="1">
        <v>28.75</v>
      </c>
      <c r="Q8" s="1">
        <v>30.3</v>
      </c>
      <c r="R8" s="1"/>
      <c r="S8" s="1"/>
      <c r="T8" s="1"/>
      <c r="U8" s="1"/>
      <c r="V8" s="1"/>
      <c r="W8" s="1"/>
      <c r="X8" s="1"/>
      <c r="Y8" s="1"/>
      <c r="Z8" s="1"/>
      <c r="AA8" s="1"/>
      <c r="AB8" s="1"/>
      <c r="AC8" s="1"/>
      <c r="AD8" s="1"/>
      <c r="AE8" s="1"/>
      <c r="AF8" s="1"/>
      <c r="AG8" s="1"/>
      <c r="AH8" s="1"/>
      <c r="AI8" s="1"/>
      <c r="AJ8" s="1"/>
      <c r="AK8" s="1"/>
      <c r="AL8" s="1">
        <v>27.7</v>
      </c>
      <c r="AM8" s="1">
        <v>28.05</v>
      </c>
      <c r="AN8" s="1">
        <v>28</v>
      </c>
      <c r="AO8" s="1">
        <v>25.95</v>
      </c>
      <c r="AP8" s="1">
        <v>26.65</v>
      </c>
      <c r="AQ8" s="1">
        <v>26.4</v>
      </c>
      <c r="AR8" s="1">
        <v>27</v>
      </c>
      <c r="AS8" s="1">
        <v>27.4</v>
      </c>
      <c r="AT8" s="1">
        <v>27.8</v>
      </c>
      <c r="AU8" s="1">
        <v>28.55</v>
      </c>
      <c r="AV8" s="1">
        <v>29.15</v>
      </c>
      <c r="AW8" s="1">
        <v>26.15</v>
      </c>
      <c r="AX8" s="1">
        <v>24.3</v>
      </c>
      <c r="AY8" s="1">
        <v>25.65</v>
      </c>
      <c r="AZ8" s="1">
        <v>31.15</v>
      </c>
      <c r="BA8" s="1">
        <v>30.2</v>
      </c>
      <c r="BB8" s="1">
        <v>28.05</v>
      </c>
      <c r="BC8" s="1">
        <v>29.55</v>
      </c>
      <c r="BD8" s="1">
        <v>27.6</v>
      </c>
      <c r="BE8" s="1">
        <v>27.05</v>
      </c>
      <c r="BF8" s="1">
        <v>27.3</v>
      </c>
      <c r="BG8" s="1">
        <v>27.2</v>
      </c>
      <c r="BH8" s="1">
        <v>28.35</v>
      </c>
      <c r="BI8" s="1">
        <v>25.5</v>
      </c>
      <c r="BJ8" s="1">
        <v>28.85</v>
      </c>
      <c r="BK8" s="1">
        <v>26</v>
      </c>
      <c r="BL8" s="1">
        <v>27.6</v>
      </c>
      <c r="BM8" s="1">
        <v>28.9</v>
      </c>
      <c r="BN8" s="1"/>
      <c r="BO8" s="1"/>
      <c r="BP8" s="1"/>
      <c r="BQ8" s="1"/>
      <c r="BR8" s="1"/>
      <c r="BS8" s="1"/>
      <c r="BT8" s="1"/>
      <c r="BU8" s="1"/>
      <c r="BV8" s="1"/>
      <c r="BW8" s="1"/>
      <c r="BX8" s="1"/>
      <c r="BY8" s="1"/>
      <c r="BZ8" s="1"/>
      <c r="CA8" s="1"/>
      <c r="CB8" s="1"/>
      <c r="CC8" s="1"/>
      <c r="CD8" s="1"/>
      <c r="CE8" s="1"/>
      <c r="CF8" s="1"/>
      <c r="CG8" s="1">
        <v>25.55</v>
      </c>
      <c r="CH8" s="1">
        <v>27.85</v>
      </c>
      <c r="CI8" s="1">
        <v>28.5</v>
      </c>
      <c r="CJ8" s="1">
        <v>26.75</v>
      </c>
      <c r="CK8" s="1">
        <v>28.65</v>
      </c>
      <c r="CL8" s="1">
        <v>29</v>
      </c>
      <c r="CM8" s="1">
        <v>28.8</v>
      </c>
      <c r="CN8" s="1">
        <v>33.5</v>
      </c>
      <c r="CO8" s="1">
        <v>26.2</v>
      </c>
      <c r="CP8" s="1">
        <v>28.15</v>
      </c>
      <c r="CQ8" s="1">
        <v>27.35</v>
      </c>
      <c r="CR8" s="1">
        <v>28.65</v>
      </c>
      <c r="CS8" s="1">
        <v>26.8</v>
      </c>
      <c r="CT8" s="1">
        <v>28.65</v>
      </c>
      <c r="CU8" s="1">
        <v>31.65</v>
      </c>
      <c r="CV8" s="1">
        <v>32.15</v>
      </c>
      <c r="CW8" s="1">
        <v>29.75</v>
      </c>
      <c r="CX8" s="1">
        <v>27.6</v>
      </c>
      <c r="CY8" s="1">
        <v>27.2</v>
      </c>
      <c r="CZ8" s="1">
        <v>26.8</v>
      </c>
      <c r="DA8" s="1"/>
      <c r="DB8" s="1"/>
      <c r="DC8" s="1"/>
      <c r="DD8" s="1"/>
      <c r="DE8" s="1"/>
      <c r="DF8" s="1"/>
      <c r="DG8" s="1"/>
      <c r="DH8" s="1"/>
      <c r="DI8" s="1"/>
      <c r="DJ8" s="1"/>
      <c r="DK8" s="1"/>
      <c r="DL8" s="1"/>
      <c r="DM8" s="1"/>
      <c r="DN8" s="1"/>
      <c r="DO8" s="1"/>
      <c r="DP8" s="1"/>
      <c r="DQ8" s="1"/>
      <c r="DR8" s="1"/>
      <c r="DS8" s="1"/>
      <c r="DT8" s="1"/>
      <c r="DU8" s="1"/>
      <c r="DV8" s="1"/>
      <c r="DW8" s="1"/>
      <c r="DX8" s="1">
        <v>28.15</v>
      </c>
      <c r="DY8" s="1">
        <v>24.85</v>
      </c>
      <c r="DZ8" s="1">
        <v>25.15</v>
      </c>
      <c r="EA8" s="1">
        <v>28.3</v>
      </c>
      <c r="EB8" s="1">
        <v>27.65</v>
      </c>
      <c r="EC8" s="1">
        <v>30.15</v>
      </c>
      <c r="ED8" s="1">
        <v>26.65</v>
      </c>
      <c r="EE8" s="1">
        <v>28</v>
      </c>
      <c r="EF8" s="1">
        <v>24.65</v>
      </c>
      <c r="EG8" s="1">
        <v>31.05</v>
      </c>
      <c r="EH8" s="1">
        <v>25.4</v>
      </c>
      <c r="EI8" s="1"/>
      <c r="EJ8" s="1"/>
      <c r="EK8" s="1"/>
      <c r="EL8" s="1"/>
      <c r="EM8" s="1"/>
      <c r="EN8" s="1"/>
      <c r="EO8" s="1"/>
      <c r="EP8" s="1"/>
      <c r="EQ8" s="1"/>
      <c r="ER8" s="1"/>
      <c r="ES8" s="1"/>
      <c r="ET8" s="3"/>
      <c r="EU8" s="1"/>
      <c r="EV8" s="1"/>
      <c r="EW8" s="1"/>
      <c r="EX8" s="1"/>
      <c r="FA8" s="1"/>
      <c r="FB8" s="1"/>
      <c r="FC8" s="1"/>
      <c r="FD8" s="1"/>
      <c r="FE8" s="1"/>
      <c r="FF8" s="1"/>
      <c r="FG8" s="1"/>
      <c r="FH8" s="1"/>
      <c r="FI8" s="1"/>
      <c r="FJ8" s="1"/>
      <c r="FK8" s="1"/>
      <c r="FL8" s="1"/>
      <c r="FM8" s="1"/>
      <c r="FN8" s="1"/>
      <c r="FO8" s="1"/>
      <c r="FP8" s="1"/>
      <c r="FQ8" s="1"/>
      <c r="FR8" s="1"/>
    </row>
    <row r="9" spans="1:174" x14ac:dyDescent="0.25">
      <c r="A9" s="3">
        <v>9</v>
      </c>
      <c r="B9" s="1">
        <v>28.95</v>
      </c>
      <c r="C9" s="1">
        <v>29.8</v>
      </c>
      <c r="D9" s="1">
        <v>28.2</v>
      </c>
      <c r="E9" s="1">
        <v>26.85</v>
      </c>
      <c r="F9" s="1">
        <v>27.55</v>
      </c>
      <c r="G9" s="1">
        <v>29.8</v>
      </c>
      <c r="H9" s="1">
        <v>25.55</v>
      </c>
      <c r="I9" s="1">
        <v>28.45</v>
      </c>
      <c r="J9" s="1">
        <v>27.2</v>
      </c>
      <c r="K9" s="1">
        <v>26.3</v>
      </c>
      <c r="L9" s="1">
        <v>31.4</v>
      </c>
      <c r="M9" s="1">
        <v>28.55</v>
      </c>
      <c r="N9" s="1">
        <v>29.7</v>
      </c>
      <c r="O9" s="1">
        <v>27.55</v>
      </c>
      <c r="P9" s="1">
        <v>30.8</v>
      </c>
      <c r="Q9" s="1">
        <v>31.2</v>
      </c>
      <c r="R9" s="1"/>
      <c r="S9" s="1"/>
      <c r="T9" s="1"/>
      <c r="U9" s="1"/>
      <c r="V9" s="1"/>
      <c r="W9" s="1"/>
      <c r="X9" s="1"/>
      <c r="Y9" s="1"/>
      <c r="Z9" s="1"/>
      <c r="AA9" s="1"/>
      <c r="AB9" s="1"/>
      <c r="AC9" s="1"/>
      <c r="AD9" s="1"/>
      <c r="AE9" s="1"/>
      <c r="AF9" s="1"/>
      <c r="AG9" s="1"/>
      <c r="AH9" s="1"/>
      <c r="AI9" s="1"/>
      <c r="AJ9" s="1"/>
      <c r="AK9" s="1"/>
      <c r="AL9" s="1">
        <v>28</v>
      </c>
      <c r="AM9" s="1">
        <v>28.6</v>
      </c>
      <c r="AN9" s="1">
        <v>28.6</v>
      </c>
      <c r="AO9" s="1">
        <v>26.65</v>
      </c>
      <c r="AP9" s="1">
        <v>27.5</v>
      </c>
      <c r="AQ9" s="1">
        <v>28.4</v>
      </c>
      <c r="AR9" s="1">
        <v>27</v>
      </c>
      <c r="AS9" s="1">
        <v>28.35</v>
      </c>
      <c r="AT9" s="1">
        <v>28.6</v>
      </c>
      <c r="AU9" s="1">
        <v>29.55</v>
      </c>
      <c r="AV9" s="1">
        <v>29.05</v>
      </c>
      <c r="AW9" s="1">
        <v>26.1</v>
      </c>
      <c r="AX9" s="1">
        <v>23.9</v>
      </c>
      <c r="AY9" s="1">
        <v>26.9</v>
      </c>
      <c r="AZ9" s="1">
        <v>31.3</v>
      </c>
      <c r="BA9" s="1">
        <v>31.5</v>
      </c>
      <c r="BB9" s="1">
        <v>29.3</v>
      </c>
      <c r="BC9" s="1">
        <v>31.05</v>
      </c>
      <c r="BD9" s="1">
        <v>28.5</v>
      </c>
      <c r="BE9" s="1">
        <v>27.3</v>
      </c>
      <c r="BF9" s="1">
        <v>27.55</v>
      </c>
      <c r="BG9" s="1">
        <v>26.4</v>
      </c>
      <c r="BH9" s="1">
        <v>27.35</v>
      </c>
      <c r="BI9" s="1">
        <v>25.05</v>
      </c>
      <c r="BJ9" s="1">
        <v>25.8</v>
      </c>
      <c r="BK9" s="1">
        <v>27.4</v>
      </c>
      <c r="BL9" s="1">
        <v>27.8</v>
      </c>
      <c r="BM9" s="1">
        <v>28.75</v>
      </c>
      <c r="BN9" s="1"/>
      <c r="BO9" s="1"/>
      <c r="BP9" s="1"/>
      <c r="BQ9" s="1"/>
      <c r="BR9" s="1"/>
      <c r="BS9" s="1"/>
      <c r="BT9" s="1"/>
      <c r="BU9" s="1"/>
      <c r="BV9" s="1"/>
      <c r="BW9" s="1"/>
      <c r="BX9" s="1"/>
      <c r="BY9" s="1"/>
      <c r="BZ9" s="1"/>
      <c r="CA9" s="1"/>
      <c r="CB9" s="1"/>
      <c r="CC9" s="1"/>
      <c r="CD9" s="1"/>
      <c r="CE9" s="1"/>
      <c r="CF9" s="1"/>
      <c r="CG9" s="1">
        <v>27</v>
      </c>
      <c r="CH9" s="1">
        <v>28.45</v>
      </c>
      <c r="CI9" s="1">
        <v>28.9</v>
      </c>
      <c r="CJ9" s="1">
        <v>27.75</v>
      </c>
      <c r="CK9" s="1">
        <v>28.1</v>
      </c>
      <c r="CL9" s="1">
        <v>28.9</v>
      </c>
      <c r="CM9" s="1">
        <v>29.25</v>
      </c>
      <c r="CN9" s="1">
        <v>33.700000000000003</v>
      </c>
      <c r="CO9" s="1">
        <v>26.2</v>
      </c>
      <c r="CP9" s="1">
        <v>29.15</v>
      </c>
      <c r="CQ9" s="1">
        <v>27.95</v>
      </c>
      <c r="CR9" s="1">
        <v>29.4</v>
      </c>
      <c r="CS9" s="1">
        <v>26.25</v>
      </c>
      <c r="CT9" s="1">
        <v>29.45</v>
      </c>
      <c r="CU9" s="1">
        <v>31.9</v>
      </c>
      <c r="CV9" s="1">
        <v>32.450000000000003</v>
      </c>
      <c r="CW9" s="1">
        <v>31.5</v>
      </c>
      <c r="CX9" s="1">
        <v>28.45</v>
      </c>
      <c r="CY9" s="1">
        <v>26.95</v>
      </c>
      <c r="CZ9" s="1">
        <v>27.9</v>
      </c>
      <c r="DA9" s="1"/>
      <c r="DB9" s="1"/>
      <c r="DC9" s="1"/>
      <c r="DD9" s="1"/>
      <c r="DE9" s="1"/>
      <c r="DF9" s="1"/>
      <c r="DG9" s="1"/>
      <c r="DH9" s="1"/>
      <c r="DI9" s="1"/>
      <c r="DJ9" s="1"/>
      <c r="DK9" s="1"/>
      <c r="DL9" s="1"/>
      <c r="DM9" s="1"/>
      <c r="DN9" s="1"/>
      <c r="DO9" s="1"/>
      <c r="DP9" s="1"/>
      <c r="DQ9" s="1"/>
      <c r="DR9" s="1"/>
      <c r="DS9" s="1"/>
      <c r="DT9" s="1"/>
      <c r="DU9" s="1"/>
      <c r="DV9" s="1"/>
      <c r="DW9" s="1"/>
      <c r="DX9" s="1">
        <v>29.4</v>
      </c>
      <c r="DY9" s="1">
        <v>24.9</v>
      </c>
      <c r="DZ9" s="1">
        <v>26.15</v>
      </c>
      <c r="EA9" s="1">
        <v>29.2</v>
      </c>
      <c r="EB9" s="1">
        <v>28.6</v>
      </c>
      <c r="EC9" s="1">
        <v>29.05</v>
      </c>
      <c r="ED9" s="1">
        <v>27.4</v>
      </c>
      <c r="EE9" s="1">
        <v>29.15</v>
      </c>
      <c r="EF9" s="1">
        <v>24.8</v>
      </c>
      <c r="EG9" s="1">
        <v>30.95</v>
      </c>
      <c r="EH9" s="1">
        <v>26.65</v>
      </c>
      <c r="EI9" s="1"/>
      <c r="EJ9" s="1"/>
      <c r="EK9" s="1"/>
      <c r="EL9" s="1"/>
      <c r="EM9" s="1"/>
      <c r="EN9" s="1"/>
      <c r="EO9" s="1"/>
      <c r="EP9" s="1"/>
      <c r="EQ9" s="1"/>
      <c r="ER9" s="1"/>
      <c r="ES9" s="1"/>
      <c r="ET9" s="46" t="s">
        <v>1026</v>
      </c>
      <c r="EZ9" s="1"/>
      <c r="FA9" s="1"/>
      <c r="FB9" s="46" t="s">
        <v>1027</v>
      </c>
      <c r="FH9" s="1"/>
      <c r="FI9" s="1"/>
      <c r="FJ9" s="1"/>
      <c r="FK9" s="1"/>
      <c r="FL9" s="1"/>
      <c r="FM9" s="1"/>
      <c r="FN9" s="1"/>
      <c r="FO9" s="1"/>
      <c r="FP9" s="1"/>
      <c r="FQ9" s="1"/>
      <c r="FR9" s="1"/>
    </row>
    <row r="10" spans="1:174" x14ac:dyDescent="0.25">
      <c r="A10" s="3">
        <v>11</v>
      </c>
      <c r="B10" s="1">
        <v>30</v>
      </c>
      <c r="C10" s="1">
        <v>30.7</v>
      </c>
      <c r="D10" s="1">
        <v>28.2</v>
      </c>
      <c r="E10" s="1">
        <v>29.1</v>
      </c>
      <c r="F10" s="1">
        <v>29</v>
      </c>
      <c r="G10" s="1">
        <v>31</v>
      </c>
      <c r="H10" s="1">
        <v>26.7</v>
      </c>
      <c r="I10" s="1">
        <v>28.7</v>
      </c>
      <c r="J10" s="1">
        <v>28.2</v>
      </c>
      <c r="K10" s="1">
        <v>27.5</v>
      </c>
      <c r="L10" s="1">
        <v>33.1</v>
      </c>
      <c r="M10" s="1">
        <v>31</v>
      </c>
      <c r="N10" s="1">
        <v>32.200000000000003</v>
      </c>
      <c r="O10" s="1">
        <v>28.6</v>
      </c>
      <c r="P10" s="1">
        <v>30.1</v>
      </c>
      <c r="Q10" s="1">
        <v>33</v>
      </c>
      <c r="R10" s="1"/>
      <c r="S10" s="1"/>
      <c r="T10" s="1"/>
      <c r="U10" s="1"/>
      <c r="V10" s="1"/>
      <c r="W10" s="1"/>
      <c r="X10" s="1"/>
      <c r="Y10" s="1"/>
      <c r="Z10" s="1"/>
      <c r="AA10" s="1"/>
      <c r="AB10" s="1"/>
      <c r="AC10" s="1"/>
      <c r="AD10" s="1"/>
      <c r="AE10" s="1"/>
      <c r="AF10" s="1"/>
      <c r="AG10" s="1"/>
      <c r="AH10" s="1"/>
      <c r="AI10" s="1"/>
      <c r="AJ10" s="1"/>
      <c r="AK10" s="1"/>
      <c r="AL10" s="1">
        <v>29</v>
      </c>
      <c r="AM10" s="1">
        <v>29</v>
      </c>
      <c r="AN10" s="1">
        <v>31.2</v>
      </c>
      <c r="AO10" s="1">
        <v>27</v>
      </c>
      <c r="AP10" s="1">
        <v>28.7</v>
      </c>
      <c r="AQ10" s="1">
        <v>29.1</v>
      </c>
      <c r="AR10" s="1">
        <v>28.6</v>
      </c>
      <c r="AS10" s="1">
        <v>30.1</v>
      </c>
      <c r="AT10" s="1">
        <v>28.6</v>
      </c>
      <c r="AU10" s="1">
        <v>31</v>
      </c>
      <c r="AV10" s="1">
        <v>29.5</v>
      </c>
      <c r="AW10" s="1">
        <v>26.8</v>
      </c>
      <c r="AX10" s="1">
        <v>26.7</v>
      </c>
      <c r="AY10" s="1">
        <v>28</v>
      </c>
      <c r="AZ10" s="1">
        <v>33.299999999999997</v>
      </c>
      <c r="BA10" s="1">
        <v>33</v>
      </c>
      <c r="BB10" s="1">
        <v>30</v>
      </c>
      <c r="BC10" s="1">
        <v>32.1</v>
      </c>
      <c r="BD10" s="1">
        <v>30.3</v>
      </c>
      <c r="BE10" s="1">
        <v>29.8</v>
      </c>
      <c r="BF10" s="1">
        <v>28.4</v>
      </c>
      <c r="BG10" s="1">
        <v>28.1</v>
      </c>
      <c r="BH10" s="1">
        <v>28.5</v>
      </c>
      <c r="BI10" s="1">
        <v>26.5</v>
      </c>
      <c r="BJ10" s="1">
        <v>28.2</v>
      </c>
      <c r="BK10" s="1">
        <v>28.4</v>
      </c>
      <c r="BL10" s="1">
        <v>28.7</v>
      </c>
      <c r="BM10" s="1">
        <v>30.2</v>
      </c>
      <c r="BN10" s="1"/>
      <c r="BO10" s="1"/>
      <c r="BP10" s="1"/>
      <c r="BQ10" s="1"/>
      <c r="BR10" s="1"/>
      <c r="BS10" s="1"/>
      <c r="BT10" s="1"/>
      <c r="BU10" s="1"/>
      <c r="BV10" s="1"/>
      <c r="BW10" s="1"/>
      <c r="BX10" s="1"/>
      <c r="BY10" s="1"/>
      <c r="BZ10" s="1"/>
      <c r="CA10" s="1"/>
      <c r="CB10" s="1"/>
      <c r="CC10" s="1"/>
      <c r="CD10" s="1"/>
      <c r="CE10" s="1"/>
      <c r="CF10" s="1"/>
      <c r="CG10" s="1">
        <v>29.5</v>
      </c>
      <c r="CH10" s="1">
        <v>31.5</v>
      </c>
      <c r="CI10" s="1">
        <v>31.7</v>
      </c>
      <c r="CJ10" s="1">
        <v>29.5</v>
      </c>
      <c r="CK10" s="1">
        <v>29.6</v>
      </c>
      <c r="CL10" s="1">
        <v>29.4</v>
      </c>
      <c r="CM10" s="1">
        <v>30.5</v>
      </c>
      <c r="CN10" s="1">
        <v>35.200000000000003</v>
      </c>
      <c r="CO10" s="1">
        <v>28</v>
      </c>
      <c r="CP10" s="1">
        <v>30.9</v>
      </c>
      <c r="CQ10" s="1">
        <v>28.9</v>
      </c>
      <c r="CR10" s="1">
        <v>30</v>
      </c>
      <c r="CS10" s="1">
        <v>27.8</v>
      </c>
      <c r="CT10" s="1">
        <v>31</v>
      </c>
      <c r="CU10" s="1">
        <v>33.799999999999997</v>
      </c>
      <c r="CV10" s="1">
        <v>35.5</v>
      </c>
      <c r="CW10" s="1">
        <v>32.1</v>
      </c>
      <c r="CX10" s="1">
        <v>29.3</v>
      </c>
      <c r="CY10" s="1">
        <v>28</v>
      </c>
      <c r="CZ10" s="1">
        <v>28</v>
      </c>
      <c r="DA10" s="1">
        <v>31.6</v>
      </c>
      <c r="DB10" s="1">
        <v>34</v>
      </c>
      <c r="DC10" s="1">
        <v>29.2</v>
      </c>
      <c r="DD10" s="1">
        <v>31.1</v>
      </c>
      <c r="DE10" s="1">
        <v>29.6</v>
      </c>
      <c r="DF10" s="1"/>
      <c r="DG10" s="1"/>
      <c r="DH10" s="1"/>
      <c r="DI10" s="1"/>
      <c r="DJ10" s="1"/>
      <c r="DK10" s="1"/>
      <c r="DL10" s="1"/>
      <c r="DM10" s="1"/>
      <c r="DN10" s="1"/>
      <c r="DO10" s="1"/>
      <c r="DP10" s="1"/>
      <c r="DQ10" s="1"/>
      <c r="DR10" s="1"/>
      <c r="DS10" s="1"/>
      <c r="DT10" s="1"/>
      <c r="DU10" s="1"/>
      <c r="DV10" s="1"/>
      <c r="DW10" s="1"/>
      <c r="DX10" s="1">
        <v>31.5</v>
      </c>
      <c r="DY10" s="1">
        <v>26.2</v>
      </c>
      <c r="DZ10" s="1">
        <v>28.2</v>
      </c>
      <c r="EA10" s="1">
        <v>30.8</v>
      </c>
      <c r="EB10" s="1">
        <v>30.2</v>
      </c>
      <c r="EC10" s="1">
        <v>31.1</v>
      </c>
      <c r="ED10" s="1">
        <v>28.1</v>
      </c>
      <c r="EE10" s="1">
        <v>30.5</v>
      </c>
      <c r="EF10" s="1">
        <v>25</v>
      </c>
      <c r="EG10" s="1">
        <v>33.1</v>
      </c>
      <c r="EH10" s="1">
        <v>27.2</v>
      </c>
      <c r="EI10" s="1">
        <v>25.9</v>
      </c>
      <c r="EJ10" s="1">
        <v>31.8</v>
      </c>
      <c r="EK10" s="1">
        <v>34.9</v>
      </c>
      <c r="EL10" s="1"/>
      <c r="EM10" s="1"/>
      <c r="EN10" s="1"/>
      <c r="EO10" s="1"/>
      <c r="EP10" s="1"/>
      <c r="EQ10" s="1"/>
      <c r="ER10" s="1"/>
      <c r="ES10" s="1"/>
      <c r="ET10" s="3"/>
      <c r="EZ10" s="1"/>
      <c r="FA10" s="1"/>
      <c r="FB10" s="3"/>
      <c r="FI10" s="1"/>
      <c r="FJ10" s="1"/>
      <c r="FK10" s="1"/>
      <c r="FL10" s="1"/>
      <c r="FM10" s="1"/>
      <c r="FN10" s="1"/>
      <c r="FO10" s="1"/>
      <c r="FP10" s="1"/>
      <c r="FQ10" s="1"/>
      <c r="FR10" s="1"/>
    </row>
    <row r="11" spans="1:174" x14ac:dyDescent="0.25">
      <c r="A11" s="3">
        <v>12</v>
      </c>
      <c r="B11" s="1">
        <v>29.3</v>
      </c>
      <c r="C11" s="1">
        <v>30.4</v>
      </c>
      <c r="D11" s="1">
        <v>28.6</v>
      </c>
      <c r="E11" s="1">
        <v>30</v>
      </c>
      <c r="F11" s="1">
        <v>27.4</v>
      </c>
      <c r="G11" s="1">
        <v>26.7</v>
      </c>
      <c r="H11" s="1">
        <v>25.6</v>
      </c>
      <c r="I11" s="1">
        <v>28.1</v>
      </c>
      <c r="J11" s="1">
        <v>29.1</v>
      </c>
      <c r="K11" s="1">
        <v>28.5</v>
      </c>
      <c r="L11" s="1">
        <v>32.6</v>
      </c>
      <c r="M11" s="1">
        <v>30.4</v>
      </c>
      <c r="N11" s="1">
        <v>31.1</v>
      </c>
      <c r="O11" s="1">
        <v>29.6</v>
      </c>
      <c r="P11" s="1">
        <v>30.3</v>
      </c>
      <c r="Q11" s="1">
        <v>31.9</v>
      </c>
      <c r="R11" s="1"/>
      <c r="S11" s="1"/>
      <c r="T11" s="1"/>
      <c r="U11" s="1"/>
      <c r="V11" s="1"/>
      <c r="W11" s="1"/>
      <c r="X11" s="1"/>
      <c r="Y11" s="1"/>
      <c r="Z11" s="1"/>
      <c r="AA11" s="1"/>
      <c r="AB11" s="1"/>
      <c r="AC11" s="1"/>
      <c r="AD11" s="1"/>
      <c r="AE11" s="1"/>
      <c r="AF11" s="1"/>
      <c r="AG11" s="1"/>
      <c r="AH11" s="1"/>
      <c r="AI11" s="1"/>
      <c r="AJ11" s="1"/>
      <c r="AK11" s="1"/>
      <c r="AL11" s="1">
        <v>28.7</v>
      </c>
      <c r="AM11" s="1">
        <v>29.4</v>
      </c>
      <c r="AN11" s="1">
        <v>30.6</v>
      </c>
      <c r="AO11" s="1">
        <v>27.4</v>
      </c>
      <c r="AP11" s="1">
        <v>28.4</v>
      </c>
      <c r="AQ11" s="1">
        <v>29.1</v>
      </c>
      <c r="AR11" s="1">
        <v>29.4</v>
      </c>
      <c r="AS11" s="1">
        <v>29.6</v>
      </c>
      <c r="AT11" s="1">
        <v>30</v>
      </c>
      <c r="AU11" s="1">
        <v>32.200000000000003</v>
      </c>
      <c r="AV11" s="1">
        <v>29.4</v>
      </c>
      <c r="AW11" s="1">
        <v>27.4</v>
      </c>
      <c r="AX11" s="1">
        <v>26.2</v>
      </c>
      <c r="AY11" s="1">
        <v>28.3</v>
      </c>
      <c r="AZ11" s="1">
        <v>32.6</v>
      </c>
      <c r="BA11" s="1">
        <v>33</v>
      </c>
      <c r="BB11" s="1">
        <v>30.4</v>
      </c>
      <c r="BC11" s="1">
        <v>32.799999999999997</v>
      </c>
      <c r="BD11" s="1">
        <v>30</v>
      </c>
      <c r="BE11" s="1">
        <v>29.2</v>
      </c>
      <c r="BF11" s="1">
        <v>28.6</v>
      </c>
      <c r="BG11" s="1">
        <v>28.7</v>
      </c>
      <c r="BH11" s="1">
        <v>28.3</v>
      </c>
      <c r="BI11" s="1">
        <v>26.7</v>
      </c>
      <c r="BJ11" s="1">
        <v>25.1</v>
      </c>
      <c r="BK11" s="1">
        <v>27.1</v>
      </c>
      <c r="BL11" s="1">
        <v>29.5</v>
      </c>
      <c r="BM11" s="1">
        <v>30.7</v>
      </c>
      <c r="BN11" s="1"/>
      <c r="BO11" s="1"/>
      <c r="BP11" s="1"/>
      <c r="BQ11" s="1"/>
      <c r="BR11" s="1"/>
      <c r="BS11" s="1"/>
      <c r="BT11" s="1"/>
      <c r="BU11" s="1"/>
      <c r="BV11" s="1"/>
      <c r="BW11" s="1"/>
      <c r="BX11" s="1"/>
      <c r="BY11" s="1"/>
      <c r="BZ11" s="1"/>
      <c r="CA11" s="1"/>
      <c r="CB11" s="1"/>
      <c r="CC11" s="1"/>
      <c r="CD11" s="1"/>
      <c r="CE11" s="1"/>
      <c r="CF11" s="1"/>
      <c r="CG11" s="1">
        <v>29.2</v>
      </c>
      <c r="CH11" s="1">
        <v>31.7</v>
      </c>
      <c r="CI11" s="1">
        <v>31.1</v>
      </c>
      <c r="CJ11" s="1">
        <v>28.5</v>
      </c>
      <c r="CK11" s="1">
        <v>30.5</v>
      </c>
      <c r="CL11" s="1">
        <v>30.6</v>
      </c>
      <c r="CM11" s="1">
        <v>30.9</v>
      </c>
      <c r="CN11" s="1">
        <v>35.9</v>
      </c>
      <c r="CO11" s="1">
        <v>28</v>
      </c>
      <c r="CP11" s="1">
        <v>31.2</v>
      </c>
      <c r="CQ11" s="1">
        <v>28.4</v>
      </c>
      <c r="CR11" s="1">
        <v>29.2</v>
      </c>
      <c r="CS11" s="1">
        <v>27.8</v>
      </c>
      <c r="CT11" s="1">
        <v>32</v>
      </c>
      <c r="CU11" s="1">
        <v>34.700000000000003</v>
      </c>
      <c r="CV11" s="1">
        <v>37.4</v>
      </c>
      <c r="CW11" s="1">
        <v>30.8</v>
      </c>
      <c r="CX11" s="1">
        <v>29.4</v>
      </c>
      <c r="CY11" s="1">
        <v>28.3</v>
      </c>
      <c r="CZ11" s="1">
        <v>30.2</v>
      </c>
      <c r="DA11" s="1">
        <v>32.5</v>
      </c>
      <c r="DB11" s="1">
        <v>32.6</v>
      </c>
      <c r="DC11" s="1">
        <v>27.7</v>
      </c>
      <c r="DD11" s="1">
        <v>30.8</v>
      </c>
      <c r="DE11" s="1">
        <v>30.1</v>
      </c>
      <c r="DF11" s="1"/>
      <c r="DG11" s="1"/>
      <c r="DH11" s="1"/>
      <c r="DI11" s="1"/>
      <c r="DJ11" s="1"/>
      <c r="DK11" s="1"/>
      <c r="DL11" s="1"/>
      <c r="DM11" s="1"/>
      <c r="DN11" s="1"/>
      <c r="DO11" s="1"/>
      <c r="DP11" s="1"/>
      <c r="DQ11" s="1"/>
      <c r="DR11" s="1"/>
      <c r="DS11" s="1"/>
      <c r="DT11" s="1"/>
      <c r="DU11" s="1"/>
      <c r="DV11" s="1"/>
      <c r="DW11" s="1"/>
      <c r="DX11" s="1">
        <v>31.8</v>
      </c>
      <c r="DY11" s="1">
        <v>25.5</v>
      </c>
      <c r="DZ11" s="1">
        <v>26.9</v>
      </c>
      <c r="EA11" s="1">
        <v>30.2</v>
      </c>
      <c r="EB11" s="1">
        <v>30.5</v>
      </c>
      <c r="EC11" s="1">
        <v>30.9</v>
      </c>
      <c r="ED11" s="1">
        <v>28.2</v>
      </c>
      <c r="EE11" s="1">
        <v>30.4</v>
      </c>
      <c r="EF11" s="1">
        <v>25.6</v>
      </c>
      <c r="EG11" s="1">
        <v>32.5</v>
      </c>
      <c r="EH11" s="1">
        <v>27.6</v>
      </c>
      <c r="EI11" s="1">
        <v>26.1</v>
      </c>
      <c r="EJ11" s="1">
        <v>30.3</v>
      </c>
      <c r="EK11" s="1">
        <v>35.200000000000003</v>
      </c>
      <c r="EL11" s="1"/>
      <c r="EM11" s="1"/>
      <c r="EN11" s="1"/>
      <c r="EO11" s="1"/>
      <c r="EP11" s="1"/>
      <c r="EQ11" s="1"/>
      <c r="ER11" s="1"/>
      <c r="ES11" s="1"/>
      <c r="ET11" s="3" t="s">
        <v>1028</v>
      </c>
      <c r="EU11" s="1" t="s">
        <v>376</v>
      </c>
      <c r="EV11" s="1" t="s">
        <v>377</v>
      </c>
      <c r="EW11" s="1" t="s">
        <v>378</v>
      </c>
      <c r="EX11" s="1" t="s">
        <v>379</v>
      </c>
      <c r="EY11" s="1" t="s">
        <v>380</v>
      </c>
      <c r="EZ11" s="1"/>
      <c r="FA11" s="1"/>
      <c r="FB11" s="3" t="s">
        <v>1028</v>
      </c>
      <c r="FC11" s="1" t="s">
        <v>376</v>
      </c>
      <c r="FD11" s="1" t="s">
        <v>377</v>
      </c>
      <c r="FE11" s="1" t="s">
        <v>378</v>
      </c>
      <c r="FF11" s="1" t="s">
        <v>379</v>
      </c>
      <c r="FG11" s="1" t="s">
        <v>380</v>
      </c>
      <c r="FH11" s="1"/>
      <c r="FI11" s="1"/>
      <c r="FJ11" s="1"/>
      <c r="FK11" s="1"/>
      <c r="FL11" s="1"/>
      <c r="FM11" s="1"/>
      <c r="FN11" s="1"/>
      <c r="FO11" s="1"/>
      <c r="FP11" s="1"/>
      <c r="FQ11" s="1"/>
      <c r="FR11" s="1"/>
    </row>
    <row r="12" spans="1:174" x14ac:dyDescent="0.25">
      <c r="A12" s="3">
        <v>13</v>
      </c>
      <c r="B12" s="1">
        <v>29.1</v>
      </c>
      <c r="C12" s="1">
        <v>32.1</v>
      </c>
      <c r="D12" s="1">
        <v>29.6</v>
      </c>
      <c r="E12" s="1">
        <v>29.7</v>
      </c>
      <c r="F12" s="1">
        <v>29.4</v>
      </c>
      <c r="G12" s="1">
        <v>29.9</v>
      </c>
      <c r="H12" s="1">
        <v>26.4</v>
      </c>
      <c r="I12" s="1">
        <v>28.4</v>
      </c>
      <c r="J12" s="1">
        <v>29.2</v>
      </c>
      <c r="K12" s="1">
        <v>29</v>
      </c>
      <c r="L12" s="1">
        <v>32.4</v>
      </c>
      <c r="M12" s="1">
        <v>31.1</v>
      </c>
      <c r="N12" s="1">
        <v>31.4</v>
      </c>
      <c r="O12" s="1">
        <v>28.9</v>
      </c>
      <c r="P12" s="1">
        <v>30.9</v>
      </c>
      <c r="Q12" s="1">
        <v>33.6</v>
      </c>
      <c r="R12" s="1"/>
      <c r="S12" s="1"/>
      <c r="T12" s="1"/>
      <c r="U12" s="1"/>
      <c r="V12" s="1"/>
      <c r="W12" s="1"/>
      <c r="X12" s="1"/>
      <c r="Y12" s="1"/>
      <c r="Z12" s="1"/>
      <c r="AA12" s="1"/>
      <c r="AB12" s="1"/>
      <c r="AC12" s="1"/>
      <c r="AD12" s="1"/>
      <c r="AE12" s="1"/>
      <c r="AF12" s="1"/>
      <c r="AG12" s="1"/>
      <c r="AH12" s="1"/>
      <c r="AI12" s="1"/>
      <c r="AJ12" s="1"/>
      <c r="AK12" s="1"/>
      <c r="AL12" s="1">
        <v>28.8</v>
      </c>
      <c r="AM12" s="1">
        <v>30</v>
      </c>
      <c r="AN12" s="1">
        <v>30.8</v>
      </c>
      <c r="AO12" s="1">
        <v>27.3</v>
      </c>
      <c r="AP12" s="1">
        <v>28.8</v>
      </c>
      <c r="AQ12" s="1">
        <v>29</v>
      </c>
      <c r="AR12" s="1">
        <v>29.9</v>
      </c>
      <c r="AS12" s="1">
        <v>30.1</v>
      </c>
      <c r="AT12" s="1">
        <v>30.3</v>
      </c>
      <c r="AU12" s="1">
        <v>33.1</v>
      </c>
      <c r="AV12" s="1">
        <v>31</v>
      </c>
      <c r="AW12" s="1">
        <v>28</v>
      </c>
      <c r="AX12" s="1">
        <v>26.9</v>
      </c>
      <c r="AY12" s="1">
        <v>28.1</v>
      </c>
      <c r="AZ12" s="1">
        <v>32.700000000000003</v>
      </c>
      <c r="BA12" s="1">
        <v>33.1</v>
      </c>
      <c r="BB12" s="1">
        <v>30.2</v>
      </c>
      <c r="BC12" s="1">
        <v>31.7</v>
      </c>
      <c r="BD12" s="1">
        <v>30.1</v>
      </c>
      <c r="BE12" s="1">
        <v>30.1</v>
      </c>
      <c r="BF12" s="1">
        <v>28.3</v>
      </c>
      <c r="BG12" s="1">
        <v>28.6</v>
      </c>
      <c r="BH12" s="1">
        <v>28.4</v>
      </c>
      <c r="BI12" s="1">
        <v>26.9</v>
      </c>
      <c r="BJ12" s="1"/>
      <c r="BK12" s="1">
        <v>27.4</v>
      </c>
      <c r="BL12" s="1">
        <v>29.5</v>
      </c>
      <c r="BM12" s="1">
        <v>30.9</v>
      </c>
      <c r="BN12" s="1"/>
      <c r="BO12" s="1"/>
      <c r="BP12" s="1"/>
      <c r="BQ12" s="1"/>
      <c r="BR12" s="1"/>
      <c r="BS12" s="1"/>
      <c r="BT12" s="1"/>
      <c r="BU12" s="1"/>
      <c r="BV12" s="1"/>
      <c r="BW12" s="1"/>
      <c r="BX12" s="1"/>
      <c r="BY12" s="1"/>
      <c r="BZ12" s="1"/>
      <c r="CA12" s="1"/>
      <c r="CB12" s="1"/>
      <c r="CC12" s="1"/>
      <c r="CD12" s="1"/>
      <c r="CE12" s="1"/>
      <c r="CF12" s="1"/>
      <c r="CG12" s="1">
        <v>30.3</v>
      </c>
      <c r="CH12" s="1">
        <v>32.4</v>
      </c>
      <c r="CI12" s="1">
        <v>33</v>
      </c>
      <c r="CJ12" s="1">
        <v>29.3</v>
      </c>
      <c r="CK12" s="1">
        <v>31.7</v>
      </c>
      <c r="CL12" s="1">
        <v>30.5</v>
      </c>
      <c r="CM12" s="1">
        <v>33</v>
      </c>
      <c r="CN12" s="1">
        <v>35.9</v>
      </c>
      <c r="CO12" s="1">
        <v>27.9</v>
      </c>
      <c r="CP12" s="1">
        <v>32.299999999999997</v>
      </c>
      <c r="CQ12" s="1">
        <v>29.3</v>
      </c>
      <c r="CR12" s="1">
        <v>30.7</v>
      </c>
      <c r="CS12" s="1">
        <v>29.2</v>
      </c>
      <c r="CT12" s="1">
        <v>32.700000000000003</v>
      </c>
      <c r="CU12" s="1">
        <v>35.9</v>
      </c>
      <c r="CV12" s="1">
        <v>40.9</v>
      </c>
      <c r="CW12" s="1">
        <v>31.4</v>
      </c>
      <c r="CX12" s="1">
        <v>29.3</v>
      </c>
      <c r="CY12" s="1">
        <v>28.8</v>
      </c>
      <c r="CZ12" s="1">
        <v>30.3</v>
      </c>
      <c r="DA12" s="1">
        <v>34.200000000000003</v>
      </c>
      <c r="DB12" s="1">
        <v>33.4</v>
      </c>
      <c r="DC12" s="1">
        <v>29.9</v>
      </c>
      <c r="DD12" s="1">
        <v>31.8</v>
      </c>
      <c r="DE12" s="1">
        <v>30.6</v>
      </c>
      <c r="DF12" s="1"/>
      <c r="DG12" s="1"/>
      <c r="DH12" s="1"/>
      <c r="DI12" s="1"/>
      <c r="DJ12" s="1"/>
      <c r="DK12" s="1"/>
      <c r="DL12" s="1"/>
      <c r="DM12" s="1"/>
      <c r="DN12" s="1"/>
      <c r="DO12" s="1"/>
      <c r="DP12" s="1"/>
      <c r="DQ12" s="1"/>
      <c r="DR12" s="1"/>
      <c r="DS12" s="1"/>
      <c r="DT12" s="1"/>
      <c r="DU12" s="1"/>
      <c r="DV12" s="1"/>
      <c r="DW12" s="1"/>
      <c r="DX12" s="1">
        <v>32.6</v>
      </c>
      <c r="DY12" s="1">
        <v>26.2</v>
      </c>
      <c r="DZ12" s="1">
        <v>27.3</v>
      </c>
      <c r="EA12" s="1">
        <v>30.8</v>
      </c>
      <c r="EB12" s="1">
        <v>30.8</v>
      </c>
      <c r="EC12" s="1">
        <v>33.1</v>
      </c>
      <c r="ED12" s="1">
        <v>29</v>
      </c>
      <c r="EE12" s="1">
        <v>30.1</v>
      </c>
      <c r="EF12" s="1">
        <v>25.9</v>
      </c>
      <c r="EG12" s="1">
        <v>34.4</v>
      </c>
      <c r="EH12" s="1">
        <v>27.5</v>
      </c>
      <c r="EI12" s="1">
        <v>26.7</v>
      </c>
      <c r="EJ12" s="1">
        <v>32</v>
      </c>
      <c r="EK12" s="1">
        <v>36.1</v>
      </c>
      <c r="EL12" s="1"/>
      <c r="EM12" s="1"/>
      <c r="EN12" s="1"/>
      <c r="EO12" s="1"/>
      <c r="EP12" s="1"/>
      <c r="EQ12" s="1"/>
      <c r="ER12" s="1"/>
      <c r="ES12" s="1"/>
      <c r="ET12" s="3" t="s">
        <v>1029</v>
      </c>
      <c r="EU12" s="1">
        <v>6.25E-2</v>
      </c>
      <c r="EV12" s="1" t="s">
        <v>1030</v>
      </c>
      <c r="EW12" s="1" t="s">
        <v>384</v>
      </c>
      <c r="EX12" s="1" t="s">
        <v>385</v>
      </c>
      <c r="EY12" s="1">
        <v>0.99990000000000001</v>
      </c>
      <c r="EZ12" s="1"/>
      <c r="FA12" s="1"/>
      <c r="FB12" s="3" t="s">
        <v>1029</v>
      </c>
      <c r="FC12" s="1">
        <v>-0.16250000000000001</v>
      </c>
      <c r="FD12" s="1" t="s">
        <v>1031</v>
      </c>
      <c r="FE12" s="1" t="s">
        <v>384</v>
      </c>
      <c r="FF12" s="1" t="s">
        <v>385</v>
      </c>
      <c r="FG12" s="1">
        <v>0.99450000000000005</v>
      </c>
      <c r="FH12" s="1"/>
      <c r="FI12" s="1"/>
      <c r="FJ12" s="1"/>
      <c r="FK12" s="1"/>
      <c r="FL12" s="1"/>
      <c r="FM12" s="1"/>
      <c r="FN12" s="1"/>
      <c r="FO12" s="1"/>
      <c r="FP12" s="1"/>
      <c r="FQ12" s="1"/>
      <c r="FR12" s="1"/>
    </row>
    <row r="13" spans="1:174" x14ac:dyDescent="0.25">
      <c r="A13" s="3">
        <v>14</v>
      </c>
      <c r="B13" s="1">
        <v>30</v>
      </c>
      <c r="C13" s="1">
        <v>32.5</v>
      </c>
      <c r="D13" s="1">
        <v>29.7</v>
      </c>
      <c r="E13" s="1">
        <v>29.7</v>
      </c>
      <c r="F13" s="1">
        <v>30.8</v>
      </c>
      <c r="G13" s="1">
        <v>30.4</v>
      </c>
      <c r="H13" s="1">
        <v>25.9</v>
      </c>
      <c r="I13" s="1">
        <v>29.3</v>
      </c>
      <c r="J13" s="1">
        <v>29.9</v>
      </c>
      <c r="K13" s="1">
        <v>29.1</v>
      </c>
      <c r="L13" s="1">
        <v>32.9</v>
      </c>
      <c r="M13" s="1">
        <v>31.6</v>
      </c>
      <c r="N13" s="1">
        <v>32.1</v>
      </c>
      <c r="O13" s="1">
        <v>30</v>
      </c>
      <c r="P13" s="1">
        <v>30.8</v>
      </c>
      <c r="Q13" s="1">
        <v>34.200000000000003</v>
      </c>
      <c r="R13" s="1"/>
      <c r="S13" s="1">
        <v>32.6</v>
      </c>
      <c r="T13" s="1">
        <v>31.4</v>
      </c>
      <c r="U13" s="1">
        <v>31.9</v>
      </c>
      <c r="V13" s="1">
        <v>30.6</v>
      </c>
      <c r="W13" s="1">
        <v>28.8</v>
      </c>
      <c r="X13" s="1">
        <v>29.5</v>
      </c>
      <c r="Y13" s="1">
        <v>29.5</v>
      </c>
      <c r="Z13" s="1">
        <v>29.1</v>
      </c>
      <c r="AA13" s="1">
        <v>29.8</v>
      </c>
      <c r="AB13" s="1">
        <v>29.1</v>
      </c>
      <c r="AC13" s="1">
        <v>31</v>
      </c>
      <c r="AD13" s="1">
        <v>31.7</v>
      </c>
      <c r="AE13" s="1"/>
      <c r="AF13" s="1">
        <v>27.9</v>
      </c>
      <c r="AG13" s="1">
        <v>30.3</v>
      </c>
      <c r="AH13" s="1">
        <v>28.9</v>
      </c>
      <c r="AI13" s="1">
        <v>29.8</v>
      </c>
      <c r="AJ13" s="1">
        <v>28.7</v>
      </c>
      <c r="AK13" s="1">
        <v>31.7</v>
      </c>
      <c r="AL13" s="1">
        <v>29.3</v>
      </c>
      <c r="AM13" s="1">
        <v>29.4</v>
      </c>
      <c r="AN13" s="1">
        <v>31.8</v>
      </c>
      <c r="AO13" s="1">
        <v>27.4</v>
      </c>
      <c r="AP13" s="1">
        <v>32.9</v>
      </c>
      <c r="AQ13" s="1">
        <v>29.6</v>
      </c>
      <c r="AR13" s="1">
        <v>30.4</v>
      </c>
      <c r="AS13" s="1">
        <v>31.7</v>
      </c>
      <c r="AT13" s="1">
        <v>31.1</v>
      </c>
      <c r="AU13" s="1">
        <v>32.9</v>
      </c>
      <c r="AV13" s="1">
        <v>30.2</v>
      </c>
      <c r="AW13" s="1">
        <v>28.6</v>
      </c>
      <c r="AX13" s="1">
        <v>25.9</v>
      </c>
      <c r="AY13" s="1">
        <v>28.8</v>
      </c>
      <c r="AZ13" s="1">
        <v>32.9</v>
      </c>
      <c r="BA13" s="1">
        <v>33</v>
      </c>
      <c r="BB13" s="1">
        <v>29.9</v>
      </c>
      <c r="BC13" s="1">
        <v>32.4</v>
      </c>
      <c r="BD13" s="1">
        <v>29.9</v>
      </c>
      <c r="BE13" s="1">
        <v>30.7</v>
      </c>
      <c r="BF13" s="1">
        <v>29.5</v>
      </c>
      <c r="BG13" s="1">
        <v>29</v>
      </c>
      <c r="BH13" s="1">
        <v>29.3</v>
      </c>
      <c r="BI13" s="1">
        <v>28.6</v>
      </c>
      <c r="BJ13" s="1"/>
      <c r="BK13" s="1">
        <v>28.4</v>
      </c>
      <c r="BL13" s="1">
        <v>29.7</v>
      </c>
      <c r="BM13" s="1">
        <v>32.4</v>
      </c>
      <c r="BN13" s="1">
        <v>28.8</v>
      </c>
      <c r="BO13" s="1">
        <v>29.6</v>
      </c>
      <c r="BP13" s="1">
        <v>31.3</v>
      </c>
      <c r="BQ13" s="1">
        <v>32.1</v>
      </c>
      <c r="BR13" s="1">
        <v>27.5</v>
      </c>
      <c r="BS13" s="1">
        <v>31.5</v>
      </c>
      <c r="BT13" s="1">
        <v>30.6</v>
      </c>
      <c r="BU13" s="1">
        <v>29.5</v>
      </c>
      <c r="BV13" s="1">
        <v>29.8</v>
      </c>
      <c r="BW13" s="1">
        <v>30.5</v>
      </c>
      <c r="BX13" s="1">
        <v>30.7</v>
      </c>
      <c r="BY13" s="1">
        <v>28</v>
      </c>
      <c r="BZ13" s="1">
        <v>31.2</v>
      </c>
      <c r="CA13" s="1">
        <v>31.5</v>
      </c>
      <c r="CB13" s="1">
        <v>28.8</v>
      </c>
      <c r="CC13" s="1">
        <v>28.1</v>
      </c>
      <c r="CD13" s="1">
        <v>29.7</v>
      </c>
      <c r="CE13" s="1">
        <v>28.5</v>
      </c>
      <c r="CF13" s="1">
        <v>29.4</v>
      </c>
      <c r="CG13" s="1">
        <v>31.1</v>
      </c>
      <c r="CH13" s="1">
        <v>32.6</v>
      </c>
      <c r="CI13" s="1">
        <v>28.9</v>
      </c>
      <c r="CJ13" s="1">
        <v>28.6</v>
      </c>
      <c r="CK13" s="1">
        <v>32.299999999999997</v>
      </c>
      <c r="CL13" s="1">
        <v>31.1</v>
      </c>
      <c r="CM13" s="1">
        <v>33.1</v>
      </c>
      <c r="CN13" s="1">
        <v>36.299999999999997</v>
      </c>
      <c r="CO13" s="1">
        <v>28.8</v>
      </c>
      <c r="CP13" s="1">
        <v>32.4</v>
      </c>
      <c r="CQ13" s="1">
        <v>29.5</v>
      </c>
      <c r="CR13" s="1">
        <v>31.7</v>
      </c>
      <c r="CS13" s="1">
        <v>28.3</v>
      </c>
      <c r="CT13" s="1">
        <v>33.4</v>
      </c>
      <c r="CU13" s="1">
        <v>35.299999999999997</v>
      </c>
      <c r="CV13" s="1">
        <v>40.799999999999997</v>
      </c>
      <c r="CW13" s="1">
        <v>32.6</v>
      </c>
      <c r="CX13" s="1">
        <v>29.5</v>
      </c>
      <c r="CY13" s="1">
        <v>28.9</v>
      </c>
      <c r="CZ13" s="1">
        <v>30.1</v>
      </c>
      <c r="DA13" s="1">
        <v>34.4</v>
      </c>
      <c r="DB13" s="1">
        <v>33.9</v>
      </c>
      <c r="DC13" s="1">
        <v>30.5</v>
      </c>
      <c r="DD13" s="1">
        <v>32</v>
      </c>
      <c r="DE13" s="1">
        <v>31.3</v>
      </c>
      <c r="DF13" s="1">
        <v>30.8</v>
      </c>
      <c r="DG13" s="1">
        <v>35.1</v>
      </c>
      <c r="DH13" s="1">
        <v>27.3</v>
      </c>
      <c r="DI13" s="1">
        <v>28.8</v>
      </c>
      <c r="DJ13" s="1">
        <v>33.4</v>
      </c>
      <c r="DK13" s="1">
        <v>36.5</v>
      </c>
      <c r="DL13" s="1">
        <v>34.4</v>
      </c>
      <c r="DM13" s="1">
        <v>28.5</v>
      </c>
      <c r="DN13" s="1">
        <v>29.3</v>
      </c>
      <c r="DO13" s="1">
        <v>27.4</v>
      </c>
      <c r="DP13" s="1">
        <v>32.4</v>
      </c>
      <c r="DQ13" s="1">
        <v>28.8</v>
      </c>
      <c r="DR13" s="1">
        <v>33</v>
      </c>
      <c r="DS13" s="1">
        <v>35.9</v>
      </c>
      <c r="DT13" s="1">
        <v>35.1</v>
      </c>
      <c r="DU13" s="1">
        <v>35.200000000000003</v>
      </c>
      <c r="DV13" s="1">
        <v>30.6</v>
      </c>
      <c r="DW13" s="1">
        <v>32.5</v>
      </c>
      <c r="DX13" s="1">
        <v>32.200000000000003</v>
      </c>
      <c r="DY13" s="1">
        <v>26.5</v>
      </c>
      <c r="DZ13" s="1">
        <v>27.8</v>
      </c>
      <c r="EA13" s="1">
        <v>30</v>
      </c>
      <c r="EB13" s="1">
        <v>30.8</v>
      </c>
      <c r="EC13" s="1">
        <v>33.5</v>
      </c>
      <c r="ED13" s="1">
        <v>29.8</v>
      </c>
      <c r="EE13" s="1">
        <v>30.3</v>
      </c>
      <c r="EF13" s="1">
        <v>25.6</v>
      </c>
      <c r="EG13" s="1">
        <v>35.4</v>
      </c>
      <c r="EH13" s="1">
        <v>28.3</v>
      </c>
      <c r="EI13" s="1">
        <v>27</v>
      </c>
      <c r="EJ13" s="1">
        <v>32</v>
      </c>
      <c r="EK13" s="1">
        <v>35</v>
      </c>
      <c r="EL13" s="1">
        <v>31.9</v>
      </c>
      <c r="EM13" s="1">
        <v>25.9</v>
      </c>
      <c r="EN13" s="1">
        <v>33.6</v>
      </c>
      <c r="EO13" s="1">
        <v>29.2</v>
      </c>
      <c r="EP13" s="1">
        <v>31.9</v>
      </c>
      <c r="EQ13" s="1"/>
      <c r="ER13" s="1"/>
      <c r="ES13" s="1"/>
      <c r="ET13" s="3" t="s">
        <v>1032</v>
      </c>
      <c r="EU13" s="1">
        <v>-0.3538</v>
      </c>
      <c r="EV13" s="1" t="s">
        <v>1033</v>
      </c>
      <c r="EW13" s="1" t="s">
        <v>384</v>
      </c>
      <c r="EX13" s="1" t="s">
        <v>385</v>
      </c>
      <c r="EY13" s="1">
        <v>0.97030000000000005</v>
      </c>
      <c r="EZ13" s="1"/>
      <c r="FA13" s="1"/>
      <c r="FB13" s="3" t="s">
        <v>1032</v>
      </c>
      <c r="FC13" s="1">
        <v>-0.94340000000000002</v>
      </c>
      <c r="FD13" s="1" t="s">
        <v>1034</v>
      </c>
      <c r="FE13" s="1" t="s">
        <v>384</v>
      </c>
      <c r="FF13" s="1" t="s">
        <v>385</v>
      </c>
      <c r="FG13" s="1">
        <v>0.4138</v>
      </c>
      <c r="FH13" s="1"/>
      <c r="FI13" s="1"/>
      <c r="FJ13" s="1"/>
      <c r="FK13" s="1"/>
      <c r="FL13" s="1"/>
      <c r="FM13" s="1"/>
      <c r="FN13" s="1"/>
      <c r="FO13" s="1"/>
      <c r="FP13" s="1"/>
      <c r="FQ13" s="1"/>
      <c r="FR13" s="1"/>
    </row>
    <row r="14" spans="1:174" x14ac:dyDescent="0.25">
      <c r="A14" s="3">
        <v>15</v>
      </c>
      <c r="B14" s="1">
        <v>29.3</v>
      </c>
      <c r="C14" s="1"/>
      <c r="D14" s="1">
        <v>28.3</v>
      </c>
      <c r="E14" s="1">
        <v>29.2</v>
      </c>
      <c r="F14" s="1">
        <v>30.2</v>
      </c>
      <c r="G14" s="1">
        <v>29.8</v>
      </c>
      <c r="H14" s="1">
        <v>26.2</v>
      </c>
      <c r="I14" s="1">
        <v>31.4</v>
      </c>
      <c r="J14" s="1">
        <v>28.9</v>
      </c>
      <c r="K14" s="1">
        <v>28.6</v>
      </c>
      <c r="L14" s="1">
        <v>33.200000000000003</v>
      </c>
      <c r="M14" s="1">
        <v>31.5</v>
      </c>
      <c r="N14" s="1">
        <v>32.9</v>
      </c>
      <c r="O14" s="1">
        <v>28.3</v>
      </c>
      <c r="P14" s="1">
        <v>31.1</v>
      </c>
      <c r="Q14" s="1">
        <v>36</v>
      </c>
      <c r="R14" s="1"/>
      <c r="S14" s="14" t="s">
        <v>1035</v>
      </c>
      <c r="T14" s="1">
        <v>31</v>
      </c>
      <c r="U14" s="1">
        <v>32.200000000000003</v>
      </c>
      <c r="V14" s="1">
        <v>32</v>
      </c>
      <c r="W14" s="1">
        <v>29.5</v>
      </c>
      <c r="X14" s="1">
        <v>29.9</v>
      </c>
      <c r="Y14" s="1">
        <v>30.7</v>
      </c>
      <c r="Z14" s="1">
        <v>29.4</v>
      </c>
      <c r="AA14" s="1">
        <v>30.5</v>
      </c>
      <c r="AB14" s="1">
        <v>29.2</v>
      </c>
      <c r="AC14" s="1">
        <v>31.7</v>
      </c>
      <c r="AD14" s="1">
        <v>31.9</v>
      </c>
      <c r="AE14" s="1"/>
      <c r="AF14" s="1">
        <v>27.8</v>
      </c>
      <c r="AG14" s="1">
        <v>29.3</v>
      </c>
      <c r="AH14" s="1">
        <v>28.8</v>
      </c>
      <c r="AI14" s="1">
        <v>29.9</v>
      </c>
      <c r="AJ14" s="1">
        <v>27.9</v>
      </c>
      <c r="AK14" s="1">
        <v>31.2</v>
      </c>
      <c r="AL14" s="1">
        <v>29.1</v>
      </c>
      <c r="AM14" s="1">
        <v>32.5</v>
      </c>
      <c r="AN14" s="1">
        <v>31.2</v>
      </c>
      <c r="AO14" s="1">
        <v>26.9</v>
      </c>
      <c r="AP14" s="1">
        <v>28.4</v>
      </c>
      <c r="AQ14" s="1">
        <v>29.8</v>
      </c>
      <c r="AR14" s="1">
        <v>30.3</v>
      </c>
      <c r="AS14" s="1">
        <v>31.5</v>
      </c>
      <c r="AT14" s="1">
        <v>29.7</v>
      </c>
      <c r="AU14" s="1">
        <v>32.5</v>
      </c>
      <c r="AV14" s="1">
        <v>31</v>
      </c>
      <c r="AW14" s="1">
        <v>28.2</v>
      </c>
      <c r="AX14" s="1">
        <v>25.8</v>
      </c>
      <c r="AY14" s="1">
        <v>26.4</v>
      </c>
      <c r="AZ14" s="1">
        <v>33.5</v>
      </c>
      <c r="BA14" s="1">
        <v>33.299999999999997</v>
      </c>
      <c r="BB14" s="1">
        <v>30.8</v>
      </c>
      <c r="BC14" s="1">
        <v>33.799999999999997</v>
      </c>
      <c r="BD14" s="1">
        <v>30.9</v>
      </c>
      <c r="BE14" s="1">
        <v>30.7</v>
      </c>
      <c r="BF14" s="1">
        <v>29.1</v>
      </c>
      <c r="BG14" s="1">
        <v>29.4</v>
      </c>
      <c r="BH14" s="1">
        <v>29</v>
      </c>
      <c r="BI14" s="1">
        <v>28.3</v>
      </c>
      <c r="BJ14" s="1"/>
      <c r="BK14" s="1">
        <v>27.1</v>
      </c>
      <c r="BL14" s="1">
        <v>30.3</v>
      </c>
      <c r="BM14" s="1">
        <v>31.3</v>
      </c>
      <c r="BN14" s="1">
        <v>29.2</v>
      </c>
      <c r="BO14" s="1">
        <v>28.6</v>
      </c>
      <c r="BP14" s="1">
        <v>31.6</v>
      </c>
      <c r="BQ14" s="1">
        <v>32</v>
      </c>
      <c r="BR14" s="1">
        <v>28</v>
      </c>
      <c r="BS14" s="1">
        <v>32.299999999999997</v>
      </c>
      <c r="BT14" s="1">
        <v>31</v>
      </c>
      <c r="BU14" s="1">
        <v>30.1</v>
      </c>
      <c r="BV14" s="1">
        <v>29.6</v>
      </c>
      <c r="BW14" s="1">
        <v>30.7</v>
      </c>
      <c r="BX14" s="1">
        <v>31.9</v>
      </c>
      <c r="BY14" s="1"/>
      <c r="BZ14" s="1">
        <v>29.4</v>
      </c>
      <c r="CA14" s="1">
        <v>31.5</v>
      </c>
      <c r="CB14" s="1">
        <v>28.2</v>
      </c>
      <c r="CC14" s="1">
        <v>28.3</v>
      </c>
      <c r="CD14" s="1">
        <v>30.7</v>
      </c>
      <c r="CE14" s="1">
        <v>29.8</v>
      </c>
      <c r="CF14" s="1">
        <v>28.8</v>
      </c>
      <c r="CG14" s="1">
        <v>30.7</v>
      </c>
      <c r="CH14" s="1">
        <v>34</v>
      </c>
      <c r="CI14" s="1">
        <v>33</v>
      </c>
      <c r="CJ14" s="1">
        <v>29.6</v>
      </c>
      <c r="CK14" s="1">
        <v>33.200000000000003</v>
      </c>
      <c r="CL14" s="1">
        <v>31.3</v>
      </c>
      <c r="CM14" s="1">
        <v>35.1</v>
      </c>
      <c r="CN14" s="1">
        <v>37.700000000000003</v>
      </c>
      <c r="CO14" s="1">
        <v>28.4</v>
      </c>
      <c r="CP14" s="1">
        <v>33.700000000000003</v>
      </c>
      <c r="CQ14" s="1">
        <v>30.7</v>
      </c>
      <c r="CR14" s="1">
        <v>31.8</v>
      </c>
      <c r="CS14" s="1">
        <v>28.7</v>
      </c>
      <c r="CT14" s="1">
        <v>35.299999999999997</v>
      </c>
      <c r="CU14" s="1">
        <v>37.200000000000003</v>
      </c>
      <c r="CV14" s="1">
        <v>42.1</v>
      </c>
      <c r="CW14" s="1">
        <v>32.1</v>
      </c>
      <c r="CX14" s="1">
        <v>29.5</v>
      </c>
      <c r="CY14" s="1">
        <v>28.9</v>
      </c>
      <c r="CZ14" s="1">
        <v>30.7</v>
      </c>
      <c r="DA14" s="1">
        <v>34.1</v>
      </c>
      <c r="DB14" s="1">
        <v>34.299999999999997</v>
      </c>
      <c r="DC14" s="1">
        <v>30.4</v>
      </c>
      <c r="DD14" s="1">
        <v>32.4</v>
      </c>
      <c r="DE14" s="1">
        <v>31.8</v>
      </c>
      <c r="DF14" s="1">
        <v>32.700000000000003</v>
      </c>
      <c r="DG14" s="1">
        <v>35.700000000000003</v>
      </c>
      <c r="DH14" s="1">
        <v>29</v>
      </c>
      <c r="DI14" s="1">
        <v>31</v>
      </c>
      <c r="DJ14" s="1">
        <v>34.4</v>
      </c>
      <c r="DK14" s="1">
        <v>40.200000000000003</v>
      </c>
      <c r="DL14" s="1">
        <v>36.4</v>
      </c>
      <c r="DM14" s="1">
        <v>29.7</v>
      </c>
      <c r="DN14" s="1">
        <v>29.4</v>
      </c>
      <c r="DO14" s="1">
        <v>27.9</v>
      </c>
      <c r="DP14" s="1">
        <v>32</v>
      </c>
      <c r="DQ14" s="1">
        <v>29.6</v>
      </c>
      <c r="DR14" s="1">
        <v>33.1</v>
      </c>
      <c r="DS14" s="1">
        <v>37.200000000000003</v>
      </c>
      <c r="DT14" s="1">
        <v>35.5</v>
      </c>
      <c r="DU14" s="1">
        <v>31.8</v>
      </c>
      <c r="DV14" s="1">
        <v>31</v>
      </c>
      <c r="DW14" s="1">
        <v>33.700000000000003</v>
      </c>
      <c r="DX14" s="1">
        <v>32.700000000000003</v>
      </c>
      <c r="DY14" s="1">
        <v>26.8</v>
      </c>
      <c r="DZ14" s="1">
        <v>27.9</v>
      </c>
      <c r="EA14" s="1">
        <v>31.1</v>
      </c>
      <c r="EB14" s="1">
        <v>31.6</v>
      </c>
      <c r="EC14" s="1">
        <v>33.299999999999997</v>
      </c>
      <c r="ED14" s="1">
        <v>30.5</v>
      </c>
      <c r="EE14" s="1">
        <v>29.8</v>
      </c>
      <c r="EF14" s="1">
        <v>25.6</v>
      </c>
      <c r="EG14" s="1">
        <v>35.200000000000003</v>
      </c>
      <c r="EH14" s="1">
        <v>28.6</v>
      </c>
      <c r="EI14" s="1">
        <v>27.4</v>
      </c>
      <c r="EJ14" s="1">
        <v>31.7</v>
      </c>
      <c r="EK14" s="1">
        <v>34.700000000000003</v>
      </c>
      <c r="EL14" s="1">
        <v>32.299999999999997</v>
      </c>
      <c r="EM14" s="1">
        <v>28.9</v>
      </c>
      <c r="EN14" s="1">
        <v>33.1</v>
      </c>
      <c r="EO14" s="1">
        <v>29.7</v>
      </c>
      <c r="EP14" s="1">
        <v>32.9</v>
      </c>
      <c r="EQ14" s="1">
        <v>29.5</v>
      </c>
      <c r="ER14" s="1">
        <v>32</v>
      </c>
      <c r="ES14" s="1"/>
      <c r="ET14" s="3" t="s">
        <v>1036</v>
      </c>
      <c r="EU14" s="1">
        <v>-2.5000000000000001E-2</v>
      </c>
      <c r="EV14" s="1" t="s">
        <v>1037</v>
      </c>
      <c r="EW14" s="1" t="s">
        <v>384</v>
      </c>
      <c r="EX14" s="1" t="s">
        <v>385</v>
      </c>
      <c r="EY14" s="1" t="s">
        <v>386</v>
      </c>
      <c r="EZ14" s="1"/>
      <c r="FA14" s="1"/>
      <c r="FB14" s="3" t="s">
        <v>1036</v>
      </c>
      <c r="FC14" s="1">
        <v>-0.36749999999999999</v>
      </c>
      <c r="FD14" s="1" t="s">
        <v>1038</v>
      </c>
      <c r="FE14" s="1" t="s">
        <v>384</v>
      </c>
      <c r="FF14" s="1" t="s">
        <v>385</v>
      </c>
      <c r="FG14" s="1">
        <v>0.94350000000000001</v>
      </c>
      <c r="FH14" s="1"/>
      <c r="FI14" s="1"/>
      <c r="FJ14" s="1"/>
      <c r="FK14" s="1"/>
      <c r="FL14" s="1"/>
      <c r="FM14" s="1"/>
      <c r="FN14" s="1"/>
      <c r="FO14" s="1"/>
      <c r="FP14" s="1"/>
      <c r="FQ14" s="1"/>
      <c r="FR14" s="1"/>
    </row>
    <row r="15" spans="1:174" x14ac:dyDescent="0.25">
      <c r="A15" s="3">
        <v>16</v>
      </c>
      <c r="B15" s="1">
        <v>28.6</v>
      </c>
      <c r="C15" s="1"/>
      <c r="D15" s="1">
        <v>29.3</v>
      </c>
      <c r="E15" s="1">
        <v>29</v>
      </c>
      <c r="F15" s="1">
        <v>30.5</v>
      </c>
      <c r="G15" s="1">
        <v>30</v>
      </c>
      <c r="H15" s="1">
        <v>22.4</v>
      </c>
      <c r="I15" s="1">
        <v>28.6</v>
      </c>
      <c r="J15" s="1">
        <v>27.3</v>
      </c>
      <c r="K15" s="1">
        <v>28.4</v>
      </c>
      <c r="L15" s="1">
        <v>32.1</v>
      </c>
      <c r="M15" s="1">
        <v>31.6</v>
      </c>
      <c r="N15" s="1">
        <v>32.5</v>
      </c>
      <c r="O15" s="1">
        <v>29</v>
      </c>
      <c r="P15" s="1">
        <v>31.5</v>
      </c>
      <c r="Q15" s="1">
        <v>37.299999999999997</v>
      </c>
      <c r="R15" s="1"/>
      <c r="S15" s="1">
        <v>31.1</v>
      </c>
      <c r="T15" s="1">
        <v>31.4</v>
      </c>
      <c r="U15" s="1">
        <v>32.5</v>
      </c>
      <c r="V15" s="1">
        <v>32.700000000000003</v>
      </c>
      <c r="W15" s="1">
        <v>29.1</v>
      </c>
      <c r="X15" s="1">
        <v>29.2</v>
      </c>
      <c r="Y15" s="1">
        <v>30.2</v>
      </c>
      <c r="Z15" s="1">
        <v>28.8</v>
      </c>
      <c r="AA15" s="1">
        <v>31.5</v>
      </c>
      <c r="AB15" s="1">
        <v>29.9</v>
      </c>
      <c r="AC15" s="1">
        <v>31.7</v>
      </c>
      <c r="AD15" s="1">
        <v>32.4</v>
      </c>
      <c r="AE15" s="1"/>
      <c r="AF15" s="1">
        <v>23.2</v>
      </c>
      <c r="AG15" s="1">
        <v>29.8</v>
      </c>
      <c r="AH15" s="1">
        <v>29.4</v>
      </c>
      <c r="AI15" s="1">
        <v>29.7</v>
      </c>
      <c r="AJ15" s="1">
        <v>28.6</v>
      </c>
      <c r="AK15" s="1">
        <v>31.6</v>
      </c>
      <c r="AL15" s="1">
        <v>29.2</v>
      </c>
      <c r="AM15" s="1">
        <v>30.8</v>
      </c>
      <c r="AN15" s="1"/>
      <c r="AO15" s="1">
        <v>28.6</v>
      </c>
      <c r="AP15" s="1">
        <v>28.7</v>
      </c>
      <c r="AQ15" s="1">
        <v>28.3</v>
      </c>
      <c r="AR15" s="1">
        <v>29.8</v>
      </c>
      <c r="AS15" s="1">
        <v>29.9</v>
      </c>
      <c r="AT15" s="1">
        <v>30.3</v>
      </c>
      <c r="AU15" s="1">
        <v>32.299999999999997</v>
      </c>
      <c r="AV15" s="1">
        <v>30.9</v>
      </c>
      <c r="AW15" s="1">
        <v>28.4</v>
      </c>
      <c r="AX15" s="1">
        <v>26.5</v>
      </c>
      <c r="AY15" s="1">
        <v>28.3</v>
      </c>
      <c r="AZ15" s="1">
        <v>32.299999999999997</v>
      </c>
      <c r="BA15" s="1">
        <v>32.799999999999997</v>
      </c>
      <c r="BB15" s="1">
        <v>30.1</v>
      </c>
      <c r="BC15" s="1">
        <v>32.5</v>
      </c>
      <c r="BD15" s="1">
        <v>29.9</v>
      </c>
      <c r="BE15" s="1">
        <v>30.3</v>
      </c>
      <c r="BF15" s="1">
        <v>29.3</v>
      </c>
      <c r="BG15" s="1">
        <v>29.8</v>
      </c>
      <c r="BH15" s="1">
        <v>28.7</v>
      </c>
      <c r="BI15" s="1">
        <v>28.2</v>
      </c>
      <c r="BJ15" s="1"/>
      <c r="BK15" s="1">
        <v>28.1</v>
      </c>
      <c r="BL15" s="1">
        <v>30.1</v>
      </c>
      <c r="BM15" s="1">
        <v>32.1</v>
      </c>
      <c r="BN15" s="1">
        <v>28.8</v>
      </c>
      <c r="BO15" s="1">
        <v>28</v>
      </c>
      <c r="BP15" s="1">
        <v>31.7</v>
      </c>
      <c r="BQ15" s="1">
        <v>33.4</v>
      </c>
      <c r="BR15" s="1">
        <v>27.3</v>
      </c>
      <c r="BS15" s="1">
        <v>31</v>
      </c>
      <c r="BT15" s="1">
        <v>30.6</v>
      </c>
      <c r="BU15" s="1">
        <v>29.3</v>
      </c>
      <c r="BV15" s="1">
        <v>29.8</v>
      </c>
      <c r="BW15" s="1">
        <v>31.1</v>
      </c>
      <c r="BX15" s="1">
        <v>31.5</v>
      </c>
      <c r="BY15" s="1"/>
      <c r="BZ15" s="1">
        <v>31.2</v>
      </c>
      <c r="CA15" s="1">
        <v>31.8</v>
      </c>
      <c r="CB15" s="1">
        <v>27.9</v>
      </c>
      <c r="CC15" s="1">
        <v>29.5</v>
      </c>
      <c r="CD15" s="1">
        <v>29.6</v>
      </c>
      <c r="CE15" s="1">
        <v>29.4</v>
      </c>
      <c r="CF15" s="1">
        <v>29.8</v>
      </c>
      <c r="CG15" s="1">
        <v>29.5</v>
      </c>
      <c r="CH15" s="1">
        <v>34.1</v>
      </c>
      <c r="CI15" s="1">
        <v>33.5</v>
      </c>
      <c r="CJ15" s="1"/>
      <c r="CK15" s="1">
        <v>30.8</v>
      </c>
      <c r="CL15" s="1">
        <v>30.4</v>
      </c>
      <c r="CM15" s="1">
        <v>33.4</v>
      </c>
      <c r="CN15" s="1">
        <v>39</v>
      </c>
      <c r="CO15" s="1">
        <v>28.7</v>
      </c>
      <c r="CP15" s="1">
        <v>32.6</v>
      </c>
      <c r="CQ15" s="1">
        <v>29.7</v>
      </c>
      <c r="CR15" s="1">
        <v>29.8</v>
      </c>
      <c r="CS15" s="1">
        <v>28.7</v>
      </c>
      <c r="CT15" s="1">
        <v>34.1</v>
      </c>
      <c r="CU15" s="1">
        <v>36.299999999999997</v>
      </c>
      <c r="CV15" s="1">
        <v>41.3</v>
      </c>
      <c r="CW15" s="1">
        <v>31.9</v>
      </c>
      <c r="CX15" s="1">
        <v>30.2</v>
      </c>
      <c r="CY15" s="1">
        <v>30.4</v>
      </c>
      <c r="CZ15" s="1">
        <v>30</v>
      </c>
      <c r="DA15" s="1">
        <v>34.200000000000003</v>
      </c>
      <c r="DB15" s="1">
        <v>34.4</v>
      </c>
      <c r="DC15" s="1">
        <v>29.5</v>
      </c>
      <c r="DD15" s="1">
        <v>32.6</v>
      </c>
      <c r="DE15" s="1">
        <v>31.8</v>
      </c>
      <c r="DF15" s="1">
        <v>32.4</v>
      </c>
      <c r="DG15" s="1">
        <v>36.299999999999997</v>
      </c>
      <c r="DH15" s="1">
        <v>28.6</v>
      </c>
      <c r="DI15" s="1"/>
      <c r="DJ15" s="1">
        <v>33.799999999999997</v>
      </c>
      <c r="DK15" s="1">
        <v>39.1</v>
      </c>
      <c r="DL15" s="1">
        <v>37.4</v>
      </c>
      <c r="DM15" s="1">
        <v>28.9</v>
      </c>
      <c r="DN15" s="1">
        <v>30.4</v>
      </c>
      <c r="DO15" s="1">
        <v>29.1</v>
      </c>
      <c r="DP15" s="1">
        <v>32.799999999999997</v>
      </c>
      <c r="DQ15" s="1">
        <v>29.7</v>
      </c>
      <c r="DR15" s="1">
        <v>33.9</v>
      </c>
      <c r="DS15" s="1">
        <v>36.200000000000003</v>
      </c>
      <c r="DT15" s="1">
        <v>36.9</v>
      </c>
      <c r="DU15" s="1">
        <v>32.9</v>
      </c>
      <c r="DV15" s="1">
        <v>32.4</v>
      </c>
      <c r="DW15" s="1">
        <v>34.799999999999997</v>
      </c>
      <c r="DX15" s="1">
        <v>33.1</v>
      </c>
      <c r="DY15" s="1">
        <v>26.1</v>
      </c>
      <c r="DZ15" s="1">
        <v>27.9</v>
      </c>
      <c r="EA15" s="1"/>
      <c r="EB15" s="1">
        <v>30.3</v>
      </c>
      <c r="EC15" s="1">
        <v>33.5</v>
      </c>
      <c r="ED15" s="1">
        <v>29.9</v>
      </c>
      <c r="EE15" s="1">
        <v>30.2</v>
      </c>
      <c r="EF15" s="1">
        <v>25.9</v>
      </c>
      <c r="EG15" s="1">
        <v>33.799999999999997</v>
      </c>
      <c r="EH15" s="1">
        <v>27.9</v>
      </c>
      <c r="EI15" s="1">
        <v>26.7</v>
      </c>
      <c r="EJ15" s="1">
        <v>32</v>
      </c>
      <c r="EK15" s="1">
        <v>34.4</v>
      </c>
      <c r="EL15" s="1">
        <v>31.7</v>
      </c>
      <c r="EM15" s="1">
        <v>28.5</v>
      </c>
      <c r="EN15" s="1">
        <v>33.4</v>
      </c>
      <c r="EO15" s="1">
        <v>29.5</v>
      </c>
      <c r="EP15" s="1">
        <v>33</v>
      </c>
      <c r="EQ15" s="1">
        <v>29.2</v>
      </c>
      <c r="ER15" s="1">
        <v>32.200000000000003</v>
      </c>
      <c r="ES15" s="1"/>
      <c r="ET15" s="3"/>
      <c r="EU15" s="1"/>
      <c r="EV15" s="1"/>
      <c r="EW15" s="1"/>
      <c r="EX15" s="1"/>
      <c r="EY15" s="1"/>
      <c r="EZ15" s="1"/>
      <c r="FA15" s="1"/>
      <c r="FB15" s="3"/>
      <c r="FC15" s="1"/>
      <c r="FD15" s="1"/>
      <c r="FE15" s="1"/>
      <c r="FF15" s="1"/>
      <c r="FG15" s="1"/>
      <c r="FH15" s="1"/>
      <c r="FI15" s="1"/>
      <c r="FJ15" s="1"/>
      <c r="FK15" s="1"/>
      <c r="FL15" s="1"/>
      <c r="FM15" s="1"/>
      <c r="FN15" s="1"/>
      <c r="FO15" s="1"/>
      <c r="FP15" s="1"/>
      <c r="FQ15" s="1"/>
      <c r="FR15" s="1"/>
    </row>
    <row r="16" spans="1:174" x14ac:dyDescent="0.25">
      <c r="A16" s="3">
        <v>17</v>
      </c>
      <c r="B16" s="1">
        <v>28.8</v>
      </c>
      <c r="C16" s="1"/>
      <c r="D16" s="1">
        <v>28.4</v>
      </c>
      <c r="E16" s="1">
        <v>29.3</v>
      </c>
      <c r="F16" s="1">
        <v>30.5</v>
      </c>
      <c r="G16" s="1">
        <v>29.8</v>
      </c>
      <c r="H16" s="1">
        <v>20.6</v>
      </c>
      <c r="I16" s="1">
        <v>29.7</v>
      </c>
      <c r="J16" s="1">
        <v>28.2</v>
      </c>
      <c r="K16" s="1">
        <v>28.6</v>
      </c>
      <c r="L16" s="1">
        <v>31.3</v>
      </c>
      <c r="M16" s="1">
        <v>31.1</v>
      </c>
      <c r="N16" s="1">
        <v>32.299999999999997</v>
      </c>
      <c r="O16" s="1">
        <v>29.2</v>
      </c>
      <c r="P16" s="1">
        <v>30.9</v>
      </c>
      <c r="Q16" s="1">
        <v>36.299999999999997</v>
      </c>
      <c r="R16" s="1"/>
      <c r="S16" s="1"/>
      <c r="T16" s="1">
        <v>31.8</v>
      </c>
      <c r="U16" s="1">
        <v>32.799999999999997</v>
      </c>
      <c r="V16" s="1">
        <v>32.200000000000003</v>
      </c>
      <c r="W16" s="1">
        <v>29.8</v>
      </c>
      <c r="X16" s="1">
        <v>29.7</v>
      </c>
      <c r="Y16" s="1">
        <v>31.3</v>
      </c>
      <c r="Z16" s="1">
        <v>28.8</v>
      </c>
      <c r="AA16" s="1">
        <v>31.5</v>
      </c>
      <c r="AB16" s="1">
        <v>29.4</v>
      </c>
      <c r="AC16" s="1">
        <v>32.5</v>
      </c>
      <c r="AD16" s="1">
        <v>32.5</v>
      </c>
      <c r="AE16" s="1"/>
      <c r="AF16" s="1">
        <v>28.6</v>
      </c>
      <c r="AG16" s="1">
        <v>31</v>
      </c>
      <c r="AH16" s="1">
        <v>29</v>
      </c>
      <c r="AI16" s="1">
        <v>29.7</v>
      </c>
      <c r="AJ16" s="1">
        <v>28</v>
      </c>
      <c r="AK16" s="1">
        <v>32.5</v>
      </c>
      <c r="AL16" s="1">
        <v>28.4</v>
      </c>
      <c r="AM16" s="1">
        <v>31.7</v>
      </c>
      <c r="AN16" s="1"/>
      <c r="AO16" s="1">
        <v>28</v>
      </c>
      <c r="AP16" s="1">
        <v>29.7</v>
      </c>
      <c r="AQ16" s="1">
        <v>28.5</v>
      </c>
      <c r="AR16" s="1">
        <v>29.8</v>
      </c>
      <c r="AS16" s="1">
        <v>30</v>
      </c>
      <c r="AT16" s="1">
        <v>29.1</v>
      </c>
      <c r="AU16" s="1">
        <v>31.8</v>
      </c>
      <c r="AV16" s="1">
        <v>29.9</v>
      </c>
      <c r="AW16" s="1">
        <v>28.4</v>
      </c>
      <c r="AX16" s="1">
        <v>27.3</v>
      </c>
      <c r="AY16" s="1">
        <v>28.2</v>
      </c>
      <c r="AZ16" s="1">
        <v>33.1</v>
      </c>
      <c r="BA16" s="1">
        <v>33.4</v>
      </c>
      <c r="BB16" s="1">
        <v>30.5</v>
      </c>
      <c r="BC16" s="1">
        <v>31.8</v>
      </c>
      <c r="BD16" s="1">
        <v>29.8</v>
      </c>
      <c r="BE16" s="1">
        <v>30.3</v>
      </c>
      <c r="BF16" s="1">
        <v>28.7</v>
      </c>
      <c r="BG16" s="1">
        <v>29.4</v>
      </c>
      <c r="BH16" s="1">
        <v>27.4</v>
      </c>
      <c r="BI16" s="1">
        <v>27.5</v>
      </c>
      <c r="BJ16" s="1"/>
      <c r="BK16" s="1">
        <v>28</v>
      </c>
      <c r="BL16" s="1">
        <v>29.5</v>
      </c>
      <c r="BM16" s="1">
        <v>31.1</v>
      </c>
      <c r="BN16" s="1">
        <v>29.9</v>
      </c>
      <c r="BO16" s="1">
        <v>29.3</v>
      </c>
      <c r="BP16" s="1">
        <v>32.9</v>
      </c>
      <c r="BQ16" s="1">
        <v>33.6</v>
      </c>
      <c r="BR16" s="1">
        <v>27.9</v>
      </c>
      <c r="BS16" s="1">
        <v>31.7</v>
      </c>
      <c r="BT16" s="1">
        <v>31.4</v>
      </c>
      <c r="BU16" s="1">
        <v>29.5</v>
      </c>
      <c r="BV16" s="1">
        <v>30.4</v>
      </c>
      <c r="BW16" s="1">
        <v>31.3</v>
      </c>
      <c r="BX16" s="1">
        <v>32.200000000000003</v>
      </c>
      <c r="BY16" s="1"/>
      <c r="BZ16" s="1">
        <v>30.3</v>
      </c>
      <c r="CA16" s="1">
        <v>31.5</v>
      </c>
      <c r="CB16" s="1">
        <v>26.1</v>
      </c>
      <c r="CC16" s="1">
        <v>28.8</v>
      </c>
      <c r="CD16" s="1">
        <v>30.3</v>
      </c>
      <c r="CE16" s="1">
        <v>29.7</v>
      </c>
      <c r="CF16" s="1">
        <v>29.5</v>
      </c>
      <c r="CG16" s="1">
        <v>28.8</v>
      </c>
      <c r="CH16" s="1">
        <v>33.799999999999997</v>
      </c>
      <c r="CI16" s="1">
        <v>33.299999999999997</v>
      </c>
      <c r="CJ16" s="1"/>
      <c r="CK16" s="1">
        <v>29.8</v>
      </c>
      <c r="CL16" s="1">
        <v>30.2</v>
      </c>
      <c r="CM16" s="1">
        <v>32.9</v>
      </c>
      <c r="CN16" s="1">
        <v>38</v>
      </c>
      <c r="CO16" s="1">
        <v>27.6</v>
      </c>
      <c r="CP16" s="1">
        <v>33.6</v>
      </c>
      <c r="CQ16" s="1">
        <v>29.1</v>
      </c>
      <c r="CR16" s="1">
        <v>29.9</v>
      </c>
      <c r="CS16" s="1">
        <v>27.4</v>
      </c>
      <c r="CT16" s="1">
        <v>33.5</v>
      </c>
      <c r="CU16" s="1">
        <v>37.299999999999997</v>
      </c>
      <c r="CV16" s="1">
        <v>41.7</v>
      </c>
      <c r="CW16" s="1">
        <v>31.3</v>
      </c>
      <c r="CX16" s="1">
        <v>28.7</v>
      </c>
      <c r="CY16" s="1">
        <v>28.5</v>
      </c>
      <c r="CZ16" s="1">
        <v>30</v>
      </c>
      <c r="DA16" s="1">
        <v>35</v>
      </c>
      <c r="DB16" s="1">
        <v>34.5</v>
      </c>
      <c r="DC16" s="1">
        <v>28.9</v>
      </c>
      <c r="DD16" s="1">
        <v>32.299999999999997</v>
      </c>
      <c r="DE16" s="1">
        <v>31.6</v>
      </c>
      <c r="DF16" s="1">
        <v>33.4</v>
      </c>
      <c r="DG16" s="1">
        <v>37.1</v>
      </c>
      <c r="DH16" s="1">
        <v>29.3</v>
      </c>
      <c r="DI16" s="1"/>
      <c r="DJ16" s="1">
        <v>35.4</v>
      </c>
      <c r="DK16" s="1">
        <v>41.1</v>
      </c>
      <c r="DL16" s="1">
        <v>37.799999999999997</v>
      </c>
      <c r="DM16" s="1">
        <v>28.2</v>
      </c>
      <c r="DN16" s="1">
        <v>30.5</v>
      </c>
      <c r="DO16" s="1">
        <v>27.8</v>
      </c>
      <c r="DP16" s="1">
        <v>32.299999999999997</v>
      </c>
      <c r="DQ16" s="1">
        <v>29</v>
      </c>
      <c r="DR16" s="1">
        <v>34.200000000000003</v>
      </c>
      <c r="DS16" s="1">
        <v>37.5</v>
      </c>
      <c r="DT16" s="1">
        <v>37.1</v>
      </c>
      <c r="DU16" s="1">
        <v>33.4</v>
      </c>
      <c r="DV16" s="1">
        <v>31.8</v>
      </c>
      <c r="DW16" s="1">
        <v>34.299999999999997</v>
      </c>
      <c r="DX16" s="1">
        <v>31.9</v>
      </c>
      <c r="DY16" s="1">
        <v>26.3</v>
      </c>
      <c r="DZ16" s="1">
        <v>27.4</v>
      </c>
      <c r="EA16" s="1"/>
      <c r="EB16" s="1">
        <v>30.1</v>
      </c>
      <c r="EC16" s="1">
        <v>32.700000000000003</v>
      </c>
      <c r="ED16" s="1">
        <v>29.1</v>
      </c>
      <c r="EE16" s="1">
        <v>30.3</v>
      </c>
      <c r="EF16" s="1">
        <v>25.3</v>
      </c>
      <c r="EG16" s="1">
        <v>28.2</v>
      </c>
      <c r="EH16" s="1">
        <v>27.1</v>
      </c>
      <c r="EI16" s="1">
        <v>27.8</v>
      </c>
      <c r="EJ16" s="1">
        <v>32.4</v>
      </c>
      <c r="EK16" s="1">
        <v>34.9</v>
      </c>
      <c r="EL16" s="1">
        <v>32.700000000000003</v>
      </c>
      <c r="EM16" s="1">
        <v>29.9</v>
      </c>
      <c r="EN16" s="1">
        <v>33.9</v>
      </c>
      <c r="EO16" s="1">
        <v>29.3</v>
      </c>
      <c r="EP16" s="1">
        <v>33.6</v>
      </c>
      <c r="EQ16" s="1">
        <v>28.9</v>
      </c>
      <c r="ER16" s="1">
        <v>30.9</v>
      </c>
      <c r="ES16" s="1"/>
      <c r="ET16" s="3" t="s">
        <v>1039</v>
      </c>
      <c r="EU16" s="1"/>
      <c r="EV16" s="1"/>
      <c r="EW16" s="1"/>
      <c r="EX16" s="1"/>
      <c r="EY16" s="1"/>
      <c r="EZ16" s="1"/>
      <c r="FA16" s="1"/>
      <c r="FB16" s="3" t="s">
        <v>1039</v>
      </c>
      <c r="FC16" s="1"/>
      <c r="FD16" s="1"/>
      <c r="FE16" s="1"/>
      <c r="FF16" s="1"/>
      <c r="FG16" s="1"/>
      <c r="FH16" s="1"/>
      <c r="FI16" s="1"/>
      <c r="FJ16" s="1"/>
      <c r="FK16" s="1"/>
      <c r="FL16" s="1"/>
      <c r="FM16" s="1"/>
      <c r="FN16" s="1"/>
      <c r="FO16" s="1"/>
      <c r="FP16" s="1"/>
      <c r="FQ16" s="1"/>
      <c r="FR16" s="1"/>
    </row>
    <row r="17" spans="1:174" x14ac:dyDescent="0.25">
      <c r="A17" s="3">
        <v>18</v>
      </c>
      <c r="B17" s="1">
        <v>28.7</v>
      </c>
      <c r="C17" s="1"/>
      <c r="D17" s="1">
        <v>21.9</v>
      </c>
      <c r="E17" s="1">
        <v>29.7</v>
      </c>
      <c r="F17" s="1">
        <v>30.9</v>
      </c>
      <c r="G17" s="1">
        <v>27.8</v>
      </c>
      <c r="H17" s="1">
        <v>23.3</v>
      </c>
      <c r="I17" s="1">
        <v>29.6</v>
      </c>
      <c r="J17" s="1">
        <v>27.8</v>
      </c>
      <c r="K17" s="1">
        <v>29.8</v>
      </c>
      <c r="L17" s="1">
        <v>31.2</v>
      </c>
      <c r="M17" s="1">
        <v>31.5</v>
      </c>
      <c r="N17" s="1">
        <v>31.6</v>
      </c>
      <c r="O17" s="1">
        <v>27.8</v>
      </c>
      <c r="P17" s="1">
        <v>30.9</v>
      </c>
      <c r="Q17" s="1">
        <v>35.6</v>
      </c>
      <c r="R17" s="1"/>
      <c r="S17" s="1"/>
      <c r="T17" s="1">
        <v>32.1</v>
      </c>
      <c r="U17" s="1">
        <v>33.1</v>
      </c>
      <c r="V17" s="1">
        <v>31.4</v>
      </c>
      <c r="W17" s="1">
        <v>30.2</v>
      </c>
      <c r="X17" s="1">
        <v>29.4</v>
      </c>
      <c r="Y17" s="1">
        <v>30.5</v>
      </c>
      <c r="Z17" s="1">
        <v>28.2</v>
      </c>
      <c r="AA17" s="1">
        <v>31.5</v>
      </c>
      <c r="AB17" s="1">
        <v>29.7</v>
      </c>
      <c r="AC17" s="1">
        <v>33</v>
      </c>
      <c r="AD17" s="1">
        <v>33.299999999999997</v>
      </c>
      <c r="AE17" s="1"/>
      <c r="AF17" s="1">
        <v>28.9</v>
      </c>
      <c r="AG17" s="1">
        <v>30.2</v>
      </c>
      <c r="AH17" s="1">
        <v>28.1</v>
      </c>
      <c r="AI17" s="1">
        <v>29.6</v>
      </c>
      <c r="AJ17" s="1">
        <v>28.4</v>
      </c>
      <c r="AK17" s="1">
        <v>31.4</v>
      </c>
      <c r="AL17" s="1">
        <v>28.8</v>
      </c>
      <c r="AM17" s="1">
        <v>31</v>
      </c>
      <c r="AN17" s="1"/>
      <c r="AO17" s="1">
        <v>28.8</v>
      </c>
      <c r="AP17" s="1">
        <v>28.9</v>
      </c>
      <c r="AQ17" s="1">
        <v>28.3</v>
      </c>
      <c r="AR17" s="1">
        <v>30</v>
      </c>
      <c r="AS17" s="1">
        <v>30</v>
      </c>
      <c r="AT17" s="1">
        <v>29.6</v>
      </c>
      <c r="AU17" s="1">
        <v>31.2</v>
      </c>
      <c r="AV17" s="1">
        <v>27.6</v>
      </c>
      <c r="AW17" s="1">
        <v>28.9</v>
      </c>
      <c r="AX17" s="1">
        <v>28</v>
      </c>
      <c r="AY17" s="1">
        <v>28.5</v>
      </c>
      <c r="AZ17" s="1">
        <v>32.700000000000003</v>
      </c>
      <c r="BA17" s="1">
        <v>32.799999999999997</v>
      </c>
      <c r="BB17" s="1">
        <v>29.5</v>
      </c>
      <c r="BC17" s="1">
        <v>32.1</v>
      </c>
      <c r="BD17" s="1">
        <v>29.2</v>
      </c>
      <c r="BE17" s="1">
        <v>29.4</v>
      </c>
      <c r="BF17" s="1">
        <v>29.2</v>
      </c>
      <c r="BG17" s="1">
        <v>29.5</v>
      </c>
      <c r="BH17" s="1">
        <v>27.8</v>
      </c>
      <c r="BI17" s="1">
        <v>28.1</v>
      </c>
      <c r="BJ17" s="1"/>
      <c r="BK17" s="1">
        <v>26.5</v>
      </c>
      <c r="BL17" s="1">
        <v>30</v>
      </c>
      <c r="BM17" s="1">
        <v>31.5</v>
      </c>
      <c r="BN17" s="1">
        <v>29.1</v>
      </c>
      <c r="BO17" s="1">
        <v>29.2</v>
      </c>
      <c r="BP17" s="1">
        <v>32.799999999999997</v>
      </c>
      <c r="BQ17" s="1">
        <v>33</v>
      </c>
      <c r="BR17" s="1">
        <v>28.2</v>
      </c>
      <c r="BS17" s="1">
        <v>30.7</v>
      </c>
      <c r="BT17" s="1">
        <v>31.6</v>
      </c>
      <c r="BU17" s="1">
        <v>31.6</v>
      </c>
      <c r="BV17" s="1">
        <v>32.700000000000003</v>
      </c>
      <c r="BW17" s="1">
        <v>31.9</v>
      </c>
      <c r="BX17" s="1"/>
      <c r="BY17" s="1">
        <v>30.7</v>
      </c>
      <c r="BZ17" s="1">
        <v>31.9</v>
      </c>
      <c r="CA17" s="1">
        <v>26.7</v>
      </c>
      <c r="CB17" s="1">
        <v>29.2</v>
      </c>
      <c r="CC17" s="1">
        <v>31.1</v>
      </c>
      <c r="CD17" s="1">
        <v>30.7</v>
      </c>
      <c r="CE17" s="1">
        <v>30.1</v>
      </c>
      <c r="CF17" s="1"/>
      <c r="CG17" s="1">
        <v>29.2</v>
      </c>
      <c r="CH17" s="1">
        <v>34.4</v>
      </c>
      <c r="CI17" s="1">
        <v>33.700000000000003</v>
      </c>
      <c r="CJ17" s="1"/>
      <c r="CK17" s="1">
        <v>30.1</v>
      </c>
      <c r="CL17" s="1">
        <v>30.8</v>
      </c>
      <c r="CM17" s="1">
        <v>32.9</v>
      </c>
      <c r="CN17" s="1">
        <v>38.299999999999997</v>
      </c>
      <c r="CO17" s="1">
        <v>28.5</v>
      </c>
      <c r="CP17" s="1">
        <v>33.14</v>
      </c>
      <c r="CQ17" s="1">
        <v>30.3</v>
      </c>
      <c r="CR17" s="1">
        <v>30.4</v>
      </c>
      <c r="CS17" s="1">
        <v>28.9</v>
      </c>
      <c r="CT17" s="1">
        <v>34</v>
      </c>
      <c r="CU17" s="1">
        <v>35.9</v>
      </c>
      <c r="CV17" s="1">
        <v>41.6</v>
      </c>
      <c r="CW17" s="1">
        <v>31.8</v>
      </c>
      <c r="CX17" s="1">
        <v>28</v>
      </c>
      <c r="CY17" s="1">
        <v>27.3</v>
      </c>
      <c r="CZ17" s="1">
        <v>28.6</v>
      </c>
      <c r="DA17" s="1">
        <v>33.6</v>
      </c>
      <c r="DB17" s="1">
        <v>33.5</v>
      </c>
      <c r="DC17" s="1">
        <v>28.4</v>
      </c>
      <c r="DD17" s="1">
        <v>31.7</v>
      </c>
      <c r="DE17" s="1">
        <v>30.5</v>
      </c>
      <c r="DF17" s="1">
        <v>33.700000000000003</v>
      </c>
      <c r="DG17" s="1">
        <v>36.299999999999997</v>
      </c>
      <c r="DH17" s="1">
        <v>29.8</v>
      </c>
      <c r="DI17" s="1"/>
      <c r="DJ17" s="1">
        <v>35.799999999999997</v>
      </c>
      <c r="DK17" s="1">
        <v>41.4</v>
      </c>
      <c r="DL17" s="1">
        <v>37.9</v>
      </c>
      <c r="DM17" s="1">
        <v>29.1</v>
      </c>
      <c r="DN17" s="1">
        <v>30.2</v>
      </c>
      <c r="DO17" s="1">
        <v>26.9</v>
      </c>
      <c r="DP17" s="1">
        <v>32.1</v>
      </c>
      <c r="DQ17" s="1">
        <v>29.5</v>
      </c>
      <c r="DR17" s="1">
        <v>34.200000000000003</v>
      </c>
      <c r="DS17" s="1">
        <v>37.1</v>
      </c>
      <c r="DT17" s="1">
        <v>37</v>
      </c>
      <c r="DU17" s="1">
        <v>32.799999999999997</v>
      </c>
      <c r="DV17" s="1">
        <v>32.299999999999997</v>
      </c>
      <c r="DW17" s="1">
        <v>35.700000000000003</v>
      </c>
      <c r="DX17" s="1">
        <v>32.299999999999997</v>
      </c>
      <c r="DY17" s="1">
        <v>26.2</v>
      </c>
      <c r="DZ17" s="1">
        <v>27.6</v>
      </c>
      <c r="EA17" s="1"/>
      <c r="EB17" s="1">
        <v>30.2</v>
      </c>
      <c r="EC17" s="1">
        <v>32.700000000000003</v>
      </c>
      <c r="ED17" s="1">
        <v>31.2</v>
      </c>
      <c r="EE17" s="1">
        <v>30.7</v>
      </c>
      <c r="EF17" s="1">
        <v>26.4</v>
      </c>
      <c r="EG17" s="1">
        <v>29.1</v>
      </c>
      <c r="EH17" s="1">
        <v>27.7</v>
      </c>
      <c r="EI17" s="1">
        <v>27.2</v>
      </c>
      <c r="EJ17" s="1">
        <v>31.9</v>
      </c>
      <c r="EK17" s="1">
        <v>33.9</v>
      </c>
      <c r="EL17" s="1">
        <v>32.6</v>
      </c>
      <c r="EM17" s="1">
        <v>29.5</v>
      </c>
      <c r="EN17" s="1">
        <v>34.700000000000003</v>
      </c>
      <c r="EO17" s="1">
        <v>30</v>
      </c>
      <c r="EP17" s="1">
        <v>33.200000000000003</v>
      </c>
      <c r="EQ17" s="1">
        <v>31.3</v>
      </c>
      <c r="ER17" s="1">
        <v>32</v>
      </c>
      <c r="ES17" s="1"/>
      <c r="ET17" s="3" t="s">
        <v>1029</v>
      </c>
      <c r="EU17" s="1">
        <v>0.49719999999999998</v>
      </c>
      <c r="EV17" s="1" t="s">
        <v>1040</v>
      </c>
      <c r="EW17" s="1" t="s">
        <v>384</v>
      </c>
      <c r="EX17" s="1" t="s">
        <v>385</v>
      </c>
      <c r="EY17" s="1">
        <v>0.84730000000000005</v>
      </c>
      <c r="EZ17" s="1"/>
      <c r="FA17" s="1"/>
      <c r="FB17" s="3" t="s">
        <v>1029</v>
      </c>
      <c r="FC17" s="1">
        <v>-2.6980000000000001E-2</v>
      </c>
      <c r="FD17" s="1" t="s">
        <v>1041</v>
      </c>
      <c r="FE17" s="1" t="s">
        <v>384</v>
      </c>
      <c r="FF17" s="1" t="s">
        <v>385</v>
      </c>
      <c r="FG17" s="1" t="s">
        <v>386</v>
      </c>
      <c r="FH17" s="1"/>
      <c r="FI17" s="1"/>
      <c r="FJ17" s="1"/>
      <c r="FK17" s="1"/>
      <c r="FL17" s="1"/>
      <c r="FM17" s="1"/>
      <c r="FN17" s="1"/>
      <c r="FO17" s="1"/>
      <c r="FP17" s="1"/>
      <c r="FQ17" s="1"/>
      <c r="FR17" s="1"/>
    </row>
    <row r="18" spans="1:174" x14ac:dyDescent="0.25">
      <c r="A18" s="3">
        <v>19</v>
      </c>
      <c r="B18" s="1">
        <v>28.3</v>
      </c>
      <c r="C18" s="1"/>
      <c r="D18" s="1">
        <v>28.5</v>
      </c>
      <c r="E18" s="1">
        <v>28.8</v>
      </c>
      <c r="F18" s="1">
        <v>29.4</v>
      </c>
      <c r="G18" s="1">
        <v>28.6</v>
      </c>
      <c r="H18" s="1">
        <v>20.5</v>
      </c>
      <c r="I18" s="1">
        <v>28.3</v>
      </c>
      <c r="J18" s="1">
        <v>28.6</v>
      </c>
      <c r="K18" s="1">
        <v>28.8</v>
      </c>
      <c r="L18" s="1">
        <v>31.3</v>
      </c>
      <c r="M18" s="1">
        <v>31.7</v>
      </c>
      <c r="N18" s="1">
        <v>30.9</v>
      </c>
      <c r="O18" s="1">
        <v>28.4</v>
      </c>
      <c r="P18" s="1">
        <v>28.3</v>
      </c>
      <c r="Q18" s="1">
        <v>35.200000000000003</v>
      </c>
      <c r="R18" s="1"/>
      <c r="S18" s="1"/>
      <c r="T18" s="1">
        <v>31.9</v>
      </c>
      <c r="U18" s="1">
        <v>33.6</v>
      </c>
      <c r="V18" s="1">
        <v>31.8</v>
      </c>
      <c r="W18" s="1">
        <v>30</v>
      </c>
      <c r="X18" s="1">
        <v>30.4</v>
      </c>
      <c r="Y18" s="1">
        <v>31</v>
      </c>
      <c r="Z18" s="1">
        <v>24.2</v>
      </c>
      <c r="AA18" s="1">
        <v>30</v>
      </c>
      <c r="AB18" s="1">
        <v>28.3</v>
      </c>
      <c r="AC18" s="1">
        <v>28.4</v>
      </c>
      <c r="AD18" s="1">
        <v>31.4</v>
      </c>
      <c r="AE18" s="1">
        <v>30.8</v>
      </c>
      <c r="AF18" s="1">
        <v>28.2</v>
      </c>
      <c r="AG18" s="1">
        <v>28.4</v>
      </c>
      <c r="AH18" s="1">
        <v>27.7</v>
      </c>
      <c r="AI18" s="1">
        <v>29.3</v>
      </c>
      <c r="AJ18" s="1">
        <v>27.7</v>
      </c>
      <c r="AK18" s="1">
        <v>31</v>
      </c>
      <c r="AL18" s="1">
        <v>28.7</v>
      </c>
      <c r="AM18" s="1">
        <v>29.2</v>
      </c>
      <c r="AN18" s="1"/>
      <c r="AO18" s="1">
        <v>27.4</v>
      </c>
      <c r="AP18" s="1">
        <v>27.5</v>
      </c>
      <c r="AQ18" s="1">
        <v>28.4</v>
      </c>
      <c r="AR18" s="1">
        <v>28.7</v>
      </c>
      <c r="AS18" s="1">
        <v>28.7</v>
      </c>
      <c r="AT18" s="1">
        <v>29.5</v>
      </c>
      <c r="AU18" s="1">
        <v>30.1</v>
      </c>
      <c r="AV18" s="1">
        <v>29.5</v>
      </c>
      <c r="AW18" s="1">
        <v>28</v>
      </c>
      <c r="AX18" s="1">
        <v>25.8</v>
      </c>
      <c r="AY18" s="1">
        <v>28.5</v>
      </c>
      <c r="AZ18" s="1">
        <v>32.4</v>
      </c>
      <c r="BA18" s="1">
        <v>32.5</v>
      </c>
      <c r="BB18" s="1">
        <v>30.5</v>
      </c>
      <c r="BC18" s="1">
        <v>31.5</v>
      </c>
      <c r="BD18" s="1">
        <v>28.9</v>
      </c>
      <c r="BE18" s="1">
        <v>28.7</v>
      </c>
      <c r="BF18" s="1">
        <v>27.7</v>
      </c>
      <c r="BG18" s="1">
        <v>28.3</v>
      </c>
      <c r="BH18" s="1">
        <v>26.5</v>
      </c>
      <c r="BI18" s="1">
        <v>26.8</v>
      </c>
      <c r="BJ18" s="1"/>
      <c r="BK18" s="1">
        <v>25.4</v>
      </c>
      <c r="BL18" s="1">
        <v>29.1</v>
      </c>
      <c r="BM18" s="1">
        <v>30.7</v>
      </c>
      <c r="BN18" s="1">
        <v>29.7</v>
      </c>
      <c r="BO18" s="1">
        <v>28.5</v>
      </c>
      <c r="BP18" s="1">
        <v>31.4</v>
      </c>
      <c r="BQ18" s="1">
        <v>34.1</v>
      </c>
      <c r="BR18" s="1">
        <v>28.5</v>
      </c>
      <c r="BS18" s="1">
        <v>30.6</v>
      </c>
      <c r="BT18" s="1">
        <v>31.5</v>
      </c>
      <c r="BU18" s="1"/>
      <c r="BV18" s="1">
        <v>29.7</v>
      </c>
      <c r="BW18" s="1">
        <v>30.5</v>
      </c>
      <c r="BX18" s="1">
        <v>30.9</v>
      </c>
      <c r="BY18" s="1"/>
      <c r="BZ18" s="1">
        <v>30.5</v>
      </c>
      <c r="CA18" s="1">
        <v>31.9</v>
      </c>
      <c r="CB18" s="1">
        <v>25.8</v>
      </c>
      <c r="CC18" s="1">
        <v>29.2</v>
      </c>
      <c r="CD18" s="1">
        <v>30.8</v>
      </c>
      <c r="CE18" s="1">
        <v>29.9</v>
      </c>
      <c r="CF18" s="1">
        <v>29.5</v>
      </c>
      <c r="CG18" s="1">
        <v>29.5</v>
      </c>
      <c r="CH18" s="1">
        <v>33</v>
      </c>
      <c r="CI18" s="1">
        <v>30.4</v>
      </c>
      <c r="CJ18" s="1"/>
      <c r="CK18" s="1">
        <v>29.9</v>
      </c>
      <c r="CL18" s="1">
        <v>29.7</v>
      </c>
      <c r="CM18" s="1">
        <v>29.9</v>
      </c>
      <c r="CN18" s="1">
        <v>37.200000000000003</v>
      </c>
      <c r="CO18" s="1">
        <v>28</v>
      </c>
      <c r="CP18" s="1">
        <v>33</v>
      </c>
      <c r="CQ18" s="1">
        <v>29.3</v>
      </c>
      <c r="CR18" s="1">
        <v>30.3</v>
      </c>
      <c r="CS18" s="1">
        <v>28.1</v>
      </c>
      <c r="CT18" s="1">
        <v>33.799999999999997</v>
      </c>
      <c r="CU18" s="1">
        <v>34.1</v>
      </c>
      <c r="CV18" s="1">
        <v>40.4</v>
      </c>
      <c r="CW18" s="1">
        <v>30.9</v>
      </c>
      <c r="CX18" s="1">
        <v>27.2</v>
      </c>
      <c r="CY18" s="1">
        <v>27.3</v>
      </c>
      <c r="CZ18" s="1">
        <v>29.2</v>
      </c>
      <c r="DA18" s="1">
        <v>33.1</v>
      </c>
      <c r="DB18" s="1">
        <v>34.5</v>
      </c>
      <c r="DC18" s="1">
        <v>27.5</v>
      </c>
      <c r="DD18" s="1">
        <v>31.7</v>
      </c>
      <c r="DE18" s="1">
        <v>30.7</v>
      </c>
      <c r="DF18" s="1">
        <v>34.700000000000003</v>
      </c>
      <c r="DG18" s="1">
        <v>37.700000000000003</v>
      </c>
      <c r="DH18" s="1">
        <v>29.8</v>
      </c>
      <c r="DI18" s="1"/>
      <c r="DJ18" s="1">
        <v>36.299999999999997</v>
      </c>
      <c r="DK18" s="1">
        <v>40</v>
      </c>
      <c r="DL18" s="1">
        <v>38.6</v>
      </c>
      <c r="DM18" s="1">
        <v>29.4</v>
      </c>
      <c r="DN18" s="1">
        <v>31</v>
      </c>
      <c r="DO18" s="1"/>
      <c r="DP18" s="1">
        <v>30.8</v>
      </c>
      <c r="DQ18" s="1">
        <v>30</v>
      </c>
      <c r="DR18" s="1">
        <v>33</v>
      </c>
      <c r="DS18" s="1">
        <v>35.5</v>
      </c>
      <c r="DT18" s="1">
        <v>35.9</v>
      </c>
      <c r="DU18" s="1">
        <v>33</v>
      </c>
      <c r="DV18" s="1">
        <v>31.7</v>
      </c>
      <c r="DW18" s="1">
        <v>33.799999999999997</v>
      </c>
      <c r="DX18" s="1">
        <v>30.7</v>
      </c>
      <c r="DY18" s="1">
        <v>25.1</v>
      </c>
      <c r="DZ18" s="1">
        <v>27.3</v>
      </c>
      <c r="EA18" s="1"/>
      <c r="EB18" s="1">
        <v>30.4</v>
      </c>
      <c r="EC18" s="1">
        <v>31.8</v>
      </c>
      <c r="ED18" s="1">
        <v>29.1</v>
      </c>
      <c r="EE18" s="1">
        <v>30.3</v>
      </c>
      <c r="EF18" s="1">
        <v>25.7</v>
      </c>
      <c r="EG18" s="1">
        <v>25.6</v>
      </c>
      <c r="EH18" s="1">
        <v>27.6</v>
      </c>
      <c r="EI18" s="1">
        <v>26.5</v>
      </c>
      <c r="EJ18" s="1">
        <v>31.5</v>
      </c>
      <c r="EK18" s="1">
        <v>34.6</v>
      </c>
      <c r="EL18" s="1">
        <v>32.700000000000003</v>
      </c>
      <c r="EM18" s="1">
        <v>29.4</v>
      </c>
      <c r="EN18" s="1">
        <v>34.4</v>
      </c>
      <c r="EO18" s="1">
        <v>28.8</v>
      </c>
      <c r="EP18" s="1">
        <v>33.4</v>
      </c>
      <c r="EQ18" s="1">
        <v>30</v>
      </c>
      <c r="ER18" s="1">
        <v>31.2</v>
      </c>
      <c r="ES18" s="1"/>
      <c r="ET18" s="3" t="s">
        <v>1032</v>
      </c>
      <c r="EU18" s="1">
        <v>-0.53680000000000005</v>
      </c>
      <c r="EV18" s="1" t="s">
        <v>1042</v>
      </c>
      <c r="EW18" s="1" t="s">
        <v>384</v>
      </c>
      <c r="EX18" s="1" t="s">
        <v>385</v>
      </c>
      <c r="EY18" s="1">
        <v>0.84499999999999997</v>
      </c>
      <c r="EZ18" s="1"/>
      <c r="FA18" s="1"/>
      <c r="FB18" s="3" t="s">
        <v>1032</v>
      </c>
      <c r="FC18" s="1">
        <v>-0.77410000000000001</v>
      </c>
      <c r="FD18" s="1" t="s">
        <v>1043</v>
      </c>
      <c r="FE18" s="1" t="s">
        <v>384</v>
      </c>
      <c r="FF18" s="1" t="s">
        <v>385</v>
      </c>
      <c r="FG18" s="1">
        <v>0.44240000000000002</v>
      </c>
      <c r="FH18" s="1"/>
      <c r="FI18" s="1"/>
      <c r="FJ18" s="1"/>
      <c r="FK18" s="1"/>
      <c r="FL18" s="1"/>
      <c r="FM18" s="1"/>
      <c r="FN18" s="1"/>
      <c r="FO18" s="1"/>
      <c r="FP18" s="1"/>
      <c r="FQ18" s="1"/>
      <c r="FR18" s="1"/>
    </row>
    <row r="19" spans="1:174" x14ac:dyDescent="0.25">
      <c r="A19" s="3">
        <v>20</v>
      </c>
      <c r="B19" s="1">
        <v>29.3</v>
      </c>
      <c r="C19" s="1"/>
      <c r="D19" s="1">
        <v>29.1</v>
      </c>
      <c r="E19" s="1">
        <v>28.8</v>
      </c>
      <c r="F19" s="1">
        <v>30.1</v>
      </c>
      <c r="G19" s="1">
        <v>28.65</v>
      </c>
      <c r="H19" s="1"/>
      <c r="I19" s="1">
        <v>29.45</v>
      </c>
      <c r="J19" s="1">
        <v>28.35</v>
      </c>
      <c r="K19" s="1">
        <v>30.5</v>
      </c>
      <c r="L19" s="1">
        <v>30.8</v>
      </c>
      <c r="M19" s="1">
        <v>30.7</v>
      </c>
      <c r="N19" s="1">
        <v>30.5</v>
      </c>
      <c r="O19" s="1">
        <v>28.3</v>
      </c>
      <c r="P19" s="1">
        <v>29.7</v>
      </c>
      <c r="Q19" s="1">
        <v>35.9</v>
      </c>
      <c r="R19" s="1"/>
      <c r="S19" s="1"/>
      <c r="T19" s="1">
        <v>31.2</v>
      </c>
      <c r="U19" s="1">
        <v>32.799999999999997</v>
      </c>
      <c r="V19" s="1">
        <v>31.1</v>
      </c>
      <c r="W19" s="1">
        <v>28.8</v>
      </c>
      <c r="X19" s="1">
        <v>30.3</v>
      </c>
      <c r="Y19" s="1">
        <v>30.8</v>
      </c>
      <c r="Z19" s="1"/>
      <c r="AA19" s="1">
        <v>30.1</v>
      </c>
      <c r="AB19" s="1">
        <v>28.7</v>
      </c>
      <c r="AC19" s="1"/>
      <c r="AD19" s="1">
        <v>32</v>
      </c>
      <c r="AE19" s="1">
        <v>31.2</v>
      </c>
      <c r="AF19" s="1">
        <v>28.5</v>
      </c>
      <c r="AG19" s="1">
        <v>28.1</v>
      </c>
      <c r="AH19" s="1">
        <v>27.6</v>
      </c>
      <c r="AI19" s="1">
        <v>28.9</v>
      </c>
      <c r="AJ19" s="1">
        <v>27.7</v>
      </c>
      <c r="AK19" s="1">
        <v>31.4</v>
      </c>
      <c r="AL19" s="1">
        <v>28.8</v>
      </c>
      <c r="AM19" s="1">
        <v>30.25</v>
      </c>
      <c r="AN19" s="1"/>
      <c r="AO19" s="1">
        <v>27.45</v>
      </c>
      <c r="AP19" s="1">
        <v>28.55</v>
      </c>
      <c r="AQ19" s="1">
        <v>28.3</v>
      </c>
      <c r="AR19" s="1">
        <v>29.3</v>
      </c>
      <c r="AS19" s="1">
        <v>29.55</v>
      </c>
      <c r="AT19" s="1">
        <v>28.15</v>
      </c>
      <c r="AU19" s="1">
        <v>31.4</v>
      </c>
      <c r="AV19" s="1">
        <v>29.45</v>
      </c>
      <c r="AW19" s="1">
        <v>29.4</v>
      </c>
      <c r="AX19" s="1"/>
      <c r="AY19" s="1">
        <v>27.4</v>
      </c>
      <c r="AZ19" s="1">
        <v>32.9</v>
      </c>
      <c r="BA19" s="1">
        <v>32</v>
      </c>
      <c r="BB19" s="1">
        <v>29.2</v>
      </c>
      <c r="BC19" s="1">
        <v>30.5</v>
      </c>
      <c r="BD19" s="1">
        <v>28.1</v>
      </c>
      <c r="BE19" s="1">
        <v>29</v>
      </c>
      <c r="BF19" s="1">
        <v>28.1</v>
      </c>
      <c r="BG19" s="1">
        <v>28.4</v>
      </c>
      <c r="BH19" s="1">
        <v>26.2</v>
      </c>
      <c r="BI19" s="1">
        <v>27.2</v>
      </c>
      <c r="BJ19" s="1"/>
      <c r="BK19" s="1">
        <v>26</v>
      </c>
      <c r="BL19" s="1">
        <v>28.5</v>
      </c>
      <c r="BM19" s="1">
        <v>31.3</v>
      </c>
      <c r="BN19" s="1">
        <v>21.8</v>
      </c>
      <c r="BO19" s="1">
        <v>26.8</v>
      </c>
      <c r="BP19" s="1">
        <v>31.1</v>
      </c>
      <c r="BQ19" s="1">
        <v>32.5</v>
      </c>
      <c r="BR19" s="1">
        <v>28.3</v>
      </c>
      <c r="BS19" s="1">
        <v>30.3</v>
      </c>
      <c r="BT19" s="1">
        <v>30.8</v>
      </c>
      <c r="BU19" s="1"/>
      <c r="BV19" s="1">
        <v>29.2</v>
      </c>
      <c r="BW19" s="1">
        <v>31.1</v>
      </c>
      <c r="BX19" s="1">
        <v>31.2</v>
      </c>
      <c r="BY19" s="1"/>
      <c r="BZ19" s="1">
        <v>29.3</v>
      </c>
      <c r="CA19" s="1">
        <v>33</v>
      </c>
      <c r="CB19" s="1">
        <v>25.4</v>
      </c>
      <c r="CC19" s="1">
        <v>29.5</v>
      </c>
      <c r="CD19" s="1">
        <v>30.5</v>
      </c>
      <c r="CE19" s="1">
        <v>30</v>
      </c>
      <c r="CF19" s="1">
        <v>29.5</v>
      </c>
      <c r="CG19" s="1">
        <v>29.45</v>
      </c>
      <c r="CH19" s="1">
        <v>32.549999999999997</v>
      </c>
      <c r="CI19" s="1">
        <v>31.3</v>
      </c>
      <c r="CJ19" s="1"/>
      <c r="CK19" s="1">
        <v>30.35</v>
      </c>
      <c r="CL19" s="1">
        <v>30.2</v>
      </c>
      <c r="CM19" s="1">
        <v>31.2</v>
      </c>
      <c r="CN19" s="1">
        <v>37.799999999999997</v>
      </c>
      <c r="CO19" s="1">
        <v>30.45</v>
      </c>
      <c r="CP19" s="1">
        <v>32.9</v>
      </c>
      <c r="CQ19" s="1">
        <v>29.1</v>
      </c>
      <c r="CR19" s="1">
        <v>29.3</v>
      </c>
      <c r="CS19" s="1">
        <v>27.9</v>
      </c>
      <c r="CT19" s="1">
        <v>34.700000000000003</v>
      </c>
      <c r="CU19" s="1">
        <v>34.700000000000003</v>
      </c>
      <c r="CV19" s="1">
        <v>40.700000000000003</v>
      </c>
      <c r="CW19" s="1">
        <v>30.5</v>
      </c>
      <c r="CX19" s="1">
        <v>26.6</v>
      </c>
      <c r="CY19" s="1">
        <v>27.4</v>
      </c>
      <c r="CZ19" s="1">
        <v>29.4</v>
      </c>
      <c r="DA19" s="1">
        <v>33</v>
      </c>
      <c r="DB19" s="1">
        <v>32.9</v>
      </c>
      <c r="DC19" s="1"/>
      <c r="DD19" s="1">
        <v>32</v>
      </c>
      <c r="DE19" s="1">
        <v>30.8</v>
      </c>
      <c r="DF19" s="1">
        <v>32.5</v>
      </c>
      <c r="DG19" s="1">
        <v>36.5</v>
      </c>
      <c r="DH19" s="1">
        <v>29.8</v>
      </c>
      <c r="DI19" s="1"/>
      <c r="DJ19" s="1">
        <v>35</v>
      </c>
      <c r="DK19" s="1">
        <v>41.6</v>
      </c>
      <c r="DL19" s="1">
        <v>37.1</v>
      </c>
      <c r="DM19" s="1">
        <v>29.5</v>
      </c>
      <c r="DN19" s="1">
        <v>30.3</v>
      </c>
      <c r="DO19" s="1"/>
      <c r="DP19" s="1">
        <v>30.2</v>
      </c>
      <c r="DQ19" s="1">
        <v>31.5</v>
      </c>
      <c r="DR19" s="1">
        <v>32.4</v>
      </c>
      <c r="DS19" s="1">
        <v>36</v>
      </c>
      <c r="DT19" s="1">
        <v>35.5</v>
      </c>
      <c r="DU19" s="1">
        <v>33.200000000000003</v>
      </c>
      <c r="DV19" s="1">
        <v>31.4</v>
      </c>
      <c r="DW19" s="1">
        <v>33.299999999999997</v>
      </c>
      <c r="DX19" s="1">
        <v>31.85</v>
      </c>
      <c r="DY19" s="1">
        <v>25.6</v>
      </c>
      <c r="DZ19" s="1">
        <v>28</v>
      </c>
      <c r="EA19" s="1"/>
      <c r="EB19" s="1">
        <v>30.65</v>
      </c>
      <c r="EC19" s="1">
        <v>31.2</v>
      </c>
      <c r="ED19" s="1"/>
      <c r="EE19" s="1">
        <v>30.8</v>
      </c>
      <c r="EF19" s="1">
        <v>24.7</v>
      </c>
      <c r="EG19" s="1"/>
      <c r="EH19" s="1">
        <v>27.5</v>
      </c>
      <c r="EI19" s="1">
        <v>26</v>
      </c>
      <c r="EJ19" s="1">
        <v>31.4</v>
      </c>
      <c r="EK19" s="1">
        <v>34.799999999999997</v>
      </c>
      <c r="EL19" s="1">
        <v>31.5</v>
      </c>
      <c r="EM19" s="1">
        <v>28.9</v>
      </c>
      <c r="EN19" s="1">
        <v>33.799999999999997</v>
      </c>
      <c r="EO19" s="1">
        <v>29.3</v>
      </c>
      <c r="EP19" s="1">
        <v>32.1</v>
      </c>
      <c r="EQ19" s="1">
        <v>30.5</v>
      </c>
      <c r="ER19" s="1">
        <v>31.8</v>
      </c>
      <c r="ES19" s="1"/>
      <c r="ET19" s="3" t="s">
        <v>1036</v>
      </c>
      <c r="EU19" s="1">
        <v>0.60640000000000005</v>
      </c>
      <c r="EV19" s="1" t="s">
        <v>1044</v>
      </c>
      <c r="EW19" s="1" t="s">
        <v>384</v>
      </c>
      <c r="EX19" s="1" t="s">
        <v>385</v>
      </c>
      <c r="EY19" s="1">
        <v>0.85840000000000005</v>
      </c>
      <c r="EZ19" s="1"/>
      <c r="FA19" s="1"/>
      <c r="FB19" s="3" t="s">
        <v>1036</v>
      </c>
      <c r="FC19" s="1">
        <v>-0.3548</v>
      </c>
      <c r="FD19" s="1" t="s">
        <v>1045</v>
      </c>
      <c r="FE19" s="1" t="s">
        <v>384</v>
      </c>
      <c r="FF19" s="1" t="s">
        <v>385</v>
      </c>
      <c r="FG19" s="1">
        <v>0.90849999999999997</v>
      </c>
      <c r="FH19" s="1"/>
      <c r="FI19" s="1"/>
      <c r="FJ19" s="1"/>
      <c r="FK19" s="1"/>
      <c r="FL19" s="1"/>
      <c r="FM19" s="1"/>
      <c r="FN19" s="1"/>
      <c r="FO19" s="1"/>
      <c r="FP19" s="1"/>
      <c r="FQ19" s="1"/>
      <c r="FR19" s="1"/>
    </row>
    <row r="20" spans="1:174" x14ac:dyDescent="0.25">
      <c r="A20" s="3">
        <v>21</v>
      </c>
      <c r="B20" s="1">
        <v>26.2</v>
      </c>
      <c r="C20" s="1"/>
      <c r="D20" s="1">
        <v>29</v>
      </c>
      <c r="E20" s="1">
        <v>28.8</v>
      </c>
      <c r="F20" s="1">
        <v>30.5</v>
      </c>
      <c r="G20" s="1">
        <v>26.8</v>
      </c>
      <c r="H20" s="1"/>
      <c r="I20" s="1">
        <v>28.7</v>
      </c>
      <c r="J20" s="1">
        <v>28.2</v>
      </c>
      <c r="K20" s="1">
        <v>28.9</v>
      </c>
      <c r="L20" s="1"/>
      <c r="M20" s="1">
        <v>30.9</v>
      </c>
      <c r="N20" s="1">
        <v>30.8</v>
      </c>
      <c r="O20" s="1">
        <v>29.1</v>
      </c>
      <c r="P20" s="1">
        <v>29.7</v>
      </c>
      <c r="Q20" s="1">
        <v>36.6</v>
      </c>
      <c r="R20" s="1"/>
      <c r="S20" s="1"/>
      <c r="T20" s="1">
        <v>31.2</v>
      </c>
      <c r="U20" s="1">
        <v>31.8</v>
      </c>
      <c r="V20" s="1">
        <v>30.8</v>
      </c>
      <c r="W20" s="1">
        <v>29.1</v>
      </c>
      <c r="X20" s="1">
        <v>30.2</v>
      </c>
      <c r="Y20" s="1">
        <v>30.9</v>
      </c>
      <c r="Z20" s="1"/>
      <c r="AA20" s="1">
        <v>30.2</v>
      </c>
      <c r="AB20" s="1">
        <v>29.1</v>
      </c>
      <c r="AC20" s="1"/>
      <c r="AD20" s="1">
        <v>31.7</v>
      </c>
      <c r="AE20" s="1">
        <v>32</v>
      </c>
      <c r="AF20" s="1">
        <v>28.7</v>
      </c>
      <c r="AG20" s="1">
        <v>30.2</v>
      </c>
      <c r="AH20" s="1">
        <v>27.8</v>
      </c>
      <c r="AI20" s="1">
        <v>28.6</v>
      </c>
      <c r="AJ20" s="1">
        <v>27.5</v>
      </c>
      <c r="AK20" s="1">
        <v>30.7</v>
      </c>
      <c r="AL20" s="1">
        <v>29.6</v>
      </c>
      <c r="AM20" s="1">
        <v>30.1</v>
      </c>
      <c r="AN20" s="1"/>
      <c r="AO20" s="1">
        <v>27</v>
      </c>
      <c r="AP20" s="1">
        <v>28.1</v>
      </c>
      <c r="AQ20" s="1"/>
      <c r="AR20" s="1">
        <v>29.2</v>
      </c>
      <c r="AS20" s="1">
        <v>29</v>
      </c>
      <c r="AT20" s="1">
        <v>27.4</v>
      </c>
      <c r="AU20" s="1">
        <v>30.8</v>
      </c>
      <c r="AV20" s="1">
        <v>29.5</v>
      </c>
      <c r="AW20" s="1">
        <v>29.2</v>
      </c>
      <c r="AX20" s="1"/>
      <c r="AY20" s="1">
        <v>27.7</v>
      </c>
      <c r="AZ20" s="1">
        <v>32</v>
      </c>
      <c r="BA20" s="1">
        <v>31.6</v>
      </c>
      <c r="BB20" s="1">
        <v>29.6</v>
      </c>
      <c r="BC20" s="1">
        <v>30.3</v>
      </c>
      <c r="BD20" s="1">
        <v>25.1</v>
      </c>
      <c r="BE20" s="1">
        <v>28.9</v>
      </c>
      <c r="BF20" s="1">
        <v>28.5</v>
      </c>
      <c r="BG20" s="1">
        <v>28.1</v>
      </c>
      <c r="BH20" s="1">
        <v>26.7</v>
      </c>
      <c r="BI20" s="1">
        <v>27.5</v>
      </c>
      <c r="BJ20" s="1"/>
      <c r="BK20" s="1">
        <v>27.2</v>
      </c>
      <c r="BL20" s="1">
        <v>28.5</v>
      </c>
      <c r="BM20" s="1">
        <v>31.7</v>
      </c>
      <c r="BN20" s="1">
        <v>29.1</v>
      </c>
      <c r="BO20" s="1"/>
      <c r="BP20" s="1">
        <v>31.1</v>
      </c>
      <c r="BQ20" s="1">
        <v>33.5</v>
      </c>
      <c r="BR20" s="1">
        <v>29.4</v>
      </c>
      <c r="BS20" s="1">
        <v>28.4</v>
      </c>
      <c r="BT20" s="1">
        <v>31.1</v>
      </c>
      <c r="BU20" s="1"/>
      <c r="BV20" s="1">
        <v>29.2</v>
      </c>
      <c r="BW20" s="1">
        <v>31</v>
      </c>
      <c r="BX20" s="1">
        <v>31.7</v>
      </c>
      <c r="BY20" s="1"/>
      <c r="BZ20" s="1">
        <v>29.5</v>
      </c>
      <c r="CA20" s="1">
        <v>33.1</v>
      </c>
      <c r="CB20" s="1">
        <v>24.6</v>
      </c>
      <c r="CC20" s="1">
        <v>27.8</v>
      </c>
      <c r="CD20" s="1">
        <v>28.4</v>
      </c>
      <c r="CE20" s="1">
        <v>28.9</v>
      </c>
      <c r="CF20" s="1">
        <v>28.9</v>
      </c>
      <c r="CG20" s="1">
        <v>30</v>
      </c>
      <c r="CH20" s="1">
        <v>31.1</v>
      </c>
      <c r="CI20" s="1">
        <v>30.8</v>
      </c>
      <c r="CJ20" s="1"/>
      <c r="CK20" s="1">
        <v>30</v>
      </c>
      <c r="CL20" s="1">
        <v>29.3</v>
      </c>
      <c r="CM20" s="1">
        <v>30.6</v>
      </c>
      <c r="CN20" s="1">
        <v>37.700000000000003</v>
      </c>
      <c r="CO20" s="1">
        <v>29.5</v>
      </c>
      <c r="CP20" s="1">
        <v>33</v>
      </c>
      <c r="CQ20" s="1">
        <v>29.4</v>
      </c>
      <c r="CR20" s="1">
        <v>29.8</v>
      </c>
      <c r="CS20" s="1">
        <v>28.4</v>
      </c>
      <c r="CT20" s="1">
        <v>33.1</v>
      </c>
      <c r="CU20" s="1">
        <v>34.6</v>
      </c>
      <c r="CV20" s="1">
        <v>37.5</v>
      </c>
      <c r="CW20" s="1">
        <v>24.4</v>
      </c>
      <c r="CX20" s="1">
        <v>25.4</v>
      </c>
      <c r="CY20" s="1">
        <v>27.6</v>
      </c>
      <c r="CZ20" s="1">
        <v>29.1</v>
      </c>
      <c r="DA20" s="1">
        <v>33.299999999999997</v>
      </c>
      <c r="DB20" s="1">
        <v>35.4</v>
      </c>
      <c r="DC20" s="1"/>
      <c r="DD20" s="1">
        <v>32</v>
      </c>
      <c r="DE20" s="1">
        <v>30.8</v>
      </c>
      <c r="DF20" s="1">
        <v>32.9</v>
      </c>
      <c r="DG20" s="1">
        <v>35.4</v>
      </c>
      <c r="DH20" s="1">
        <v>29.2</v>
      </c>
      <c r="DI20" s="1"/>
      <c r="DJ20" s="1">
        <v>33.5</v>
      </c>
      <c r="DK20" s="1">
        <v>41.4</v>
      </c>
      <c r="DL20" s="1">
        <v>36.1</v>
      </c>
      <c r="DM20" s="1">
        <v>29.6</v>
      </c>
      <c r="DN20" s="1">
        <v>30.7</v>
      </c>
      <c r="DO20" s="1"/>
      <c r="DP20" s="1">
        <v>30.6</v>
      </c>
      <c r="DQ20" s="1">
        <v>31.5</v>
      </c>
      <c r="DR20" s="1">
        <v>32.200000000000003</v>
      </c>
      <c r="DS20" s="1">
        <v>34.200000000000003</v>
      </c>
      <c r="DT20" s="1">
        <v>31.8</v>
      </c>
      <c r="DU20" s="1">
        <v>31.7</v>
      </c>
      <c r="DV20" s="1">
        <v>29.5</v>
      </c>
      <c r="DW20" s="1">
        <v>32</v>
      </c>
      <c r="DX20" s="1">
        <v>31.1</v>
      </c>
      <c r="DY20" s="1">
        <v>25</v>
      </c>
      <c r="DZ20" s="1">
        <v>27.9</v>
      </c>
      <c r="EA20" s="1"/>
      <c r="EB20" s="1">
        <v>29.7</v>
      </c>
      <c r="EC20" s="1">
        <v>31.8</v>
      </c>
      <c r="ED20" s="1"/>
      <c r="EE20" s="1">
        <v>28.8</v>
      </c>
      <c r="EF20" s="1">
        <v>25</v>
      </c>
      <c r="EG20" s="1"/>
      <c r="EH20" s="1">
        <v>22.3</v>
      </c>
      <c r="EI20" s="1">
        <v>26.4</v>
      </c>
      <c r="EJ20" s="1">
        <v>31</v>
      </c>
      <c r="EK20" s="1">
        <v>34.700000000000003</v>
      </c>
      <c r="EL20" s="1">
        <v>32.1</v>
      </c>
      <c r="EM20" s="1">
        <v>27.5</v>
      </c>
      <c r="EN20" s="1">
        <v>33.299999999999997</v>
      </c>
      <c r="EO20" s="1">
        <v>29.3</v>
      </c>
      <c r="EP20" s="1">
        <v>31.9</v>
      </c>
      <c r="EQ20" s="1">
        <v>28.8</v>
      </c>
      <c r="ER20" s="1">
        <v>31.3</v>
      </c>
      <c r="ES20" s="1"/>
      <c r="ET20" s="3"/>
      <c r="EU20" s="1"/>
      <c r="EV20" s="1"/>
      <c r="EW20" s="1"/>
      <c r="EX20" s="1"/>
      <c r="EY20" s="1"/>
      <c r="EZ20" s="1"/>
      <c r="FA20" s="1"/>
      <c r="FB20" s="3"/>
      <c r="FC20" s="1"/>
      <c r="FD20" s="1"/>
      <c r="FE20" s="1"/>
      <c r="FF20" s="1"/>
      <c r="FG20" s="1"/>
      <c r="FH20" s="1"/>
      <c r="FI20" s="1"/>
      <c r="FJ20" s="1"/>
      <c r="FK20" s="1"/>
      <c r="FL20" s="1"/>
      <c r="FM20" s="1"/>
      <c r="FN20" s="1"/>
      <c r="FO20" s="1"/>
      <c r="FP20" s="1"/>
      <c r="FQ20" s="1"/>
      <c r="FR20" s="1"/>
    </row>
    <row r="21" spans="1:174" x14ac:dyDescent="0.25">
      <c r="A21" s="3">
        <v>22</v>
      </c>
      <c r="B21" s="1"/>
      <c r="C21" s="1"/>
      <c r="D21" s="1">
        <v>29.85</v>
      </c>
      <c r="E21" s="1">
        <v>27.65</v>
      </c>
      <c r="F21" s="1">
        <v>30.8</v>
      </c>
      <c r="G21" s="1">
        <v>26.85</v>
      </c>
      <c r="H21" s="1"/>
      <c r="I21" s="1">
        <v>28.6</v>
      </c>
      <c r="J21" s="1">
        <v>28</v>
      </c>
      <c r="K21" s="1">
        <v>28.8</v>
      </c>
      <c r="L21" s="1"/>
      <c r="M21" s="1">
        <v>31.3</v>
      </c>
      <c r="N21" s="1">
        <v>31.3</v>
      </c>
      <c r="O21" s="1">
        <v>28.55</v>
      </c>
      <c r="P21" s="1">
        <v>30.6</v>
      </c>
      <c r="Q21" s="1">
        <v>35.75</v>
      </c>
      <c r="R21" s="1"/>
      <c r="S21" s="1"/>
      <c r="T21" s="1">
        <v>30.95</v>
      </c>
      <c r="U21" s="1">
        <v>30.9</v>
      </c>
      <c r="V21" s="1">
        <v>30.6</v>
      </c>
      <c r="W21" s="1">
        <v>22.5</v>
      </c>
      <c r="X21" s="1">
        <v>29.9</v>
      </c>
      <c r="Y21" s="1">
        <v>29.8</v>
      </c>
      <c r="Z21" s="1"/>
      <c r="AA21" s="1">
        <v>29.3</v>
      </c>
      <c r="AB21" s="1">
        <v>28.4</v>
      </c>
      <c r="AC21" s="1"/>
      <c r="AD21" s="1">
        <v>30.4</v>
      </c>
      <c r="AE21" s="1">
        <v>29.7</v>
      </c>
      <c r="AF21" s="1">
        <v>29.7</v>
      </c>
      <c r="AG21" s="1">
        <v>29</v>
      </c>
      <c r="AH21" s="1">
        <v>27.1</v>
      </c>
      <c r="AI21" s="1">
        <v>27.3</v>
      </c>
      <c r="AJ21" s="1">
        <v>27</v>
      </c>
      <c r="AK21" s="1">
        <v>29.3</v>
      </c>
      <c r="AL21" s="1">
        <v>30</v>
      </c>
      <c r="AM21" s="1">
        <v>31.1</v>
      </c>
      <c r="AN21" s="1"/>
      <c r="AO21" s="1">
        <v>27</v>
      </c>
      <c r="AP21" s="1">
        <v>28.2</v>
      </c>
      <c r="AQ21" s="1"/>
      <c r="AR21" s="1">
        <v>24.15</v>
      </c>
      <c r="AS21" s="1">
        <v>28.8</v>
      </c>
      <c r="AT21" s="1">
        <v>28.4</v>
      </c>
      <c r="AU21" s="1">
        <v>30.4</v>
      </c>
      <c r="AV21" s="1">
        <v>30.4</v>
      </c>
      <c r="AW21" s="1">
        <v>28.8</v>
      </c>
      <c r="AX21" s="1"/>
      <c r="AY21" s="1">
        <v>26.1</v>
      </c>
      <c r="AZ21" s="1">
        <v>32.6</v>
      </c>
      <c r="BA21" s="1">
        <v>32.9</v>
      </c>
      <c r="BB21" s="1">
        <v>29.8</v>
      </c>
      <c r="BC21" s="1">
        <v>31.15</v>
      </c>
      <c r="BD21" s="1"/>
      <c r="BE21" s="1">
        <v>29.15</v>
      </c>
      <c r="BF21" s="1">
        <v>28</v>
      </c>
      <c r="BG21" s="1">
        <v>26.25</v>
      </c>
      <c r="BH21" s="1">
        <v>26.6</v>
      </c>
      <c r="BI21" s="1">
        <v>27.7</v>
      </c>
      <c r="BJ21" s="1"/>
      <c r="BK21" s="1">
        <v>27</v>
      </c>
      <c r="BL21" s="1">
        <v>29.1</v>
      </c>
      <c r="BM21" s="1">
        <v>32.200000000000003</v>
      </c>
      <c r="BN21" s="1">
        <v>28.4</v>
      </c>
      <c r="BO21" s="1"/>
      <c r="BP21" s="1">
        <v>29.8</v>
      </c>
      <c r="BQ21" s="1">
        <v>31.9</v>
      </c>
      <c r="BR21" s="1"/>
      <c r="BS21" s="1"/>
      <c r="BT21" s="1">
        <v>30.5</v>
      </c>
      <c r="BU21" s="1"/>
      <c r="BV21" s="1">
        <v>28.8</v>
      </c>
      <c r="BW21" s="1">
        <v>30.3</v>
      </c>
      <c r="BX21" s="1">
        <v>31.4</v>
      </c>
      <c r="BY21" s="1"/>
      <c r="BZ21" s="1">
        <v>28.8</v>
      </c>
      <c r="CA21" s="1">
        <v>34.5</v>
      </c>
      <c r="CB21" s="1"/>
      <c r="CC21" s="1">
        <v>27.2</v>
      </c>
      <c r="CD21" s="1">
        <v>27.4</v>
      </c>
      <c r="CE21" s="1">
        <v>27.2</v>
      </c>
      <c r="CF21" s="1">
        <v>29.2</v>
      </c>
      <c r="CG21" s="1">
        <v>28.75</v>
      </c>
      <c r="CH21" s="1">
        <v>31.3</v>
      </c>
      <c r="CI21" s="1">
        <v>31.65</v>
      </c>
      <c r="CJ21" s="1"/>
      <c r="CK21" s="1">
        <v>30.55</v>
      </c>
      <c r="CL21" s="1">
        <v>29.85</v>
      </c>
      <c r="CM21" s="1">
        <v>31</v>
      </c>
      <c r="CN21" s="1">
        <v>38.299999999999997</v>
      </c>
      <c r="CO21" s="1">
        <v>30.25</v>
      </c>
      <c r="CP21" s="1">
        <v>33.9</v>
      </c>
      <c r="CQ21" s="1">
        <v>29.75</v>
      </c>
      <c r="CR21" s="1">
        <v>30.1</v>
      </c>
      <c r="CS21" s="1">
        <v>28.75</v>
      </c>
      <c r="CT21" s="1">
        <v>34.200000000000003</v>
      </c>
      <c r="CU21" s="1">
        <v>35.700000000000003</v>
      </c>
      <c r="CV21" s="1">
        <v>35.549999999999997</v>
      </c>
      <c r="CW21" s="1">
        <v>30.65</v>
      </c>
      <c r="CX21" s="1">
        <v>26.1</v>
      </c>
      <c r="CY21" s="1">
        <v>28.15</v>
      </c>
      <c r="CZ21" s="1">
        <v>30.45</v>
      </c>
      <c r="DA21" s="1">
        <v>34.450000000000003</v>
      </c>
      <c r="DB21" s="1"/>
      <c r="DC21" s="1"/>
      <c r="DD21" s="1">
        <v>34.200000000000003</v>
      </c>
      <c r="DE21" s="1">
        <v>31.7</v>
      </c>
      <c r="DF21" s="1">
        <v>31.25</v>
      </c>
      <c r="DG21" s="1">
        <v>32.15</v>
      </c>
      <c r="DH21" s="1">
        <v>28.1</v>
      </c>
      <c r="DI21" s="1"/>
      <c r="DJ21" s="1">
        <v>34.1</v>
      </c>
      <c r="DK21" s="1">
        <v>37.4</v>
      </c>
      <c r="DL21" s="1">
        <v>34.1</v>
      </c>
      <c r="DM21" s="1">
        <v>28.6</v>
      </c>
      <c r="DN21" s="1">
        <v>30.2</v>
      </c>
      <c r="DO21" s="1"/>
      <c r="DP21" s="1">
        <v>30.4</v>
      </c>
      <c r="DQ21" s="1">
        <v>31.7</v>
      </c>
      <c r="DR21" s="1">
        <v>31.9</v>
      </c>
      <c r="DS21" s="1">
        <v>33.4</v>
      </c>
      <c r="DT21" s="1">
        <v>32.700000000000003</v>
      </c>
      <c r="DU21" s="1">
        <v>32</v>
      </c>
      <c r="DV21" s="1">
        <v>30.2</v>
      </c>
      <c r="DW21" s="1">
        <v>32.4</v>
      </c>
      <c r="DX21" s="1">
        <v>30.35</v>
      </c>
      <c r="DY21" s="1">
        <v>24.7</v>
      </c>
      <c r="DZ21" s="1">
        <v>27.3</v>
      </c>
      <c r="EA21" s="1"/>
      <c r="EB21" s="1">
        <v>29.15</v>
      </c>
      <c r="EC21" s="1">
        <v>32.15</v>
      </c>
      <c r="ED21" s="1"/>
      <c r="EE21" s="1">
        <v>30</v>
      </c>
      <c r="EF21" s="1">
        <v>26.45</v>
      </c>
      <c r="EG21" s="1"/>
      <c r="EH21" s="1">
        <v>28.4</v>
      </c>
      <c r="EI21" s="1">
        <v>26.25</v>
      </c>
      <c r="EJ21" s="1">
        <v>32</v>
      </c>
      <c r="EK21" s="1">
        <v>36.25</v>
      </c>
      <c r="EL21" s="1">
        <v>31.1</v>
      </c>
      <c r="EM21" s="1"/>
      <c r="EN21" s="1">
        <v>32.4</v>
      </c>
      <c r="EO21" s="1">
        <v>28.8</v>
      </c>
      <c r="EP21" s="1">
        <v>30.7</v>
      </c>
      <c r="EQ21" s="1">
        <v>27.4</v>
      </c>
      <c r="ER21" s="1">
        <v>31.1</v>
      </c>
      <c r="ES21" s="1"/>
      <c r="ET21" s="3" t="s">
        <v>1046</v>
      </c>
      <c r="EU21" s="1"/>
      <c r="EV21" s="1"/>
      <c r="EW21" s="1"/>
      <c r="EX21" s="1"/>
      <c r="EY21" s="1"/>
      <c r="EZ21" s="1"/>
      <c r="FA21" s="1"/>
      <c r="FB21" s="3" t="s">
        <v>1046</v>
      </c>
      <c r="FC21" s="1"/>
      <c r="FD21" s="1"/>
      <c r="FE21" s="1"/>
      <c r="FF21" s="1"/>
      <c r="FG21" s="1"/>
      <c r="FH21" s="1"/>
      <c r="FI21" s="1"/>
      <c r="FJ21" s="1"/>
      <c r="FK21" s="1"/>
      <c r="FL21" s="1"/>
      <c r="FM21" s="1"/>
      <c r="FN21" s="1"/>
      <c r="FO21" s="1"/>
      <c r="FP21" s="1"/>
      <c r="FQ21" s="1"/>
      <c r="FR21" s="1"/>
    </row>
    <row r="22" spans="1:174" x14ac:dyDescent="0.25">
      <c r="A22" s="3">
        <v>23</v>
      </c>
      <c r="B22" s="1"/>
      <c r="C22" s="1"/>
      <c r="D22" s="1">
        <v>28.3</v>
      </c>
      <c r="E22" s="1">
        <v>28.1</v>
      </c>
      <c r="F22" s="1">
        <v>30.4</v>
      </c>
      <c r="G22" s="1">
        <v>27.3</v>
      </c>
      <c r="H22" s="1"/>
      <c r="I22" s="1">
        <v>29</v>
      </c>
      <c r="J22" s="1">
        <v>28.8</v>
      </c>
      <c r="K22" s="1">
        <v>28.8</v>
      </c>
      <c r="L22" s="1"/>
      <c r="M22" s="1"/>
      <c r="N22" s="1">
        <v>30.6</v>
      </c>
      <c r="O22" s="1">
        <v>28.8</v>
      </c>
      <c r="P22" s="1">
        <v>29</v>
      </c>
      <c r="Q22" s="1">
        <v>36.6</v>
      </c>
      <c r="R22" s="1"/>
      <c r="S22" s="1"/>
      <c r="T22" s="1">
        <v>30.3</v>
      </c>
      <c r="U22" s="1">
        <v>31.5</v>
      </c>
      <c r="V22" s="1">
        <v>30.7</v>
      </c>
      <c r="W22" s="1">
        <v>20.9</v>
      </c>
      <c r="X22" s="1">
        <v>29.1</v>
      </c>
      <c r="Y22" s="1">
        <v>28.8</v>
      </c>
      <c r="Z22" s="1"/>
      <c r="AA22" s="1">
        <v>29.3</v>
      </c>
      <c r="AB22" s="1">
        <v>28.6</v>
      </c>
      <c r="AC22" s="1"/>
      <c r="AD22" s="1">
        <v>30</v>
      </c>
      <c r="AE22" s="1">
        <v>31.3</v>
      </c>
      <c r="AF22" s="1">
        <v>29.3</v>
      </c>
      <c r="AG22" s="1">
        <v>28.1</v>
      </c>
      <c r="AH22" s="1">
        <v>26.9</v>
      </c>
      <c r="AI22" s="1">
        <v>26.5</v>
      </c>
      <c r="AJ22" s="1">
        <v>26.8</v>
      </c>
      <c r="AK22" s="1"/>
      <c r="AL22" s="1">
        <v>28</v>
      </c>
      <c r="AM22" s="1">
        <v>28.2</v>
      </c>
      <c r="AN22" s="1"/>
      <c r="AO22" s="1">
        <v>27.5</v>
      </c>
      <c r="AP22" s="1">
        <v>28.3</v>
      </c>
      <c r="AQ22" s="1"/>
      <c r="AR22" s="1"/>
      <c r="AS22" s="1">
        <v>28.6</v>
      </c>
      <c r="AT22" s="1">
        <v>26.5</v>
      </c>
      <c r="AU22" s="1">
        <v>29.2</v>
      </c>
      <c r="AV22" s="1">
        <v>29.9</v>
      </c>
      <c r="AW22" s="1">
        <v>29</v>
      </c>
      <c r="AX22" s="1"/>
      <c r="AY22" s="1">
        <v>27.3</v>
      </c>
      <c r="AZ22" s="1">
        <v>32.9</v>
      </c>
      <c r="BA22" s="1">
        <v>31.7</v>
      </c>
      <c r="BB22" s="1">
        <v>30.1</v>
      </c>
      <c r="BC22" s="1">
        <v>30.4</v>
      </c>
      <c r="BD22" s="1"/>
      <c r="BE22" s="1">
        <v>27.1</v>
      </c>
      <c r="BF22" s="1">
        <v>28.1</v>
      </c>
      <c r="BG22" s="1"/>
      <c r="BH22" s="1">
        <v>26.9</v>
      </c>
      <c r="BI22" s="1">
        <v>27</v>
      </c>
      <c r="BJ22" s="1"/>
      <c r="BK22" s="1">
        <v>26.8</v>
      </c>
      <c r="BL22" s="1">
        <v>29.2</v>
      </c>
      <c r="BM22" s="1">
        <v>31.9</v>
      </c>
      <c r="BN22" s="1">
        <v>29.3</v>
      </c>
      <c r="BO22" s="1"/>
      <c r="BP22" s="1">
        <v>30.8</v>
      </c>
      <c r="BQ22" s="1">
        <v>31.8</v>
      </c>
      <c r="BR22" s="1"/>
      <c r="BS22" s="1"/>
      <c r="BT22" s="1">
        <v>30.8</v>
      </c>
      <c r="BU22" s="1"/>
      <c r="BV22" s="1">
        <v>28.9</v>
      </c>
      <c r="BW22" s="1">
        <v>30.2</v>
      </c>
      <c r="BX22" s="1">
        <v>31.5</v>
      </c>
      <c r="BY22" s="1"/>
      <c r="BZ22" s="1">
        <v>24.1</v>
      </c>
      <c r="CA22" s="1">
        <v>33</v>
      </c>
      <c r="CB22" s="1"/>
      <c r="CC22" s="1">
        <v>27.6</v>
      </c>
      <c r="CD22" s="1"/>
      <c r="CE22" s="1">
        <v>28.6</v>
      </c>
      <c r="CF22" s="1">
        <v>28.8</v>
      </c>
      <c r="CG22" s="1">
        <v>30</v>
      </c>
      <c r="CH22" s="1">
        <v>32.9</v>
      </c>
      <c r="CI22" s="1">
        <v>31.9</v>
      </c>
      <c r="CJ22" s="1"/>
      <c r="CK22" s="1">
        <v>30.7</v>
      </c>
      <c r="CL22" s="1">
        <v>30</v>
      </c>
      <c r="CM22" s="1">
        <v>32.200000000000003</v>
      </c>
      <c r="CN22" s="1">
        <v>38.799999999999997</v>
      </c>
      <c r="CO22" s="1">
        <v>29.7</v>
      </c>
      <c r="CP22" s="1">
        <v>33.700000000000003</v>
      </c>
      <c r="CQ22" s="1">
        <v>28.6</v>
      </c>
      <c r="CR22" s="1">
        <v>29.3</v>
      </c>
      <c r="CS22" s="1">
        <v>27.3</v>
      </c>
      <c r="CT22" s="1">
        <v>34.6</v>
      </c>
      <c r="CU22" s="1">
        <v>35.1</v>
      </c>
      <c r="CV22" s="1">
        <v>35.9</v>
      </c>
      <c r="CW22" s="1">
        <v>31.2</v>
      </c>
      <c r="CX22" s="1">
        <v>25.4</v>
      </c>
      <c r="CY22" s="1">
        <v>26.4</v>
      </c>
      <c r="CZ22" s="1">
        <v>29.7</v>
      </c>
      <c r="DA22" s="1">
        <v>31.6</v>
      </c>
      <c r="DB22" s="1"/>
      <c r="DC22" s="1"/>
      <c r="DD22" s="1">
        <v>33.1</v>
      </c>
      <c r="DE22" s="1">
        <v>30.6</v>
      </c>
      <c r="DF22" s="1">
        <v>31.5</v>
      </c>
      <c r="DG22" s="1">
        <v>32.5</v>
      </c>
      <c r="DH22" s="1">
        <v>28.3</v>
      </c>
      <c r="DI22" s="1"/>
      <c r="DJ22" s="1">
        <v>32.299999999999997</v>
      </c>
      <c r="DK22" s="1">
        <v>36.9</v>
      </c>
      <c r="DL22" s="1">
        <v>34.799999999999997</v>
      </c>
      <c r="DM22" s="1">
        <v>28.5</v>
      </c>
      <c r="DN22" s="1">
        <v>30.2</v>
      </c>
      <c r="DO22" s="1"/>
      <c r="DP22" s="1">
        <v>30.7</v>
      </c>
      <c r="DQ22" s="1">
        <v>30.8</v>
      </c>
      <c r="DR22" s="1">
        <v>32.9</v>
      </c>
      <c r="DS22" s="1">
        <v>32.700000000000003</v>
      </c>
      <c r="DT22" s="1">
        <v>31.6</v>
      </c>
      <c r="DU22" s="1">
        <v>31.8</v>
      </c>
      <c r="DV22" s="1">
        <v>29.7</v>
      </c>
      <c r="DW22" s="1">
        <v>33.5</v>
      </c>
      <c r="DX22" s="1">
        <v>30.7</v>
      </c>
      <c r="DY22" s="1">
        <v>26</v>
      </c>
      <c r="DZ22" s="1">
        <v>26.9</v>
      </c>
      <c r="EA22" s="1"/>
      <c r="EB22" s="1">
        <v>30.4</v>
      </c>
      <c r="EC22" s="1"/>
      <c r="ED22" s="1"/>
      <c r="EE22" s="1">
        <v>31.2</v>
      </c>
      <c r="EF22" s="1">
        <v>25.5</v>
      </c>
      <c r="EG22" s="1"/>
      <c r="EH22" s="1">
        <v>27.5</v>
      </c>
      <c r="EI22" s="1">
        <v>25.4</v>
      </c>
      <c r="EJ22" s="1">
        <v>32</v>
      </c>
      <c r="EK22" s="1">
        <v>35.4</v>
      </c>
      <c r="EL22" s="1">
        <v>29.4</v>
      </c>
      <c r="EM22" s="1"/>
      <c r="EN22" s="1">
        <v>32.299999999999997</v>
      </c>
      <c r="EO22" s="1">
        <v>28.5</v>
      </c>
      <c r="EP22" s="1">
        <v>29.9</v>
      </c>
      <c r="EQ22" s="1">
        <v>27.6</v>
      </c>
      <c r="ER22" s="1">
        <v>30.45</v>
      </c>
      <c r="ES22" s="1"/>
      <c r="ET22" s="3" t="s">
        <v>1029</v>
      </c>
      <c r="EU22" s="1">
        <v>0.1487</v>
      </c>
      <c r="EV22" s="1" t="s">
        <v>1047</v>
      </c>
      <c r="EW22" s="1" t="s">
        <v>384</v>
      </c>
      <c r="EX22" s="1" t="s">
        <v>385</v>
      </c>
      <c r="EY22" s="1">
        <v>0.99470000000000003</v>
      </c>
      <c r="EZ22" s="1"/>
      <c r="FA22" s="1"/>
      <c r="FB22" s="3" t="s">
        <v>1029</v>
      </c>
      <c r="FC22" s="1">
        <v>-0.49249999999999999</v>
      </c>
      <c r="FD22" s="1" t="s">
        <v>1048</v>
      </c>
      <c r="FE22" s="1" t="s">
        <v>384</v>
      </c>
      <c r="FF22" s="1" t="s">
        <v>385</v>
      </c>
      <c r="FG22" s="1">
        <v>0.77439999999999998</v>
      </c>
      <c r="FH22" s="1"/>
      <c r="FI22" s="1"/>
      <c r="FJ22" s="1"/>
      <c r="FK22" s="1"/>
      <c r="FL22" s="1"/>
      <c r="FM22" s="1"/>
      <c r="FN22" s="1"/>
      <c r="FO22" s="1"/>
      <c r="FP22" s="1"/>
      <c r="FQ22" s="1"/>
      <c r="FR22" s="1"/>
    </row>
    <row r="23" spans="1:174" x14ac:dyDescent="0.25">
      <c r="A23" s="3">
        <v>24</v>
      </c>
      <c r="B23" s="1"/>
      <c r="C23" s="1"/>
      <c r="D23" s="1">
        <v>28.2</v>
      </c>
      <c r="E23" s="1">
        <v>27.5</v>
      </c>
      <c r="F23" s="1">
        <v>29.6</v>
      </c>
      <c r="G23" s="1">
        <v>26.3</v>
      </c>
      <c r="H23" s="1"/>
      <c r="I23" s="1">
        <v>29</v>
      </c>
      <c r="J23" s="1">
        <v>27.5</v>
      </c>
      <c r="K23" s="1">
        <v>28.9</v>
      </c>
      <c r="L23" s="1"/>
      <c r="M23" s="1"/>
      <c r="N23" s="1">
        <v>30.2</v>
      </c>
      <c r="O23" s="1">
        <v>26.7</v>
      </c>
      <c r="P23" s="1">
        <v>30</v>
      </c>
      <c r="Q23" s="1">
        <v>36.299999999999997</v>
      </c>
      <c r="R23" s="1"/>
      <c r="S23" s="1"/>
      <c r="T23" s="1"/>
      <c r="U23" s="1"/>
      <c r="V23" s="1"/>
      <c r="W23" s="1"/>
      <c r="X23" s="1">
        <v>29</v>
      </c>
      <c r="Y23" s="1">
        <v>29.6</v>
      </c>
      <c r="Z23" s="1"/>
      <c r="AA23" s="1">
        <v>27.9</v>
      </c>
      <c r="AB23" s="1">
        <v>28.75</v>
      </c>
      <c r="AC23" s="1"/>
      <c r="AD23" s="1">
        <v>30.65</v>
      </c>
      <c r="AE23" s="1">
        <v>31.9</v>
      </c>
      <c r="AF23" s="1">
        <v>29.3</v>
      </c>
      <c r="AG23" s="1">
        <v>25.3</v>
      </c>
      <c r="AH23" s="1">
        <v>26.9</v>
      </c>
      <c r="AI23" s="1">
        <v>25.6</v>
      </c>
      <c r="AJ23" s="1">
        <v>26.4</v>
      </c>
      <c r="AK23" s="1"/>
      <c r="AL23" s="1">
        <v>27.2</v>
      </c>
      <c r="AM23" s="1">
        <v>28.4</v>
      </c>
      <c r="AN23" s="1"/>
      <c r="AO23" s="1">
        <v>26.8</v>
      </c>
      <c r="AP23" s="1">
        <v>27.6</v>
      </c>
      <c r="AQ23" s="1"/>
      <c r="AR23" s="1"/>
      <c r="AS23" s="1">
        <v>27.5</v>
      </c>
      <c r="AT23" s="1"/>
      <c r="AU23" s="1">
        <v>27.6</v>
      </c>
      <c r="AV23" s="1">
        <v>29.3</v>
      </c>
      <c r="AW23" s="1">
        <v>27.2</v>
      </c>
      <c r="AX23" s="1"/>
      <c r="AY23" s="1">
        <v>26.5</v>
      </c>
      <c r="AZ23" s="1">
        <v>31.9</v>
      </c>
      <c r="BA23" s="1">
        <v>32</v>
      </c>
      <c r="BB23" s="1">
        <v>30.6</v>
      </c>
      <c r="BC23" s="1">
        <v>29.8</v>
      </c>
      <c r="BD23" s="1"/>
      <c r="BE23" s="1">
        <v>26.9</v>
      </c>
      <c r="BF23" s="1">
        <v>28.9</v>
      </c>
      <c r="BG23" s="1"/>
      <c r="BH23" s="1">
        <v>27</v>
      </c>
      <c r="BI23" s="1">
        <v>27.7</v>
      </c>
      <c r="BJ23" s="1"/>
      <c r="BK23" s="1">
        <v>26</v>
      </c>
      <c r="BL23" s="1">
        <v>29.3</v>
      </c>
      <c r="BM23" s="1">
        <v>31.9</v>
      </c>
      <c r="BN23" s="1"/>
      <c r="BO23" s="1"/>
      <c r="BP23" s="1"/>
      <c r="BQ23" s="1"/>
      <c r="BR23" s="1"/>
      <c r="BS23" s="1"/>
      <c r="BT23" s="1">
        <v>30.9</v>
      </c>
      <c r="BU23" s="1"/>
      <c r="BV23" s="1">
        <v>28.45</v>
      </c>
      <c r="BW23" s="1">
        <v>32.4</v>
      </c>
      <c r="BX23" s="1">
        <v>30.6</v>
      </c>
      <c r="BY23" s="1"/>
      <c r="BZ23" s="1"/>
      <c r="CA23" s="1">
        <v>32.25</v>
      </c>
      <c r="CB23" s="1"/>
      <c r="CC23" s="1">
        <v>26.15</v>
      </c>
      <c r="CD23" s="1"/>
      <c r="CE23" s="1">
        <v>28.65</v>
      </c>
      <c r="CF23" s="1">
        <v>29.45</v>
      </c>
      <c r="CG23" s="1">
        <v>29.9</v>
      </c>
      <c r="CH23" s="1">
        <v>32.700000000000003</v>
      </c>
      <c r="CI23" s="1">
        <v>32.299999999999997</v>
      </c>
      <c r="CJ23" s="1"/>
      <c r="CK23" s="1">
        <v>30.7</v>
      </c>
      <c r="CL23" s="1">
        <v>29.6</v>
      </c>
      <c r="CM23" s="1">
        <v>31.8</v>
      </c>
      <c r="CN23" s="1">
        <v>38.4</v>
      </c>
      <c r="CO23" s="1">
        <v>29.3</v>
      </c>
      <c r="CP23" s="1">
        <v>33.6</v>
      </c>
      <c r="CQ23" s="1">
        <v>29.2</v>
      </c>
      <c r="CR23" s="1">
        <v>28.9</v>
      </c>
      <c r="CS23" s="1">
        <v>27.4</v>
      </c>
      <c r="CT23" s="1">
        <v>34.799999999999997</v>
      </c>
      <c r="CU23" s="1">
        <v>35.299999999999997</v>
      </c>
      <c r="CV23" s="1">
        <v>34.6</v>
      </c>
      <c r="CW23" s="1">
        <v>30.6</v>
      </c>
      <c r="CX23" s="1">
        <v>25.2</v>
      </c>
      <c r="CY23" s="1">
        <v>28.2</v>
      </c>
      <c r="CZ23" s="1">
        <v>29.3</v>
      </c>
      <c r="DA23" s="1">
        <v>30.8</v>
      </c>
      <c r="DB23" s="1"/>
      <c r="DC23" s="1"/>
      <c r="DD23" s="1">
        <v>31.9</v>
      </c>
      <c r="DE23" s="1">
        <v>30.7</v>
      </c>
      <c r="DF23" s="1"/>
      <c r="DG23" s="1"/>
      <c r="DH23" s="1"/>
      <c r="DI23" s="1"/>
      <c r="DJ23" s="1"/>
      <c r="DK23" s="1">
        <v>30.7</v>
      </c>
      <c r="DL23" s="1">
        <v>33.1</v>
      </c>
      <c r="DM23" s="1">
        <v>28.6</v>
      </c>
      <c r="DN23" s="1">
        <v>29.9</v>
      </c>
      <c r="DO23" s="1"/>
      <c r="DP23" s="1">
        <v>31.2</v>
      </c>
      <c r="DQ23" s="1">
        <v>30.31</v>
      </c>
      <c r="DR23" s="1">
        <v>31.9</v>
      </c>
      <c r="DS23" s="1">
        <v>33.6</v>
      </c>
      <c r="DT23" s="1">
        <v>31.15</v>
      </c>
      <c r="DU23" s="1">
        <v>31.5</v>
      </c>
      <c r="DV23" s="1">
        <v>29</v>
      </c>
      <c r="DW23" s="1">
        <v>33.65</v>
      </c>
      <c r="DX23" s="1">
        <v>30.7</v>
      </c>
      <c r="DY23" s="1">
        <v>24.8</v>
      </c>
      <c r="DZ23" s="1">
        <v>27.8</v>
      </c>
      <c r="EA23" s="1"/>
      <c r="EB23" s="1">
        <v>29.4</v>
      </c>
      <c r="EC23" s="1"/>
      <c r="ED23" s="1"/>
      <c r="EE23" s="1">
        <v>30.1</v>
      </c>
      <c r="EF23" s="1">
        <v>24.3</v>
      </c>
      <c r="EG23" s="1"/>
      <c r="EH23" s="1">
        <v>27.4</v>
      </c>
      <c r="EI23" s="1">
        <v>26.4</v>
      </c>
      <c r="EJ23" s="1">
        <v>31.3</v>
      </c>
      <c r="EK23" s="1">
        <v>36</v>
      </c>
      <c r="EL23" s="1"/>
      <c r="EM23" s="1"/>
      <c r="EN23" s="1"/>
      <c r="EO23" s="1">
        <v>27.6</v>
      </c>
      <c r="EP23" s="1">
        <v>29.5</v>
      </c>
      <c r="EQ23" s="1">
        <v>26.5</v>
      </c>
      <c r="ER23" s="1">
        <v>29.4</v>
      </c>
      <c r="ES23" s="1"/>
      <c r="ET23" s="3" t="s">
        <v>1032</v>
      </c>
      <c r="EU23" s="1">
        <v>-0.75560000000000005</v>
      </c>
      <c r="EV23" s="1" t="s">
        <v>1049</v>
      </c>
      <c r="EW23" s="1" t="s">
        <v>384</v>
      </c>
      <c r="EX23" s="1" t="s">
        <v>385</v>
      </c>
      <c r="EY23" s="1">
        <v>0.67720000000000002</v>
      </c>
      <c r="EZ23" s="1"/>
      <c r="FB23" s="3" t="s">
        <v>1032</v>
      </c>
      <c r="FC23" s="1">
        <v>-1.2410000000000001</v>
      </c>
      <c r="FD23" s="1" t="s">
        <v>1050</v>
      </c>
      <c r="FE23" s="1" t="s">
        <v>384</v>
      </c>
      <c r="FF23" s="1" t="s">
        <v>385</v>
      </c>
      <c r="FG23" s="1">
        <v>0.13009999999999999</v>
      </c>
      <c r="FI23" s="1"/>
      <c r="FJ23" s="1"/>
      <c r="FK23" s="1"/>
      <c r="FL23" s="1"/>
      <c r="FM23" s="1"/>
      <c r="FN23" s="1"/>
      <c r="FO23" s="1"/>
      <c r="FP23" s="1"/>
      <c r="FQ23" s="1"/>
      <c r="FR23" s="1"/>
    </row>
    <row r="24" spans="1:174" x14ac:dyDescent="0.25">
      <c r="A24" s="3">
        <v>25</v>
      </c>
      <c r="B24" s="1"/>
      <c r="C24" s="1"/>
      <c r="D24" s="1">
        <v>28.1</v>
      </c>
      <c r="E24" s="1"/>
      <c r="F24" s="1"/>
      <c r="G24" s="1"/>
      <c r="H24" s="1"/>
      <c r="I24" s="1">
        <v>28.9</v>
      </c>
      <c r="J24" s="1"/>
      <c r="K24" s="1">
        <v>28.4</v>
      </c>
      <c r="L24" s="1"/>
      <c r="M24" s="1"/>
      <c r="N24" s="1">
        <v>30.5</v>
      </c>
      <c r="O24" s="1">
        <v>27.9</v>
      </c>
      <c r="P24" s="1"/>
      <c r="Q24" s="1">
        <v>35.6</v>
      </c>
      <c r="R24" s="1"/>
      <c r="S24" s="1"/>
      <c r="T24" s="1"/>
      <c r="U24" s="1"/>
      <c r="V24" s="1"/>
      <c r="W24" s="1"/>
      <c r="X24" s="1"/>
      <c r="Y24" s="1"/>
      <c r="Z24" s="1"/>
      <c r="AA24" s="1"/>
      <c r="AB24" s="1"/>
      <c r="AC24" s="1"/>
      <c r="AD24" s="1"/>
      <c r="AE24" s="1"/>
      <c r="AF24" s="1"/>
      <c r="AG24" s="1"/>
      <c r="AH24" s="1">
        <v>26.8</v>
      </c>
      <c r="AI24" s="1">
        <v>22.3</v>
      </c>
      <c r="AJ24" s="1">
        <v>26.7</v>
      </c>
      <c r="AK24" s="1"/>
      <c r="AL24" s="1">
        <v>26.6</v>
      </c>
      <c r="AM24" s="1">
        <v>29.5</v>
      </c>
      <c r="AN24" s="1"/>
      <c r="AO24" s="1">
        <v>27.9</v>
      </c>
      <c r="AP24" s="1">
        <v>26.3</v>
      </c>
      <c r="AQ24" s="1"/>
      <c r="AR24" s="1"/>
      <c r="AS24" s="1">
        <v>28</v>
      </c>
      <c r="AT24" s="1"/>
      <c r="AU24" s="1"/>
      <c r="AV24" s="1">
        <v>26.8</v>
      </c>
      <c r="AW24" s="1">
        <v>27</v>
      </c>
      <c r="AX24" s="1"/>
      <c r="AY24" s="1">
        <v>26.2</v>
      </c>
      <c r="AZ24" s="1">
        <v>31.4</v>
      </c>
      <c r="BA24" s="1">
        <v>31.2</v>
      </c>
      <c r="BB24" s="1">
        <v>29.5</v>
      </c>
      <c r="BC24" s="1">
        <v>29.5</v>
      </c>
      <c r="BD24" s="1"/>
      <c r="BE24" s="1"/>
      <c r="BF24" s="1">
        <v>28.6</v>
      </c>
      <c r="BG24" s="1"/>
      <c r="BH24" s="1">
        <v>27.3</v>
      </c>
      <c r="BI24" s="1">
        <v>27</v>
      </c>
      <c r="BJ24" s="1"/>
      <c r="BK24" s="1">
        <v>27.1</v>
      </c>
      <c r="BL24" s="1">
        <v>28.8</v>
      </c>
      <c r="BM24" s="1">
        <v>30.5</v>
      </c>
      <c r="BN24" s="1"/>
      <c r="BO24" s="1"/>
      <c r="BP24" s="1"/>
      <c r="BQ24" s="1"/>
      <c r="BR24" s="1"/>
      <c r="BS24" s="1"/>
      <c r="BT24" s="1">
        <v>30.2</v>
      </c>
      <c r="BU24" s="1"/>
      <c r="BV24" s="1"/>
      <c r="BW24" s="1"/>
      <c r="BX24" s="1"/>
      <c r="BY24" s="1"/>
      <c r="BZ24" s="1"/>
      <c r="CA24" s="1"/>
      <c r="CB24" s="1"/>
      <c r="CC24" s="1">
        <v>26.5</v>
      </c>
      <c r="CD24" s="1"/>
      <c r="CE24" s="1">
        <v>29.5</v>
      </c>
      <c r="CF24" s="1">
        <v>27.4</v>
      </c>
      <c r="CG24" s="1">
        <v>30</v>
      </c>
      <c r="CH24" s="1">
        <v>33.6</v>
      </c>
      <c r="CI24" s="1">
        <v>32</v>
      </c>
      <c r="CJ24" s="1"/>
      <c r="CK24" s="1">
        <v>30.9</v>
      </c>
      <c r="CL24" s="1">
        <v>29.8</v>
      </c>
      <c r="CM24" s="1">
        <v>31.2</v>
      </c>
      <c r="CN24" s="1">
        <v>39.700000000000003</v>
      </c>
      <c r="CO24" s="1">
        <v>29.3</v>
      </c>
      <c r="CP24" s="1">
        <v>33.9</v>
      </c>
      <c r="CQ24" s="1">
        <v>30.2</v>
      </c>
      <c r="CR24" s="1">
        <v>29.4</v>
      </c>
      <c r="CS24" s="1">
        <v>24.3</v>
      </c>
      <c r="CT24" s="1">
        <v>28.9</v>
      </c>
      <c r="CU24" s="1">
        <v>28.7</v>
      </c>
      <c r="CV24" s="1"/>
      <c r="CW24" s="1"/>
      <c r="CX24" s="1">
        <v>24</v>
      </c>
      <c r="CY24" s="1">
        <v>27.8</v>
      </c>
      <c r="CZ24" s="1">
        <v>29.5</v>
      </c>
      <c r="DA24" s="1">
        <v>28.3</v>
      </c>
      <c r="DB24" s="1"/>
      <c r="DC24" s="1"/>
      <c r="DD24" s="1">
        <v>32.6</v>
      </c>
      <c r="DE24" s="1">
        <v>30.8</v>
      </c>
      <c r="DF24" s="1"/>
      <c r="DG24" s="1"/>
      <c r="DH24" s="1"/>
      <c r="DI24" s="1"/>
      <c r="DJ24" s="1"/>
      <c r="DK24" s="1"/>
      <c r="DL24" s="1"/>
      <c r="DM24" s="1">
        <v>28.35</v>
      </c>
      <c r="DN24" s="1">
        <v>30.4</v>
      </c>
      <c r="DO24" s="1"/>
      <c r="DP24" s="1">
        <v>30.4</v>
      </c>
      <c r="DQ24" s="1"/>
      <c r="DR24" s="1">
        <v>32.200000000000003</v>
      </c>
      <c r="DS24" s="1">
        <v>34.4</v>
      </c>
      <c r="DT24" s="1">
        <v>31.9</v>
      </c>
      <c r="DU24" s="1">
        <v>31.3</v>
      </c>
      <c r="DV24" s="1">
        <v>29.5</v>
      </c>
      <c r="DW24" s="1">
        <v>32.5</v>
      </c>
      <c r="DX24" s="1"/>
      <c r="DY24" s="1">
        <v>24.6</v>
      </c>
      <c r="DZ24" s="1">
        <v>27.1</v>
      </c>
      <c r="EA24" s="1"/>
      <c r="EB24" s="1"/>
      <c r="EC24" s="1"/>
      <c r="ED24" s="1"/>
      <c r="EE24" s="1">
        <v>28.5</v>
      </c>
      <c r="EF24" s="1">
        <v>25</v>
      </c>
      <c r="EG24" s="1"/>
      <c r="EH24" s="1"/>
      <c r="EI24" s="1"/>
      <c r="EJ24" s="1">
        <v>31.5</v>
      </c>
      <c r="EK24" s="1">
        <v>34.4</v>
      </c>
      <c r="EL24" s="1"/>
      <c r="EM24" s="1"/>
      <c r="EN24" s="1"/>
      <c r="EO24" s="1"/>
      <c r="EP24" s="1"/>
      <c r="EQ24" s="1">
        <v>27.9</v>
      </c>
      <c r="ER24" s="1">
        <v>30.9</v>
      </c>
      <c r="ES24" s="1"/>
      <c r="ET24" s="3" t="s">
        <v>1036</v>
      </c>
      <c r="EU24" s="1">
        <v>0.4491</v>
      </c>
      <c r="EV24" s="1" t="s">
        <v>1051</v>
      </c>
      <c r="EW24" s="1" t="s">
        <v>384</v>
      </c>
      <c r="EX24" s="1" t="s">
        <v>385</v>
      </c>
      <c r="EY24" s="1">
        <v>0.93540000000000001</v>
      </c>
      <c r="EZ24" s="1"/>
      <c r="FB24" s="3" t="s">
        <v>1036</v>
      </c>
      <c r="FC24" s="1">
        <v>-0.62019999999999997</v>
      </c>
      <c r="FD24" s="1" t="s">
        <v>1052</v>
      </c>
      <c r="FE24" s="1" t="s">
        <v>384</v>
      </c>
      <c r="FF24" s="1" t="s">
        <v>385</v>
      </c>
      <c r="FG24" s="1">
        <v>0.71189999999999998</v>
      </c>
      <c r="FI24" s="1"/>
      <c r="FJ24" s="1"/>
      <c r="FK24" s="1"/>
      <c r="FL24" s="1"/>
      <c r="FM24" s="1"/>
      <c r="FN24" s="1"/>
      <c r="FO24" s="1"/>
      <c r="FP24" s="1"/>
      <c r="FQ24" s="1"/>
      <c r="FR24" s="1"/>
    </row>
    <row r="25" spans="1:174" x14ac:dyDescent="0.25">
      <c r="A25" s="3">
        <v>26</v>
      </c>
      <c r="B25" s="1"/>
      <c r="C25" s="1"/>
      <c r="D25" s="1">
        <v>27.6</v>
      </c>
      <c r="E25" s="1"/>
      <c r="F25" s="1"/>
      <c r="G25" s="1"/>
      <c r="H25" s="1"/>
      <c r="I25" s="1"/>
      <c r="J25" s="1"/>
      <c r="K25" s="1">
        <v>25.3</v>
      </c>
      <c r="L25" s="1"/>
      <c r="M25" s="1"/>
      <c r="N25" s="1">
        <v>31.1</v>
      </c>
      <c r="O25" s="1"/>
      <c r="P25" s="1"/>
      <c r="Q25" s="1">
        <v>34.5</v>
      </c>
      <c r="R25" s="1"/>
      <c r="S25" s="1"/>
      <c r="T25" s="1"/>
      <c r="U25" s="1"/>
      <c r="V25" s="1"/>
      <c r="W25" s="1"/>
      <c r="X25" s="1"/>
      <c r="Y25" s="1"/>
      <c r="Z25" s="1"/>
      <c r="AA25" s="1"/>
      <c r="AB25" s="1"/>
      <c r="AC25" s="1"/>
      <c r="AD25" s="1"/>
      <c r="AE25" s="1"/>
      <c r="AF25" s="1"/>
      <c r="AG25" s="1"/>
      <c r="AH25" s="1">
        <v>26.8</v>
      </c>
      <c r="AI25" s="1"/>
      <c r="AJ25" s="1">
        <v>25.9</v>
      </c>
      <c r="AK25" s="1"/>
      <c r="AL25" s="1">
        <v>27.5</v>
      </c>
      <c r="AM25" s="1">
        <v>29.9</v>
      </c>
      <c r="AN25" s="1"/>
      <c r="AO25" s="1">
        <v>28.3</v>
      </c>
      <c r="AP25" s="1">
        <v>25.7</v>
      </c>
      <c r="AQ25" s="1"/>
      <c r="AR25" s="1"/>
      <c r="AS25" s="1"/>
      <c r="AT25" s="1"/>
      <c r="AU25" s="1"/>
      <c r="AV25" s="1">
        <v>30.9</v>
      </c>
      <c r="AW25" s="1">
        <v>24.6</v>
      </c>
      <c r="AX25" s="1"/>
      <c r="AY25" s="1">
        <v>23.3</v>
      </c>
      <c r="AZ25" s="1">
        <v>32.200000000000003</v>
      </c>
      <c r="BA25" s="1">
        <v>32.4</v>
      </c>
      <c r="BB25" s="1">
        <v>30.7</v>
      </c>
      <c r="BC25" s="1">
        <v>29.7</v>
      </c>
      <c r="BD25" s="1"/>
      <c r="BE25" s="1"/>
      <c r="BF25" s="1">
        <v>28.9</v>
      </c>
      <c r="BG25" s="1"/>
      <c r="BH25" s="1">
        <v>24.4</v>
      </c>
      <c r="BI25" s="1">
        <v>27.8</v>
      </c>
      <c r="BJ25" s="1"/>
      <c r="BK25" s="1">
        <v>26.6</v>
      </c>
      <c r="BL25" s="1">
        <v>29.1</v>
      </c>
      <c r="BM25" s="1">
        <v>29.1</v>
      </c>
      <c r="BN25" s="1"/>
      <c r="BO25" s="1"/>
      <c r="BP25" s="1"/>
      <c r="BQ25" s="1"/>
      <c r="BR25" s="1"/>
      <c r="BS25" s="1"/>
      <c r="BT25" s="1"/>
      <c r="BU25" s="1"/>
      <c r="BV25" s="1"/>
      <c r="BW25" s="1"/>
      <c r="BX25" s="1"/>
      <c r="BY25" s="1"/>
      <c r="BZ25" s="1"/>
      <c r="CA25" s="1"/>
      <c r="CB25" s="1"/>
      <c r="CC25" s="1">
        <v>27.1</v>
      </c>
      <c r="CD25" s="1"/>
      <c r="CE25" s="1">
        <v>29.5</v>
      </c>
      <c r="CF25" s="1">
        <v>28.2</v>
      </c>
      <c r="CG25" s="1">
        <v>27</v>
      </c>
      <c r="CH25" s="1">
        <v>27.1</v>
      </c>
      <c r="CI25" s="1"/>
      <c r="CJ25" s="1"/>
      <c r="CK25" s="1">
        <v>30.9</v>
      </c>
      <c r="CL25" s="1">
        <v>28.7</v>
      </c>
      <c r="CM25" s="1"/>
      <c r="CN25" s="1">
        <v>37.9</v>
      </c>
      <c r="CO25" s="1">
        <v>26.2</v>
      </c>
      <c r="CP25" s="1">
        <v>36.200000000000003</v>
      </c>
      <c r="CQ25" s="1"/>
      <c r="CR25" s="1">
        <v>29.2</v>
      </c>
      <c r="CS25" s="1"/>
      <c r="CT25" s="1">
        <v>34.5</v>
      </c>
      <c r="CU25" s="1">
        <v>33.5</v>
      </c>
      <c r="CV25" s="1"/>
      <c r="CW25" s="1"/>
      <c r="CX25" s="1">
        <v>25</v>
      </c>
      <c r="CY25" s="1">
        <v>28.3</v>
      </c>
      <c r="CZ25" s="1">
        <v>30.2</v>
      </c>
      <c r="DA25" s="1">
        <v>26.6</v>
      </c>
      <c r="DB25" s="1"/>
      <c r="DC25" s="1"/>
      <c r="DD25" s="1">
        <v>33.1</v>
      </c>
      <c r="DE25" s="1">
        <v>31.2</v>
      </c>
      <c r="DF25" s="1"/>
      <c r="DG25" s="1"/>
      <c r="DH25" s="1"/>
      <c r="DI25" s="1"/>
      <c r="DJ25" s="1"/>
      <c r="DK25" s="1"/>
      <c r="DL25" s="1"/>
      <c r="DM25" s="1"/>
      <c r="DN25" s="1"/>
      <c r="DO25" s="1"/>
      <c r="DP25" s="1">
        <v>30.1</v>
      </c>
      <c r="DQ25" s="1"/>
      <c r="DR25" s="1">
        <v>30.6</v>
      </c>
      <c r="DS25" s="1">
        <v>34.200000000000003</v>
      </c>
      <c r="DT25" s="1">
        <v>31.3</v>
      </c>
      <c r="DU25" s="1">
        <v>32.4</v>
      </c>
      <c r="DV25" s="1">
        <v>29.4</v>
      </c>
      <c r="DW25" s="1">
        <v>32.700000000000003</v>
      </c>
      <c r="DX25" s="1"/>
      <c r="DY25" s="1" t="s">
        <v>1053</v>
      </c>
      <c r="DZ25" s="1">
        <v>26.8</v>
      </c>
      <c r="EA25" s="1"/>
      <c r="EB25" s="1"/>
      <c r="EC25" s="1"/>
      <c r="ED25" s="1"/>
      <c r="EE25" s="1">
        <v>30.4</v>
      </c>
      <c r="EF25" s="1">
        <v>30.1</v>
      </c>
      <c r="EG25" s="1"/>
      <c r="EH25" s="1"/>
      <c r="EI25" s="1"/>
      <c r="EJ25" s="1">
        <v>32.9</v>
      </c>
      <c r="EK25" s="1">
        <v>35.4</v>
      </c>
      <c r="EL25" s="1"/>
      <c r="EM25" s="1"/>
      <c r="EN25" s="1"/>
      <c r="EO25" s="1"/>
      <c r="EP25" s="1"/>
      <c r="EQ25" s="1">
        <v>28</v>
      </c>
      <c r="ER25" s="1">
        <v>30.15</v>
      </c>
      <c r="ES25" s="1"/>
      <c r="ET25" s="3"/>
      <c r="EU25" s="1"/>
      <c r="EV25" s="1"/>
      <c r="EW25" s="1"/>
      <c r="EX25" s="1"/>
      <c r="EY25" s="1"/>
      <c r="EZ25" s="1"/>
      <c r="FB25" s="3"/>
      <c r="FC25" s="1"/>
      <c r="FD25" s="1"/>
      <c r="FE25" s="1"/>
      <c r="FF25" s="1"/>
      <c r="FG25" s="1"/>
      <c r="FI25" s="1"/>
      <c r="FJ25" s="1"/>
      <c r="FK25" s="1"/>
      <c r="FL25" s="1"/>
      <c r="FM25" s="1"/>
      <c r="FN25" s="1"/>
      <c r="FO25" s="1"/>
      <c r="FP25" s="1"/>
      <c r="FQ25" s="1"/>
      <c r="FR25" s="1"/>
    </row>
    <row r="26" spans="1:174" x14ac:dyDescent="0.25">
      <c r="ET26" s="3" t="s">
        <v>1054</v>
      </c>
      <c r="EU26" s="1"/>
      <c r="EV26" s="1"/>
      <c r="EW26" s="1"/>
      <c r="EX26" s="1"/>
      <c r="EY26" s="1"/>
      <c r="EZ26" s="1"/>
      <c r="FA26" s="1"/>
      <c r="FB26" s="3" t="s">
        <v>1054</v>
      </c>
      <c r="FC26" s="1"/>
      <c r="FD26" s="1"/>
      <c r="FE26" s="1"/>
      <c r="FF26" s="1"/>
      <c r="FG26" s="1"/>
    </row>
    <row r="27" spans="1:174" x14ac:dyDescent="0.25">
      <c r="A27" t="s">
        <v>1055</v>
      </c>
      <c r="ET27" s="3" t="s">
        <v>1029</v>
      </c>
      <c r="EU27" s="1">
        <v>0.67810000000000004</v>
      </c>
      <c r="EV27" s="1" t="s">
        <v>1056</v>
      </c>
      <c r="EW27" s="1" t="s">
        <v>384</v>
      </c>
      <c r="EX27" s="1" t="s">
        <v>385</v>
      </c>
      <c r="EY27" s="1">
        <v>0.70240000000000002</v>
      </c>
      <c r="EZ27" s="1"/>
      <c r="FA27" s="1"/>
      <c r="FB27" s="3" t="s">
        <v>1029</v>
      </c>
      <c r="FC27" s="1">
        <v>-0.35239999999999999</v>
      </c>
      <c r="FD27" s="1" t="s">
        <v>1057</v>
      </c>
      <c r="FE27" s="1" t="s">
        <v>384</v>
      </c>
      <c r="FF27" s="1" t="s">
        <v>385</v>
      </c>
      <c r="FG27" s="1">
        <v>0.90049999999999997</v>
      </c>
    </row>
    <row r="28" spans="1:174" x14ac:dyDescent="0.25">
      <c r="ET28" s="3" t="s">
        <v>1032</v>
      </c>
      <c r="EU28" s="1">
        <v>-0.3644</v>
      </c>
      <c r="EV28" s="1" t="s">
        <v>1058</v>
      </c>
      <c r="EW28" s="1" t="s">
        <v>384</v>
      </c>
      <c r="EX28" s="1" t="s">
        <v>385</v>
      </c>
      <c r="EY28" s="1">
        <v>0.94420000000000004</v>
      </c>
      <c r="EZ28" s="1"/>
      <c r="FA28" s="1"/>
      <c r="FB28" s="3" t="s">
        <v>1032</v>
      </c>
      <c r="FC28" s="1">
        <v>-1.139</v>
      </c>
      <c r="FD28" s="1" t="s">
        <v>1059</v>
      </c>
      <c r="FE28" s="1" t="s">
        <v>384</v>
      </c>
      <c r="FF28" s="1" t="s">
        <v>385</v>
      </c>
      <c r="FG28" s="1">
        <v>0.18260000000000001</v>
      </c>
    </row>
    <row r="29" spans="1:174" x14ac:dyDescent="0.25">
      <c r="A29" s="45" t="s">
        <v>1025</v>
      </c>
      <c r="B29" s="54" t="s">
        <v>0</v>
      </c>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t="s">
        <v>1</v>
      </c>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t="s">
        <v>2</v>
      </c>
      <c r="CD29" s="54"/>
      <c r="CE29" s="54"/>
      <c r="CF29" s="54"/>
      <c r="CG29" s="54"/>
      <c r="CH29" s="54"/>
      <c r="CI29" s="54"/>
      <c r="CJ29" s="54"/>
      <c r="CK29" s="54"/>
      <c r="CL29" s="54"/>
      <c r="CM29" s="54"/>
      <c r="CN29" s="54"/>
      <c r="CO29" s="54"/>
      <c r="CP29" s="54"/>
      <c r="CQ29" s="54"/>
      <c r="CR29" s="54"/>
      <c r="CS29" s="54"/>
      <c r="CT29" s="54"/>
      <c r="CU29" s="54"/>
      <c r="CV29" s="54"/>
      <c r="CW29" s="54"/>
      <c r="CX29" s="54"/>
      <c r="CY29" s="54"/>
      <c r="CZ29" s="54"/>
      <c r="DA29" s="54"/>
      <c r="DB29" s="54"/>
      <c r="DC29" s="54"/>
      <c r="DD29" s="54"/>
      <c r="DE29" s="54"/>
      <c r="DF29" s="54"/>
      <c r="DG29" s="54"/>
      <c r="DH29" s="54"/>
      <c r="DI29" s="54"/>
      <c r="DJ29" s="54"/>
      <c r="DK29" s="54"/>
      <c r="DL29" s="54"/>
      <c r="DM29" s="54"/>
      <c r="DN29" s="54" t="s">
        <v>3</v>
      </c>
      <c r="DO29" s="54"/>
      <c r="DP29" s="54"/>
      <c r="DQ29" s="54"/>
      <c r="DR29" s="54"/>
      <c r="DS29" s="54"/>
      <c r="DT29" s="54"/>
      <c r="DU29" s="54"/>
      <c r="DV29" s="54"/>
      <c r="DW29" s="54"/>
      <c r="DX29" s="54"/>
      <c r="DY29" s="54"/>
      <c r="DZ29" s="54"/>
      <c r="EA29" s="54"/>
      <c r="EB29" s="54"/>
      <c r="EC29" s="54"/>
      <c r="ED29" s="54"/>
      <c r="EE29" s="54"/>
      <c r="EF29" s="54"/>
      <c r="EG29" s="54"/>
      <c r="EH29" s="54"/>
      <c r="EI29" s="54"/>
      <c r="EJ29" s="54"/>
      <c r="EK29" s="54"/>
      <c r="EL29" s="54"/>
      <c r="EM29" s="54"/>
      <c r="EN29" s="54"/>
      <c r="EO29" s="54"/>
      <c r="EP29" s="54"/>
      <c r="EQ29" s="54"/>
      <c r="ER29" s="1"/>
      <c r="ES29" s="1"/>
      <c r="ET29" s="3" t="s">
        <v>1036</v>
      </c>
      <c r="EU29" s="1">
        <v>0.77470000000000006</v>
      </c>
      <c r="EV29" s="1" t="s">
        <v>1060</v>
      </c>
      <c r="EW29" s="1" t="s">
        <v>384</v>
      </c>
      <c r="EX29" s="1" t="s">
        <v>385</v>
      </c>
      <c r="EY29" s="1">
        <v>0.75360000000000005</v>
      </c>
      <c r="FA29" s="1"/>
      <c r="FB29" s="3" t="s">
        <v>1036</v>
      </c>
      <c r="FC29" s="1">
        <v>-0.54820000000000002</v>
      </c>
      <c r="FD29" s="1" t="s">
        <v>1061</v>
      </c>
      <c r="FE29" s="1" t="s">
        <v>384</v>
      </c>
      <c r="FF29" s="1" t="s">
        <v>385</v>
      </c>
      <c r="FG29" s="1">
        <v>0.78049999999999997</v>
      </c>
    </row>
    <row r="30" spans="1:174" x14ac:dyDescent="0.25">
      <c r="A30" s="3">
        <v>3</v>
      </c>
      <c r="B30" s="1">
        <v>18.25</v>
      </c>
      <c r="C30" s="1">
        <v>21.15</v>
      </c>
      <c r="D30" s="1">
        <v>19.5</v>
      </c>
      <c r="E30" s="1">
        <v>19.95</v>
      </c>
      <c r="F30" s="1">
        <v>19.25</v>
      </c>
      <c r="G30" s="1">
        <v>19.399999999999999</v>
      </c>
      <c r="H30" s="1">
        <v>18</v>
      </c>
      <c r="I30" s="1">
        <v>20.45</v>
      </c>
      <c r="J30" s="1">
        <v>16.75</v>
      </c>
      <c r="K30" s="1">
        <v>20.3</v>
      </c>
      <c r="L30" s="1">
        <v>18.2</v>
      </c>
      <c r="M30" s="1">
        <v>19.95</v>
      </c>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v>20</v>
      </c>
      <c r="AS30" s="1">
        <v>18.7</v>
      </c>
      <c r="AT30" s="1">
        <v>20.2</v>
      </c>
      <c r="AU30" s="1">
        <v>19.75</v>
      </c>
      <c r="AV30" s="1">
        <v>20.149999999999999</v>
      </c>
      <c r="AW30" s="1">
        <v>20.3</v>
      </c>
      <c r="AX30" s="1">
        <v>19.350000000000001</v>
      </c>
      <c r="AY30" s="1">
        <v>19.75</v>
      </c>
      <c r="AZ30" s="1">
        <v>17.350000000000001</v>
      </c>
      <c r="BA30" s="1">
        <v>18.7</v>
      </c>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v>22.8</v>
      </c>
      <c r="CD30" s="1">
        <v>20.85</v>
      </c>
      <c r="CE30" s="1">
        <v>22</v>
      </c>
      <c r="CF30" s="1">
        <v>20.85</v>
      </c>
      <c r="CG30" s="1">
        <v>21</v>
      </c>
      <c r="CH30" s="1">
        <v>20.05</v>
      </c>
      <c r="CI30" s="1">
        <v>20.100000000000001</v>
      </c>
      <c r="CJ30" s="1">
        <v>19.45</v>
      </c>
      <c r="CK30" s="1">
        <v>21.6</v>
      </c>
      <c r="CL30" s="1">
        <v>20.85</v>
      </c>
      <c r="CM30" s="1">
        <v>18.5</v>
      </c>
      <c r="CN30" s="1">
        <v>21.5</v>
      </c>
      <c r="CO30" s="1">
        <v>17.8</v>
      </c>
      <c r="CP30" s="1">
        <v>18.5</v>
      </c>
      <c r="CQ30" s="1">
        <v>19.2</v>
      </c>
      <c r="CR30" s="1">
        <v>19.350000000000001</v>
      </c>
      <c r="CS30" s="1">
        <v>19.100000000000001</v>
      </c>
      <c r="CT30" s="1"/>
      <c r="CU30" s="1"/>
      <c r="CV30" s="1"/>
      <c r="CW30" s="1"/>
      <c r="CX30" s="1"/>
      <c r="CY30" s="1"/>
      <c r="CZ30" s="1"/>
      <c r="DA30" s="1"/>
      <c r="DB30" s="1"/>
      <c r="DC30" s="1"/>
      <c r="DD30" s="1"/>
      <c r="DE30" s="1"/>
      <c r="DF30" s="1"/>
      <c r="DG30" s="1"/>
      <c r="DH30" s="1"/>
      <c r="DI30" s="1"/>
      <c r="DJ30" s="1"/>
      <c r="DK30" s="1"/>
      <c r="DL30" s="1"/>
      <c r="DM30" s="1"/>
      <c r="DN30" s="1">
        <v>21.75</v>
      </c>
      <c r="DO30" s="1">
        <v>19.05</v>
      </c>
      <c r="DP30" s="1">
        <v>17.75</v>
      </c>
      <c r="DQ30" s="1">
        <v>18.45</v>
      </c>
      <c r="DR30" s="1">
        <v>19.25</v>
      </c>
      <c r="DS30" s="1">
        <v>21.3</v>
      </c>
      <c r="DT30" s="1">
        <v>20.05</v>
      </c>
      <c r="DU30" s="1">
        <v>21</v>
      </c>
      <c r="DV30" s="1">
        <v>18.25</v>
      </c>
      <c r="DW30" s="1">
        <v>19.45</v>
      </c>
      <c r="DX30" s="1"/>
      <c r="DY30" s="1"/>
      <c r="DZ30" s="1"/>
      <c r="EA30" s="1"/>
      <c r="EB30" s="1"/>
      <c r="EC30" s="1"/>
      <c r="ED30" s="1"/>
      <c r="EE30" s="1"/>
      <c r="EF30" s="1"/>
      <c r="EG30" s="1"/>
      <c r="EH30" s="1"/>
      <c r="EI30" s="1"/>
      <c r="EJ30" s="1"/>
      <c r="EK30" s="1"/>
      <c r="EL30" s="1"/>
      <c r="EM30" s="1"/>
      <c r="EN30" s="1"/>
      <c r="EO30" s="1"/>
      <c r="EP30" s="1"/>
      <c r="EQ30" s="1"/>
      <c r="ER30" s="1"/>
      <c r="ES30" s="1"/>
      <c r="ET30" s="3"/>
      <c r="EU30" s="1"/>
      <c r="EV30" s="1"/>
      <c r="EW30" s="1"/>
      <c r="EX30" s="1"/>
      <c r="EY30" s="1"/>
      <c r="FA30" s="1"/>
      <c r="FB30" s="3"/>
      <c r="FC30" s="1"/>
      <c r="FD30" s="1"/>
      <c r="FE30" s="1"/>
      <c r="FF30" s="1"/>
      <c r="FG30" s="1"/>
    </row>
    <row r="31" spans="1:174" x14ac:dyDescent="0.25">
      <c r="A31" s="3">
        <v>5</v>
      </c>
      <c r="B31" s="1">
        <v>20.85</v>
      </c>
      <c r="C31" s="1">
        <v>23.6</v>
      </c>
      <c r="D31" s="1">
        <v>21.6</v>
      </c>
      <c r="E31" s="1">
        <v>22.15</v>
      </c>
      <c r="F31" s="1">
        <v>21.55</v>
      </c>
      <c r="G31" s="1">
        <v>22.9</v>
      </c>
      <c r="H31" s="1">
        <v>20.6</v>
      </c>
      <c r="I31" s="1">
        <v>22.55</v>
      </c>
      <c r="J31" s="1">
        <v>19.95</v>
      </c>
      <c r="K31" s="1">
        <v>22.7</v>
      </c>
      <c r="L31" s="1">
        <v>23</v>
      </c>
      <c r="M31" s="1">
        <v>22.45</v>
      </c>
      <c r="N31" s="1">
        <v>21.7</v>
      </c>
      <c r="O31" s="1">
        <v>23.3</v>
      </c>
      <c r="P31" s="1">
        <v>22.2</v>
      </c>
      <c r="Q31" s="1">
        <v>22.55</v>
      </c>
      <c r="R31" s="1">
        <v>22.6</v>
      </c>
      <c r="S31" s="1">
        <v>22.85</v>
      </c>
      <c r="T31" s="1">
        <v>22.55</v>
      </c>
      <c r="U31" s="1">
        <v>22.6</v>
      </c>
      <c r="V31" s="1">
        <v>22.55</v>
      </c>
      <c r="W31" s="1"/>
      <c r="X31" s="1"/>
      <c r="Y31" s="1"/>
      <c r="Z31" s="1"/>
      <c r="AA31" s="1"/>
      <c r="AB31" s="1"/>
      <c r="AC31" s="1"/>
      <c r="AD31" s="1"/>
      <c r="AE31" s="1"/>
      <c r="AF31" s="1"/>
      <c r="AG31" s="1"/>
      <c r="AH31" s="1"/>
      <c r="AI31" s="1"/>
      <c r="AJ31" s="1"/>
      <c r="AK31" s="1"/>
      <c r="AL31" s="1"/>
      <c r="AM31" s="1"/>
      <c r="AN31" s="1"/>
      <c r="AO31" s="1"/>
      <c r="AP31" s="1"/>
      <c r="AQ31" s="1"/>
      <c r="AR31" s="1">
        <v>22.2</v>
      </c>
      <c r="AS31" s="1">
        <v>19.95</v>
      </c>
      <c r="AT31" s="1">
        <v>22</v>
      </c>
      <c r="AU31" s="1">
        <v>22.05</v>
      </c>
      <c r="AV31" s="1">
        <v>23.25</v>
      </c>
      <c r="AW31" s="1">
        <v>23.45</v>
      </c>
      <c r="AX31" s="1">
        <v>22.1</v>
      </c>
      <c r="AY31" s="1">
        <v>22</v>
      </c>
      <c r="AZ31" s="1">
        <v>19.45</v>
      </c>
      <c r="BA31" s="1">
        <v>21.6</v>
      </c>
      <c r="BB31" s="1">
        <v>22.2</v>
      </c>
      <c r="BC31" s="1">
        <v>23.35</v>
      </c>
      <c r="BD31" s="1">
        <v>22.55</v>
      </c>
      <c r="BE31" s="1">
        <v>21.9</v>
      </c>
      <c r="BF31" s="1">
        <v>24.95</v>
      </c>
      <c r="BG31" s="1">
        <v>20.8</v>
      </c>
      <c r="BH31" s="1">
        <v>24.25</v>
      </c>
      <c r="BI31" s="1">
        <v>22.55</v>
      </c>
      <c r="BJ31" s="1"/>
      <c r="BK31" s="1"/>
      <c r="BL31" s="1"/>
      <c r="BM31" s="1"/>
      <c r="BN31" s="1"/>
      <c r="BO31" s="1"/>
      <c r="BP31" s="1"/>
      <c r="BQ31" s="1"/>
      <c r="BR31" s="1"/>
      <c r="BS31" s="1"/>
      <c r="BT31" s="1"/>
      <c r="BU31" s="1"/>
      <c r="BV31" s="1"/>
      <c r="BW31" s="1"/>
      <c r="BX31" s="1"/>
      <c r="BY31" s="1"/>
      <c r="BZ31" s="1"/>
      <c r="CA31" s="1"/>
      <c r="CB31" s="1"/>
      <c r="CC31" s="1">
        <v>27.4</v>
      </c>
      <c r="CD31" s="1">
        <v>23.75</v>
      </c>
      <c r="CE31" s="1">
        <v>23.85</v>
      </c>
      <c r="CF31" s="1">
        <v>24.1</v>
      </c>
      <c r="CG31" s="1">
        <v>25.4</v>
      </c>
      <c r="CH31" s="1">
        <v>22.55</v>
      </c>
      <c r="CI31" s="1">
        <v>23.85</v>
      </c>
      <c r="CJ31" s="1">
        <v>22.45</v>
      </c>
      <c r="CK31" s="1">
        <v>25.7</v>
      </c>
      <c r="CL31" s="1">
        <v>23.6</v>
      </c>
      <c r="CM31" s="1">
        <v>21.95</v>
      </c>
      <c r="CN31" s="1">
        <v>22.55</v>
      </c>
      <c r="CO31" s="1">
        <v>19.8</v>
      </c>
      <c r="CP31" s="1">
        <v>19.899999999999999</v>
      </c>
      <c r="CQ31" s="1">
        <v>20.9</v>
      </c>
      <c r="CR31" s="1">
        <v>21.95</v>
      </c>
      <c r="CS31" s="1">
        <v>21.25</v>
      </c>
      <c r="CT31" s="1">
        <v>22.8</v>
      </c>
      <c r="CU31" s="1">
        <v>23.3</v>
      </c>
      <c r="CV31" s="1"/>
      <c r="CW31" s="1"/>
      <c r="CX31" s="1"/>
      <c r="CY31" s="1"/>
      <c r="CZ31" s="1"/>
      <c r="DA31" s="1"/>
      <c r="DB31" s="1"/>
      <c r="DC31" s="1"/>
      <c r="DD31" s="1"/>
      <c r="DE31" s="1"/>
      <c r="DF31" s="1"/>
      <c r="DG31" s="1"/>
      <c r="DH31" s="1"/>
      <c r="DI31" s="1"/>
      <c r="DJ31" s="1"/>
      <c r="DK31" s="1"/>
      <c r="DL31" s="1"/>
      <c r="DM31" s="1"/>
      <c r="DN31" s="1">
        <v>24</v>
      </c>
      <c r="DO31" s="1">
        <v>22.15</v>
      </c>
      <c r="DP31" s="1">
        <v>21.9</v>
      </c>
      <c r="DQ31" s="1">
        <v>20.45</v>
      </c>
      <c r="DR31" s="1">
        <v>21.85</v>
      </c>
      <c r="DS31" s="1">
        <v>24</v>
      </c>
      <c r="DT31" s="1">
        <v>21.7</v>
      </c>
      <c r="DU31" s="1">
        <v>23.45</v>
      </c>
      <c r="DV31" s="1">
        <v>22.15</v>
      </c>
      <c r="DW31" s="1">
        <v>22.75</v>
      </c>
      <c r="DX31" s="1">
        <v>22.6</v>
      </c>
      <c r="DY31" s="1">
        <v>24</v>
      </c>
      <c r="DZ31" s="1">
        <v>22.35</v>
      </c>
      <c r="EA31" s="1">
        <v>22.45</v>
      </c>
      <c r="EB31" s="1">
        <v>22.95</v>
      </c>
      <c r="EC31" s="1"/>
      <c r="ED31" s="1"/>
      <c r="EE31" s="1"/>
      <c r="EF31" s="1"/>
      <c r="EG31" s="1"/>
      <c r="EH31" s="1"/>
      <c r="EI31" s="1"/>
      <c r="EJ31" s="1"/>
      <c r="EK31" s="1"/>
      <c r="EL31" s="1"/>
      <c r="EM31" s="1"/>
      <c r="EN31" s="1"/>
      <c r="EO31" s="1"/>
      <c r="EP31" s="1"/>
      <c r="EQ31" s="1"/>
      <c r="ER31" s="1"/>
      <c r="ES31" s="1"/>
      <c r="ET31" s="3" t="s">
        <v>1062</v>
      </c>
      <c r="EU31" s="1"/>
      <c r="EV31" s="1"/>
      <c r="EW31" s="1"/>
      <c r="EX31" s="1"/>
      <c r="EY31" s="1"/>
      <c r="FA31" s="1"/>
      <c r="FB31" s="3" t="s">
        <v>1062</v>
      </c>
      <c r="FC31" s="1"/>
      <c r="FD31" s="1"/>
      <c r="FE31" s="1"/>
      <c r="FF31" s="1"/>
      <c r="FG31" s="1"/>
    </row>
    <row r="32" spans="1:174" x14ac:dyDescent="0.25">
      <c r="A32" s="3">
        <v>7</v>
      </c>
      <c r="B32" s="1">
        <v>21.6</v>
      </c>
      <c r="C32" s="1">
        <v>23.45</v>
      </c>
      <c r="D32" s="1">
        <v>22.6</v>
      </c>
      <c r="E32" s="1">
        <v>22.75</v>
      </c>
      <c r="F32" s="1">
        <v>22.6</v>
      </c>
      <c r="G32" s="1">
        <v>23.1</v>
      </c>
      <c r="H32" s="1">
        <v>20.7</v>
      </c>
      <c r="I32" s="1">
        <v>22.5</v>
      </c>
      <c r="J32" s="1">
        <v>21.05</v>
      </c>
      <c r="K32" s="1">
        <v>23.55</v>
      </c>
      <c r="L32" s="1">
        <v>24.1</v>
      </c>
      <c r="M32" s="1">
        <v>22.7</v>
      </c>
      <c r="N32" s="1">
        <v>21.75</v>
      </c>
      <c r="O32" s="1">
        <v>23.9</v>
      </c>
      <c r="P32" s="1">
        <v>20</v>
      </c>
      <c r="Q32" s="1">
        <v>22.5</v>
      </c>
      <c r="R32" s="1">
        <v>22.15</v>
      </c>
      <c r="S32" s="1">
        <v>23.95</v>
      </c>
      <c r="T32" s="1">
        <v>23.35</v>
      </c>
      <c r="U32" s="1">
        <v>23.45</v>
      </c>
      <c r="V32" s="1">
        <v>23.3</v>
      </c>
      <c r="W32" s="1"/>
      <c r="X32" s="1"/>
      <c r="Y32" s="1"/>
      <c r="Z32" s="1"/>
      <c r="AA32" s="1"/>
      <c r="AB32" s="1"/>
      <c r="AC32" s="1"/>
      <c r="AD32" s="1"/>
      <c r="AE32" s="1"/>
      <c r="AF32" s="1"/>
      <c r="AG32" s="1"/>
      <c r="AH32" s="1"/>
      <c r="AI32" s="1"/>
      <c r="AJ32" s="1"/>
      <c r="AK32" s="1"/>
      <c r="AL32" s="1"/>
      <c r="AM32" s="1"/>
      <c r="AN32" s="1"/>
      <c r="AO32" s="1"/>
      <c r="AP32" s="1"/>
      <c r="AQ32" s="1"/>
      <c r="AR32" s="1">
        <v>20.95</v>
      </c>
      <c r="AS32" s="1">
        <v>22.4</v>
      </c>
      <c r="AT32" s="1">
        <v>22.75</v>
      </c>
      <c r="AU32" s="1">
        <v>22.6</v>
      </c>
      <c r="AV32" s="1">
        <v>23.5</v>
      </c>
      <c r="AW32" s="1">
        <v>24.55</v>
      </c>
      <c r="AX32" s="1">
        <v>23.15</v>
      </c>
      <c r="AY32" s="1">
        <v>23</v>
      </c>
      <c r="AZ32" s="1">
        <v>20.9</v>
      </c>
      <c r="BA32" s="1">
        <v>22.6</v>
      </c>
      <c r="BB32" s="1">
        <v>23.45</v>
      </c>
      <c r="BC32" s="1">
        <v>24.1</v>
      </c>
      <c r="BD32" s="1">
        <v>23.35</v>
      </c>
      <c r="BE32" s="1">
        <v>22.25</v>
      </c>
      <c r="BF32" s="1">
        <v>26.1</v>
      </c>
      <c r="BG32" s="1">
        <v>24.9</v>
      </c>
      <c r="BH32" s="1">
        <v>21.6</v>
      </c>
      <c r="BI32" s="1">
        <v>23.9</v>
      </c>
      <c r="BJ32" s="1"/>
      <c r="BK32" s="1"/>
      <c r="BL32" s="1"/>
      <c r="BM32" s="1"/>
      <c r="BN32" s="1"/>
      <c r="BO32" s="1"/>
      <c r="BP32" s="1"/>
      <c r="BQ32" s="1"/>
      <c r="BR32" s="1"/>
      <c r="BS32" s="1"/>
      <c r="BT32" s="1"/>
      <c r="BU32" s="1"/>
      <c r="BV32" s="1"/>
      <c r="BW32" s="1"/>
      <c r="BX32" s="1"/>
      <c r="BY32" s="1"/>
      <c r="BZ32" s="1"/>
      <c r="CA32" s="1"/>
      <c r="CB32" s="1"/>
      <c r="CC32" s="1">
        <v>28.55</v>
      </c>
      <c r="CD32" s="1">
        <v>24.25</v>
      </c>
      <c r="CE32" s="1">
        <v>24</v>
      </c>
      <c r="CF32" s="1">
        <v>23.7</v>
      </c>
      <c r="CG32" s="1">
        <v>26</v>
      </c>
      <c r="CH32" s="1">
        <v>22.9</v>
      </c>
      <c r="CI32" s="1">
        <v>23.7</v>
      </c>
      <c r="CJ32" s="1">
        <v>23.3</v>
      </c>
      <c r="CK32" s="1">
        <v>26.45</v>
      </c>
      <c r="CL32" s="1">
        <v>24.2</v>
      </c>
      <c r="CM32" s="1">
        <v>22.8</v>
      </c>
      <c r="CN32" s="1">
        <v>24.9</v>
      </c>
      <c r="CO32" s="1">
        <v>21.5</v>
      </c>
      <c r="CP32" s="1">
        <v>20.75</v>
      </c>
      <c r="CQ32" s="1">
        <v>22</v>
      </c>
      <c r="CR32" s="1">
        <v>22.8</v>
      </c>
      <c r="CS32" s="1"/>
      <c r="CT32" s="1"/>
      <c r="CU32" s="1"/>
      <c r="CV32" s="1"/>
      <c r="CW32" s="1"/>
      <c r="CX32" s="1"/>
      <c r="CY32" s="1"/>
      <c r="CZ32" s="1"/>
      <c r="DA32" s="1"/>
      <c r="DB32" s="1"/>
      <c r="DC32" s="1"/>
      <c r="DD32" s="1"/>
      <c r="DE32" s="1"/>
      <c r="DF32" s="1"/>
      <c r="DG32" s="1"/>
      <c r="DH32" s="1"/>
      <c r="DI32" s="1"/>
      <c r="DJ32" s="1"/>
      <c r="DK32" s="1"/>
      <c r="DL32" s="1"/>
      <c r="DM32" s="1"/>
      <c r="DN32" s="1">
        <v>25.6</v>
      </c>
      <c r="DO32" s="1">
        <v>23.1</v>
      </c>
      <c r="DP32" s="1">
        <v>22.45</v>
      </c>
      <c r="DQ32" s="1">
        <v>21.2</v>
      </c>
      <c r="DR32" s="1">
        <v>22.5</v>
      </c>
      <c r="DS32" s="1">
        <v>24.25</v>
      </c>
      <c r="DT32" s="1">
        <v>22.45</v>
      </c>
      <c r="DU32" s="1">
        <v>24.15</v>
      </c>
      <c r="DV32" s="1">
        <v>23.1</v>
      </c>
      <c r="DW32" s="1">
        <v>23.2</v>
      </c>
      <c r="DX32" s="1">
        <v>23.5</v>
      </c>
      <c r="DY32" s="1">
        <v>23.4</v>
      </c>
      <c r="DZ32" s="1"/>
      <c r="EA32" s="1"/>
      <c r="EB32" s="1"/>
      <c r="EC32" s="1"/>
      <c r="ED32" s="1"/>
      <c r="EE32" s="1"/>
      <c r="EF32" s="1"/>
      <c r="EG32" s="1"/>
      <c r="EH32" s="1"/>
      <c r="EI32" s="1"/>
      <c r="EJ32" s="1"/>
      <c r="EK32" s="1"/>
      <c r="EL32" s="1"/>
      <c r="EM32" s="1"/>
      <c r="EN32" s="1"/>
      <c r="EO32" s="1"/>
      <c r="EP32" s="1"/>
      <c r="EQ32" s="1"/>
      <c r="ER32" s="1"/>
      <c r="ES32" s="1"/>
      <c r="ET32" s="3" t="s">
        <v>1029</v>
      </c>
      <c r="EU32" s="1">
        <v>0.57589999999999997</v>
      </c>
      <c r="EV32" s="1" t="s">
        <v>1063</v>
      </c>
      <c r="EW32" s="1" t="s">
        <v>384</v>
      </c>
      <c r="EX32" s="1" t="s">
        <v>385</v>
      </c>
      <c r="EY32" s="1">
        <v>0.78190000000000004</v>
      </c>
      <c r="EZ32" s="1"/>
      <c r="FA32" s="1"/>
      <c r="FB32" s="3" t="s">
        <v>1029</v>
      </c>
      <c r="FC32" s="1">
        <v>-0.24890000000000001</v>
      </c>
      <c r="FD32" s="1" t="s">
        <v>1064</v>
      </c>
      <c r="FE32" s="1" t="s">
        <v>384</v>
      </c>
      <c r="FF32" s="1" t="s">
        <v>385</v>
      </c>
      <c r="FG32" s="1">
        <v>0.95709999999999995</v>
      </c>
    </row>
    <row r="33" spans="1:163" x14ac:dyDescent="0.25">
      <c r="A33" s="3">
        <v>9</v>
      </c>
      <c r="B33" s="1">
        <v>21.25</v>
      </c>
      <c r="C33" s="1">
        <v>23.8</v>
      </c>
      <c r="D33" s="1">
        <v>23</v>
      </c>
      <c r="E33" s="1">
        <v>23.5</v>
      </c>
      <c r="F33" s="1">
        <v>22.4</v>
      </c>
      <c r="G33" s="1">
        <v>23.75</v>
      </c>
      <c r="H33" s="1">
        <v>22.4</v>
      </c>
      <c r="I33" s="1">
        <v>22.8</v>
      </c>
      <c r="J33" s="1">
        <v>21.3</v>
      </c>
      <c r="K33" s="1">
        <v>24.1</v>
      </c>
      <c r="L33" s="1">
        <v>24.55</v>
      </c>
      <c r="M33" s="1">
        <v>22.85</v>
      </c>
      <c r="N33" s="1">
        <v>22.05</v>
      </c>
      <c r="O33" s="1">
        <v>24.9</v>
      </c>
      <c r="P33" s="1">
        <v>20.399999999999999</v>
      </c>
      <c r="Q33" s="1">
        <v>23.85</v>
      </c>
      <c r="R33" s="1">
        <v>22.3</v>
      </c>
      <c r="S33" s="1">
        <v>23.7</v>
      </c>
      <c r="T33" s="1">
        <v>23.8</v>
      </c>
      <c r="U33" s="1">
        <v>24.6</v>
      </c>
      <c r="V33" s="1">
        <v>24.1</v>
      </c>
      <c r="W33" s="1"/>
      <c r="X33" s="1"/>
      <c r="Y33" s="1"/>
      <c r="Z33" s="1"/>
      <c r="AA33" s="1"/>
      <c r="AB33" s="1"/>
      <c r="AC33" s="1"/>
      <c r="AD33" s="1"/>
      <c r="AE33" s="1"/>
      <c r="AF33" s="1"/>
      <c r="AG33" s="1"/>
      <c r="AH33" s="1"/>
      <c r="AI33" s="1"/>
      <c r="AJ33" s="1"/>
      <c r="AK33" s="1"/>
      <c r="AL33" s="1"/>
      <c r="AM33" s="1"/>
      <c r="AN33" s="1"/>
      <c r="AO33" s="1"/>
      <c r="AP33" s="1"/>
      <c r="AQ33" s="1"/>
      <c r="AR33" s="1">
        <v>21.1</v>
      </c>
      <c r="AS33" s="1">
        <v>23.15</v>
      </c>
      <c r="AT33" s="1">
        <v>22.95</v>
      </c>
      <c r="AU33" s="1">
        <v>22.95</v>
      </c>
      <c r="AV33" s="1">
        <v>23.95</v>
      </c>
      <c r="AW33" s="1">
        <v>25.1</v>
      </c>
      <c r="AX33" s="1">
        <v>23.5</v>
      </c>
      <c r="AY33" s="1">
        <v>24.2</v>
      </c>
      <c r="AZ33" s="1">
        <v>21</v>
      </c>
      <c r="BA33" s="1">
        <v>21.8</v>
      </c>
      <c r="BB33" s="1">
        <v>23.45</v>
      </c>
      <c r="BC33" s="1">
        <v>24.3</v>
      </c>
      <c r="BD33" s="1">
        <v>23.65</v>
      </c>
      <c r="BE33" s="1">
        <v>22.95</v>
      </c>
      <c r="BF33" s="1">
        <v>26.65</v>
      </c>
      <c r="BG33" s="1">
        <v>25</v>
      </c>
      <c r="BH33" s="1">
        <v>22.4</v>
      </c>
      <c r="BI33" s="1">
        <v>24.3</v>
      </c>
      <c r="BJ33" s="1"/>
      <c r="BK33" s="1"/>
      <c r="BL33" s="1"/>
      <c r="BM33" s="1"/>
      <c r="BN33" s="1"/>
      <c r="BO33" s="1"/>
      <c r="BP33" s="1"/>
      <c r="BQ33" s="1"/>
      <c r="BR33" s="1"/>
      <c r="BS33" s="1"/>
      <c r="BT33" s="1"/>
      <c r="BU33" s="1"/>
      <c r="BV33" s="1"/>
      <c r="BW33" s="1"/>
      <c r="BX33" s="1"/>
      <c r="BY33" s="1"/>
      <c r="BZ33" s="1"/>
      <c r="CA33" s="1"/>
      <c r="CB33" s="1"/>
      <c r="CC33" s="1">
        <v>28.45</v>
      </c>
      <c r="CD33" s="1">
        <v>25.05</v>
      </c>
      <c r="CE33" s="1">
        <v>25.2</v>
      </c>
      <c r="CF33" s="1">
        <v>24.5</v>
      </c>
      <c r="CG33" s="1">
        <v>25.9</v>
      </c>
      <c r="CH33" s="1">
        <v>23.1</v>
      </c>
      <c r="CI33" s="1">
        <v>24.2</v>
      </c>
      <c r="CJ33" s="1">
        <v>23.4</v>
      </c>
      <c r="CK33" s="1">
        <v>26.2</v>
      </c>
      <c r="CL33" s="1">
        <v>24.9</v>
      </c>
      <c r="CM33" s="1">
        <v>24.1</v>
      </c>
      <c r="CN33" s="1">
        <v>25.05</v>
      </c>
      <c r="CO33" s="1">
        <v>21.3</v>
      </c>
      <c r="CP33" s="1">
        <v>21.2</v>
      </c>
      <c r="CQ33" s="1">
        <v>22</v>
      </c>
      <c r="CR33" s="1">
        <v>23.5</v>
      </c>
      <c r="CS33" s="1"/>
      <c r="CT33" s="1"/>
      <c r="CU33" s="1"/>
      <c r="CV33" s="1"/>
      <c r="CW33" s="1"/>
      <c r="CX33" s="1"/>
      <c r="CY33" s="1"/>
      <c r="CZ33" s="1"/>
      <c r="DA33" s="1"/>
      <c r="DB33" s="1"/>
      <c r="DC33" s="1"/>
      <c r="DD33" s="1"/>
      <c r="DE33" s="1"/>
      <c r="DF33" s="1"/>
      <c r="DG33" s="1"/>
      <c r="DH33" s="1"/>
      <c r="DI33" s="1"/>
      <c r="DJ33" s="1"/>
      <c r="DK33" s="1"/>
      <c r="DL33" s="1"/>
      <c r="DM33" s="1"/>
      <c r="DN33" s="1">
        <v>24.55</v>
      </c>
      <c r="DO33" s="1">
        <v>23.5</v>
      </c>
      <c r="DP33" s="1">
        <v>22.35</v>
      </c>
      <c r="DQ33" s="1">
        <v>22.3</v>
      </c>
      <c r="DR33" s="1">
        <v>24.25</v>
      </c>
      <c r="DS33" s="1">
        <v>24.55</v>
      </c>
      <c r="DT33" s="1">
        <v>22.95</v>
      </c>
      <c r="DU33" s="1">
        <v>24.6</v>
      </c>
      <c r="DV33" s="1">
        <v>22.75</v>
      </c>
      <c r="DW33" s="1">
        <v>23.8</v>
      </c>
      <c r="DX33" s="1">
        <v>23.75</v>
      </c>
      <c r="DY33" s="1">
        <v>24.6</v>
      </c>
      <c r="DZ33" s="1"/>
      <c r="EA33" s="1"/>
      <c r="EB33" s="1"/>
      <c r="EC33" s="1"/>
      <c r="ED33" s="1"/>
      <c r="EE33" s="1"/>
      <c r="EF33" s="1"/>
      <c r="EG33" s="1"/>
      <c r="EH33" s="1"/>
      <c r="EI33" s="1"/>
      <c r="EJ33" s="1"/>
      <c r="EK33" s="1"/>
      <c r="EL33" s="1"/>
      <c r="EM33" s="1"/>
      <c r="EN33" s="1"/>
      <c r="EO33" s="1"/>
      <c r="EP33" s="1"/>
      <c r="EQ33" s="1"/>
      <c r="ER33" s="1"/>
      <c r="ES33" s="1"/>
      <c r="ET33" s="3" t="s">
        <v>1032</v>
      </c>
      <c r="EU33" s="1">
        <v>-0.80930000000000002</v>
      </c>
      <c r="EV33" s="1" t="s">
        <v>1065</v>
      </c>
      <c r="EW33" s="1" t="s">
        <v>384</v>
      </c>
      <c r="EX33" s="1" t="s">
        <v>385</v>
      </c>
      <c r="EY33" s="1">
        <v>0.58779999999999999</v>
      </c>
      <c r="EZ33" s="1"/>
      <c r="FA33" s="1"/>
      <c r="FB33" s="3" t="s">
        <v>1032</v>
      </c>
      <c r="FC33" s="1">
        <v>-2.0099999999999998</v>
      </c>
      <c r="FD33" s="1" t="s">
        <v>1066</v>
      </c>
      <c r="FE33" s="1" t="s">
        <v>464</v>
      </c>
      <c r="FF33" s="1" t="s">
        <v>474</v>
      </c>
      <c r="FG33" s="1">
        <v>3.2000000000000002E-3</v>
      </c>
    </row>
    <row r="34" spans="1:163" x14ac:dyDescent="0.25">
      <c r="A34" s="3">
        <v>11</v>
      </c>
      <c r="B34" s="1">
        <v>23</v>
      </c>
      <c r="C34" s="1">
        <v>25.2</v>
      </c>
      <c r="D34" s="1">
        <v>24.8</v>
      </c>
      <c r="E34" s="1">
        <v>24.3</v>
      </c>
      <c r="F34" s="1">
        <v>24.2</v>
      </c>
      <c r="G34" s="1">
        <v>24.5</v>
      </c>
      <c r="H34" s="1">
        <v>23.4</v>
      </c>
      <c r="I34" s="1">
        <v>24.8</v>
      </c>
      <c r="J34" s="1">
        <v>22.4</v>
      </c>
      <c r="K34" s="1">
        <v>24.7</v>
      </c>
      <c r="L34" s="1">
        <v>24.9</v>
      </c>
      <c r="M34" s="1">
        <v>23.8</v>
      </c>
      <c r="N34" s="1">
        <v>23.1</v>
      </c>
      <c r="O34" s="1">
        <v>25.5</v>
      </c>
      <c r="P34" s="1">
        <v>20.3</v>
      </c>
      <c r="Q34" s="1">
        <v>25.5</v>
      </c>
      <c r="R34" s="1">
        <v>23.5</v>
      </c>
      <c r="S34" s="1">
        <v>24</v>
      </c>
      <c r="T34" s="1">
        <v>25</v>
      </c>
      <c r="U34" s="1">
        <v>24</v>
      </c>
      <c r="V34" s="1">
        <v>24.6</v>
      </c>
      <c r="W34" s="1">
        <v>23.3</v>
      </c>
      <c r="X34" s="1">
        <v>20.5</v>
      </c>
      <c r="Y34" s="1">
        <v>23</v>
      </c>
      <c r="Z34" s="1"/>
      <c r="AA34" s="1"/>
      <c r="AB34" s="1"/>
      <c r="AC34" s="1"/>
      <c r="AD34" s="1"/>
      <c r="AE34" s="1"/>
      <c r="AF34" s="1"/>
      <c r="AG34" s="1"/>
      <c r="AH34" s="1"/>
      <c r="AI34" s="1"/>
      <c r="AJ34" s="1"/>
      <c r="AK34" s="1"/>
      <c r="AL34" s="1"/>
      <c r="AM34" s="1"/>
      <c r="AN34" s="1"/>
      <c r="AO34" s="1"/>
      <c r="AP34" s="1"/>
      <c r="AQ34" s="1"/>
      <c r="AR34" s="1">
        <v>23.8</v>
      </c>
      <c r="AS34" s="1">
        <v>23.9</v>
      </c>
      <c r="AT34" s="1">
        <v>24</v>
      </c>
      <c r="AU34" s="1">
        <v>23</v>
      </c>
      <c r="AV34" s="1">
        <v>24.7</v>
      </c>
      <c r="AW34" s="1">
        <v>25.8</v>
      </c>
      <c r="AX34" s="1">
        <v>23.9</v>
      </c>
      <c r="AY34" s="1">
        <v>24.7</v>
      </c>
      <c r="AZ34" s="1">
        <v>22.4</v>
      </c>
      <c r="BA34" s="1">
        <v>23.2</v>
      </c>
      <c r="BB34" s="1">
        <v>23.4</v>
      </c>
      <c r="BC34" s="1">
        <v>25.5</v>
      </c>
      <c r="BD34" s="1">
        <v>23.9</v>
      </c>
      <c r="BE34" s="1">
        <v>23</v>
      </c>
      <c r="BF34" s="1">
        <v>28</v>
      </c>
      <c r="BG34" s="1">
        <v>25.1</v>
      </c>
      <c r="BH34" s="1">
        <v>23</v>
      </c>
      <c r="BI34" s="1">
        <v>25.2</v>
      </c>
      <c r="BJ34" s="1">
        <v>21.3</v>
      </c>
      <c r="BK34" s="1"/>
      <c r="BL34" s="1"/>
      <c r="BM34" s="1"/>
      <c r="BN34" s="1"/>
      <c r="BO34" s="1"/>
      <c r="BP34" s="1"/>
      <c r="BQ34" s="1"/>
      <c r="BR34" s="1"/>
      <c r="BS34" s="1"/>
      <c r="BT34" s="1"/>
      <c r="BU34" s="1"/>
      <c r="BV34" s="1"/>
      <c r="BW34" s="1"/>
      <c r="BX34" s="1"/>
      <c r="BY34" s="1"/>
      <c r="BZ34" s="1"/>
      <c r="CA34" s="1"/>
      <c r="CB34" s="1"/>
      <c r="CC34" s="1">
        <v>31.1</v>
      </c>
      <c r="CD34" s="1">
        <v>27.3</v>
      </c>
      <c r="CE34" s="1">
        <v>27</v>
      </c>
      <c r="CF34" s="1">
        <v>27.3</v>
      </c>
      <c r="CG34" s="1">
        <v>27.8</v>
      </c>
      <c r="CH34" s="1">
        <v>24.4</v>
      </c>
      <c r="CI34" s="1">
        <v>26.3</v>
      </c>
      <c r="CJ34" s="1">
        <v>27.4</v>
      </c>
      <c r="CK34" s="1">
        <v>27.5</v>
      </c>
      <c r="CL34" s="1">
        <v>25.1</v>
      </c>
      <c r="CM34" s="1">
        <v>23.5</v>
      </c>
      <c r="CN34" s="1">
        <v>25.6</v>
      </c>
      <c r="CO34" s="1">
        <v>23.6</v>
      </c>
      <c r="CP34" s="1">
        <v>22.9</v>
      </c>
      <c r="CQ34" s="1">
        <v>22.7</v>
      </c>
      <c r="CR34" s="1">
        <v>24.2</v>
      </c>
      <c r="CS34" s="1"/>
      <c r="CT34" s="1"/>
      <c r="CU34" s="1"/>
      <c r="CV34" s="1"/>
      <c r="CW34" s="1"/>
      <c r="CX34" s="1"/>
      <c r="CY34" s="1"/>
      <c r="CZ34" s="1"/>
      <c r="DA34" s="1"/>
      <c r="DB34" s="1"/>
      <c r="DC34" s="1"/>
      <c r="DD34" s="1"/>
      <c r="DE34" s="1"/>
      <c r="DF34" s="1"/>
      <c r="DG34" s="1"/>
      <c r="DH34" s="1"/>
      <c r="DI34" s="1"/>
      <c r="DJ34" s="1"/>
      <c r="DK34" s="1"/>
      <c r="DL34" s="1"/>
      <c r="DM34" s="1"/>
      <c r="DN34" s="1">
        <v>26.2</v>
      </c>
      <c r="DO34" s="1">
        <v>25.6</v>
      </c>
      <c r="DP34" s="1">
        <v>22</v>
      </c>
      <c r="DQ34" s="1">
        <v>23</v>
      </c>
      <c r="DR34" s="1">
        <v>25.4</v>
      </c>
      <c r="DS34" s="1">
        <v>25.2</v>
      </c>
      <c r="DT34" s="1">
        <v>23.4</v>
      </c>
      <c r="DU34" s="1">
        <v>25.2</v>
      </c>
      <c r="DV34" s="1">
        <v>23.5</v>
      </c>
      <c r="DW34" s="1">
        <v>23.5</v>
      </c>
      <c r="DX34" s="1">
        <v>23.6</v>
      </c>
      <c r="DY34" s="1">
        <v>25.8</v>
      </c>
      <c r="DZ34" s="1"/>
      <c r="EA34" s="1"/>
      <c r="EB34" s="1"/>
      <c r="EC34" s="1"/>
      <c r="ED34" s="1"/>
      <c r="EE34" s="1"/>
      <c r="EF34" s="1"/>
      <c r="EG34" s="1"/>
      <c r="EH34" s="1"/>
      <c r="EI34" s="1"/>
      <c r="EJ34" s="1"/>
      <c r="EK34" s="1"/>
      <c r="EL34" s="1"/>
      <c r="EM34" s="1"/>
      <c r="EN34" s="1"/>
      <c r="EO34" s="1"/>
      <c r="EP34" s="1"/>
      <c r="EQ34" s="1"/>
      <c r="ER34" s="1"/>
      <c r="ES34" s="1"/>
      <c r="ET34" s="3" t="s">
        <v>1036</v>
      </c>
      <c r="EU34" s="1">
        <v>0.21160000000000001</v>
      </c>
      <c r="EV34" s="1" t="s">
        <v>1067</v>
      </c>
      <c r="EW34" s="1" t="s">
        <v>384</v>
      </c>
      <c r="EX34" s="1" t="s">
        <v>385</v>
      </c>
      <c r="EY34" s="1">
        <v>0.99</v>
      </c>
      <c r="EZ34" s="1"/>
      <c r="FA34" s="1"/>
      <c r="FB34" s="3" t="s">
        <v>1036</v>
      </c>
      <c r="FC34" s="1">
        <v>-0.52080000000000004</v>
      </c>
      <c r="FD34" s="1" t="s">
        <v>1068</v>
      </c>
      <c r="FE34" s="1" t="s">
        <v>384</v>
      </c>
      <c r="FF34" s="1" t="s">
        <v>385</v>
      </c>
      <c r="FG34" s="1">
        <v>0.79820000000000002</v>
      </c>
    </row>
    <row r="35" spans="1:163" x14ac:dyDescent="0.25">
      <c r="A35" s="3">
        <v>12</v>
      </c>
      <c r="B35" s="1"/>
      <c r="C35" s="1">
        <v>24.8</v>
      </c>
      <c r="D35" s="1">
        <v>23.8</v>
      </c>
      <c r="E35" s="1">
        <v>24</v>
      </c>
      <c r="F35" s="1">
        <v>24.8</v>
      </c>
      <c r="G35" s="1">
        <v>25.1</v>
      </c>
      <c r="H35" s="1">
        <v>23.4</v>
      </c>
      <c r="I35" s="1">
        <v>23.9</v>
      </c>
      <c r="J35" s="1">
        <v>22.2</v>
      </c>
      <c r="K35" s="1">
        <v>26.2</v>
      </c>
      <c r="L35" s="1">
        <v>25.1</v>
      </c>
      <c r="M35" s="1">
        <v>23.9</v>
      </c>
      <c r="N35" s="1">
        <v>22.7</v>
      </c>
      <c r="O35" s="1">
        <v>24.8</v>
      </c>
      <c r="P35" s="1">
        <v>21.4</v>
      </c>
      <c r="Q35" s="1">
        <v>23.7</v>
      </c>
      <c r="R35" s="1">
        <v>23.2</v>
      </c>
      <c r="S35" s="1">
        <v>25.2</v>
      </c>
      <c r="T35" s="1">
        <v>24</v>
      </c>
      <c r="U35" s="1">
        <v>25.7</v>
      </c>
      <c r="V35" s="1">
        <v>25.1</v>
      </c>
      <c r="W35" s="1">
        <v>25.6</v>
      </c>
      <c r="X35" s="1">
        <v>22.3</v>
      </c>
      <c r="Y35" s="1">
        <v>24.2</v>
      </c>
      <c r="Z35" s="1"/>
      <c r="AA35" s="1"/>
      <c r="AB35" s="1"/>
      <c r="AC35" s="1"/>
      <c r="AD35" s="1"/>
      <c r="AE35" s="1"/>
      <c r="AF35" s="1"/>
      <c r="AG35" s="1"/>
      <c r="AH35" s="1"/>
      <c r="AI35" s="1"/>
      <c r="AJ35" s="1"/>
      <c r="AK35" s="1"/>
      <c r="AL35" s="1"/>
      <c r="AM35" s="1"/>
      <c r="AN35" s="1"/>
      <c r="AO35" s="1"/>
      <c r="AP35" s="1"/>
      <c r="AQ35" s="1"/>
      <c r="AR35" s="1">
        <v>22.2</v>
      </c>
      <c r="AS35" s="1">
        <v>25</v>
      </c>
      <c r="AT35" s="1">
        <v>23.7</v>
      </c>
      <c r="AU35" s="1">
        <v>24</v>
      </c>
      <c r="AV35" s="1">
        <v>24.3</v>
      </c>
      <c r="AW35" s="1">
        <v>26.5</v>
      </c>
      <c r="AX35" s="1">
        <v>24</v>
      </c>
      <c r="AY35" s="1">
        <v>25.1</v>
      </c>
      <c r="AZ35" s="1">
        <v>21.9</v>
      </c>
      <c r="BA35" s="1">
        <v>22.9</v>
      </c>
      <c r="BB35" s="1">
        <v>23.5</v>
      </c>
      <c r="BC35" s="1">
        <v>25.6</v>
      </c>
      <c r="BD35" s="1">
        <v>23.4</v>
      </c>
      <c r="BE35" s="1">
        <v>23.2</v>
      </c>
      <c r="BF35" s="1">
        <v>28.2</v>
      </c>
      <c r="BG35" s="1">
        <v>25.3</v>
      </c>
      <c r="BH35" s="1">
        <v>23.3</v>
      </c>
      <c r="BI35" s="1">
        <v>25.3</v>
      </c>
      <c r="BJ35" s="1">
        <v>21.9</v>
      </c>
      <c r="BK35" s="1"/>
      <c r="BL35" s="1"/>
      <c r="BM35" s="1"/>
      <c r="BN35" s="1"/>
      <c r="BO35" s="1"/>
      <c r="BP35" s="1"/>
      <c r="BQ35" s="1"/>
      <c r="BR35" s="1"/>
      <c r="BS35" s="1"/>
      <c r="BT35" s="1"/>
      <c r="BU35" s="1"/>
      <c r="BV35" s="1"/>
      <c r="BW35" s="1"/>
      <c r="BX35" s="1"/>
      <c r="BY35" s="1"/>
      <c r="BZ35" s="1"/>
      <c r="CA35" s="1"/>
      <c r="CB35" s="1"/>
      <c r="CC35" s="1">
        <v>31.1</v>
      </c>
      <c r="CD35" s="1">
        <v>25.7</v>
      </c>
      <c r="CE35" s="1">
        <v>26.6</v>
      </c>
      <c r="CF35" s="1">
        <v>27</v>
      </c>
      <c r="CG35" s="1">
        <v>26.4</v>
      </c>
      <c r="CH35" s="1">
        <v>24.7</v>
      </c>
      <c r="CI35" s="1">
        <v>25.7</v>
      </c>
      <c r="CJ35" s="1">
        <v>25.1</v>
      </c>
      <c r="CK35" s="1">
        <v>27.6</v>
      </c>
      <c r="CL35" s="1">
        <v>25.6</v>
      </c>
      <c r="CM35" s="1">
        <v>24.1</v>
      </c>
      <c r="CN35" s="1">
        <v>26</v>
      </c>
      <c r="CO35" s="1">
        <v>22.2</v>
      </c>
      <c r="CP35" s="1">
        <v>22.4</v>
      </c>
      <c r="CQ35" s="1">
        <v>24.1</v>
      </c>
      <c r="CR35" s="1">
        <v>24.5</v>
      </c>
      <c r="CS35" s="1"/>
      <c r="CT35" s="1"/>
      <c r="CU35" s="1"/>
      <c r="CV35" s="1"/>
      <c r="CW35" s="1"/>
      <c r="CX35" s="1"/>
      <c r="CY35" s="1"/>
      <c r="CZ35" s="1"/>
      <c r="DA35" s="1"/>
      <c r="DB35" s="1"/>
      <c r="DC35" s="1"/>
      <c r="DD35" s="1"/>
      <c r="DE35" s="1"/>
      <c r="DF35" s="1"/>
      <c r="DG35" s="1"/>
      <c r="DH35" s="1"/>
      <c r="DI35" s="1"/>
      <c r="DJ35" s="1"/>
      <c r="DK35" s="1"/>
      <c r="DL35" s="1"/>
      <c r="DM35" s="1"/>
      <c r="DN35" s="1">
        <v>26.4</v>
      </c>
      <c r="DO35" s="1">
        <v>24.6</v>
      </c>
      <c r="DP35" s="1">
        <v>23</v>
      </c>
      <c r="DQ35" s="1">
        <v>23.9</v>
      </c>
      <c r="DR35" s="1">
        <v>23.7</v>
      </c>
      <c r="DS35" s="1">
        <v>25</v>
      </c>
      <c r="DT35" s="1">
        <v>24.1</v>
      </c>
      <c r="DU35" s="1">
        <v>24.6</v>
      </c>
      <c r="DV35" s="1">
        <v>23.9</v>
      </c>
      <c r="DW35" s="1">
        <v>24</v>
      </c>
      <c r="DX35" s="1">
        <v>24.7</v>
      </c>
      <c r="DY35" s="1">
        <v>27.1</v>
      </c>
      <c r="DZ35" s="1"/>
      <c r="EA35" s="1"/>
      <c r="EB35" s="1"/>
      <c r="EC35" s="1"/>
      <c r="ED35" s="1"/>
      <c r="EE35" s="1"/>
      <c r="EF35" s="1"/>
      <c r="EG35" s="1"/>
      <c r="EH35" s="1"/>
      <c r="EI35" s="1"/>
      <c r="EJ35" s="1"/>
      <c r="EK35" s="1"/>
      <c r="EL35" s="1"/>
      <c r="EM35" s="1"/>
      <c r="EN35" s="1"/>
      <c r="EO35" s="1"/>
      <c r="EP35" s="1"/>
      <c r="EQ35" s="1"/>
      <c r="ER35" s="1"/>
      <c r="ES35" s="1"/>
      <c r="ET35" s="3"/>
      <c r="EU35" s="1"/>
      <c r="EV35" s="1"/>
      <c r="EW35" s="1"/>
      <c r="EX35" s="1"/>
      <c r="EY35" s="1"/>
      <c r="EZ35" s="1"/>
      <c r="FA35" s="1"/>
      <c r="FB35" s="3"/>
      <c r="FC35" s="1"/>
      <c r="FD35" s="1"/>
      <c r="FE35" s="1"/>
      <c r="FF35" s="1"/>
      <c r="FG35" s="1"/>
    </row>
    <row r="36" spans="1:163" x14ac:dyDescent="0.25">
      <c r="A36" s="3">
        <v>13</v>
      </c>
      <c r="B36" s="1">
        <v>22.4</v>
      </c>
      <c r="C36" s="1">
        <v>25.3</v>
      </c>
      <c r="D36" s="1">
        <v>23.8</v>
      </c>
      <c r="E36" s="1">
        <v>24.1</v>
      </c>
      <c r="F36" s="1">
        <v>24.6</v>
      </c>
      <c r="G36" s="1">
        <v>24.7</v>
      </c>
      <c r="H36" s="1">
        <v>23.5</v>
      </c>
      <c r="I36" s="1">
        <v>24.5</v>
      </c>
      <c r="J36" s="1">
        <v>22.6</v>
      </c>
      <c r="K36" s="1">
        <v>25.5</v>
      </c>
      <c r="L36" s="1">
        <v>26.2</v>
      </c>
      <c r="M36" s="1">
        <v>24.2</v>
      </c>
      <c r="N36" s="1">
        <v>23.9</v>
      </c>
      <c r="O36" s="1">
        <v>25.1</v>
      </c>
      <c r="P36" s="1">
        <v>21.7</v>
      </c>
      <c r="Q36" s="1">
        <v>24</v>
      </c>
      <c r="R36" s="1">
        <v>22.8</v>
      </c>
      <c r="S36" s="1">
        <v>25.4</v>
      </c>
      <c r="T36" s="1">
        <v>24.7</v>
      </c>
      <c r="U36" s="1">
        <v>25.5</v>
      </c>
      <c r="V36" s="1">
        <v>24.7</v>
      </c>
      <c r="W36" s="1">
        <v>24.7</v>
      </c>
      <c r="X36" s="1">
        <v>21</v>
      </c>
      <c r="Y36" s="1">
        <v>24.4</v>
      </c>
      <c r="Z36" s="1"/>
      <c r="AA36" s="1"/>
      <c r="AB36" s="1"/>
      <c r="AC36" s="1"/>
      <c r="AD36" s="1"/>
      <c r="AE36" s="1"/>
      <c r="AF36" s="1"/>
      <c r="AG36" s="1"/>
      <c r="AH36" s="1"/>
      <c r="AI36" s="1"/>
      <c r="AJ36" s="1"/>
      <c r="AK36" s="1"/>
      <c r="AL36" s="1"/>
      <c r="AM36" s="1"/>
      <c r="AN36" s="1"/>
      <c r="AO36" s="1"/>
      <c r="AP36" s="1"/>
      <c r="AQ36" s="1"/>
      <c r="AR36" s="1">
        <v>22.8</v>
      </c>
      <c r="AS36" s="1">
        <v>24.3</v>
      </c>
      <c r="AT36" s="1">
        <v>24.9</v>
      </c>
      <c r="AU36" s="1">
        <v>24</v>
      </c>
      <c r="AV36" s="1">
        <v>24.9</v>
      </c>
      <c r="AW36" s="1">
        <v>26.1</v>
      </c>
      <c r="AX36" s="1">
        <v>24.3</v>
      </c>
      <c r="AY36" s="1">
        <v>25.1</v>
      </c>
      <c r="AZ36" s="1">
        <v>22.1</v>
      </c>
      <c r="BA36" s="1">
        <v>23.6</v>
      </c>
      <c r="BB36" s="1">
        <v>23.8</v>
      </c>
      <c r="BC36" s="1">
        <v>26.1</v>
      </c>
      <c r="BD36" s="1">
        <v>24.5</v>
      </c>
      <c r="BE36" s="1">
        <v>22.9</v>
      </c>
      <c r="BF36" s="1">
        <v>28.1</v>
      </c>
      <c r="BG36" s="1">
        <v>25.1</v>
      </c>
      <c r="BH36" s="1">
        <v>23.2</v>
      </c>
      <c r="BI36" s="1">
        <v>24.4</v>
      </c>
      <c r="BJ36" s="1">
        <v>22.3</v>
      </c>
      <c r="BK36" s="1"/>
      <c r="BL36" s="1"/>
      <c r="BM36" s="1"/>
      <c r="BN36" s="1"/>
      <c r="BO36" s="1"/>
      <c r="BP36" s="1"/>
      <c r="BQ36" s="1"/>
      <c r="BR36" s="1"/>
      <c r="BS36" s="1"/>
      <c r="BT36" s="1"/>
      <c r="BU36" s="1"/>
      <c r="BV36" s="1"/>
      <c r="BW36" s="1"/>
      <c r="BX36" s="1"/>
      <c r="BY36" s="1"/>
      <c r="BZ36" s="1"/>
      <c r="CA36" s="1"/>
      <c r="CB36" s="1"/>
      <c r="CC36" s="1">
        <v>32.4</v>
      </c>
      <c r="CD36" s="1">
        <v>26.7</v>
      </c>
      <c r="CE36" s="1">
        <v>27.5</v>
      </c>
      <c r="CF36" s="1">
        <v>29</v>
      </c>
      <c r="CG36" s="1">
        <v>29.3</v>
      </c>
      <c r="CH36" s="1">
        <v>25.6</v>
      </c>
      <c r="CI36" s="1">
        <v>26.2</v>
      </c>
      <c r="CJ36" s="1">
        <v>26.8</v>
      </c>
      <c r="CK36" s="1">
        <v>29.6</v>
      </c>
      <c r="CL36" s="1">
        <v>25.9</v>
      </c>
      <c r="CM36" s="1">
        <v>24.2</v>
      </c>
      <c r="CN36" s="1">
        <v>26.6</v>
      </c>
      <c r="CO36" s="1">
        <v>23</v>
      </c>
      <c r="CP36" s="1">
        <v>23.4</v>
      </c>
      <c r="CQ36" s="1">
        <v>24</v>
      </c>
      <c r="CR36" s="1">
        <v>24.3</v>
      </c>
      <c r="CS36" s="1"/>
      <c r="CT36" s="1"/>
      <c r="CU36" s="1"/>
      <c r="CV36" s="1"/>
      <c r="CW36" s="1"/>
      <c r="CX36" s="1"/>
      <c r="CY36" s="1"/>
      <c r="CZ36" s="1"/>
      <c r="DA36" s="1"/>
      <c r="DB36" s="1"/>
      <c r="DC36" s="1"/>
      <c r="DD36" s="1"/>
      <c r="DE36" s="1"/>
      <c r="DF36" s="1"/>
      <c r="DG36" s="1"/>
      <c r="DH36" s="1"/>
      <c r="DI36" s="1"/>
      <c r="DJ36" s="1"/>
      <c r="DK36" s="1"/>
      <c r="DL36" s="1"/>
      <c r="DM36" s="1"/>
      <c r="DN36" s="1">
        <v>27.4</v>
      </c>
      <c r="DO36" s="1">
        <v>26.4</v>
      </c>
      <c r="DP36" s="1">
        <v>23.6</v>
      </c>
      <c r="DQ36" s="1">
        <v>24.3</v>
      </c>
      <c r="DR36" s="1">
        <v>24.8</v>
      </c>
      <c r="DS36" s="1">
        <v>25.8</v>
      </c>
      <c r="DT36" s="1">
        <v>23.9</v>
      </c>
      <c r="DU36" s="1">
        <v>25.5</v>
      </c>
      <c r="DV36" s="1">
        <v>24.2</v>
      </c>
      <c r="DW36" s="1">
        <v>24.4</v>
      </c>
      <c r="DX36" s="1">
        <v>23.9</v>
      </c>
      <c r="DY36" s="1">
        <v>27</v>
      </c>
      <c r="DZ36" s="1"/>
      <c r="EA36" s="1"/>
      <c r="EB36" s="1"/>
      <c r="EC36" s="1"/>
      <c r="ED36" s="1"/>
      <c r="EE36" s="1"/>
      <c r="EF36" s="1"/>
      <c r="EG36" s="1"/>
      <c r="EH36" s="1"/>
      <c r="EI36" s="1"/>
      <c r="EJ36" s="1"/>
      <c r="EK36" s="1"/>
      <c r="EL36" s="1"/>
      <c r="EM36" s="1"/>
      <c r="EN36" s="1"/>
      <c r="EO36" s="1"/>
      <c r="EP36" s="1"/>
      <c r="EQ36" s="1"/>
      <c r="ER36" s="1"/>
      <c r="ES36" s="1"/>
      <c r="ET36" s="3" t="s">
        <v>1069</v>
      </c>
      <c r="EU36" s="1"/>
      <c r="EV36" s="1"/>
      <c r="EW36" s="1"/>
      <c r="EX36" s="1"/>
      <c r="EY36" s="1"/>
      <c r="EZ36" s="1"/>
      <c r="FA36" s="1"/>
      <c r="FB36" s="3" t="s">
        <v>1069</v>
      </c>
      <c r="FC36" s="1"/>
      <c r="FD36" s="1"/>
      <c r="FE36" s="1"/>
      <c r="FF36" s="1"/>
      <c r="FG36" s="1"/>
    </row>
    <row r="37" spans="1:163" x14ac:dyDescent="0.25">
      <c r="A37" s="3">
        <v>14</v>
      </c>
      <c r="B37" s="1">
        <v>23.9</v>
      </c>
      <c r="C37" s="1">
        <v>27</v>
      </c>
      <c r="D37" s="1">
        <v>24.7</v>
      </c>
      <c r="E37" s="1">
        <v>24.6</v>
      </c>
      <c r="F37" s="1">
        <v>24.8</v>
      </c>
      <c r="G37" s="1">
        <v>25.3</v>
      </c>
      <c r="H37" s="1">
        <v>24.5</v>
      </c>
      <c r="I37" s="1">
        <v>24.7</v>
      </c>
      <c r="J37" s="1">
        <v>23.2</v>
      </c>
      <c r="K37" s="1">
        <v>26.1</v>
      </c>
      <c r="L37" s="1">
        <v>25.7</v>
      </c>
      <c r="M37" s="1">
        <v>23.8</v>
      </c>
      <c r="N37" s="1">
        <v>24</v>
      </c>
      <c r="O37" s="1">
        <v>26.2</v>
      </c>
      <c r="P37" s="1">
        <v>21.2</v>
      </c>
      <c r="Q37" s="1">
        <v>24.5</v>
      </c>
      <c r="R37" s="1">
        <v>24</v>
      </c>
      <c r="S37" s="1">
        <v>25.6</v>
      </c>
      <c r="T37" s="1"/>
      <c r="U37" s="1">
        <v>26.4</v>
      </c>
      <c r="V37" s="1">
        <v>26.3</v>
      </c>
      <c r="W37" s="1">
        <v>25.4</v>
      </c>
      <c r="X37" s="1">
        <v>21.7</v>
      </c>
      <c r="Y37" s="1">
        <v>23.5</v>
      </c>
      <c r="Z37" s="1">
        <v>24.8</v>
      </c>
      <c r="AA37" s="1">
        <v>25.1</v>
      </c>
      <c r="AB37" s="1">
        <v>24.5</v>
      </c>
      <c r="AC37" s="1">
        <v>24.8</v>
      </c>
      <c r="AD37" s="1">
        <v>27.1</v>
      </c>
      <c r="AE37" s="1">
        <v>27.8</v>
      </c>
      <c r="AF37" s="1">
        <v>23.6</v>
      </c>
      <c r="AG37" s="1">
        <v>25</v>
      </c>
      <c r="AH37" s="1">
        <v>25.3</v>
      </c>
      <c r="AI37" s="1">
        <v>25.5</v>
      </c>
      <c r="AJ37" s="1">
        <v>24.2</v>
      </c>
      <c r="AK37" s="1">
        <v>26.4</v>
      </c>
      <c r="AL37" s="1">
        <v>25.5</v>
      </c>
      <c r="AM37" s="1">
        <v>25.3</v>
      </c>
      <c r="AN37" s="1">
        <v>26.1</v>
      </c>
      <c r="AO37" s="1">
        <v>24.2</v>
      </c>
      <c r="AP37" s="1">
        <v>26.5</v>
      </c>
      <c r="AQ37" s="1">
        <v>26.8</v>
      </c>
      <c r="AR37" s="1">
        <v>22.5</v>
      </c>
      <c r="AS37" s="1">
        <v>25.2</v>
      </c>
      <c r="AT37" s="1">
        <v>23.8</v>
      </c>
      <c r="AU37" s="1">
        <v>24.4</v>
      </c>
      <c r="AV37" s="1">
        <v>25.5</v>
      </c>
      <c r="AW37" s="1">
        <v>26.2</v>
      </c>
      <c r="AX37" s="1">
        <v>25.5</v>
      </c>
      <c r="AY37" s="1">
        <v>26.6</v>
      </c>
      <c r="AZ37" s="1">
        <v>22.7</v>
      </c>
      <c r="BA37" s="1">
        <v>23.4</v>
      </c>
      <c r="BB37" s="1">
        <v>24</v>
      </c>
      <c r="BC37" s="1">
        <v>27.3</v>
      </c>
      <c r="BD37" s="1">
        <v>25.2</v>
      </c>
      <c r="BE37" s="1">
        <v>23.2</v>
      </c>
      <c r="BF37" s="1">
        <v>28.7</v>
      </c>
      <c r="BG37" s="1">
        <v>26.2</v>
      </c>
      <c r="BH37" s="1">
        <v>24.1</v>
      </c>
      <c r="BI37" s="1">
        <v>25.7</v>
      </c>
      <c r="BJ37" s="1">
        <v>22</v>
      </c>
      <c r="BK37" s="1">
        <v>25.8</v>
      </c>
      <c r="BL37" s="1">
        <v>22.4</v>
      </c>
      <c r="BM37" s="1">
        <v>24.9</v>
      </c>
      <c r="BN37" s="1">
        <v>22.5</v>
      </c>
      <c r="BO37" s="1">
        <v>23.4</v>
      </c>
      <c r="BP37" s="1">
        <v>24.6</v>
      </c>
      <c r="BQ37" s="1">
        <v>25.7</v>
      </c>
      <c r="BR37" s="1">
        <v>24.8</v>
      </c>
      <c r="BS37" s="1">
        <v>27.2</v>
      </c>
      <c r="BT37" s="1">
        <v>25</v>
      </c>
      <c r="BU37" s="1">
        <v>24</v>
      </c>
      <c r="BV37" s="1">
        <v>24</v>
      </c>
      <c r="BW37" s="1">
        <v>25</v>
      </c>
      <c r="BX37" s="1">
        <v>23.7</v>
      </c>
      <c r="BY37" s="1">
        <v>25.6</v>
      </c>
      <c r="BZ37" s="1">
        <v>26.6</v>
      </c>
      <c r="CA37" s="1">
        <v>25</v>
      </c>
      <c r="CB37" s="1">
        <v>26.9</v>
      </c>
      <c r="CC37" s="1"/>
      <c r="CD37" s="1"/>
      <c r="CE37" s="1">
        <v>31.2</v>
      </c>
      <c r="CF37" s="1">
        <v>29.9</v>
      </c>
      <c r="CG37" s="1">
        <v>29.9</v>
      </c>
      <c r="CH37" s="1">
        <v>26.5</v>
      </c>
      <c r="CI37" s="1">
        <v>26.6</v>
      </c>
      <c r="CJ37" s="1">
        <v>27.2</v>
      </c>
      <c r="CK37" s="1">
        <v>30.6</v>
      </c>
      <c r="CL37" s="1">
        <v>25.9</v>
      </c>
      <c r="CM37" s="1">
        <v>24</v>
      </c>
      <c r="CN37" s="1">
        <v>27.1</v>
      </c>
      <c r="CO37" s="1">
        <v>24.3</v>
      </c>
      <c r="CP37" s="1">
        <v>23.6</v>
      </c>
      <c r="CQ37" s="1">
        <v>23.4</v>
      </c>
      <c r="CR37" s="1">
        <v>25</v>
      </c>
      <c r="CS37" s="1"/>
      <c r="CT37" s="1"/>
      <c r="CU37" s="1"/>
      <c r="CV37" s="1">
        <v>24.4</v>
      </c>
      <c r="CW37" s="1">
        <v>27.1</v>
      </c>
      <c r="CX37" s="1">
        <v>27.8</v>
      </c>
      <c r="CY37" s="1">
        <v>26</v>
      </c>
      <c r="CZ37" s="1">
        <v>25.4</v>
      </c>
      <c r="DA37" s="1">
        <v>25.7</v>
      </c>
      <c r="DB37" s="1">
        <v>24.9</v>
      </c>
      <c r="DC37" s="1">
        <v>24.4</v>
      </c>
      <c r="DD37" s="1">
        <v>22.4</v>
      </c>
      <c r="DE37" s="1">
        <v>26.4</v>
      </c>
      <c r="DF37" s="1">
        <v>23.4</v>
      </c>
      <c r="DG37" s="1">
        <v>26.4</v>
      </c>
      <c r="DH37" s="1">
        <v>25.8</v>
      </c>
      <c r="DI37" s="1">
        <v>24.1</v>
      </c>
      <c r="DJ37" s="1">
        <v>25.6</v>
      </c>
      <c r="DK37" s="1">
        <v>25.3</v>
      </c>
      <c r="DL37" s="1">
        <v>25.9</v>
      </c>
      <c r="DM37" s="1">
        <v>26</v>
      </c>
      <c r="DN37" s="1"/>
      <c r="DO37" s="1"/>
      <c r="DP37" s="1">
        <v>24</v>
      </c>
      <c r="DQ37" s="1">
        <v>24.8</v>
      </c>
      <c r="DR37" s="1">
        <v>25.6</v>
      </c>
      <c r="DS37" s="1">
        <v>25.5</v>
      </c>
      <c r="DT37" s="1">
        <v>23.7</v>
      </c>
      <c r="DU37" s="1">
        <v>25.5</v>
      </c>
      <c r="DV37" s="1">
        <v>25.2</v>
      </c>
      <c r="DW37" s="1">
        <v>24.4</v>
      </c>
      <c r="DX37" s="1">
        <v>25.5</v>
      </c>
      <c r="DY37" s="1">
        <v>27.8</v>
      </c>
      <c r="DZ37" s="1"/>
      <c r="EA37" s="1"/>
      <c r="EB37" s="1"/>
      <c r="EC37" s="1">
        <v>27.5</v>
      </c>
      <c r="ED37" s="1">
        <v>25.4</v>
      </c>
      <c r="EE37" s="1">
        <v>25.6</v>
      </c>
      <c r="EF37" s="1">
        <v>28.2</v>
      </c>
      <c r="EG37" s="1">
        <v>26.6</v>
      </c>
      <c r="EH37" s="1">
        <v>26.7</v>
      </c>
      <c r="EI37" s="1">
        <v>22.9</v>
      </c>
      <c r="EJ37" s="1">
        <v>26.5</v>
      </c>
      <c r="EK37" s="1">
        <v>25.8</v>
      </c>
      <c r="EL37" s="1">
        <v>25.6</v>
      </c>
      <c r="EM37" s="1">
        <v>25.6</v>
      </c>
      <c r="EN37" s="1">
        <v>23</v>
      </c>
      <c r="EO37" s="1">
        <v>25</v>
      </c>
      <c r="EP37" s="1">
        <v>25</v>
      </c>
      <c r="EQ37" s="1">
        <v>24.2</v>
      </c>
      <c r="ER37" s="1"/>
      <c r="ES37" s="1"/>
      <c r="ET37" s="3" t="s">
        <v>1029</v>
      </c>
      <c r="EU37" s="1">
        <v>0.1071</v>
      </c>
      <c r="EV37" s="1" t="s">
        <v>1070</v>
      </c>
      <c r="EW37" s="1" t="s">
        <v>384</v>
      </c>
      <c r="EX37" s="1" t="s">
        <v>385</v>
      </c>
      <c r="EY37" s="1">
        <v>0.99790000000000001</v>
      </c>
      <c r="EZ37" s="1"/>
      <c r="FA37" s="1"/>
      <c r="FB37" s="3" t="s">
        <v>1029</v>
      </c>
      <c r="FC37" s="1">
        <v>-3.8899999999999997E-2</v>
      </c>
      <c r="FD37" s="1" t="s">
        <v>1071</v>
      </c>
      <c r="FE37" s="1" t="s">
        <v>384</v>
      </c>
      <c r="FF37" s="1" t="s">
        <v>385</v>
      </c>
      <c r="FG37" s="1">
        <v>0.99990000000000001</v>
      </c>
    </row>
    <row r="38" spans="1:163" x14ac:dyDescent="0.25">
      <c r="A38" s="3">
        <v>15</v>
      </c>
      <c r="B38" s="1">
        <v>24</v>
      </c>
      <c r="C38" s="1">
        <v>25.9</v>
      </c>
      <c r="D38" s="1">
        <v>25.1</v>
      </c>
      <c r="E38" s="1"/>
      <c r="F38" s="1">
        <v>28.6</v>
      </c>
      <c r="G38" s="1">
        <v>25.9</v>
      </c>
      <c r="H38" s="1">
        <v>24.4</v>
      </c>
      <c r="I38" s="1">
        <v>24</v>
      </c>
      <c r="J38" s="1">
        <v>23</v>
      </c>
      <c r="K38" s="1">
        <v>25.2</v>
      </c>
      <c r="L38" s="1">
        <v>26.6</v>
      </c>
      <c r="M38" s="1">
        <v>23.8</v>
      </c>
      <c r="N38" s="1">
        <v>24.7</v>
      </c>
      <c r="O38" s="1">
        <v>26.6</v>
      </c>
      <c r="P38" s="1">
        <v>24.6</v>
      </c>
      <c r="Q38" s="1">
        <v>25.1</v>
      </c>
      <c r="R38" s="1">
        <v>25.4</v>
      </c>
      <c r="S38" s="1">
        <v>26.1</v>
      </c>
      <c r="T38" s="1"/>
      <c r="U38" s="1">
        <v>26.8</v>
      </c>
      <c r="V38" s="1">
        <v>24.7</v>
      </c>
      <c r="W38" s="1">
        <v>25.7</v>
      </c>
      <c r="X38" s="1">
        <v>21.4</v>
      </c>
      <c r="Y38" s="1">
        <v>25.1</v>
      </c>
      <c r="Z38" s="1">
        <v>25</v>
      </c>
      <c r="AA38" s="1">
        <v>25.3</v>
      </c>
      <c r="AB38" s="1">
        <v>25.4</v>
      </c>
      <c r="AC38" s="1">
        <v>24.5</v>
      </c>
      <c r="AD38" s="1">
        <v>28.2</v>
      </c>
      <c r="AE38" s="1">
        <v>28.3</v>
      </c>
      <c r="AF38" s="1">
        <v>23.7</v>
      </c>
      <c r="AG38" s="1">
        <v>25</v>
      </c>
      <c r="AH38" s="1">
        <v>25.2</v>
      </c>
      <c r="AI38" s="1">
        <v>24.9</v>
      </c>
      <c r="AJ38" s="1">
        <v>24.2</v>
      </c>
      <c r="AK38" s="1">
        <v>26.6</v>
      </c>
      <c r="AL38" s="1">
        <v>24.7</v>
      </c>
      <c r="AM38" s="1">
        <v>23</v>
      </c>
      <c r="AN38" s="1">
        <v>25.3</v>
      </c>
      <c r="AO38" s="1">
        <v>24.6</v>
      </c>
      <c r="AP38" s="1">
        <v>25.4</v>
      </c>
      <c r="AQ38" s="1">
        <v>27.4</v>
      </c>
      <c r="AR38" s="1">
        <v>22.7</v>
      </c>
      <c r="AS38" s="1">
        <v>25.7</v>
      </c>
      <c r="AT38" s="1">
        <v>24.2</v>
      </c>
      <c r="AU38" s="1">
        <v>25.1</v>
      </c>
      <c r="AV38" s="1">
        <v>25.3</v>
      </c>
      <c r="AW38" s="1">
        <v>26.2</v>
      </c>
      <c r="AX38" s="1">
        <v>25</v>
      </c>
      <c r="AY38" s="1">
        <v>25.3</v>
      </c>
      <c r="AZ38" s="1">
        <v>22.3</v>
      </c>
      <c r="BA38" s="1">
        <v>23.7</v>
      </c>
      <c r="BB38" s="1">
        <v>22.2</v>
      </c>
      <c r="BC38" s="1">
        <v>27.1</v>
      </c>
      <c r="BD38" s="1">
        <v>25.2</v>
      </c>
      <c r="BE38" s="1">
        <v>23.4</v>
      </c>
      <c r="BF38" s="1">
        <v>28.8</v>
      </c>
      <c r="BG38" s="1">
        <v>25.7</v>
      </c>
      <c r="BH38" s="1">
        <v>23.8</v>
      </c>
      <c r="BI38" s="1">
        <v>25.9</v>
      </c>
      <c r="BJ38" s="1">
        <v>22.6</v>
      </c>
      <c r="BK38" s="1">
        <v>26.3</v>
      </c>
      <c r="BL38" s="1">
        <v>23.2</v>
      </c>
      <c r="BM38" s="1">
        <v>24.4</v>
      </c>
      <c r="BN38" s="1">
        <v>23.1</v>
      </c>
      <c r="BO38" s="1">
        <v>23.3</v>
      </c>
      <c r="BP38" s="1">
        <v>24.7</v>
      </c>
      <c r="BQ38" s="1">
        <v>25.1</v>
      </c>
      <c r="BR38" s="1">
        <v>23.8</v>
      </c>
      <c r="BS38" s="1">
        <v>26.1</v>
      </c>
      <c r="BT38" s="1">
        <v>24.5</v>
      </c>
      <c r="BU38" s="1">
        <v>24.1</v>
      </c>
      <c r="BV38" s="1">
        <v>24.1</v>
      </c>
      <c r="BW38" s="1">
        <v>24.4</v>
      </c>
      <c r="BX38" s="1">
        <v>23.4</v>
      </c>
      <c r="BY38" s="1">
        <v>25.7</v>
      </c>
      <c r="BZ38" s="1">
        <v>26</v>
      </c>
      <c r="CA38" s="1">
        <v>24</v>
      </c>
      <c r="CB38" s="1">
        <v>26.3</v>
      </c>
      <c r="CC38" s="1">
        <v>32.200000000000003</v>
      </c>
      <c r="CD38" s="1">
        <v>25.7</v>
      </c>
      <c r="CE38" s="1">
        <v>29.5</v>
      </c>
      <c r="CF38" s="1">
        <v>32.6</v>
      </c>
      <c r="CG38" s="1">
        <v>31.1</v>
      </c>
      <c r="CH38" s="1">
        <v>28</v>
      </c>
      <c r="CI38" s="1">
        <v>26.7</v>
      </c>
      <c r="CJ38" s="1">
        <v>29.6</v>
      </c>
      <c r="CK38" s="1">
        <v>31.6</v>
      </c>
      <c r="CL38" s="1">
        <v>26</v>
      </c>
      <c r="CM38" s="1">
        <v>24.2</v>
      </c>
      <c r="CN38" s="1">
        <v>27.3</v>
      </c>
      <c r="CO38" s="1">
        <v>23.1</v>
      </c>
      <c r="CP38" s="1">
        <v>23</v>
      </c>
      <c r="CQ38" s="1">
        <v>22.5</v>
      </c>
      <c r="CR38" s="1">
        <v>26.2</v>
      </c>
      <c r="CS38" s="1"/>
      <c r="CT38" s="1"/>
      <c r="CU38" s="1"/>
      <c r="CV38" s="1">
        <v>25.3</v>
      </c>
      <c r="CW38" s="1">
        <v>27.5</v>
      </c>
      <c r="CX38" s="1">
        <v>29.7</v>
      </c>
      <c r="CY38" s="1">
        <v>26.8</v>
      </c>
      <c r="CZ38" s="1">
        <v>26.2</v>
      </c>
      <c r="DA38" s="1">
        <v>24.6</v>
      </c>
      <c r="DB38" s="1">
        <v>24.4</v>
      </c>
      <c r="DC38" s="1">
        <v>25.1</v>
      </c>
      <c r="DD38" s="1">
        <v>23</v>
      </c>
      <c r="DE38" s="1">
        <v>26.2</v>
      </c>
      <c r="DF38" s="1">
        <v>23.8</v>
      </c>
      <c r="DG38" s="1">
        <v>26.3</v>
      </c>
      <c r="DH38" s="1">
        <v>24.6</v>
      </c>
      <c r="DI38" s="1">
        <v>24.1</v>
      </c>
      <c r="DJ38" s="1">
        <v>26</v>
      </c>
      <c r="DK38" s="1">
        <v>25.5</v>
      </c>
      <c r="DL38" s="1">
        <v>25.6</v>
      </c>
      <c r="DM38" s="1">
        <v>26.4</v>
      </c>
      <c r="DN38" s="1">
        <v>27.3</v>
      </c>
      <c r="DO38" s="1">
        <v>26.3</v>
      </c>
      <c r="DP38" s="1">
        <v>25.3</v>
      </c>
      <c r="DQ38" s="1">
        <v>25.1</v>
      </c>
      <c r="DR38" s="1">
        <v>25.4</v>
      </c>
      <c r="DS38" s="1">
        <v>26.7</v>
      </c>
      <c r="DT38" s="1">
        <v>26.4</v>
      </c>
      <c r="DU38" s="1">
        <v>26.6</v>
      </c>
      <c r="DV38" s="1">
        <v>24.3</v>
      </c>
      <c r="DW38" s="1">
        <v>25.4</v>
      </c>
      <c r="DX38" s="1">
        <v>24.4</v>
      </c>
      <c r="DY38" s="1">
        <v>27.5</v>
      </c>
      <c r="DZ38" s="1"/>
      <c r="EA38" s="1"/>
      <c r="EB38" s="1"/>
      <c r="EC38" s="1">
        <v>28</v>
      </c>
      <c r="ED38" s="1">
        <v>25.6</v>
      </c>
      <c r="EE38" s="1">
        <v>25.3</v>
      </c>
      <c r="EF38" s="1">
        <v>28.7</v>
      </c>
      <c r="EG38" s="1">
        <v>26.6</v>
      </c>
      <c r="EH38" s="1">
        <v>25.6</v>
      </c>
      <c r="EI38" s="1">
        <v>23.8</v>
      </c>
      <c r="EJ38" s="1">
        <v>25.8</v>
      </c>
      <c r="EK38" s="1">
        <v>25</v>
      </c>
      <c r="EL38" s="1">
        <v>25.5</v>
      </c>
      <c r="EM38" s="1">
        <v>26.3</v>
      </c>
      <c r="EN38" s="1">
        <v>23</v>
      </c>
      <c r="EO38" s="1">
        <v>24.7</v>
      </c>
      <c r="EP38" s="1">
        <v>24.5</v>
      </c>
      <c r="EQ38" s="1">
        <v>24</v>
      </c>
      <c r="ER38" s="1"/>
      <c r="ES38" s="1"/>
      <c r="ET38" s="3" t="s">
        <v>1032</v>
      </c>
      <c r="EU38" s="1">
        <v>-1.43</v>
      </c>
      <c r="EV38" s="1" t="s">
        <v>1072</v>
      </c>
      <c r="EW38" s="1" t="s">
        <v>384</v>
      </c>
      <c r="EX38" s="1" t="s">
        <v>385</v>
      </c>
      <c r="EY38" s="1">
        <v>0.16450000000000001</v>
      </c>
      <c r="EZ38" s="1"/>
      <c r="FA38" s="1"/>
      <c r="FB38" s="3" t="s">
        <v>1032</v>
      </c>
      <c r="FC38" s="1">
        <v>-1.415</v>
      </c>
      <c r="FD38" s="1" t="s">
        <v>1073</v>
      </c>
      <c r="FE38" s="1" t="s">
        <v>384</v>
      </c>
      <c r="FF38" s="1" t="s">
        <v>385</v>
      </c>
      <c r="FG38" s="1">
        <v>6.2199999999999998E-2</v>
      </c>
    </row>
    <row r="39" spans="1:163" x14ac:dyDescent="0.25">
      <c r="A39" s="3">
        <v>16</v>
      </c>
      <c r="B39" s="1">
        <v>23.9</v>
      </c>
      <c r="C39" s="1">
        <v>25.3</v>
      </c>
      <c r="D39" s="1">
        <v>24.2</v>
      </c>
      <c r="E39" s="1"/>
      <c r="F39" s="1">
        <v>26.7</v>
      </c>
      <c r="G39" s="1">
        <v>26.3</v>
      </c>
      <c r="H39" s="1">
        <v>24.3</v>
      </c>
      <c r="I39" s="1">
        <v>24.6</v>
      </c>
      <c r="J39" s="1"/>
      <c r="K39" s="1">
        <v>24.5</v>
      </c>
      <c r="L39" s="1">
        <v>26.6</v>
      </c>
      <c r="M39" s="1">
        <v>23.8</v>
      </c>
      <c r="N39" s="1">
        <v>25</v>
      </c>
      <c r="O39" s="1">
        <v>26.9</v>
      </c>
      <c r="P39" s="1">
        <v>25.3</v>
      </c>
      <c r="Q39" s="1">
        <v>26</v>
      </c>
      <c r="R39" s="1">
        <v>24.3</v>
      </c>
      <c r="S39" s="1">
        <v>26.6</v>
      </c>
      <c r="T39" s="1"/>
      <c r="U39" s="1">
        <v>26.1</v>
      </c>
      <c r="V39" s="1">
        <v>25.1</v>
      </c>
      <c r="W39" s="1">
        <v>22.7</v>
      </c>
      <c r="X39" s="1">
        <v>21.8</v>
      </c>
      <c r="Y39" s="1">
        <v>24.9</v>
      </c>
      <c r="Z39" s="1">
        <v>25.3</v>
      </c>
      <c r="AA39" s="1">
        <v>25.5</v>
      </c>
      <c r="AB39" s="1">
        <v>24.8</v>
      </c>
      <c r="AC39" s="1">
        <v>23.8</v>
      </c>
      <c r="AD39" s="1">
        <v>27.7</v>
      </c>
      <c r="AE39" s="1">
        <v>27.4</v>
      </c>
      <c r="AF39" s="1">
        <v>24.4</v>
      </c>
      <c r="AG39" s="1">
        <v>25.9</v>
      </c>
      <c r="AH39" s="1">
        <v>24.3</v>
      </c>
      <c r="AI39" s="1">
        <v>24.1</v>
      </c>
      <c r="AJ39" s="1">
        <v>24.8</v>
      </c>
      <c r="AK39" s="1">
        <v>26.5</v>
      </c>
      <c r="AL39" s="1">
        <v>25.2</v>
      </c>
      <c r="AM39" s="1">
        <v>29.5</v>
      </c>
      <c r="AN39" s="1">
        <v>25.6</v>
      </c>
      <c r="AO39" s="1">
        <v>24.3</v>
      </c>
      <c r="AP39" s="1">
        <v>27</v>
      </c>
      <c r="AQ39" s="1">
        <v>26</v>
      </c>
      <c r="AR39" s="1">
        <v>23</v>
      </c>
      <c r="AS39" s="1">
        <v>25.2</v>
      </c>
      <c r="AT39" s="1">
        <v>25.3</v>
      </c>
      <c r="AU39" s="1">
        <v>25</v>
      </c>
      <c r="AV39" s="1">
        <v>24.9</v>
      </c>
      <c r="AW39" s="1">
        <v>26.3</v>
      </c>
      <c r="AX39" s="1">
        <v>25.8</v>
      </c>
      <c r="AY39" s="1">
        <v>25.5</v>
      </c>
      <c r="AZ39" s="1">
        <v>22.5</v>
      </c>
      <c r="BA39" s="1"/>
      <c r="BB39" s="1">
        <v>22.4</v>
      </c>
      <c r="BC39" s="1">
        <v>27.8</v>
      </c>
      <c r="BD39" s="1">
        <v>25.1</v>
      </c>
      <c r="BE39" s="1">
        <v>23.3</v>
      </c>
      <c r="BF39" s="1">
        <v>26.2</v>
      </c>
      <c r="BG39" s="1">
        <v>28.5</v>
      </c>
      <c r="BH39" s="1">
        <v>24.8</v>
      </c>
      <c r="BI39" s="1">
        <v>25.9</v>
      </c>
      <c r="BJ39" s="1">
        <v>22.3</v>
      </c>
      <c r="BK39" s="1">
        <v>25.9</v>
      </c>
      <c r="BL39" s="1">
        <v>23.1</v>
      </c>
      <c r="BM39" s="1">
        <v>25.3</v>
      </c>
      <c r="BN39" s="1">
        <v>23</v>
      </c>
      <c r="BO39" s="1">
        <v>23.8</v>
      </c>
      <c r="BP39" s="1">
        <v>25</v>
      </c>
      <c r="BQ39" s="1">
        <v>25</v>
      </c>
      <c r="BR39" s="1">
        <v>24.1</v>
      </c>
      <c r="BS39" s="1">
        <v>26.4</v>
      </c>
      <c r="BT39" s="1">
        <v>22.5</v>
      </c>
      <c r="BU39" s="1">
        <v>24.1</v>
      </c>
      <c r="BV39" s="1">
        <v>25.1</v>
      </c>
      <c r="BW39" s="1">
        <v>24.7</v>
      </c>
      <c r="BX39" s="1">
        <v>23.1</v>
      </c>
      <c r="BY39" s="1">
        <v>25.2</v>
      </c>
      <c r="BZ39" s="1">
        <v>25.2</v>
      </c>
      <c r="CA39" s="1">
        <v>24.7</v>
      </c>
      <c r="CB39" s="1">
        <v>26.4</v>
      </c>
      <c r="CC39" s="1">
        <v>31.7</v>
      </c>
      <c r="CD39" s="1">
        <v>26.2</v>
      </c>
      <c r="CE39" s="1">
        <v>29.7</v>
      </c>
      <c r="CF39" s="1">
        <v>29.1</v>
      </c>
      <c r="CG39" s="1">
        <v>30</v>
      </c>
      <c r="CH39" s="1">
        <v>28.5</v>
      </c>
      <c r="CI39" s="1">
        <v>26.7</v>
      </c>
      <c r="CJ39" s="1">
        <v>29</v>
      </c>
      <c r="CK39" s="1">
        <v>30.3</v>
      </c>
      <c r="CL39" s="1">
        <v>25.3</v>
      </c>
      <c r="CM39" s="1">
        <v>24.6</v>
      </c>
      <c r="CN39" s="1">
        <v>26.7</v>
      </c>
      <c r="CO39" s="1">
        <v>28</v>
      </c>
      <c r="CP39" s="1">
        <v>22.9</v>
      </c>
      <c r="CQ39" s="1">
        <v>23.6</v>
      </c>
      <c r="CR39" s="1">
        <v>26.1</v>
      </c>
      <c r="CS39" s="1"/>
      <c r="CT39" s="1"/>
      <c r="CU39" s="1"/>
      <c r="CV39" s="1">
        <v>24.8</v>
      </c>
      <c r="CW39" s="1">
        <v>28.1</v>
      </c>
      <c r="CX39" s="1">
        <v>28.7</v>
      </c>
      <c r="CY39" s="1">
        <v>26.3</v>
      </c>
      <c r="CZ39" s="1">
        <v>25.9</v>
      </c>
      <c r="DA39" s="1">
        <v>25.2</v>
      </c>
      <c r="DB39" s="1">
        <v>23.7</v>
      </c>
      <c r="DC39" s="1">
        <v>24.9</v>
      </c>
      <c r="DD39" s="1">
        <v>23.2</v>
      </c>
      <c r="DE39" s="1">
        <v>27.9</v>
      </c>
      <c r="DF39" s="1">
        <v>24.9</v>
      </c>
      <c r="DG39" s="1">
        <v>26.7</v>
      </c>
      <c r="DH39" s="1">
        <v>24</v>
      </c>
      <c r="DI39" s="1">
        <v>23.4</v>
      </c>
      <c r="DJ39" s="1">
        <v>26.4</v>
      </c>
      <c r="DK39" s="1">
        <v>25.8</v>
      </c>
      <c r="DL39" s="1">
        <v>27.3</v>
      </c>
      <c r="DM39" s="1">
        <v>27.6</v>
      </c>
      <c r="DN39" s="1">
        <v>27.9</v>
      </c>
      <c r="DO39" s="1">
        <v>25.5</v>
      </c>
      <c r="DP39" s="1">
        <v>25.5</v>
      </c>
      <c r="DQ39" s="1">
        <v>24.1</v>
      </c>
      <c r="DR39" s="1">
        <v>26</v>
      </c>
      <c r="DS39" s="1">
        <v>27.2</v>
      </c>
      <c r="DT39" s="1">
        <v>25.3</v>
      </c>
      <c r="DU39" s="1">
        <v>24.7</v>
      </c>
      <c r="DV39" s="1">
        <v>24.3</v>
      </c>
      <c r="DW39" s="1">
        <v>25.7</v>
      </c>
      <c r="DX39" s="1">
        <v>24.9</v>
      </c>
      <c r="DY39" s="1">
        <v>27.5</v>
      </c>
      <c r="DZ39" s="1"/>
      <c r="EA39" s="1"/>
      <c r="EB39" s="1"/>
      <c r="EC39" s="1">
        <v>27.6</v>
      </c>
      <c r="ED39" s="1">
        <v>25.3</v>
      </c>
      <c r="EE39" s="1">
        <v>25.8</v>
      </c>
      <c r="EF39" s="1">
        <v>29.8</v>
      </c>
      <c r="EG39" s="1">
        <v>26.1</v>
      </c>
      <c r="EH39" s="1">
        <v>25.6</v>
      </c>
      <c r="EI39" s="1">
        <v>24</v>
      </c>
      <c r="EJ39" s="1">
        <v>26.3</v>
      </c>
      <c r="EK39" s="1">
        <v>24.8</v>
      </c>
      <c r="EL39" s="1">
        <v>23.8</v>
      </c>
      <c r="EM39" s="1">
        <v>25.6</v>
      </c>
      <c r="EN39" s="1">
        <v>22.9</v>
      </c>
      <c r="EO39" s="1">
        <v>25.4</v>
      </c>
      <c r="EP39" s="1">
        <v>24.5</v>
      </c>
      <c r="EQ39" s="1">
        <v>24.9</v>
      </c>
      <c r="ER39" s="1"/>
      <c r="ES39" s="1"/>
      <c r="ET39" s="3" t="s">
        <v>1036</v>
      </c>
      <c r="EU39" s="1">
        <v>-5.7140000000000003E-2</v>
      </c>
      <c r="EV39" s="1" t="s">
        <v>1074</v>
      </c>
      <c r="EW39" s="1" t="s">
        <v>384</v>
      </c>
      <c r="EX39" s="1" t="s">
        <v>385</v>
      </c>
      <c r="EY39" s="1">
        <v>0.99990000000000001</v>
      </c>
      <c r="EZ39" s="1"/>
      <c r="FA39" s="1"/>
      <c r="FB39" s="3" t="s">
        <v>1036</v>
      </c>
      <c r="FC39" s="1">
        <v>-0.4486</v>
      </c>
      <c r="FD39" s="1" t="s">
        <v>1075</v>
      </c>
      <c r="FE39" s="1" t="s">
        <v>384</v>
      </c>
      <c r="FF39" s="1" t="s">
        <v>385</v>
      </c>
      <c r="FG39" s="1">
        <v>0.86060000000000003</v>
      </c>
    </row>
    <row r="40" spans="1:163" x14ac:dyDescent="0.25">
      <c r="A40" s="3">
        <v>17</v>
      </c>
      <c r="B40" s="1">
        <v>23.5</v>
      </c>
      <c r="C40" s="1">
        <v>25.3</v>
      </c>
      <c r="D40" s="1">
        <v>24</v>
      </c>
      <c r="E40" s="1"/>
      <c r="F40" s="1">
        <v>25.6</v>
      </c>
      <c r="G40" s="1">
        <v>25.5</v>
      </c>
      <c r="H40" s="1">
        <v>24.3</v>
      </c>
      <c r="I40" s="1">
        <v>24.3</v>
      </c>
      <c r="J40" s="1"/>
      <c r="K40" s="1">
        <v>25.3</v>
      </c>
      <c r="L40" s="1">
        <v>25.5</v>
      </c>
      <c r="M40" s="1">
        <v>24.4</v>
      </c>
      <c r="N40" s="1">
        <v>25</v>
      </c>
      <c r="O40" s="1">
        <v>26.2</v>
      </c>
      <c r="P40" s="1">
        <v>22.3</v>
      </c>
      <c r="Q40" s="1">
        <v>26.4</v>
      </c>
      <c r="R40" s="1">
        <v>23.1</v>
      </c>
      <c r="S40" s="1">
        <v>26.4</v>
      </c>
      <c r="T40" s="1"/>
      <c r="U40" s="1">
        <v>25.3</v>
      </c>
      <c r="V40" s="1">
        <v>25</v>
      </c>
      <c r="W40" s="1"/>
      <c r="X40" s="1">
        <v>21.3</v>
      </c>
      <c r="Y40" s="1">
        <v>23.8</v>
      </c>
      <c r="Z40" s="1">
        <v>25.3</v>
      </c>
      <c r="AA40" s="1">
        <v>26.3</v>
      </c>
      <c r="AB40" s="1">
        <v>25.2</v>
      </c>
      <c r="AC40" s="1">
        <v>24.5</v>
      </c>
      <c r="AD40" s="1">
        <v>27.4</v>
      </c>
      <c r="AE40" s="1">
        <v>28.4</v>
      </c>
      <c r="AF40" s="1">
        <v>25.6</v>
      </c>
      <c r="AG40" s="1">
        <v>25.6</v>
      </c>
      <c r="AH40" s="1">
        <v>28.3</v>
      </c>
      <c r="AI40" s="1">
        <v>25</v>
      </c>
      <c r="AJ40" s="1">
        <v>25.6</v>
      </c>
      <c r="AK40" s="1">
        <v>27.2</v>
      </c>
      <c r="AL40" s="1">
        <v>25.2</v>
      </c>
      <c r="AM40" s="1">
        <v>24.4</v>
      </c>
      <c r="AN40" s="1">
        <v>25.9</v>
      </c>
      <c r="AO40" s="1">
        <v>25.1</v>
      </c>
      <c r="AP40" s="1">
        <v>26.7</v>
      </c>
      <c r="AQ40" s="1">
        <v>26.3</v>
      </c>
      <c r="AR40" s="1">
        <v>22.9</v>
      </c>
      <c r="AS40" s="1">
        <v>25.3</v>
      </c>
      <c r="AT40" s="1">
        <v>25.6</v>
      </c>
      <c r="AU40" s="1">
        <v>24.4</v>
      </c>
      <c r="AV40" s="1">
        <v>26.3</v>
      </c>
      <c r="AW40" s="1">
        <v>27.7</v>
      </c>
      <c r="AX40" s="1">
        <v>25.5</v>
      </c>
      <c r="AY40" s="1">
        <v>25</v>
      </c>
      <c r="AZ40" s="1">
        <v>22.1</v>
      </c>
      <c r="BA40" s="1"/>
      <c r="BB40" s="1">
        <v>24.4</v>
      </c>
      <c r="BC40" s="1">
        <v>27.6</v>
      </c>
      <c r="BD40" s="1">
        <v>24.5</v>
      </c>
      <c r="BE40" s="1">
        <v>23.2</v>
      </c>
      <c r="BF40" s="1">
        <v>28.1</v>
      </c>
      <c r="BG40" s="1">
        <v>25.6</v>
      </c>
      <c r="BH40" s="1">
        <v>24</v>
      </c>
      <c r="BI40" s="1">
        <v>26.1</v>
      </c>
      <c r="BJ40" s="1">
        <v>21.9</v>
      </c>
      <c r="BK40" s="1">
        <v>26.6</v>
      </c>
      <c r="BL40" s="1">
        <v>22.9</v>
      </c>
      <c r="BM40" s="1">
        <v>25.4</v>
      </c>
      <c r="BN40" s="1">
        <v>23.4</v>
      </c>
      <c r="BO40" s="1">
        <v>24.5</v>
      </c>
      <c r="BP40" s="1">
        <v>25.5</v>
      </c>
      <c r="BQ40" s="1">
        <v>25</v>
      </c>
      <c r="BR40" s="1">
        <v>24.6</v>
      </c>
      <c r="BS40" s="1">
        <v>26.3</v>
      </c>
      <c r="BT40" s="1">
        <v>25.4</v>
      </c>
      <c r="BU40" s="1">
        <v>25</v>
      </c>
      <c r="BV40" s="1">
        <v>23.3</v>
      </c>
      <c r="BW40" s="1">
        <v>24.5</v>
      </c>
      <c r="BX40" s="1">
        <v>23.7</v>
      </c>
      <c r="BY40" s="1">
        <v>26.3</v>
      </c>
      <c r="BZ40" s="1">
        <v>26.3</v>
      </c>
      <c r="CA40" s="1">
        <v>25.5</v>
      </c>
      <c r="CB40" s="1">
        <v>25</v>
      </c>
      <c r="CC40" s="1">
        <v>29.7</v>
      </c>
      <c r="CD40" s="1">
        <v>26.2</v>
      </c>
      <c r="CE40" s="1">
        <v>27.8</v>
      </c>
      <c r="CF40" s="1">
        <v>30</v>
      </c>
      <c r="CG40" s="1">
        <v>29.8</v>
      </c>
      <c r="CH40" s="1">
        <v>29.8</v>
      </c>
      <c r="CI40" s="1">
        <v>27.4</v>
      </c>
      <c r="CJ40" s="1">
        <v>27.7</v>
      </c>
      <c r="CK40" s="1">
        <v>30</v>
      </c>
      <c r="CL40" s="1">
        <v>25.9</v>
      </c>
      <c r="CM40" s="1">
        <v>25.3</v>
      </c>
      <c r="CN40" s="1">
        <v>25.8</v>
      </c>
      <c r="CO40" s="1">
        <v>23</v>
      </c>
      <c r="CP40" s="1">
        <v>22.4</v>
      </c>
      <c r="CQ40" s="1">
        <v>24.4</v>
      </c>
      <c r="CR40" s="1">
        <v>24.8</v>
      </c>
      <c r="CS40" s="1"/>
      <c r="CT40" s="1"/>
      <c r="CU40" s="1"/>
      <c r="CV40" s="1">
        <v>25.7</v>
      </c>
      <c r="CW40" s="1">
        <v>29</v>
      </c>
      <c r="CX40" s="1">
        <v>29.7</v>
      </c>
      <c r="CY40" s="1">
        <v>26.4</v>
      </c>
      <c r="CZ40" s="1">
        <v>27</v>
      </c>
      <c r="DA40" s="1"/>
      <c r="DB40" s="1">
        <v>25.2</v>
      </c>
      <c r="DC40" s="1">
        <v>25.5</v>
      </c>
      <c r="DD40" s="1">
        <v>23.3</v>
      </c>
      <c r="DE40" s="1">
        <v>29.2</v>
      </c>
      <c r="DF40" s="1">
        <v>25.7</v>
      </c>
      <c r="DG40" s="1">
        <v>27</v>
      </c>
      <c r="DH40" s="1">
        <v>26.1</v>
      </c>
      <c r="DI40" s="1">
        <v>24</v>
      </c>
      <c r="DJ40" s="1">
        <v>26.4</v>
      </c>
      <c r="DK40" s="1">
        <v>26.6</v>
      </c>
      <c r="DL40" s="1">
        <v>27.7</v>
      </c>
      <c r="DM40" s="1">
        <v>28.3</v>
      </c>
      <c r="DN40" s="1">
        <v>27.5</v>
      </c>
      <c r="DO40" s="1">
        <v>26.2</v>
      </c>
      <c r="DP40" s="1">
        <v>26.4</v>
      </c>
      <c r="DQ40" s="1">
        <v>24.6</v>
      </c>
      <c r="DR40" s="1">
        <v>25.2</v>
      </c>
      <c r="DS40" s="1">
        <v>26.7</v>
      </c>
      <c r="DT40" s="1">
        <v>24.4</v>
      </c>
      <c r="DU40" s="1">
        <v>25.9</v>
      </c>
      <c r="DV40" s="1">
        <v>25.2</v>
      </c>
      <c r="DW40" s="1">
        <v>26.3</v>
      </c>
      <c r="DX40" s="1">
        <v>24.3</v>
      </c>
      <c r="DY40" s="1">
        <v>27</v>
      </c>
      <c r="DZ40" s="1"/>
      <c r="EA40" s="1"/>
      <c r="EB40" s="1"/>
      <c r="EC40" s="1">
        <v>28.7</v>
      </c>
      <c r="ED40" s="1">
        <v>25.9</v>
      </c>
      <c r="EE40" s="1">
        <v>27</v>
      </c>
      <c r="EF40" s="1">
        <v>31.4</v>
      </c>
      <c r="EG40" s="1">
        <v>29.5</v>
      </c>
      <c r="EH40" s="1">
        <v>26.2</v>
      </c>
      <c r="EI40" s="1">
        <v>24.3</v>
      </c>
      <c r="EJ40" s="1">
        <v>26.4</v>
      </c>
      <c r="EK40" s="1">
        <v>26.7</v>
      </c>
      <c r="EL40" s="1">
        <v>27.4</v>
      </c>
      <c r="EM40" s="1">
        <v>27.6</v>
      </c>
      <c r="EN40" s="1">
        <v>23.7</v>
      </c>
      <c r="EO40" s="1">
        <v>26.3</v>
      </c>
      <c r="EP40" s="1">
        <v>25</v>
      </c>
      <c r="EQ40" s="1">
        <v>25.3</v>
      </c>
      <c r="ER40" s="1"/>
      <c r="ES40" s="1"/>
      <c r="ET40" s="3"/>
      <c r="EU40" s="1"/>
      <c r="EV40" s="1"/>
      <c r="EW40" s="1"/>
      <c r="EX40" s="1"/>
      <c r="EY40" s="1"/>
      <c r="EZ40" s="1"/>
      <c r="FA40" s="1"/>
      <c r="FB40" s="3"/>
      <c r="FC40" s="1"/>
      <c r="FD40" s="1"/>
      <c r="FE40" s="1"/>
      <c r="FF40" s="1"/>
      <c r="FG40" s="1"/>
    </row>
    <row r="41" spans="1:163" x14ac:dyDescent="0.25">
      <c r="A41" s="3">
        <v>18</v>
      </c>
      <c r="B41" s="1">
        <v>23.5</v>
      </c>
      <c r="C41" s="1">
        <v>25.4</v>
      </c>
      <c r="D41" s="1">
        <v>24.3</v>
      </c>
      <c r="E41" s="1"/>
      <c r="F41" s="1">
        <v>27.3</v>
      </c>
      <c r="G41" s="1">
        <v>25.7</v>
      </c>
      <c r="H41" s="1">
        <v>24.6</v>
      </c>
      <c r="I41" s="1">
        <v>25</v>
      </c>
      <c r="J41" s="1"/>
      <c r="K41" s="1">
        <v>24.8</v>
      </c>
      <c r="L41" s="1">
        <v>25.3</v>
      </c>
      <c r="M41" s="1">
        <v>23</v>
      </c>
      <c r="N41" s="1">
        <v>24.5</v>
      </c>
      <c r="O41" s="1">
        <v>27.9</v>
      </c>
      <c r="P41" s="1">
        <v>22.7</v>
      </c>
      <c r="Q41" s="1">
        <v>26.3</v>
      </c>
      <c r="R41" s="1">
        <v>24.2</v>
      </c>
      <c r="S41" s="1">
        <v>27</v>
      </c>
      <c r="T41" s="1"/>
      <c r="U41" s="1">
        <v>26</v>
      </c>
      <c r="V41" s="1">
        <v>25.6</v>
      </c>
      <c r="W41" s="1"/>
      <c r="X41" s="1">
        <v>22.7</v>
      </c>
      <c r="Y41" s="1">
        <v>24.3</v>
      </c>
      <c r="Z41" s="1">
        <v>25.2</v>
      </c>
      <c r="AA41" s="1">
        <v>26.4</v>
      </c>
      <c r="AB41" s="1"/>
      <c r="AC41" s="1">
        <v>25.2</v>
      </c>
      <c r="AD41" s="1">
        <v>27.7</v>
      </c>
      <c r="AE41" s="1">
        <v>28.7</v>
      </c>
      <c r="AF41" s="1">
        <v>25.6</v>
      </c>
      <c r="AG41" s="1">
        <v>26.4</v>
      </c>
      <c r="AH41" s="1">
        <v>26.3</v>
      </c>
      <c r="AI41" s="1">
        <v>25.8</v>
      </c>
      <c r="AJ41" s="1">
        <v>25.3</v>
      </c>
      <c r="AK41" s="1">
        <v>26.7</v>
      </c>
      <c r="AL41" s="1">
        <v>25.4</v>
      </c>
      <c r="AM41" s="1">
        <v>25.4</v>
      </c>
      <c r="AN41" s="1">
        <v>25.8</v>
      </c>
      <c r="AO41" s="1">
        <v>25.5</v>
      </c>
      <c r="AP41" s="1">
        <v>26.2</v>
      </c>
      <c r="AQ41" s="1">
        <v>26.7</v>
      </c>
      <c r="AR41" s="1">
        <v>23.4</v>
      </c>
      <c r="AS41" s="1">
        <v>26.1</v>
      </c>
      <c r="AT41" s="1">
        <v>26.1</v>
      </c>
      <c r="AU41" s="1">
        <v>24.7</v>
      </c>
      <c r="AV41" s="1">
        <v>26.8</v>
      </c>
      <c r="AW41" s="1">
        <v>27.8</v>
      </c>
      <c r="AX41" s="1">
        <v>25.4</v>
      </c>
      <c r="AY41" s="1">
        <v>25.5</v>
      </c>
      <c r="AZ41" s="1">
        <v>23.3</v>
      </c>
      <c r="BA41" s="1"/>
      <c r="BB41" s="1">
        <v>25.3</v>
      </c>
      <c r="BC41" s="1">
        <v>27.3</v>
      </c>
      <c r="BD41" s="1">
        <v>25.5</v>
      </c>
      <c r="BE41" s="1">
        <v>22.9</v>
      </c>
      <c r="BF41" s="1">
        <v>27.9</v>
      </c>
      <c r="BG41" s="1">
        <v>26</v>
      </c>
      <c r="BH41" s="1">
        <v>24.3</v>
      </c>
      <c r="BI41" s="1">
        <v>25.3</v>
      </c>
      <c r="BJ41" s="1">
        <v>22.2</v>
      </c>
      <c r="BK41" s="1">
        <v>26.3</v>
      </c>
      <c r="BL41" s="1">
        <v>23.5</v>
      </c>
      <c r="BM41" s="1">
        <v>25.8</v>
      </c>
      <c r="BN41" s="1">
        <v>23.6</v>
      </c>
      <c r="BO41" s="1">
        <v>24.9</v>
      </c>
      <c r="BP41" s="1">
        <v>26.3</v>
      </c>
      <c r="BQ41" s="1">
        <v>25.2</v>
      </c>
      <c r="BR41" s="1">
        <v>24.7</v>
      </c>
      <c r="BS41" s="1">
        <v>27.1</v>
      </c>
      <c r="BT41" s="1">
        <v>25.3</v>
      </c>
      <c r="BU41" s="1">
        <v>25.2</v>
      </c>
      <c r="BV41" s="1">
        <v>25.5</v>
      </c>
      <c r="BW41" s="1">
        <v>25.5</v>
      </c>
      <c r="BX41" s="1">
        <v>25.2</v>
      </c>
      <c r="BY41" s="1">
        <v>25.7</v>
      </c>
      <c r="BZ41" s="1">
        <v>27</v>
      </c>
      <c r="CA41" s="1">
        <v>24.9</v>
      </c>
      <c r="CB41" s="1">
        <v>24.9</v>
      </c>
      <c r="CC41" s="1">
        <v>31.1</v>
      </c>
      <c r="CD41" s="1">
        <v>26.3</v>
      </c>
      <c r="CE41" s="1">
        <v>28.2</v>
      </c>
      <c r="CF41" s="1">
        <v>30.5</v>
      </c>
      <c r="CG41" s="1">
        <v>30.4</v>
      </c>
      <c r="CH41" s="1">
        <v>29.7</v>
      </c>
      <c r="CI41" s="1">
        <v>26.6</v>
      </c>
      <c r="CJ41" s="1">
        <v>27.7</v>
      </c>
      <c r="CK41" s="1">
        <v>30.9</v>
      </c>
      <c r="CL41" s="1">
        <v>25.8</v>
      </c>
      <c r="CM41" s="1">
        <v>25.2</v>
      </c>
      <c r="CN41" s="1">
        <v>28.6</v>
      </c>
      <c r="CO41" s="1">
        <v>23.7</v>
      </c>
      <c r="CP41" s="1">
        <v>23.2</v>
      </c>
      <c r="CQ41" s="1">
        <v>24</v>
      </c>
      <c r="CR41" s="1">
        <v>25.2</v>
      </c>
      <c r="CS41" s="1"/>
      <c r="CT41" s="1"/>
      <c r="CU41" s="1"/>
      <c r="CV41" s="1">
        <v>26.9</v>
      </c>
      <c r="CW41" s="1">
        <v>31</v>
      </c>
      <c r="CX41" s="1">
        <v>31.4</v>
      </c>
      <c r="CY41" s="1">
        <v>27.7</v>
      </c>
      <c r="CZ41" s="1">
        <v>27.4</v>
      </c>
      <c r="DA41" s="1"/>
      <c r="DB41" s="1">
        <v>26.5</v>
      </c>
      <c r="DC41" s="1">
        <v>26.5</v>
      </c>
      <c r="DD41" s="1">
        <v>24.3</v>
      </c>
      <c r="DE41" s="1">
        <v>30.9</v>
      </c>
      <c r="DF41" s="1">
        <v>25.3</v>
      </c>
      <c r="DG41" s="1">
        <v>27.4</v>
      </c>
      <c r="DH41" s="1">
        <v>26.3</v>
      </c>
      <c r="DI41" s="1">
        <v>24.8</v>
      </c>
      <c r="DJ41" s="1">
        <v>26.2</v>
      </c>
      <c r="DK41" s="1">
        <v>26.8</v>
      </c>
      <c r="DL41" s="1">
        <v>27.6</v>
      </c>
      <c r="DM41" s="1">
        <v>27.7</v>
      </c>
      <c r="DN41" s="1">
        <v>27.9</v>
      </c>
      <c r="DO41" s="1">
        <v>25.8</v>
      </c>
      <c r="DP41" s="1">
        <v>25.2</v>
      </c>
      <c r="DQ41" s="1">
        <v>24.5</v>
      </c>
      <c r="DR41" s="1">
        <v>25.2</v>
      </c>
      <c r="DS41" s="1">
        <v>26.6</v>
      </c>
      <c r="DT41" s="1">
        <v>26.6</v>
      </c>
      <c r="DU41" s="1">
        <v>25.9</v>
      </c>
      <c r="DV41" s="1">
        <v>25.8</v>
      </c>
      <c r="DW41" s="1">
        <v>25.9</v>
      </c>
      <c r="DX41" s="1">
        <v>24.4</v>
      </c>
      <c r="DY41" s="1">
        <v>27.7</v>
      </c>
      <c r="DZ41" s="1"/>
      <c r="EA41" s="1"/>
      <c r="EB41" s="1"/>
      <c r="EC41" s="1">
        <v>29.2</v>
      </c>
      <c r="ED41" s="1">
        <v>25.3</v>
      </c>
      <c r="EE41" s="1">
        <v>26.7</v>
      </c>
      <c r="EF41" s="1">
        <v>33.299999999999997</v>
      </c>
      <c r="EG41" s="1">
        <v>26.4</v>
      </c>
      <c r="EH41" s="1">
        <v>26</v>
      </c>
      <c r="EI41" s="1">
        <v>24</v>
      </c>
      <c r="EJ41" s="1">
        <v>27</v>
      </c>
      <c r="EK41" s="1">
        <v>27.1</v>
      </c>
      <c r="EL41" s="1">
        <v>28.1</v>
      </c>
      <c r="EM41" s="1">
        <v>28.1</v>
      </c>
      <c r="EN41" s="1">
        <v>24.1</v>
      </c>
      <c r="EO41" s="1">
        <v>25.9</v>
      </c>
      <c r="EP41" s="1">
        <v>24.5</v>
      </c>
      <c r="EQ41" s="1">
        <v>25.6</v>
      </c>
      <c r="ER41" s="1"/>
      <c r="ES41" s="1"/>
      <c r="ET41" s="3" t="s">
        <v>1076</v>
      </c>
      <c r="EU41" s="1"/>
      <c r="EV41" s="1"/>
      <c r="EW41" s="1"/>
      <c r="EX41" s="1"/>
      <c r="EY41" s="1"/>
      <c r="EZ41" s="1"/>
      <c r="FA41" s="1"/>
      <c r="FB41" s="3" t="s">
        <v>1076</v>
      </c>
      <c r="FC41" s="1"/>
      <c r="FD41" s="1"/>
      <c r="FE41" s="1"/>
      <c r="FF41" s="1"/>
      <c r="FG41" s="1"/>
    </row>
    <row r="42" spans="1:163" x14ac:dyDescent="0.25">
      <c r="A42" s="3">
        <v>19</v>
      </c>
      <c r="B42" s="1">
        <v>22.6</v>
      </c>
      <c r="C42" s="1">
        <v>24.6</v>
      </c>
      <c r="D42" s="1">
        <v>24</v>
      </c>
      <c r="E42" s="1"/>
      <c r="F42" s="1">
        <v>27.3</v>
      </c>
      <c r="G42" s="1">
        <v>26.2</v>
      </c>
      <c r="H42" s="1">
        <v>24.6</v>
      </c>
      <c r="I42" s="1">
        <v>25.1</v>
      </c>
      <c r="J42" s="1"/>
      <c r="K42" s="1">
        <v>25.1</v>
      </c>
      <c r="L42" s="1">
        <v>25.7</v>
      </c>
      <c r="M42" s="1">
        <v>24</v>
      </c>
      <c r="N42" s="1">
        <v>24.3</v>
      </c>
      <c r="O42" s="1">
        <v>27.1</v>
      </c>
      <c r="P42" s="1">
        <v>22.1</v>
      </c>
      <c r="Q42" s="1">
        <v>25.8</v>
      </c>
      <c r="R42" s="1">
        <v>23.3</v>
      </c>
      <c r="S42" s="1">
        <v>25.8</v>
      </c>
      <c r="T42" s="1"/>
      <c r="U42" s="1">
        <v>26</v>
      </c>
      <c r="V42" s="1">
        <v>23.8</v>
      </c>
      <c r="W42" s="1"/>
      <c r="X42" s="1">
        <v>22.1</v>
      </c>
      <c r="Y42" s="1">
        <v>24.7</v>
      </c>
      <c r="Z42" s="1">
        <v>25.2</v>
      </c>
      <c r="AA42" s="1">
        <v>27</v>
      </c>
      <c r="AB42" s="1"/>
      <c r="AC42" s="1">
        <v>26.5</v>
      </c>
      <c r="AD42" s="1">
        <v>28.6</v>
      </c>
      <c r="AE42" s="1">
        <v>28.7</v>
      </c>
      <c r="AF42" s="1">
        <v>25.8</v>
      </c>
      <c r="AG42" s="1">
        <v>30.2</v>
      </c>
      <c r="AH42" s="1">
        <v>26.6</v>
      </c>
      <c r="AI42" s="1">
        <v>25.6</v>
      </c>
      <c r="AJ42" s="1">
        <v>24.5</v>
      </c>
      <c r="AK42" s="1"/>
      <c r="AL42" s="1">
        <v>25.3</v>
      </c>
      <c r="AM42" s="1">
        <v>24.5</v>
      </c>
      <c r="AN42" s="1">
        <v>25.9</v>
      </c>
      <c r="AO42" s="1">
        <v>25.4</v>
      </c>
      <c r="AP42" s="1">
        <v>26</v>
      </c>
      <c r="AQ42" s="1">
        <v>26.9</v>
      </c>
      <c r="AR42" s="1">
        <v>22.6</v>
      </c>
      <c r="AS42" s="1">
        <v>25.7</v>
      </c>
      <c r="AT42" s="1">
        <v>25</v>
      </c>
      <c r="AU42" s="1">
        <v>25</v>
      </c>
      <c r="AV42" s="1">
        <v>26.9</v>
      </c>
      <c r="AW42" s="1">
        <v>28.3</v>
      </c>
      <c r="AX42" s="1">
        <v>24.8</v>
      </c>
      <c r="AY42" s="1">
        <v>22.1</v>
      </c>
      <c r="AZ42" s="1">
        <v>22.4</v>
      </c>
      <c r="BA42" s="1"/>
      <c r="BB42" s="1">
        <v>24.9</v>
      </c>
      <c r="BC42" s="1">
        <v>26.4</v>
      </c>
      <c r="BD42" s="1">
        <v>24.4</v>
      </c>
      <c r="BE42" s="1">
        <v>23.5</v>
      </c>
      <c r="BF42" s="1">
        <v>23.7</v>
      </c>
      <c r="BG42" s="1">
        <v>26.6</v>
      </c>
      <c r="BH42" s="1">
        <v>23.9</v>
      </c>
      <c r="BI42" s="1">
        <v>25.8</v>
      </c>
      <c r="BJ42" s="1">
        <v>22.6</v>
      </c>
      <c r="BK42" s="1">
        <v>27.2</v>
      </c>
      <c r="BL42" s="1">
        <v>23.8</v>
      </c>
      <c r="BM42" s="1">
        <v>25.2</v>
      </c>
      <c r="BN42" s="1">
        <v>23.8</v>
      </c>
      <c r="BO42" s="1">
        <v>25</v>
      </c>
      <c r="BP42" s="1">
        <v>26.3</v>
      </c>
      <c r="BQ42" s="1">
        <v>25.5</v>
      </c>
      <c r="BR42" s="1">
        <v>24.8</v>
      </c>
      <c r="BS42" s="1">
        <v>27.4</v>
      </c>
      <c r="BT42" s="1">
        <v>25.4</v>
      </c>
      <c r="BU42" s="1">
        <v>24.2</v>
      </c>
      <c r="BV42" s="1">
        <v>24.9</v>
      </c>
      <c r="BW42" s="1"/>
      <c r="BX42" s="1">
        <v>21.9</v>
      </c>
      <c r="BY42" s="1">
        <v>25.6</v>
      </c>
      <c r="BZ42" s="1">
        <v>25.8</v>
      </c>
      <c r="CA42" s="1">
        <v>24.5</v>
      </c>
      <c r="CB42" s="1">
        <v>25.4</v>
      </c>
      <c r="CC42" s="1">
        <v>30.9</v>
      </c>
      <c r="CD42" s="1">
        <v>25.6</v>
      </c>
      <c r="CE42" s="1">
        <v>28.1</v>
      </c>
      <c r="CF42" s="1">
        <v>28</v>
      </c>
      <c r="CG42" s="1">
        <v>30.5</v>
      </c>
      <c r="CH42" s="1">
        <v>29.5</v>
      </c>
      <c r="CI42" s="1">
        <v>27.8</v>
      </c>
      <c r="CJ42" s="1">
        <v>25.9</v>
      </c>
      <c r="CK42" s="1">
        <v>29.1</v>
      </c>
      <c r="CL42" s="1">
        <v>25.6</v>
      </c>
      <c r="CM42" s="1">
        <v>25.1</v>
      </c>
      <c r="CN42" s="1">
        <v>28.1</v>
      </c>
      <c r="CO42" s="1">
        <v>23.7</v>
      </c>
      <c r="CP42" s="1">
        <v>21.8</v>
      </c>
      <c r="CQ42" s="1">
        <v>24.8</v>
      </c>
      <c r="CR42" s="1">
        <v>24.6</v>
      </c>
      <c r="CS42" s="1"/>
      <c r="CT42" s="1"/>
      <c r="CU42" s="1"/>
      <c r="CV42" s="1">
        <v>27.2</v>
      </c>
      <c r="CW42" s="1">
        <v>30.5</v>
      </c>
      <c r="CX42" s="1">
        <v>31.2</v>
      </c>
      <c r="CY42" s="1">
        <v>29.4</v>
      </c>
      <c r="CZ42" s="1">
        <v>26.5</v>
      </c>
      <c r="DA42" s="1"/>
      <c r="DB42" s="1">
        <v>27</v>
      </c>
      <c r="DC42" s="1">
        <v>27.1</v>
      </c>
      <c r="DD42" s="1">
        <v>24.1</v>
      </c>
      <c r="DE42" s="1">
        <v>30.6</v>
      </c>
      <c r="DF42" s="1">
        <v>25.3</v>
      </c>
      <c r="DG42" s="1">
        <v>28.7</v>
      </c>
      <c r="DH42" s="1">
        <v>26.2</v>
      </c>
      <c r="DI42" s="1">
        <v>24.5</v>
      </c>
      <c r="DJ42" s="1">
        <v>26.8</v>
      </c>
      <c r="DK42" s="1">
        <v>27.8</v>
      </c>
      <c r="DL42" s="1">
        <v>26.5</v>
      </c>
      <c r="DM42" s="1">
        <v>27.6</v>
      </c>
      <c r="DN42" s="1">
        <v>27.2</v>
      </c>
      <c r="DO42" s="1">
        <v>25.5</v>
      </c>
      <c r="DP42" s="1">
        <v>24.4</v>
      </c>
      <c r="DQ42" s="1">
        <v>24</v>
      </c>
      <c r="DR42" s="1">
        <v>25.9</v>
      </c>
      <c r="DS42" s="1">
        <v>25.7</v>
      </c>
      <c r="DT42" s="1">
        <v>25.3</v>
      </c>
      <c r="DU42" s="1">
        <v>26.6</v>
      </c>
      <c r="DV42" s="1">
        <v>27</v>
      </c>
      <c r="DW42" s="1">
        <v>25.7</v>
      </c>
      <c r="DX42" s="1">
        <v>23.6</v>
      </c>
      <c r="DY42" s="1">
        <v>25.5</v>
      </c>
      <c r="DZ42" s="1"/>
      <c r="EA42" s="1"/>
      <c r="EB42" s="1"/>
      <c r="EC42" s="1">
        <v>27.3</v>
      </c>
      <c r="ED42" s="1">
        <v>26.1</v>
      </c>
      <c r="EE42" s="1">
        <v>27.5</v>
      </c>
      <c r="EF42" s="1">
        <v>33.6</v>
      </c>
      <c r="EG42" s="1">
        <v>29</v>
      </c>
      <c r="EH42" s="1">
        <v>27.6</v>
      </c>
      <c r="EI42" s="1">
        <v>24.1</v>
      </c>
      <c r="EJ42" s="1">
        <v>27</v>
      </c>
      <c r="EK42" s="1">
        <v>26.3</v>
      </c>
      <c r="EL42" s="1">
        <v>26.6</v>
      </c>
      <c r="EM42" s="1">
        <v>27.4</v>
      </c>
      <c r="EN42" s="1">
        <v>23.5</v>
      </c>
      <c r="EO42" s="1">
        <v>25.3</v>
      </c>
      <c r="EP42" s="1">
        <v>24.4</v>
      </c>
      <c r="EQ42" s="1">
        <v>25.5</v>
      </c>
      <c r="ER42" s="1"/>
      <c r="ES42" s="1"/>
      <c r="ET42" s="3" t="s">
        <v>1029</v>
      </c>
      <c r="EU42" s="1">
        <v>0.43909999999999999</v>
      </c>
      <c r="EV42" s="1" t="s">
        <v>1077</v>
      </c>
      <c r="EW42" s="1" t="s">
        <v>384</v>
      </c>
      <c r="EX42" s="1" t="s">
        <v>385</v>
      </c>
      <c r="EY42" s="1">
        <v>0.88770000000000004</v>
      </c>
      <c r="EZ42" s="1"/>
      <c r="FA42" s="1"/>
      <c r="FB42" s="3" t="s">
        <v>1029</v>
      </c>
      <c r="FC42" s="1">
        <v>-0.2046</v>
      </c>
      <c r="FD42" s="1" t="s">
        <v>1078</v>
      </c>
      <c r="FE42" s="1" t="s">
        <v>384</v>
      </c>
      <c r="FF42" s="1" t="s">
        <v>385</v>
      </c>
      <c r="FG42" s="1">
        <v>0.97529999999999994</v>
      </c>
    </row>
    <row r="43" spans="1:163" x14ac:dyDescent="0.25">
      <c r="A43" s="3">
        <v>20</v>
      </c>
      <c r="B43" s="1">
        <v>23.35</v>
      </c>
      <c r="C43" s="1">
        <v>25.55</v>
      </c>
      <c r="D43" s="1">
        <v>25.25</v>
      </c>
      <c r="E43" s="1"/>
      <c r="F43" s="1">
        <v>28.75</v>
      </c>
      <c r="G43" s="1">
        <v>25.75</v>
      </c>
      <c r="H43" s="1">
        <v>24.15</v>
      </c>
      <c r="I43" s="1">
        <v>24.6</v>
      </c>
      <c r="J43" s="1"/>
      <c r="K43" s="1">
        <v>25.2</v>
      </c>
      <c r="L43" s="1">
        <v>25.6</v>
      </c>
      <c r="M43" s="1">
        <v>23.2</v>
      </c>
      <c r="N43" s="1">
        <v>24</v>
      </c>
      <c r="O43" s="1">
        <v>27.7</v>
      </c>
      <c r="P43" s="1">
        <v>24.7</v>
      </c>
      <c r="Q43" s="1">
        <v>25.6</v>
      </c>
      <c r="R43" s="1">
        <v>23.4</v>
      </c>
      <c r="S43" s="1">
        <v>26.9</v>
      </c>
      <c r="T43" s="1"/>
      <c r="U43" s="1">
        <v>25.8</v>
      </c>
      <c r="V43" s="1">
        <v>22.4</v>
      </c>
      <c r="W43" s="1"/>
      <c r="X43" s="1">
        <v>22.4</v>
      </c>
      <c r="Y43" s="1">
        <v>24.6</v>
      </c>
      <c r="Z43" s="1">
        <v>25.1</v>
      </c>
      <c r="AA43" s="1">
        <v>26.5</v>
      </c>
      <c r="AB43" s="1"/>
      <c r="AC43" s="1">
        <v>26.3</v>
      </c>
      <c r="AD43" s="1">
        <v>28.7</v>
      </c>
      <c r="AE43" s="1">
        <v>28.2</v>
      </c>
      <c r="AF43" s="1">
        <v>25</v>
      </c>
      <c r="AG43" s="1">
        <v>25.5</v>
      </c>
      <c r="AH43" s="1">
        <v>28</v>
      </c>
      <c r="AI43" s="1">
        <v>25.9</v>
      </c>
      <c r="AJ43" s="1">
        <v>25.2</v>
      </c>
      <c r="AK43" s="1">
        <v>25.5</v>
      </c>
      <c r="AL43" s="1">
        <v>25.4</v>
      </c>
      <c r="AM43" s="1">
        <v>24.5</v>
      </c>
      <c r="AN43" s="1">
        <v>26.6</v>
      </c>
      <c r="AO43" s="1">
        <v>25.5</v>
      </c>
      <c r="AP43" s="1">
        <v>26.8</v>
      </c>
      <c r="AQ43" s="1">
        <v>26.4</v>
      </c>
      <c r="AR43" s="1">
        <v>22.2</v>
      </c>
      <c r="AS43" s="1">
        <v>28.1</v>
      </c>
      <c r="AT43" s="1">
        <v>25.2</v>
      </c>
      <c r="AU43" s="1">
        <v>24.85</v>
      </c>
      <c r="AV43" s="1">
        <v>26.3</v>
      </c>
      <c r="AW43" s="1">
        <v>26.85</v>
      </c>
      <c r="AX43" s="1">
        <v>26.25</v>
      </c>
      <c r="AY43" s="1">
        <v>24.75</v>
      </c>
      <c r="AZ43" s="1">
        <v>22</v>
      </c>
      <c r="BA43" s="1"/>
      <c r="BB43" s="1">
        <v>22</v>
      </c>
      <c r="BC43" s="1">
        <v>26.8</v>
      </c>
      <c r="BD43" s="1">
        <v>25.4</v>
      </c>
      <c r="BE43" s="1">
        <v>23.3</v>
      </c>
      <c r="BF43" s="1">
        <v>25.4</v>
      </c>
      <c r="BG43" s="1">
        <v>25.5</v>
      </c>
      <c r="BH43" s="1">
        <v>23.9</v>
      </c>
      <c r="BI43" s="1">
        <v>25.4</v>
      </c>
      <c r="BJ43" s="1">
        <v>21.3</v>
      </c>
      <c r="BK43" s="1">
        <v>26.7</v>
      </c>
      <c r="BL43" s="1">
        <v>23.6</v>
      </c>
      <c r="BM43" s="1">
        <v>25.9</v>
      </c>
      <c r="BN43" s="1">
        <v>24</v>
      </c>
      <c r="BO43" s="1">
        <v>25.3</v>
      </c>
      <c r="BP43" s="1">
        <v>25.9</v>
      </c>
      <c r="BQ43" s="1">
        <v>25.2</v>
      </c>
      <c r="BR43" s="1">
        <v>25.5</v>
      </c>
      <c r="BS43" s="1">
        <v>26.4</v>
      </c>
      <c r="BT43" s="1">
        <v>25.9</v>
      </c>
      <c r="BU43" s="1">
        <v>25.1</v>
      </c>
      <c r="BV43" s="1">
        <v>24.9</v>
      </c>
      <c r="BW43" s="1"/>
      <c r="BX43" s="1">
        <v>18.5</v>
      </c>
      <c r="BY43" s="1">
        <v>25.8</v>
      </c>
      <c r="BZ43" s="1">
        <v>26.1</v>
      </c>
      <c r="CA43" s="1">
        <v>25.5</v>
      </c>
      <c r="CB43" s="1">
        <v>24.5</v>
      </c>
      <c r="CC43" s="1">
        <v>30.9</v>
      </c>
      <c r="CD43" s="1">
        <v>26</v>
      </c>
      <c r="CE43" s="1">
        <v>29.1</v>
      </c>
      <c r="CF43" s="1">
        <v>30.4</v>
      </c>
      <c r="CG43" s="1">
        <v>32.75</v>
      </c>
      <c r="CH43" s="1">
        <v>29.2</v>
      </c>
      <c r="CI43" s="1">
        <v>28.95</v>
      </c>
      <c r="CJ43" s="1">
        <v>26.75</v>
      </c>
      <c r="CK43" s="1">
        <v>31.4</v>
      </c>
      <c r="CL43" s="1">
        <v>24.95</v>
      </c>
      <c r="CM43" s="1">
        <v>24.2</v>
      </c>
      <c r="CN43" s="1">
        <v>28.8</v>
      </c>
      <c r="CO43" s="1">
        <v>23.8</v>
      </c>
      <c r="CP43" s="1">
        <v>22.8</v>
      </c>
      <c r="CQ43" s="1">
        <v>25.4</v>
      </c>
      <c r="CR43" s="1">
        <v>24.8</v>
      </c>
      <c r="CS43" s="1"/>
      <c r="CT43" s="1"/>
      <c r="CU43" s="1"/>
      <c r="CV43" s="1">
        <v>27.1</v>
      </c>
      <c r="CW43" s="1">
        <v>28.6</v>
      </c>
      <c r="CX43" s="1">
        <v>29.5</v>
      </c>
      <c r="CY43" s="1">
        <v>28.4</v>
      </c>
      <c r="CZ43" s="1">
        <v>25.5</v>
      </c>
      <c r="DA43" s="1">
        <v>25.1</v>
      </c>
      <c r="DB43" s="1">
        <v>26.2</v>
      </c>
      <c r="DC43" s="1">
        <v>27.5</v>
      </c>
      <c r="DD43" s="1">
        <v>24.4</v>
      </c>
      <c r="DE43" s="1">
        <v>31.3</v>
      </c>
      <c r="DF43" s="1">
        <v>26</v>
      </c>
      <c r="DG43" s="1">
        <v>26.7</v>
      </c>
      <c r="DH43" s="1">
        <v>26</v>
      </c>
      <c r="DI43" s="1">
        <v>24</v>
      </c>
      <c r="DJ43" s="1">
        <v>27</v>
      </c>
      <c r="DK43" s="1">
        <v>27.3</v>
      </c>
      <c r="DL43" s="1">
        <v>26.1</v>
      </c>
      <c r="DM43" s="1">
        <v>27.8</v>
      </c>
      <c r="DN43" s="1">
        <v>27.95</v>
      </c>
      <c r="DO43" s="1">
        <v>26.5</v>
      </c>
      <c r="DP43" s="1">
        <v>25.4</v>
      </c>
      <c r="DQ43" s="1">
        <v>24.3</v>
      </c>
      <c r="DR43" s="1">
        <v>25.4</v>
      </c>
      <c r="DS43" s="1">
        <v>25.6</v>
      </c>
      <c r="DT43" s="1">
        <v>25.85</v>
      </c>
      <c r="DU43" s="1">
        <v>27.2</v>
      </c>
      <c r="DV43" s="1">
        <v>26.5</v>
      </c>
      <c r="DW43" s="1">
        <v>25.7</v>
      </c>
      <c r="DX43" s="1">
        <v>24</v>
      </c>
      <c r="DY43" s="1">
        <v>26.2</v>
      </c>
      <c r="DZ43" s="1"/>
      <c r="EA43" s="1"/>
      <c r="EB43" s="1"/>
      <c r="EC43" s="1">
        <v>28.1</v>
      </c>
      <c r="ED43" s="1">
        <v>25.6</v>
      </c>
      <c r="EE43" s="1">
        <v>27.8</v>
      </c>
      <c r="EF43" s="1">
        <v>28.6</v>
      </c>
      <c r="EG43" s="1">
        <v>28.5</v>
      </c>
      <c r="EH43" s="1">
        <v>26.4</v>
      </c>
      <c r="EI43" s="1">
        <v>23.3</v>
      </c>
      <c r="EJ43" s="1">
        <v>27.7</v>
      </c>
      <c r="EK43" s="1">
        <v>26.3</v>
      </c>
      <c r="EL43" s="1">
        <v>26.2</v>
      </c>
      <c r="EM43" s="1">
        <v>28.2</v>
      </c>
      <c r="EN43" s="1">
        <v>24.4</v>
      </c>
      <c r="EO43" s="1">
        <v>26.3</v>
      </c>
      <c r="EP43" s="1">
        <v>23.8</v>
      </c>
      <c r="EQ43" s="1">
        <v>25.2</v>
      </c>
      <c r="ER43" s="1"/>
      <c r="ES43" s="1"/>
      <c r="ET43" s="3" t="s">
        <v>1032</v>
      </c>
      <c r="EU43" s="1">
        <v>-1.7190000000000001</v>
      </c>
      <c r="EV43" s="1" t="s">
        <v>1079</v>
      </c>
      <c r="EW43" s="1" t="s">
        <v>384</v>
      </c>
      <c r="EX43" s="1" t="s">
        <v>385</v>
      </c>
      <c r="EY43" s="1">
        <v>7.3800000000000004E-2</v>
      </c>
      <c r="EZ43" s="1"/>
      <c r="FA43" s="1"/>
      <c r="FB43" s="3" t="s">
        <v>1032</v>
      </c>
      <c r="FC43" s="1">
        <v>-2.3940000000000001</v>
      </c>
      <c r="FD43" s="1" t="s">
        <v>1080</v>
      </c>
      <c r="FE43" s="1" t="s">
        <v>464</v>
      </c>
      <c r="FF43" s="1" t="s">
        <v>469</v>
      </c>
      <c r="FG43" s="1">
        <v>2.9999999999999997E-4</v>
      </c>
    </row>
    <row r="44" spans="1:163" x14ac:dyDescent="0.25">
      <c r="A44" s="3">
        <v>21</v>
      </c>
      <c r="B44" s="1">
        <v>22.9</v>
      </c>
      <c r="C44" s="1">
        <v>25.1</v>
      </c>
      <c r="D44" s="1">
        <v>25.2</v>
      </c>
      <c r="E44" s="1"/>
      <c r="F44" s="1">
        <v>28.7</v>
      </c>
      <c r="G44" s="1">
        <v>25.4</v>
      </c>
      <c r="H44" s="1">
        <v>24.3</v>
      </c>
      <c r="I44" s="1">
        <v>24.6</v>
      </c>
      <c r="J44" s="1"/>
      <c r="K44" s="1"/>
      <c r="L44" s="1">
        <v>24.5</v>
      </c>
      <c r="M44" s="1">
        <v>23.3</v>
      </c>
      <c r="N44" s="1">
        <v>24.6</v>
      </c>
      <c r="O44" s="1">
        <v>30</v>
      </c>
      <c r="P44" s="1">
        <v>22.6</v>
      </c>
      <c r="Q44" s="1">
        <v>25.1</v>
      </c>
      <c r="R44" s="1">
        <v>23.3</v>
      </c>
      <c r="S44" s="1">
        <v>25.8</v>
      </c>
      <c r="T44" s="1"/>
      <c r="U44" s="1">
        <v>26</v>
      </c>
      <c r="V44" s="1">
        <v>21.7</v>
      </c>
      <c r="W44" s="1"/>
      <c r="X44" s="1">
        <v>22.3</v>
      </c>
      <c r="Y44" s="1">
        <v>23.6</v>
      </c>
      <c r="Z44" s="1">
        <v>25.2</v>
      </c>
      <c r="AA44" s="1">
        <v>27</v>
      </c>
      <c r="AB44" s="1"/>
      <c r="AC44" s="1">
        <v>26.5</v>
      </c>
      <c r="AD44" s="1">
        <v>29</v>
      </c>
      <c r="AE44" s="1">
        <v>28.5</v>
      </c>
      <c r="AF44" s="1">
        <v>24.7</v>
      </c>
      <c r="AG44" s="1">
        <v>25</v>
      </c>
      <c r="AH44" s="1">
        <v>27.8</v>
      </c>
      <c r="AI44" s="1">
        <v>26.9</v>
      </c>
      <c r="AJ44" s="1">
        <v>27</v>
      </c>
      <c r="AK44" s="1"/>
      <c r="AL44" s="1">
        <v>25.7</v>
      </c>
      <c r="AM44" s="1">
        <v>25.4</v>
      </c>
      <c r="AN44" s="1">
        <v>25.6</v>
      </c>
      <c r="AO44" s="1">
        <v>26</v>
      </c>
      <c r="AP44" s="1">
        <v>27.6</v>
      </c>
      <c r="AQ44" s="1">
        <v>26.8</v>
      </c>
      <c r="AR44" s="1">
        <v>22.7</v>
      </c>
      <c r="AS44" s="1">
        <v>25.8</v>
      </c>
      <c r="AT44" s="1">
        <v>26.6</v>
      </c>
      <c r="AU44" s="1">
        <v>25</v>
      </c>
      <c r="AV44" s="1">
        <v>25.8</v>
      </c>
      <c r="AW44" s="1"/>
      <c r="AX44" s="1">
        <v>23.9</v>
      </c>
      <c r="AY44" s="1">
        <v>24.8</v>
      </c>
      <c r="AZ44" s="1">
        <v>22.2</v>
      </c>
      <c r="BA44" s="1"/>
      <c r="BB44" s="1">
        <v>25.4</v>
      </c>
      <c r="BC44" s="1">
        <v>26.5</v>
      </c>
      <c r="BD44" s="1">
        <v>25</v>
      </c>
      <c r="BE44" s="1">
        <v>23</v>
      </c>
      <c r="BF44" s="1">
        <v>22.8</v>
      </c>
      <c r="BG44" s="1">
        <v>25.1</v>
      </c>
      <c r="BH44" s="1">
        <v>24.7</v>
      </c>
      <c r="BI44" s="1">
        <v>26.1</v>
      </c>
      <c r="BJ44" s="1">
        <v>22.3</v>
      </c>
      <c r="BK44" s="1">
        <v>27.1</v>
      </c>
      <c r="BL44" s="1">
        <v>23.6</v>
      </c>
      <c r="BM44" s="1">
        <v>25.6</v>
      </c>
      <c r="BN44" s="1">
        <v>24.4</v>
      </c>
      <c r="BO44" s="1">
        <v>25.4</v>
      </c>
      <c r="BP44" s="1">
        <v>26</v>
      </c>
      <c r="BQ44" s="1">
        <v>25</v>
      </c>
      <c r="BR44" s="1">
        <v>25.1</v>
      </c>
      <c r="BS44" s="1">
        <v>23.7</v>
      </c>
      <c r="BT44" s="1">
        <v>25.3</v>
      </c>
      <c r="BU44" s="1">
        <v>24.8</v>
      </c>
      <c r="BV44" s="1">
        <v>25.2</v>
      </c>
      <c r="BW44" s="1"/>
      <c r="BX44" s="1"/>
      <c r="BY44" s="1">
        <v>25.2</v>
      </c>
      <c r="BZ44" s="1">
        <v>25.5</v>
      </c>
      <c r="CA44" s="1">
        <v>24.2</v>
      </c>
      <c r="CB44" s="1">
        <v>24.9</v>
      </c>
      <c r="CC44" s="1">
        <v>29.4</v>
      </c>
      <c r="CD44" s="1">
        <v>26.1</v>
      </c>
      <c r="CE44" s="1">
        <v>27.7</v>
      </c>
      <c r="CF44" s="1">
        <v>29.4</v>
      </c>
      <c r="CG44" s="1">
        <v>34.1</v>
      </c>
      <c r="CH44" s="1">
        <v>27.9</v>
      </c>
      <c r="CI44" s="1">
        <v>29.2</v>
      </c>
      <c r="CJ44" s="1">
        <v>27.4</v>
      </c>
      <c r="CK44" s="1">
        <v>30.7</v>
      </c>
      <c r="CL44" s="1">
        <v>25.1</v>
      </c>
      <c r="CM44" s="1">
        <v>24.7</v>
      </c>
      <c r="CN44" s="1">
        <v>27.6</v>
      </c>
      <c r="CO44" s="1">
        <v>23.5</v>
      </c>
      <c r="CP44" s="1">
        <v>24</v>
      </c>
      <c r="CQ44" s="1"/>
      <c r="CR44" s="1">
        <v>25</v>
      </c>
      <c r="CS44" s="1"/>
      <c r="CT44" s="1"/>
      <c r="CU44" s="1"/>
      <c r="CV44" s="1">
        <v>27.4</v>
      </c>
      <c r="CW44" s="1">
        <v>29.1</v>
      </c>
      <c r="CX44" s="1">
        <v>29.2</v>
      </c>
      <c r="CY44" s="1">
        <v>28.6</v>
      </c>
      <c r="CZ44" s="1">
        <v>27</v>
      </c>
      <c r="DA44" s="1">
        <v>24.3</v>
      </c>
      <c r="DB44" s="1">
        <v>25.9</v>
      </c>
      <c r="DC44" s="1">
        <v>26.8</v>
      </c>
      <c r="DD44" s="1">
        <v>24.7</v>
      </c>
      <c r="DE44" s="1">
        <v>30.7</v>
      </c>
      <c r="DF44" s="1">
        <v>26.8</v>
      </c>
      <c r="DG44" s="1">
        <v>27.4</v>
      </c>
      <c r="DH44" s="1">
        <v>26.5</v>
      </c>
      <c r="DI44" s="1">
        <v>23.6</v>
      </c>
      <c r="DJ44" s="1">
        <v>27.2</v>
      </c>
      <c r="DK44" s="1">
        <v>28.2</v>
      </c>
      <c r="DL44" s="1">
        <v>26.6</v>
      </c>
      <c r="DM44" s="1">
        <v>27.1</v>
      </c>
      <c r="DN44" s="1">
        <v>26.6</v>
      </c>
      <c r="DO44" s="1">
        <v>25</v>
      </c>
      <c r="DP44" s="1">
        <v>25.2</v>
      </c>
      <c r="DQ44" s="1">
        <v>24.7</v>
      </c>
      <c r="DR44" s="1">
        <v>25.6</v>
      </c>
      <c r="DS44" s="1">
        <v>25.9</v>
      </c>
      <c r="DT44" s="1">
        <v>29.2</v>
      </c>
      <c r="DU44" s="1">
        <v>28.2</v>
      </c>
      <c r="DV44" s="1">
        <v>26</v>
      </c>
      <c r="DW44" s="1">
        <v>26.4</v>
      </c>
      <c r="DX44" s="1">
        <v>27.7</v>
      </c>
      <c r="DY44" s="1">
        <v>25.7</v>
      </c>
      <c r="DZ44" s="1"/>
      <c r="EA44" s="1"/>
      <c r="EB44" s="1"/>
      <c r="EC44" s="1">
        <v>28</v>
      </c>
      <c r="ED44" s="1">
        <v>25.7</v>
      </c>
      <c r="EE44" s="1"/>
      <c r="EF44" s="1">
        <v>26.3</v>
      </c>
      <c r="EG44" s="1">
        <v>29.9</v>
      </c>
      <c r="EH44" s="1">
        <v>25.4</v>
      </c>
      <c r="EI44" s="1">
        <v>24</v>
      </c>
      <c r="EJ44" s="1">
        <v>27.7</v>
      </c>
      <c r="EK44" s="1">
        <v>26.5</v>
      </c>
      <c r="EL44" s="1">
        <v>25.2</v>
      </c>
      <c r="EM44" s="1">
        <v>29.3</v>
      </c>
      <c r="EN44" s="1">
        <v>23.8</v>
      </c>
      <c r="EO44" s="1">
        <v>25.6</v>
      </c>
      <c r="EP44" s="1">
        <v>24.3</v>
      </c>
      <c r="EQ44" s="1">
        <v>25.3</v>
      </c>
      <c r="ER44" s="1"/>
      <c r="ES44" s="1"/>
      <c r="ET44" s="3" t="s">
        <v>1036</v>
      </c>
      <c r="EU44" s="1">
        <v>-0.10979999999999999</v>
      </c>
      <c r="EV44" s="1" t="s">
        <v>1081</v>
      </c>
      <c r="EW44" s="1" t="s">
        <v>384</v>
      </c>
      <c r="EX44" s="1" t="s">
        <v>385</v>
      </c>
      <c r="EY44" s="1">
        <v>0.99850000000000005</v>
      </c>
      <c r="EZ44" s="1"/>
      <c r="FA44" s="1"/>
      <c r="FB44" s="3" t="s">
        <v>1036</v>
      </c>
      <c r="FC44" s="1">
        <v>-0.96250000000000002</v>
      </c>
      <c r="FD44" s="1" t="s">
        <v>1082</v>
      </c>
      <c r="FE44" s="1" t="s">
        <v>384</v>
      </c>
      <c r="FF44" s="1" t="s">
        <v>385</v>
      </c>
      <c r="FG44" s="1">
        <v>0.36320000000000002</v>
      </c>
    </row>
    <row r="45" spans="1:163" x14ac:dyDescent="0.25">
      <c r="A45" s="3">
        <v>22</v>
      </c>
      <c r="B45" s="1"/>
      <c r="C45" s="1">
        <v>25.4</v>
      </c>
      <c r="D45" s="1">
        <v>26.7</v>
      </c>
      <c r="E45" s="1"/>
      <c r="F45" s="1">
        <v>28.9</v>
      </c>
      <c r="G45" s="1">
        <v>25.7</v>
      </c>
      <c r="H45" s="1">
        <v>23.75</v>
      </c>
      <c r="I45" s="1">
        <v>24.55</v>
      </c>
      <c r="J45" s="1"/>
      <c r="K45" s="1"/>
      <c r="L45" s="1">
        <v>24.1</v>
      </c>
      <c r="M45" s="1">
        <v>24</v>
      </c>
      <c r="N45" s="1">
        <v>25</v>
      </c>
      <c r="O45" s="1">
        <v>28</v>
      </c>
      <c r="P45" s="1">
        <v>21.65</v>
      </c>
      <c r="Q45" s="1">
        <v>25.1</v>
      </c>
      <c r="R45" s="1">
        <v>23.8</v>
      </c>
      <c r="S45" s="1">
        <v>26.2</v>
      </c>
      <c r="T45" s="1"/>
      <c r="U45" s="1">
        <v>26.4</v>
      </c>
      <c r="V45" s="1">
        <v>23.5</v>
      </c>
      <c r="W45" s="1"/>
      <c r="X45" s="1">
        <v>21.75</v>
      </c>
      <c r="Y45" s="1">
        <v>23.2</v>
      </c>
      <c r="Z45" s="1">
        <v>25.6</v>
      </c>
      <c r="AA45" s="1">
        <v>27.6</v>
      </c>
      <c r="AB45" s="1"/>
      <c r="AC45" s="1">
        <v>27</v>
      </c>
      <c r="AD45" s="1">
        <v>24.3</v>
      </c>
      <c r="AE45" s="1">
        <v>26.5</v>
      </c>
      <c r="AF45" s="1">
        <v>24.7</v>
      </c>
      <c r="AG45" s="1"/>
      <c r="AH45" s="1">
        <v>28.1</v>
      </c>
      <c r="AI45" s="1">
        <v>25.8</v>
      </c>
      <c r="AJ45" s="1">
        <v>25.8</v>
      </c>
      <c r="AK45" s="1"/>
      <c r="AL45" s="1">
        <v>24.2</v>
      </c>
      <c r="AM45" s="1">
        <v>23.7</v>
      </c>
      <c r="AN45" s="1">
        <v>26.9</v>
      </c>
      <c r="AO45" s="1">
        <v>25.6</v>
      </c>
      <c r="AP45" s="1">
        <v>26.4</v>
      </c>
      <c r="AQ45" s="1">
        <v>26.5</v>
      </c>
      <c r="AR45" s="1">
        <v>22</v>
      </c>
      <c r="AS45" s="1">
        <v>27.3</v>
      </c>
      <c r="AT45" s="1">
        <v>26.1</v>
      </c>
      <c r="AU45" s="1">
        <v>25.25</v>
      </c>
      <c r="AV45" s="1">
        <v>26</v>
      </c>
      <c r="AW45" s="1"/>
      <c r="AX45" s="1">
        <v>24.3</v>
      </c>
      <c r="AY45" s="1">
        <v>24.85</v>
      </c>
      <c r="AZ45" s="1">
        <v>20.75</v>
      </c>
      <c r="BA45" s="1"/>
      <c r="BB45" s="1">
        <v>25.6</v>
      </c>
      <c r="BC45" s="1">
        <v>27.5</v>
      </c>
      <c r="BD45" s="1">
        <v>25</v>
      </c>
      <c r="BE45" s="1">
        <v>23.65</v>
      </c>
      <c r="BF45" s="1"/>
      <c r="BG45" s="1">
        <v>26.1</v>
      </c>
      <c r="BH45" s="1">
        <v>24</v>
      </c>
      <c r="BI45" s="1">
        <v>25.9</v>
      </c>
      <c r="BJ45" s="1">
        <v>22</v>
      </c>
      <c r="BK45" s="1"/>
      <c r="BL45" s="1">
        <v>23.8</v>
      </c>
      <c r="BM45" s="1">
        <v>25</v>
      </c>
      <c r="BN45" s="1">
        <v>23.1</v>
      </c>
      <c r="BO45" s="1">
        <v>24.4</v>
      </c>
      <c r="BP45" s="1">
        <v>25.4</v>
      </c>
      <c r="BQ45" s="1">
        <v>24.3</v>
      </c>
      <c r="BR45" s="1">
        <v>25</v>
      </c>
      <c r="BS45" s="1"/>
      <c r="BT45" s="1">
        <v>24.2</v>
      </c>
      <c r="BU45" s="1">
        <v>23.4</v>
      </c>
      <c r="BV45" s="1">
        <v>25.8</v>
      </c>
      <c r="BW45" s="1"/>
      <c r="BX45" s="1"/>
      <c r="BY45" s="1">
        <v>24.4</v>
      </c>
      <c r="BZ45" s="1">
        <v>25.1</v>
      </c>
      <c r="CA45" s="1">
        <v>23.8</v>
      </c>
      <c r="CB45" s="1">
        <v>24.8</v>
      </c>
      <c r="CC45" s="1">
        <v>30.35</v>
      </c>
      <c r="CD45" s="1">
        <v>26.3</v>
      </c>
      <c r="CE45" s="1">
        <v>28.5</v>
      </c>
      <c r="CF45" s="1">
        <v>23.5</v>
      </c>
      <c r="CG45" s="1">
        <v>35.65</v>
      </c>
      <c r="CH45" s="1">
        <v>29</v>
      </c>
      <c r="CI45" s="1">
        <v>30.25</v>
      </c>
      <c r="CJ45" s="1">
        <v>26.85</v>
      </c>
      <c r="CK45" s="1">
        <v>32.549999999999997</v>
      </c>
      <c r="CL45" s="1">
        <v>24.2</v>
      </c>
      <c r="CM45" s="1">
        <v>25</v>
      </c>
      <c r="CN45" s="1">
        <v>27</v>
      </c>
      <c r="CO45" s="1">
        <v>23.85</v>
      </c>
      <c r="CP45" s="1">
        <v>22.55</v>
      </c>
      <c r="CQ45" s="1">
        <v>25.85</v>
      </c>
      <c r="CR45" s="1">
        <v>25.2</v>
      </c>
      <c r="CS45" s="1"/>
      <c r="CT45" s="1"/>
      <c r="CU45" s="1"/>
      <c r="CV45" s="1">
        <v>26.7</v>
      </c>
      <c r="CW45" s="1">
        <v>29.6</v>
      </c>
      <c r="CX45" s="1">
        <v>28.9</v>
      </c>
      <c r="CY45" s="1">
        <v>28.4</v>
      </c>
      <c r="CZ45" s="1">
        <v>28</v>
      </c>
      <c r="DA45" s="1">
        <v>25.4</v>
      </c>
      <c r="DB45" s="1">
        <v>26.1</v>
      </c>
      <c r="DC45" s="1">
        <v>24.3</v>
      </c>
      <c r="DD45" s="1">
        <v>24.6</v>
      </c>
      <c r="DE45" s="1">
        <v>29.3</v>
      </c>
      <c r="DF45" s="1">
        <v>23.4</v>
      </c>
      <c r="DG45" s="1">
        <v>27.1</v>
      </c>
      <c r="DH45" s="1">
        <v>25.1</v>
      </c>
      <c r="DI45" s="1">
        <v>24</v>
      </c>
      <c r="DJ45" s="1">
        <v>26.2</v>
      </c>
      <c r="DK45" s="1">
        <v>27.7</v>
      </c>
      <c r="DL45" s="1">
        <v>25.6</v>
      </c>
      <c r="DM45" s="1">
        <v>26.9</v>
      </c>
      <c r="DN45" s="1">
        <v>28.2</v>
      </c>
      <c r="DO45" s="1">
        <v>25.8</v>
      </c>
      <c r="DP45" s="1">
        <v>26.1</v>
      </c>
      <c r="DQ45" s="1">
        <v>24.8</v>
      </c>
      <c r="DR45" s="1">
        <v>25.7</v>
      </c>
      <c r="DS45" s="1">
        <v>26.25</v>
      </c>
      <c r="DT45" s="1"/>
      <c r="DU45" s="1">
        <v>27.85</v>
      </c>
      <c r="DV45" s="1"/>
      <c r="DW45" s="1">
        <v>27.15</v>
      </c>
      <c r="DX45" s="1">
        <v>25.4</v>
      </c>
      <c r="DY45" s="1">
        <v>27.3</v>
      </c>
      <c r="DZ45" s="1"/>
      <c r="EA45" s="1"/>
      <c r="EB45" s="1"/>
      <c r="EC45" s="1">
        <v>27.8</v>
      </c>
      <c r="ED45" s="1">
        <v>26.6</v>
      </c>
      <c r="EE45" s="1"/>
      <c r="EF45" s="1"/>
      <c r="EG45" s="1">
        <v>30.7</v>
      </c>
      <c r="EH45" s="1">
        <v>25.8</v>
      </c>
      <c r="EI45" s="1">
        <v>24.1</v>
      </c>
      <c r="EJ45" s="1">
        <v>28.1</v>
      </c>
      <c r="EK45" s="1">
        <v>25.5</v>
      </c>
      <c r="EL45" s="1">
        <v>23.2</v>
      </c>
      <c r="EM45" s="1">
        <v>27.5</v>
      </c>
      <c r="EN45" s="1">
        <v>23</v>
      </c>
      <c r="EO45" s="1">
        <v>24.8</v>
      </c>
      <c r="EP45" s="1">
        <v>23.5</v>
      </c>
      <c r="EQ45" s="1">
        <v>25.2</v>
      </c>
      <c r="ER45" s="1"/>
      <c r="ES45" s="1"/>
      <c r="ET45" s="3"/>
      <c r="EU45" s="1"/>
      <c r="EV45" s="1"/>
      <c r="EW45" s="1"/>
      <c r="EX45" s="1"/>
      <c r="EY45" s="1"/>
      <c r="EZ45" s="1"/>
      <c r="FA45" s="1"/>
      <c r="FB45" s="3"/>
      <c r="FC45" s="1"/>
      <c r="FD45" s="1"/>
      <c r="FE45" s="1"/>
      <c r="FF45" s="1"/>
      <c r="FG45" s="1"/>
    </row>
    <row r="46" spans="1:163" x14ac:dyDescent="0.25">
      <c r="A46" s="3">
        <v>23</v>
      </c>
      <c r="B46" s="1"/>
      <c r="C46" s="1">
        <v>23.5</v>
      </c>
      <c r="D46" s="1">
        <v>25.7</v>
      </c>
      <c r="E46" s="1"/>
      <c r="F46" s="1">
        <v>28.4</v>
      </c>
      <c r="G46" s="1">
        <v>26.1</v>
      </c>
      <c r="H46" s="1">
        <v>23.8</v>
      </c>
      <c r="I46" s="1">
        <v>24.6</v>
      </c>
      <c r="J46" s="1"/>
      <c r="K46" s="1"/>
      <c r="L46" s="1">
        <v>22.9</v>
      </c>
      <c r="M46" s="1">
        <v>23.4</v>
      </c>
      <c r="N46" s="1">
        <v>24.6</v>
      </c>
      <c r="O46" s="1">
        <v>26.7</v>
      </c>
      <c r="P46" s="1">
        <v>20.399999999999999</v>
      </c>
      <c r="Q46" s="1"/>
      <c r="R46" s="1">
        <v>23.6</v>
      </c>
      <c r="S46" s="1">
        <v>25.6</v>
      </c>
      <c r="T46" s="1"/>
      <c r="U46" s="1">
        <v>26</v>
      </c>
      <c r="V46" s="1">
        <v>22.7</v>
      </c>
      <c r="W46" s="1"/>
      <c r="X46" s="1">
        <v>22.2</v>
      </c>
      <c r="Y46" s="1">
        <v>21.5</v>
      </c>
      <c r="Z46" s="1">
        <v>24.6</v>
      </c>
      <c r="AA46" s="1">
        <v>25.8</v>
      </c>
      <c r="AB46" s="1"/>
      <c r="AC46" s="1">
        <v>26.4</v>
      </c>
      <c r="AD46" s="1">
        <v>21.2</v>
      </c>
      <c r="AE46" s="1">
        <v>27.3</v>
      </c>
      <c r="AF46" s="1">
        <v>24.4</v>
      </c>
      <c r="AG46" s="1"/>
      <c r="AH46" s="1">
        <v>26.9</v>
      </c>
      <c r="AI46" s="1">
        <v>26.5</v>
      </c>
      <c r="AJ46" s="1">
        <v>26.2</v>
      </c>
      <c r="AK46" s="1"/>
      <c r="AL46" s="1">
        <v>23.4</v>
      </c>
      <c r="AM46" s="1"/>
      <c r="AN46" s="1">
        <v>21.2</v>
      </c>
      <c r="AO46" s="1">
        <v>26.2</v>
      </c>
      <c r="AP46" s="1">
        <v>27.7</v>
      </c>
      <c r="AQ46" s="1">
        <v>27</v>
      </c>
      <c r="AR46" s="1">
        <v>22.2</v>
      </c>
      <c r="AS46" s="1">
        <v>25.5</v>
      </c>
      <c r="AT46" s="1">
        <v>25.1</v>
      </c>
      <c r="AU46" s="1">
        <v>25.1</v>
      </c>
      <c r="AV46" s="1">
        <v>24.4</v>
      </c>
      <c r="AW46" s="1"/>
      <c r="AX46" s="1">
        <v>24.3</v>
      </c>
      <c r="AY46" s="1">
        <v>25</v>
      </c>
      <c r="AZ46" s="1"/>
      <c r="BA46" s="1"/>
      <c r="BB46" s="1">
        <v>25.4</v>
      </c>
      <c r="BC46" s="1">
        <v>27.3</v>
      </c>
      <c r="BD46" s="1">
        <v>24</v>
      </c>
      <c r="BE46" s="1">
        <v>23.5</v>
      </c>
      <c r="BF46" s="1"/>
      <c r="BG46" s="1">
        <v>25.9</v>
      </c>
      <c r="BH46" s="1">
        <v>24.5</v>
      </c>
      <c r="BI46" s="1">
        <v>25.8</v>
      </c>
      <c r="BJ46" s="1">
        <v>21.8</v>
      </c>
      <c r="BK46" s="1"/>
      <c r="BL46" s="1">
        <v>23.5</v>
      </c>
      <c r="BM46" s="1">
        <v>24</v>
      </c>
      <c r="BN46" s="1">
        <v>22.4</v>
      </c>
      <c r="BO46" s="1">
        <v>23.3</v>
      </c>
      <c r="BP46" s="1">
        <v>27.5</v>
      </c>
      <c r="BQ46" s="1">
        <v>23.2</v>
      </c>
      <c r="BR46" s="1">
        <v>30.5</v>
      </c>
      <c r="BS46" s="1"/>
      <c r="BT46" s="1">
        <v>26.3</v>
      </c>
      <c r="BU46" s="1">
        <v>24.4</v>
      </c>
      <c r="BV46" s="1">
        <v>25.3</v>
      </c>
      <c r="BW46" s="1"/>
      <c r="BX46" s="1"/>
      <c r="BY46" s="1">
        <v>23.9</v>
      </c>
      <c r="BZ46" s="1">
        <v>25.1</v>
      </c>
      <c r="CA46" s="1">
        <v>24.1</v>
      </c>
      <c r="CB46" s="1"/>
      <c r="CC46" s="1">
        <v>27.5</v>
      </c>
      <c r="CD46" s="1">
        <v>25.7</v>
      </c>
      <c r="CE46" s="1">
        <v>28.1</v>
      </c>
      <c r="CF46" s="1"/>
      <c r="CG46" s="1">
        <v>34.1</v>
      </c>
      <c r="CH46" s="1">
        <v>27.2</v>
      </c>
      <c r="CI46" s="1"/>
      <c r="CJ46" s="1">
        <v>24.4</v>
      </c>
      <c r="CK46" s="1">
        <v>32.5</v>
      </c>
      <c r="CL46" s="1">
        <v>24.7</v>
      </c>
      <c r="CM46" s="1">
        <v>24</v>
      </c>
      <c r="CN46" s="1">
        <v>27</v>
      </c>
      <c r="CO46" s="1">
        <v>23.2</v>
      </c>
      <c r="CP46" s="1">
        <v>22</v>
      </c>
      <c r="CQ46" s="1">
        <v>26.4</v>
      </c>
      <c r="CR46" s="1">
        <v>24.6</v>
      </c>
      <c r="CS46" s="1"/>
      <c r="CT46" s="1"/>
      <c r="CU46" s="1"/>
      <c r="CV46" s="1">
        <v>25.4</v>
      </c>
      <c r="CW46" s="1">
        <v>27</v>
      </c>
      <c r="CX46" s="1"/>
      <c r="CY46" s="1">
        <v>27.7</v>
      </c>
      <c r="CZ46" s="1">
        <v>28.5</v>
      </c>
      <c r="DA46" s="1">
        <v>23.8</v>
      </c>
      <c r="DB46" s="1">
        <v>27.2</v>
      </c>
      <c r="DC46" s="1">
        <v>26.4</v>
      </c>
      <c r="DD46" s="1">
        <v>24.6</v>
      </c>
      <c r="DE46" s="1">
        <v>24.8</v>
      </c>
      <c r="DF46" s="1">
        <v>23.5</v>
      </c>
      <c r="DG46" s="1">
        <v>29.2</v>
      </c>
      <c r="DH46" s="1">
        <v>25.6</v>
      </c>
      <c r="DI46" s="1">
        <v>24.5</v>
      </c>
      <c r="DJ46" s="1">
        <v>23.4</v>
      </c>
      <c r="DK46" s="1">
        <v>28.3</v>
      </c>
      <c r="DL46" s="1">
        <v>26.4</v>
      </c>
      <c r="DM46" s="1">
        <v>26</v>
      </c>
      <c r="DN46" s="1">
        <v>26.5</v>
      </c>
      <c r="DO46" s="1">
        <v>25</v>
      </c>
      <c r="DP46" s="1">
        <v>24.8</v>
      </c>
      <c r="DQ46" s="1">
        <v>24.1</v>
      </c>
      <c r="DR46" s="1">
        <v>25.5</v>
      </c>
      <c r="DS46" s="1">
        <v>25.7</v>
      </c>
      <c r="DT46" s="1"/>
      <c r="DU46" s="1">
        <v>28.5</v>
      </c>
      <c r="DV46" s="1"/>
      <c r="DW46" s="1">
        <v>27.3</v>
      </c>
      <c r="DX46" s="1">
        <v>24.9</v>
      </c>
      <c r="DY46" s="1">
        <v>26.7</v>
      </c>
      <c r="DZ46" s="1"/>
      <c r="EA46" s="1"/>
      <c r="EB46" s="1"/>
      <c r="EC46" s="1">
        <v>27.1</v>
      </c>
      <c r="ED46" s="1">
        <v>30.5</v>
      </c>
      <c r="EE46" s="1"/>
      <c r="EF46" s="1"/>
      <c r="EG46" s="1">
        <v>31.2</v>
      </c>
      <c r="EH46" s="1">
        <v>25.4</v>
      </c>
      <c r="EI46" s="1">
        <v>23.6</v>
      </c>
      <c r="EJ46" s="1">
        <v>26.1</v>
      </c>
      <c r="EK46" s="1">
        <v>26.8</v>
      </c>
      <c r="EL46" s="1">
        <v>26.7</v>
      </c>
      <c r="EM46" s="1">
        <v>30.5</v>
      </c>
      <c r="EN46" s="1">
        <v>24.1</v>
      </c>
      <c r="EO46" s="1">
        <v>20.100000000000001</v>
      </c>
      <c r="EP46" s="1">
        <v>23.9</v>
      </c>
      <c r="EQ46" s="1">
        <v>25</v>
      </c>
      <c r="ER46" s="1"/>
      <c r="ES46" s="1"/>
      <c r="ET46" s="3" t="s">
        <v>1083</v>
      </c>
      <c r="EU46" s="1"/>
      <c r="EV46" s="1"/>
      <c r="EW46" s="1"/>
      <c r="EX46" s="1"/>
      <c r="EY46" s="1"/>
      <c r="EZ46" s="1"/>
      <c r="FA46" s="1"/>
      <c r="FB46" s="3" t="s">
        <v>1083</v>
      </c>
      <c r="FC46" s="1"/>
      <c r="FD46" s="1"/>
      <c r="FE46" s="1"/>
      <c r="FF46" s="1"/>
      <c r="FG46" s="1"/>
    </row>
    <row r="47" spans="1:163" x14ac:dyDescent="0.25">
      <c r="A47" s="3">
        <v>24</v>
      </c>
      <c r="B47" s="1"/>
      <c r="C47" s="1">
        <v>23.9</v>
      </c>
      <c r="D47" s="1">
        <v>24.1</v>
      </c>
      <c r="E47" s="1"/>
      <c r="F47" s="1">
        <v>25.8</v>
      </c>
      <c r="G47" s="1">
        <v>26.6</v>
      </c>
      <c r="H47" s="1">
        <v>24.1</v>
      </c>
      <c r="I47" s="1">
        <v>24.6</v>
      </c>
      <c r="J47" s="1"/>
      <c r="K47" s="1"/>
      <c r="L47" s="1">
        <v>23.5</v>
      </c>
      <c r="M47" s="1">
        <v>23.2</v>
      </c>
      <c r="N47" s="1">
        <v>23.1</v>
      </c>
      <c r="O47" s="1">
        <v>26.8</v>
      </c>
      <c r="P47" s="1">
        <v>20.7</v>
      </c>
      <c r="Q47" s="1"/>
      <c r="R47" s="1">
        <v>24.1</v>
      </c>
      <c r="S47" s="1">
        <v>25.2</v>
      </c>
      <c r="T47" s="1"/>
      <c r="U47" s="1">
        <v>26.4</v>
      </c>
      <c r="V47" s="1">
        <v>22.6</v>
      </c>
      <c r="W47" s="1"/>
      <c r="X47" s="1">
        <v>21.7</v>
      </c>
      <c r="Y47" s="1"/>
      <c r="Z47" s="1"/>
      <c r="AA47" s="1"/>
      <c r="AB47" s="1"/>
      <c r="AC47" s="1"/>
      <c r="AD47" s="1"/>
      <c r="AE47" s="1"/>
      <c r="AF47" s="1"/>
      <c r="AG47" s="1"/>
      <c r="AH47" s="1">
        <v>26.1</v>
      </c>
      <c r="AI47" s="1">
        <v>26.3</v>
      </c>
      <c r="AJ47" s="1">
        <v>25.3</v>
      </c>
      <c r="AK47" s="1"/>
      <c r="AL47" s="1"/>
      <c r="AM47" s="1"/>
      <c r="AN47" s="1"/>
      <c r="AO47" s="1">
        <v>25.5</v>
      </c>
      <c r="AP47" s="1">
        <v>27.65</v>
      </c>
      <c r="AQ47" s="1">
        <v>26.1</v>
      </c>
      <c r="AR47" s="1">
        <v>21.3</v>
      </c>
      <c r="AS47" s="1">
        <v>24.8</v>
      </c>
      <c r="AT47" s="1">
        <v>24.9</v>
      </c>
      <c r="AU47" s="1">
        <v>26.1</v>
      </c>
      <c r="AV47" s="1">
        <v>24</v>
      </c>
      <c r="AW47" s="1"/>
      <c r="AX47" s="1">
        <v>24.6</v>
      </c>
      <c r="AY47" s="1">
        <v>24.1</v>
      </c>
      <c r="AZ47" s="1"/>
      <c r="BA47" s="1"/>
      <c r="BB47" s="1">
        <v>24.7</v>
      </c>
      <c r="BC47" s="1">
        <v>27.5</v>
      </c>
      <c r="BD47" s="1">
        <v>24.2</v>
      </c>
      <c r="BE47" s="1">
        <v>22.8</v>
      </c>
      <c r="BF47" s="1"/>
      <c r="BG47" s="1">
        <v>25.3</v>
      </c>
      <c r="BH47" s="1">
        <v>23.5</v>
      </c>
      <c r="BI47" s="1">
        <v>25.2</v>
      </c>
      <c r="BJ47" s="1">
        <v>21.1</v>
      </c>
      <c r="BK47" s="1"/>
      <c r="BL47" s="1">
        <v>23</v>
      </c>
      <c r="BM47" s="1">
        <v>25.4</v>
      </c>
      <c r="BN47" s="1">
        <v>22.6</v>
      </c>
      <c r="BO47" s="1">
        <v>26</v>
      </c>
      <c r="BP47" s="1">
        <v>25.15</v>
      </c>
      <c r="BQ47" s="1">
        <v>21.35</v>
      </c>
      <c r="BR47" s="1"/>
      <c r="BS47" s="1"/>
      <c r="BT47" s="1">
        <v>26.3</v>
      </c>
      <c r="BU47" s="1">
        <v>23.7</v>
      </c>
      <c r="BV47" s="1">
        <v>25.2</v>
      </c>
      <c r="BW47" s="1"/>
      <c r="BX47" s="1"/>
      <c r="BY47" s="1">
        <v>32.5</v>
      </c>
      <c r="BZ47" s="1">
        <v>26.15</v>
      </c>
      <c r="CA47" s="1">
        <v>24.6</v>
      </c>
      <c r="CB47" s="1"/>
      <c r="CC47" s="1">
        <v>28.1</v>
      </c>
      <c r="CD47" s="1">
        <v>25</v>
      </c>
      <c r="CE47" s="1">
        <v>29</v>
      </c>
      <c r="CF47" s="1"/>
      <c r="CG47" s="1">
        <v>34.799999999999997</v>
      </c>
      <c r="CH47" s="1">
        <v>28</v>
      </c>
      <c r="CI47" s="1"/>
      <c r="CJ47" s="1">
        <v>26.2</v>
      </c>
      <c r="CK47" s="1">
        <v>32.700000000000003</v>
      </c>
      <c r="CL47" s="1">
        <v>24.8</v>
      </c>
      <c r="CM47" s="1">
        <v>24.6</v>
      </c>
      <c r="CN47" s="1">
        <v>26.3</v>
      </c>
      <c r="CO47" s="1">
        <v>22.3</v>
      </c>
      <c r="CP47" s="1">
        <v>22.8</v>
      </c>
      <c r="CQ47" s="1"/>
      <c r="CR47" s="1">
        <v>25.8</v>
      </c>
      <c r="CS47" s="1"/>
      <c r="CT47" s="1"/>
      <c r="CU47" s="1"/>
      <c r="CV47" s="1"/>
      <c r="CW47" s="1"/>
      <c r="CX47" s="1"/>
      <c r="CY47" s="1">
        <v>28.7</v>
      </c>
      <c r="CZ47" s="1">
        <v>29.4</v>
      </c>
      <c r="DA47" s="1">
        <v>24.1</v>
      </c>
      <c r="DB47" s="1"/>
      <c r="DC47" s="1">
        <v>26.3</v>
      </c>
      <c r="DD47" s="1">
        <v>23.7</v>
      </c>
      <c r="DE47" s="1">
        <v>25.4</v>
      </c>
      <c r="DF47" s="1">
        <v>24.65</v>
      </c>
      <c r="DG47" s="1">
        <v>28.55</v>
      </c>
      <c r="DH47" s="1">
        <v>26.55</v>
      </c>
      <c r="DI47" s="1">
        <v>24</v>
      </c>
      <c r="DJ47" s="1">
        <v>20.399999999999999</v>
      </c>
      <c r="DK47" s="1">
        <v>29.8</v>
      </c>
      <c r="DL47" s="1">
        <v>27</v>
      </c>
      <c r="DM47" s="1">
        <v>26.25</v>
      </c>
      <c r="DN47" s="1">
        <v>27.3</v>
      </c>
      <c r="DO47" s="1">
        <v>26</v>
      </c>
      <c r="DP47" s="1">
        <v>25.7</v>
      </c>
      <c r="DQ47" s="1">
        <v>25.4</v>
      </c>
      <c r="DR47" s="1">
        <v>24.6</v>
      </c>
      <c r="DS47" s="1">
        <v>26.1</v>
      </c>
      <c r="DT47" s="1"/>
      <c r="DU47" s="1"/>
      <c r="DV47" s="1"/>
      <c r="DW47" s="1">
        <v>27.7</v>
      </c>
      <c r="DX47" s="1">
        <v>24.5</v>
      </c>
      <c r="DY47" s="1">
        <v>26.7</v>
      </c>
      <c r="DZ47" s="1"/>
      <c r="EA47" s="1"/>
      <c r="EB47" s="1"/>
      <c r="EC47" s="1"/>
      <c r="ED47" s="1"/>
      <c r="EE47" s="1"/>
      <c r="EF47" s="1"/>
      <c r="EG47" s="1"/>
      <c r="EH47" s="1">
        <v>25.1</v>
      </c>
      <c r="EI47" s="1"/>
      <c r="EJ47" s="1">
        <v>26.2</v>
      </c>
      <c r="EK47" s="1">
        <v>27.1</v>
      </c>
      <c r="EL47" s="1">
        <v>26.15</v>
      </c>
      <c r="EM47" s="1">
        <v>29.8</v>
      </c>
      <c r="EN47" s="1">
        <v>23.5</v>
      </c>
      <c r="EO47" s="1">
        <v>25.85</v>
      </c>
      <c r="EP47" s="1">
        <v>24.45</v>
      </c>
      <c r="EQ47" s="1">
        <v>25.6</v>
      </c>
      <c r="ER47" s="1"/>
      <c r="ES47" s="1"/>
      <c r="ET47" s="3" t="s">
        <v>1029</v>
      </c>
      <c r="EU47" s="1">
        <v>0.26850000000000002</v>
      </c>
      <c r="EV47" s="1" t="s">
        <v>1084</v>
      </c>
      <c r="EW47" s="1" t="s">
        <v>384</v>
      </c>
      <c r="EX47" s="1" t="s">
        <v>385</v>
      </c>
      <c r="EY47" s="1">
        <v>0.93230000000000002</v>
      </c>
      <c r="EZ47" s="1"/>
      <c r="FA47" s="1"/>
      <c r="FB47" s="3" t="s">
        <v>1029</v>
      </c>
      <c r="FC47" s="1">
        <v>0.16869999999999999</v>
      </c>
      <c r="FD47" s="1" t="s">
        <v>1085</v>
      </c>
      <c r="FE47" s="1" t="s">
        <v>384</v>
      </c>
      <c r="FF47" s="1" t="s">
        <v>385</v>
      </c>
      <c r="FG47" s="1">
        <v>0.96489999999999998</v>
      </c>
    </row>
    <row r="48" spans="1:163" x14ac:dyDescent="0.25">
      <c r="A48" s="3">
        <v>25</v>
      </c>
      <c r="B48" s="1"/>
      <c r="C48" s="1"/>
      <c r="D48" s="1"/>
      <c r="E48" s="1"/>
      <c r="F48" s="1"/>
      <c r="G48" s="1">
        <v>26.5</v>
      </c>
      <c r="H48" s="1">
        <v>23.9</v>
      </c>
      <c r="I48" s="1"/>
      <c r="J48" s="1"/>
      <c r="K48" s="1"/>
      <c r="L48" s="1">
        <v>22.4</v>
      </c>
      <c r="M48" s="1">
        <v>23.5</v>
      </c>
      <c r="N48" s="1">
        <v>23.6</v>
      </c>
      <c r="O48" s="1"/>
      <c r="P48" s="1"/>
      <c r="Q48" s="1"/>
      <c r="R48" s="1">
        <v>23.9</v>
      </c>
      <c r="S48" s="1">
        <v>25.5</v>
      </c>
      <c r="T48" s="1"/>
      <c r="U48" s="1">
        <v>24.5</v>
      </c>
      <c r="V48" s="1">
        <v>24</v>
      </c>
      <c r="W48" s="1"/>
      <c r="X48" s="1">
        <v>22.9</v>
      </c>
      <c r="Y48" s="1"/>
      <c r="Z48" s="1"/>
      <c r="AA48" s="1"/>
      <c r="AB48" s="1"/>
      <c r="AC48" s="1"/>
      <c r="AD48" s="1"/>
      <c r="AE48" s="1"/>
      <c r="AF48" s="1"/>
      <c r="AG48" s="1"/>
      <c r="AH48" s="1"/>
      <c r="AI48" s="1"/>
      <c r="AJ48" s="1">
        <v>25</v>
      </c>
      <c r="AK48" s="1"/>
      <c r="AL48" s="1"/>
      <c r="AM48" s="1"/>
      <c r="AN48" s="1"/>
      <c r="AO48" s="1">
        <v>25.5</v>
      </c>
      <c r="AP48" s="1"/>
      <c r="AQ48" s="1"/>
      <c r="AR48" s="1">
        <v>22.1</v>
      </c>
      <c r="AS48" s="1">
        <v>25.9</v>
      </c>
      <c r="AT48" s="1">
        <v>25.3</v>
      </c>
      <c r="AU48" s="1">
        <v>27.7</v>
      </c>
      <c r="AV48" s="1">
        <v>24.3</v>
      </c>
      <c r="AW48" s="1"/>
      <c r="AX48" s="1">
        <v>24.3</v>
      </c>
      <c r="AY48" s="1">
        <v>23.5</v>
      </c>
      <c r="AZ48" s="1"/>
      <c r="BA48" s="1"/>
      <c r="BB48" s="1">
        <v>22.6</v>
      </c>
      <c r="BC48" s="1">
        <v>28.8</v>
      </c>
      <c r="BD48" s="1">
        <v>23.8</v>
      </c>
      <c r="BE48" s="1">
        <v>22.5</v>
      </c>
      <c r="BF48" s="1"/>
      <c r="BG48" s="1">
        <v>25.6</v>
      </c>
      <c r="BH48" s="1">
        <v>24.2</v>
      </c>
      <c r="BI48" s="1">
        <v>25.5</v>
      </c>
      <c r="BJ48" s="1">
        <v>21.8</v>
      </c>
      <c r="BK48" s="1"/>
      <c r="BL48" s="1"/>
      <c r="BM48" s="1"/>
      <c r="BN48" s="1">
        <v>22.9</v>
      </c>
      <c r="BO48" s="1"/>
      <c r="BP48" s="1"/>
      <c r="BQ48" s="1">
        <v>21.35</v>
      </c>
      <c r="BR48" s="1"/>
      <c r="BS48" s="1"/>
      <c r="BT48" s="1"/>
      <c r="BU48" s="1"/>
      <c r="BV48" s="1"/>
      <c r="BW48" s="1"/>
      <c r="BX48" s="1"/>
      <c r="BY48" s="1"/>
      <c r="BZ48" s="1"/>
      <c r="CA48" s="1"/>
      <c r="CB48" s="1"/>
      <c r="CC48" s="1"/>
      <c r="CD48" s="1">
        <v>24.1</v>
      </c>
      <c r="CE48" s="1">
        <v>27.2</v>
      </c>
      <c r="CF48" s="1"/>
      <c r="CG48" s="1">
        <v>36.1</v>
      </c>
      <c r="CH48" s="1">
        <v>29.9</v>
      </c>
      <c r="CI48" s="1"/>
      <c r="CJ48" s="1">
        <v>27.5</v>
      </c>
      <c r="CK48" s="1">
        <v>34.799999999999997</v>
      </c>
      <c r="CL48" s="1">
        <v>25</v>
      </c>
      <c r="CM48" s="1">
        <v>24.8</v>
      </c>
      <c r="CN48" s="1">
        <v>26.5</v>
      </c>
      <c r="CO48" s="1">
        <v>23.8</v>
      </c>
      <c r="CP48" s="1">
        <v>22.4</v>
      </c>
      <c r="CQ48" s="1"/>
      <c r="CR48" s="1">
        <v>24.8</v>
      </c>
      <c r="CS48" s="1"/>
      <c r="CT48" s="1"/>
      <c r="CU48" s="1"/>
      <c r="CV48" s="1"/>
      <c r="CW48" s="1"/>
      <c r="CX48" s="1"/>
      <c r="CY48" s="1"/>
      <c r="CZ48" s="1"/>
      <c r="DA48" s="1"/>
      <c r="DB48" s="1"/>
      <c r="DC48" s="1">
        <v>27</v>
      </c>
      <c r="DD48" s="1">
        <v>24.4</v>
      </c>
      <c r="DE48" s="1"/>
      <c r="DF48" s="1">
        <v>24.5</v>
      </c>
      <c r="DG48" s="1">
        <v>26.7</v>
      </c>
      <c r="DH48" s="1">
        <v>26.3</v>
      </c>
      <c r="DI48" s="1">
        <v>23.7</v>
      </c>
      <c r="DJ48" s="1"/>
      <c r="DK48" s="1">
        <v>28.4</v>
      </c>
      <c r="DL48" s="1">
        <v>29.6</v>
      </c>
      <c r="DM48" s="1">
        <v>25.2</v>
      </c>
      <c r="DN48" s="1">
        <v>26.8</v>
      </c>
      <c r="DO48" s="1">
        <v>25.6</v>
      </c>
      <c r="DP48" s="1">
        <v>26.2</v>
      </c>
      <c r="DQ48" s="1">
        <v>25.6</v>
      </c>
      <c r="DR48" s="1">
        <v>24.2</v>
      </c>
      <c r="DS48" s="1">
        <v>27.1</v>
      </c>
      <c r="DT48" s="1"/>
      <c r="DU48" s="1"/>
      <c r="DV48" s="1"/>
      <c r="DW48" s="1">
        <v>28.8</v>
      </c>
      <c r="DX48" s="1">
        <v>23.9</v>
      </c>
      <c r="DY48" s="1">
        <v>28.5</v>
      </c>
      <c r="DZ48" s="1"/>
      <c r="EA48" s="1"/>
      <c r="EB48" s="1"/>
      <c r="EC48" s="1"/>
      <c r="ED48" s="1"/>
      <c r="EE48" s="1"/>
      <c r="EF48" s="1"/>
      <c r="EG48" s="1"/>
      <c r="EH48" s="1"/>
      <c r="EI48" s="1"/>
      <c r="EJ48" s="1">
        <v>26.2</v>
      </c>
      <c r="EK48" s="1"/>
      <c r="EL48" s="1"/>
      <c r="EM48" s="1">
        <v>26.4</v>
      </c>
      <c r="EN48" s="1">
        <v>23.8</v>
      </c>
      <c r="EO48" s="1">
        <v>25.85</v>
      </c>
      <c r="EP48" s="1"/>
      <c r="EQ48" s="1"/>
      <c r="ER48" s="1"/>
      <c r="ES48" s="1"/>
      <c r="ET48" s="3" t="s">
        <v>1032</v>
      </c>
      <c r="EU48" s="1">
        <v>-1.587</v>
      </c>
      <c r="EV48" s="1" t="s">
        <v>1086</v>
      </c>
      <c r="EW48" s="1" t="s">
        <v>464</v>
      </c>
      <c r="EX48" s="1" t="s">
        <v>465</v>
      </c>
      <c r="EY48" s="1">
        <v>1.4200000000000001E-2</v>
      </c>
      <c r="EZ48" s="1"/>
      <c r="FA48" s="1"/>
      <c r="FB48" s="3" t="s">
        <v>1032</v>
      </c>
      <c r="FC48" s="1">
        <v>-0.99160000000000004</v>
      </c>
      <c r="FD48" s="1" t="s">
        <v>1087</v>
      </c>
      <c r="FE48" s="1" t="s">
        <v>384</v>
      </c>
      <c r="FF48" s="1" t="s">
        <v>385</v>
      </c>
      <c r="FG48" s="1">
        <v>7.3999999999999996E-2</v>
      </c>
    </row>
    <row r="49" spans="1:163" x14ac:dyDescent="0.25">
      <c r="A49" s="3">
        <v>26</v>
      </c>
      <c r="B49" s="1"/>
      <c r="C49" s="1"/>
      <c r="D49" s="1"/>
      <c r="E49" s="1"/>
      <c r="F49" s="1"/>
      <c r="G49" s="1">
        <v>26.6</v>
      </c>
      <c r="H49" s="1">
        <v>23.4</v>
      </c>
      <c r="I49" s="1"/>
      <c r="J49" s="1"/>
      <c r="K49" s="1"/>
      <c r="L49" s="1">
        <v>22.7</v>
      </c>
      <c r="M49" s="1">
        <v>23.3</v>
      </c>
      <c r="N49" s="1">
        <v>22.8</v>
      </c>
      <c r="O49" s="1"/>
      <c r="P49" s="1"/>
      <c r="Q49" s="1"/>
      <c r="R49" s="1">
        <v>25</v>
      </c>
      <c r="S49" s="1">
        <v>25.3</v>
      </c>
      <c r="T49" s="1"/>
      <c r="U49" s="1">
        <v>24.5</v>
      </c>
      <c r="V49" s="1">
        <v>24.6</v>
      </c>
      <c r="W49" s="1"/>
      <c r="X49" s="1">
        <v>22.5</v>
      </c>
      <c r="Y49" s="1"/>
      <c r="Z49" s="1"/>
      <c r="AA49" s="1"/>
      <c r="AB49" s="1"/>
      <c r="AC49" s="1"/>
      <c r="AD49" s="1"/>
      <c r="AE49" s="1"/>
      <c r="AF49" s="1"/>
      <c r="AG49" s="1"/>
      <c r="AH49" s="1"/>
      <c r="AI49" s="1"/>
      <c r="AJ49" s="1"/>
      <c r="AK49" s="1"/>
      <c r="AL49" s="1"/>
      <c r="AM49" s="1"/>
      <c r="AN49" s="1"/>
      <c r="AO49" s="1">
        <v>25.4</v>
      </c>
      <c r="AP49" s="1"/>
      <c r="AQ49" s="1"/>
      <c r="AR49" s="1">
        <v>22</v>
      </c>
      <c r="AS49" s="1">
        <v>18.5</v>
      </c>
      <c r="AT49" s="1">
        <v>25.9</v>
      </c>
      <c r="AU49" s="1"/>
      <c r="AV49" s="1">
        <v>25.1</v>
      </c>
      <c r="AW49" s="1"/>
      <c r="AX49" s="1">
        <v>24.6</v>
      </c>
      <c r="AY49" s="1">
        <v>24.2</v>
      </c>
      <c r="AZ49" s="1"/>
      <c r="BA49" s="1"/>
      <c r="BB49" s="1">
        <v>24.3</v>
      </c>
      <c r="BC49" s="1">
        <v>29.1</v>
      </c>
      <c r="BD49" s="1">
        <v>22.5</v>
      </c>
      <c r="BE49" s="1">
        <v>22.4</v>
      </c>
      <c r="BF49" s="1"/>
      <c r="BG49" s="1">
        <v>26.3</v>
      </c>
      <c r="BH49" s="1">
        <v>23.4</v>
      </c>
      <c r="BI49" s="1">
        <v>26.1</v>
      </c>
      <c r="BJ49" s="1">
        <v>22.5</v>
      </c>
      <c r="BK49" s="1"/>
      <c r="BL49" s="1"/>
      <c r="BM49" s="1"/>
      <c r="BN49" s="1">
        <v>23.1</v>
      </c>
      <c r="BO49" s="1"/>
      <c r="BP49" s="1"/>
      <c r="BQ49" s="1"/>
      <c r="BR49" s="1"/>
      <c r="BS49" s="1"/>
      <c r="BT49" s="1"/>
      <c r="BU49" s="1"/>
      <c r="BV49" s="1"/>
      <c r="BW49" s="1"/>
      <c r="BX49" s="1"/>
      <c r="BY49" s="1"/>
      <c r="BZ49" s="1"/>
      <c r="CA49" s="1"/>
      <c r="CB49" s="1"/>
      <c r="CC49" s="1"/>
      <c r="CD49" s="1">
        <v>22</v>
      </c>
      <c r="CE49" s="1">
        <v>27.7</v>
      </c>
      <c r="CF49" s="1"/>
      <c r="CG49" s="1">
        <v>34.200000000000003</v>
      </c>
      <c r="CH49" s="1">
        <v>31.2</v>
      </c>
      <c r="CI49" s="1"/>
      <c r="CJ49" s="1">
        <v>26.7</v>
      </c>
      <c r="CK49" s="1">
        <v>33.1</v>
      </c>
      <c r="CL49" s="1">
        <v>26.3</v>
      </c>
      <c r="CM49" s="1">
        <v>20</v>
      </c>
      <c r="CN49" s="1">
        <v>28</v>
      </c>
      <c r="CO49" s="1">
        <v>23.4</v>
      </c>
      <c r="CP49" s="1">
        <v>23.1</v>
      </c>
      <c r="CQ49" s="1"/>
      <c r="CR49" s="1">
        <v>25.7</v>
      </c>
      <c r="CS49" s="1"/>
      <c r="CT49" s="1"/>
      <c r="CU49" s="1"/>
      <c r="CV49" s="1"/>
      <c r="CW49" s="1"/>
      <c r="CX49" s="1"/>
      <c r="CY49" s="1"/>
      <c r="CZ49" s="1"/>
      <c r="DA49" s="1"/>
      <c r="DB49" s="1"/>
      <c r="DC49" s="1"/>
      <c r="DD49" s="1"/>
      <c r="DE49" s="1"/>
      <c r="DF49" s="1">
        <v>24.8</v>
      </c>
      <c r="DG49" s="1">
        <v>27.7</v>
      </c>
      <c r="DH49" s="1">
        <v>25.8</v>
      </c>
      <c r="DI49" s="1">
        <v>23.3</v>
      </c>
      <c r="DJ49" s="1"/>
      <c r="DK49" s="1">
        <v>27.7</v>
      </c>
      <c r="DL49" s="1"/>
      <c r="DM49" s="1">
        <v>22.7</v>
      </c>
      <c r="DN49" s="1">
        <v>28</v>
      </c>
      <c r="DO49" s="1">
        <v>26</v>
      </c>
      <c r="DP49" s="1">
        <v>26.2</v>
      </c>
      <c r="DQ49" s="1">
        <v>25.3</v>
      </c>
      <c r="DR49" s="1">
        <v>26</v>
      </c>
      <c r="DS49" s="1">
        <v>25.4</v>
      </c>
      <c r="DT49" s="1"/>
      <c r="DU49" s="1"/>
      <c r="DV49" s="1"/>
      <c r="DW49" s="1">
        <v>29.8</v>
      </c>
      <c r="DX49" s="1">
        <v>26.3</v>
      </c>
      <c r="DY49" s="1">
        <v>29</v>
      </c>
      <c r="DZ49" s="1"/>
      <c r="EA49" s="1"/>
      <c r="EB49" s="1"/>
      <c r="EC49" s="1"/>
      <c r="ED49" s="1"/>
      <c r="EE49" s="1"/>
      <c r="EF49" s="1"/>
      <c r="EG49" s="1"/>
      <c r="EH49" s="1"/>
      <c r="EI49" s="1"/>
      <c r="EJ49" s="1"/>
      <c r="EK49" s="1"/>
      <c r="EL49" s="1"/>
      <c r="EM49" s="1"/>
      <c r="EN49" s="1">
        <v>23.7</v>
      </c>
      <c r="EO49" s="1"/>
      <c r="EP49" s="1"/>
      <c r="EQ49" s="1"/>
      <c r="ER49" s="1"/>
      <c r="ES49" s="1"/>
      <c r="ET49" s="3" t="s">
        <v>1036</v>
      </c>
      <c r="EU49" s="1">
        <v>-2.3220000000000001E-2</v>
      </c>
      <c r="EV49" s="1" t="s">
        <v>1088</v>
      </c>
      <c r="EW49" s="1" t="s">
        <v>384</v>
      </c>
      <c r="EX49" s="1" t="s">
        <v>385</v>
      </c>
      <c r="EY49" s="1" t="s">
        <v>386</v>
      </c>
      <c r="EZ49" s="1"/>
      <c r="FA49" s="1"/>
      <c r="FB49" s="3" t="s">
        <v>1036</v>
      </c>
      <c r="FC49" s="1">
        <v>-0.40939999999999999</v>
      </c>
      <c r="FD49" s="1" t="s">
        <v>1089</v>
      </c>
      <c r="FE49" s="1" t="s">
        <v>384</v>
      </c>
      <c r="FF49" s="1" t="s">
        <v>385</v>
      </c>
      <c r="FG49" s="1">
        <v>0.74519999999999997</v>
      </c>
    </row>
    <row r="50" spans="1:163" x14ac:dyDescent="0.25">
      <c r="A50" s="3">
        <v>27</v>
      </c>
      <c r="B50" s="1"/>
      <c r="C50" s="1"/>
      <c r="D50" s="1"/>
      <c r="E50" s="1"/>
      <c r="F50" s="1"/>
      <c r="G50" s="1">
        <v>26.3</v>
      </c>
      <c r="H50" s="1">
        <v>23.9</v>
      </c>
      <c r="I50" s="1"/>
      <c r="J50" s="1"/>
      <c r="K50" s="1"/>
      <c r="L50" s="1">
        <v>21.1</v>
      </c>
      <c r="M50" s="1">
        <v>23.7</v>
      </c>
      <c r="N50" s="1">
        <v>21.9</v>
      </c>
      <c r="O50" s="1"/>
      <c r="P50" s="1"/>
      <c r="Q50" s="1"/>
      <c r="R50" s="1">
        <v>24.7</v>
      </c>
      <c r="S50" s="1">
        <v>25</v>
      </c>
      <c r="T50" s="1"/>
      <c r="U50" s="1">
        <v>24.5</v>
      </c>
      <c r="V50" s="1">
        <v>24.4</v>
      </c>
      <c r="W50" s="1"/>
      <c r="X50" s="1">
        <v>21.8</v>
      </c>
      <c r="Y50" s="1"/>
      <c r="Z50" s="1"/>
      <c r="AA50" s="1"/>
      <c r="AB50" s="1"/>
      <c r="AC50" s="1"/>
      <c r="AD50" s="1"/>
      <c r="AE50" s="1"/>
      <c r="AF50" s="1"/>
      <c r="AG50" s="1"/>
      <c r="AH50" s="1"/>
      <c r="AI50" s="1"/>
      <c r="AJ50" s="1"/>
      <c r="AK50" s="1"/>
      <c r="AL50" s="1"/>
      <c r="AM50" s="1"/>
      <c r="AN50" s="1"/>
      <c r="AO50" s="1">
        <v>25</v>
      </c>
      <c r="AP50" s="1"/>
      <c r="AQ50" s="1"/>
      <c r="AR50" s="1">
        <v>23.1</v>
      </c>
      <c r="AS50" s="1"/>
      <c r="AT50" s="1">
        <v>24.6</v>
      </c>
      <c r="AU50" s="1"/>
      <c r="AV50" s="1"/>
      <c r="AW50" s="1"/>
      <c r="AX50" s="1">
        <v>24.2</v>
      </c>
      <c r="AY50" s="1">
        <v>24.2</v>
      </c>
      <c r="AZ50" s="1"/>
      <c r="BA50" s="1"/>
      <c r="BB50" s="1"/>
      <c r="BC50" s="1"/>
      <c r="BD50" s="1">
        <v>20.8</v>
      </c>
      <c r="BE50" s="1">
        <v>22.1</v>
      </c>
      <c r="BF50" s="1"/>
      <c r="BG50" s="1">
        <v>25.1</v>
      </c>
      <c r="BH50" s="1"/>
      <c r="BI50" s="1">
        <v>25.9</v>
      </c>
      <c r="BJ50" s="1">
        <v>21.6</v>
      </c>
      <c r="BK50" s="1"/>
      <c r="BL50" s="1"/>
      <c r="BM50" s="1"/>
      <c r="BN50" s="1">
        <v>23.2</v>
      </c>
      <c r="BO50" s="1"/>
      <c r="BP50" s="1"/>
      <c r="BQ50" s="1"/>
      <c r="BR50" s="1"/>
      <c r="BS50" s="1"/>
      <c r="BT50" s="1"/>
      <c r="BU50" s="1"/>
      <c r="BV50" s="1"/>
      <c r="BW50" s="1"/>
      <c r="BX50" s="1"/>
      <c r="BY50" s="1"/>
      <c r="BZ50" s="1"/>
      <c r="CA50" s="1"/>
      <c r="CB50" s="1"/>
      <c r="CC50" s="1"/>
      <c r="CD50" s="1"/>
      <c r="CE50" s="1">
        <v>28.1</v>
      </c>
      <c r="CF50" s="1"/>
      <c r="CG50" s="1">
        <v>27.1</v>
      </c>
      <c r="CH50" s="1">
        <v>29.5</v>
      </c>
      <c r="CI50" s="1"/>
      <c r="CJ50" s="1">
        <v>25.8</v>
      </c>
      <c r="CK50" s="1">
        <v>34.700000000000003</v>
      </c>
      <c r="CL50" s="1">
        <v>25.2</v>
      </c>
      <c r="CM50" s="1"/>
      <c r="CN50" s="1" t="s">
        <v>1090</v>
      </c>
      <c r="CO50" s="1">
        <v>22.4</v>
      </c>
      <c r="CP50" s="1">
        <v>22.9</v>
      </c>
      <c r="CQ50" s="1"/>
      <c r="CR50" s="1">
        <v>26</v>
      </c>
      <c r="CS50" s="1"/>
      <c r="CT50" s="1"/>
      <c r="CU50" s="1"/>
      <c r="CV50" s="1"/>
      <c r="CW50" s="1"/>
      <c r="CX50" s="1"/>
      <c r="CY50" s="1"/>
      <c r="CZ50" s="1"/>
      <c r="DA50" s="1"/>
      <c r="DB50" s="1"/>
      <c r="DC50" s="1"/>
      <c r="DD50" s="1"/>
      <c r="DE50" s="1"/>
      <c r="DF50" s="1"/>
      <c r="DG50" s="1">
        <v>29</v>
      </c>
      <c r="DH50" s="1">
        <v>25.4</v>
      </c>
      <c r="DI50" s="1">
        <v>22.9</v>
      </c>
      <c r="DJ50" s="1"/>
      <c r="DK50" s="1">
        <v>28</v>
      </c>
      <c r="DL50" s="1"/>
      <c r="DM50" s="1"/>
      <c r="DN50" s="1">
        <v>27.2</v>
      </c>
      <c r="DO50" s="1">
        <v>25.8</v>
      </c>
      <c r="DP50" s="1">
        <v>25.9</v>
      </c>
      <c r="DQ50" s="1">
        <v>24</v>
      </c>
      <c r="DR50" s="1">
        <v>24.9</v>
      </c>
      <c r="DS50" s="1">
        <v>26.3</v>
      </c>
      <c r="DT50" s="1"/>
      <c r="DU50" s="1"/>
      <c r="DV50" s="1"/>
      <c r="DW50" s="1">
        <v>30.5</v>
      </c>
      <c r="DX50" s="1">
        <v>26</v>
      </c>
      <c r="DY50" s="1">
        <v>27.7</v>
      </c>
      <c r="DZ50" s="1"/>
      <c r="EA50" s="1"/>
      <c r="EB50" s="1"/>
      <c r="EC50" s="1"/>
      <c r="ED50" s="1"/>
      <c r="EE50" s="1"/>
      <c r="EF50" s="1"/>
      <c r="EG50" s="1"/>
      <c r="EH50" s="1"/>
      <c r="EI50" s="1"/>
      <c r="EJ50" s="1"/>
      <c r="EK50" s="1"/>
      <c r="EL50" s="1"/>
      <c r="EM50" s="1"/>
      <c r="EN50" s="1">
        <v>23.9</v>
      </c>
      <c r="EO50" s="1"/>
      <c r="EP50" s="1"/>
      <c r="EQ50" s="1"/>
      <c r="ER50" s="1"/>
      <c r="ES50" s="1"/>
      <c r="ET50" s="3"/>
      <c r="EU50" s="1"/>
      <c r="EV50" s="1"/>
      <c r="EW50" s="1"/>
      <c r="EX50" s="1"/>
      <c r="EY50" s="1"/>
      <c r="EZ50" s="1"/>
      <c r="FA50" s="1"/>
      <c r="FB50" s="3"/>
      <c r="FC50" s="1"/>
      <c r="FD50" s="1"/>
      <c r="FE50" s="1"/>
      <c r="FF50" s="1"/>
      <c r="FG50" s="1"/>
    </row>
    <row r="51" spans="1:163" x14ac:dyDescent="0.25">
      <c r="A51" s="3">
        <v>28</v>
      </c>
      <c r="B51" s="1"/>
      <c r="C51" s="1"/>
      <c r="D51" s="1"/>
      <c r="E51" s="1"/>
      <c r="F51" s="1"/>
      <c r="G51" s="1">
        <v>26.6</v>
      </c>
      <c r="H51" s="1">
        <v>24.2</v>
      </c>
      <c r="I51" s="1"/>
      <c r="J51" s="1"/>
      <c r="K51" s="1"/>
      <c r="L51" s="1">
        <v>20.100000000000001</v>
      </c>
      <c r="M51" s="1"/>
      <c r="N51" s="1">
        <v>22.2</v>
      </c>
      <c r="O51" s="1"/>
      <c r="P51" s="1"/>
      <c r="Q51" s="1"/>
      <c r="R51" s="1">
        <v>25.2</v>
      </c>
      <c r="S51" s="1">
        <v>25.4</v>
      </c>
      <c r="T51" s="1"/>
      <c r="U51" s="1">
        <v>23.9</v>
      </c>
      <c r="V51" s="1">
        <v>24.2</v>
      </c>
      <c r="W51" s="1"/>
      <c r="X51" s="1"/>
      <c r="Y51" s="1"/>
      <c r="Z51" s="1"/>
      <c r="AA51" s="1"/>
      <c r="AB51" s="1"/>
      <c r="AC51" s="1"/>
      <c r="AD51" s="1"/>
      <c r="AE51" s="1"/>
      <c r="AF51" s="1"/>
      <c r="AG51" s="1"/>
      <c r="AH51" s="1"/>
      <c r="AI51" s="1"/>
      <c r="AJ51" s="1"/>
      <c r="AK51" s="1"/>
      <c r="AL51" s="1"/>
      <c r="AM51" s="1"/>
      <c r="AN51" s="1"/>
      <c r="AO51" s="1">
        <v>23.5</v>
      </c>
      <c r="AP51" s="1"/>
      <c r="AQ51" s="1"/>
      <c r="AR51" s="1">
        <v>22.6</v>
      </c>
      <c r="AS51" s="1"/>
      <c r="AT51" s="1">
        <v>26.7</v>
      </c>
      <c r="AU51" s="1"/>
      <c r="AV51" s="1"/>
      <c r="AW51" s="1"/>
      <c r="AX51" s="1">
        <v>24.6</v>
      </c>
      <c r="AY51" s="1">
        <v>24.8</v>
      </c>
      <c r="AZ51" s="1"/>
      <c r="BA51" s="1"/>
      <c r="BB51" s="1"/>
      <c r="BC51" s="1"/>
      <c r="BD51" s="1"/>
      <c r="BE51" s="1">
        <v>23.2</v>
      </c>
      <c r="BF51" s="1"/>
      <c r="BG51" s="1">
        <v>25.8</v>
      </c>
      <c r="BH51" s="1"/>
      <c r="BI51" s="1">
        <v>25.8</v>
      </c>
      <c r="BJ51" s="1">
        <v>23.4</v>
      </c>
      <c r="BK51" s="1"/>
      <c r="BL51" s="1"/>
      <c r="BM51" s="1"/>
      <c r="BN51" s="1">
        <v>26.2</v>
      </c>
      <c r="BO51" s="1"/>
      <c r="BP51" s="1"/>
      <c r="BQ51" s="1"/>
      <c r="BR51" s="1"/>
      <c r="BS51" s="1"/>
      <c r="BT51" s="1"/>
      <c r="BU51" s="1"/>
      <c r="BV51" s="1"/>
      <c r="BW51" s="1"/>
      <c r="BX51" s="1"/>
      <c r="BY51" s="1"/>
      <c r="BZ51" s="1"/>
      <c r="CA51" s="1"/>
      <c r="CB51" s="1"/>
      <c r="CC51" s="1"/>
      <c r="CD51" s="1"/>
      <c r="CE51" s="1">
        <v>29</v>
      </c>
      <c r="CF51" s="1"/>
      <c r="CG51" s="1">
        <v>21.1</v>
      </c>
      <c r="CH51" s="1">
        <v>31</v>
      </c>
      <c r="CI51" s="1"/>
      <c r="CJ51" s="1">
        <v>25.9</v>
      </c>
      <c r="CK51" s="1">
        <v>37.9</v>
      </c>
      <c r="CL51" s="1">
        <v>25.4</v>
      </c>
      <c r="CM51" s="1"/>
      <c r="CN51" s="1"/>
      <c r="CO51" s="1">
        <v>24.7</v>
      </c>
      <c r="CP51" s="1"/>
      <c r="CQ51" s="1"/>
      <c r="CR51" s="1">
        <v>26.4</v>
      </c>
      <c r="CS51" s="1"/>
      <c r="CT51" s="1"/>
      <c r="CU51" s="1"/>
      <c r="CV51" s="1"/>
      <c r="CW51" s="1"/>
      <c r="CX51" s="1"/>
      <c r="CY51" s="1"/>
      <c r="CZ51" s="1"/>
      <c r="DA51" s="1"/>
      <c r="DB51" s="1"/>
      <c r="DC51" s="1"/>
      <c r="DD51" s="1"/>
      <c r="DE51" s="1"/>
      <c r="DF51" s="1"/>
      <c r="DG51" s="1">
        <v>29.8</v>
      </c>
      <c r="DH51" s="1">
        <v>26.2</v>
      </c>
      <c r="DI51" s="1">
        <v>24.8</v>
      </c>
      <c r="DJ51" s="1"/>
      <c r="DK51" s="1">
        <v>28.8</v>
      </c>
      <c r="DL51" s="1"/>
      <c r="DM51" s="1"/>
      <c r="DN51" s="1">
        <v>28.4</v>
      </c>
      <c r="DO51" s="1">
        <v>26.5</v>
      </c>
      <c r="DP51" s="1">
        <v>25.4</v>
      </c>
      <c r="DQ51" s="1">
        <v>24.1</v>
      </c>
      <c r="DR51" s="1">
        <v>25.8</v>
      </c>
      <c r="DS51" s="1">
        <v>26.7</v>
      </c>
      <c r="DT51" s="1"/>
      <c r="DU51" s="1"/>
      <c r="DV51" s="1"/>
      <c r="DW51" s="1">
        <v>30.6</v>
      </c>
      <c r="DX51" s="1">
        <v>25.5</v>
      </c>
      <c r="DY51" s="1">
        <v>27.1</v>
      </c>
      <c r="DZ51" s="1"/>
      <c r="EA51" s="1"/>
      <c r="EB51" s="1"/>
      <c r="EC51" s="1"/>
      <c r="ED51" s="1"/>
      <c r="EE51" s="1"/>
      <c r="EF51" s="1"/>
      <c r="EG51" s="1"/>
      <c r="EH51" s="1"/>
      <c r="EI51" s="1"/>
      <c r="EJ51" s="1"/>
      <c r="EK51" s="1"/>
      <c r="EL51" s="1"/>
      <c r="EM51" s="1"/>
      <c r="EN51" s="1">
        <v>24.3</v>
      </c>
      <c r="EO51" s="1"/>
      <c r="EP51" s="1"/>
      <c r="EQ51" s="1"/>
      <c r="ER51" s="1"/>
      <c r="ES51" s="1"/>
      <c r="ET51" s="3" t="s">
        <v>1091</v>
      </c>
      <c r="EU51" s="1"/>
      <c r="EV51" s="1"/>
      <c r="EW51" s="1"/>
      <c r="EX51" s="1"/>
      <c r="EY51" s="1"/>
      <c r="EZ51" s="1"/>
      <c r="FB51" s="3" t="s">
        <v>1091</v>
      </c>
      <c r="FC51" s="1"/>
      <c r="FD51" s="1"/>
      <c r="FE51" s="1"/>
      <c r="FF51" s="1"/>
      <c r="FG51" s="1"/>
    </row>
    <row r="52" spans="1:163" x14ac:dyDescent="0.25">
      <c r="A52" s="3">
        <v>29</v>
      </c>
      <c r="B52" s="1"/>
      <c r="C52" s="1"/>
      <c r="D52" s="1"/>
      <c r="E52" s="1"/>
      <c r="F52" s="1"/>
      <c r="G52" s="1">
        <v>26.1</v>
      </c>
      <c r="H52" s="1">
        <v>23</v>
      </c>
      <c r="I52" s="1"/>
      <c r="J52" s="1"/>
      <c r="K52" s="1"/>
      <c r="L52" s="1"/>
      <c r="M52" s="1"/>
      <c r="N52" s="1">
        <v>22.7</v>
      </c>
      <c r="O52" s="1"/>
      <c r="P52" s="1"/>
      <c r="Q52" s="1"/>
      <c r="R52" s="1">
        <v>25.7</v>
      </c>
      <c r="S52" s="1">
        <v>25.7</v>
      </c>
      <c r="T52" s="1"/>
      <c r="U52" s="1">
        <v>22.8</v>
      </c>
      <c r="V52" s="1">
        <v>24</v>
      </c>
      <c r="W52" s="1"/>
      <c r="X52" s="1"/>
      <c r="Y52" s="1"/>
      <c r="Z52" s="1"/>
      <c r="AA52" s="1"/>
      <c r="AB52" s="1"/>
      <c r="AC52" s="1"/>
      <c r="AD52" s="1"/>
      <c r="AE52" s="1"/>
      <c r="AF52" s="1"/>
      <c r="AG52" s="1"/>
      <c r="AH52" s="1"/>
      <c r="AI52" s="1"/>
      <c r="AJ52" s="1"/>
      <c r="AK52" s="1"/>
      <c r="AL52" s="1"/>
      <c r="AM52" s="1"/>
      <c r="AN52" s="1"/>
      <c r="AO52" s="1">
        <v>23.8</v>
      </c>
      <c r="AP52" s="1"/>
      <c r="AQ52" s="1"/>
      <c r="AR52" s="1">
        <v>22.6</v>
      </c>
      <c r="AS52" s="1"/>
      <c r="AT52" s="1">
        <v>27.1</v>
      </c>
      <c r="AU52" s="1"/>
      <c r="AV52" s="1"/>
      <c r="AW52" s="1"/>
      <c r="AX52" s="1">
        <v>24.4</v>
      </c>
      <c r="AY52" s="1">
        <v>24.8</v>
      </c>
      <c r="AZ52" s="1"/>
      <c r="BA52" s="1"/>
      <c r="BB52" s="1"/>
      <c r="BC52" s="1"/>
      <c r="BD52" s="1"/>
      <c r="BE52" s="1">
        <v>21.7</v>
      </c>
      <c r="BF52" s="1"/>
      <c r="BG52" s="1">
        <v>25.7</v>
      </c>
      <c r="BH52" s="1"/>
      <c r="BI52" s="1">
        <v>25.6</v>
      </c>
      <c r="BJ52" s="1"/>
      <c r="BK52" s="1"/>
      <c r="BL52" s="1"/>
      <c r="BM52" s="1"/>
      <c r="BN52" s="1"/>
      <c r="BO52" s="1"/>
      <c r="BP52" s="1"/>
      <c r="BQ52" s="1"/>
      <c r="BR52" s="1"/>
      <c r="BS52" s="1"/>
      <c r="BT52" s="1"/>
      <c r="BU52" s="1"/>
      <c r="BV52" s="1"/>
      <c r="BW52" s="1"/>
      <c r="BX52" s="1"/>
      <c r="BY52" s="1"/>
      <c r="BZ52" s="1"/>
      <c r="CA52" s="1"/>
      <c r="CB52" s="1"/>
      <c r="CC52" s="1"/>
      <c r="CD52" s="1"/>
      <c r="CE52" s="1">
        <v>28.4</v>
      </c>
      <c r="CF52" s="1"/>
      <c r="CG52" s="1"/>
      <c r="CH52" s="1">
        <v>29.8</v>
      </c>
      <c r="CI52" s="1"/>
      <c r="CJ52" s="1">
        <v>25.1</v>
      </c>
      <c r="CK52" s="1">
        <v>37.5</v>
      </c>
      <c r="CL52" s="1">
        <v>25.2</v>
      </c>
      <c r="CM52" s="1"/>
      <c r="CN52" s="1"/>
      <c r="CO52" s="1">
        <v>24.5</v>
      </c>
      <c r="CP52" s="1"/>
      <c r="CQ52" s="1"/>
      <c r="CR52" s="1">
        <v>26.3</v>
      </c>
      <c r="CS52" s="1"/>
      <c r="CT52" s="1"/>
      <c r="CU52" s="1"/>
      <c r="CV52" s="1"/>
      <c r="CW52" s="1"/>
      <c r="CX52" s="1"/>
      <c r="CY52" s="1"/>
      <c r="CZ52" s="1"/>
      <c r="DA52" s="1"/>
      <c r="DB52" s="1"/>
      <c r="DC52" s="1"/>
      <c r="DD52" s="1"/>
      <c r="DE52" s="1"/>
      <c r="DF52" s="1"/>
      <c r="DG52" s="1">
        <v>29.9</v>
      </c>
      <c r="DH52" s="1">
        <v>25.7</v>
      </c>
      <c r="DI52" s="1"/>
      <c r="DJ52" s="1"/>
      <c r="DK52" s="1">
        <v>27.5</v>
      </c>
      <c r="DL52" s="1"/>
      <c r="DM52" s="1"/>
      <c r="DN52" s="1">
        <v>28</v>
      </c>
      <c r="DO52" s="1">
        <v>25.8</v>
      </c>
      <c r="DP52" s="1">
        <v>24</v>
      </c>
      <c r="DQ52" s="1">
        <v>31.1</v>
      </c>
      <c r="DR52" s="1">
        <v>26.2</v>
      </c>
      <c r="DS52" s="1">
        <v>26.4</v>
      </c>
      <c r="DT52" s="1"/>
      <c r="DU52" s="1"/>
      <c r="DV52" s="1"/>
      <c r="DW52" s="1">
        <v>28.6</v>
      </c>
      <c r="DX52" s="1">
        <v>25.7</v>
      </c>
      <c r="DY52" s="1">
        <v>25.5</v>
      </c>
      <c r="DZ52" s="1"/>
      <c r="EA52" s="1"/>
      <c r="EB52" s="1"/>
      <c r="EC52" s="1"/>
      <c r="ED52" s="1"/>
      <c r="EE52" s="1"/>
      <c r="EF52" s="1"/>
      <c r="EG52" s="1"/>
      <c r="EH52" s="1"/>
      <c r="EI52" s="1"/>
      <c r="EJ52" s="1"/>
      <c r="EK52" s="1"/>
      <c r="EL52" s="1"/>
      <c r="EM52" s="1"/>
      <c r="EN52" s="1">
        <v>23.6</v>
      </c>
      <c r="EO52" s="1"/>
      <c r="EP52" s="1"/>
      <c r="EQ52" s="1"/>
      <c r="ER52" s="1"/>
      <c r="ES52" s="1"/>
      <c r="ET52" s="3" t="s">
        <v>1029</v>
      </c>
      <c r="EU52" s="1">
        <v>0.18820000000000001</v>
      </c>
      <c r="EV52" s="1" t="s">
        <v>1092</v>
      </c>
      <c r="EW52" s="1" t="s">
        <v>384</v>
      </c>
      <c r="EX52" s="1" t="s">
        <v>385</v>
      </c>
      <c r="EY52" s="1">
        <v>0.97560000000000002</v>
      </c>
      <c r="EZ52" s="1"/>
      <c r="FB52" s="3" t="s">
        <v>1029</v>
      </c>
      <c r="FC52" s="1">
        <v>0.56740000000000002</v>
      </c>
      <c r="FD52" s="1" t="s">
        <v>1093</v>
      </c>
      <c r="FE52" s="1" t="s">
        <v>384</v>
      </c>
      <c r="FF52" s="1" t="s">
        <v>385</v>
      </c>
      <c r="FG52" s="1">
        <v>0.42870000000000003</v>
      </c>
    </row>
    <row r="53" spans="1:163" x14ac:dyDescent="0.25">
      <c r="A53" s="3">
        <v>30</v>
      </c>
      <c r="B53" s="1"/>
      <c r="C53" s="1"/>
      <c r="D53" s="1"/>
      <c r="E53" s="1"/>
      <c r="F53" s="1"/>
      <c r="G53" s="1">
        <v>23.1</v>
      </c>
      <c r="H53" s="1">
        <v>20.100000000000001</v>
      </c>
      <c r="I53" s="1"/>
      <c r="J53" s="1"/>
      <c r="K53" s="1"/>
      <c r="L53" s="1"/>
      <c r="M53" s="1"/>
      <c r="N53" s="1">
        <v>21.4</v>
      </c>
      <c r="O53" s="1"/>
      <c r="P53" s="1"/>
      <c r="Q53" s="1"/>
      <c r="R53" s="1"/>
      <c r="S53" s="1">
        <v>25.1</v>
      </c>
      <c r="T53" s="1"/>
      <c r="U53" s="1">
        <v>20.2</v>
      </c>
      <c r="V53" s="1">
        <v>23.4</v>
      </c>
      <c r="W53" s="1"/>
      <c r="X53" s="1"/>
      <c r="Y53" s="1"/>
      <c r="Z53" s="1"/>
      <c r="AA53" s="1"/>
      <c r="AB53" s="1"/>
      <c r="AC53" s="1"/>
      <c r="AD53" s="1"/>
      <c r="AE53" s="1"/>
      <c r="AF53" s="1"/>
      <c r="AG53" s="1"/>
      <c r="AH53" s="1"/>
      <c r="AI53" s="1"/>
      <c r="AJ53" s="1"/>
      <c r="AK53" s="1"/>
      <c r="AL53" s="1"/>
      <c r="AM53" s="1"/>
      <c r="AN53" s="1"/>
      <c r="AO53" s="1"/>
      <c r="AP53" s="1"/>
      <c r="AQ53" s="1"/>
      <c r="AR53" s="1">
        <v>21.7</v>
      </c>
      <c r="AS53" s="1"/>
      <c r="AT53" s="1"/>
      <c r="AU53" s="1"/>
      <c r="AV53" s="1"/>
      <c r="AW53" s="1"/>
      <c r="AX53" s="1">
        <v>24.5</v>
      </c>
      <c r="AY53" s="1">
        <v>23.6</v>
      </c>
      <c r="AZ53" s="1"/>
      <c r="BA53" s="1"/>
      <c r="BB53" s="1"/>
      <c r="BC53" s="1"/>
      <c r="BD53" s="1"/>
      <c r="BE53" s="1">
        <v>20.8</v>
      </c>
      <c r="BF53" s="1"/>
      <c r="BG53" s="1">
        <v>25.5</v>
      </c>
      <c r="BH53" s="1"/>
      <c r="BI53" s="1">
        <v>25.5</v>
      </c>
      <c r="BJ53" s="1"/>
      <c r="BK53" s="1"/>
      <c r="BL53" s="1"/>
      <c r="BM53" s="1"/>
      <c r="BN53" s="1"/>
      <c r="BO53" s="1"/>
      <c r="BP53" s="1"/>
      <c r="BQ53" s="1"/>
      <c r="BR53" s="1"/>
      <c r="BS53" s="1"/>
      <c r="BT53" s="1"/>
      <c r="BU53" s="1"/>
      <c r="BV53" s="1"/>
      <c r="BW53" s="1"/>
      <c r="BX53" s="1"/>
      <c r="BY53" s="1"/>
      <c r="BZ53" s="1"/>
      <c r="CA53" s="1"/>
      <c r="CB53" s="1"/>
      <c r="CC53" s="1"/>
      <c r="CD53" s="1"/>
      <c r="CE53" s="1">
        <v>28.1</v>
      </c>
      <c r="CF53" s="1"/>
      <c r="CG53" s="1"/>
      <c r="CH53" s="1">
        <v>27.9</v>
      </c>
      <c r="CI53" s="1"/>
      <c r="CJ53" s="1">
        <v>24.4</v>
      </c>
      <c r="CK53" s="1">
        <v>34.200000000000003</v>
      </c>
      <c r="CL53" s="1"/>
      <c r="CM53" s="1"/>
      <c r="CN53" s="1"/>
      <c r="CO53" s="1">
        <v>20.100000000000001</v>
      </c>
      <c r="CP53" s="1"/>
      <c r="CQ53" s="1"/>
      <c r="CR53" s="1">
        <v>25.7</v>
      </c>
      <c r="CS53" s="1"/>
      <c r="CT53" s="1"/>
      <c r="CU53" s="1"/>
      <c r="CV53" s="1"/>
      <c r="CW53" s="1"/>
      <c r="CX53" s="1"/>
      <c r="CY53" s="1"/>
      <c r="CZ53" s="1"/>
      <c r="DA53" s="1"/>
      <c r="DB53" s="1"/>
      <c r="DC53" s="1"/>
      <c r="DD53" s="1"/>
      <c r="DE53" s="1"/>
      <c r="DF53" s="1"/>
      <c r="DG53" s="1">
        <v>28.2</v>
      </c>
      <c r="DH53" s="1">
        <v>26.7</v>
      </c>
      <c r="DI53" s="1"/>
      <c r="DJ53" s="1"/>
      <c r="DK53" s="1"/>
      <c r="DL53" s="1"/>
      <c r="DM53" s="1"/>
      <c r="DN53" s="1"/>
      <c r="DO53" s="1">
        <v>26.5</v>
      </c>
      <c r="DP53" s="1">
        <v>23.6</v>
      </c>
      <c r="DQ53" s="1"/>
      <c r="DR53" s="1"/>
      <c r="DS53" s="1">
        <v>27.2</v>
      </c>
      <c r="DT53" s="1"/>
      <c r="DU53" s="1"/>
      <c r="DV53" s="1"/>
      <c r="DW53" s="1">
        <v>27.7</v>
      </c>
      <c r="DX53" s="1">
        <v>22.6</v>
      </c>
      <c r="DY53" s="1">
        <v>24.5</v>
      </c>
      <c r="DZ53" s="1"/>
      <c r="EA53" s="1"/>
      <c r="EB53" s="1"/>
      <c r="EC53" s="1"/>
      <c r="ED53" s="1"/>
      <c r="EE53" s="1"/>
      <c r="EF53" s="1"/>
      <c r="EG53" s="1"/>
      <c r="EH53" s="1"/>
      <c r="EI53" s="1"/>
      <c r="EJ53" s="1"/>
      <c r="EK53" s="1"/>
      <c r="EL53" s="1"/>
      <c r="EM53" s="1"/>
      <c r="EN53" s="1">
        <v>23.8</v>
      </c>
      <c r="EO53" s="1"/>
      <c r="EP53" s="1"/>
      <c r="EQ53" s="1"/>
      <c r="ER53" s="1"/>
      <c r="ES53" s="1"/>
      <c r="ET53" s="3" t="s">
        <v>1032</v>
      </c>
      <c r="EU53" s="1">
        <v>-2.4769999999999999</v>
      </c>
      <c r="EV53" s="1" t="s">
        <v>1094</v>
      </c>
      <c r="EW53" s="1" t="s">
        <v>464</v>
      </c>
      <c r="EX53" s="1" t="s">
        <v>480</v>
      </c>
      <c r="EY53" s="1" t="s">
        <v>481</v>
      </c>
      <c r="EZ53" s="1"/>
      <c r="FB53" s="3" t="s">
        <v>1032</v>
      </c>
      <c r="FC53" s="1">
        <v>-1.2470000000000001</v>
      </c>
      <c r="FD53" s="1" t="s">
        <v>1095</v>
      </c>
      <c r="FE53" s="1" t="s">
        <v>464</v>
      </c>
      <c r="FF53" s="1" t="s">
        <v>465</v>
      </c>
      <c r="FG53" s="1">
        <v>1.44E-2</v>
      </c>
    </row>
    <row r="54" spans="1:163" x14ac:dyDescent="0.25">
      <c r="ET54" s="3" t="s">
        <v>1036</v>
      </c>
      <c r="EU54" s="1">
        <v>-0.48480000000000001</v>
      </c>
      <c r="EV54" s="1" t="s">
        <v>1096</v>
      </c>
      <c r="EW54" s="1" t="s">
        <v>384</v>
      </c>
      <c r="EX54" s="1" t="s">
        <v>385</v>
      </c>
      <c r="EY54" s="1">
        <v>0.82150000000000001</v>
      </c>
      <c r="EZ54" s="1"/>
      <c r="FB54" s="3" t="s">
        <v>1036</v>
      </c>
      <c r="FC54" s="1">
        <v>-0.43540000000000001</v>
      </c>
      <c r="FD54" s="1" t="s">
        <v>1097</v>
      </c>
      <c r="FE54" s="1" t="s">
        <v>384</v>
      </c>
      <c r="FF54" s="1" t="s">
        <v>385</v>
      </c>
      <c r="FG54" s="1">
        <v>0.69420000000000004</v>
      </c>
    </row>
    <row r="55" spans="1:163" x14ac:dyDescent="0.25">
      <c r="ET55" s="3"/>
      <c r="EU55" s="1"/>
      <c r="EV55" s="1"/>
      <c r="EW55" s="1"/>
      <c r="EX55" s="1"/>
      <c r="EY55" s="1"/>
      <c r="EZ55" s="1"/>
      <c r="FB55" s="3"/>
      <c r="FC55" s="1"/>
      <c r="FD55" s="1"/>
      <c r="FE55" s="1"/>
      <c r="FF55" s="1"/>
      <c r="FG55" s="1"/>
    </row>
    <row r="56" spans="1:163" x14ac:dyDescent="0.25">
      <c r="ET56" s="3" t="s">
        <v>1098</v>
      </c>
      <c r="EU56" s="1"/>
      <c r="EV56" s="1"/>
      <c r="EW56" s="1"/>
      <c r="EX56" s="1"/>
      <c r="EY56" s="1"/>
      <c r="EZ56" s="1"/>
      <c r="FB56" s="3" t="s">
        <v>1098</v>
      </c>
      <c r="FC56" s="1"/>
      <c r="FD56" s="1"/>
      <c r="FE56" s="1"/>
      <c r="FF56" s="1"/>
      <c r="FG56" s="1"/>
    </row>
    <row r="57" spans="1:163" x14ac:dyDescent="0.25">
      <c r="ET57" s="3" t="s">
        <v>1029</v>
      </c>
      <c r="EU57" s="1">
        <v>7.4999999999999997E-2</v>
      </c>
      <c r="EV57" s="1" t="s">
        <v>1099</v>
      </c>
      <c r="EW57" s="1" t="s">
        <v>384</v>
      </c>
      <c r="EX57" s="1" t="s">
        <v>385</v>
      </c>
      <c r="EY57" s="1">
        <v>0.99829999999999997</v>
      </c>
      <c r="FB57" s="3" t="s">
        <v>1029</v>
      </c>
      <c r="FC57" s="1">
        <v>0.51880000000000004</v>
      </c>
      <c r="FD57" s="1" t="s">
        <v>1100</v>
      </c>
      <c r="FE57" s="1" t="s">
        <v>384</v>
      </c>
      <c r="FF57" s="1" t="s">
        <v>385</v>
      </c>
      <c r="FG57" s="1">
        <v>0.51180000000000003</v>
      </c>
    </row>
    <row r="58" spans="1:163" x14ac:dyDescent="0.25">
      <c r="ET58" s="3" t="s">
        <v>1032</v>
      </c>
      <c r="EU58" s="1">
        <v>-2.7170000000000001</v>
      </c>
      <c r="EV58" s="1" t="s">
        <v>1101</v>
      </c>
      <c r="EW58" s="1" t="s">
        <v>464</v>
      </c>
      <c r="EX58" s="1" t="s">
        <v>480</v>
      </c>
      <c r="EY58" s="1" t="s">
        <v>481</v>
      </c>
      <c r="FB58" s="3" t="s">
        <v>1032</v>
      </c>
      <c r="FC58" s="1">
        <v>-1.2569999999999999</v>
      </c>
      <c r="FD58" s="1" t="s">
        <v>1102</v>
      </c>
      <c r="FE58" s="1" t="s">
        <v>464</v>
      </c>
      <c r="FF58" s="1" t="s">
        <v>465</v>
      </c>
      <c r="FG58" s="1">
        <v>1.41E-2</v>
      </c>
    </row>
    <row r="59" spans="1:163" x14ac:dyDescent="0.25">
      <c r="ET59" s="3" t="s">
        <v>1036</v>
      </c>
      <c r="EU59" s="1">
        <v>-0.43269999999999997</v>
      </c>
      <c r="EV59" s="1" t="s">
        <v>1103</v>
      </c>
      <c r="EW59" s="1" t="s">
        <v>384</v>
      </c>
      <c r="EX59" s="1" t="s">
        <v>385</v>
      </c>
      <c r="EY59" s="1">
        <v>0.86980000000000002</v>
      </c>
      <c r="FB59" s="3" t="s">
        <v>1036</v>
      </c>
      <c r="FC59" s="1">
        <v>-0.28489999999999999</v>
      </c>
      <c r="FD59" s="1" t="s">
        <v>1104</v>
      </c>
      <c r="FE59" s="1" t="s">
        <v>384</v>
      </c>
      <c r="FF59" s="1" t="s">
        <v>385</v>
      </c>
      <c r="FG59" s="1">
        <v>0.88719999999999999</v>
      </c>
    </row>
    <row r="60" spans="1:163" x14ac:dyDescent="0.25">
      <c r="ET60" s="3"/>
      <c r="EU60" s="1"/>
      <c r="EV60" s="1"/>
      <c r="EW60" s="1"/>
      <c r="EX60" s="1"/>
      <c r="EY60" s="1"/>
      <c r="FB60" s="3"/>
      <c r="FC60" s="1"/>
      <c r="FD60" s="1"/>
      <c r="FE60" s="1"/>
      <c r="FF60" s="1"/>
      <c r="FG60" s="1"/>
    </row>
    <row r="61" spans="1:163" x14ac:dyDescent="0.25">
      <c r="ET61" s="3" t="s">
        <v>1105</v>
      </c>
      <c r="EU61" s="1"/>
      <c r="EV61" s="1"/>
      <c r="EW61" s="1"/>
      <c r="EX61" s="1"/>
      <c r="EY61" s="1"/>
      <c r="FB61" s="3" t="s">
        <v>1105</v>
      </c>
      <c r="FC61" s="1"/>
      <c r="FD61" s="1"/>
      <c r="FE61" s="1"/>
      <c r="FF61" s="1"/>
      <c r="FG61" s="1"/>
    </row>
    <row r="62" spans="1:163" x14ac:dyDescent="0.25">
      <c r="ET62" s="3" t="s">
        <v>1029</v>
      </c>
      <c r="EU62" s="1">
        <v>0.2452</v>
      </c>
      <c r="EV62" s="1" t="s">
        <v>1106</v>
      </c>
      <c r="EW62" s="1" t="s">
        <v>384</v>
      </c>
      <c r="EX62" s="1" t="s">
        <v>385</v>
      </c>
      <c r="EY62" s="1">
        <v>0.95009999999999994</v>
      </c>
      <c r="FB62" s="3" t="s">
        <v>1029</v>
      </c>
      <c r="FC62" s="1">
        <v>0.29299999999999998</v>
      </c>
      <c r="FD62" s="1" t="s">
        <v>1107</v>
      </c>
      <c r="FE62" s="1" t="s">
        <v>384</v>
      </c>
      <c r="FF62" s="1" t="s">
        <v>385</v>
      </c>
      <c r="FG62" s="1">
        <v>0.85389999999999999</v>
      </c>
    </row>
    <row r="63" spans="1:163" x14ac:dyDescent="0.25">
      <c r="ET63" s="3" t="s">
        <v>1032</v>
      </c>
      <c r="EU63" s="1">
        <v>-2.4409999999999998</v>
      </c>
      <c r="EV63" s="1" t="s">
        <v>1108</v>
      </c>
      <c r="EW63" s="1" t="s">
        <v>464</v>
      </c>
      <c r="EX63" s="1" t="s">
        <v>480</v>
      </c>
      <c r="EY63" s="1" t="s">
        <v>481</v>
      </c>
      <c r="FB63" s="3" t="s">
        <v>1032</v>
      </c>
      <c r="FC63" s="1">
        <v>-1.4750000000000001</v>
      </c>
      <c r="FD63" s="1" t="s">
        <v>1109</v>
      </c>
      <c r="FE63" s="1" t="s">
        <v>464</v>
      </c>
      <c r="FF63" s="1" t="s">
        <v>474</v>
      </c>
      <c r="FG63" s="1">
        <v>3.3999999999999998E-3</v>
      </c>
    </row>
    <row r="64" spans="1:163" x14ac:dyDescent="0.25">
      <c r="ET64" s="3" t="s">
        <v>1036</v>
      </c>
      <c r="EU64" s="1">
        <v>5.5620000000000003E-2</v>
      </c>
      <c r="EV64" s="1" t="s">
        <v>1110</v>
      </c>
      <c r="EW64" s="1" t="s">
        <v>384</v>
      </c>
      <c r="EX64" s="1" t="s">
        <v>385</v>
      </c>
      <c r="EY64" s="1">
        <v>0.99960000000000004</v>
      </c>
      <c r="FB64" s="3" t="s">
        <v>1036</v>
      </c>
      <c r="FC64" s="1">
        <v>-1.0609999999999999</v>
      </c>
      <c r="FD64" s="1" t="s">
        <v>1111</v>
      </c>
      <c r="FE64" s="1" t="s">
        <v>384</v>
      </c>
      <c r="FF64" s="1" t="s">
        <v>385</v>
      </c>
      <c r="FG64" s="1">
        <v>7.22E-2</v>
      </c>
    </row>
    <row r="65" spans="150:163" x14ac:dyDescent="0.25">
      <c r="ET65" s="3"/>
      <c r="EU65" s="1"/>
      <c r="EV65" s="1"/>
      <c r="EW65" s="1"/>
      <c r="EX65" s="1"/>
      <c r="EY65" s="1"/>
      <c r="FB65" s="3"/>
      <c r="FC65" s="1"/>
      <c r="FD65" s="1"/>
      <c r="FE65" s="1"/>
      <c r="FF65" s="1"/>
      <c r="FG65" s="1"/>
    </row>
    <row r="66" spans="150:163" x14ac:dyDescent="0.25">
      <c r="ET66" s="3" t="s">
        <v>1112</v>
      </c>
      <c r="EU66" s="1"/>
      <c r="EV66" s="1"/>
      <c r="EW66" s="1"/>
      <c r="EX66" s="1"/>
      <c r="EY66" s="1"/>
      <c r="FB66" s="3" t="s">
        <v>1112</v>
      </c>
      <c r="FC66" s="1"/>
      <c r="FD66" s="1"/>
      <c r="FE66" s="1"/>
      <c r="FF66" s="1"/>
      <c r="FG66" s="1"/>
    </row>
    <row r="67" spans="150:163" x14ac:dyDescent="0.25">
      <c r="ET67" s="3" t="s">
        <v>1029</v>
      </c>
      <c r="EU67" s="1">
        <v>-6.9690000000000002E-2</v>
      </c>
      <c r="EV67" s="1" t="s">
        <v>1113</v>
      </c>
      <c r="EW67" s="1" t="s">
        <v>384</v>
      </c>
      <c r="EX67" s="1" t="s">
        <v>385</v>
      </c>
      <c r="EY67" s="1">
        <v>0.99870000000000003</v>
      </c>
      <c r="FB67" s="3" t="s">
        <v>1029</v>
      </c>
      <c r="FC67" s="1">
        <v>0.1799</v>
      </c>
      <c r="FD67" s="1" t="s">
        <v>1114</v>
      </c>
      <c r="FE67" s="1" t="s">
        <v>384</v>
      </c>
      <c r="FF67" s="1" t="s">
        <v>385</v>
      </c>
      <c r="FG67" s="1">
        <v>0.96020000000000005</v>
      </c>
    </row>
    <row r="68" spans="150:163" x14ac:dyDescent="0.25">
      <c r="ET68" s="3" t="s">
        <v>1032</v>
      </c>
      <c r="EU68" s="1">
        <v>-2.7090000000000001</v>
      </c>
      <c r="EV68" s="1" t="s">
        <v>1115</v>
      </c>
      <c r="EW68" s="1" t="s">
        <v>464</v>
      </c>
      <c r="EX68" s="1" t="s">
        <v>480</v>
      </c>
      <c r="EY68" s="1" t="s">
        <v>481</v>
      </c>
      <c r="FB68" s="3" t="s">
        <v>1032</v>
      </c>
      <c r="FC68" s="1">
        <v>-1.8029999999999999</v>
      </c>
      <c r="FD68" s="1" t="s">
        <v>1116</v>
      </c>
      <c r="FE68" s="1" t="s">
        <v>464</v>
      </c>
      <c r="FF68" s="1" t="s">
        <v>469</v>
      </c>
      <c r="FG68" s="1">
        <v>2.0000000000000001E-4</v>
      </c>
    </row>
    <row r="69" spans="150:163" x14ac:dyDescent="0.25">
      <c r="ET69" s="3" t="s">
        <v>1036</v>
      </c>
      <c r="EU69" s="1">
        <v>-0.61060000000000003</v>
      </c>
      <c r="EV69" s="1" t="s">
        <v>1117</v>
      </c>
      <c r="EW69" s="1" t="s">
        <v>384</v>
      </c>
      <c r="EX69" s="1" t="s">
        <v>385</v>
      </c>
      <c r="EY69" s="1">
        <v>0.7147</v>
      </c>
      <c r="FB69" s="3" t="s">
        <v>1036</v>
      </c>
      <c r="FC69" s="1">
        <v>-0.87570000000000003</v>
      </c>
      <c r="FD69" s="1" t="s">
        <v>1118</v>
      </c>
      <c r="FE69" s="1" t="s">
        <v>384</v>
      </c>
      <c r="FF69" s="1" t="s">
        <v>385</v>
      </c>
      <c r="FG69" s="1">
        <v>0.1736</v>
      </c>
    </row>
    <row r="70" spans="150:163" x14ac:dyDescent="0.25">
      <c r="ET70" s="3"/>
      <c r="EU70" s="1"/>
      <c r="EV70" s="1"/>
      <c r="EW70" s="1"/>
      <c r="EX70" s="1"/>
      <c r="EY70" s="1"/>
      <c r="FB70" s="3"/>
      <c r="FC70" s="1"/>
      <c r="FD70" s="1"/>
      <c r="FE70" s="1"/>
      <c r="FF70" s="1"/>
      <c r="FG70" s="1"/>
    </row>
    <row r="71" spans="150:163" x14ac:dyDescent="0.25">
      <c r="ET71" s="3" t="s">
        <v>1119</v>
      </c>
      <c r="EU71" s="1"/>
      <c r="EV71" s="1"/>
      <c r="EW71" s="1"/>
      <c r="EX71" s="1"/>
      <c r="EY71" s="1"/>
      <c r="FB71" s="3" t="s">
        <v>1119</v>
      </c>
      <c r="FC71" s="1"/>
      <c r="FD71" s="1"/>
      <c r="FE71" s="1"/>
      <c r="FF71" s="1"/>
      <c r="FG71" s="1"/>
    </row>
    <row r="72" spans="150:163" x14ac:dyDescent="0.25">
      <c r="ET72" s="3" t="s">
        <v>1029</v>
      </c>
      <c r="EU72" s="1">
        <v>3.601E-2</v>
      </c>
      <c r="EV72" s="1" t="s">
        <v>1120</v>
      </c>
      <c r="EW72" s="1" t="s">
        <v>384</v>
      </c>
      <c r="EX72" s="1" t="s">
        <v>385</v>
      </c>
      <c r="EY72" s="1">
        <v>0.99990000000000001</v>
      </c>
      <c r="FB72" s="3" t="s">
        <v>1029</v>
      </c>
      <c r="FC72" s="1">
        <v>0.57520000000000004</v>
      </c>
      <c r="FD72" s="1" t="s">
        <v>1121</v>
      </c>
      <c r="FE72" s="1" t="s">
        <v>384</v>
      </c>
      <c r="FF72" s="1" t="s">
        <v>385</v>
      </c>
      <c r="FG72" s="1">
        <v>0.44650000000000001</v>
      </c>
    </row>
    <row r="73" spans="150:163" x14ac:dyDescent="0.25">
      <c r="ET73" s="3" t="s">
        <v>1032</v>
      </c>
      <c r="EU73" s="1">
        <v>-2.863</v>
      </c>
      <c r="EV73" s="1" t="s">
        <v>1122</v>
      </c>
      <c r="EW73" s="1" t="s">
        <v>464</v>
      </c>
      <c r="EX73" s="1" t="s">
        <v>480</v>
      </c>
      <c r="EY73" s="1" t="s">
        <v>481</v>
      </c>
      <c r="FB73" s="3" t="s">
        <v>1032</v>
      </c>
      <c r="FC73" s="1">
        <v>-1.6850000000000001</v>
      </c>
      <c r="FD73" s="1" t="s">
        <v>1123</v>
      </c>
      <c r="FE73" s="1" t="s">
        <v>464</v>
      </c>
      <c r="FF73" s="1" t="s">
        <v>469</v>
      </c>
      <c r="FG73" s="1">
        <v>8.0000000000000004E-4</v>
      </c>
    </row>
    <row r="74" spans="150:163" x14ac:dyDescent="0.25">
      <c r="ET74" s="3" t="s">
        <v>1036</v>
      </c>
      <c r="EU74" s="1">
        <v>-0.42020000000000002</v>
      </c>
      <c r="EV74" s="1" t="s">
        <v>1124</v>
      </c>
      <c r="EW74" s="1" t="s">
        <v>384</v>
      </c>
      <c r="EX74" s="1" t="s">
        <v>385</v>
      </c>
      <c r="EY74" s="1">
        <v>0.87960000000000005</v>
      </c>
      <c r="FB74" s="3" t="s">
        <v>1036</v>
      </c>
      <c r="FC74" s="1">
        <v>-0.73799999999999999</v>
      </c>
      <c r="FD74" s="1" t="s">
        <v>1125</v>
      </c>
      <c r="FE74" s="1" t="s">
        <v>384</v>
      </c>
      <c r="FF74" s="1" t="s">
        <v>385</v>
      </c>
      <c r="FG74" s="1">
        <v>0.30080000000000001</v>
      </c>
    </row>
    <row r="75" spans="150:163" x14ac:dyDescent="0.25">
      <c r="ET75" s="3"/>
      <c r="EU75" s="1"/>
      <c r="EV75" s="1"/>
      <c r="EW75" s="1"/>
      <c r="EX75" s="1"/>
      <c r="EY75" s="1"/>
      <c r="FB75" s="3"/>
      <c r="FC75" s="1"/>
      <c r="FD75" s="1"/>
      <c r="FE75" s="1"/>
      <c r="FF75" s="1"/>
      <c r="FG75" s="1"/>
    </row>
    <row r="76" spans="150:163" x14ac:dyDescent="0.25">
      <c r="ET76" s="3" t="s">
        <v>1126</v>
      </c>
      <c r="EU76" s="1"/>
      <c r="EV76" s="1"/>
      <c r="EW76" s="1"/>
      <c r="EX76" s="1"/>
      <c r="EY76" s="1"/>
      <c r="FB76" s="3" t="s">
        <v>1126</v>
      </c>
      <c r="FC76" s="1"/>
      <c r="FD76" s="1"/>
      <c r="FE76" s="1"/>
      <c r="FF76" s="1"/>
      <c r="FG76" s="1"/>
    </row>
    <row r="77" spans="150:163" x14ac:dyDescent="0.25">
      <c r="ET77" s="3" t="s">
        <v>1029</v>
      </c>
      <c r="EU77" s="1">
        <v>0.79500000000000004</v>
      </c>
      <c r="EV77" s="1" t="s">
        <v>1127</v>
      </c>
      <c r="EW77" s="1" t="s">
        <v>384</v>
      </c>
      <c r="EX77" s="1" t="s">
        <v>385</v>
      </c>
      <c r="EY77" s="1">
        <v>0.38990000000000002</v>
      </c>
      <c r="FB77" s="3" t="s">
        <v>1029</v>
      </c>
      <c r="FC77" s="1">
        <v>0.64780000000000004</v>
      </c>
      <c r="FD77" s="1" t="s">
        <v>1128</v>
      </c>
      <c r="FE77" s="1" t="s">
        <v>384</v>
      </c>
      <c r="FF77" s="1" t="s">
        <v>385</v>
      </c>
      <c r="FG77" s="1">
        <v>0.34429999999999999</v>
      </c>
    </row>
    <row r="78" spans="150:163" x14ac:dyDescent="0.25">
      <c r="ET78" s="3" t="s">
        <v>1032</v>
      </c>
      <c r="EU78" s="1">
        <v>-2.355</v>
      </c>
      <c r="EV78" s="1" t="s">
        <v>1129</v>
      </c>
      <c r="EW78" s="1" t="s">
        <v>464</v>
      </c>
      <c r="EX78" s="1" t="s">
        <v>469</v>
      </c>
      <c r="EY78" s="1">
        <v>2.9999999999999997E-4</v>
      </c>
      <c r="FB78" s="3" t="s">
        <v>1032</v>
      </c>
      <c r="FC78" s="1">
        <v>-1.6839999999999999</v>
      </c>
      <c r="FD78" s="1" t="s">
        <v>1130</v>
      </c>
      <c r="FE78" s="1" t="s">
        <v>464</v>
      </c>
      <c r="FF78" s="1" t="s">
        <v>469</v>
      </c>
      <c r="FG78" s="1">
        <v>5.9999999999999995E-4</v>
      </c>
    </row>
    <row r="79" spans="150:163" x14ac:dyDescent="0.25">
      <c r="ET79" s="3" t="s">
        <v>1036</v>
      </c>
      <c r="EU79" s="1">
        <v>-4.3889999999999998E-2</v>
      </c>
      <c r="EV79" s="1" t="s">
        <v>1131</v>
      </c>
      <c r="EW79" s="1" t="s">
        <v>384</v>
      </c>
      <c r="EX79" s="1" t="s">
        <v>385</v>
      </c>
      <c r="EY79" s="1">
        <v>0.99990000000000001</v>
      </c>
      <c r="FB79" s="3" t="s">
        <v>1036</v>
      </c>
      <c r="FC79" s="1">
        <v>-0.67169999999999996</v>
      </c>
      <c r="FD79" s="1" t="s">
        <v>1132</v>
      </c>
      <c r="FE79" s="1" t="s">
        <v>384</v>
      </c>
      <c r="FF79" s="1" t="s">
        <v>385</v>
      </c>
      <c r="FG79" s="1">
        <v>0.37259999999999999</v>
      </c>
    </row>
    <row r="80" spans="150:163" x14ac:dyDescent="0.25">
      <c r="ET80" s="3"/>
      <c r="EU80" s="1"/>
      <c r="EV80" s="1"/>
      <c r="EW80" s="1"/>
      <c r="EX80" s="1"/>
      <c r="EY80" s="1"/>
      <c r="FB80" s="3"/>
      <c r="FC80" s="1"/>
      <c r="FD80" s="1"/>
      <c r="FE80" s="1"/>
      <c r="FF80" s="1"/>
      <c r="FG80" s="1"/>
    </row>
    <row r="81" spans="150:163" x14ac:dyDescent="0.25">
      <c r="ET81" s="3" t="s">
        <v>1133</v>
      </c>
      <c r="EU81" s="1"/>
      <c r="EV81" s="1"/>
      <c r="EW81" s="1"/>
      <c r="EX81" s="1"/>
      <c r="EY81" s="1"/>
      <c r="FB81" s="3" t="s">
        <v>1133</v>
      </c>
      <c r="FC81" s="1"/>
      <c r="FD81" s="1"/>
      <c r="FE81" s="1"/>
      <c r="FF81" s="1"/>
      <c r="FG81" s="1"/>
    </row>
    <row r="82" spans="150:163" x14ac:dyDescent="0.25">
      <c r="ET82" s="3" t="s">
        <v>1029</v>
      </c>
      <c r="EU82" s="1">
        <v>0.59219999999999995</v>
      </c>
      <c r="EV82" s="1" t="s">
        <v>1134</v>
      </c>
      <c r="EW82" s="1" t="s">
        <v>384</v>
      </c>
      <c r="EX82" s="1" t="s">
        <v>385</v>
      </c>
      <c r="EY82" s="1">
        <v>0.63239999999999996</v>
      </c>
      <c r="FB82" s="3" t="s">
        <v>1029</v>
      </c>
      <c r="FC82" s="1">
        <v>0.72519999999999996</v>
      </c>
      <c r="FD82" s="1" t="s">
        <v>1135</v>
      </c>
      <c r="FE82" s="1" t="s">
        <v>384</v>
      </c>
      <c r="FF82" s="1" t="s">
        <v>385</v>
      </c>
      <c r="FG82" s="1">
        <v>0.27710000000000001</v>
      </c>
    </row>
    <row r="83" spans="150:163" x14ac:dyDescent="0.25">
      <c r="ET83" s="3" t="s">
        <v>1032</v>
      </c>
      <c r="EU83" s="1">
        <v>-1.8520000000000001</v>
      </c>
      <c r="EV83" s="1" t="s">
        <v>1136</v>
      </c>
      <c r="EW83" s="1" t="s">
        <v>464</v>
      </c>
      <c r="EX83" s="1" t="s">
        <v>474</v>
      </c>
      <c r="EY83" s="1">
        <v>6.3E-3</v>
      </c>
      <c r="FB83" s="3" t="s">
        <v>1032</v>
      </c>
      <c r="FC83" s="1">
        <v>-1.7050000000000001</v>
      </c>
      <c r="FD83" s="1" t="s">
        <v>1137</v>
      </c>
      <c r="FE83" s="1" t="s">
        <v>464</v>
      </c>
      <c r="FF83" s="1" t="s">
        <v>469</v>
      </c>
      <c r="FG83" s="1">
        <v>6.9999999999999999E-4</v>
      </c>
    </row>
    <row r="84" spans="150:163" x14ac:dyDescent="0.25">
      <c r="ET84" s="3" t="s">
        <v>1036</v>
      </c>
      <c r="EU84" s="1">
        <v>0.48949999999999999</v>
      </c>
      <c r="EV84" s="1" t="s">
        <v>1138</v>
      </c>
      <c r="EW84" s="1" t="s">
        <v>384</v>
      </c>
      <c r="EX84" s="1" t="s">
        <v>385</v>
      </c>
      <c r="EY84" s="1">
        <v>0.84499999999999997</v>
      </c>
      <c r="FB84" s="3" t="s">
        <v>1036</v>
      </c>
      <c r="FC84" s="1">
        <v>-0.74260000000000004</v>
      </c>
      <c r="FD84" s="1" t="s">
        <v>1139</v>
      </c>
      <c r="FE84" s="1" t="s">
        <v>384</v>
      </c>
      <c r="FF84" s="1" t="s">
        <v>385</v>
      </c>
      <c r="FG84" s="1">
        <v>0.30919999999999997</v>
      </c>
    </row>
    <row r="85" spans="150:163" x14ac:dyDescent="0.25">
      <c r="ET85" s="3"/>
      <c r="EU85" s="1"/>
      <c r="EV85" s="1"/>
      <c r="EW85" s="1"/>
      <c r="EX85" s="1"/>
      <c r="EY85" s="1"/>
      <c r="FB85" s="3"/>
      <c r="FC85" s="1"/>
      <c r="FD85" s="1"/>
      <c r="FE85" s="1"/>
      <c r="FF85" s="1"/>
      <c r="FG85" s="1"/>
    </row>
    <row r="86" spans="150:163" x14ac:dyDescent="0.25">
      <c r="ET86" s="3" t="s">
        <v>1140</v>
      </c>
      <c r="EU86" s="1"/>
      <c r="EV86" s="1"/>
      <c r="EW86" s="1"/>
      <c r="EX86" s="1"/>
      <c r="EY86" s="1"/>
      <c r="FB86" s="3" t="s">
        <v>1140</v>
      </c>
      <c r="FC86" s="1"/>
      <c r="FD86" s="1"/>
      <c r="FE86" s="1"/>
      <c r="FF86" s="1"/>
      <c r="FG86" s="1"/>
    </row>
    <row r="87" spans="150:163" x14ac:dyDescent="0.25">
      <c r="ET87" s="3" t="s">
        <v>1029</v>
      </c>
      <c r="EU87" s="1">
        <v>8.2140000000000005E-2</v>
      </c>
      <c r="EV87" s="1" t="s">
        <v>1141</v>
      </c>
      <c r="EW87" s="1" t="s">
        <v>384</v>
      </c>
      <c r="EX87" s="1" t="s">
        <v>385</v>
      </c>
      <c r="EY87" s="1">
        <v>0.99829999999999997</v>
      </c>
      <c r="FB87" s="3" t="s">
        <v>1029</v>
      </c>
      <c r="FC87" s="1">
        <v>0.71879999999999999</v>
      </c>
      <c r="FD87" s="1" t="s">
        <v>1142</v>
      </c>
      <c r="FE87" s="1" t="s">
        <v>384</v>
      </c>
      <c r="FF87" s="1" t="s">
        <v>385</v>
      </c>
      <c r="FG87" s="1">
        <v>0.31469999999999998</v>
      </c>
    </row>
    <row r="88" spans="150:163" x14ac:dyDescent="0.25">
      <c r="ET88" s="3" t="s">
        <v>1032</v>
      </c>
      <c r="EU88" s="1">
        <v>-2.452</v>
      </c>
      <c r="EV88" s="1" t="s">
        <v>1143</v>
      </c>
      <c r="EW88" s="1" t="s">
        <v>464</v>
      </c>
      <c r="EX88" s="1" t="s">
        <v>469</v>
      </c>
      <c r="EY88" s="1">
        <v>2.0000000000000001E-4</v>
      </c>
      <c r="FB88" s="3" t="s">
        <v>1032</v>
      </c>
      <c r="FC88" s="1">
        <v>-1.534</v>
      </c>
      <c r="FD88" s="1" t="s">
        <v>1144</v>
      </c>
      <c r="FE88" s="1" t="s">
        <v>464</v>
      </c>
      <c r="FF88" s="1" t="s">
        <v>474</v>
      </c>
      <c r="FG88" s="1">
        <v>2.8999999999999998E-3</v>
      </c>
    </row>
    <row r="89" spans="150:163" x14ac:dyDescent="0.25">
      <c r="ET89" s="3" t="s">
        <v>1036</v>
      </c>
      <c r="EU89" s="1">
        <v>-0.39429999999999998</v>
      </c>
      <c r="EV89" s="1" t="s">
        <v>1145</v>
      </c>
      <c r="EW89" s="1" t="s">
        <v>384</v>
      </c>
      <c r="EX89" s="1" t="s">
        <v>385</v>
      </c>
      <c r="EY89" s="1">
        <v>0.91620000000000001</v>
      </c>
      <c r="FB89" s="3" t="s">
        <v>1036</v>
      </c>
      <c r="FC89" s="1">
        <v>-0.75670000000000004</v>
      </c>
      <c r="FD89" s="1" t="s">
        <v>1146</v>
      </c>
      <c r="FE89" s="1" t="s">
        <v>384</v>
      </c>
      <c r="FF89" s="1" t="s">
        <v>385</v>
      </c>
      <c r="FG89" s="1">
        <v>0.3327</v>
      </c>
    </row>
    <row r="90" spans="150:163" x14ac:dyDescent="0.25">
      <c r="ET90" s="3"/>
      <c r="EU90" s="1"/>
      <c r="EV90" s="1"/>
      <c r="EW90" s="1"/>
      <c r="EX90" s="1"/>
      <c r="EY90" s="1"/>
      <c r="FB90" s="3"/>
      <c r="FC90" s="1"/>
      <c r="FD90" s="1"/>
      <c r="FE90" s="1"/>
      <c r="FF90" s="1"/>
      <c r="FG90" s="1"/>
    </row>
    <row r="91" spans="150:163" x14ac:dyDescent="0.25">
      <c r="ET91" s="3" t="s">
        <v>1147</v>
      </c>
      <c r="EU91" s="1"/>
      <c r="EV91" s="1"/>
      <c r="EW91" s="1"/>
      <c r="EX91" s="1"/>
      <c r="EY91" s="1"/>
      <c r="FB91" s="3" t="s">
        <v>1147</v>
      </c>
      <c r="FC91" s="1"/>
      <c r="FD91" s="1"/>
      <c r="FE91" s="1"/>
      <c r="FF91" s="1"/>
      <c r="FG91" s="1"/>
    </row>
    <row r="92" spans="150:163" x14ac:dyDescent="0.25">
      <c r="ET92" s="3" t="s">
        <v>1029</v>
      </c>
      <c r="EU92" s="1">
        <v>-9.8599999999999993E-2</v>
      </c>
      <c r="EV92" s="1" t="s">
        <v>1148</v>
      </c>
      <c r="EW92" s="1" t="s">
        <v>384</v>
      </c>
      <c r="EX92" s="1" t="s">
        <v>385</v>
      </c>
      <c r="EY92" s="1">
        <v>0.99750000000000005</v>
      </c>
      <c r="FB92" s="3" t="s">
        <v>1029</v>
      </c>
      <c r="FC92" s="1">
        <v>-3.4909999999999997E-2</v>
      </c>
      <c r="FD92" s="1" t="s">
        <v>1149</v>
      </c>
      <c r="FE92" s="1" t="s">
        <v>384</v>
      </c>
      <c r="FF92" s="1" t="s">
        <v>385</v>
      </c>
      <c r="FG92" s="1">
        <v>0.99970000000000003</v>
      </c>
    </row>
    <row r="93" spans="150:163" x14ac:dyDescent="0.25">
      <c r="ET93" s="3" t="s">
        <v>1032</v>
      </c>
      <c r="EU93" s="1">
        <v>-2.5179999999999998</v>
      </c>
      <c r="EV93" s="1" t="s">
        <v>1150</v>
      </c>
      <c r="EW93" s="1" t="s">
        <v>464</v>
      </c>
      <c r="EX93" s="1" t="s">
        <v>469</v>
      </c>
      <c r="EY93" s="1">
        <v>2.0000000000000001E-4</v>
      </c>
      <c r="FB93" s="3" t="s">
        <v>1032</v>
      </c>
      <c r="FC93" s="1">
        <v>-1.5229999999999999</v>
      </c>
      <c r="FD93" s="1" t="s">
        <v>1151</v>
      </c>
      <c r="FE93" s="1" t="s">
        <v>464</v>
      </c>
      <c r="FF93" s="1" t="s">
        <v>474</v>
      </c>
      <c r="FG93" s="1">
        <v>4.8999999999999998E-3</v>
      </c>
    </row>
    <row r="94" spans="150:163" x14ac:dyDescent="0.25">
      <c r="ET94" s="3" t="s">
        <v>1036</v>
      </c>
      <c r="EU94" s="1">
        <v>-0.3296</v>
      </c>
      <c r="EV94" s="1" t="s">
        <v>1152</v>
      </c>
      <c r="EW94" s="1" t="s">
        <v>384</v>
      </c>
      <c r="EX94" s="1" t="s">
        <v>385</v>
      </c>
      <c r="EY94" s="1">
        <v>0.95220000000000005</v>
      </c>
      <c r="FB94" s="3" t="s">
        <v>1036</v>
      </c>
      <c r="FC94" s="1">
        <v>-1.361</v>
      </c>
      <c r="FD94" s="1" t="s">
        <v>1153</v>
      </c>
      <c r="FE94" s="1" t="s">
        <v>464</v>
      </c>
      <c r="FF94" s="1" t="s">
        <v>465</v>
      </c>
      <c r="FG94" s="1">
        <v>2.64E-2</v>
      </c>
    </row>
    <row r="95" spans="150:163" x14ac:dyDescent="0.25">
      <c r="ET95" s="3"/>
      <c r="EU95" s="1"/>
      <c r="EV95" s="1"/>
      <c r="EW95" s="1"/>
      <c r="EX95" s="1"/>
      <c r="EY95" s="1"/>
      <c r="FB95" s="3"/>
      <c r="FC95" s="1"/>
      <c r="FD95" s="1"/>
      <c r="FE95" s="1"/>
      <c r="FF95" s="1"/>
      <c r="FG95" s="1"/>
    </row>
    <row r="96" spans="150:163" x14ac:dyDescent="0.25">
      <c r="ET96" s="3" t="s">
        <v>1154</v>
      </c>
      <c r="EU96" s="1"/>
      <c r="EV96" s="1"/>
      <c r="EW96" s="1"/>
      <c r="EX96" s="1"/>
      <c r="EY96" s="1"/>
      <c r="FB96" s="3" t="s">
        <v>1154</v>
      </c>
      <c r="FC96" s="1"/>
      <c r="FD96" s="1"/>
      <c r="FE96" s="1"/>
      <c r="FF96" s="1"/>
      <c r="FG96" s="1"/>
    </row>
    <row r="97" spans="150:163" x14ac:dyDescent="0.25">
      <c r="ET97" s="3" t="s">
        <v>1029</v>
      </c>
      <c r="EU97" s="1">
        <v>-0.1865</v>
      </c>
      <c r="EV97" s="1" t="s">
        <v>1155</v>
      </c>
      <c r="EW97" s="1" t="s">
        <v>384</v>
      </c>
      <c r="EX97" s="1" t="s">
        <v>385</v>
      </c>
      <c r="EY97" s="1">
        <v>0.9869</v>
      </c>
      <c r="FB97" s="3" t="s">
        <v>1029</v>
      </c>
      <c r="FC97" s="1">
        <v>2.921E-2</v>
      </c>
      <c r="FD97" s="1" t="s">
        <v>1156</v>
      </c>
      <c r="FE97" s="1" t="s">
        <v>384</v>
      </c>
      <c r="FF97" s="1" t="s">
        <v>385</v>
      </c>
      <c r="FG97" s="1" t="s">
        <v>386</v>
      </c>
    </row>
    <row r="98" spans="150:163" x14ac:dyDescent="0.25">
      <c r="ET98" s="3" t="s">
        <v>1032</v>
      </c>
      <c r="EU98" s="1">
        <v>-2.4660000000000002</v>
      </c>
      <c r="EV98" s="1" t="s">
        <v>1157</v>
      </c>
      <c r="EW98" s="1" t="s">
        <v>464</v>
      </c>
      <c r="EX98" s="1" t="s">
        <v>469</v>
      </c>
      <c r="EY98" s="1">
        <v>8.0000000000000004E-4</v>
      </c>
      <c r="FB98" s="3" t="s">
        <v>1032</v>
      </c>
      <c r="FC98" s="1">
        <v>-1.7909999999999999</v>
      </c>
      <c r="FD98" s="1" t="s">
        <v>1158</v>
      </c>
      <c r="FE98" s="1" t="s">
        <v>464</v>
      </c>
      <c r="FF98" s="1" t="s">
        <v>474</v>
      </c>
      <c r="FG98" s="1">
        <v>3.0999999999999999E-3</v>
      </c>
    </row>
    <row r="99" spans="150:163" x14ac:dyDescent="0.25">
      <c r="ET99" s="3" t="s">
        <v>1036</v>
      </c>
      <c r="EU99" s="1">
        <v>4.7399999999999998E-2</v>
      </c>
      <c r="EV99" s="1" t="s">
        <v>1159</v>
      </c>
      <c r="EW99" s="1" t="s">
        <v>384</v>
      </c>
      <c r="EX99" s="1" t="s">
        <v>385</v>
      </c>
      <c r="EY99" s="1" t="s">
        <v>386</v>
      </c>
      <c r="FB99" s="3" t="s">
        <v>1036</v>
      </c>
      <c r="FC99" s="1">
        <v>-1.288</v>
      </c>
      <c r="FD99" s="1" t="s">
        <v>1160</v>
      </c>
      <c r="FE99" s="1" t="s">
        <v>384</v>
      </c>
      <c r="FF99" s="1" t="s">
        <v>385</v>
      </c>
      <c r="FG99" s="1">
        <v>8.5699999999999998E-2</v>
      </c>
    </row>
    <row r="100" spans="150:163" x14ac:dyDescent="0.25">
      <c r="ET100" s="3"/>
      <c r="EU100" s="1"/>
      <c r="EV100" s="1"/>
      <c r="EW100" s="1"/>
      <c r="EX100" s="1"/>
      <c r="EY100" s="1"/>
      <c r="FB100" s="3"/>
      <c r="FC100" s="1"/>
      <c r="FD100" s="1"/>
      <c r="FE100" s="1"/>
      <c r="FF100" s="1"/>
      <c r="FG100" s="1"/>
    </row>
    <row r="101" spans="150:163" x14ac:dyDescent="0.25">
      <c r="ET101" s="3" t="s">
        <v>1161</v>
      </c>
      <c r="EU101" s="1"/>
      <c r="EV101" s="1"/>
      <c r="EW101" s="1"/>
      <c r="EX101" s="1"/>
      <c r="EY101" s="1"/>
      <c r="FB101" s="3" t="s">
        <v>1161</v>
      </c>
      <c r="FC101" s="1"/>
      <c r="FD101" s="1"/>
      <c r="FE101" s="1"/>
      <c r="FF101" s="1"/>
      <c r="FG101" s="1"/>
    </row>
    <row r="102" spans="150:163" x14ac:dyDescent="0.25">
      <c r="ET102" s="3" t="s">
        <v>1029</v>
      </c>
      <c r="EU102" s="1">
        <v>4.6460000000000001E-2</v>
      </c>
      <c r="EV102" s="1" t="s">
        <v>1162</v>
      </c>
      <c r="EW102" s="1" t="s">
        <v>384</v>
      </c>
      <c r="EX102" s="1" t="s">
        <v>385</v>
      </c>
      <c r="EY102" s="1" t="s">
        <v>386</v>
      </c>
      <c r="FB102" s="3" t="s">
        <v>1029</v>
      </c>
      <c r="FC102" s="1">
        <v>2.2550000000000001E-2</v>
      </c>
      <c r="FD102" s="1" t="s">
        <v>1163</v>
      </c>
      <c r="FE102" s="1" t="s">
        <v>384</v>
      </c>
      <c r="FF102" s="1" t="s">
        <v>385</v>
      </c>
      <c r="FG102" s="1" t="s">
        <v>386</v>
      </c>
    </row>
    <row r="103" spans="150:163" x14ac:dyDescent="0.25">
      <c r="ET103" s="3" t="s">
        <v>1032</v>
      </c>
      <c r="EU103" s="1">
        <v>-2.1909999999999998</v>
      </c>
      <c r="EV103" s="1" t="s">
        <v>1164</v>
      </c>
      <c r="EW103" s="1" t="s">
        <v>464</v>
      </c>
      <c r="EX103" s="1" t="s">
        <v>465</v>
      </c>
      <c r="EY103" s="1">
        <v>4.8399999999999999E-2</v>
      </c>
      <c r="FB103" s="3" t="s">
        <v>1032</v>
      </c>
      <c r="FC103" s="1">
        <v>-2.5289999999999999</v>
      </c>
      <c r="FD103" s="1" t="s">
        <v>1165</v>
      </c>
      <c r="FE103" s="1" t="s">
        <v>464</v>
      </c>
      <c r="FF103" s="1" t="s">
        <v>469</v>
      </c>
      <c r="FG103" s="1">
        <v>6.9999999999999999E-4</v>
      </c>
    </row>
    <row r="104" spans="150:163" x14ac:dyDescent="0.25">
      <c r="ET104" s="3" t="s">
        <v>1036</v>
      </c>
      <c r="EU104" s="1">
        <v>-0.38190000000000002</v>
      </c>
      <c r="EV104" s="1" t="s">
        <v>1166</v>
      </c>
      <c r="EW104" s="1" t="s">
        <v>384</v>
      </c>
      <c r="EX104" s="1" t="s">
        <v>385</v>
      </c>
      <c r="EY104" s="1">
        <v>0.9718</v>
      </c>
      <c r="FB104" s="3" t="s">
        <v>1036</v>
      </c>
      <c r="FC104" s="1">
        <v>-1.806</v>
      </c>
      <c r="FD104" s="1" t="s">
        <v>1167</v>
      </c>
      <c r="FE104" s="1" t="s">
        <v>464</v>
      </c>
      <c r="FF104" s="1" t="s">
        <v>465</v>
      </c>
      <c r="FG104" s="1">
        <v>4.5999999999999999E-2</v>
      </c>
    </row>
    <row r="105" spans="150:163" x14ac:dyDescent="0.25">
      <c r="ET105" s="3"/>
      <c r="EU105" s="1"/>
      <c r="EV105" s="1"/>
      <c r="EW105" s="1"/>
      <c r="EX105" s="1"/>
      <c r="EY105" s="1"/>
      <c r="FB105" s="3"/>
      <c r="FC105" s="1"/>
      <c r="FD105" s="1"/>
      <c r="FE105" s="1"/>
      <c r="FF105" s="1"/>
      <c r="FG105" s="1"/>
    </row>
    <row r="106" spans="150:163" x14ac:dyDescent="0.25">
      <c r="ET106" s="3" t="s">
        <v>1168</v>
      </c>
      <c r="EU106" s="1"/>
      <c r="EV106" s="1"/>
      <c r="EW106" s="1"/>
      <c r="EX106" s="1"/>
      <c r="EY106" s="1"/>
      <c r="FB106" s="3" t="s">
        <v>1168</v>
      </c>
      <c r="FC106" s="1"/>
      <c r="FD106" s="1"/>
      <c r="FE106" s="1"/>
      <c r="FF106" s="1"/>
      <c r="FG106" s="1"/>
    </row>
    <row r="107" spans="150:163" x14ac:dyDescent="0.25">
      <c r="ET107" s="3" t="s">
        <v>1029</v>
      </c>
      <c r="EU107" s="1">
        <v>0.23830000000000001</v>
      </c>
      <c r="EV107" s="1" t="s">
        <v>1169</v>
      </c>
      <c r="EW107" s="1" t="s">
        <v>384</v>
      </c>
      <c r="EX107" s="1" t="s">
        <v>385</v>
      </c>
      <c r="EY107" s="1">
        <v>0.99050000000000005</v>
      </c>
      <c r="FB107" s="3" t="s">
        <v>1029</v>
      </c>
      <c r="FC107" s="1">
        <v>0.19089999999999999</v>
      </c>
      <c r="FD107" s="1" t="s">
        <v>1170</v>
      </c>
      <c r="FE107" s="1" t="s">
        <v>384</v>
      </c>
      <c r="FF107" s="1" t="s">
        <v>385</v>
      </c>
      <c r="FG107" s="1">
        <v>0.98799999999999999</v>
      </c>
    </row>
    <row r="108" spans="150:163" x14ac:dyDescent="0.25">
      <c r="ET108" s="3" t="s">
        <v>1032</v>
      </c>
      <c r="EU108" s="1">
        <v>-2.1749999999999998</v>
      </c>
      <c r="EV108" s="1" t="s">
        <v>1171</v>
      </c>
      <c r="EW108" s="1" t="s">
        <v>384</v>
      </c>
      <c r="EX108" s="1" t="s">
        <v>385</v>
      </c>
      <c r="EY108" s="1">
        <v>0.1179</v>
      </c>
      <c r="FB108" s="3" t="s">
        <v>1032</v>
      </c>
      <c r="FC108" s="1">
        <v>-2.109</v>
      </c>
      <c r="FD108" s="1" t="s">
        <v>1172</v>
      </c>
      <c r="FE108" s="1" t="s">
        <v>464</v>
      </c>
      <c r="FF108" s="1" t="s">
        <v>465</v>
      </c>
      <c r="FG108" s="1">
        <v>1.06E-2</v>
      </c>
    </row>
    <row r="109" spans="150:163" x14ac:dyDescent="0.25">
      <c r="ET109" s="3" t="s">
        <v>1036</v>
      </c>
      <c r="EU109" s="1">
        <v>-2.0019999999999998</v>
      </c>
      <c r="EV109" s="1" t="s">
        <v>1173</v>
      </c>
      <c r="EW109" s="1" t="s">
        <v>384</v>
      </c>
      <c r="EX109" s="1" t="s">
        <v>385</v>
      </c>
      <c r="EY109" s="1">
        <v>0.28520000000000001</v>
      </c>
      <c r="FB109" s="3" t="s">
        <v>1036</v>
      </c>
      <c r="FC109" s="1">
        <v>-2.379</v>
      </c>
      <c r="FD109" s="1" t="s">
        <v>1174</v>
      </c>
      <c r="FE109" s="1" t="s">
        <v>464</v>
      </c>
      <c r="FF109" s="1" t="s">
        <v>465</v>
      </c>
      <c r="FG109" s="1">
        <v>1.18E-2</v>
      </c>
    </row>
    <row r="110" spans="150:163" x14ac:dyDescent="0.25">
      <c r="FB110" s="3"/>
      <c r="FC110" s="1"/>
      <c r="FD110" s="1"/>
      <c r="FE110" s="1"/>
      <c r="FF110" s="1"/>
      <c r="FG110" s="1"/>
    </row>
    <row r="111" spans="150:163" x14ac:dyDescent="0.25">
      <c r="FB111" s="3" t="s">
        <v>1175</v>
      </c>
      <c r="FC111" s="1"/>
      <c r="FD111" s="1"/>
      <c r="FE111" s="1"/>
      <c r="FF111" s="1"/>
      <c r="FG111" s="1"/>
    </row>
    <row r="112" spans="150:163" x14ac:dyDescent="0.25">
      <c r="FB112" s="3" t="s">
        <v>1029</v>
      </c>
      <c r="FC112" s="1">
        <v>0.36549999999999999</v>
      </c>
      <c r="FD112" s="1" t="s">
        <v>1176</v>
      </c>
      <c r="FE112" s="1" t="s">
        <v>384</v>
      </c>
      <c r="FF112" s="1" t="s">
        <v>385</v>
      </c>
      <c r="FG112" s="1">
        <v>0.94740000000000002</v>
      </c>
    </row>
    <row r="113" spans="158:163" x14ac:dyDescent="0.25">
      <c r="FB113" s="3" t="s">
        <v>1032</v>
      </c>
      <c r="FC113" s="1">
        <v>-2.847</v>
      </c>
      <c r="FD113" s="1" t="s">
        <v>1177</v>
      </c>
      <c r="FE113" s="1" t="s">
        <v>464</v>
      </c>
      <c r="FF113" s="1" t="s">
        <v>469</v>
      </c>
      <c r="FG113" s="1">
        <v>8.0000000000000004E-4</v>
      </c>
    </row>
    <row r="114" spans="158:163" x14ac:dyDescent="0.25">
      <c r="FB114" s="3" t="s">
        <v>1036</v>
      </c>
      <c r="FC114" s="1">
        <v>-2.375</v>
      </c>
      <c r="FD114" s="1" t="s">
        <v>1178</v>
      </c>
      <c r="FE114" s="1" t="s">
        <v>464</v>
      </c>
      <c r="FF114" s="1" t="s">
        <v>465</v>
      </c>
      <c r="FG114" s="1">
        <v>1.23E-2</v>
      </c>
    </row>
    <row r="115" spans="158:163" x14ac:dyDescent="0.25">
      <c r="FB115" s="3"/>
      <c r="FC115" s="1"/>
      <c r="FD115" s="1"/>
      <c r="FE115" s="1"/>
      <c r="FF115" s="1"/>
      <c r="FG115" s="1"/>
    </row>
    <row r="116" spans="158:163" x14ac:dyDescent="0.25">
      <c r="FB116" s="3" t="s">
        <v>1179</v>
      </c>
      <c r="FC116" s="1"/>
      <c r="FD116" s="1"/>
      <c r="FE116" s="1"/>
      <c r="FF116" s="1"/>
      <c r="FG116" s="1"/>
    </row>
    <row r="117" spans="158:163" x14ac:dyDescent="0.25">
      <c r="FB117" s="3" t="s">
        <v>1029</v>
      </c>
      <c r="FC117" s="1">
        <v>-0.86670000000000003</v>
      </c>
      <c r="FD117" s="1" t="s">
        <v>1180</v>
      </c>
      <c r="FE117" s="1" t="s">
        <v>384</v>
      </c>
      <c r="FF117" s="1" t="s">
        <v>385</v>
      </c>
      <c r="FG117" s="1">
        <v>0.64119999999999999</v>
      </c>
    </row>
    <row r="118" spans="158:163" x14ac:dyDescent="0.25">
      <c r="FB118" s="3" t="s">
        <v>1032</v>
      </c>
      <c r="FC118" s="1">
        <v>-3.661</v>
      </c>
      <c r="FD118" s="1" t="s">
        <v>1181</v>
      </c>
      <c r="FE118" s="1" t="s">
        <v>464</v>
      </c>
      <c r="FF118" s="1" t="s">
        <v>480</v>
      </c>
      <c r="FG118" s="1" t="s">
        <v>481</v>
      </c>
    </row>
    <row r="119" spans="158:163" x14ac:dyDescent="0.25">
      <c r="FB119" s="3" t="s">
        <v>1036</v>
      </c>
      <c r="FC119" s="1">
        <v>-2.5179999999999998</v>
      </c>
      <c r="FD119" s="1" t="s">
        <v>1182</v>
      </c>
      <c r="FE119" s="1" t="s">
        <v>464</v>
      </c>
      <c r="FF119" s="1" t="s">
        <v>465</v>
      </c>
      <c r="FG119" s="1">
        <v>1.1299999999999999E-2</v>
      </c>
    </row>
    <row r="120" spans="158:163" x14ac:dyDescent="0.25">
      <c r="FB120" s="3"/>
      <c r="FC120" s="1"/>
      <c r="FD120" s="1"/>
      <c r="FE120" s="1"/>
      <c r="FF120" s="1"/>
      <c r="FG120" s="1"/>
    </row>
    <row r="121" spans="158:163" x14ac:dyDescent="0.25">
      <c r="FB121" s="3" t="s">
        <v>1183</v>
      </c>
      <c r="FC121" s="1"/>
      <c r="FD121" s="1"/>
      <c r="FE121" s="1"/>
      <c r="FF121" s="1"/>
      <c r="FG121" s="1"/>
    </row>
    <row r="122" spans="158:163" x14ac:dyDescent="0.25">
      <c r="FB122" s="3" t="s">
        <v>1029</v>
      </c>
      <c r="FC122" s="1">
        <v>-0.33210000000000001</v>
      </c>
      <c r="FD122" s="1" t="s">
        <v>1184</v>
      </c>
      <c r="FE122" s="1" t="s">
        <v>384</v>
      </c>
      <c r="FF122" s="1" t="s">
        <v>385</v>
      </c>
      <c r="FG122" s="1">
        <v>0.97389999999999999</v>
      </c>
    </row>
    <row r="123" spans="158:163" x14ac:dyDescent="0.25">
      <c r="FB123" s="3" t="s">
        <v>1032</v>
      </c>
      <c r="FC123" s="1">
        <v>-3.7650000000000001</v>
      </c>
      <c r="FD123" s="1" t="s">
        <v>1185</v>
      </c>
      <c r="FE123" s="1" t="s">
        <v>464</v>
      </c>
      <c r="FF123" s="1" t="s">
        <v>480</v>
      </c>
      <c r="FG123" s="1" t="s">
        <v>481</v>
      </c>
    </row>
    <row r="124" spans="158:163" x14ac:dyDescent="0.25">
      <c r="FB124" s="3" t="s">
        <v>1036</v>
      </c>
      <c r="FC124" s="1">
        <v>-2.2650000000000001</v>
      </c>
      <c r="FD124" s="1" t="s">
        <v>1186</v>
      </c>
      <c r="FE124" s="1" t="s">
        <v>464</v>
      </c>
      <c r="FF124" s="1" t="s">
        <v>465</v>
      </c>
      <c r="FG124" s="1">
        <v>3.2899999999999999E-2</v>
      </c>
    </row>
    <row r="125" spans="158:163" x14ac:dyDescent="0.25">
      <c r="FB125" s="3"/>
      <c r="FC125" s="1"/>
      <c r="FD125" s="1"/>
      <c r="FE125" s="1"/>
      <c r="FF125" s="1"/>
      <c r="FG125" s="1"/>
    </row>
    <row r="126" spans="158:163" x14ac:dyDescent="0.25">
      <c r="FB126" s="3" t="s">
        <v>1187</v>
      </c>
      <c r="FC126" s="1"/>
      <c r="FD126" s="1"/>
      <c r="FE126" s="1"/>
      <c r="FF126" s="1"/>
      <c r="FG126" s="1"/>
    </row>
    <row r="127" spans="158:163" x14ac:dyDescent="0.25">
      <c r="FB127" s="3" t="s">
        <v>1029</v>
      </c>
      <c r="FC127" s="1">
        <v>-1.383</v>
      </c>
      <c r="FD127" s="1" t="s">
        <v>1188</v>
      </c>
      <c r="FE127" s="1" t="s">
        <v>384</v>
      </c>
      <c r="FF127" s="1" t="s">
        <v>385</v>
      </c>
      <c r="FG127" s="1">
        <v>0.44</v>
      </c>
    </row>
    <row r="128" spans="158:163" x14ac:dyDescent="0.25">
      <c r="FB128" s="3" t="s">
        <v>1032</v>
      </c>
      <c r="FC128" s="1">
        <v>-4.6959999999999997</v>
      </c>
      <c r="FD128" s="1" t="s">
        <v>1189</v>
      </c>
      <c r="FE128" s="1" t="s">
        <v>464</v>
      </c>
      <c r="FF128" s="1" t="s">
        <v>480</v>
      </c>
      <c r="FG128" s="1" t="s">
        <v>481</v>
      </c>
    </row>
    <row r="129" spans="158:163" x14ac:dyDescent="0.25">
      <c r="FB129" s="3" t="s">
        <v>1036</v>
      </c>
      <c r="FC129" s="1">
        <v>-2.9119999999999999</v>
      </c>
      <c r="FD129" s="1" t="s">
        <v>1190</v>
      </c>
      <c r="FE129" s="1" t="s">
        <v>464</v>
      </c>
      <c r="FF129" s="1" t="s">
        <v>465</v>
      </c>
      <c r="FG129" s="1">
        <v>1.66E-2</v>
      </c>
    </row>
  </sheetData>
  <mergeCells count="8">
    <mergeCell ref="B5:AK5"/>
    <mergeCell ref="AL5:CF5"/>
    <mergeCell ref="CG5:DW5"/>
    <mergeCell ref="DX5:ER5"/>
    <mergeCell ref="B29:AQ29"/>
    <mergeCell ref="AR29:CB29"/>
    <mergeCell ref="CC29:DM29"/>
    <mergeCell ref="DN29:EQ29"/>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A39BC-9A51-45A2-A4FA-63EB39FF0548}">
  <dimension ref="A1:BD28"/>
  <sheetViews>
    <sheetView topLeftCell="A10" workbookViewId="0">
      <selection activeCell="EZ12" sqref="EZ12"/>
    </sheetView>
  </sheetViews>
  <sheetFormatPr defaultRowHeight="15" x14ac:dyDescent="0.25"/>
  <sheetData>
    <row r="1" spans="1:56" x14ac:dyDescent="0.25">
      <c r="A1" s="7" t="s">
        <v>1191</v>
      </c>
    </row>
    <row r="2" spans="1:56" s="7" customFormat="1" x14ac:dyDescent="0.25">
      <c r="AO2" s="46" t="s">
        <v>1023</v>
      </c>
      <c r="AP2" s="1"/>
      <c r="AQ2" s="1"/>
      <c r="AR2" s="1"/>
      <c r="AS2" s="1"/>
      <c r="AT2"/>
      <c r="AU2"/>
      <c r="AV2"/>
      <c r="AW2" s="46" t="s">
        <v>1024</v>
      </c>
      <c r="AX2"/>
      <c r="AY2"/>
      <c r="AZ2"/>
      <c r="BA2"/>
      <c r="BB2"/>
      <c r="BC2"/>
      <c r="BD2"/>
    </row>
    <row r="3" spans="1:56" x14ac:dyDescent="0.25">
      <c r="A3" t="s">
        <v>1192</v>
      </c>
      <c r="AO3" s="3" t="s">
        <v>726</v>
      </c>
      <c r="AP3" s="1" t="s">
        <v>727</v>
      </c>
      <c r="AQ3" s="1" t="s">
        <v>728</v>
      </c>
      <c r="AR3" s="1" t="s">
        <v>729</v>
      </c>
      <c r="AS3" s="1" t="s">
        <v>730</v>
      </c>
      <c r="AW3" s="3" t="s">
        <v>726</v>
      </c>
      <c r="AX3" s="1" t="s">
        <v>727</v>
      </c>
      <c r="AY3" s="1" t="s">
        <v>728</v>
      </c>
      <c r="AZ3" s="1" t="s">
        <v>729</v>
      </c>
      <c r="BA3" s="1" t="s">
        <v>730</v>
      </c>
    </row>
    <row r="4" spans="1:56" x14ac:dyDescent="0.25">
      <c r="AO4" s="3" t="s">
        <v>966</v>
      </c>
      <c r="AP4" s="1">
        <v>3.5840000000000001</v>
      </c>
      <c r="AQ4" s="1">
        <v>0.60719999999999996</v>
      </c>
      <c r="AR4" s="1" t="s">
        <v>385</v>
      </c>
      <c r="AS4" s="1" t="s">
        <v>384</v>
      </c>
      <c r="AW4" s="3" t="s">
        <v>966</v>
      </c>
      <c r="AX4" s="1">
        <v>8.0730000000000004</v>
      </c>
      <c r="AY4" s="1">
        <v>4.41E-2</v>
      </c>
      <c r="AZ4" s="1" t="s">
        <v>465</v>
      </c>
      <c r="BA4" s="1" t="s">
        <v>464</v>
      </c>
    </row>
    <row r="5" spans="1:56" x14ac:dyDescent="0.25">
      <c r="A5" s="45" t="s">
        <v>1025</v>
      </c>
      <c r="B5" s="54" t="s">
        <v>0</v>
      </c>
      <c r="C5" s="54"/>
      <c r="D5" s="54"/>
      <c r="E5" s="54"/>
      <c r="F5" s="54"/>
      <c r="G5" s="54"/>
      <c r="H5" s="54"/>
      <c r="I5" s="54"/>
      <c r="J5" s="54"/>
      <c r="K5" s="54" t="s">
        <v>1</v>
      </c>
      <c r="L5" s="54"/>
      <c r="M5" s="54"/>
      <c r="N5" s="54"/>
      <c r="O5" s="54"/>
      <c r="P5" s="54"/>
      <c r="Q5" s="54"/>
      <c r="R5" s="54"/>
      <c r="S5" s="54"/>
      <c r="T5" s="54"/>
      <c r="U5" s="54" t="s">
        <v>2</v>
      </c>
      <c r="V5" s="54"/>
      <c r="W5" s="54"/>
      <c r="X5" s="54"/>
      <c r="Y5" s="54"/>
      <c r="Z5" s="54"/>
      <c r="AA5" s="54"/>
      <c r="AB5" s="54"/>
      <c r="AC5" s="54"/>
      <c r="AD5" s="54"/>
      <c r="AE5" s="54" t="s">
        <v>3</v>
      </c>
      <c r="AF5" s="54"/>
      <c r="AG5" s="54"/>
      <c r="AH5" s="54"/>
      <c r="AI5" s="54"/>
      <c r="AJ5" s="54"/>
      <c r="AK5" s="54"/>
      <c r="AL5" s="54"/>
      <c r="AM5" s="54"/>
      <c r="AN5" s="1"/>
      <c r="AO5" s="3" t="s">
        <v>1025</v>
      </c>
      <c r="AP5" s="1">
        <v>11.41</v>
      </c>
      <c r="AQ5" s="1" t="s">
        <v>481</v>
      </c>
      <c r="AR5" s="1" t="s">
        <v>480</v>
      </c>
      <c r="AS5" s="1" t="s">
        <v>464</v>
      </c>
      <c r="AW5" s="3" t="s">
        <v>1025</v>
      </c>
      <c r="AX5" s="1">
        <v>21.37</v>
      </c>
      <c r="AY5" s="1" t="s">
        <v>481</v>
      </c>
      <c r="AZ5" s="1" t="s">
        <v>480</v>
      </c>
      <c r="BA5" s="1" t="s">
        <v>464</v>
      </c>
    </row>
    <row r="6" spans="1:56" x14ac:dyDescent="0.25">
      <c r="A6" s="1">
        <v>7</v>
      </c>
      <c r="B6" s="1">
        <v>9.7799999999999994</v>
      </c>
      <c r="C6" s="1">
        <v>7.41</v>
      </c>
      <c r="D6" s="1">
        <v>10.130000000000001</v>
      </c>
      <c r="E6" s="1">
        <v>10.27</v>
      </c>
      <c r="F6" s="1">
        <v>10.43</v>
      </c>
      <c r="G6" s="1">
        <v>13.34</v>
      </c>
      <c r="H6" s="1">
        <v>13.44</v>
      </c>
      <c r="I6" s="1">
        <v>10.08</v>
      </c>
      <c r="J6" s="1">
        <v>10.4</v>
      </c>
      <c r="K6" s="1">
        <v>6.64</v>
      </c>
      <c r="L6" s="1">
        <v>5.88</v>
      </c>
      <c r="M6" s="1">
        <v>8.9</v>
      </c>
      <c r="N6" s="1">
        <v>8.98</v>
      </c>
      <c r="O6" s="1">
        <v>10.64</v>
      </c>
      <c r="P6" s="1">
        <v>9.73</v>
      </c>
      <c r="Q6" s="1">
        <v>11.49</v>
      </c>
      <c r="R6" s="1">
        <v>11.03</v>
      </c>
      <c r="S6" s="1">
        <v>11.59</v>
      </c>
      <c r="U6" s="1">
        <v>13.93</v>
      </c>
      <c r="V6" s="1">
        <v>6.79</v>
      </c>
      <c r="W6" s="1">
        <v>15.55</v>
      </c>
      <c r="X6" s="1">
        <v>13.23</v>
      </c>
      <c r="Y6" s="1">
        <v>14.7</v>
      </c>
      <c r="Z6" s="1">
        <v>21.2</v>
      </c>
      <c r="AA6" s="1">
        <v>11.38</v>
      </c>
      <c r="AB6" s="1">
        <v>10.78</v>
      </c>
      <c r="AC6" s="1">
        <v>13.34</v>
      </c>
      <c r="AD6" s="1">
        <v>11.06</v>
      </c>
      <c r="AE6" s="1">
        <v>7.62</v>
      </c>
      <c r="AF6" s="1">
        <v>8.09</v>
      </c>
      <c r="AG6" s="1">
        <v>12.4</v>
      </c>
      <c r="AH6" s="1">
        <v>14.12</v>
      </c>
      <c r="AI6" s="1">
        <v>11.44</v>
      </c>
      <c r="AJ6" s="1">
        <v>6.91</v>
      </c>
      <c r="AK6" s="1">
        <v>9.49</v>
      </c>
      <c r="AL6" s="1">
        <v>12.06</v>
      </c>
      <c r="AM6" s="1">
        <v>9.2799999999999994</v>
      </c>
      <c r="AO6" s="3" t="s">
        <v>318</v>
      </c>
      <c r="AP6" s="1">
        <v>22.34</v>
      </c>
      <c r="AQ6" s="1" t="s">
        <v>481</v>
      </c>
      <c r="AR6" s="1" t="s">
        <v>480</v>
      </c>
      <c r="AS6" s="1" t="s">
        <v>464</v>
      </c>
      <c r="AW6" s="3" t="s">
        <v>318</v>
      </c>
      <c r="AX6" s="1">
        <v>15.96</v>
      </c>
      <c r="AY6" s="1" t="s">
        <v>481</v>
      </c>
      <c r="AZ6" s="1" t="s">
        <v>480</v>
      </c>
      <c r="BA6" s="1" t="s">
        <v>464</v>
      </c>
    </row>
    <row r="7" spans="1:56" x14ac:dyDescent="0.25">
      <c r="A7" s="1">
        <v>15</v>
      </c>
      <c r="B7" s="1">
        <v>13.23</v>
      </c>
      <c r="C7" s="1">
        <v>8.93</v>
      </c>
      <c r="D7" s="1">
        <v>13.47</v>
      </c>
      <c r="E7" s="1">
        <v>11.87</v>
      </c>
      <c r="F7" s="1">
        <v>12.75</v>
      </c>
      <c r="G7" s="1">
        <v>15.31</v>
      </c>
      <c r="H7" s="1">
        <v>16.09</v>
      </c>
      <c r="I7" s="1">
        <v>6.1</v>
      </c>
      <c r="J7" s="1">
        <v>9.98</v>
      </c>
      <c r="K7" s="1">
        <v>12.74</v>
      </c>
      <c r="L7" s="1">
        <v>8.27</v>
      </c>
      <c r="M7" s="1">
        <v>11.24</v>
      </c>
      <c r="N7" s="1">
        <v>13.29</v>
      </c>
      <c r="O7" s="1">
        <v>14.64</v>
      </c>
      <c r="P7" s="1">
        <v>14.21</v>
      </c>
      <c r="Q7" s="1">
        <v>11.62</v>
      </c>
      <c r="R7" s="1">
        <v>12.88</v>
      </c>
      <c r="S7" s="1">
        <v>12.01</v>
      </c>
      <c r="U7" s="1">
        <v>24.98</v>
      </c>
      <c r="V7" s="1">
        <v>10.02</v>
      </c>
      <c r="W7" s="1">
        <v>23.18</v>
      </c>
      <c r="X7" s="1">
        <v>18.57</v>
      </c>
      <c r="Y7" s="1">
        <v>25.83</v>
      </c>
      <c r="Z7" s="1">
        <v>26.92</v>
      </c>
      <c r="AA7" s="1">
        <v>18.28</v>
      </c>
      <c r="AB7" s="1">
        <v>14.59</v>
      </c>
      <c r="AC7" s="1">
        <v>14.8</v>
      </c>
      <c r="AD7" s="1">
        <v>12.78</v>
      </c>
      <c r="AE7" s="1">
        <v>12.04</v>
      </c>
      <c r="AF7" s="1">
        <v>12.62</v>
      </c>
      <c r="AG7" s="1">
        <v>16.25</v>
      </c>
      <c r="AH7" s="1">
        <v>22.03</v>
      </c>
      <c r="AI7" s="1">
        <v>13.53</v>
      </c>
      <c r="AJ7" s="1">
        <v>11.44</v>
      </c>
      <c r="AK7" s="1">
        <v>10.14</v>
      </c>
      <c r="AL7" s="1">
        <v>17.850000000000001</v>
      </c>
      <c r="AM7" s="1">
        <v>11.53</v>
      </c>
    </row>
    <row r="8" spans="1:56" x14ac:dyDescent="0.25">
      <c r="A8" s="1">
        <v>20</v>
      </c>
      <c r="B8" s="1">
        <v>14.12</v>
      </c>
      <c r="C8" s="1">
        <v>11.72</v>
      </c>
      <c r="D8" s="1">
        <v>14.12</v>
      </c>
      <c r="E8" s="1">
        <v>12.65</v>
      </c>
      <c r="F8" s="1">
        <v>15.29</v>
      </c>
      <c r="G8" s="1">
        <v>11.46</v>
      </c>
      <c r="H8" s="1">
        <v>8.84</v>
      </c>
      <c r="I8" s="1">
        <v>10.16</v>
      </c>
      <c r="K8" s="1">
        <v>12.74</v>
      </c>
      <c r="L8" s="1">
        <v>13.88</v>
      </c>
      <c r="M8" s="1">
        <v>9.35</v>
      </c>
      <c r="N8" s="1">
        <v>11.19</v>
      </c>
      <c r="O8" s="1">
        <v>11.78</v>
      </c>
      <c r="P8" s="1">
        <v>9.85</v>
      </c>
      <c r="Q8" s="1">
        <v>8.44</v>
      </c>
      <c r="R8" s="1">
        <v>15.51</v>
      </c>
      <c r="S8" s="1">
        <v>11.37</v>
      </c>
      <c r="T8" s="1">
        <v>8.8800000000000008</v>
      </c>
      <c r="U8" s="1">
        <v>15.32</v>
      </c>
      <c r="V8" s="1">
        <v>18.28</v>
      </c>
      <c r="W8" s="1">
        <v>10.45</v>
      </c>
      <c r="X8" s="1">
        <v>9.77</v>
      </c>
      <c r="Y8" s="1">
        <v>16.55</v>
      </c>
      <c r="Z8" s="1">
        <v>23.02</v>
      </c>
      <c r="AA8" s="1">
        <v>15.79</v>
      </c>
      <c r="AB8" s="1">
        <v>11.74</v>
      </c>
      <c r="AC8" s="1">
        <v>13.14</v>
      </c>
      <c r="AD8" s="1">
        <v>13.21</v>
      </c>
      <c r="AE8" s="1">
        <v>17.11</v>
      </c>
      <c r="AF8" s="1">
        <v>9.34</v>
      </c>
      <c r="AG8" s="1">
        <v>10.7</v>
      </c>
      <c r="AH8" s="1">
        <v>12.52</v>
      </c>
      <c r="AI8" s="1">
        <v>17.87</v>
      </c>
      <c r="AJ8" s="1">
        <v>7.59</v>
      </c>
      <c r="AK8" s="1">
        <v>10.18</v>
      </c>
      <c r="AL8" s="1">
        <v>11.65</v>
      </c>
      <c r="AO8" s="46" t="s">
        <v>1026</v>
      </c>
      <c r="AW8" s="46" t="s">
        <v>1027</v>
      </c>
    </row>
    <row r="9" spans="1:56" x14ac:dyDescent="0.25">
      <c r="A9" s="1">
        <v>25</v>
      </c>
      <c r="B9" s="1">
        <v>11.03922</v>
      </c>
      <c r="C9" s="1">
        <v>8.7658860000000001</v>
      </c>
      <c r="D9" s="1">
        <v>9.7905759999999997</v>
      </c>
      <c r="E9" s="1">
        <v>9.7240199999999994</v>
      </c>
      <c r="F9" s="1">
        <v>13.1</v>
      </c>
      <c r="G9" s="1">
        <v>14.39161</v>
      </c>
      <c r="H9" s="1">
        <v>14.391719999999999</v>
      </c>
      <c r="I9" s="1">
        <v>17.830459999999999</v>
      </c>
      <c r="J9" s="1"/>
      <c r="K9" s="1">
        <v>9.8000000000000007</v>
      </c>
      <c r="L9" s="1">
        <v>10.92557</v>
      </c>
      <c r="M9" s="1">
        <v>12.61206</v>
      </c>
      <c r="N9" s="1">
        <v>8.6581060000000001</v>
      </c>
      <c r="O9" s="1">
        <v>15.17065</v>
      </c>
      <c r="P9" s="1">
        <v>12.03082</v>
      </c>
      <c r="Q9" s="1">
        <v>11.2128</v>
      </c>
      <c r="R9" s="1">
        <v>9.2242420000000003</v>
      </c>
      <c r="S9" s="1"/>
      <c r="T9" s="1"/>
      <c r="U9" s="1">
        <v>15.56634</v>
      </c>
      <c r="V9" s="1">
        <v>16.926410000000001</v>
      </c>
      <c r="W9" s="1">
        <v>13.819470000000001</v>
      </c>
      <c r="X9" s="1">
        <v>17.12744</v>
      </c>
      <c r="Y9" s="1">
        <v>19.153729999999999</v>
      </c>
      <c r="Z9" s="1">
        <v>12.84642</v>
      </c>
      <c r="AA9" s="1">
        <v>13.23917</v>
      </c>
      <c r="AB9" s="1">
        <v>14.995290000000001</v>
      </c>
      <c r="AC9" s="1"/>
      <c r="AD9" s="1"/>
      <c r="AE9" s="1">
        <v>11.884869999999999</v>
      </c>
      <c r="AF9" s="1">
        <v>10.058820000000001</v>
      </c>
      <c r="AG9" s="1">
        <v>10.35501</v>
      </c>
      <c r="AH9" s="1">
        <v>12.263590000000001</v>
      </c>
      <c r="AI9" s="1">
        <v>11.73818</v>
      </c>
      <c r="AJ9" s="1">
        <v>12.7666</v>
      </c>
      <c r="AK9" s="1">
        <v>14.60726</v>
      </c>
      <c r="AL9" s="1">
        <v>13.02055</v>
      </c>
      <c r="AM9" s="1"/>
      <c r="AN9" s="1"/>
      <c r="AO9" s="3"/>
      <c r="AP9" s="1"/>
      <c r="AQ9" s="1"/>
      <c r="AR9" s="1"/>
      <c r="AS9" s="1"/>
      <c r="AT9" s="1"/>
      <c r="AW9" s="3"/>
      <c r="AX9" s="1"/>
      <c r="AY9" s="1"/>
      <c r="AZ9" s="1"/>
      <c r="BA9" s="1"/>
      <c r="BB9" s="1"/>
    </row>
    <row r="10" spans="1:56" x14ac:dyDescent="0.25">
      <c r="AO10" s="3" t="s">
        <v>1046</v>
      </c>
      <c r="AP10" s="1" t="s">
        <v>376</v>
      </c>
      <c r="AQ10" s="1" t="s">
        <v>377</v>
      </c>
      <c r="AR10" s="1" t="s">
        <v>378</v>
      </c>
      <c r="AS10" s="1" t="s">
        <v>379</v>
      </c>
      <c r="AT10" s="1" t="s">
        <v>380</v>
      </c>
      <c r="AW10" s="3" t="s">
        <v>1046</v>
      </c>
      <c r="AX10" s="1" t="s">
        <v>376</v>
      </c>
      <c r="AY10" s="1" t="s">
        <v>377</v>
      </c>
      <c r="AZ10" s="1" t="s">
        <v>378</v>
      </c>
      <c r="BA10" s="1" t="s">
        <v>379</v>
      </c>
      <c r="BB10" s="1" t="s">
        <v>380</v>
      </c>
    </row>
    <row r="11" spans="1:56" x14ac:dyDescent="0.25">
      <c r="A11" t="s">
        <v>1193</v>
      </c>
      <c r="AO11" s="3" t="s">
        <v>1029</v>
      </c>
      <c r="AP11" s="1">
        <v>1.1559999999999999</v>
      </c>
      <c r="AQ11" s="1" t="s">
        <v>1194</v>
      </c>
      <c r="AR11" s="1" t="s">
        <v>384</v>
      </c>
      <c r="AS11" s="1" t="s">
        <v>385</v>
      </c>
      <c r="AT11" s="1">
        <v>0.77359999999999995</v>
      </c>
      <c r="AW11" s="3" t="s">
        <v>1029</v>
      </c>
      <c r="AX11" s="1">
        <v>0.98440000000000005</v>
      </c>
      <c r="AY11" s="1" t="s">
        <v>1195</v>
      </c>
      <c r="AZ11" s="1" t="s">
        <v>384</v>
      </c>
      <c r="BA11" s="1" t="s">
        <v>385</v>
      </c>
      <c r="BB11" s="1">
        <v>0.9032</v>
      </c>
    </row>
    <row r="12" spans="1:56" x14ac:dyDescent="0.25">
      <c r="AO12" s="3" t="s">
        <v>1032</v>
      </c>
      <c r="AP12" s="1">
        <v>-2.609</v>
      </c>
      <c r="AQ12" s="1" t="s">
        <v>1196</v>
      </c>
      <c r="AR12" s="1" t="s">
        <v>384</v>
      </c>
      <c r="AS12" s="1" t="s">
        <v>385</v>
      </c>
      <c r="AT12" s="1">
        <v>0.17649999999999999</v>
      </c>
      <c r="AW12" s="3" t="s">
        <v>1032</v>
      </c>
      <c r="AX12" s="1">
        <v>-1.407</v>
      </c>
      <c r="AY12" s="1" t="s">
        <v>1197</v>
      </c>
      <c r="AZ12" s="1" t="s">
        <v>384</v>
      </c>
      <c r="BA12" s="1" t="s">
        <v>385</v>
      </c>
      <c r="BB12" s="1">
        <v>0.77070000000000005</v>
      </c>
    </row>
    <row r="13" spans="1:56" x14ac:dyDescent="0.25">
      <c r="A13" s="45" t="s">
        <v>1025</v>
      </c>
      <c r="B13" s="54" t="s">
        <v>0</v>
      </c>
      <c r="C13" s="54"/>
      <c r="D13" s="54"/>
      <c r="E13" s="54"/>
      <c r="F13" s="54"/>
      <c r="G13" s="54"/>
      <c r="H13" s="54"/>
      <c r="I13" s="54"/>
      <c r="J13" s="54"/>
      <c r="K13" s="54" t="s">
        <v>1</v>
      </c>
      <c r="L13" s="54"/>
      <c r="M13" s="54"/>
      <c r="N13" s="54"/>
      <c r="O13" s="54"/>
      <c r="P13" s="54"/>
      <c r="Q13" s="54"/>
      <c r="R13" s="54"/>
      <c r="S13" s="54"/>
      <c r="T13" s="54" t="s">
        <v>2</v>
      </c>
      <c r="U13" s="54"/>
      <c r="V13" s="54"/>
      <c r="W13" s="54"/>
      <c r="X13" s="54"/>
      <c r="Y13" s="54"/>
      <c r="Z13" s="54"/>
      <c r="AA13" s="54"/>
      <c r="AB13" s="54"/>
      <c r="AC13" s="54" t="s">
        <v>3</v>
      </c>
      <c r="AD13" s="54"/>
      <c r="AE13" s="54"/>
      <c r="AF13" s="54"/>
      <c r="AG13" s="54"/>
      <c r="AH13" s="54"/>
      <c r="AI13" s="54"/>
      <c r="AJ13" s="54"/>
      <c r="AK13" s="1"/>
      <c r="AL13" s="1"/>
      <c r="AM13" s="1"/>
      <c r="AN13" s="1"/>
      <c r="AO13" s="3" t="s">
        <v>1036</v>
      </c>
      <c r="AP13" s="1">
        <v>0.43</v>
      </c>
      <c r="AQ13" s="1" t="s">
        <v>1198</v>
      </c>
      <c r="AR13" s="1" t="s">
        <v>384</v>
      </c>
      <c r="AS13" s="1" t="s">
        <v>385</v>
      </c>
      <c r="AT13" s="1">
        <v>0.98319999999999996</v>
      </c>
      <c r="AW13" s="3" t="s">
        <v>1036</v>
      </c>
      <c r="AX13" s="1">
        <v>-0.18459999999999999</v>
      </c>
      <c r="AY13" s="1" t="s">
        <v>1199</v>
      </c>
      <c r="AZ13" s="1" t="s">
        <v>384</v>
      </c>
      <c r="BA13" s="1" t="s">
        <v>385</v>
      </c>
      <c r="BB13" s="1">
        <v>0.99929999999999997</v>
      </c>
    </row>
    <row r="14" spans="1:56" x14ac:dyDescent="0.25">
      <c r="A14" s="1">
        <v>7</v>
      </c>
      <c r="B14" s="1">
        <v>11.82</v>
      </c>
      <c r="C14" s="1">
        <v>14.26</v>
      </c>
      <c r="D14" s="1">
        <v>12.55</v>
      </c>
      <c r="E14" s="1">
        <v>9.39</v>
      </c>
      <c r="F14" s="1">
        <v>9.66</v>
      </c>
      <c r="G14" s="1">
        <v>9.89</v>
      </c>
      <c r="H14" s="1">
        <v>11.33</v>
      </c>
      <c r="I14" s="1">
        <v>12.58</v>
      </c>
      <c r="J14" s="1">
        <v>14.33</v>
      </c>
      <c r="K14" s="1">
        <v>11.52</v>
      </c>
      <c r="L14" s="1">
        <v>7.97</v>
      </c>
      <c r="M14" s="1">
        <v>9.67</v>
      </c>
      <c r="N14" s="1">
        <v>10.220000000000001</v>
      </c>
      <c r="O14" s="1">
        <v>9.19</v>
      </c>
      <c r="P14" s="1">
        <v>13.2</v>
      </c>
      <c r="Q14" s="1">
        <v>9.1199999999999992</v>
      </c>
      <c r="R14" s="1">
        <v>10.74</v>
      </c>
      <c r="S14" s="1">
        <v>15.32</v>
      </c>
      <c r="T14" s="1">
        <v>9.73</v>
      </c>
      <c r="U14" s="1">
        <v>14.86</v>
      </c>
      <c r="V14" s="1">
        <v>15.96</v>
      </c>
      <c r="W14" s="1">
        <v>11.96</v>
      </c>
      <c r="X14" s="1">
        <v>10.76</v>
      </c>
      <c r="Y14" s="1">
        <v>14.19</v>
      </c>
      <c r="Z14" s="1">
        <v>14.5</v>
      </c>
      <c r="AA14" s="1">
        <v>12.38</v>
      </c>
      <c r="AB14" s="1">
        <v>14.13</v>
      </c>
      <c r="AC14" s="1">
        <v>12.83</v>
      </c>
      <c r="AD14" s="1">
        <v>9.5399999999999991</v>
      </c>
      <c r="AE14" s="1">
        <v>8.83</v>
      </c>
      <c r="AF14" s="1">
        <v>10.01</v>
      </c>
      <c r="AG14" s="1">
        <v>8.02</v>
      </c>
      <c r="AH14" s="1">
        <v>24.54</v>
      </c>
      <c r="AI14" s="1">
        <v>11.77</v>
      </c>
      <c r="AJ14" s="1">
        <v>9.99</v>
      </c>
      <c r="AL14" s="1"/>
      <c r="AM14" s="1"/>
      <c r="AN14" s="1"/>
      <c r="AO14" s="3"/>
      <c r="AP14" s="1"/>
      <c r="AQ14" s="1"/>
      <c r="AR14" s="1"/>
      <c r="AS14" s="1"/>
      <c r="AT14" s="1"/>
      <c r="AW14" s="3"/>
      <c r="AX14" s="1"/>
      <c r="AY14" s="1"/>
      <c r="AZ14" s="1"/>
      <c r="BA14" s="1"/>
      <c r="BB14" s="1"/>
    </row>
    <row r="15" spans="1:56" x14ac:dyDescent="0.25">
      <c r="A15" s="1">
        <v>15</v>
      </c>
      <c r="B15" s="1">
        <v>16.48</v>
      </c>
      <c r="C15" s="1">
        <v>16.46</v>
      </c>
      <c r="D15" s="1">
        <v>21.41</v>
      </c>
      <c r="E15" s="1">
        <v>17.97</v>
      </c>
      <c r="F15" s="1">
        <v>13.65</v>
      </c>
      <c r="G15" s="1">
        <v>16.27</v>
      </c>
      <c r="H15" s="1">
        <v>20.46</v>
      </c>
      <c r="I15" s="1">
        <v>17.239999999999998</v>
      </c>
      <c r="J15" s="1">
        <v>16.38</v>
      </c>
      <c r="K15" s="1">
        <v>17.149999999999999</v>
      </c>
      <c r="L15" s="1">
        <v>10.36</v>
      </c>
      <c r="M15" s="1">
        <v>9.9700000000000006</v>
      </c>
      <c r="N15" s="1">
        <v>13.6</v>
      </c>
      <c r="O15" s="1">
        <v>13.93</v>
      </c>
      <c r="P15" s="1">
        <v>20.78</v>
      </c>
      <c r="Q15" s="1">
        <v>15.81</v>
      </c>
      <c r="R15" s="1">
        <v>9.9600000000000009</v>
      </c>
      <c r="S15" s="1">
        <v>15.82</v>
      </c>
      <c r="T15" s="1">
        <v>21.52</v>
      </c>
      <c r="U15" s="1">
        <v>22.26</v>
      </c>
      <c r="V15" s="1">
        <v>28.23</v>
      </c>
      <c r="W15" s="1">
        <v>25.8</v>
      </c>
      <c r="X15" s="1">
        <v>13.49</v>
      </c>
      <c r="Y15" s="1">
        <v>22.26</v>
      </c>
      <c r="Z15" s="1">
        <v>21.13</v>
      </c>
      <c r="AA15" s="1">
        <v>14.28</v>
      </c>
      <c r="AB15" s="1">
        <v>20.420000000000002</v>
      </c>
      <c r="AC15" s="1">
        <v>18.09</v>
      </c>
      <c r="AD15" s="1">
        <v>15.48</v>
      </c>
      <c r="AE15" s="1">
        <v>12.29</v>
      </c>
      <c r="AF15" s="1">
        <v>12.12</v>
      </c>
      <c r="AG15" s="1">
        <v>13.41</v>
      </c>
      <c r="AH15" s="1">
        <v>18.16</v>
      </c>
      <c r="AI15" s="1">
        <v>12.78</v>
      </c>
      <c r="AJ15" s="1">
        <v>18.62</v>
      </c>
      <c r="AL15" s="1"/>
      <c r="AM15" s="1"/>
      <c r="AN15" s="1"/>
      <c r="AO15" s="3" t="s">
        <v>1091</v>
      </c>
      <c r="AP15" s="1"/>
      <c r="AQ15" s="1"/>
      <c r="AR15" s="1"/>
      <c r="AS15" s="1"/>
      <c r="AT15" s="1"/>
      <c r="AW15" s="3" t="s">
        <v>1091</v>
      </c>
      <c r="AX15" s="1"/>
      <c r="AY15" s="1"/>
      <c r="AZ15" s="1"/>
      <c r="BA15" s="1"/>
      <c r="BB15" s="1"/>
    </row>
    <row r="16" spans="1:56" x14ac:dyDescent="0.25">
      <c r="A16" s="1">
        <v>20</v>
      </c>
      <c r="B16" s="1">
        <v>16.73</v>
      </c>
      <c r="C16" s="1">
        <v>12.97</v>
      </c>
      <c r="D16" s="1">
        <v>14.88</v>
      </c>
      <c r="E16" s="1">
        <v>19.29</v>
      </c>
      <c r="F16" s="1">
        <v>21.7</v>
      </c>
      <c r="G16" s="1">
        <v>17.07</v>
      </c>
      <c r="H16" s="1">
        <v>18.79</v>
      </c>
      <c r="I16" s="1">
        <v>13.58</v>
      </c>
      <c r="J16" s="1">
        <v>14.36</v>
      </c>
      <c r="K16" s="1">
        <v>10.61</v>
      </c>
      <c r="L16" s="1">
        <v>11.07</v>
      </c>
      <c r="M16" s="1">
        <v>13.09</v>
      </c>
      <c r="N16" s="1">
        <v>14.42</v>
      </c>
      <c r="O16" s="1">
        <v>15.05</v>
      </c>
      <c r="P16" s="1">
        <v>16.149999999999999</v>
      </c>
      <c r="Q16" s="1">
        <v>14.63</v>
      </c>
      <c r="R16" s="1">
        <v>14.91</v>
      </c>
      <c r="S16" s="1">
        <v>17.850000000000001</v>
      </c>
      <c r="T16" s="1">
        <v>28.9</v>
      </c>
      <c r="U16" s="1">
        <v>25</v>
      </c>
      <c r="V16" s="1">
        <v>22.72</v>
      </c>
      <c r="W16" s="1">
        <v>25.92</v>
      </c>
      <c r="X16" s="1">
        <v>14.1</v>
      </c>
      <c r="Y16" s="1">
        <v>17.02</v>
      </c>
      <c r="Z16" s="1">
        <v>24.09</v>
      </c>
      <c r="AA16" s="1">
        <v>16</v>
      </c>
      <c r="AB16" s="1">
        <v>17.34</v>
      </c>
      <c r="AC16" s="1">
        <v>15.48</v>
      </c>
      <c r="AD16" s="1">
        <v>15.27</v>
      </c>
      <c r="AE16" s="1">
        <v>12.07</v>
      </c>
      <c r="AF16" s="1">
        <v>7.9</v>
      </c>
      <c r="AG16" s="1">
        <v>11.74</v>
      </c>
      <c r="AH16" s="1">
        <v>4.93</v>
      </c>
      <c r="AI16" s="1">
        <v>16.489999999999998</v>
      </c>
      <c r="AJ16" s="1">
        <v>19.97</v>
      </c>
      <c r="AL16" s="1"/>
      <c r="AM16" s="1"/>
      <c r="AN16" s="1"/>
      <c r="AO16" s="3" t="s">
        <v>1029</v>
      </c>
      <c r="AP16" s="1">
        <v>-0.35220000000000001</v>
      </c>
      <c r="AQ16" s="1" t="s">
        <v>1200</v>
      </c>
      <c r="AR16" s="1" t="s">
        <v>384</v>
      </c>
      <c r="AS16" s="1" t="s">
        <v>385</v>
      </c>
      <c r="AT16" s="1">
        <v>0.99060000000000004</v>
      </c>
      <c r="AW16" s="3" t="s">
        <v>1029</v>
      </c>
      <c r="AX16" s="1">
        <v>3.2160000000000002</v>
      </c>
      <c r="AY16" s="1" t="s">
        <v>1201</v>
      </c>
      <c r="AZ16" s="1" t="s">
        <v>384</v>
      </c>
      <c r="BA16" s="1" t="s">
        <v>385</v>
      </c>
      <c r="BB16" s="1">
        <v>0.17849999999999999</v>
      </c>
    </row>
    <row r="17" spans="1:54" x14ac:dyDescent="0.25">
      <c r="A17" s="1">
        <v>25</v>
      </c>
      <c r="B17" s="1">
        <v>18.4664</v>
      </c>
      <c r="C17" s="1">
        <v>20.834530000000001</v>
      </c>
      <c r="D17" s="1">
        <v>17.154409999999999</v>
      </c>
      <c r="E17" s="1">
        <v>15.793519999999999</v>
      </c>
      <c r="F17" s="1">
        <v>18.46923</v>
      </c>
      <c r="G17" s="1">
        <v>18.741700000000002</v>
      </c>
      <c r="H17" s="1">
        <v>16.757400000000001</v>
      </c>
      <c r="I17" s="1">
        <v>12.35501</v>
      </c>
      <c r="J17" s="1"/>
      <c r="K17" s="1">
        <v>17.033059999999999</v>
      </c>
      <c r="L17" s="1">
        <v>19.325299999999999</v>
      </c>
      <c r="M17" s="1">
        <v>10.677820000000001</v>
      </c>
      <c r="N17" s="1">
        <v>10.964130000000001</v>
      </c>
      <c r="O17" s="1">
        <v>12.860379999999999</v>
      </c>
      <c r="P17" s="1">
        <v>14.628130000000001</v>
      </c>
      <c r="Q17" s="1">
        <v>12.483169999999999</v>
      </c>
      <c r="R17" s="1">
        <v>15.954969999999999</v>
      </c>
      <c r="S17" s="1"/>
      <c r="T17" s="1">
        <v>15.906370000000001</v>
      </c>
      <c r="U17" s="1">
        <v>7.6076920000000001</v>
      </c>
      <c r="V17" s="1">
        <v>26.406040000000001</v>
      </c>
      <c r="W17" s="1">
        <v>27.947369999999999</v>
      </c>
      <c r="X17" s="1">
        <v>17.36495</v>
      </c>
      <c r="Y17" s="1">
        <v>23.20147</v>
      </c>
      <c r="Z17" s="1">
        <v>22.709679999999999</v>
      </c>
      <c r="AA17" s="1">
        <v>11.14345</v>
      </c>
      <c r="AB17" s="1"/>
      <c r="AC17" s="1">
        <v>20.251819999999999</v>
      </c>
      <c r="AD17" s="1">
        <v>14.42604</v>
      </c>
      <c r="AE17" s="1">
        <v>18.495509999999999</v>
      </c>
      <c r="AF17" s="1">
        <v>23.534300000000002</v>
      </c>
      <c r="AG17" s="1">
        <v>21.743490000000001</v>
      </c>
      <c r="AH17" s="1">
        <v>22.56061</v>
      </c>
      <c r="AI17" s="1">
        <v>17.686119999999999</v>
      </c>
      <c r="AJ17" s="1">
        <v>20.149529999999999</v>
      </c>
      <c r="AK17" s="1"/>
      <c r="AL17" s="1"/>
      <c r="AM17" s="1"/>
      <c r="AN17" s="1"/>
      <c r="AO17" s="3" t="s">
        <v>1032</v>
      </c>
      <c r="AP17" s="1">
        <v>-7.0250000000000004</v>
      </c>
      <c r="AQ17" s="1" t="s">
        <v>1202</v>
      </c>
      <c r="AR17" s="1" t="s">
        <v>464</v>
      </c>
      <c r="AS17" s="1" t="s">
        <v>480</v>
      </c>
      <c r="AT17" s="1" t="s">
        <v>481</v>
      </c>
      <c r="AW17" s="3" t="s">
        <v>1032</v>
      </c>
      <c r="AX17" s="1">
        <v>-3.6739999999999999</v>
      </c>
      <c r="AY17" s="1" t="s">
        <v>1203</v>
      </c>
      <c r="AZ17" s="1" t="s">
        <v>384</v>
      </c>
      <c r="BA17" s="1" t="s">
        <v>385</v>
      </c>
      <c r="BB17" s="1">
        <v>0.10440000000000001</v>
      </c>
    </row>
    <row r="18" spans="1:54" x14ac:dyDescent="0.25">
      <c r="AO18" s="3" t="s">
        <v>1036</v>
      </c>
      <c r="AP18" s="1">
        <v>-2.1890000000000001</v>
      </c>
      <c r="AQ18" s="1" t="s">
        <v>1204</v>
      </c>
      <c r="AR18" s="1" t="s">
        <v>384</v>
      </c>
      <c r="AS18" s="1" t="s">
        <v>385</v>
      </c>
      <c r="AT18" s="1">
        <v>0.3201</v>
      </c>
      <c r="AW18" s="3" t="s">
        <v>1036</v>
      </c>
      <c r="AX18" s="1">
        <v>2.25</v>
      </c>
      <c r="AY18" s="1" t="s">
        <v>1205</v>
      </c>
      <c r="AZ18" s="1" t="s">
        <v>384</v>
      </c>
      <c r="BA18" s="1" t="s">
        <v>385</v>
      </c>
      <c r="BB18" s="1">
        <v>0.47299999999999998</v>
      </c>
    </row>
    <row r="19" spans="1:54" x14ac:dyDescent="0.25">
      <c r="AO19" s="3"/>
      <c r="AP19" s="1"/>
      <c r="AQ19" s="1"/>
      <c r="AR19" s="1"/>
      <c r="AS19" s="1"/>
      <c r="AT19" s="1"/>
      <c r="AW19" s="3"/>
      <c r="AX19" s="1"/>
      <c r="AY19" s="1"/>
      <c r="AZ19" s="1"/>
      <c r="BA19" s="1"/>
      <c r="BB19" s="1"/>
    </row>
    <row r="20" spans="1:54" x14ac:dyDescent="0.25">
      <c r="AO20" s="3" t="s">
        <v>1126</v>
      </c>
      <c r="AP20" s="1"/>
      <c r="AQ20" s="1"/>
      <c r="AR20" s="1"/>
      <c r="AS20" s="1"/>
      <c r="AT20" s="1"/>
      <c r="AW20" s="3" t="s">
        <v>1126</v>
      </c>
      <c r="AX20" s="1"/>
      <c r="AY20" s="1"/>
      <c r="AZ20" s="1"/>
      <c r="BA20" s="1"/>
      <c r="BB20" s="1"/>
    </row>
    <row r="21" spans="1:54" x14ac:dyDescent="0.25">
      <c r="AO21" s="3" t="s">
        <v>1029</v>
      </c>
      <c r="AP21" s="1">
        <v>0.996</v>
      </c>
      <c r="AQ21" s="1" t="s">
        <v>1206</v>
      </c>
      <c r="AR21" s="1" t="s">
        <v>384</v>
      </c>
      <c r="AS21" s="1" t="s">
        <v>385</v>
      </c>
      <c r="AT21" s="1">
        <v>0.83679999999999999</v>
      </c>
      <c r="AW21" s="3" t="s">
        <v>1029</v>
      </c>
      <c r="AX21" s="1">
        <v>2.399</v>
      </c>
      <c r="AY21" s="1" t="s">
        <v>1207</v>
      </c>
      <c r="AZ21" s="1" t="s">
        <v>384</v>
      </c>
      <c r="BA21" s="1" t="s">
        <v>385</v>
      </c>
      <c r="BB21" s="1">
        <v>0.3967</v>
      </c>
    </row>
    <row r="22" spans="1:54" x14ac:dyDescent="0.25">
      <c r="AO22" s="3" t="s">
        <v>1032</v>
      </c>
      <c r="AP22" s="1">
        <v>-2.4319999999999999</v>
      </c>
      <c r="AQ22" s="1" t="s">
        <v>1208</v>
      </c>
      <c r="AR22" s="1" t="s">
        <v>384</v>
      </c>
      <c r="AS22" s="1" t="s">
        <v>385</v>
      </c>
      <c r="AT22" s="1">
        <v>0.24149999999999999</v>
      </c>
      <c r="AW22" s="3" t="s">
        <v>1032</v>
      </c>
      <c r="AX22" s="1">
        <v>-4.6360000000000001</v>
      </c>
      <c r="AY22" s="1" t="s">
        <v>1209</v>
      </c>
      <c r="AZ22" s="1" t="s">
        <v>464</v>
      </c>
      <c r="BA22" s="1" t="s">
        <v>465</v>
      </c>
      <c r="BB22" s="1">
        <v>2.81E-2</v>
      </c>
    </row>
    <row r="23" spans="1:54" x14ac:dyDescent="0.25">
      <c r="AO23" s="3" t="s">
        <v>1036</v>
      </c>
      <c r="AP23" s="1">
        <v>0.17499999999999999</v>
      </c>
      <c r="AQ23" s="1" t="s">
        <v>1210</v>
      </c>
      <c r="AR23" s="1" t="s">
        <v>384</v>
      </c>
      <c r="AS23" s="1" t="s">
        <v>385</v>
      </c>
      <c r="AT23" s="1">
        <v>0.999</v>
      </c>
      <c r="AW23" s="3" t="s">
        <v>1036</v>
      </c>
      <c r="AX23" s="1">
        <v>3.6150000000000002</v>
      </c>
      <c r="AY23" s="1" t="s">
        <v>1211</v>
      </c>
      <c r="AZ23" s="1" t="s">
        <v>384</v>
      </c>
      <c r="BA23" s="1" t="s">
        <v>385</v>
      </c>
      <c r="BB23" s="1">
        <v>0.1278</v>
      </c>
    </row>
    <row r="24" spans="1:54" x14ac:dyDescent="0.25">
      <c r="AO24" s="3"/>
      <c r="AP24" s="1"/>
      <c r="AQ24" s="1"/>
      <c r="AR24" s="1"/>
      <c r="AS24" s="1"/>
      <c r="AT24" s="1"/>
      <c r="AW24" s="3"/>
      <c r="AX24" s="1"/>
      <c r="AY24" s="1"/>
      <c r="AZ24" s="1"/>
      <c r="BA24" s="1"/>
      <c r="BB24" s="1"/>
    </row>
    <row r="25" spans="1:54" x14ac:dyDescent="0.25">
      <c r="AO25" s="3" t="s">
        <v>1161</v>
      </c>
      <c r="AP25" s="1"/>
      <c r="AQ25" s="1"/>
      <c r="AR25" s="1"/>
      <c r="AS25" s="1"/>
      <c r="AT25" s="1"/>
      <c r="AW25" s="3" t="s">
        <v>1161</v>
      </c>
      <c r="AX25" s="1"/>
      <c r="AY25" s="1"/>
      <c r="AZ25" s="1"/>
      <c r="BA25" s="1"/>
      <c r="BB25" s="1"/>
    </row>
    <row r="26" spans="1:54" x14ac:dyDescent="0.25">
      <c r="AO26" s="3" t="s">
        <v>1029</v>
      </c>
      <c r="AP26" s="1">
        <v>1.175</v>
      </c>
      <c r="AQ26" s="1" t="s">
        <v>1212</v>
      </c>
      <c r="AR26" s="1" t="s">
        <v>384</v>
      </c>
      <c r="AS26" s="1" t="s">
        <v>385</v>
      </c>
      <c r="AT26" s="1">
        <v>0.79590000000000005</v>
      </c>
      <c r="AW26" s="3" t="s">
        <v>1029</v>
      </c>
      <c r="AX26" s="1">
        <v>3.081</v>
      </c>
      <c r="AY26" s="1" t="s">
        <v>1213</v>
      </c>
      <c r="AZ26" s="1" t="s">
        <v>384</v>
      </c>
      <c r="BA26" s="1" t="s">
        <v>385</v>
      </c>
      <c r="BB26" s="1">
        <v>0.2465</v>
      </c>
    </row>
    <row r="27" spans="1:54" x14ac:dyDescent="0.25">
      <c r="AO27" s="3" t="s">
        <v>1032</v>
      </c>
      <c r="AP27" s="1">
        <v>-3.08</v>
      </c>
      <c r="AQ27" s="1" t="s">
        <v>1214</v>
      </c>
      <c r="AR27" s="1" t="s">
        <v>384</v>
      </c>
      <c r="AS27" s="1" t="s">
        <v>385</v>
      </c>
      <c r="AT27" s="1">
        <v>0.1298</v>
      </c>
      <c r="AW27" s="3" t="s">
        <v>1032</v>
      </c>
      <c r="AX27" s="1">
        <v>-1.714</v>
      </c>
      <c r="AY27" s="1" t="s">
        <v>1215</v>
      </c>
      <c r="AZ27" s="1" t="s">
        <v>384</v>
      </c>
      <c r="BA27" s="1" t="s">
        <v>385</v>
      </c>
      <c r="BB27" s="1">
        <v>0.68979999999999997</v>
      </c>
    </row>
    <row r="28" spans="1:54" x14ac:dyDescent="0.25">
      <c r="AO28" s="3" t="s">
        <v>1036</v>
      </c>
      <c r="AP28" s="1">
        <v>0.2923</v>
      </c>
      <c r="AQ28" s="1" t="s">
        <v>1216</v>
      </c>
      <c r="AR28" s="1" t="s">
        <v>384</v>
      </c>
      <c r="AS28" s="1" t="s">
        <v>385</v>
      </c>
      <c r="AT28" s="1">
        <v>0.99550000000000005</v>
      </c>
      <c r="AW28" s="3" t="s">
        <v>1036</v>
      </c>
      <c r="AX28" s="1">
        <v>-2.5339999999999998</v>
      </c>
      <c r="AY28" s="1" t="s">
        <v>1217</v>
      </c>
      <c r="AZ28" s="1" t="s">
        <v>384</v>
      </c>
      <c r="BA28" s="1" t="s">
        <v>385</v>
      </c>
      <c r="BB28" s="1">
        <v>0.39800000000000002</v>
      </c>
    </row>
  </sheetData>
  <mergeCells count="8">
    <mergeCell ref="B5:J5"/>
    <mergeCell ref="K5:T5"/>
    <mergeCell ref="U5:AD5"/>
    <mergeCell ref="AE5:AM5"/>
    <mergeCell ref="B13:J13"/>
    <mergeCell ref="K13:S13"/>
    <mergeCell ref="T13:AB13"/>
    <mergeCell ref="AC13:AJ13"/>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2B4BF-937E-4313-BDD7-EE8F4F1C0557}">
  <dimension ref="B3:J34"/>
  <sheetViews>
    <sheetView topLeftCell="A13" workbookViewId="0">
      <selection activeCell="EZ12" sqref="EZ12"/>
    </sheetView>
  </sheetViews>
  <sheetFormatPr defaultRowHeight="15" x14ac:dyDescent="0.25"/>
  <sheetData>
    <row r="3" spans="2:10" x14ac:dyDescent="0.25">
      <c r="B3" t="s">
        <v>1218</v>
      </c>
      <c r="G3" t="s">
        <v>1219</v>
      </c>
    </row>
    <row r="5" spans="2:10" x14ac:dyDescent="0.25">
      <c r="B5" s="45" t="s">
        <v>0</v>
      </c>
      <c r="C5" s="45" t="s">
        <v>48</v>
      </c>
      <c r="D5" s="45" t="s">
        <v>59</v>
      </c>
      <c r="E5" s="45" t="s">
        <v>39</v>
      </c>
      <c r="G5" s="45" t="s">
        <v>0</v>
      </c>
      <c r="H5" s="45" t="s">
        <v>48</v>
      </c>
      <c r="I5" s="45" t="s">
        <v>59</v>
      </c>
      <c r="J5" s="45" t="s">
        <v>39</v>
      </c>
    </row>
    <row r="6" spans="2:10" x14ac:dyDescent="0.25">
      <c r="B6" s="1">
        <v>-0.70671399999999995</v>
      </c>
      <c r="C6" s="1">
        <v>-8.5910650000000004</v>
      </c>
      <c r="D6" s="1">
        <v>-2.2801300000000002</v>
      </c>
      <c r="E6" s="1">
        <v>-8.2089599999999994</v>
      </c>
      <c r="G6" s="1">
        <v>2.3166020000000001</v>
      </c>
      <c r="H6" s="1">
        <v>-2.64317</v>
      </c>
      <c r="I6" s="1">
        <v>-6.2256799999999997</v>
      </c>
      <c r="J6" s="1">
        <v>-1.8314999999999999</v>
      </c>
    </row>
    <row r="7" spans="2:10" x14ac:dyDescent="0.25">
      <c r="B7" s="1">
        <v>-7.9617829999999996</v>
      </c>
      <c r="C7" s="1">
        <v>-9.2307690000000004</v>
      </c>
      <c r="D7" s="1">
        <v>-1.1764699999999999</v>
      </c>
      <c r="E7" s="1">
        <v>-2.8673799999999998</v>
      </c>
      <c r="G7" s="1">
        <v>-2.0491799999999998</v>
      </c>
      <c r="H7" s="1">
        <v>0.77820999999999996</v>
      </c>
      <c r="I7" s="1">
        <v>-7.7966100000000003</v>
      </c>
      <c r="J7" s="1">
        <v>-2.6616</v>
      </c>
    </row>
    <row r="8" spans="2:10" x14ac:dyDescent="0.25">
      <c r="B8" s="1">
        <v>-0.69930099999999995</v>
      </c>
      <c r="C8" s="1">
        <v>3.7174719999999999</v>
      </c>
      <c r="D8" s="1">
        <v>-3.0303</v>
      </c>
      <c r="E8" s="1">
        <v>-4.3624200000000002</v>
      </c>
      <c r="G8" s="1">
        <v>-15.78947</v>
      </c>
      <c r="H8" s="1">
        <v>4.5454549999999996</v>
      </c>
      <c r="I8" s="1">
        <v>16.077169999999999</v>
      </c>
      <c r="J8" s="1">
        <v>3.557312</v>
      </c>
    </row>
    <row r="9" spans="2:10" x14ac:dyDescent="0.25">
      <c r="B9" s="1">
        <v>-7.2948329999999997</v>
      </c>
      <c r="C9" s="1">
        <v>-7.3943659999999998</v>
      </c>
      <c r="D9" s="1">
        <v>-6.9277100000000003</v>
      </c>
      <c r="E9" s="1">
        <v>-2.34375</v>
      </c>
      <c r="G9" s="1">
        <v>-1.2605040000000001</v>
      </c>
      <c r="H9" s="1">
        <v>10.35857</v>
      </c>
      <c r="I9" s="1">
        <v>6.7857139999999996</v>
      </c>
      <c r="J9" s="1">
        <v>1.992032</v>
      </c>
    </row>
    <row r="10" spans="2:10" x14ac:dyDescent="0.25">
      <c r="B10" s="1">
        <v>-1.4134279999999999</v>
      </c>
      <c r="C10" s="1">
        <v>-11.11111</v>
      </c>
      <c r="D10" s="1">
        <v>-4.7923299999999998</v>
      </c>
      <c r="E10" s="1">
        <v>-0.63090999999999997</v>
      </c>
      <c r="G10" s="1">
        <v>-4.4534409999999998</v>
      </c>
      <c r="H10" s="1">
        <v>-3.9525700000000001</v>
      </c>
      <c r="I10" s="1">
        <v>-7.0945900000000002</v>
      </c>
      <c r="J10" s="1">
        <v>-4.7244099999999998</v>
      </c>
    </row>
    <row r="11" spans="2:10" x14ac:dyDescent="0.25">
      <c r="B11" s="1">
        <v>-1.111111</v>
      </c>
      <c r="C11" s="1">
        <v>-13.548389999999999</v>
      </c>
      <c r="D11" s="1">
        <v>-11.1111</v>
      </c>
      <c r="E11" s="1">
        <v>-0.86455000000000004</v>
      </c>
      <c r="G11" s="1">
        <v>-5.9055119999999999</v>
      </c>
      <c r="H11" s="1">
        <v>-2.8</v>
      </c>
      <c r="I11" s="1">
        <v>10.126580000000001</v>
      </c>
      <c r="J11" s="1">
        <v>1.498127</v>
      </c>
    </row>
    <row r="12" spans="2:10" x14ac:dyDescent="0.25">
      <c r="B12" s="1">
        <v>-6.9444439999999998</v>
      </c>
      <c r="C12" s="1">
        <v>-4.2553190000000001</v>
      </c>
      <c r="D12" s="1">
        <v>5.30504</v>
      </c>
      <c r="E12" s="1">
        <v>-5.4237299999999999</v>
      </c>
      <c r="G12" s="1">
        <v>-2.298851</v>
      </c>
      <c r="H12" s="1">
        <v>-7.1146200000000004</v>
      </c>
      <c r="I12" s="1">
        <v>-3.8461500000000002</v>
      </c>
      <c r="J12" s="1">
        <v>13.38583</v>
      </c>
    </row>
    <row r="13" spans="2:10" x14ac:dyDescent="0.25">
      <c r="B13" s="1">
        <v>-25.418060000000001</v>
      </c>
      <c r="C13" s="1">
        <v>-0.75757580000000002</v>
      </c>
      <c r="D13" s="1">
        <v>3.1690140000000002</v>
      </c>
      <c r="E13" s="1">
        <v>-3.4375</v>
      </c>
      <c r="G13" s="1">
        <v>-8.5820900000000009</v>
      </c>
      <c r="H13" s="1">
        <v>1.8018019999999999</v>
      </c>
      <c r="I13" s="1">
        <v>2.479339</v>
      </c>
      <c r="J13" s="1">
        <v>-2.0491799999999998</v>
      </c>
    </row>
    <row r="14" spans="2:10" x14ac:dyDescent="0.25">
      <c r="B14" s="1">
        <v>-4.301075</v>
      </c>
      <c r="C14" s="1">
        <v>-6.2686570000000001</v>
      </c>
      <c r="D14" s="1">
        <v>0.593472</v>
      </c>
      <c r="E14" s="1"/>
      <c r="G14" s="1">
        <v>-2.8340079999999999</v>
      </c>
      <c r="H14" s="1">
        <v>6.2730629999999996</v>
      </c>
      <c r="I14" s="1">
        <v>-2.9304000000000001</v>
      </c>
      <c r="J14" s="1">
        <v>3.6363639999999999</v>
      </c>
    </row>
    <row r="15" spans="2:10" x14ac:dyDescent="0.25">
      <c r="B15" s="1"/>
      <c r="C15" s="1">
        <v>-6.3063060000000002</v>
      </c>
      <c r="D15" s="1">
        <v>-1.62866</v>
      </c>
      <c r="E15" s="1"/>
      <c r="G15" s="1">
        <v>7.0093459999999999</v>
      </c>
      <c r="H15" s="1">
        <v>-5.5555599999999998</v>
      </c>
      <c r="I15" s="1">
        <v>3.030303</v>
      </c>
      <c r="J15" s="1">
        <v>1.5503880000000001</v>
      </c>
    </row>
    <row r="16" spans="2:10" x14ac:dyDescent="0.25">
      <c r="B16" s="1"/>
      <c r="C16" s="1">
        <v>-4.2207790000000003</v>
      </c>
      <c r="D16" s="1">
        <v>-7.5471700000000004</v>
      </c>
      <c r="E16" s="1"/>
      <c r="G16" s="1">
        <v>3.3057850000000002</v>
      </c>
      <c r="H16" s="1">
        <v>-3.8461500000000002</v>
      </c>
      <c r="I16" s="1">
        <v>-2.6086999999999998</v>
      </c>
      <c r="J16" s="1">
        <v>0.38022800000000001</v>
      </c>
    </row>
    <row r="17" spans="2:10" x14ac:dyDescent="0.25">
      <c r="B17" s="1"/>
      <c r="C17" s="1">
        <v>-12.72189</v>
      </c>
      <c r="D17" s="1">
        <v>-15.331</v>
      </c>
      <c r="E17" s="1"/>
      <c r="G17" s="1">
        <v>3.6585369999999999</v>
      </c>
      <c r="H17" s="1">
        <v>-0.38911000000000001</v>
      </c>
      <c r="I17" s="1">
        <v>-5.3435100000000002</v>
      </c>
      <c r="J17" s="1">
        <v>3.4782609999999998</v>
      </c>
    </row>
    <row r="18" spans="2:10" x14ac:dyDescent="0.25">
      <c r="B18" s="1"/>
      <c r="C18" s="1">
        <v>-1.718213</v>
      </c>
      <c r="D18" s="1">
        <v>-18.130299999999998</v>
      </c>
      <c r="E18" s="1"/>
      <c r="G18" s="1"/>
      <c r="H18" s="1">
        <v>1.6806719999999999</v>
      </c>
      <c r="I18" s="1">
        <v>7.5697210000000004</v>
      </c>
      <c r="J18" s="1">
        <v>4.6558700000000002</v>
      </c>
    </row>
    <row r="19" spans="2:10" x14ac:dyDescent="0.25">
      <c r="B19" s="1"/>
      <c r="C19" s="1">
        <v>-5.862069</v>
      </c>
      <c r="D19" s="1">
        <v>-22.849499999999999</v>
      </c>
      <c r="E19" s="1"/>
      <c r="G19" s="1"/>
      <c r="H19" s="1">
        <v>-1.5444</v>
      </c>
      <c r="I19" s="1">
        <v>6.086957</v>
      </c>
      <c r="J19" s="1"/>
    </row>
    <row r="20" spans="2:10" x14ac:dyDescent="0.25">
      <c r="B20" s="1"/>
      <c r="C20" s="1">
        <v>-4.5936389999999996</v>
      </c>
      <c r="D20" s="1">
        <v>-18.644100000000002</v>
      </c>
      <c r="E20" s="1"/>
      <c r="G20" s="1"/>
      <c r="H20" s="1">
        <v>-3.5398200000000002</v>
      </c>
      <c r="I20" s="1">
        <v>2.941176</v>
      </c>
      <c r="J20" s="1"/>
    </row>
    <row r="21" spans="2:10" x14ac:dyDescent="0.25">
      <c r="B21" s="1"/>
      <c r="C21" s="1">
        <v>0</v>
      </c>
      <c r="D21" s="1">
        <v>-3.8062299999999998</v>
      </c>
      <c r="E21" s="1"/>
      <c r="G21" s="1"/>
      <c r="H21" s="1">
        <v>-0.86580000000000001</v>
      </c>
      <c r="I21" s="1">
        <v>1.520913</v>
      </c>
      <c r="J21" s="1"/>
    </row>
    <row r="22" spans="2:10" x14ac:dyDescent="0.25">
      <c r="B22" s="1"/>
      <c r="C22" s="1">
        <v>-4.9504950000000001</v>
      </c>
      <c r="D22" s="1">
        <v>-3.9087900000000002</v>
      </c>
      <c r="E22" s="1"/>
      <c r="G22" s="1"/>
      <c r="H22" s="1">
        <v>-14.940200000000001</v>
      </c>
      <c r="I22" s="1">
        <v>6.9105689999999997</v>
      </c>
      <c r="J22" s="1"/>
    </row>
    <row r="23" spans="2:10" x14ac:dyDescent="0.25">
      <c r="B23" s="1"/>
      <c r="C23" s="1">
        <v>-2.555911</v>
      </c>
      <c r="D23" s="1">
        <v>-17.008800000000001</v>
      </c>
      <c r="E23" s="1"/>
      <c r="G23" s="1"/>
      <c r="H23" s="1"/>
      <c r="I23" s="1">
        <v>-1.6597500000000001</v>
      </c>
      <c r="J23" s="1"/>
    </row>
    <row r="24" spans="2:10" x14ac:dyDescent="0.25">
      <c r="B24" s="1"/>
      <c r="C24" s="1">
        <v>-2.5806450000000001</v>
      </c>
      <c r="D24" s="1">
        <v>0.61728400000000005</v>
      </c>
      <c r="E24" s="1"/>
      <c r="G24" s="1"/>
      <c r="H24" s="1"/>
      <c r="I24" s="1">
        <v>11.37255</v>
      </c>
      <c r="J24" s="1"/>
    </row>
    <row r="25" spans="2:10" x14ac:dyDescent="0.25">
      <c r="B25" s="1"/>
      <c r="C25" s="1">
        <v>-6.3604240000000001</v>
      </c>
      <c r="D25" s="1">
        <v>-3.1446499999999999</v>
      </c>
      <c r="E25" s="1"/>
      <c r="G25" s="1"/>
      <c r="H25" s="1"/>
      <c r="I25" s="1">
        <v>15.625</v>
      </c>
      <c r="J25" s="1"/>
    </row>
    <row r="26" spans="2:10" x14ac:dyDescent="0.25">
      <c r="B26" s="1"/>
      <c r="C26" s="1">
        <v>-1.0067109999999999</v>
      </c>
      <c r="D26" s="1">
        <v>-4.5454499999999998</v>
      </c>
      <c r="E26" s="1"/>
      <c r="G26" s="1"/>
      <c r="H26" s="1"/>
      <c r="I26" s="1">
        <v>-4.5454499999999998</v>
      </c>
      <c r="J26" s="1"/>
    </row>
    <row r="27" spans="2:10" x14ac:dyDescent="0.25">
      <c r="B27" s="1"/>
      <c r="C27" s="1">
        <v>-4.8611110000000002</v>
      </c>
      <c r="D27" s="1">
        <v>3.4013610000000001</v>
      </c>
      <c r="E27" s="1"/>
    </row>
    <row r="28" spans="2:10" x14ac:dyDescent="0.25">
      <c r="B28" s="1"/>
      <c r="C28" s="1"/>
      <c r="D28" s="1">
        <v>-5</v>
      </c>
      <c r="E28" s="1"/>
      <c r="G28" t="s">
        <v>1220</v>
      </c>
      <c r="H28">
        <v>1.6762996514230768E-2</v>
      </c>
      <c r="I28" t="s">
        <v>1221</v>
      </c>
    </row>
    <row r="29" spans="2:10" x14ac:dyDescent="0.25">
      <c r="B29" s="1"/>
      <c r="C29" s="1"/>
      <c r="D29" s="1">
        <v>-2.7190300000000001</v>
      </c>
      <c r="E29" s="1"/>
    </row>
    <row r="30" spans="2:10" x14ac:dyDescent="0.25">
      <c r="B30" s="1"/>
      <c r="C30" s="1"/>
      <c r="D30" s="1">
        <v>-7.5268800000000002</v>
      </c>
      <c r="E30" s="1"/>
    </row>
    <row r="31" spans="2:10" x14ac:dyDescent="0.25">
      <c r="B31" s="1"/>
      <c r="C31" s="1"/>
      <c r="D31" s="1">
        <v>-10.1408</v>
      </c>
      <c r="E31" s="1"/>
    </row>
    <row r="32" spans="2:10" x14ac:dyDescent="0.25">
      <c r="B32" s="1"/>
      <c r="C32" s="1"/>
      <c r="D32" s="1">
        <v>-1.57233</v>
      </c>
      <c r="E32" s="1"/>
    </row>
    <row r="33" spans="2:5" x14ac:dyDescent="0.25">
      <c r="B33" s="1"/>
      <c r="C33" s="1"/>
      <c r="D33" s="1">
        <v>-4.8387099999999998</v>
      </c>
      <c r="E33" s="1"/>
    </row>
    <row r="34" spans="2:5" x14ac:dyDescent="0.25">
      <c r="B34" s="1"/>
      <c r="C34" s="1"/>
      <c r="D34" s="1">
        <v>-3.5608300000000002</v>
      </c>
      <c r="E34" s="1"/>
    </row>
  </sheetData>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94C8D-8954-415A-951C-725EE146D19B}">
  <dimension ref="A1:Z29"/>
  <sheetViews>
    <sheetView workbookViewId="0">
      <selection activeCell="EZ12" sqref="EZ12"/>
    </sheetView>
  </sheetViews>
  <sheetFormatPr defaultRowHeight="15" x14ac:dyDescent="0.25"/>
  <sheetData>
    <row r="1" spans="1:26" x14ac:dyDescent="0.25">
      <c r="A1" s="7" t="s">
        <v>1222</v>
      </c>
      <c r="O1" s="3" t="s">
        <v>965</v>
      </c>
      <c r="U1" s="3" t="s">
        <v>980</v>
      </c>
    </row>
    <row r="2" spans="1:26" x14ac:dyDescent="0.25">
      <c r="O2" s="3" t="s">
        <v>726</v>
      </c>
      <c r="P2" s="1" t="s">
        <v>727</v>
      </c>
      <c r="Q2" s="1" t="s">
        <v>728</v>
      </c>
      <c r="R2" s="1" t="s">
        <v>729</v>
      </c>
      <c r="S2" s="1" t="s">
        <v>730</v>
      </c>
      <c r="U2" s="3"/>
      <c r="V2" s="1" t="s">
        <v>981</v>
      </c>
      <c r="W2" s="1" t="s">
        <v>377</v>
      </c>
      <c r="X2" s="1" t="s">
        <v>378</v>
      </c>
      <c r="Y2" s="1" t="s">
        <v>379</v>
      </c>
      <c r="Z2" s="1" t="s">
        <v>982</v>
      </c>
    </row>
    <row r="3" spans="1:26" x14ac:dyDescent="0.25">
      <c r="A3" s="45"/>
      <c r="B3" s="54" t="s">
        <v>0</v>
      </c>
      <c r="C3" s="54"/>
      <c r="D3" s="54"/>
      <c r="E3" s="54"/>
      <c r="F3" s="54"/>
      <c r="G3" s="54"/>
      <c r="H3" s="54" t="s">
        <v>2</v>
      </c>
      <c r="I3" s="54"/>
      <c r="J3" s="54"/>
      <c r="K3" s="54"/>
      <c r="L3" s="54"/>
      <c r="M3" s="54"/>
      <c r="O3" s="3" t="s">
        <v>966</v>
      </c>
      <c r="P3" s="1">
        <v>6.8490000000000002</v>
      </c>
      <c r="Q3" s="1">
        <v>0.1484</v>
      </c>
      <c r="R3" s="1" t="s">
        <v>385</v>
      </c>
      <c r="S3" s="1" t="s">
        <v>384</v>
      </c>
      <c r="U3" s="3" t="s">
        <v>1223</v>
      </c>
      <c r="V3" s="1">
        <v>-6.6669999999999993E-2</v>
      </c>
      <c r="W3" s="1" t="s">
        <v>1224</v>
      </c>
      <c r="X3" s="1" t="s">
        <v>384</v>
      </c>
      <c r="Y3" s="1" t="s">
        <v>385</v>
      </c>
      <c r="Z3" s="1">
        <v>0.89119999999999999</v>
      </c>
    </row>
    <row r="4" spans="1:26" x14ac:dyDescent="0.25">
      <c r="A4" s="3" t="s">
        <v>334</v>
      </c>
      <c r="B4" s="1">
        <v>9.5500000000000007</v>
      </c>
      <c r="C4" s="1">
        <v>10.28</v>
      </c>
      <c r="D4" s="1">
        <v>10.220000000000001</v>
      </c>
      <c r="E4" s="1">
        <v>8.73</v>
      </c>
      <c r="F4" s="1">
        <v>9.43</v>
      </c>
      <c r="G4" s="1">
        <v>9.0500000000000007</v>
      </c>
      <c r="H4" s="1">
        <v>9.69</v>
      </c>
      <c r="I4" s="1">
        <v>9.0399999999999991</v>
      </c>
      <c r="J4" s="1">
        <v>9.77</v>
      </c>
      <c r="K4" s="1">
        <v>9.91</v>
      </c>
      <c r="L4" s="1">
        <v>9.93</v>
      </c>
      <c r="M4" s="1">
        <v>9.32</v>
      </c>
      <c r="O4" s="3" t="s">
        <v>372</v>
      </c>
      <c r="P4" s="1">
        <v>23.78</v>
      </c>
      <c r="Q4" s="1">
        <v>1.0999999999999999E-2</v>
      </c>
      <c r="R4" s="1" t="s">
        <v>465</v>
      </c>
      <c r="S4" s="1" t="s">
        <v>464</v>
      </c>
      <c r="U4" s="3" t="s">
        <v>985</v>
      </c>
      <c r="V4" s="1">
        <v>1.4650000000000001</v>
      </c>
      <c r="W4" s="1" t="s">
        <v>1225</v>
      </c>
      <c r="X4" s="1" t="s">
        <v>464</v>
      </c>
      <c r="Y4" s="1" t="s">
        <v>474</v>
      </c>
      <c r="Z4" s="1">
        <v>6.4000000000000003E-3</v>
      </c>
    </row>
    <row r="5" spans="1:26" x14ac:dyDescent="0.25">
      <c r="A5" s="3" t="s">
        <v>4</v>
      </c>
      <c r="B5" s="1">
        <v>7.19</v>
      </c>
      <c r="C5" s="1">
        <v>8.56</v>
      </c>
      <c r="D5" s="1">
        <v>6.12</v>
      </c>
      <c r="E5" s="1">
        <v>7.75</v>
      </c>
      <c r="F5" s="1">
        <v>9.2200000000000006</v>
      </c>
      <c r="G5" s="1">
        <v>9.6300000000000008</v>
      </c>
      <c r="H5" s="1">
        <v>10.23</v>
      </c>
      <c r="I5" s="1">
        <v>9.92</v>
      </c>
      <c r="J5" s="1">
        <v>8.7799999999999994</v>
      </c>
      <c r="K5" s="1">
        <v>8.9600000000000009</v>
      </c>
      <c r="L5" s="1">
        <v>8.7200000000000006</v>
      </c>
      <c r="M5" s="1">
        <v>8.4</v>
      </c>
      <c r="O5" s="3" t="s">
        <v>318</v>
      </c>
      <c r="P5" s="1">
        <v>8.75</v>
      </c>
      <c r="Q5" s="1">
        <v>0.1048</v>
      </c>
      <c r="R5" s="1" t="s">
        <v>385</v>
      </c>
      <c r="S5" s="1" t="s">
        <v>384</v>
      </c>
      <c r="U5" s="3" t="s">
        <v>1226</v>
      </c>
      <c r="V5" s="1">
        <v>-1.0900000000000001</v>
      </c>
      <c r="W5" s="1" t="s">
        <v>1227</v>
      </c>
      <c r="X5" s="1" t="s">
        <v>464</v>
      </c>
      <c r="Y5" s="1" t="s">
        <v>465</v>
      </c>
      <c r="Z5" s="1">
        <v>3.4799999999999998E-2</v>
      </c>
    </row>
    <row r="6" spans="1:26" x14ac:dyDescent="0.25">
      <c r="A6" s="3"/>
      <c r="B6" s="1"/>
      <c r="C6" s="1"/>
      <c r="D6" s="1"/>
      <c r="E6" s="1"/>
      <c r="F6" s="1"/>
      <c r="G6" s="1"/>
      <c r="H6" s="1"/>
      <c r="I6" s="1"/>
      <c r="J6" s="1"/>
      <c r="K6" s="1"/>
      <c r="L6" s="1"/>
      <c r="M6" s="1"/>
      <c r="O6" s="3"/>
      <c r="P6" s="1"/>
      <c r="Q6" s="1"/>
      <c r="R6" s="1"/>
      <c r="S6" s="1"/>
    </row>
    <row r="7" spans="1:26" x14ac:dyDescent="0.25">
      <c r="A7" s="7" t="s">
        <v>1228</v>
      </c>
      <c r="O7" s="3" t="s">
        <v>965</v>
      </c>
      <c r="U7" s="3" t="s">
        <v>980</v>
      </c>
    </row>
    <row r="8" spans="1:26" x14ac:dyDescent="0.25">
      <c r="O8" s="3" t="s">
        <v>726</v>
      </c>
      <c r="P8" s="1" t="s">
        <v>727</v>
      </c>
      <c r="Q8" s="1" t="s">
        <v>728</v>
      </c>
      <c r="R8" s="1" t="s">
        <v>729</v>
      </c>
      <c r="S8" s="1" t="s">
        <v>730</v>
      </c>
      <c r="U8" s="3"/>
      <c r="V8" s="1" t="s">
        <v>981</v>
      </c>
      <c r="W8" s="1" t="s">
        <v>377</v>
      </c>
      <c r="X8" s="1" t="s">
        <v>378</v>
      </c>
      <c r="Y8" s="1" t="s">
        <v>379</v>
      </c>
      <c r="Z8" s="1" t="s">
        <v>982</v>
      </c>
    </row>
    <row r="9" spans="1:26" x14ac:dyDescent="0.25">
      <c r="A9" s="45"/>
      <c r="B9" s="54" t="s">
        <v>0</v>
      </c>
      <c r="C9" s="54"/>
      <c r="D9" s="54"/>
      <c r="E9" s="54"/>
      <c r="F9" s="54"/>
      <c r="G9" s="54"/>
      <c r="H9" s="54" t="s">
        <v>2</v>
      </c>
      <c r="I9" s="54"/>
      <c r="J9" s="54"/>
      <c r="K9" s="54"/>
      <c r="L9" s="54"/>
      <c r="M9" s="54"/>
      <c r="O9" s="3" t="s">
        <v>966</v>
      </c>
      <c r="P9" s="1">
        <v>11.76</v>
      </c>
      <c r="Q9" s="1">
        <v>5.62E-2</v>
      </c>
      <c r="R9" s="1" t="s">
        <v>385</v>
      </c>
      <c r="S9" s="1" t="s">
        <v>384</v>
      </c>
      <c r="U9" s="3" t="s">
        <v>1223</v>
      </c>
      <c r="V9" s="1">
        <v>0.65</v>
      </c>
      <c r="W9" s="1" t="s">
        <v>1229</v>
      </c>
      <c r="X9" s="1" t="s">
        <v>384</v>
      </c>
      <c r="Y9" s="1" t="s">
        <v>385</v>
      </c>
      <c r="Z9" s="1">
        <v>0.71419999999999995</v>
      </c>
    </row>
    <row r="10" spans="1:26" x14ac:dyDescent="0.25">
      <c r="A10" s="3" t="s">
        <v>334</v>
      </c>
      <c r="B10" s="1">
        <v>44.8</v>
      </c>
      <c r="C10" s="1">
        <v>46.8</v>
      </c>
      <c r="D10" s="1">
        <v>47</v>
      </c>
      <c r="E10" s="1">
        <v>41.4</v>
      </c>
      <c r="F10" s="1">
        <v>44.5</v>
      </c>
      <c r="G10" s="1">
        <v>41.2</v>
      </c>
      <c r="H10" s="1">
        <v>45.7</v>
      </c>
      <c r="I10" s="1">
        <v>41.2</v>
      </c>
      <c r="J10" s="1">
        <v>45.1</v>
      </c>
      <c r="K10" s="1">
        <v>46</v>
      </c>
      <c r="L10" s="1">
        <v>43.6</v>
      </c>
      <c r="M10" s="1">
        <v>40.200000000000003</v>
      </c>
      <c r="O10" s="3" t="s">
        <v>372</v>
      </c>
      <c r="P10" s="1">
        <v>24.56</v>
      </c>
      <c r="Q10" s="1">
        <v>8.3000000000000001E-3</v>
      </c>
      <c r="R10" s="1" t="s">
        <v>474</v>
      </c>
      <c r="S10" s="1" t="s">
        <v>464</v>
      </c>
      <c r="U10" s="3" t="s">
        <v>985</v>
      </c>
      <c r="V10" s="1">
        <v>6.133</v>
      </c>
      <c r="W10" s="1" t="s">
        <v>1230</v>
      </c>
      <c r="X10" s="1" t="s">
        <v>464</v>
      </c>
      <c r="Y10" s="1" t="s">
        <v>474</v>
      </c>
      <c r="Z10" s="1">
        <v>2.2000000000000001E-3</v>
      </c>
    </row>
    <row r="11" spans="1:26" x14ac:dyDescent="0.25">
      <c r="A11" s="3" t="s">
        <v>4</v>
      </c>
      <c r="B11" s="1">
        <v>36.200000000000003</v>
      </c>
      <c r="C11" s="1">
        <v>41.4</v>
      </c>
      <c r="D11" s="1">
        <v>31.9</v>
      </c>
      <c r="E11" s="1">
        <v>34.4</v>
      </c>
      <c r="F11" s="1">
        <v>43</v>
      </c>
      <c r="G11" s="1">
        <v>42</v>
      </c>
      <c r="H11" s="1">
        <v>45.8</v>
      </c>
      <c r="I11" s="1">
        <v>43.3</v>
      </c>
      <c r="J11" s="1">
        <v>41.7</v>
      </c>
      <c r="K11" s="1">
        <v>42.1</v>
      </c>
      <c r="L11" s="1">
        <v>41</v>
      </c>
      <c r="M11" s="1">
        <v>41.2</v>
      </c>
      <c r="O11" s="3" t="s">
        <v>318</v>
      </c>
      <c r="P11" s="1">
        <v>6.4550000000000001</v>
      </c>
      <c r="Q11" s="1">
        <v>0.1487</v>
      </c>
      <c r="R11" s="1" t="s">
        <v>385</v>
      </c>
      <c r="S11" s="1" t="s">
        <v>384</v>
      </c>
      <c r="U11" s="3" t="s">
        <v>1226</v>
      </c>
      <c r="V11" s="1">
        <v>-4.367</v>
      </c>
      <c r="W11" s="1" t="s">
        <v>1231</v>
      </c>
      <c r="X11" s="1" t="s">
        <v>464</v>
      </c>
      <c r="Y11" s="1" t="s">
        <v>465</v>
      </c>
      <c r="Z11" s="1">
        <v>2.1399999999999999E-2</v>
      </c>
    </row>
    <row r="12" spans="1:26" x14ac:dyDescent="0.25">
      <c r="A12" s="3"/>
      <c r="B12" s="1"/>
      <c r="C12" s="1"/>
      <c r="D12" s="1"/>
      <c r="E12" s="1"/>
      <c r="F12" s="1"/>
      <c r="G12" s="1"/>
      <c r="H12" s="1"/>
      <c r="I12" s="1"/>
      <c r="J12" s="1"/>
      <c r="K12" s="1"/>
      <c r="L12" s="1"/>
      <c r="M12" s="1"/>
    </row>
    <row r="13" spans="1:26" x14ac:dyDescent="0.25">
      <c r="A13" s="7" t="s">
        <v>1232</v>
      </c>
      <c r="O13" s="3" t="s">
        <v>965</v>
      </c>
      <c r="U13" s="3" t="s">
        <v>980</v>
      </c>
    </row>
    <row r="14" spans="1:26" x14ac:dyDescent="0.25">
      <c r="O14" s="3" t="s">
        <v>726</v>
      </c>
      <c r="P14" s="1" t="s">
        <v>727</v>
      </c>
      <c r="Q14" s="1" t="s">
        <v>728</v>
      </c>
      <c r="R14" s="1" t="s">
        <v>729</v>
      </c>
      <c r="S14" s="1" t="s">
        <v>730</v>
      </c>
      <c r="U14" s="3"/>
      <c r="V14" s="1" t="s">
        <v>981</v>
      </c>
      <c r="W14" s="1" t="s">
        <v>377</v>
      </c>
      <c r="X14" s="1" t="s">
        <v>378</v>
      </c>
      <c r="Y14" s="1" t="s">
        <v>379</v>
      </c>
      <c r="Z14" s="1" t="s">
        <v>982</v>
      </c>
    </row>
    <row r="15" spans="1:26" x14ac:dyDescent="0.25">
      <c r="A15" s="45"/>
      <c r="B15" s="54" t="s">
        <v>0</v>
      </c>
      <c r="C15" s="54"/>
      <c r="D15" s="54"/>
      <c r="E15" s="54"/>
      <c r="F15" s="54"/>
      <c r="G15" s="54"/>
      <c r="H15" s="54" t="s">
        <v>2</v>
      </c>
      <c r="I15" s="54"/>
      <c r="J15" s="54"/>
      <c r="K15" s="54"/>
      <c r="L15" s="54"/>
      <c r="M15" s="54"/>
      <c r="O15" s="3" t="s">
        <v>966</v>
      </c>
      <c r="P15" s="1">
        <v>10.44</v>
      </c>
      <c r="Q15" s="1">
        <v>5.8099999999999999E-2</v>
      </c>
      <c r="R15" s="1" t="s">
        <v>385</v>
      </c>
      <c r="S15" s="1" t="s">
        <v>384</v>
      </c>
      <c r="U15" s="3" t="s">
        <v>1223</v>
      </c>
      <c r="V15" s="1">
        <v>0.18329999999999999</v>
      </c>
      <c r="W15" s="1" t="s">
        <v>1233</v>
      </c>
      <c r="X15" s="1" t="s">
        <v>384</v>
      </c>
      <c r="Y15" s="1" t="s">
        <v>385</v>
      </c>
      <c r="Z15" s="1">
        <v>0.78480000000000005</v>
      </c>
    </row>
    <row r="16" spans="1:26" x14ac:dyDescent="0.25">
      <c r="A16" s="3" t="s">
        <v>334</v>
      </c>
      <c r="B16" s="1">
        <v>14.1</v>
      </c>
      <c r="C16" s="1">
        <v>15.2</v>
      </c>
      <c r="D16" s="1">
        <v>14.9</v>
      </c>
      <c r="E16" s="1">
        <v>13.1</v>
      </c>
      <c r="F16" s="1">
        <v>14.1</v>
      </c>
      <c r="G16" s="1">
        <v>13.1</v>
      </c>
      <c r="H16" s="1">
        <v>14.1</v>
      </c>
      <c r="I16" s="1">
        <v>12.9</v>
      </c>
      <c r="J16" s="1">
        <v>14.3</v>
      </c>
      <c r="K16" s="1">
        <v>14.8</v>
      </c>
      <c r="L16" s="1">
        <v>14.5</v>
      </c>
      <c r="M16" s="1">
        <v>12.8</v>
      </c>
      <c r="O16" s="3" t="s">
        <v>372</v>
      </c>
      <c r="P16" s="1">
        <v>31.1</v>
      </c>
      <c r="Q16" s="1">
        <v>2.3999999999999998E-3</v>
      </c>
      <c r="R16" s="1" t="s">
        <v>474</v>
      </c>
      <c r="S16" s="1" t="s">
        <v>464</v>
      </c>
      <c r="U16" s="3" t="s">
        <v>985</v>
      </c>
      <c r="V16" s="1">
        <v>2.5670000000000002</v>
      </c>
      <c r="W16" s="1" t="s">
        <v>1234</v>
      </c>
      <c r="X16" s="1" t="s">
        <v>464</v>
      </c>
      <c r="Y16" s="1" t="s">
        <v>469</v>
      </c>
      <c r="Z16" s="1">
        <v>8.9999999999999998E-4</v>
      </c>
    </row>
    <row r="17" spans="1:26" x14ac:dyDescent="0.25">
      <c r="A17" s="3" t="s">
        <v>4</v>
      </c>
      <c r="B17" s="1">
        <v>10.8</v>
      </c>
      <c r="C17" s="1">
        <v>12.9</v>
      </c>
      <c r="D17" s="1">
        <v>8.9</v>
      </c>
      <c r="E17" s="1">
        <v>10.3</v>
      </c>
      <c r="F17" s="1">
        <v>13.2</v>
      </c>
      <c r="G17" s="1">
        <v>13</v>
      </c>
      <c r="H17" s="1">
        <v>14.5</v>
      </c>
      <c r="I17" s="1">
        <v>13.8</v>
      </c>
      <c r="J17" s="1">
        <v>13</v>
      </c>
      <c r="K17" s="1">
        <v>13</v>
      </c>
      <c r="L17" s="1">
        <v>12.5</v>
      </c>
      <c r="M17" s="1">
        <v>12.5</v>
      </c>
      <c r="O17" s="3" t="s">
        <v>318</v>
      </c>
      <c r="P17" s="1">
        <v>6.774</v>
      </c>
      <c r="Q17" s="1">
        <v>0.1211</v>
      </c>
      <c r="R17" s="1" t="s">
        <v>385</v>
      </c>
      <c r="S17" s="1" t="s">
        <v>384</v>
      </c>
      <c r="U17" s="3" t="s">
        <v>1226</v>
      </c>
      <c r="V17" s="1">
        <v>-1.7</v>
      </c>
      <c r="W17" s="1" t="s">
        <v>1235</v>
      </c>
      <c r="X17" s="1" t="s">
        <v>464</v>
      </c>
      <c r="Y17" s="1" t="s">
        <v>465</v>
      </c>
      <c r="Z17" s="1">
        <v>1.84E-2</v>
      </c>
    </row>
    <row r="18" spans="1:26" x14ac:dyDescent="0.25">
      <c r="A18" s="3"/>
      <c r="B18" s="1"/>
      <c r="C18" s="1"/>
      <c r="D18" s="1"/>
      <c r="E18" s="1"/>
      <c r="F18" s="1"/>
      <c r="G18" s="1"/>
      <c r="H18" s="1"/>
      <c r="I18" s="1"/>
      <c r="J18" s="1"/>
      <c r="K18" s="1"/>
      <c r="L18" s="1"/>
      <c r="M18" s="1"/>
    </row>
    <row r="19" spans="1:26" x14ac:dyDescent="0.25">
      <c r="A19" s="7" t="s">
        <v>1236</v>
      </c>
      <c r="O19" s="3" t="s">
        <v>965</v>
      </c>
      <c r="U19" s="3" t="s">
        <v>980</v>
      </c>
    </row>
    <row r="20" spans="1:26" x14ac:dyDescent="0.25">
      <c r="O20" s="3" t="s">
        <v>726</v>
      </c>
      <c r="P20" s="1" t="s">
        <v>727</v>
      </c>
      <c r="Q20" s="1" t="s">
        <v>728</v>
      </c>
      <c r="R20" s="1" t="s">
        <v>729</v>
      </c>
      <c r="S20" s="1" t="s">
        <v>730</v>
      </c>
      <c r="U20" s="3"/>
      <c r="V20" s="1" t="s">
        <v>981</v>
      </c>
      <c r="W20" s="1" t="s">
        <v>377</v>
      </c>
      <c r="X20" s="1" t="s">
        <v>378</v>
      </c>
      <c r="Y20" s="1" t="s">
        <v>379</v>
      </c>
      <c r="Z20" s="1" t="s">
        <v>982</v>
      </c>
    </row>
    <row r="21" spans="1:26" x14ac:dyDescent="0.25">
      <c r="A21" s="45"/>
      <c r="B21" s="54" t="s">
        <v>0</v>
      </c>
      <c r="C21" s="54"/>
      <c r="D21" s="54"/>
      <c r="E21" s="54"/>
      <c r="F21" s="54"/>
      <c r="G21" s="54"/>
      <c r="H21" s="54" t="s">
        <v>2</v>
      </c>
      <c r="I21" s="54"/>
      <c r="J21" s="54"/>
      <c r="K21" s="54"/>
      <c r="L21" s="54"/>
      <c r="M21" s="54"/>
      <c r="O21" s="3" t="s">
        <v>966</v>
      </c>
      <c r="P21" s="1">
        <v>5.0490000000000004</v>
      </c>
      <c r="Q21" s="1">
        <v>0.17929999999999999</v>
      </c>
      <c r="R21" s="1" t="s">
        <v>385</v>
      </c>
      <c r="S21" s="1" t="s">
        <v>384</v>
      </c>
      <c r="U21" s="3" t="s">
        <v>1223</v>
      </c>
      <c r="V21" s="1">
        <v>-6.6669999999999993E-2</v>
      </c>
      <c r="W21" s="1" t="s">
        <v>1237</v>
      </c>
      <c r="X21" s="1" t="s">
        <v>384</v>
      </c>
      <c r="Y21" s="1" t="s">
        <v>385</v>
      </c>
      <c r="Z21" s="1">
        <v>0.88959999999999995</v>
      </c>
    </row>
    <row r="22" spans="1:26" x14ac:dyDescent="0.25">
      <c r="A22" s="3" t="s">
        <v>334</v>
      </c>
      <c r="B22" s="1">
        <v>31.5</v>
      </c>
      <c r="C22" s="1">
        <v>32.5</v>
      </c>
      <c r="D22" s="1">
        <v>31.7</v>
      </c>
      <c r="E22" s="1">
        <v>31.6</v>
      </c>
      <c r="F22" s="1">
        <v>31.7</v>
      </c>
      <c r="G22" s="1">
        <v>31.8</v>
      </c>
      <c r="H22" s="1">
        <v>30.9</v>
      </c>
      <c r="I22" s="1">
        <v>31.3</v>
      </c>
      <c r="J22" s="1">
        <v>31.7</v>
      </c>
      <c r="K22" s="1">
        <v>32.200000000000003</v>
      </c>
      <c r="L22" s="1">
        <v>33.299999999999997</v>
      </c>
      <c r="M22" s="1">
        <v>31.8</v>
      </c>
      <c r="O22" s="3" t="s">
        <v>372</v>
      </c>
      <c r="P22" s="1">
        <v>36.229999999999997</v>
      </c>
      <c r="Q22" s="1">
        <v>1.2999999999999999E-3</v>
      </c>
      <c r="R22" s="1" t="s">
        <v>474</v>
      </c>
      <c r="S22" s="1" t="s">
        <v>464</v>
      </c>
      <c r="U22" s="3" t="s">
        <v>985</v>
      </c>
      <c r="V22" s="1">
        <v>1.7170000000000001</v>
      </c>
      <c r="W22" s="1" t="s">
        <v>1238</v>
      </c>
      <c r="X22" s="1" t="s">
        <v>464</v>
      </c>
      <c r="Y22" s="1" t="s">
        <v>474</v>
      </c>
      <c r="Z22" s="1">
        <v>1.6999999999999999E-3</v>
      </c>
    </row>
    <row r="23" spans="1:26" x14ac:dyDescent="0.25">
      <c r="A23" s="3" t="s">
        <v>4</v>
      </c>
      <c r="B23" s="1">
        <v>29.8</v>
      </c>
      <c r="C23" s="1">
        <v>31.2</v>
      </c>
      <c r="D23" s="1">
        <v>27.9</v>
      </c>
      <c r="E23" s="1">
        <v>29.9</v>
      </c>
      <c r="F23" s="1">
        <v>30.7</v>
      </c>
      <c r="G23" s="1">
        <v>31</v>
      </c>
      <c r="H23" s="1">
        <v>31.7</v>
      </c>
      <c r="I23" s="1">
        <v>31.9</v>
      </c>
      <c r="J23" s="1">
        <v>31.2</v>
      </c>
      <c r="K23" s="1">
        <v>30.9</v>
      </c>
      <c r="L23" s="1">
        <v>30.5</v>
      </c>
      <c r="M23" s="1">
        <v>30.3</v>
      </c>
      <c r="O23" s="3" t="s">
        <v>318</v>
      </c>
      <c r="P23" s="1">
        <v>6.5949999999999998</v>
      </c>
      <c r="Q23" s="1">
        <v>0.12740000000000001</v>
      </c>
      <c r="R23" s="1" t="s">
        <v>385</v>
      </c>
      <c r="S23" s="1" t="s">
        <v>384</v>
      </c>
      <c r="U23" s="3" t="s">
        <v>1226</v>
      </c>
      <c r="V23" s="1">
        <v>-1</v>
      </c>
      <c r="W23" s="1" t="s">
        <v>1239</v>
      </c>
      <c r="X23" s="1" t="s">
        <v>464</v>
      </c>
      <c r="Y23" s="1" t="s">
        <v>465</v>
      </c>
      <c r="Z23" s="1">
        <v>4.7800000000000002E-2</v>
      </c>
    </row>
    <row r="24" spans="1:26" x14ac:dyDescent="0.25">
      <c r="A24" s="3"/>
      <c r="B24" s="1"/>
      <c r="C24" s="1"/>
      <c r="D24" s="1"/>
      <c r="E24" s="1"/>
      <c r="F24" s="1"/>
      <c r="G24" s="1"/>
      <c r="H24" s="1"/>
      <c r="I24" s="1"/>
      <c r="J24" s="1"/>
      <c r="K24" s="1"/>
      <c r="L24" s="1"/>
      <c r="M24" s="1"/>
    </row>
    <row r="25" spans="1:26" x14ac:dyDescent="0.25">
      <c r="A25" s="7" t="s">
        <v>1240</v>
      </c>
      <c r="O25" s="3" t="s">
        <v>965</v>
      </c>
      <c r="U25" s="3" t="s">
        <v>980</v>
      </c>
    </row>
    <row r="26" spans="1:26" x14ac:dyDescent="0.25">
      <c r="O26" s="3" t="s">
        <v>726</v>
      </c>
      <c r="P26" s="1" t="s">
        <v>727</v>
      </c>
      <c r="Q26" s="1" t="s">
        <v>728</v>
      </c>
      <c r="R26" s="1" t="s">
        <v>729</v>
      </c>
      <c r="S26" s="1" t="s">
        <v>730</v>
      </c>
      <c r="U26" s="3"/>
      <c r="V26" s="1" t="s">
        <v>981</v>
      </c>
      <c r="W26" s="1" t="s">
        <v>377</v>
      </c>
      <c r="X26" s="1" t="s">
        <v>378</v>
      </c>
      <c r="Y26" s="1" t="s">
        <v>379</v>
      </c>
      <c r="Z26" s="1" t="s">
        <v>982</v>
      </c>
    </row>
    <row r="27" spans="1:26" x14ac:dyDescent="0.25">
      <c r="A27" s="45"/>
      <c r="B27" s="54" t="s">
        <v>0</v>
      </c>
      <c r="C27" s="54"/>
      <c r="D27" s="54"/>
      <c r="E27" s="54"/>
      <c r="F27" s="54"/>
      <c r="G27" s="54"/>
      <c r="H27" s="54" t="s">
        <v>2</v>
      </c>
      <c r="I27" s="54"/>
      <c r="J27" s="54"/>
      <c r="K27" s="54"/>
      <c r="L27" s="54"/>
      <c r="M27" s="54"/>
      <c r="O27" s="3" t="s">
        <v>966</v>
      </c>
      <c r="P27" s="1">
        <v>3.9</v>
      </c>
      <c r="Q27" s="1">
        <v>4.9399999999999999E-2</v>
      </c>
      <c r="R27" s="1" t="s">
        <v>465</v>
      </c>
      <c r="S27" s="1" t="s">
        <v>464</v>
      </c>
      <c r="U27" s="3" t="s">
        <v>1223</v>
      </c>
      <c r="V27" s="1">
        <v>-374.2</v>
      </c>
      <c r="W27" s="1" t="s">
        <v>1241</v>
      </c>
      <c r="X27" s="1" t="s">
        <v>384</v>
      </c>
      <c r="Y27" s="1" t="s">
        <v>385</v>
      </c>
      <c r="Z27" s="1">
        <v>0.41249999999999998</v>
      </c>
    </row>
    <row r="28" spans="1:26" x14ac:dyDescent="0.25">
      <c r="A28" s="3" t="s">
        <v>334</v>
      </c>
      <c r="B28" s="1">
        <v>838</v>
      </c>
      <c r="C28" s="1">
        <v>1279</v>
      </c>
      <c r="D28" s="1">
        <v>1458</v>
      </c>
      <c r="E28" s="1">
        <v>780</v>
      </c>
      <c r="F28" s="1">
        <v>1005</v>
      </c>
      <c r="G28" s="1">
        <v>1094</v>
      </c>
      <c r="H28" s="1">
        <v>1663</v>
      </c>
      <c r="I28" s="1">
        <v>1177</v>
      </c>
      <c r="J28" s="1">
        <v>1745</v>
      </c>
      <c r="K28" s="1">
        <v>1569</v>
      </c>
      <c r="L28" s="1">
        <v>1080</v>
      </c>
      <c r="M28" s="1">
        <v>1465</v>
      </c>
      <c r="O28" s="3" t="s">
        <v>372</v>
      </c>
      <c r="P28" s="1">
        <v>77.540000000000006</v>
      </c>
      <c r="Q28" s="1" t="s">
        <v>481</v>
      </c>
      <c r="R28" s="1" t="s">
        <v>480</v>
      </c>
      <c r="S28" s="1" t="s">
        <v>464</v>
      </c>
      <c r="U28" s="3" t="s">
        <v>985</v>
      </c>
      <c r="V28" s="1">
        <v>-3610</v>
      </c>
      <c r="W28" s="1" t="s">
        <v>1242</v>
      </c>
      <c r="X28" s="1" t="s">
        <v>464</v>
      </c>
      <c r="Y28" s="1" t="s">
        <v>480</v>
      </c>
      <c r="Z28" s="1" t="s">
        <v>481</v>
      </c>
    </row>
    <row r="29" spans="1:26" x14ac:dyDescent="0.25">
      <c r="A29" s="3" t="s">
        <v>4</v>
      </c>
      <c r="B29" s="1">
        <v>3170</v>
      </c>
      <c r="C29" s="1">
        <v>3510</v>
      </c>
      <c r="D29" s="1">
        <v>6096</v>
      </c>
      <c r="E29" s="1">
        <v>6401</v>
      </c>
      <c r="F29" s="1">
        <v>4704</v>
      </c>
      <c r="G29" s="1">
        <v>4231</v>
      </c>
      <c r="H29" s="1">
        <v>3228</v>
      </c>
      <c r="I29" s="1">
        <v>4306</v>
      </c>
      <c r="J29" s="1">
        <v>2811</v>
      </c>
      <c r="K29" s="1">
        <v>3718</v>
      </c>
      <c r="L29" s="1">
        <v>4748</v>
      </c>
      <c r="M29" s="1">
        <v>3611</v>
      </c>
      <c r="O29" s="3" t="s">
        <v>318</v>
      </c>
      <c r="P29" s="1">
        <v>0.73509999999999998</v>
      </c>
      <c r="Q29" s="1">
        <v>0.37459999999999999</v>
      </c>
      <c r="R29" s="1" t="s">
        <v>385</v>
      </c>
      <c r="S29" s="1" t="s">
        <v>384</v>
      </c>
      <c r="U29" s="3" t="s">
        <v>1226</v>
      </c>
      <c r="V29" s="1">
        <v>948.3</v>
      </c>
      <c r="W29" s="1" t="s">
        <v>1243</v>
      </c>
      <c r="X29" s="1" t="s">
        <v>464</v>
      </c>
      <c r="Y29" s="1" t="s">
        <v>465</v>
      </c>
      <c r="Z29" s="1">
        <v>4.6600000000000003E-2</v>
      </c>
    </row>
  </sheetData>
  <mergeCells count="10">
    <mergeCell ref="B21:G21"/>
    <mergeCell ref="H21:M21"/>
    <mergeCell ref="B27:G27"/>
    <mergeCell ref="H27:M27"/>
    <mergeCell ref="B3:G3"/>
    <mergeCell ref="H3:M3"/>
    <mergeCell ref="B9:G9"/>
    <mergeCell ref="H9:M9"/>
    <mergeCell ref="B15:G15"/>
    <mergeCell ref="H15:M15"/>
  </mergeCells>
  <pageMargins left="0.7" right="0.7" top="0.75" bottom="0.75" header="0.3" footer="0.3"/>
  <pageSetup paperSize="9" orientation="portrait" horizontalDpi="0" verticalDpi="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6FAF3-07D2-4404-B72A-04178C56276B}">
  <dimension ref="A2:AE14"/>
  <sheetViews>
    <sheetView workbookViewId="0">
      <selection activeCell="EZ12" sqref="EZ12"/>
    </sheetView>
  </sheetViews>
  <sheetFormatPr defaultRowHeight="15" x14ac:dyDescent="0.25"/>
  <sheetData>
    <row r="2" spans="1:31" x14ac:dyDescent="0.25">
      <c r="A2" s="7" t="s">
        <v>1244</v>
      </c>
    </row>
    <row r="3" spans="1:31" x14ac:dyDescent="0.25">
      <c r="A3" s="45"/>
      <c r="B3" s="54" t="s">
        <v>0</v>
      </c>
      <c r="C3" s="54"/>
      <c r="D3" s="54"/>
      <c r="E3" s="54"/>
      <c r="F3" s="54"/>
      <c r="G3" s="54"/>
      <c r="H3" s="54" t="s">
        <v>2</v>
      </c>
      <c r="I3" s="54"/>
      <c r="J3" s="54"/>
      <c r="K3" s="54"/>
      <c r="L3" s="54"/>
      <c r="M3" s="54"/>
      <c r="T3" s="3" t="s">
        <v>965</v>
      </c>
      <c r="Z3" s="3" t="s">
        <v>980</v>
      </c>
    </row>
    <row r="4" spans="1:31" x14ac:dyDescent="0.25">
      <c r="A4" s="3" t="s">
        <v>334</v>
      </c>
      <c r="B4" s="1">
        <v>3</v>
      </c>
      <c r="C4" s="1">
        <v>3.2</v>
      </c>
      <c r="D4" s="1">
        <v>3.2</v>
      </c>
      <c r="E4" s="1">
        <v>3.4</v>
      </c>
      <c r="F4" s="1">
        <v>3</v>
      </c>
      <c r="G4" s="14" t="s">
        <v>1245</v>
      </c>
      <c r="H4" s="1">
        <v>3.9</v>
      </c>
      <c r="I4" s="1">
        <v>3.6</v>
      </c>
      <c r="J4" s="1">
        <v>3.6</v>
      </c>
      <c r="K4" s="1">
        <v>3.6</v>
      </c>
      <c r="L4" s="1">
        <v>3.8</v>
      </c>
      <c r="M4" s="1">
        <v>3.6</v>
      </c>
      <c r="O4" s="15" t="s">
        <v>1246</v>
      </c>
      <c r="T4" s="3" t="s">
        <v>726</v>
      </c>
      <c r="U4" s="1" t="s">
        <v>727</v>
      </c>
      <c r="V4" s="1" t="s">
        <v>728</v>
      </c>
      <c r="W4" s="1" t="s">
        <v>729</v>
      </c>
      <c r="X4" s="1" t="s">
        <v>730</v>
      </c>
      <c r="Z4" s="3"/>
      <c r="AA4" s="1" t="s">
        <v>376</v>
      </c>
      <c r="AB4" s="1" t="s">
        <v>377</v>
      </c>
      <c r="AC4" s="1" t="s">
        <v>378</v>
      </c>
      <c r="AD4" s="1" t="s">
        <v>379</v>
      </c>
      <c r="AE4" s="1" t="s">
        <v>982</v>
      </c>
    </row>
    <row r="5" spans="1:31" x14ac:dyDescent="0.25">
      <c r="A5" s="3" t="s">
        <v>4</v>
      </c>
      <c r="B5" s="1">
        <v>3.5</v>
      </c>
      <c r="C5" s="1">
        <v>3.1</v>
      </c>
      <c r="D5" s="1">
        <v>3.2</v>
      </c>
      <c r="E5" s="1">
        <v>3.1</v>
      </c>
      <c r="F5" s="1">
        <v>3.1</v>
      </c>
      <c r="G5" s="1">
        <v>3.2</v>
      </c>
      <c r="H5" s="1">
        <v>3.5</v>
      </c>
      <c r="I5" s="1">
        <v>3.8</v>
      </c>
      <c r="J5" s="1">
        <v>3.8</v>
      </c>
      <c r="K5" s="1">
        <v>3.6</v>
      </c>
      <c r="L5" s="1">
        <v>3.6</v>
      </c>
      <c r="M5" s="1">
        <v>3.7</v>
      </c>
      <c r="T5" s="3" t="s">
        <v>966</v>
      </c>
      <c r="U5" s="1">
        <v>0.25559999999999999</v>
      </c>
      <c r="V5" s="1">
        <v>0.64329999999999998</v>
      </c>
      <c r="W5" s="1" t="s">
        <v>385</v>
      </c>
      <c r="X5" s="1" t="s">
        <v>384</v>
      </c>
      <c r="Z5" s="3" t="s">
        <v>1223</v>
      </c>
      <c r="AA5" s="1">
        <v>-0.52329999999999999</v>
      </c>
      <c r="AB5" s="1" t="s">
        <v>1247</v>
      </c>
      <c r="AC5" s="1" t="s">
        <v>464</v>
      </c>
      <c r="AD5" s="1" t="s">
        <v>480</v>
      </c>
      <c r="AE5" s="1" t="s">
        <v>481</v>
      </c>
    </row>
    <row r="6" spans="1:31" x14ac:dyDescent="0.25">
      <c r="T6" s="3" t="s">
        <v>372</v>
      </c>
      <c r="U6" s="1">
        <v>4.3339999999999997E-2</v>
      </c>
      <c r="V6" s="1">
        <v>0.84840000000000004</v>
      </c>
      <c r="W6" s="1" t="s">
        <v>385</v>
      </c>
      <c r="X6" s="1" t="s">
        <v>384</v>
      </c>
      <c r="Z6" s="3" t="s">
        <v>985</v>
      </c>
      <c r="AA6" s="1">
        <v>-0.04</v>
      </c>
      <c r="AB6" s="1" t="s">
        <v>1248</v>
      </c>
      <c r="AC6" s="1" t="s">
        <v>384</v>
      </c>
      <c r="AD6" s="1" t="s">
        <v>385</v>
      </c>
      <c r="AE6" s="1">
        <v>0.65149999999999997</v>
      </c>
    </row>
    <row r="7" spans="1:31" x14ac:dyDescent="0.25">
      <c r="T7" s="3" t="s">
        <v>318</v>
      </c>
      <c r="U7" s="1">
        <v>78.010000000000005</v>
      </c>
      <c r="V7" s="1" t="s">
        <v>481</v>
      </c>
      <c r="W7" s="1" t="s">
        <v>480</v>
      </c>
      <c r="X7" s="1" t="s">
        <v>464</v>
      </c>
      <c r="Z7" s="3" t="s">
        <v>1226</v>
      </c>
      <c r="AA7" s="1">
        <v>-0.4667</v>
      </c>
      <c r="AB7" s="1" t="s">
        <v>1249</v>
      </c>
      <c r="AC7" s="1" t="s">
        <v>464</v>
      </c>
      <c r="AD7" s="1" t="s">
        <v>480</v>
      </c>
      <c r="AE7" s="1" t="s">
        <v>481</v>
      </c>
    </row>
    <row r="8" spans="1:31" x14ac:dyDescent="0.25">
      <c r="T8" s="3"/>
      <c r="U8" s="1"/>
      <c r="V8" s="1"/>
      <c r="W8" s="1"/>
      <c r="X8" s="1"/>
    </row>
    <row r="9" spans="1:31" x14ac:dyDescent="0.25">
      <c r="A9" s="7" t="s">
        <v>1250</v>
      </c>
    </row>
    <row r="10" spans="1:31" x14ac:dyDescent="0.25">
      <c r="A10" s="45"/>
      <c r="B10" s="54" t="s">
        <v>0</v>
      </c>
      <c r="C10" s="54"/>
      <c r="D10" s="54"/>
      <c r="E10" s="54"/>
      <c r="F10" s="54"/>
      <c r="G10" s="54"/>
      <c r="H10" s="54"/>
      <c r="I10" s="54"/>
      <c r="J10" s="54" t="s">
        <v>2</v>
      </c>
      <c r="K10" s="54"/>
      <c r="L10" s="54"/>
      <c r="M10" s="54"/>
      <c r="N10" s="54"/>
      <c r="O10" s="54"/>
      <c r="P10" s="54"/>
      <c r="Q10" s="54"/>
      <c r="R10" s="45"/>
      <c r="T10" s="3" t="s">
        <v>965</v>
      </c>
      <c r="U10" s="1"/>
      <c r="V10" s="1"/>
      <c r="W10" s="1"/>
      <c r="X10" s="1"/>
      <c r="Z10" s="3" t="s">
        <v>980</v>
      </c>
    </row>
    <row r="11" spans="1:31" x14ac:dyDescent="0.25">
      <c r="A11" s="3" t="s">
        <v>334</v>
      </c>
      <c r="B11" s="1">
        <v>0.19122259999999999</v>
      </c>
      <c r="C11" s="1">
        <v>4.562737E-2</v>
      </c>
      <c r="D11" s="1">
        <v>0.1987382</v>
      </c>
      <c r="E11" s="1">
        <v>0.25364429999999999</v>
      </c>
      <c r="F11" s="1">
        <v>0.15044250000000001</v>
      </c>
      <c r="G11" s="1">
        <v>7.7283370000000004E-2</v>
      </c>
      <c r="H11" s="1"/>
      <c r="I11" s="1"/>
      <c r="J11" s="1">
        <v>4.2553189999999998E-2</v>
      </c>
      <c r="K11" s="1">
        <v>4.3771039999999997E-2</v>
      </c>
      <c r="L11" s="1">
        <v>4.3478259999999998E-2</v>
      </c>
      <c r="M11" s="1">
        <v>6.1452519999999997E-2</v>
      </c>
      <c r="N11" s="1">
        <v>3.1468530000000002E-2</v>
      </c>
      <c r="O11" s="1">
        <v>2.1775539999999999E-2</v>
      </c>
      <c r="P11" s="1"/>
      <c r="Q11" s="1"/>
      <c r="R11" s="1"/>
      <c r="T11" s="3" t="s">
        <v>726</v>
      </c>
      <c r="U11" s="1" t="s">
        <v>727</v>
      </c>
      <c r="V11" s="1" t="s">
        <v>728</v>
      </c>
      <c r="W11" s="1" t="s">
        <v>729</v>
      </c>
      <c r="X11" s="1" t="s">
        <v>730</v>
      </c>
      <c r="Z11" s="3"/>
      <c r="AA11" s="1" t="s">
        <v>376</v>
      </c>
      <c r="AB11" s="1" t="s">
        <v>377</v>
      </c>
      <c r="AC11" s="1" t="s">
        <v>378</v>
      </c>
      <c r="AD11" s="1" t="s">
        <v>379</v>
      </c>
      <c r="AE11" s="1" t="s">
        <v>982</v>
      </c>
    </row>
    <row r="12" spans="1:31" x14ac:dyDescent="0.25">
      <c r="A12" s="3" t="s">
        <v>4</v>
      </c>
      <c r="B12" s="1">
        <v>0.35245900000000002</v>
      </c>
      <c r="C12" s="1">
        <v>0.72972970000000004</v>
      </c>
      <c r="D12" s="1">
        <v>0.125</v>
      </c>
      <c r="E12" s="1">
        <v>0.65775399999999995</v>
      </c>
      <c r="F12" s="1">
        <v>0.35849059999999999</v>
      </c>
      <c r="G12" s="1">
        <v>0.14285709999999999</v>
      </c>
      <c r="H12" s="1">
        <v>0.20155039999999999</v>
      </c>
      <c r="I12" s="1">
        <v>0.17647060000000001</v>
      </c>
      <c r="J12" s="1">
        <v>0.25925930000000003</v>
      </c>
      <c r="K12" s="1">
        <v>0.16438359999999999</v>
      </c>
      <c r="L12" s="1">
        <v>0.1549296</v>
      </c>
      <c r="M12" s="1">
        <v>0.32420090000000001</v>
      </c>
      <c r="N12" s="1">
        <v>0.1929825</v>
      </c>
      <c r="O12" s="1">
        <v>0.14186850000000001</v>
      </c>
      <c r="P12" s="1">
        <v>0.15942029999999999</v>
      </c>
      <c r="Q12" s="1">
        <v>6.4935069999999998E-2</v>
      </c>
      <c r="R12" s="1"/>
      <c r="T12" s="3" t="s">
        <v>966</v>
      </c>
      <c r="U12" s="1">
        <v>0.50509999999999999</v>
      </c>
      <c r="V12" s="1">
        <v>0.65229999999999999</v>
      </c>
      <c r="W12" s="1" t="s">
        <v>385</v>
      </c>
      <c r="X12" s="1" t="s">
        <v>384</v>
      </c>
      <c r="Z12" s="3" t="s">
        <v>1223</v>
      </c>
      <c r="AA12" s="1">
        <v>0.11210000000000001</v>
      </c>
      <c r="AB12" s="1" t="s">
        <v>1251</v>
      </c>
      <c r="AC12" s="1" t="s">
        <v>384</v>
      </c>
      <c r="AD12" s="1" t="s">
        <v>385</v>
      </c>
      <c r="AE12" s="1">
        <v>0.1734</v>
      </c>
    </row>
    <row r="13" spans="1:31" x14ac:dyDescent="0.25">
      <c r="T13" s="3" t="s">
        <v>372</v>
      </c>
      <c r="U13" s="1">
        <v>23.98</v>
      </c>
      <c r="V13" s="1">
        <v>4.4000000000000003E-3</v>
      </c>
      <c r="W13" s="1" t="s">
        <v>474</v>
      </c>
      <c r="X13" s="1" t="s">
        <v>464</v>
      </c>
      <c r="Z13" s="3" t="s">
        <v>985</v>
      </c>
      <c r="AA13" s="1">
        <v>-0.19020000000000001</v>
      </c>
      <c r="AB13" s="1" t="s">
        <v>1252</v>
      </c>
      <c r="AC13" s="1" t="s">
        <v>464</v>
      </c>
      <c r="AD13" s="1" t="s">
        <v>465</v>
      </c>
      <c r="AE13" s="1">
        <v>1.77E-2</v>
      </c>
    </row>
    <row r="14" spans="1:31" x14ac:dyDescent="0.25">
      <c r="T14" s="3" t="s">
        <v>318</v>
      </c>
      <c r="U14" s="1">
        <v>16.12</v>
      </c>
      <c r="V14" s="1">
        <v>1.6500000000000001E-2</v>
      </c>
      <c r="W14" s="1" t="s">
        <v>465</v>
      </c>
      <c r="X14" s="1" t="s">
        <v>464</v>
      </c>
      <c r="Z14" s="3" t="s">
        <v>1226</v>
      </c>
      <c r="AA14" s="1">
        <v>0.1603</v>
      </c>
      <c r="AB14" s="1" t="s">
        <v>1253</v>
      </c>
      <c r="AC14" s="1" t="s">
        <v>464</v>
      </c>
      <c r="AD14" s="1" t="s">
        <v>465</v>
      </c>
      <c r="AE14" s="1">
        <v>2.93E-2</v>
      </c>
    </row>
  </sheetData>
  <mergeCells count="4">
    <mergeCell ref="B3:G3"/>
    <mergeCell ref="H3:M3"/>
    <mergeCell ref="B10:I10"/>
    <mergeCell ref="J10:Q10"/>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28643-8945-40C2-A4AB-BF5F26F34DA5}">
  <dimension ref="A2:Y15"/>
  <sheetViews>
    <sheetView workbookViewId="0">
      <selection activeCell="EZ12" sqref="EZ12"/>
    </sheetView>
  </sheetViews>
  <sheetFormatPr defaultRowHeight="15" x14ac:dyDescent="0.25"/>
  <sheetData>
    <row r="2" spans="1:25" x14ac:dyDescent="0.25">
      <c r="A2" t="s">
        <v>1254</v>
      </c>
    </row>
    <row r="4" spans="1:25" x14ac:dyDescent="0.25">
      <c r="A4" s="45"/>
      <c r="B4" s="54" t="s">
        <v>0</v>
      </c>
      <c r="C4" s="54"/>
      <c r="D4" s="54"/>
      <c r="E4" s="54"/>
      <c r="F4" s="54"/>
      <c r="G4" s="54"/>
      <c r="H4" s="54" t="s">
        <v>1</v>
      </c>
      <c r="I4" s="54"/>
      <c r="J4" s="54"/>
      <c r="K4" s="54"/>
      <c r="L4" s="54"/>
      <c r="M4" s="54"/>
      <c r="N4" s="54" t="s">
        <v>2</v>
      </c>
      <c r="O4" s="54"/>
      <c r="P4" s="54"/>
      <c r="Q4" s="54"/>
      <c r="R4" s="54"/>
      <c r="S4" s="54"/>
      <c r="T4" s="54" t="s">
        <v>3</v>
      </c>
      <c r="U4" s="54"/>
      <c r="V4" s="54"/>
      <c r="W4" s="54"/>
      <c r="X4" s="54"/>
      <c r="Y4" s="54"/>
    </row>
    <row r="5" spans="1:25" x14ac:dyDescent="0.25">
      <c r="A5" s="3" t="s">
        <v>324</v>
      </c>
      <c r="B5" s="1">
        <v>198.2</v>
      </c>
      <c r="C5" s="1">
        <v>244.5</v>
      </c>
      <c r="D5" s="1">
        <v>190.5</v>
      </c>
      <c r="E5" s="1">
        <v>311.8</v>
      </c>
      <c r="F5" s="1">
        <v>274.5</v>
      </c>
      <c r="G5" s="1">
        <v>192.3</v>
      </c>
      <c r="H5" s="1">
        <v>225.5</v>
      </c>
      <c r="I5" s="1">
        <v>219.5</v>
      </c>
      <c r="J5" s="1">
        <v>222.7</v>
      </c>
      <c r="K5" s="1">
        <v>306.39999999999998</v>
      </c>
      <c r="L5" s="1">
        <v>221.8</v>
      </c>
      <c r="M5" s="1">
        <v>257.7</v>
      </c>
      <c r="N5" s="1">
        <v>214.5</v>
      </c>
      <c r="O5" s="1">
        <v>176.4</v>
      </c>
      <c r="P5" s="1">
        <v>146.4</v>
      </c>
      <c r="Q5" s="1">
        <v>208.6</v>
      </c>
      <c r="R5" s="1">
        <v>279.5</v>
      </c>
      <c r="S5" s="1">
        <v>192.3</v>
      </c>
      <c r="T5" s="1">
        <v>205.9</v>
      </c>
      <c r="U5" s="1">
        <v>152.69999999999999</v>
      </c>
      <c r="V5" s="1">
        <v>170</v>
      </c>
      <c r="W5" s="1">
        <v>199.1</v>
      </c>
      <c r="X5" s="1">
        <v>197.7</v>
      </c>
      <c r="Y5" s="1">
        <v>249.5</v>
      </c>
    </row>
    <row r="6" spans="1:25" x14ac:dyDescent="0.25">
      <c r="A6" s="3" t="s">
        <v>325</v>
      </c>
      <c r="B6" s="1">
        <v>167.3</v>
      </c>
      <c r="C6" s="1">
        <v>200.9</v>
      </c>
      <c r="D6" s="1">
        <v>165.9</v>
      </c>
      <c r="E6" s="1">
        <v>227.7</v>
      </c>
      <c r="F6" s="1">
        <v>196.8</v>
      </c>
      <c r="G6" s="1">
        <v>207.3</v>
      </c>
      <c r="H6" s="1">
        <v>255.9</v>
      </c>
      <c r="I6" s="1">
        <v>154.5</v>
      </c>
      <c r="J6" s="1">
        <v>93.2</v>
      </c>
      <c r="K6" s="1">
        <v>133.19999999999999</v>
      </c>
      <c r="L6" s="1">
        <v>183.6</v>
      </c>
      <c r="M6" s="1">
        <v>167.3</v>
      </c>
      <c r="N6" s="1">
        <v>148.19999999999999</v>
      </c>
      <c r="O6" s="1">
        <v>162.30000000000001</v>
      </c>
      <c r="P6" s="1">
        <v>162.69999999999999</v>
      </c>
      <c r="Q6" s="1">
        <v>178.2</v>
      </c>
      <c r="R6" s="1">
        <v>159.5</v>
      </c>
      <c r="S6" s="1">
        <v>147.69999999999999</v>
      </c>
      <c r="T6" s="1">
        <v>166.8</v>
      </c>
      <c r="U6" s="1">
        <v>119.1</v>
      </c>
      <c r="V6" s="1">
        <v>146.80000000000001</v>
      </c>
      <c r="W6" s="1">
        <v>163.19999999999999</v>
      </c>
      <c r="X6" s="1">
        <v>146.4</v>
      </c>
      <c r="Y6" s="1">
        <v>126.4</v>
      </c>
    </row>
    <row r="9" spans="1:25" x14ac:dyDescent="0.25">
      <c r="B9" s="3" t="s">
        <v>965</v>
      </c>
      <c r="C9" s="1"/>
      <c r="D9" s="1"/>
      <c r="E9" s="1"/>
      <c r="F9" s="1"/>
      <c r="H9" s="3" t="s">
        <v>1255</v>
      </c>
    </row>
    <row r="10" spans="1:25" x14ac:dyDescent="0.25">
      <c r="B10" s="3" t="s">
        <v>726</v>
      </c>
      <c r="C10" s="1" t="s">
        <v>727</v>
      </c>
      <c r="D10" s="1" t="s">
        <v>728</v>
      </c>
      <c r="E10" s="1" t="s">
        <v>729</v>
      </c>
      <c r="F10" s="1" t="s">
        <v>730</v>
      </c>
      <c r="H10" s="3"/>
      <c r="I10" s="1"/>
      <c r="J10" s="1"/>
      <c r="K10" s="1"/>
      <c r="L10" s="1"/>
      <c r="M10" s="1"/>
    </row>
    <row r="11" spans="1:25" x14ac:dyDescent="0.25">
      <c r="B11" s="3" t="s">
        <v>966</v>
      </c>
      <c r="C11" s="1">
        <v>2.3290000000000002</v>
      </c>
      <c r="D11" s="1">
        <v>0.4002</v>
      </c>
      <c r="E11" s="1" t="s">
        <v>385</v>
      </c>
      <c r="F11" s="1" t="s">
        <v>384</v>
      </c>
      <c r="H11" s="3" t="s">
        <v>324</v>
      </c>
      <c r="I11" s="1" t="s">
        <v>376</v>
      </c>
      <c r="J11" s="1" t="s">
        <v>377</v>
      </c>
      <c r="K11" s="1" t="s">
        <v>378</v>
      </c>
      <c r="L11" s="1" t="s">
        <v>379</v>
      </c>
      <c r="M11" s="1" t="s">
        <v>380</v>
      </c>
    </row>
    <row r="12" spans="1:25" x14ac:dyDescent="0.25">
      <c r="B12" s="3" t="s">
        <v>314</v>
      </c>
      <c r="C12" s="1">
        <v>31.16</v>
      </c>
      <c r="D12" s="1" t="s">
        <v>481</v>
      </c>
      <c r="E12" s="1" t="s">
        <v>480</v>
      </c>
      <c r="F12" s="1" t="s">
        <v>464</v>
      </c>
      <c r="H12" s="3" t="s">
        <v>1256</v>
      </c>
      <c r="I12" s="1">
        <v>35.92</v>
      </c>
      <c r="J12" s="1" t="s">
        <v>1257</v>
      </c>
      <c r="K12" s="1" t="s">
        <v>384</v>
      </c>
      <c r="L12" s="1" t="s">
        <v>385</v>
      </c>
      <c r="M12" s="1">
        <v>9.4899999999999998E-2</v>
      </c>
    </row>
    <row r="13" spans="1:25" x14ac:dyDescent="0.25">
      <c r="B13" s="3" t="s">
        <v>318</v>
      </c>
      <c r="C13" s="1">
        <v>13.31</v>
      </c>
      <c r="D13" s="1">
        <v>8.5000000000000006E-3</v>
      </c>
      <c r="E13" s="1" t="s">
        <v>474</v>
      </c>
      <c r="F13" s="1" t="s">
        <v>464</v>
      </c>
      <c r="H13" s="3"/>
      <c r="I13" s="1"/>
      <c r="J13" s="1"/>
      <c r="K13" s="1"/>
      <c r="L13" s="1"/>
      <c r="M13" s="1"/>
    </row>
    <row r="14" spans="1:25" x14ac:dyDescent="0.25">
      <c r="H14" s="3" t="s">
        <v>325</v>
      </c>
      <c r="I14" s="1"/>
      <c r="J14" s="1"/>
      <c r="K14" s="1"/>
      <c r="L14" s="1"/>
      <c r="M14" s="1"/>
    </row>
    <row r="15" spans="1:25" x14ac:dyDescent="0.25">
      <c r="H15" s="3" t="s">
        <v>1256</v>
      </c>
      <c r="I15" s="1">
        <v>42.04</v>
      </c>
      <c r="J15" s="1" t="s">
        <v>1258</v>
      </c>
      <c r="K15" s="1" t="s">
        <v>464</v>
      </c>
      <c r="L15" s="1" t="s">
        <v>465</v>
      </c>
      <c r="M15" s="1">
        <v>4.5699999999999998E-2</v>
      </c>
    </row>
  </sheetData>
  <mergeCells count="4">
    <mergeCell ref="B4:G4"/>
    <mergeCell ref="H4:M4"/>
    <mergeCell ref="N4:S4"/>
    <mergeCell ref="T4:Y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3A8AC-730F-4A22-A1CC-752CABCB9E5A}">
  <dimension ref="A1:AM12"/>
  <sheetViews>
    <sheetView topLeftCell="T1" workbookViewId="0">
      <selection activeCell="EZ12" sqref="EZ12"/>
    </sheetView>
  </sheetViews>
  <sheetFormatPr defaultRowHeight="15" x14ac:dyDescent="0.25"/>
  <sheetData>
    <row r="1" spans="1:39" x14ac:dyDescent="0.25">
      <c r="AJ1" s="1"/>
      <c r="AK1" s="1"/>
      <c r="AL1" s="1"/>
      <c r="AM1" s="1"/>
    </row>
    <row r="2" spans="1:39" x14ac:dyDescent="0.25">
      <c r="A2" t="s">
        <v>1259</v>
      </c>
      <c r="AI2" s="3" t="s">
        <v>965</v>
      </c>
      <c r="AJ2" s="1"/>
      <c r="AK2" s="1"/>
      <c r="AL2" s="1"/>
      <c r="AM2" s="1"/>
    </row>
    <row r="3" spans="1:39" x14ac:dyDescent="0.25">
      <c r="A3" s="45"/>
      <c r="B3" s="54" t="s">
        <v>0</v>
      </c>
      <c r="C3" s="54"/>
      <c r="D3" s="54"/>
      <c r="E3" s="54"/>
      <c r="F3" s="54"/>
      <c r="G3" s="54"/>
      <c r="H3" s="54"/>
      <c r="I3" s="54"/>
      <c r="J3" s="54" t="s">
        <v>48</v>
      </c>
      <c r="K3" s="54"/>
      <c r="L3" s="54"/>
      <c r="M3" s="54"/>
      <c r="N3" s="54"/>
      <c r="O3" s="54"/>
      <c r="P3" s="54"/>
      <c r="Q3" s="54"/>
      <c r="R3" s="54" t="s">
        <v>59</v>
      </c>
      <c r="S3" s="54"/>
      <c r="T3" s="54"/>
      <c r="U3" s="54"/>
      <c r="V3" s="54"/>
      <c r="W3" s="54"/>
      <c r="X3" s="54"/>
      <c r="Y3" s="54"/>
      <c r="Z3" s="54" t="s">
        <v>39</v>
      </c>
      <c r="AA3" s="54"/>
      <c r="AB3" s="54"/>
      <c r="AC3" s="54"/>
      <c r="AD3" s="54"/>
      <c r="AE3" s="54"/>
      <c r="AF3" s="54"/>
      <c r="AG3" s="54"/>
      <c r="AH3" s="1"/>
      <c r="AI3" s="3" t="s">
        <v>726</v>
      </c>
      <c r="AJ3" s="1" t="s">
        <v>727</v>
      </c>
      <c r="AK3" s="1" t="s">
        <v>728</v>
      </c>
      <c r="AL3" s="1" t="s">
        <v>729</v>
      </c>
      <c r="AM3" s="1" t="s">
        <v>730</v>
      </c>
    </row>
    <row r="4" spans="1:39" x14ac:dyDescent="0.25">
      <c r="A4" s="3" t="s">
        <v>334</v>
      </c>
      <c r="B4" s="1">
        <v>3.9157890000000002</v>
      </c>
      <c r="C4" s="1">
        <v>4.4000000000000004</v>
      </c>
      <c r="D4" s="1">
        <v>4.5859649999999998</v>
      </c>
      <c r="E4" s="1">
        <v>4.2</v>
      </c>
      <c r="F4" s="1">
        <v>3.9964909999999998</v>
      </c>
      <c r="G4" s="1">
        <v>4.7438599999999997</v>
      </c>
      <c r="H4" s="1">
        <v>4.2771929999999996</v>
      </c>
      <c r="I4" s="1">
        <v>3.508772</v>
      </c>
      <c r="J4" s="1">
        <v>3.5298250000000002</v>
      </c>
      <c r="K4" s="1">
        <v>4.0982459999999996</v>
      </c>
      <c r="L4" s="1">
        <v>4.9859650000000002</v>
      </c>
      <c r="M4" s="1">
        <v>4.3859649999999997</v>
      </c>
      <c r="N4" s="1">
        <v>4.8736839999999999</v>
      </c>
      <c r="O4" s="1">
        <v>4.6842110000000003</v>
      </c>
      <c r="P4" s="1">
        <v>4.0491229999999998</v>
      </c>
      <c r="R4" s="1">
        <v>4.3263160000000003</v>
      </c>
      <c r="S4" s="1">
        <v>4.2526320000000002</v>
      </c>
      <c r="T4" s="1">
        <v>4.1192979999999997</v>
      </c>
      <c r="U4" s="1">
        <v>4.8701749999999997</v>
      </c>
      <c r="V4" s="1">
        <v>4.8245610000000001</v>
      </c>
      <c r="W4" s="1">
        <v>4.2771929999999996</v>
      </c>
      <c r="X4" s="1">
        <v>3.740351</v>
      </c>
      <c r="Z4" s="1">
        <v>4.1157890000000004</v>
      </c>
      <c r="AA4" s="1">
        <v>3.8105259999999999</v>
      </c>
      <c r="AB4" s="1">
        <v>4.4421049999999997</v>
      </c>
      <c r="AC4" s="1">
        <v>4.3192979999999999</v>
      </c>
      <c r="AD4" s="1">
        <v>4.3263160000000003</v>
      </c>
      <c r="AE4" s="1">
        <v>4.3157889999999997</v>
      </c>
      <c r="AF4" s="1">
        <v>4.3368419999999999</v>
      </c>
      <c r="AG4" s="1">
        <v>4.0807019999999996</v>
      </c>
      <c r="AH4" s="1"/>
      <c r="AI4" s="3" t="s">
        <v>966</v>
      </c>
      <c r="AJ4" s="1">
        <v>5.4939999999999998</v>
      </c>
      <c r="AK4" s="1">
        <v>0.38300000000000001</v>
      </c>
      <c r="AL4" s="1" t="s">
        <v>385</v>
      </c>
      <c r="AM4" s="1" t="s">
        <v>384</v>
      </c>
    </row>
    <row r="5" spans="1:39" x14ac:dyDescent="0.25">
      <c r="A5" s="3" t="s">
        <v>4</v>
      </c>
      <c r="B5" s="1">
        <v>4.2233330000000002</v>
      </c>
      <c r="C5" s="1">
        <v>4.8733329999999997</v>
      </c>
      <c r="D5" s="1">
        <v>3.9066670000000001</v>
      </c>
      <c r="E5" s="1">
        <v>4.4466669999999997</v>
      </c>
      <c r="F5" s="1">
        <v>4.3033330000000003</v>
      </c>
      <c r="G5" s="1">
        <v>4.2866669999999996</v>
      </c>
      <c r="H5" s="1">
        <v>3.5266670000000002</v>
      </c>
      <c r="I5" s="1">
        <v>4.5266669999999998</v>
      </c>
      <c r="J5" s="1">
        <v>4.3733329999999997</v>
      </c>
      <c r="K5" s="1">
        <v>4.0766669999999996</v>
      </c>
      <c r="L5" s="1">
        <v>4.4566660000000002</v>
      </c>
      <c r="M5" s="1">
        <v>4.6733330000000004</v>
      </c>
      <c r="N5" s="1">
        <v>3.7433329999999998</v>
      </c>
      <c r="O5" s="1">
        <v>4.0633340000000002</v>
      </c>
      <c r="P5" s="1">
        <v>4.2466670000000004</v>
      </c>
      <c r="Q5" s="1">
        <v>3.47</v>
      </c>
      <c r="R5" s="1">
        <v>3.94</v>
      </c>
      <c r="S5" s="1">
        <v>3.8566669999999998</v>
      </c>
      <c r="T5" s="1">
        <v>3.99</v>
      </c>
      <c r="U5" s="1">
        <v>5.3266669999999996</v>
      </c>
      <c r="V5" s="1">
        <v>3.1366670000000001</v>
      </c>
      <c r="W5" s="1">
        <v>4.0266669999999998</v>
      </c>
      <c r="X5" s="1">
        <v>3.85</v>
      </c>
      <c r="Y5" s="1">
        <v>3.5433330000000001</v>
      </c>
      <c r="Z5" s="1">
        <v>4.6033330000000001</v>
      </c>
      <c r="AA5" s="1">
        <v>3.9466670000000001</v>
      </c>
      <c r="AB5" s="1">
        <v>5.3133340000000002</v>
      </c>
      <c r="AC5" s="1">
        <v>4.5733329999999999</v>
      </c>
      <c r="AD5" s="1">
        <v>3.84</v>
      </c>
      <c r="AE5" s="1">
        <v>3.773333</v>
      </c>
      <c r="AF5" s="1"/>
      <c r="AG5" s="1"/>
      <c r="AH5" s="1"/>
      <c r="AI5" s="3" t="s">
        <v>372</v>
      </c>
      <c r="AJ5" s="1">
        <v>1.5309999999999999</v>
      </c>
      <c r="AK5" s="1">
        <v>0.35560000000000003</v>
      </c>
      <c r="AL5" s="1" t="s">
        <v>385</v>
      </c>
      <c r="AM5" s="1" t="s">
        <v>384</v>
      </c>
    </row>
    <row r="6" spans="1:39" x14ac:dyDescent="0.25">
      <c r="A6" s="3"/>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3" t="s">
        <v>318</v>
      </c>
      <c r="AJ6" s="1">
        <v>1.163</v>
      </c>
      <c r="AK6" s="1">
        <v>0.8821</v>
      </c>
      <c r="AL6" s="1" t="s">
        <v>385</v>
      </c>
      <c r="AM6" s="1" t="s">
        <v>384</v>
      </c>
    </row>
    <row r="8" spans="1:39" x14ac:dyDescent="0.25">
      <c r="A8" t="s">
        <v>1260</v>
      </c>
      <c r="AI8" s="3" t="s">
        <v>965</v>
      </c>
    </row>
    <row r="9" spans="1:39" x14ac:dyDescent="0.25">
      <c r="A9" s="45"/>
      <c r="B9" s="54" t="s">
        <v>0</v>
      </c>
      <c r="C9" s="54"/>
      <c r="D9" s="54"/>
      <c r="E9" s="54"/>
      <c r="F9" s="54"/>
      <c r="G9" s="54"/>
      <c r="H9" s="54"/>
      <c r="I9" s="54"/>
      <c r="J9" s="54" t="s">
        <v>48</v>
      </c>
      <c r="K9" s="54"/>
      <c r="L9" s="54"/>
      <c r="M9" s="54"/>
      <c r="N9" s="54"/>
      <c r="O9" s="54"/>
      <c r="P9" s="54"/>
      <c r="Q9" s="54"/>
      <c r="R9" s="54" t="s">
        <v>59</v>
      </c>
      <c r="S9" s="54"/>
      <c r="T9" s="54"/>
      <c r="U9" s="54"/>
      <c r="V9" s="54"/>
      <c r="W9" s="54"/>
      <c r="X9" s="54"/>
      <c r="Y9" s="54"/>
      <c r="Z9" s="54" t="s">
        <v>39</v>
      </c>
      <c r="AA9" s="54"/>
      <c r="AB9" s="54"/>
      <c r="AC9" s="54"/>
      <c r="AD9" s="54"/>
      <c r="AE9" s="54"/>
      <c r="AF9" s="47"/>
      <c r="AG9" s="47"/>
      <c r="AI9" s="3" t="s">
        <v>726</v>
      </c>
      <c r="AJ9" s="1" t="s">
        <v>727</v>
      </c>
      <c r="AK9" s="1" t="s">
        <v>728</v>
      </c>
      <c r="AL9" s="1" t="s">
        <v>729</v>
      </c>
      <c r="AM9" s="1" t="s">
        <v>730</v>
      </c>
    </row>
    <row r="10" spans="1:39" x14ac:dyDescent="0.25">
      <c r="A10" s="3" t="s">
        <v>334</v>
      </c>
      <c r="B10" s="1">
        <v>4.3300700000000001</v>
      </c>
      <c r="C10" s="1">
        <v>4.1152449999999998</v>
      </c>
      <c r="D10" s="1">
        <v>3.7023779999999999</v>
      </c>
      <c r="E10" s="1">
        <v>3.6553849999999999</v>
      </c>
      <c r="F10" s="1">
        <v>4.2730069999999998</v>
      </c>
      <c r="G10" s="1">
        <v>3.756084</v>
      </c>
      <c r="H10" s="1">
        <v>3.7527270000000001</v>
      </c>
      <c r="I10" s="1">
        <v>3.967552</v>
      </c>
      <c r="J10" s="1">
        <v>3.8265729999999998</v>
      </c>
      <c r="K10" s="1">
        <v>3.9172030000000002</v>
      </c>
      <c r="L10" s="1">
        <v>4.0548250000000001</v>
      </c>
      <c r="M10" s="1">
        <v>4.2931470000000003</v>
      </c>
      <c r="N10" s="1">
        <v>4.1454550000000001</v>
      </c>
      <c r="O10" s="1">
        <v>3.7997200000000002</v>
      </c>
      <c r="P10" s="1">
        <v>3.9474130000000001</v>
      </c>
      <c r="Q10" s="1"/>
      <c r="R10" s="1">
        <v>4.8</v>
      </c>
      <c r="S10" s="1">
        <v>3.1619579999999998</v>
      </c>
      <c r="T10" s="1">
        <v>4.5314690000000004</v>
      </c>
      <c r="U10" s="1">
        <v>3.296224</v>
      </c>
      <c r="V10" s="1">
        <v>3.3163640000000001</v>
      </c>
      <c r="W10" s="1">
        <v>3.7795800000000002</v>
      </c>
      <c r="X10" s="1">
        <v>3.6822379999999999</v>
      </c>
      <c r="Y10" s="1">
        <v>4.3703500000000002</v>
      </c>
      <c r="Z10" s="1">
        <v>3.7359439999999999</v>
      </c>
      <c r="AA10" s="1">
        <v>3.9944060000000001</v>
      </c>
      <c r="AB10" s="1">
        <v>3.9977619999999998</v>
      </c>
      <c r="AC10" s="1">
        <v>3.3801399999999999</v>
      </c>
      <c r="AD10" s="1">
        <v>3.8500700000000001</v>
      </c>
      <c r="AE10" s="1">
        <v>4.2293710000000004</v>
      </c>
      <c r="AF10" s="1"/>
      <c r="AG10" s="1"/>
      <c r="AI10" s="3" t="s">
        <v>966</v>
      </c>
      <c r="AJ10" s="1">
        <v>2.2509999999999999</v>
      </c>
      <c r="AK10" s="1">
        <v>0.61050000000000004</v>
      </c>
      <c r="AL10" s="1" t="s">
        <v>385</v>
      </c>
      <c r="AM10" s="1" t="s">
        <v>384</v>
      </c>
    </row>
    <row r="11" spans="1:39" x14ac:dyDescent="0.25">
      <c r="A11" s="3" t="s">
        <v>4</v>
      </c>
      <c r="B11" s="1">
        <v>4.4633330000000004</v>
      </c>
      <c r="C11" s="1">
        <v>4.4266670000000001</v>
      </c>
      <c r="D11" s="1">
        <v>5.1033330000000001</v>
      </c>
      <c r="E11" s="1">
        <v>4.9400000000000004</v>
      </c>
      <c r="F11" s="1">
        <v>4.49</v>
      </c>
      <c r="G11" s="1">
        <v>4.6533329999999999</v>
      </c>
      <c r="H11" s="1">
        <v>3.8166669999999998</v>
      </c>
      <c r="I11" s="1">
        <v>4.84</v>
      </c>
      <c r="J11" s="1">
        <v>4.2866669999999996</v>
      </c>
      <c r="K11" s="1">
        <v>4.3533330000000001</v>
      </c>
      <c r="L11" s="1">
        <v>3.766667</v>
      </c>
      <c r="M11" s="1">
        <v>4.88</v>
      </c>
      <c r="N11" s="1">
        <v>5.023333</v>
      </c>
      <c r="O11" s="1">
        <v>3.8866670000000001</v>
      </c>
      <c r="P11" s="1">
        <v>4.6533329999999999</v>
      </c>
      <c r="Q11" s="1">
        <v>4.54</v>
      </c>
      <c r="R11" s="1">
        <v>3.33</v>
      </c>
      <c r="S11" s="1">
        <v>4.16</v>
      </c>
      <c r="T11" s="1">
        <v>5.47</v>
      </c>
      <c r="U11" s="1">
        <v>4.2033329999999998</v>
      </c>
      <c r="V11" s="1">
        <v>5.4366669999999999</v>
      </c>
      <c r="W11" s="1">
        <v>4.0266669999999998</v>
      </c>
      <c r="X11" s="1">
        <v>4.16</v>
      </c>
      <c r="Y11" s="1">
        <v>4.726667</v>
      </c>
      <c r="Z11" s="1">
        <v>4.7933329999999996</v>
      </c>
      <c r="AA11" s="1">
        <v>5.0333329999999998</v>
      </c>
      <c r="AB11" s="1">
        <v>5.0366669999999996</v>
      </c>
      <c r="AC11" s="1">
        <v>4.71</v>
      </c>
      <c r="AD11" s="1">
        <v>4.6566669999999997</v>
      </c>
      <c r="AE11" s="1">
        <v>4.3133330000000001</v>
      </c>
      <c r="AF11" s="1"/>
      <c r="AI11" s="3" t="s">
        <v>372</v>
      </c>
      <c r="AJ11" s="1">
        <v>35.049999999999997</v>
      </c>
      <c r="AK11" s="1" t="s">
        <v>481</v>
      </c>
      <c r="AL11" s="1" t="s">
        <v>480</v>
      </c>
      <c r="AM11" s="1" t="s">
        <v>464</v>
      </c>
    </row>
    <row r="12" spans="1:39" x14ac:dyDescent="0.25">
      <c r="AI12" s="3" t="s">
        <v>318</v>
      </c>
      <c r="AJ12" s="1">
        <v>1.206</v>
      </c>
      <c r="AK12" s="1">
        <v>0.80530000000000002</v>
      </c>
      <c r="AL12" s="1" t="s">
        <v>385</v>
      </c>
      <c r="AM12" s="1" t="s">
        <v>384</v>
      </c>
    </row>
  </sheetData>
  <mergeCells count="8">
    <mergeCell ref="B3:I3"/>
    <mergeCell ref="J3:Q3"/>
    <mergeCell ref="R3:Y3"/>
    <mergeCell ref="Z3:AG3"/>
    <mergeCell ref="B9:I9"/>
    <mergeCell ref="J9:Q9"/>
    <mergeCell ref="R9:Y9"/>
    <mergeCell ref="Z9:AE9"/>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2162D-372B-4065-B7AE-E67EE2BF1AF1}">
  <dimension ref="A1:AM13"/>
  <sheetViews>
    <sheetView topLeftCell="T1" workbookViewId="0">
      <selection activeCell="EZ12" sqref="EZ12"/>
    </sheetView>
  </sheetViews>
  <sheetFormatPr defaultRowHeight="15" x14ac:dyDescent="0.25"/>
  <sheetData>
    <row r="1" spans="1:39" x14ac:dyDescent="0.25">
      <c r="A1" t="s">
        <v>1261</v>
      </c>
    </row>
    <row r="2" spans="1:39" x14ac:dyDescent="0.25">
      <c r="A2" s="45"/>
      <c r="B2" s="54" t="s">
        <v>0</v>
      </c>
      <c r="C2" s="54"/>
      <c r="D2" s="54"/>
      <c r="E2" s="54"/>
      <c r="F2" s="54"/>
      <c r="G2" s="54"/>
      <c r="H2" s="54"/>
      <c r="I2" s="54"/>
      <c r="J2" s="54" t="s">
        <v>48</v>
      </c>
      <c r="K2" s="54"/>
      <c r="L2" s="54"/>
      <c r="M2" s="54"/>
      <c r="N2" s="54"/>
      <c r="O2" s="54"/>
      <c r="P2" s="54"/>
      <c r="Q2" s="54"/>
      <c r="R2" s="54" t="s">
        <v>59</v>
      </c>
      <c r="S2" s="54"/>
      <c r="T2" s="54"/>
      <c r="U2" s="54"/>
      <c r="V2" s="54"/>
      <c r="W2" s="54"/>
      <c r="X2" s="54"/>
      <c r="Y2" s="54"/>
      <c r="Z2" s="54" t="s">
        <v>39</v>
      </c>
      <c r="AA2" s="54"/>
      <c r="AB2" s="54"/>
      <c r="AC2" s="54"/>
      <c r="AD2" s="54"/>
      <c r="AE2" s="54"/>
      <c r="AF2" s="54"/>
      <c r="AG2" s="54"/>
      <c r="AH2" s="45"/>
      <c r="AI2" s="48" t="s">
        <v>1262</v>
      </c>
      <c r="AJ2" s="35"/>
      <c r="AK2" s="35"/>
      <c r="AL2" s="35"/>
      <c r="AM2" s="35"/>
    </row>
    <row r="3" spans="1:39" x14ac:dyDescent="0.25">
      <c r="A3" s="3" t="s">
        <v>1263</v>
      </c>
      <c r="B3" s="49">
        <v>0.84776899999999999</v>
      </c>
      <c r="C3" s="49">
        <v>0.85864600000000002</v>
      </c>
      <c r="D3" s="49">
        <v>0.85201499999999997</v>
      </c>
      <c r="E3" s="49">
        <v>0.84378500000000001</v>
      </c>
      <c r="F3" s="49">
        <v>0.83733800000000003</v>
      </c>
      <c r="G3" s="49">
        <v>0.79386199999999996</v>
      </c>
      <c r="H3" s="49">
        <v>0.80956899999999998</v>
      </c>
      <c r="I3" s="49">
        <v>0.82518499999999995</v>
      </c>
      <c r="J3" s="49">
        <v>0.82593799999999995</v>
      </c>
      <c r="K3" s="49">
        <v>0.88541499999999995</v>
      </c>
      <c r="L3" s="49">
        <v>0.85383100000000001</v>
      </c>
      <c r="M3" s="49">
        <v>0.83906199999999997</v>
      </c>
      <c r="N3" s="49">
        <v>0.82596899999999995</v>
      </c>
      <c r="O3" s="49">
        <v>0.85766200000000004</v>
      </c>
      <c r="P3" s="49">
        <v>0.83506199999999997</v>
      </c>
      <c r="Q3" s="49"/>
      <c r="R3" s="49">
        <v>0.85253800000000002</v>
      </c>
      <c r="S3" s="49">
        <v>0.84813799999999995</v>
      </c>
      <c r="T3" s="49">
        <v>0.848769</v>
      </c>
      <c r="U3" s="49">
        <v>0.85067700000000002</v>
      </c>
      <c r="V3" s="49">
        <v>0.84873799999999999</v>
      </c>
      <c r="W3" s="49">
        <v>0.85453800000000002</v>
      </c>
      <c r="X3" s="49">
        <v>0.83249200000000001</v>
      </c>
      <c r="Y3" s="49"/>
      <c r="Z3" s="49">
        <v>0.83638500000000005</v>
      </c>
      <c r="AA3" s="49">
        <v>0.85009199999999996</v>
      </c>
      <c r="AB3" s="49">
        <v>0.84866200000000003</v>
      </c>
      <c r="AC3" s="49">
        <v>0.83009200000000005</v>
      </c>
      <c r="AD3" s="49">
        <v>0.84553800000000001</v>
      </c>
      <c r="AE3" s="49">
        <v>0.83299999999999996</v>
      </c>
      <c r="AF3" s="49">
        <v>0.83073799999999998</v>
      </c>
      <c r="AG3" s="49">
        <v>0.81626200000000004</v>
      </c>
      <c r="AH3" s="49"/>
      <c r="AI3" s="56" t="s">
        <v>1264</v>
      </c>
      <c r="AJ3" s="56"/>
      <c r="AK3" s="56"/>
      <c r="AL3" s="56"/>
      <c r="AM3" s="35">
        <v>1.7421017277186E-4</v>
      </c>
    </row>
    <row r="4" spans="1:39" x14ac:dyDescent="0.25">
      <c r="A4" s="3" t="s">
        <v>1265</v>
      </c>
      <c r="B4" s="49">
        <v>0.917319</v>
      </c>
      <c r="C4" s="49">
        <v>0.92494399999999999</v>
      </c>
      <c r="D4" s="49">
        <v>0.94694400000000001</v>
      </c>
      <c r="E4" s="49">
        <v>0.92406900000000003</v>
      </c>
      <c r="F4" s="49">
        <v>0.87801399999999996</v>
      </c>
      <c r="G4" s="49">
        <v>0.94259700000000002</v>
      </c>
      <c r="H4" s="49">
        <v>0.91165300000000005</v>
      </c>
      <c r="I4" s="49">
        <v>0.89726399999999995</v>
      </c>
      <c r="J4" s="49">
        <v>0.91063899999999998</v>
      </c>
      <c r="K4" s="49">
        <v>0.95208300000000001</v>
      </c>
      <c r="L4" s="49">
        <v>0.935222</v>
      </c>
      <c r="M4" s="49">
        <v>0.90679200000000004</v>
      </c>
      <c r="N4" s="49">
        <v>0.90661099999999994</v>
      </c>
      <c r="O4" s="49">
        <v>0.93919399999999997</v>
      </c>
      <c r="P4" s="49">
        <v>0.90398599999999996</v>
      </c>
      <c r="Q4" s="49"/>
      <c r="R4" s="49">
        <v>0.93315300000000001</v>
      </c>
      <c r="S4" s="49">
        <v>0.92755600000000005</v>
      </c>
      <c r="T4" s="49">
        <v>0.92747199999999996</v>
      </c>
      <c r="U4" s="49">
        <v>0.91698599999999997</v>
      </c>
      <c r="V4" s="49">
        <v>0.91188899999999995</v>
      </c>
      <c r="W4" s="49">
        <v>0.92406900000000003</v>
      </c>
      <c r="X4" s="49">
        <v>0.90079200000000004</v>
      </c>
      <c r="Y4" s="49"/>
      <c r="Z4" s="49">
        <v>0.92961099999999997</v>
      </c>
      <c r="AA4" s="49">
        <v>0.94030599999999998</v>
      </c>
      <c r="AB4" s="49">
        <v>0.95402799999999999</v>
      </c>
      <c r="AC4" s="49">
        <v>0.94340299999999999</v>
      </c>
      <c r="AD4" s="49">
        <v>0.90970799999999996</v>
      </c>
      <c r="AE4" s="49">
        <v>0.911111</v>
      </c>
      <c r="AF4" s="49">
        <v>0.91674999999999995</v>
      </c>
      <c r="AG4" s="49">
        <v>0.89154199999999995</v>
      </c>
      <c r="AH4" s="49"/>
      <c r="AI4" s="56" t="s">
        <v>1266</v>
      </c>
      <c r="AJ4" s="56"/>
      <c r="AK4" s="56"/>
      <c r="AL4" s="56"/>
      <c r="AM4" s="35">
        <v>9.1732647478465323E-2</v>
      </c>
    </row>
    <row r="5" spans="1:39" x14ac:dyDescent="0.25">
      <c r="A5" s="3" t="s">
        <v>1267</v>
      </c>
      <c r="B5" s="1">
        <v>0.88</v>
      </c>
      <c r="C5" s="1">
        <v>0.88</v>
      </c>
      <c r="D5" s="1">
        <v>0.84</v>
      </c>
      <c r="E5" s="1">
        <v>0.87</v>
      </c>
      <c r="F5" s="1">
        <v>0.87</v>
      </c>
      <c r="G5" s="1">
        <v>0.86</v>
      </c>
      <c r="H5" s="1">
        <v>0.85</v>
      </c>
      <c r="I5" s="1">
        <v>0.9</v>
      </c>
      <c r="J5" s="1">
        <v>0.88</v>
      </c>
      <c r="K5" s="1">
        <v>0.86</v>
      </c>
      <c r="L5" s="1">
        <v>0.84</v>
      </c>
      <c r="M5" s="1">
        <v>0.86</v>
      </c>
      <c r="N5" s="1">
        <v>0.88</v>
      </c>
      <c r="O5" s="1">
        <v>0.85</v>
      </c>
      <c r="P5" s="1">
        <v>0.86</v>
      </c>
      <c r="Q5" s="1">
        <v>0.82</v>
      </c>
      <c r="R5" s="1">
        <v>0.85</v>
      </c>
      <c r="S5" s="1">
        <v>0.84</v>
      </c>
      <c r="T5" s="1">
        <v>0.86</v>
      </c>
      <c r="U5" s="1">
        <v>0.86</v>
      </c>
      <c r="V5" s="1">
        <v>0.84</v>
      </c>
      <c r="W5" s="1">
        <v>0.86</v>
      </c>
      <c r="X5" s="1">
        <v>0.85</v>
      </c>
      <c r="Y5" s="1">
        <v>0.82</v>
      </c>
      <c r="Z5" s="1">
        <v>0.84</v>
      </c>
      <c r="AA5" s="1">
        <v>0.88</v>
      </c>
      <c r="AB5" s="1">
        <v>0.86</v>
      </c>
      <c r="AC5" s="1">
        <v>0.85</v>
      </c>
      <c r="AD5" s="1">
        <v>0.83</v>
      </c>
      <c r="AE5" s="1"/>
      <c r="AF5" s="1"/>
      <c r="AG5" s="1"/>
      <c r="AH5" s="1"/>
      <c r="AI5" s="56" t="s">
        <v>1268</v>
      </c>
      <c r="AJ5" s="56"/>
      <c r="AK5" s="56"/>
      <c r="AL5" s="56"/>
      <c r="AM5" s="35">
        <v>4.7081422940062123E-2</v>
      </c>
    </row>
    <row r="6" spans="1:39" x14ac:dyDescent="0.25">
      <c r="A6" s="3" t="s">
        <v>1269</v>
      </c>
      <c r="B6" s="1">
        <v>0.93</v>
      </c>
      <c r="C6" s="1">
        <v>0.95</v>
      </c>
      <c r="D6" s="1">
        <v>0.93</v>
      </c>
      <c r="E6" s="1">
        <v>0.95</v>
      </c>
      <c r="F6" s="1">
        <v>0.94</v>
      </c>
      <c r="G6" s="1">
        <v>0.94</v>
      </c>
      <c r="H6" s="1">
        <v>0.89</v>
      </c>
      <c r="I6" s="1">
        <v>0.95</v>
      </c>
      <c r="J6" s="1">
        <v>0.94</v>
      </c>
      <c r="K6" s="1">
        <v>0.93</v>
      </c>
      <c r="L6" s="1">
        <v>0.95</v>
      </c>
      <c r="M6" s="1">
        <v>0.96</v>
      </c>
      <c r="N6" s="1">
        <v>0.93</v>
      </c>
      <c r="O6" s="1">
        <v>0.94</v>
      </c>
      <c r="P6" s="1">
        <v>0.94</v>
      </c>
      <c r="Q6" s="1">
        <v>0.92</v>
      </c>
      <c r="R6" s="1">
        <v>0.92</v>
      </c>
      <c r="S6" s="1">
        <v>0.9</v>
      </c>
      <c r="T6" s="1">
        <v>0.93</v>
      </c>
      <c r="U6" s="1">
        <v>0.98</v>
      </c>
      <c r="V6" s="1">
        <v>0.89</v>
      </c>
      <c r="W6" s="1">
        <v>0.92</v>
      </c>
      <c r="X6" s="1">
        <v>0.92</v>
      </c>
      <c r="Y6" s="1">
        <v>0.93</v>
      </c>
      <c r="Z6" s="1">
        <v>0.94</v>
      </c>
      <c r="AA6" s="1">
        <v>0.97</v>
      </c>
      <c r="AB6" s="1">
        <v>0.94</v>
      </c>
      <c r="AC6" s="1">
        <v>0.93</v>
      </c>
      <c r="AD6" s="1">
        <v>0.91</v>
      </c>
      <c r="AE6" s="1"/>
      <c r="AF6" s="1"/>
      <c r="AG6" s="1"/>
      <c r="AH6" s="1"/>
      <c r="AI6" s="1"/>
    </row>
    <row r="8" spans="1:39" x14ac:dyDescent="0.25">
      <c r="A8" t="s">
        <v>1270</v>
      </c>
    </row>
    <row r="9" spans="1:39" x14ac:dyDescent="0.25">
      <c r="A9" s="45"/>
      <c r="B9" s="54" t="s">
        <v>0</v>
      </c>
      <c r="C9" s="54"/>
      <c r="D9" s="54"/>
      <c r="E9" s="54"/>
      <c r="F9" s="54"/>
      <c r="G9" s="54"/>
      <c r="H9" s="54"/>
      <c r="I9" s="54"/>
      <c r="J9" s="54" t="s">
        <v>48</v>
      </c>
      <c r="K9" s="54"/>
      <c r="L9" s="54"/>
      <c r="M9" s="54"/>
      <c r="N9" s="54"/>
      <c r="O9" s="54"/>
      <c r="P9" s="54"/>
      <c r="Q9" s="54"/>
      <c r="R9" s="54" t="s">
        <v>59</v>
      </c>
      <c r="S9" s="54"/>
      <c r="T9" s="54"/>
      <c r="U9" s="54"/>
      <c r="V9" s="54"/>
      <c r="W9" s="54"/>
      <c r="X9" s="54"/>
      <c r="Y9" s="54"/>
      <c r="Z9" s="54" t="s">
        <v>39</v>
      </c>
      <c r="AA9" s="54"/>
      <c r="AB9" s="54"/>
      <c r="AC9" s="54"/>
      <c r="AD9" s="54"/>
      <c r="AE9" s="54"/>
      <c r="AF9" s="1"/>
      <c r="AG9" s="48" t="s">
        <v>1262</v>
      </c>
      <c r="AH9" s="35"/>
      <c r="AI9" s="35"/>
      <c r="AJ9" s="35"/>
      <c r="AK9" s="35"/>
    </row>
    <row r="10" spans="1:39" x14ac:dyDescent="0.25">
      <c r="A10" s="3" t="s">
        <v>1263</v>
      </c>
      <c r="B10" s="49">
        <v>0.83509900000000004</v>
      </c>
      <c r="C10" s="49">
        <v>0.84885900000000003</v>
      </c>
      <c r="D10" s="49">
        <v>0.82280299999999995</v>
      </c>
      <c r="E10" s="49">
        <v>0.82930999999999999</v>
      </c>
      <c r="F10" s="49">
        <v>0.86114100000000005</v>
      </c>
      <c r="G10" s="49">
        <v>0.82776099999999997</v>
      </c>
      <c r="H10" s="49">
        <v>0.82763399999999998</v>
      </c>
      <c r="I10" s="49">
        <v>0.80439400000000005</v>
      </c>
      <c r="J10" s="49">
        <v>0.82687299999999997</v>
      </c>
      <c r="K10" s="49">
        <v>0.81790099999999999</v>
      </c>
      <c r="L10" s="49">
        <v>0.83729600000000004</v>
      </c>
      <c r="M10" s="49">
        <v>0.814141</v>
      </c>
      <c r="N10" s="49">
        <v>0.852155</v>
      </c>
      <c r="O10" s="49">
        <v>0.81483099999999997</v>
      </c>
      <c r="P10" s="49">
        <v>0.82570399999999999</v>
      </c>
      <c r="Q10" s="49"/>
      <c r="R10" s="49">
        <v>0.85647899999999999</v>
      </c>
      <c r="S10" s="49">
        <v>0.77508500000000002</v>
      </c>
      <c r="T10" s="49">
        <v>0.85659200000000002</v>
      </c>
      <c r="U10" s="49">
        <v>0.79160600000000003</v>
      </c>
      <c r="V10" s="49">
        <v>0.81160600000000005</v>
      </c>
      <c r="W10" s="49">
        <v>0.84197200000000005</v>
      </c>
      <c r="X10" s="49">
        <v>0.82912699999999995</v>
      </c>
      <c r="Y10" s="49">
        <v>0.84142300000000003</v>
      </c>
      <c r="Z10" s="49">
        <v>0.80354899999999996</v>
      </c>
      <c r="AA10" s="49">
        <v>0.81742300000000001</v>
      </c>
      <c r="AB10" s="49">
        <v>0.81511299999999998</v>
      </c>
      <c r="AC10" s="49">
        <v>0.82535199999999997</v>
      </c>
      <c r="AD10" s="49">
        <v>0.83606999999999998</v>
      </c>
      <c r="AE10" s="49">
        <v>0.85091499999999998</v>
      </c>
      <c r="AF10" s="1"/>
      <c r="AG10" s="56" t="s">
        <v>1264</v>
      </c>
      <c r="AH10" s="56"/>
      <c r="AI10" s="56"/>
      <c r="AJ10" s="56"/>
      <c r="AK10" s="35">
        <v>1.0754576254732529E-2</v>
      </c>
    </row>
    <row r="11" spans="1:39" x14ac:dyDescent="0.25">
      <c r="A11" s="3" t="s">
        <v>1265</v>
      </c>
      <c r="B11" s="49">
        <v>0.92469400000000002</v>
      </c>
      <c r="C11" s="49">
        <v>0.9425</v>
      </c>
      <c r="D11" s="49">
        <v>0.90987499999999999</v>
      </c>
      <c r="E11" s="49">
        <v>0.90106900000000001</v>
      </c>
      <c r="F11" s="49">
        <v>0.91963899999999998</v>
      </c>
      <c r="G11" s="49">
        <v>0.93697200000000003</v>
      </c>
      <c r="H11" s="49">
        <v>0.92449999999999999</v>
      </c>
      <c r="I11" s="49">
        <v>0.93956899999999999</v>
      </c>
      <c r="J11" s="49">
        <v>0.89815299999999998</v>
      </c>
      <c r="K11" s="49">
        <v>0.90447200000000005</v>
      </c>
      <c r="L11" s="49">
        <v>0.92548600000000003</v>
      </c>
      <c r="M11" s="49">
        <v>0.93154199999999998</v>
      </c>
      <c r="N11" s="49">
        <v>0.93640299999999999</v>
      </c>
      <c r="O11" s="49">
        <v>0.91040299999999996</v>
      </c>
      <c r="P11" s="49">
        <v>0.91972200000000004</v>
      </c>
      <c r="Q11" s="49"/>
      <c r="R11" s="49">
        <v>0.904389</v>
      </c>
      <c r="S11" s="49">
        <v>0.85680599999999996</v>
      </c>
      <c r="T11" s="49">
        <v>0.90406900000000001</v>
      </c>
      <c r="U11" s="49">
        <v>0.87780599999999998</v>
      </c>
      <c r="V11" s="49">
        <v>0.895903</v>
      </c>
      <c r="W11" s="49">
        <v>0.92670799999999998</v>
      </c>
      <c r="X11" s="49">
        <v>0.90916699999999995</v>
      </c>
      <c r="Y11" s="49">
        <v>0.94772199999999995</v>
      </c>
      <c r="Z11" s="49">
        <v>0.89095800000000003</v>
      </c>
      <c r="AA11" s="49">
        <v>0.91905599999999998</v>
      </c>
      <c r="AB11" s="49">
        <v>0.92125000000000001</v>
      </c>
      <c r="AC11" s="49">
        <v>0.86866699999999997</v>
      </c>
      <c r="AD11" s="49">
        <v>0.91498599999999997</v>
      </c>
      <c r="AE11" s="49">
        <v>0.92958300000000005</v>
      </c>
      <c r="AF11" s="1"/>
    </row>
    <row r="12" spans="1:39" x14ac:dyDescent="0.25">
      <c r="A12" s="3" t="s">
        <v>1267</v>
      </c>
      <c r="B12" s="49">
        <v>0.83828400000000003</v>
      </c>
      <c r="C12" s="49">
        <v>0.86763500000000005</v>
      </c>
      <c r="D12" s="49">
        <v>0.92463499999999998</v>
      </c>
      <c r="E12" s="49">
        <v>0.84435099999999996</v>
      </c>
      <c r="F12" s="49">
        <v>0.84309500000000004</v>
      </c>
      <c r="G12" s="49">
        <v>0.83155400000000002</v>
      </c>
      <c r="H12" s="49">
        <v>0.86060800000000004</v>
      </c>
      <c r="I12" s="49">
        <v>0.89456800000000003</v>
      </c>
      <c r="J12" s="49">
        <v>0.86440499999999998</v>
      </c>
      <c r="K12" s="49">
        <v>0.87321599999999999</v>
      </c>
      <c r="L12" s="49">
        <v>0.84985100000000002</v>
      </c>
      <c r="M12" s="49">
        <v>0.85804100000000005</v>
      </c>
      <c r="N12" s="49">
        <v>0.84510799999999997</v>
      </c>
      <c r="O12" s="49">
        <v>0.81516200000000005</v>
      </c>
      <c r="P12" s="49">
        <v>0.85455400000000004</v>
      </c>
      <c r="Q12" s="49">
        <v>0.84412200000000004</v>
      </c>
      <c r="R12" s="49">
        <v>0.83797299999999997</v>
      </c>
      <c r="S12" s="49">
        <v>0.85009500000000005</v>
      </c>
      <c r="T12" s="49">
        <v>0.88136499999999995</v>
      </c>
      <c r="U12" s="49">
        <v>0.85302199999999995</v>
      </c>
      <c r="V12" s="49">
        <v>0.869676</v>
      </c>
      <c r="W12" s="49">
        <v>0.815662</v>
      </c>
      <c r="X12" s="49">
        <v>0.80383800000000005</v>
      </c>
      <c r="Y12" s="49">
        <v>0.85617600000000005</v>
      </c>
      <c r="Z12" s="49">
        <v>0.86466200000000004</v>
      </c>
      <c r="AA12" s="49">
        <v>0.89637800000000001</v>
      </c>
      <c r="AB12" s="49">
        <v>0.866568</v>
      </c>
      <c r="AC12" s="49">
        <v>0.83474300000000001</v>
      </c>
      <c r="AD12" s="49">
        <v>0.84913499999999997</v>
      </c>
      <c r="AE12" s="49">
        <v>0.83043199999999995</v>
      </c>
      <c r="AF12" s="1"/>
    </row>
    <row r="13" spans="1:39" x14ac:dyDescent="0.25">
      <c r="A13" s="3" t="s">
        <v>1269</v>
      </c>
      <c r="B13" s="49">
        <v>0.95636100000000002</v>
      </c>
      <c r="C13" s="49">
        <v>0.93133299999999997</v>
      </c>
      <c r="D13" s="49">
        <v>0.87376399999999999</v>
      </c>
      <c r="E13" s="49">
        <v>0.94226399999999999</v>
      </c>
      <c r="F13" s="49">
        <v>0.93584699999999998</v>
      </c>
      <c r="G13" s="49">
        <v>0.93899999999999995</v>
      </c>
      <c r="H13" s="49">
        <v>0.89061100000000004</v>
      </c>
      <c r="I13" s="49">
        <v>0.92847199999999996</v>
      </c>
      <c r="J13" s="49">
        <v>0.96120799999999995</v>
      </c>
      <c r="K13" s="49">
        <v>0.92913900000000005</v>
      </c>
      <c r="L13" s="49">
        <v>0.88361100000000004</v>
      </c>
      <c r="M13" s="49">
        <v>0.95052800000000004</v>
      </c>
      <c r="N13" s="49">
        <v>0.94708300000000001</v>
      </c>
      <c r="O13" s="49">
        <v>0.92211100000000001</v>
      </c>
      <c r="P13" s="49">
        <v>0.942639</v>
      </c>
      <c r="Q13" s="49">
        <v>0.94426399999999999</v>
      </c>
      <c r="R13" s="49">
        <v>0.90762500000000002</v>
      </c>
      <c r="S13" s="49">
        <v>0.94923599999999997</v>
      </c>
      <c r="T13" s="49">
        <v>0.97018099999999996</v>
      </c>
      <c r="U13" s="49">
        <v>0.93852100000000005</v>
      </c>
      <c r="V13" s="49">
        <v>0.93866700000000003</v>
      </c>
      <c r="W13" s="49">
        <v>0.91763899999999998</v>
      </c>
      <c r="X13" s="49">
        <v>0.89680599999999999</v>
      </c>
      <c r="Y13" s="49">
        <v>0.93870799999999999</v>
      </c>
      <c r="Z13" s="49">
        <v>0.94398599999999999</v>
      </c>
      <c r="AA13" s="49">
        <v>0.95461099999999999</v>
      </c>
      <c r="AB13" s="49">
        <v>0.96844399999999997</v>
      </c>
      <c r="AC13" s="49">
        <v>0.92511100000000002</v>
      </c>
      <c r="AD13" s="49">
        <v>0.90725</v>
      </c>
      <c r="AE13" s="49">
        <v>0.89638899999999999</v>
      </c>
      <c r="AF13" s="1"/>
    </row>
  </sheetData>
  <mergeCells count="12">
    <mergeCell ref="AG10:AJ10"/>
    <mergeCell ref="B2:I2"/>
    <mergeCell ref="J2:Q2"/>
    <mergeCell ref="R2:Y2"/>
    <mergeCell ref="Z2:AG2"/>
    <mergeCell ref="AI3:AL3"/>
    <mergeCell ref="AI4:AL4"/>
    <mergeCell ref="AI5:AL5"/>
    <mergeCell ref="B9:I9"/>
    <mergeCell ref="J9:Q9"/>
    <mergeCell ref="R9:Y9"/>
    <mergeCell ref="Z9:AE9"/>
  </mergeCells>
  <pageMargins left="0.7" right="0.7" top="0.75" bottom="0.75" header="0.3" footer="0.3"/>
  <pageSetup paperSize="9" orientation="portrait" horizontalDpi="0"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8F032-516E-4F96-8FA2-56F76CC771FB}">
  <dimension ref="A2:AM12"/>
  <sheetViews>
    <sheetView workbookViewId="0">
      <selection activeCell="EZ12" sqref="EZ12"/>
    </sheetView>
  </sheetViews>
  <sheetFormatPr defaultRowHeight="15" x14ac:dyDescent="0.25"/>
  <sheetData>
    <row r="2" spans="1:39" x14ac:dyDescent="0.25">
      <c r="A2" t="s">
        <v>1271</v>
      </c>
      <c r="AI2" s="3" t="s">
        <v>965</v>
      </c>
      <c r="AJ2" s="1"/>
      <c r="AK2" s="1"/>
      <c r="AL2" s="1"/>
      <c r="AM2" s="1"/>
    </row>
    <row r="3" spans="1:39" x14ac:dyDescent="0.25">
      <c r="A3" s="45"/>
      <c r="B3" s="54" t="s">
        <v>0</v>
      </c>
      <c r="C3" s="54"/>
      <c r="D3" s="54"/>
      <c r="E3" s="54"/>
      <c r="F3" s="54"/>
      <c r="G3" s="54"/>
      <c r="H3" s="54"/>
      <c r="I3" s="54"/>
      <c r="J3" s="54" t="s">
        <v>48</v>
      </c>
      <c r="K3" s="54"/>
      <c r="L3" s="54"/>
      <c r="M3" s="54"/>
      <c r="N3" s="54"/>
      <c r="O3" s="54"/>
      <c r="P3" s="54"/>
      <c r="Q3" s="54"/>
      <c r="R3" s="54" t="s">
        <v>59</v>
      </c>
      <c r="S3" s="54"/>
      <c r="T3" s="54"/>
      <c r="U3" s="54"/>
      <c r="V3" s="54"/>
      <c r="W3" s="54"/>
      <c r="X3" s="54"/>
      <c r="Y3" s="54"/>
      <c r="Z3" s="54" t="s">
        <v>39</v>
      </c>
      <c r="AA3" s="54"/>
      <c r="AB3" s="54"/>
      <c r="AC3" s="54"/>
      <c r="AD3" s="54"/>
      <c r="AE3" s="54"/>
      <c r="AF3" s="54"/>
      <c r="AG3" s="54"/>
      <c r="AH3" s="1"/>
      <c r="AI3" s="3" t="s">
        <v>726</v>
      </c>
      <c r="AJ3" s="1" t="s">
        <v>727</v>
      </c>
      <c r="AK3" s="1" t="s">
        <v>728</v>
      </c>
      <c r="AL3" s="1" t="s">
        <v>729</v>
      </c>
      <c r="AM3" s="1" t="s">
        <v>730</v>
      </c>
    </row>
    <row r="4" spans="1:39" x14ac:dyDescent="0.25">
      <c r="A4" s="3" t="s">
        <v>334</v>
      </c>
      <c r="B4" s="1">
        <v>2622.1680000000001</v>
      </c>
      <c r="C4" s="1">
        <v>3479.0729999999999</v>
      </c>
      <c r="D4" s="1">
        <v>3096.5549999999998</v>
      </c>
      <c r="E4" s="1">
        <v>3081.8690000000001</v>
      </c>
      <c r="F4" s="1">
        <v>3089.4009999999998</v>
      </c>
      <c r="G4" s="1">
        <v>2956.6419999999998</v>
      </c>
      <c r="H4" s="1">
        <v>3312.1170000000002</v>
      </c>
      <c r="I4" s="1">
        <v>3101.19</v>
      </c>
      <c r="J4" s="1">
        <v>2990.3580000000002</v>
      </c>
      <c r="K4" s="1">
        <v>2989.4009999999998</v>
      </c>
      <c r="L4" s="1">
        <v>3439.942</v>
      </c>
      <c r="M4" s="1">
        <v>3032.1970000000001</v>
      </c>
      <c r="N4" s="1">
        <v>2844.328</v>
      </c>
      <c r="O4" s="1">
        <v>3109.248</v>
      </c>
      <c r="P4" s="1">
        <v>2986.62</v>
      </c>
      <c r="Q4" s="1"/>
      <c r="R4" s="1">
        <v>2947.8180000000002</v>
      </c>
      <c r="S4" s="1">
        <v>3090.6930000000002</v>
      </c>
      <c r="T4" s="1">
        <v>3241.19</v>
      </c>
      <c r="U4" s="1">
        <v>3225.547</v>
      </c>
      <c r="V4" s="1">
        <v>2845.453</v>
      </c>
      <c r="W4" s="1"/>
      <c r="X4" s="1">
        <v>3232.8470000000002</v>
      </c>
      <c r="Y4" s="1">
        <v>3020.489</v>
      </c>
      <c r="Z4" s="1">
        <v>3060.38</v>
      </c>
      <c r="AA4" s="1">
        <v>3307.9050000000002</v>
      </c>
      <c r="AB4" s="1">
        <v>3239.5549999999998</v>
      </c>
      <c r="AC4" s="1">
        <v>3162.7150000000001</v>
      </c>
      <c r="AD4" s="1">
        <v>3073.92</v>
      </c>
      <c r="AE4" s="1">
        <v>3038.6129999999998</v>
      </c>
      <c r="AF4" s="1">
        <v>3511.5039999999999</v>
      </c>
      <c r="AG4" s="1">
        <v>3137.2260000000001</v>
      </c>
      <c r="AH4" s="1"/>
      <c r="AI4" s="3" t="s">
        <v>966</v>
      </c>
      <c r="AJ4" s="1">
        <v>1.306</v>
      </c>
      <c r="AK4" s="1">
        <v>0.79210000000000003</v>
      </c>
      <c r="AL4" s="1" t="s">
        <v>385</v>
      </c>
      <c r="AM4" s="1" t="s">
        <v>384</v>
      </c>
    </row>
    <row r="5" spans="1:39" x14ac:dyDescent="0.25">
      <c r="A5" s="3" t="s">
        <v>4</v>
      </c>
      <c r="B5" s="1">
        <v>2914.74</v>
      </c>
      <c r="C5" s="1">
        <v>2882.32</v>
      </c>
      <c r="D5" s="1">
        <v>2772.74</v>
      </c>
      <c r="E5" s="1">
        <v>3190.06</v>
      </c>
      <c r="F5" s="1">
        <v>2652.54</v>
      </c>
      <c r="G5" s="1">
        <v>2990.24</v>
      </c>
      <c r="H5" s="1">
        <v>2740.78</v>
      </c>
      <c r="I5" s="1">
        <v>2955.75</v>
      </c>
      <c r="J5" s="1">
        <v>3107.12</v>
      </c>
      <c r="K5" s="1">
        <v>2955.39</v>
      </c>
      <c r="L5" s="1">
        <v>2972.92</v>
      </c>
      <c r="M5" s="1">
        <v>2961.55</v>
      </c>
      <c r="N5" s="1">
        <v>2523.4</v>
      </c>
      <c r="O5" s="1">
        <v>2517.94</v>
      </c>
      <c r="P5" s="1">
        <v>2800.86</v>
      </c>
      <c r="Q5" s="1">
        <v>2672.49</v>
      </c>
      <c r="R5" s="1">
        <v>2918.86</v>
      </c>
      <c r="S5" s="1">
        <v>2800.55</v>
      </c>
      <c r="T5" s="1">
        <v>3328.1</v>
      </c>
      <c r="U5" s="1">
        <v>2977.33</v>
      </c>
      <c r="V5" s="1">
        <v>2434.7399999999998</v>
      </c>
      <c r="W5" s="1">
        <v>2630.76</v>
      </c>
      <c r="X5" s="1">
        <v>2308.0700000000002</v>
      </c>
      <c r="Y5" s="1">
        <v>2515.4499999999998</v>
      </c>
      <c r="Z5" s="1">
        <v>2960.27</v>
      </c>
      <c r="AA5" s="1">
        <v>3220.78</v>
      </c>
      <c r="AB5" s="1">
        <v>3011.56</v>
      </c>
      <c r="AC5" s="1">
        <v>2897.61</v>
      </c>
      <c r="AD5" s="1">
        <v>2820.07</v>
      </c>
      <c r="AE5" s="1"/>
      <c r="AF5" s="1"/>
      <c r="AG5" s="1"/>
      <c r="AH5" s="1"/>
      <c r="AI5" s="3" t="s">
        <v>372</v>
      </c>
      <c r="AJ5" s="1">
        <v>24.41</v>
      </c>
      <c r="AK5" s="1" t="s">
        <v>481</v>
      </c>
      <c r="AL5" s="1" t="s">
        <v>480</v>
      </c>
      <c r="AM5" s="1" t="s">
        <v>464</v>
      </c>
    </row>
    <row r="6" spans="1:39" x14ac:dyDescent="0.25">
      <c r="AI6" s="3" t="s">
        <v>318</v>
      </c>
      <c r="AJ6" s="1">
        <v>6.431</v>
      </c>
      <c r="AK6" s="1">
        <v>0.1779</v>
      </c>
      <c r="AL6" s="1" t="s">
        <v>385</v>
      </c>
      <c r="AM6" s="1" t="s">
        <v>384</v>
      </c>
    </row>
    <row r="7" spans="1:39" x14ac:dyDescent="0.25">
      <c r="AI7" s="3"/>
      <c r="AJ7" s="1"/>
      <c r="AK7" s="1"/>
      <c r="AL7" s="1"/>
      <c r="AM7" s="1"/>
    </row>
    <row r="8" spans="1:39" x14ac:dyDescent="0.25">
      <c r="A8" t="s">
        <v>1272</v>
      </c>
      <c r="AI8" s="3" t="s">
        <v>965</v>
      </c>
      <c r="AJ8" s="1"/>
      <c r="AK8" s="1"/>
      <c r="AL8" s="1"/>
      <c r="AM8" s="1"/>
    </row>
    <row r="9" spans="1:39" x14ac:dyDescent="0.25">
      <c r="A9" s="45"/>
      <c r="B9" s="54" t="s">
        <v>0</v>
      </c>
      <c r="C9" s="54"/>
      <c r="D9" s="54"/>
      <c r="E9" s="54"/>
      <c r="F9" s="54"/>
      <c r="G9" s="54"/>
      <c r="H9" s="54"/>
      <c r="I9" s="54"/>
      <c r="J9" s="54" t="s">
        <v>48</v>
      </c>
      <c r="K9" s="54"/>
      <c r="L9" s="54"/>
      <c r="M9" s="54"/>
      <c r="N9" s="54"/>
      <c r="O9" s="54"/>
      <c r="P9" s="54"/>
      <c r="Q9" s="54"/>
      <c r="R9" s="54" t="s">
        <v>59</v>
      </c>
      <c r="S9" s="54"/>
      <c r="T9" s="54"/>
      <c r="U9" s="54"/>
      <c r="V9" s="54"/>
      <c r="W9" s="54"/>
      <c r="X9" s="54"/>
      <c r="Y9" s="54"/>
      <c r="Z9" s="54" t="s">
        <v>39</v>
      </c>
      <c r="AA9" s="54"/>
      <c r="AB9" s="54"/>
      <c r="AC9" s="54"/>
      <c r="AD9" s="54"/>
      <c r="AE9" s="54"/>
      <c r="AF9" s="47"/>
      <c r="AG9" s="47"/>
      <c r="AI9" s="3" t="s">
        <v>726</v>
      </c>
      <c r="AJ9" s="1" t="s">
        <v>727</v>
      </c>
      <c r="AK9" s="1" t="s">
        <v>728</v>
      </c>
      <c r="AL9" s="1" t="s">
        <v>729</v>
      </c>
      <c r="AM9" s="1" t="s">
        <v>730</v>
      </c>
    </row>
    <row r="10" spans="1:39" x14ac:dyDescent="0.25">
      <c r="A10" s="3" t="s">
        <v>334</v>
      </c>
      <c r="B10" s="1">
        <v>3800.4270000000001</v>
      </c>
      <c r="C10" s="1">
        <v>3988.3220000000001</v>
      </c>
      <c r="D10" s="1">
        <v>3611.51</v>
      </c>
      <c r="E10" s="1">
        <v>3452.1120000000001</v>
      </c>
      <c r="F10" s="1">
        <v>3712.5940000000001</v>
      </c>
      <c r="G10" s="1">
        <v>3793.9720000000002</v>
      </c>
      <c r="H10" s="1">
        <v>3545.3919999999998</v>
      </c>
      <c r="I10" s="1">
        <v>3771.748</v>
      </c>
      <c r="J10" s="1">
        <v>3604</v>
      </c>
      <c r="K10" s="1">
        <v>3596.7689999999998</v>
      </c>
      <c r="L10" s="1">
        <v>3987.9160000000002</v>
      </c>
      <c r="M10" s="1">
        <v>3743.2170000000001</v>
      </c>
      <c r="N10" s="1">
        <v>3654.07</v>
      </c>
      <c r="O10" s="1">
        <v>3522.86</v>
      </c>
      <c r="P10" s="1">
        <v>3644.3850000000002</v>
      </c>
      <c r="Q10" s="1"/>
      <c r="R10" s="1">
        <v>3523.9859999999999</v>
      </c>
      <c r="S10" s="1">
        <v>3431.9789999999998</v>
      </c>
      <c r="T10" s="1">
        <v>3981.1680000000001</v>
      </c>
      <c r="U10" s="1">
        <v>3626.538</v>
      </c>
      <c r="V10" s="1">
        <v>3398.098</v>
      </c>
      <c r="W10" s="1">
        <v>3576.4270000000001</v>
      </c>
      <c r="X10" s="1">
        <v>3913.8040000000001</v>
      </c>
      <c r="Y10" s="1">
        <v>3628.462</v>
      </c>
      <c r="Z10" s="1">
        <v>3606.8879999999999</v>
      </c>
      <c r="AA10" s="1">
        <v>3930.58</v>
      </c>
      <c r="AB10" s="1">
        <v>3181.462</v>
      </c>
      <c r="AC10" s="1">
        <v>3637.2660000000001</v>
      </c>
      <c r="AD10" s="1">
        <v>3864.6640000000002</v>
      </c>
      <c r="AE10" s="1">
        <v>3961.9789999999998</v>
      </c>
      <c r="AF10" s="1"/>
      <c r="AG10" s="1"/>
      <c r="AI10" s="3" t="s">
        <v>966</v>
      </c>
      <c r="AJ10" s="1">
        <v>2.5129999999999999</v>
      </c>
      <c r="AK10" s="1">
        <v>0.68569999999999998</v>
      </c>
      <c r="AL10" s="1" t="s">
        <v>385</v>
      </c>
      <c r="AM10" s="1" t="s">
        <v>384</v>
      </c>
    </row>
    <row r="11" spans="1:39" x14ac:dyDescent="0.25">
      <c r="A11" s="3" t="s">
        <v>4</v>
      </c>
      <c r="B11" s="1">
        <v>3252.0030000000002</v>
      </c>
      <c r="C11" s="1">
        <v>3163.7629999999999</v>
      </c>
      <c r="D11" s="1">
        <v>3651.3130000000001</v>
      </c>
      <c r="E11" s="1">
        <v>3686.346</v>
      </c>
      <c r="F11" s="1">
        <v>3486.549</v>
      </c>
      <c r="G11" s="1">
        <v>3847.2240000000002</v>
      </c>
      <c r="H11" s="1">
        <v>3498.38</v>
      </c>
      <c r="I11" s="1">
        <v>3463.3</v>
      </c>
      <c r="J11" s="1">
        <v>3184.116</v>
      </c>
      <c r="K11" s="1">
        <v>3033.8049999999998</v>
      </c>
      <c r="L11" s="1">
        <v>2944.038</v>
      </c>
      <c r="M11" s="1">
        <v>4242.3</v>
      </c>
      <c r="N11" s="1">
        <v>3543.9160000000002</v>
      </c>
      <c r="O11" s="1">
        <v>3375.54</v>
      </c>
      <c r="P11" s="1">
        <v>3865.8829999999998</v>
      </c>
      <c r="Q11" s="1">
        <v>4039.8989999999999</v>
      </c>
      <c r="R11" s="1">
        <v>2786.1379999999999</v>
      </c>
      <c r="S11" s="1">
        <v>2874.56</v>
      </c>
      <c r="T11" s="1">
        <v>3895.7150000000001</v>
      </c>
      <c r="U11" s="1">
        <v>3619.748</v>
      </c>
      <c r="V11" s="1">
        <v>3544.81</v>
      </c>
      <c r="W11" s="1">
        <v>3626.5</v>
      </c>
      <c r="X11" s="1">
        <v>3324.0540000000001</v>
      </c>
      <c r="Y11" s="1">
        <v>3512.9859999999999</v>
      </c>
      <c r="Z11" s="1">
        <v>3697.3910000000001</v>
      </c>
      <c r="AA11" s="1">
        <v>3482.4279999999999</v>
      </c>
      <c r="AB11" s="1">
        <v>4012.3130000000001</v>
      </c>
      <c r="AC11" s="1">
        <v>4048.614</v>
      </c>
      <c r="AD11" s="1">
        <v>3416.3629999999998</v>
      </c>
      <c r="AE11" s="1">
        <v>3654.212</v>
      </c>
      <c r="AF11" s="1"/>
      <c r="AI11" s="3" t="s">
        <v>372</v>
      </c>
      <c r="AJ11" s="1">
        <v>5.7060000000000004</v>
      </c>
      <c r="AK11" s="1">
        <v>7.1499999999999994E-2</v>
      </c>
      <c r="AL11" s="1" t="s">
        <v>385</v>
      </c>
      <c r="AM11" s="1" t="s">
        <v>384</v>
      </c>
    </row>
    <row r="12" spans="1:39" x14ac:dyDescent="0.25">
      <c r="AI12" s="3" t="s">
        <v>318</v>
      </c>
      <c r="AJ12" s="1">
        <v>4.8810000000000002</v>
      </c>
      <c r="AK12" s="1">
        <v>0.41589999999999999</v>
      </c>
      <c r="AL12" s="1" t="s">
        <v>385</v>
      </c>
      <c r="AM12" s="1" t="s">
        <v>384</v>
      </c>
    </row>
  </sheetData>
  <mergeCells count="8">
    <mergeCell ref="B3:I3"/>
    <mergeCell ref="J3:Q3"/>
    <mergeCell ref="R3:Y3"/>
    <mergeCell ref="Z3:AG3"/>
    <mergeCell ref="B9:I9"/>
    <mergeCell ref="J9:Q9"/>
    <mergeCell ref="R9:Y9"/>
    <mergeCell ref="Z9:AE9"/>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D8689-E765-4ED0-A5A0-9790EEB28BCB}">
  <dimension ref="A2:AM12"/>
  <sheetViews>
    <sheetView workbookViewId="0">
      <selection activeCell="EZ12" sqref="EZ12"/>
    </sheetView>
  </sheetViews>
  <sheetFormatPr defaultRowHeight="15" x14ac:dyDescent="0.25"/>
  <sheetData>
    <row r="2" spans="1:39" x14ac:dyDescent="0.25">
      <c r="A2" t="s">
        <v>1273</v>
      </c>
      <c r="AI2" s="3" t="s">
        <v>965</v>
      </c>
      <c r="AJ2" s="1"/>
      <c r="AK2" s="1"/>
      <c r="AL2" s="1"/>
      <c r="AM2" s="1"/>
    </row>
    <row r="3" spans="1:39" x14ac:dyDescent="0.25">
      <c r="A3" s="45"/>
      <c r="B3" s="54" t="s">
        <v>0</v>
      </c>
      <c r="C3" s="54"/>
      <c r="D3" s="54"/>
      <c r="E3" s="54"/>
      <c r="F3" s="54"/>
      <c r="G3" s="54"/>
      <c r="H3" s="54"/>
      <c r="I3" s="54"/>
      <c r="J3" s="54" t="s">
        <v>48</v>
      </c>
      <c r="K3" s="54"/>
      <c r="L3" s="54"/>
      <c r="M3" s="54"/>
      <c r="N3" s="54"/>
      <c r="O3" s="54"/>
      <c r="P3" s="54"/>
      <c r="Q3" s="54"/>
      <c r="R3" s="54" t="s">
        <v>59</v>
      </c>
      <c r="S3" s="54"/>
      <c r="T3" s="54"/>
      <c r="U3" s="54"/>
      <c r="V3" s="54"/>
      <c r="W3" s="54"/>
      <c r="X3" s="54"/>
      <c r="Y3" s="54"/>
      <c r="Z3" s="54" t="s">
        <v>39</v>
      </c>
      <c r="AA3" s="54"/>
      <c r="AB3" s="54"/>
      <c r="AC3" s="54"/>
      <c r="AD3" s="54"/>
      <c r="AE3" s="54"/>
      <c r="AF3" s="54"/>
      <c r="AG3" s="54"/>
      <c r="AI3" s="3" t="s">
        <v>726</v>
      </c>
      <c r="AJ3" s="1" t="s">
        <v>727</v>
      </c>
      <c r="AK3" s="1" t="s">
        <v>728</v>
      </c>
      <c r="AL3" s="1" t="s">
        <v>729</v>
      </c>
      <c r="AM3" s="1" t="s">
        <v>730</v>
      </c>
    </row>
    <row r="4" spans="1:39" x14ac:dyDescent="0.25">
      <c r="A4" s="3" t="s">
        <v>334</v>
      </c>
      <c r="B4" s="1">
        <v>2259.8539999999998</v>
      </c>
      <c r="C4" s="1">
        <v>3069.1529999999998</v>
      </c>
      <c r="D4" s="1">
        <v>2693.08</v>
      </c>
      <c r="E4" s="1">
        <v>2673.4740000000002</v>
      </c>
      <c r="F4" s="1">
        <v>2741.0729999999999</v>
      </c>
      <c r="G4" s="1">
        <v>2653.1970000000001</v>
      </c>
      <c r="H4" s="1">
        <v>2999.8980000000001</v>
      </c>
      <c r="I4" s="1">
        <v>2761.3069999999998</v>
      </c>
      <c r="J4" s="1">
        <v>2629.5039999999999</v>
      </c>
      <c r="K4" s="1">
        <v>2616.9929999999999</v>
      </c>
      <c r="L4" s="1">
        <v>3115.029</v>
      </c>
      <c r="M4" s="1">
        <v>2657.3069999999998</v>
      </c>
      <c r="N4" s="1">
        <v>2489.0949999999998</v>
      </c>
      <c r="O4" s="1">
        <v>2870.92</v>
      </c>
      <c r="P4" s="1">
        <v>2688.7809999999999</v>
      </c>
      <c r="Q4" s="1"/>
      <c r="R4" s="1">
        <v>2622.1460000000002</v>
      </c>
      <c r="S4" s="1">
        <v>2733.9340000000002</v>
      </c>
      <c r="T4" s="1">
        <v>2902.7809999999999</v>
      </c>
      <c r="U4" s="1">
        <v>2817.8180000000002</v>
      </c>
      <c r="V4" s="1">
        <v>2561.8029999999999</v>
      </c>
      <c r="W4" s="1">
        <v>2892.5039999999999</v>
      </c>
      <c r="X4" s="1">
        <v>2698.8609999999999</v>
      </c>
      <c r="Z4" s="1">
        <v>2704.723</v>
      </c>
      <c r="AA4" s="1">
        <v>2906.3649999999998</v>
      </c>
      <c r="AB4" s="1">
        <v>2858.73</v>
      </c>
      <c r="AC4" s="1">
        <v>2717.35</v>
      </c>
      <c r="AD4" s="1">
        <v>2734.8029999999999</v>
      </c>
      <c r="AE4" s="1">
        <v>2740.3429999999998</v>
      </c>
      <c r="AF4" s="1">
        <v>3196.3649999999998</v>
      </c>
      <c r="AG4" s="1">
        <v>2807.8980000000001</v>
      </c>
      <c r="AI4" s="3" t="s">
        <v>966</v>
      </c>
      <c r="AJ4" s="1">
        <v>2.31</v>
      </c>
      <c r="AK4" s="1">
        <v>0.66120000000000001</v>
      </c>
      <c r="AL4" s="1" t="s">
        <v>385</v>
      </c>
      <c r="AM4" s="1" t="s">
        <v>384</v>
      </c>
    </row>
    <row r="5" spans="1:39" x14ac:dyDescent="0.25">
      <c r="A5" s="3" t="s">
        <v>4</v>
      </c>
      <c r="B5" s="1">
        <v>2643</v>
      </c>
      <c r="C5" s="1">
        <v>2644.02</v>
      </c>
      <c r="D5" s="1">
        <v>2466.1</v>
      </c>
      <c r="E5" s="1">
        <v>2913.93</v>
      </c>
      <c r="F5" s="1">
        <v>2415.73</v>
      </c>
      <c r="G5" s="1">
        <v>2709.21</v>
      </c>
      <c r="H5" s="1">
        <v>2398.5300000000002</v>
      </c>
      <c r="I5" s="1">
        <v>2729.97</v>
      </c>
      <c r="J5" s="1">
        <v>2835.36</v>
      </c>
      <c r="K5" s="1">
        <v>2662.49</v>
      </c>
      <c r="L5" s="1">
        <v>2682.24</v>
      </c>
      <c r="M5" s="1">
        <v>2713.31</v>
      </c>
      <c r="N5" s="1">
        <v>2290.25</v>
      </c>
      <c r="O5" s="1">
        <v>2266.2800000000002</v>
      </c>
      <c r="P5" s="1">
        <v>2539.2399999999998</v>
      </c>
      <c r="Q5" s="1">
        <v>2354.56</v>
      </c>
      <c r="R5" s="1">
        <v>2604.87</v>
      </c>
      <c r="S5" s="1">
        <v>2460.9699999999998</v>
      </c>
      <c r="T5" s="1">
        <v>2991.63</v>
      </c>
      <c r="U5" s="1">
        <v>2760.01</v>
      </c>
      <c r="V5" s="1">
        <v>2106.63</v>
      </c>
      <c r="W5" s="1">
        <v>2345.39</v>
      </c>
      <c r="X5" s="1">
        <v>2050.16</v>
      </c>
      <c r="Y5" s="1">
        <v>2217.59</v>
      </c>
      <c r="Z5" s="1">
        <v>2645.93</v>
      </c>
      <c r="AA5" s="1">
        <v>2991.93</v>
      </c>
      <c r="AB5" s="1">
        <v>2726.43</v>
      </c>
      <c r="AC5" s="1">
        <v>2592.9899999999998</v>
      </c>
      <c r="AD5" s="1">
        <v>2457.25</v>
      </c>
      <c r="AE5" s="1"/>
      <c r="AF5" s="1"/>
      <c r="AG5" s="1"/>
      <c r="AI5" s="3" t="s">
        <v>372</v>
      </c>
      <c r="AJ5" s="1">
        <v>15.47</v>
      </c>
      <c r="AK5" s="1">
        <v>1.9E-3</v>
      </c>
      <c r="AL5" s="1" t="s">
        <v>474</v>
      </c>
      <c r="AM5" s="1" t="s">
        <v>464</v>
      </c>
    </row>
    <row r="6" spans="1:39" x14ac:dyDescent="0.25">
      <c r="AI6" s="3" t="s">
        <v>318</v>
      </c>
      <c r="AJ6" s="1">
        <v>5.9329999999999998</v>
      </c>
      <c r="AK6" s="1">
        <v>0.26219999999999999</v>
      </c>
      <c r="AL6" s="1" t="s">
        <v>385</v>
      </c>
      <c r="AM6" s="1" t="s">
        <v>384</v>
      </c>
    </row>
    <row r="7" spans="1:39" x14ac:dyDescent="0.25">
      <c r="AI7" s="3"/>
      <c r="AJ7" s="1"/>
      <c r="AK7" s="1"/>
      <c r="AL7" s="1"/>
      <c r="AM7" s="1"/>
    </row>
    <row r="8" spans="1:39" x14ac:dyDescent="0.25">
      <c r="A8" t="s">
        <v>1274</v>
      </c>
      <c r="AI8" s="3" t="s">
        <v>965</v>
      </c>
      <c r="AJ8" s="1"/>
      <c r="AK8" s="1"/>
      <c r="AL8" s="1"/>
      <c r="AM8" s="1"/>
    </row>
    <row r="9" spans="1:39" x14ac:dyDescent="0.25">
      <c r="A9" s="45"/>
      <c r="B9" s="54" t="s">
        <v>0</v>
      </c>
      <c r="C9" s="54"/>
      <c r="D9" s="54"/>
      <c r="E9" s="54"/>
      <c r="F9" s="54"/>
      <c r="G9" s="54"/>
      <c r="H9" s="54"/>
      <c r="I9" s="54"/>
      <c r="J9" s="54" t="s">
        <v>48</v>
      </c>
      <c r="K9" s="54"/>
      <c r="L9" s="54"/>
      <c r="M9" s="54"/>
      <c r="N9" s="54"/>
      <c r="O9" s="54"/>
      <c r="P9" s="54"/>
      <c r="Q9" s="54"/>
      <c r="R9" s="54" t="s">
        <v>59</v>
      </c>
      <c r="S9" s="54"/>
      <c r="T9" s="54"/>
      <c r="U9" s="54"/>
      <c r="V9" s="54"/>
      <c r="W9" s="54"/>
      <c r="X9" s="54"/>
      <c r="Y9" s="54"/>
      <c r="Z9" s="54" t="s">
        <v>39</v>
      </c>
      <c r="AA9" s="54"/>
      <c r="AB9" s="54"/>
      <c r="AC9" s="54"/>
      <c r="AD9" s="54"/>
      <c r="AE9" s="54"/>
      <c r="AF9" s="1"/>
      <c r="AG9" s="1"/>
      <c r="AI9" s="3" t="s">
        <v>726</v>
      </c>
      <c r="AJ9" s="1" t="s">
        <v>727</v>
      </c>
      <c r="AK9" s="1" t="s">
        <v>728</v>
      </c>
      <c r="AL9" s="1" t="s">
        <v>729</v>
      </c>
      <c r="AM9" s="1" t="s">
        <v>730</v>
      </c>
    </row>
    <row r="10" spans="1:39" x14ac:dyDescent="0.25">
      <c r="A10" s="3" t="s">
        <v>334</v>
      </c>
      <c r="B10" s="1">
        <v>3369.48</v>
      </c>
      <c r="C10" s="1">
        <v>3590.21</v>
      </c>
      <c r="D10" s="1">
        <v>3153.462</v>
      </c>
      <c r="E10" s="1">
        <v>3003.6219999999998</v>
      </c>
      <c r="F10" s="1">
        <v>3315.741</v>
      </c>
      <c r="G10" s="1">
        <v>3368.049</v>
      </c>
      <c r="H10" s="1">
        <v>3126.462</v>
      </c>
      <c r="I10" s="1">
        <v>3316.4479999999999</v>
      </c>
      <c r="J10" s="1">
        <v>3124.6010000000001</v>
      </c>
      <c r="K10" s="1">
        <v>3119.098</v>
      </c>
      <c r="L10" s="1">
        <v>3540.8180000000002</v>
      </c>
      <c r="M10" s="1">
        <v>3297.308</v>
      </c>
      <c r="N10" s="1">
        <v>3286.0770000000002</v>
      </c>
      <c r="O10" s="1">
        <v>3067.1329999999998</v>
      </c>
      <c r="P10" s="1">
        <v>3202.4690000000001</v>
      </c>
      <c r="Q10" s="1"/>
      <c r="R10" s="1">
        <v>3123.2730000000001</v>
      </c>
      <c r="S10" s="1">
        <v>2824.5030000000002</v>
      </c>
      <c r="T10" s="1">
        <v>3528.7829999999999</v>
      </c>
      <c r="U10" s="1">
        <v>3048.9720000000002</v>
      </c>
      <c r="V10" s="1">
        <v>2926.51</v>
      </c>
      <c r="W10" s="1">
        <v>3178.0419999999999</v>
      </c>
      <c r="X10" s="1">
        <v>3417.8249999999998</v>
      </c>
      <c r="Y10" s="1">
        <v>3272.6640000000002</v>
      </c>
      <c r="Z10" s="1">
        <v>3085.9650000000001</v>
      </c>
      <c r="AA10" s="1">
        <v>3446.8739999999998</v>
      </c>
      <c r="AB10" s="1">
        <v>2787.6010000000001</v>
      </c>
      <c r="AC10" s="1">
        <v>3092.9090000000001</v>
      </c>
      <c r="AD10" s="1">
        <v>3399.6990000000001</v>
      </c>
      <c r="AE10" s="1">
        <v>3541.7060000000001</v>
      </c>
      <c r="AF10" s="1"/>
      <c r="AG10" s="1"/>
      <c r="AI10" s="3" t="s">
        <v>966</v>
      </c>
      <c r="AJ10" s="1">
        <v>2.911</v>
      </c>
      <c r="AK10" s="1">
        <v>0.65190000000000003</v>
      </c>
      <c r="AL10" s="1" t="s">
        <v>385</v>
      </c>
      <c r="AM10" s="1" t="s">
        <v>384</v>
      </c>
    </row>
    <row r="11" spans="1:39" x14ac:dyDescent="0.25">
      <c r="A11" s="3" t="s">
        <v>4</v>
      </c>
      <c r="B11" s="1">
        <v>2944.442</v>
      </c>
      <c r="C11" s="1">
        <v>2855.9409999999998</v>
      </c>
      <c r="D11" s="1">
        <v>3294.627</v>
      </c>
      <c r="E11" s="1">
        <v>3315.2489999999998</v>
      </c>
      <c r="F11" s="1">
        <v>3116.4929999999999</v>
      </c>
      <c r="G11" s="1">
        <v>3427.5650000000001</v>
      </c>
      <c r="H11" s="1">
        <v>3072.1930000000002</v>
      </c>
      <c r="I11" s="1">
        <v>3164.09</v>
      </c>
      <c r="J11" s="1">
        <v>2925.0569999999998</v>
      </c>
      <c r="K11" s="1">
        <v>2740.7840000000001</v>
      </c>
      <c r="L11" s="1">
        <v>2567.9839999999999</v>
      </c>
      <c r="M11" s="1">
        <v>3874.2719999999999</v>
      </c>
      <c r="N11" s="1">
        <v>3203.9679999999998</v>
      </c>
      <c r="O11" s="1">
        <v>2952.9009999999998</v>
      </c>
      <c r="P11" s="1">
        <v>3486.4290000000001</v>
      </c>
      <c r="Q11" s="1">
        <v>3635.2310000000002</v>
      </c>
      <c r="R11" s="1">
        <v>2442.9830000000002</v>
      </c>
      <c r="S11" s="1">
        <v>2601.951</v>
      </c>
      <c r="T11" s="1">
        <v>3623.5030000000002</v>
      </c>
      <c r="U11" s="1">
        <v>3144.0439999999999</v>
      </c>
      <c r="V11" s="1">
        <v>3220.328</v>
      </c>
      <c r="W11" s="1">
        <v>3166.2069999999999</v>
      </c>
      <c r="X11" s="1">
        <v>2851.0859999999998</v>
      </c>
      <c r="Y11" s="1">
        <v>3172.165</v>
      </c>
      <c r="Z11" s="1">
        <v>3360.2069999999999</v>
      </c>
      <c r="AA11" s="1">
        <v>3234.3719999999998</v>
      </c>
      <c r="AB11" s="1">
        <v>3704.5639999999999</v>
      </c>
      <c r="AC11" s="1">
        <v>3577.5859999999998</v>
      </c>
      <c r="AD11" s="1">
        <v>3005.1579999999999</v>
      </c>
      <c r="AE11" s="1">
        <v>3170.4369999999999</v>
      </c>
      <c r="AF11" s="1"/>
      <c r="AI11" s="3" t="s">
        <v>372</v>
      </c>
      <c r="AJ11" s="1">
        <v>0.87549999999999994</v>
      </c>
      <c r="AK11" s="1">
        <v>0.48520000000000002</v>
      </c>
      <c r="AL11" s="1" t="s">
        <v>385</v>
      </c>
      <c r="AM11" s="1" t="s">
        <v>384</v>
      </c>
    </row>
    <row r="12" spans="1:39" x14ac:dyDescent="0.25">
      <c r="AI12" s="3" t="s">
        <v>318</v>
      </c>
      <c r="AJ12" s="1">
        <v>5.4610000000000003</v>
      </c>
      <c r="AK12" s="1">
        <v>0.38819999999999999</v>
      </c>
      <c r="AL12" s="1" t="s">
        <v>385</v>
      </c>
      <c r="AM12" s="1" t="s">
        <v>384</v>
      </c>
    </row>
  </sheetData>
  <mergeCells count="8">
    <mergeCell ref="B3:I3"/>
    <mergeCell ref="J3:Q3"/>
    <mergeCell ref="R3:Y3"/>
    <mergeCell ref="Z3:AG3"/>
    <mergeCell ref="B9:I9"/>
    <mergeCell ref="J9:Q9"/>
    <mergeCell ref="R9:Y9"/>
    <mergeCell ref="Z9:AE9"/>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64F7A-81EC-496A-B8BD-42EF2C25F086}">
  <dimension ref="A2:AI10"/>
  <sheetViews>
    <sheetView topLeftCell="P1" workbookViewId="0">
      <selection activeCell="EZ12" sqref="EZ12"/>
    </sheetView>
  </sheetViews>
  <sheetFormatPr defaultRowHeight="15" x14ac:dyDescent="0.25"/>
  <sheetData>
    <row r="2" spans="1:35" x14ac:dyDescent="0.25">
      <c r="A2" t="s">
        <v>1275</v>
      </c>
    </row>
    <row r="3" spans="1:35" x14ac:dyDescent="0.25">
      <c r="A3" s="45"/>
      <c r="B3" s="54" t="s">
        <v>0</v>
      </c>
      <c r="C3" s="54"/>
      <c r="D3" s="54"/>
      <c r="E3" s="54"/>
      <c r="F3" s="54"/>
      <c r="G3" s="54"/>
      <c r="H3" s="54"/>
      <c r="I3" s="54"/>
      <c r="J3" s="54" t="s">
        <v>48</v>
      </c>
      <c r="K3" s="54"/>
      <c r="L3" s="54"/>
      <c r="M3" s="54"/>
      <c r="N3" s="54"/>
      <c r="O3" s="54"/>
      <c r="P3" s="54"/>
      <c r="Q3" s="54"/>
      <c r="R3" s="54" t="s">
        <v>59</v>
      </c>
      <c r="S3" s="54"/>
      <c r="T3" s="54"/>
      <c r="U3" s="54"/>
      <c r="V3" s="54"/>
      <c r="W3" s="54"/>
      <c r="X3" s="54"/>
      <c r="Y3" s="54"/>
      <c r="Z3" s="54" t="s">
        <v>39</v>
      </c>
      <c r="AA3" s="54"/>
      <c r="AB3" s="54"/>
      <c r="AC3" s="54"/>
      <c r="AD3" s="54"/>
      <c r="AE3" s="54"/>
      <c r="AF3" s="54"/>
      <c r="AG3" s="54"/>
      <c r="AH3" s="1"/>
    </row>
    <row r="4" spans="1:35" x14ac:dyDescent="0.25">
      <c r="A4" s="3" t="s">
        <v>334</v>
      </c>
      <c r="B4" s="1">
        <v>3.29365</v>
      </c>
      <c r="C4" s="1">
        <v>3.3462770000000002</v>
      </c>
      <c r="D4" s="1">
        <v>4.4725549999999998</v>
      </c>
      <c r="E4" s="1">
        <v>3.9191240000000001</v>
      </c>
      <c r="F4" s="1">
        <v>3.2568609999999998</v>
      </c>
      <c r="G4" s="1">
        <v>6.741606</v>
      </c>
      <c r="H4" s="1">
        <v>4.3550360000000001</v>
      </c>
      <c r="I4" s="1">
        <v>1.436569</v>
      </c>
      <c r="J4" s="1">
        <v>2.7316790000000002</v>
      </c>
      <c r="K4" s="1">
        <v>5.8658390000000002</v>
      </c>
      <c r="L4" s="1">
        <v>2.695109</v>
      </c>
      <c r="M4" s="1">
        <v>3.152847</v>
      </c>
      <c r="N4" s="1">
        <v>6.2136500000000003</v>
      </c>
      <c r="O4" s="1">
        <v>2.0727009999999999</v>
      </c>
      <c r="P4" s="1">
        <v>4.2155469999999999</v>
      </c>
      <c r="R4" s="1">
        <v>3.2450359999999998</v>
      </c>
      <c r="S4" s="1">
        <v>3.117445</v>
      </c>
      <c r="T4" s="1">
        <v>2.5150359999999998</v>
      </c>
      <c r="U4" s="1">
        <v>3.8841610000000002</v>
      </c>
      <c r="V4" s="1">
        <v>4.54</v>
      </c>
      <c r="W4" s="1">
        <v>3.145985</v>
      </c>
      <c r="X4" s="1">
        <v>4.0472260000000002</v>
      </c>
      <c r="Z4" s="1">
        <v>1.945109</v>
      </c>
      <c r="AA4" s="1">
        <v>2.591898</v>
      </c>
      <c r="AB4" s="1">
        <v>3.641095</v>
      </c>
      <c r="AC4" s="1">
        <v>3.0250360000000001</v>
      </c>
      <c r="AD4" s="1">
        <v>3.103869</v>
      </c>
      <c r="AE4" s="1">
        <v>4.8397079999999999</v>
      </c>
      <c r="AF4" s="1">
        <v>4.126423</v>
      </c>
      <c r="AG4" s="14" t="s">
        <v>1276</v>
      </c>
      <c r="AH4" s="1"/>
      <c r="AI4" s="15" t="s">
        <v>1277</v>
      </c>
    </row>
    <row r="5" spans="1:35" x14ac:dyDescent="0.25">
      <c r="A5" s="3" t="s">
        <v>4</v>
      </c>
      <c r="B5" s="1">
        <v>2.8536999999999999</v>
      </c>
      <c r="C5" s="1">
        <v>2.8959000000000001</v>
      </c>
      <c r="D5" s="1">
        <v>2.7317999999999998</v>
      </c>
      <c r="E5" s="1">
        <v>4.4480000000000004</v>
      </c>
      <c r="F5" s="1">
        <v>2.5280999999999998</v>
      </c>
      <c r="G5" s="1">
        <v>4.1020000000000003</v>
      </c>
      <c r="H5" s="1">
        <v>3.0741999999999998</v>
      </c>
      <c r="I5" s="1">
        <v>1.8176000000000001</v>
      </c>
      <c r="J5" s="1">
        <v>2.109</v>
      </c>
      <c r="K5" s="1">
        <v>3.2774000000000001</v>
      </c>
      <c r="L5" s="1">
        <v>3.7682000000000002</v>
      </c>
      <c r="M5" s="1">
        <v>3.5908000000000002</v>
      </c>
      <c r="N5" s="1">
        <v>2.6873</v>
      </c>
      <c r="O5" s="1">
        <v>4.0391000000000004</v>
      </c>
      <c r="P5" s="1">
        <v>2.1036000000000001</v>
      </c>
      <c r="Q5" s="1">
        <v>2.9601999999999999</v>
      </c>
      <c r="R5" s="1">
        <v>3.1141999999999999</v>
      </c>
      <c r="S5" s="1">
        <v>5.2542999999999997</v>
      </c>
      <c r="T5" s="1">
        <v>3.9331999999999998</v>
      </c>
      <c r="U5" s="1">
        <v>4.1520000000000001</v>
      </c>
      <c r="V5" s="1">
        <v>3.6335000000000002</v>
      </c>
      <c r="W5" s="1">
        <v>4.2671000000000001</v>
      </c>
      <c r="X5" s="1">
        <v>3.1593</v>
      </c>
      <c r="Y5" s="1">
        <v>2.8898000000000001</v>
      </c>
      <c r="Z5" s="1">
        <v>3.5160999999999998</v>
      </c>
      <c r="AA5" s="1">
        <v>4.1746999999999996</v>
      </c>
      <c r="AB5" s="1">
        <v>3.6059000000000001</v>
      </c>
      <c r="AC5" s="1">
        <v>4.1337999999999999</v>
      </c>
      <c r="AD5" s="1">
        <v>3.7667999999999999</v>
      </c>
      <c r="AE5" s="1">
        <v>3.9634</v>
      </c>
      <c r="AF5" s="1"/>
      <c r="AG5" s="1"/>
      <c r="AH5" s="1"/>
    </row>
    <row r="7" spans="1:35" x14ac:dyDescent="0.25">
      <c r="A7" t="s">
        <v>1278</v>
      </c>
    </row>
    <row r="8" spans="1:35" x14ac:dyDescent="0.25">
      <c r="A8" s="45"/>
      <c r="B8" s="54" t="s">
        <v>0</v>
      </c>
      <c r="C8" s="54"/>
      <c r="D8" s="54"/>
      <c r="E8" s="54"/>
      <c r="F8" s="54"/>
      <c r="G8" s="54"/>
      <c r="H8" s="54"/>
      <c r="I8" s="54"/>
      <c r="J8" s="54" t="s">
        <v>48</v>
      </c>
      <c r="K8" s="54"/>
      <c r="L8" s="54"/>
      <c r="M8" s="54"/>
      <c r="N8" s="54"/>
      <c r="O8" s="54"/>
      <c r="P8" s="54"/>
      <c r="Q8" s="54"/>
      <c r="R8" s="54" t="s">
        <v>59</v>
      </c>
      <c r="S8" s="54"/>
      <c r="T8" s="54"/>
      <c r="U8" s="54"/>
      <c r="V8" s="54"/>
      <c r="W8" s="54"/>
      <c r="X8" s="54"/>
      <c r="Y8" s="54"/>
      <c r="Z8" s="54" t="s">
        <v>39</v>
      </c>
      <c r="AA8" s="54"/>
      <c r="AB8" s="54"/>
      <c r="AC8" s="54"/>
      <c r="AD8" s="54"/>
      <c r="AE8" s="54"/>
      <c r="AF8" s="1"/>
      <c r="AG8" s="1"/>
    </row>
    <row r="9" spans="1:35" x14ac:dyDescent="0.25">
      <c r="A9" s="3" t="s">
        <v>334</v>
      </c>
      <c r="B9" s="1">
        <v>4.2249650000000001</v>
      </c>
      <c r="C9" s="1">
        <v>2.413497</v>
      </c>
      <c r="D9" s="1">
        <v>4.1255940000000004</v>
      </c>
      <c r="E9" s="1">
        <v>3.6012590000000002</v>
      </c>
      <c r="F9" s="1">
        <v>3.7758039999999999</v>
      </c>
      <c r="G9" s="1">
        <v>2.5555940000000001</v>
      </c>
      <c r="H9" s="1">
        <v>3.8370630000000001</v>
      </c>
      <c r="I9" s="1">
        <v>2.6994410000000002</v>
      </c>
      <c r="J9" s="1">
        <v>1.968601</v>
      </c>
      <c r="K9" s="1">
        <v>4.0204899999999997</v>
      </c>
      <c r="L9" s="1">
        <v>4.934056</v>
      </c>
      <c r="M9" s="1">
        <v>4.592937</v>
      </c>
      <c r="N9" s="1">
        <v>2.7413989999999999</v>
      </c>
      <c r="O9" s="1">
        <v>3.7394409999999998</v>
      </c>
      <c r="P9" s="1">
        <v>3.921818</v>
      </c>
      <c r="Q9" s="1"/>
      <c r="R9" s="1">
        <v>4.736713</v>
      </c>
      <c r="S9" s="1">
        <v>4.592727</v>
      </c>
      <c r="T9" s="1">
        <v>5.5431470000000003</v>
      </c>
      <c r="U9" s="1">
        <v>5.0647549999999999</v>
      </c>
      <c r="V9" s="1">
        <v>4.1103500000000004</v>
      </c>
      <c r="W9" s="1">
        <v>4.3258039999999998</v>
      </c>
      <c r="X9" s="1">
        <v>3.4330069999999999</v>
      </c>
      <c r="Y9" s="1">
        <v>3.0487410000000001</v>
      </c>
      <c r="Z9" s="1">
        <v>7.2606289999999998</v>
      </c>
      <c r="AA9" s="1">
        <v>6.0173430000000003</v>
      </c>
      <c r="AB9" s="1">
        <v>3.2748949999999999</v>
      </c>
      <c r="AC9" s="1">
        <v>4.7868529999999998</v>
      </c>
      <c r="AD9" s="1">
        <v>2.5244759999999999</v>
      </c>
      <c r="AE9" s="1">
        <v>3.4242659999999998</v>
      </c>
      <c r="AF9" s="1"/>
      <c r="AG9" s="1"/>
    </row>
    <row r="10" spans="1:35" x14ac:dyDescent="0.25">
      <c r="A10" s="3" t="s">
        <v>4</v>
      </c>
      <c r="B10" s="1">
        <v>4.5745800000000001</v>
      </c>
      <c r="C10" s="1">
        <v>3.829555</v>
      </c>
      <c r="D10" s="1">
        <v>4.7057830000000003</v>
      </c>
      <c r="E10" s="1">
        <v>4.1471109999999998</v>
      </c>
      <c r="F10" s="1">
        <v>2.5410940000000002</v>
      </c>
      <c r="G10" s="1">
        <v>3.6465930000000002</v>
      </c>
      <c r="H10" s="1">
        <v>2.5609850000000001</v>
      </c>
      <c r="I10" s="1">
        <v>3.2216779999999998</v>
      </c>
      <c r="J10" s="1">
        <v>2.2091310000000002</v>
      </c>
      <c r="K10" s="1">
        <v>3.370736</v>
      </c>
      <c r="L10" s="1">
        <v>2.0088889999999999</v>
      </c>
      <c r="M10" s="1">
        <v>2.172021</v>
      </c>
      <c r="N10" s="1">
        <v>3.4643839999999999</v>
      </c>
      <c r="O10" s="1">
        <v>3.1836169999999999</v>
      </c>
      <c r="P10" s="1">
        <v>2.5812879999999998</v>
      </c>
      <c r="Q10" s="1">
        <v>3.861475</v>
      </c>
      <c r="R10" s="1">
        <v>2.1913640000000001</v>
      </c>
      <c r="S10" s="1">
        <v>3.4268320000000001</v>
      </c>
      <c r="T10" s="1">
        <v>4.2240950000000002</v>
      </c>
      <c r="U10" s="1">
        <v>3.0694750000000002</v>
      </c>
      <c r="V10" s="1">
        <v>2.9316399999999998</v>
      </c>
      <c r="W10" s="1">
        <v>5.3275319999999997</v>
      </c>
      <c r="X10" s="1">
        <v>4.5302550000000004</v>
      </c>
      <c r="Y10" s="1">
        <v>3.330492</v>
      </c>
      <c r="Z10" s="1">
        <v>3.337132</v>
      </c>
      <c r="AA10" s="1">
        <v>4.0549169999999997</v>
      </c>
      <c r="AB10" s="1">
        <v>2.460124</v>
      </c>
      <c r="AC10" s="1">
        <v>6.3541610000000004</v>
      </c>
      <c r="AD10" s="1">
        <v>5.0546230000000003</v>
      </c>
      <c r="AE10" s="1">
        <v>7.3750790000000004</v>
      </c>
      <c r="AF10" s="1"/>
    </row>
  </sheetData>
  <mergeCells count="8">
    <mergeCell ref="B3:I3"/>
    <mergeCell ref="J3:Q3"/>
    <mergeCell ref="R3:Y3"/>
    <mergeCell ref="Z3:AG3"/>
    <mergeCell ref="B8:I8"/>
    <mergeCell ref="J8:Q8"/>
    <mergeCell ref="R8:Y8"/>
    <mergeCell ref="Z8:AE8"/>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DEFE2-9829-4A31-8F40-A33661F7DAD6}">
  <dimension ref="A2:AJ19"/>
  <sheetViews>
    <sheetView topLeftCell="Q1" workbookViewId="0">
      <selection activeCell="EZ12" sqref="EZ12"/>
    </sheetView>
  </sheetViews>
  <sheetFormatPr defaultRowHeight="15" x14ac:dyDescent="0.25"/>
  <sheetData>
    <row r="2" spans="1:36" x14ac:dyDescent="0.25">
      <c r="A2" t="s">
        <v>1279</v>
      </c>
    </row>
    <row r="3" spans="1:36" x14ac:dyDescent="0.25">
      <c r="A3" s="45"/>
      <c r="B3" s="45"/>
      <c r="C3" s="54" t="s">
        <v>0</v>
      </c>
      <c r="D3" s="54"/>
      <c r="E3" s="54"/>
      <c r="F3" s="54"/>
      <c r="G3" s="54"/>
      <c r="H3" s="54"/>
      <c r="I3" s="54"/>
      <c r="J3" s="54"/>
      <c r="K3" s="54" t="s">
        <v>48</v>
      </c>
      <c r="L3" s="54"/>
      <c r="M3" s="54"/>
      <c r="N3" s="54"/>
      <c r="O3" s="54"/>
      <c r="P3" s="54"/>
      <c r="Q3" s="54"/>
      <c r="R3" s="54"/>
      <c r="S3" s="54" t="s">
        <v>59</v>
      </c>
      <c r="T3" s="54"/>
      <c r="U3" s="54"/>
      <c r="V3" s="54"/>
      <c r="W3" s="54"/>
      <c r="X3" s="54"/>
      <c r="Y3" s="54"/>
      <c r="Z3" s="54"/>
      <c r="AA3" s="54" t="s">
        <v>39</v>
      </c>
      <c r="AB3" s="54"/>
      <c r="AC3" s="54"/>
      <c r="AD3" s="54"/>
      <c r="AE3" s="54"/>
      <c r="AF3" s="54"/>
      <c r="AG3" s="54"/>
      <c r="AH3" s="54"/>
      <c r="AI3" s="54"/>
    </row>
    <row r="4" spans="1:36" x14ac:dyDescent="0.25">
      <c r="A4" s="3" t="s">
        <v>334</v>
      </c>
      <c r="B4" s="1">
        <v>8</v>
      </c>
      <c r="C4" s="1">
        <v>44.788319999999999</v>
      </c>
      <c r="D4" s="1">
        <v>51.729930000000003</v>
      </c>
      <c r="E4" s="1">
        <v>41.708030000000001</v>
      </c>
      <c r="F4" s="1">
        <v>39.160580000000003</v>
      </c>
      <c r="G4" s="1">
        <v>74.941609999999997</v>
      </c>
      <c r="H4" s="1">
        <v>42.167879999999997</v>
      </c>
      <c r="I4" s="1">
        <v>49.248179999999998</v>
      </c>
      <c r="J4" s="1">
        <v>10.591240000000001</v>
      </c>
      <c r="K4" s="1">
        <v>51.270069999999997</v>
      </c>
      <c r="L4" s="1">
        <v>50.153280000000002</v>
      </c>
      <c r="M4" s="1">
        <v>44.10219</v>
      </c>
      <c r="N4" s="1">
        <v>25.620439999999999</v>
      </c>
      <c r="O4" s="1">
        <v>63.445259999999998</v>
      </c>
      <c r="P4" s="1">
        <v>37.364960000000004</v>
      </c>
      <c r="Q4" s="1">
        <v>41.956200000000003</v>
      </c>
      <c r="S4" s="1">
        <v>44.532850000000003</v>
      </c>
      <c r="T4" s="1">
        <v>39.218980000000002</v>
      </c>
      <c r="U4" s="1">
        <v>37.751820000000002</v>
      </c>
      <c r="V4" s="1">
        <v>24.525549999999999</v>
      </c>
      <c r="W4" s="14" t="s">
        <v>1280</v>
      </c>
      <c r="X4" s="1">
        <v>53.927010000000003</v>
      </c>
      <c r="Y4" s="1">
        <v>41.817520000000002</v>
      </c>
      <c r="AA4" s="1">
        <v>17.941610000000001</v>
      </c>
      <c r="AB4" s="1">
        <v>33.817520000000002</v>
      </c>
      <c r="AC4" s="1">
        <v>37.19708</v>
      </c>
      <c r="AD4" s="1">
        <v>64.233580000000003</v>
      </c>
      <c r="AE4" s="1">
        <v>35.423360000000002</v>
      </c>
      <c r="AF4" s="1">
        <v>63.671529999999997</v>
      </c>
      <c r="AG4" s="1">
        <v>51.627740000000003</v>
      </c>
      <c r="AH4" s="1">
        <v>64.416060000000002</v>
      </c>
      <c r="AI4" s="1"/>
      <c r="AJ4" s="15" t="s">
        <v>1277</v>
      </c>
    </row>
    <row r="5" spans="1:36" x14ac:dyDescent="0.25">
      <c r="A5" s="3" t="s">
        <v>4</v>
      </c>
      <c r="B5" s="1">
        <v>22</v>
      </c>
      <c r="C5" s="1">
        <v>52.82</v>
      </c>
      <c r="D5" s="1">
        <v>29.52</v>
      </c>
      <c r="E5" s="1">
        <v>43.25</v>
      </c>
      <c r="F5" s="1">
        <v>61.44</v>
      </c>
      <c r="G5" s="1">
        <v>34.42</v>
      </c>
      <c r="H5" s="1">
        <v>22.25</v>
      </c>
      <c r="I5" s="1">
        <v>21.53</v>
      </c>
      <c r="J5" s="1">
        <v>26.19</v>
      </c>
      <c r="K5" s="1">
        <v>67.08</v>
      </c>
      <c r="L5" s="1">
        <v>35.58</v>
      </c>
      <c r="M5" s="1">
        <v>34.39</v>
      </c>
      <c r="N5" s="1">
        <v>39.880000000000003</v>
      </c>
      <c r="O5" s="1">
        <v>33.74</v>
      </c>
      <c r="P5" s="1">
        <v>73.540000000000006</v>
      </c>
      <c r="Q5" s="1">
        <v>18.27</v>
      </c>
      <c r="R5" s="1">
        <v>51.67</v>
      </c>
      <c r="S5" s="1">
        <v>31.35</v>
      </c>
      <c r="T5" s="1">
        <v>53.59</v>
      </c>
      <c r="U5" s="1">
        <v>42.53</v>
      </c>
      <c r="V5" s="1">
        <v>51.28</v>
      </c>
      <c r="W5" s="1">
        <v>51.17</v>
      </c>
      <c r="X5" s="1">
        <v>66.2</v>
      </c>
      <c r="Y5" s="1">
        <v>39</v>
      </c>
      <c r="Z5" s="1">
        <v>59.05</v>
      </c>
      <c r="AA5" s="1">
        <v>42.78</v>
      </c>
      <c r="AB5" s="1">
        <v>32.75</v>
      </c>
      <c r="AC5" s="1">
        <v>32.369999999999997</v>
      </c>
      <c r="AD5" s="1">
        <v>48.4</v>
      </c>
      <c r="AE5" s="1">
        <v>51.8</v>
      </c>
      <c r="AF5" s="1">
        <v>47</v>
      </c>
      <c r="AG5" s="1"/>
      <c r="AH5" s="1"/>
      <c r="AI5" s="1"/>
    </row>
    <row r="7" spans="1:36" x14ac:dyDescent="0.25">
      <c r="A7" t="s">
        <v>1281</v>
      </c>
    </row>
    <row r="8" spans="1:36" x14ac:dyDescent="0.25">
      <c r="A8" s="45"/>
      <c r="B8" s="45"/>
      <c r="C8" s="54" t="s">
        <v>0</v>
      </c>
      <c r="D8" s="54"/>
      <c r="E8" s="54"/>
      <c r="F8" s="54"/>
      <c r="G8" s="54"/>
      <c r="H8" s="54"/>
      <c r="I8" s="54"/>
      <c r="J8" s="54"/>
      <c r="K8" s="54" t="s">
        <v>48</v>
      </c>
      <c r="L8" s="54"/>
      <c r="M8" s="54"/>
      <c r="N8" s="54"/>
      <c r="O8" s="54"/>
      <c r="P8" s="54"/>
      <c r="Q8" s="54"/>
      <c r="R8" s="54"/>
      <c r="S8" s="54" t="s">
        <v>59</v>
      </c>
      <c r="T8" s="54"/>
      <c r="U8" s="54"/>
      <c r="V8" s="54"/>
      <c r="W8" s="54"/>
      <c r="X8" s="54"/>
      <c r="Y8" s="54"/>
      <c r="Z8" s="54"/>
      <c r="AA8" s="54" t="s">
        <v>39</v>
      </c>
      <c r="AB8" s="54"/>
      <c r="AC8" s="54"/>
      <c r="AD8" s="54"/>
      <c r="AE8" s="54"/>
      <c r="AF8" s="54"/>
      <c r="AG8" s="1"/>
      <c r="AH8" s="1"/>
    </row>
    <row r="9" spans="1:36" x14ac:dyDescent="0.25">
      <c r="A9" s="3" t="s">
        <v>334</v>
      </c>
      <c r="B9" s="1">
        <v>8</v>
      </c>
      <c r="C9" s="1">
        <v>39.874130000000001</v>
      </c>
      <c r="D9" s="1">
        <v>44.286709999999999</v>
      </c>
      <c r="E9" s="1">
        <v>35.195799999999998</v>
      </c>
      <c r="F9" s="1">
        <v>26.776219999999999</v>
      </c>
      <c r="G9" s="1">
        <v>48.454549999999998</v>
      </c>
      <c r="H9" s="1">
        <v>26.461539999999999</v>
      </c>
      <c r="I9" s="1">
        <v>85.034970000000001</v>
      </c>
      <c r="J9" s="1">
        <v>21.692309999999999</v>
      </c>
      <c r="K9" s="1">
        <v>22.41958</v>
      </c>
      <c r="L9" s="1">
        <v>44.335659999999997</v>
      </c>
      <c r="M9" s="1">
        <v>60.692309999999999</v>
      </c>
      <c r="N9" s="1">
        <v>51.440559999999998</v>
      </c>
      <c r="O9" s="1">
        <v>58.104900000000001</v>
      </c>
      <c r="P9" s="1">
        <v>30.559439999999999</v>
      </c>
      <c r="Q9" s="1">
        <v>40.755240000000001</v>
      </c>
      <c r="R9" s="1"/>
      <c r="S9" s="1">
        <v>33.05594</v>
      </c>
      <c r="T9" s="1">
        <v>68.594409999999996</v>
      </c>
      <c r="U9" s="1">
        <v>86.874129999999994</v>
      </c>
      <c r="V9" s="1">
        <v>55.321680000000001</v>
      </c>
      <c r="W9" s="1">
        <v>54.21678</v>
      </c>
      <c r="X9" s="1">
        <v>72.160839999999993</v>
      </c>
      <c r="Y9" s="1">
        <v>52.482520000000001</v>
      </c>
      <c r="Z9" s="1">
        <v>46.916080000000001</v>
      </c>
      <c r="AA9" s="1">
        <v>61.804200000000002</v>
      </c>
      <c r="AB9" s="1">
        <v>59.272730000000003</v>
      </c>
      <c r="AC9" s="1">
        <v>57.615380000000002</v>
      </c>
      <c r="AD9" s="1">
        <v>46.881120000000003</v>
      </c>
      <c r="AE9" s="1">
        <v>44.356639999999999</v>
      </c>
      <c r="AF9" s="1">
        <v>33.979019999999998</v>
      </c>
      <c r="AG9" s="1"/>
      <c r="AH9" s="1"/>
    </row>
    <row r="10" spans="1:36" x14ac:dyDescent="0.25">
      <c r="A10" s="3" t="s">
        <v>4</v>
      </c>
      <c r="B10" s="1">
        <v>22</v>
      </c>
      <c r="C10" s="1">
        <v>45.857170000000004</v>
      </c>
      <c r="D10" s="1">
        <v>44.75938</v>
      </c>
      <c r="E10" s="1">
        <v>46.5777</v>
      </c>
      <c r="F10" s="1">
        <v>33.698950000000004</v>
      </c>
      <c r="G10" s="1">
        <v>39.476909999999997</v>
      </c>
      <c r="H10" s="1">
        <v>26.16348</v>
      </c>
      <c r="I10" s="1">
        <v>47.666670000000003</v>
      </c>
      <c r="J10" s="1">
        <v>62.594970000000004</v>
      </c>
      <c r="K10" s="1">
        <v>42.57864</v>
      </c>
      <c r="L10" s="1">
        <v>33.794289999999997</v>
      </c>
      <c r="M10" s="1">
        <v>21.35848</v>
      </c>
      <c r="N10" s="1">
        <v>78.8476</v>
      </c>
      <c r="O10" s="1">
        <v>29.21303</v>
      </c>
      <c r="P10" s="1">
        <v>35.8414</v>
      </c>
      <c r="Q10" s="1">
        <v>30.19388</v>
      </c>
      <c r="R10" s="1">
        <v>26.22804</v>
      </c>
      <c r="S10" s="1">
        <v>38.693689999999997</v>
      </c>
      <c r="T10" s="1">
        <v>81.137200000000007</v>
      </c>
      <c r="U10" s="1">
        <v>47.593089999999997</v>
      </c>
      <c r="V10" s="1">
        <v>25.223279999999999</v>
      </c>
      <c r="W10" s="1">
        <v>33.149209999999997</v>
      </c>
      <c r="X10" s="1">
        <v>50.1143</v>
      </c>
      <c r="Y10" s="1">
        <v>52.120869999999996</v>
      </c>
      <c r="Z10" s="1">
        <v>31.13213</v>
      </c>
      <c r="AA10" s="1">
        <v>30.26164</v>
      </c>
      <c r="AB10" s="1">
        <v>40.248690000000003</v>
      </c>
      <c r="AC10" s="1">
        <v>43.61036</v>
      </c>
      <c r="AD10" s="1">
        <v>80.133449999999996</v>
      </c>
      <c r="AE10" s="1">
        <v>62.169670000000004</v>
      </c>
      <c r="AF10" s="1">
        <v>83.59854</v>
      </c>
      <c r="AG10" s="1"/>
    </row>
    <row r="13" spans="1:36" x14ac:dyDescent="0.25">
      <c r="W13" s="1"/>
    </row>
    <row r="14" spans="1:36" x14ac:dyDescent="0.25">
      <c r="W14" s="1"/>
    </row>
    <row r="15" spans="1:36" x14ac:dyDescent="0.25">
      <c r="W15" s="1"/>
    </row>
    <row r="16" spans="1:36" x14ac:dyDescent="0.25">
      <c r="W16" s="1"/>
    </row>
    <row r="17" spans="23:23" x14ac:dyDescent="0.25">
      <c r="W17" s="1"/>
    </row>
    <row r="18" spans="23:23" x14ac:dyDescent="0.25">
      <c r="W18" s="1"/>
    </row>
    <row r="19" spans="23:23" x14ac:dyDescent="0.25">
      <c r="W19" s="1"/>
    </row>
  </sheetData>
  <mergeCells count="8">
    <mergeCell ref="C3:J3"/>
    <mergeCell ref="K3:R3"/>
    <mergeCell ref="S3:Z3"/>
    <mergeCell ref="AA3:AI3"/>
    <mergeCell ref="C8:J8"/>
    <mergeCell ref="K8:R8"/>
    <mergeCell ref="S8:Z8"/>
    <mergeCell ref="AA8:AF8"/>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3A109-67ED-4AE6-8101-AFD4DF5B5E07}">
  <dimension ref="A2:AU15"/>
  <sheetViews>
    <sheetView workbookViewId="0">
      <selection activeCell="EZ12" sqref="EZ12"/>
    </sheetView>
  </sheetViews>
  <sheetFormatPr defaultRowHeight="15" x14ac:dyDescent="0.25"/>
  <sheetData>
    <row r="2" spans="1:47" x14ac:dyDescent="0.25">
      <c r="A2" t="s">
        <v>324</v>
      </c>
      <c r="AJ2" s="3" t="s">
        <v>965</v>
      </c>
      <c r="AK2" s="1"/>
      <c r="AL2" s="1"/>
      <c r="AM2" s="1"/>
      <c r="AN2" s="1"/>
      <c r="AP2" s="3" t="s">
        <v>1255</v>
      </c>
    </row>
    <row r="3" spans="1:47" x14ac:dyDescent="0.25">
      <c r="AJ3" s="3" t="s">
        <v>726</v>
      </c>
      <c r="AK3" s="1" t="s">
        <v>727</v>
      </c>
      <c r="AL3" s="1" t="s">
        <v>728</v>
      </c>
      <c r="AM3" s="1" t="s">
        <v>729</v>
      </c>
      <c r="AN3" s="1" t="s">
        <v>730</v>
      </c>
      <c r="AP3" s="3"/>
      <c r="AQ3" s="1"/>
      <c r="AR3" s="1"/>
      <c r="AS3" s="1"/>
      <c r="AT3" s="1"/>
      <c r="AU3" s="1"/>
    </row>
    <row r="4" spans="1:47" x14ac:dyDescent="0.25">
      <c r="A4" s="45" t="s">
        <v>1282</v>
      </c>
      <c r="B4" s="54" t="s">
        <v>0</v>
      </c>
      <c r="C4" s="54"/>
      <c r="D4" s="54"/>
      <c r="E4" s="54"/>
      <c r="F4" s="54"/>
      <c r="G4" s="54"/>
      <c r="H4" s="54"/>
      <c r="I4" s="54"/>
      <c r="J4" s="54"/>
      <c r="K4" s="54" t="s">
        <v>1</v>
      </c>
      <c r="L4" s="54"/>
      <c r="M4" s="54"/>
      <c r="N4" s="54"/>
      <c r="O4" s="54"/>
      <c r="P4" s="54"/>
      <c r="Q4" s="54"/>
      <c r="R4" s="54"/>
      <c r="S4" s="54" t="s">
        <v>2</v>
      </c>
      <c r="T4" s="54"/>
      <c r="U4" s="54"/>
      <c r="V4" s="54"/>
      <c r="W4" s="54"/>
      <c r="X4" s="54"/>
      <c r="Y4" s="54"/>
      <c r="Z4" s="54"/>
      <c r="AA4" s="54" t="s">
        <v>3</v>
      </c>
      <c r="AB4" s="54"/>
      <c r="AC4" s="54"/>
      <c r="AD4" s="54"/>
      <c r="AE4" s="54"/>
      <c r="AF4" s="54"/>
      <c r="AG4" s="54"/>
      <c r="AH4" s="54"/>
      <c r="AI4" s="1"/>
      <c r="AJ4" s="3" t="s">
        <v>966</v>
      </c>
      <c r="AK4" s="1">
        <v>4.6100000000000003</v>
      </c>
      <c r="AL4" s="1">
        <v>0.30759999999999998</v>
      </c>
      <c r="AM4" s="1" t="s">
        <v>385</v>
      </c>
      <c r="AN4" s="1" t="s">
        <v>384</v>
      </c>
      <c r="AP4" s="3" t="s">
        <v>1283</v>
      </c>
      <c r="AQ4" s="1" t="s">
        <v>376</v>
      </c>
      <c r="AR4" s="1" t="s">
        <v>377</v>
      </c>
      <c r="AS4" s="1" t="s">
        <v>378</v>
      </c>
      <c r="AT4" s="1" t="s">
        <v>379</v>
      </c>
      <c r="AU4" s="1" t="s">
        <v>380</v>
      </c>
    </row>
    <row r="5" spans="1:47" x14ac:dyDescent="0.25">
      <c r="A5" s="3">
        <v>8</v>
      </c>
      <c r="B5" s="1">
        <v>25.23423</v>
      </c>
      <c r="C5" s="1">
        <v>82.24</v>
      </c>
      <c r="D5" s="1">
        <v>48.970100000000002</v>
      </c>
      <c r="E5" s="1">
        <v>101.0898</v>
      </c>
      <c r="F5" s="1">
        <v>0</v>
      </c>
      <c r="G5" s="1">
        <v>99.607839999999996</v>
      </c>
      <c r="H5" s="1">
        <v>92.357110000000006</v>
      </c>
      <c r="I5" s="1">
        <v>0.13783500000000001</v>
      </c>
      <c r="J5" s="1"/>
      <c r="K5" s="1">
        <v>45.585769999999997</v>
      </c>
      <c r="L5" s="1">
        <v>36.18526</v>
      </c>
      <c r="M5" s="1">
        <v>13.214119999999999</v>
      </c>
      <c r="N5" s="1">
        <v>8.3362890000000007</v>
      </c>
      <c r="O5" s="1">
        <v>5.6070099999999998</v>
      </c>
      <c r="P5" s="1">
        <v>24.566079999999999</v>
      </c>
      <c r="Q5" s="1">
        <v>45.869070000000001</v>
      </c>
      <c r="S5" s="1">
        <v>148.3956</v>
      </c>
      <c r="T5" s="1">
        <v>5.607113</v>
      </c>
      <c r="U5" s="1">
        <v>77.632890000000003</v>
      </c>
      <c r="V5" s="1">
        <v>21.00742</v>
      </c>
      <c r="W5" s="1">
        <v>36.67062</v>
      </c>
      <c r="X5" s="1">
        <v>81.977109999999996</v>
      </c>
      <c r="Y5" s="1">
        <v>88.531030000000001</v>
      </c>
      <c r="AA5" s="1">
        <v>6.6070099999999998</v>
      </c>
      <c r="AB5" s="1">
        <v>12.351749999999999</v>
      </c>
      <c r="AC5" s="1">
        <v>60.682270000000003</v>
      </c>
      <c r="AD5" s="1">
        <v>36.73948</v>
      </c>
      <c r="AE5" s="1">
        <v>4.0931959999999998</v>
      </c>
      <c r="AF5" s="1">
        <v>145.9385</v>
      </c>
      <c r="AG5" s="1">
        <v>62.131439999999998</v>
      </c>
      <c r="AH5" s="1">
        <v>35.399790000000003</v>
      </c>
      <c r="AI5" s="1"/>
      <c r="AJ5" s="3" t="s">
        <v>372</v>
      </c>
      <c r="AK5" s="1">
        <v>9.5320000000000002E-2</v>
      </c>
      <c r="AL5" s="1">
        <v>0.95069999999999999</v>
      </c>
      <c r="AM5" s="1" t="s">
        <v>385</v>
      </c>
      <c r="AN5" s="1" t="s">
        <v>384</v>
      </c>
      <c r="AP5" s="3" t="s">
        <v>1256</v>
      </c>
      <c r="AQ5" s="1">
        <v>128.69999999999999</v>
      </c>
      <c r="AR5" s="1" t="s">
        <v>1284</v>
      </c>
      <c r="AS5" s="1" t="s">
        <v>384</v>
      </c>
      <c r="AT5" s="1" t="s">
        <v>385</v>
      </c>
      <c r="AU5" s="1">
        <v>0.99509999999999998</v>
      </c>
    </row>
    <row r="6" spans="1:47" x14ac:dyDescent="0.25">
      <c r="A6" s="3">
        <v>15</v>
      </c>
      <c r="B6" s="1">
        <v>1.6458E-2</v>
      </c>
      <c r="C6" s="1">
        <v>118.55840000000001</v>
      </c>
      <c r="D6" s="1">
        <v>8.2290000000000002E-3</v>
      </c>
      <c r="E6" s="1">
        <v>42.800310000000003</v>
      </c>
      <c r="F6" s="1">
        <v>37.916460000000001</v>
      </c>
      <c r="G6" s="1">
        <v>29.419789999999999</v>
      </c>
      <c r="H6" s="1">
        <v>7.7707999999999999E-2</v>
      </c>
      <c r="I6" s="1">
        <v>34.500210000000003</v>
      </c>
      <c r="J6" s="1">
        <v>0</v>
      </c>
      <c r="K6" s="1">
        <v>0</v>
      </c>
      <c r="L6" s="1">
        <v>8.2290000000000002E-3</v>
      </c>
      <c r="M6" s="1">
        <v>55.411670000000001</v>
      </c>
      <c r="N6" s="1">
        <v>56.045099999999998</v>
      </c>
      <c r="O6" s="1">
        <v>33.510420000000003</v>
      </c>
      <c r="P6" s="1">
        <v>39.155630000000002</v>
      </c>
      <c r="Q6" s="1">
        <v>3.8290630000000001</v>
      </c>
      <c r="R6" s="1">
        <v>45.491880000000002</v>
      </c>
      <c r="S6" s="1">
        <v>49.12</v>
      </c>
      <c r="T6" s="1">
        <v>78.004170000000002</v>
      </c>
      <c r="U6" s="1">
        <v>133.14160000000001</v>
      </c>
      <c r="V6" s="1">
        <v>135.19110000000001</v>
      </c>
      <c r="W6" s="1">
        <v>16.828959999999999</v>
      </c>
      <c r="X6" s="1">
        <v>62.124270000000003</v>
      </c>
      <c r="Y6" s="1">
        <v>30.687709999999999</v>
      </c>
      <c r="Z6" s="1">
        <v>46.939790000000002</v>
      </c>
      <c r="AA6" s="1">
        <v>50.965000000000003</v>
      </c>
      <c r="AB6" s="1">
        <v>118.4032</v>
      </c>
      <c r="AC6" s="1">
        <v>53.603540000000002</v>
      </c>
      <c r="AD6" s="1">
        <v>153.7089</v>
      </c>
      <c r="AE6" s="1">
        <v>32.103020000000001</v>
      </c>
      <c r="AF6" s="1">
        <v>84.941770000000005</v>
      </c>
      <c r="AG6" s="1">
        <v>98.199380000000005</v>
      </c>
      <c r="AH6" s="1"/>
      <c r="AI6" s="1"/>
      <c r="AJ6" s="3" t="s">
        <v>318</v>
      </c>
      <c r="AK6" s="1">
        <v>14.68</v>
      </c>
      <c r="AL6" s="1">
        <v>8.0000000000000004E-4</v>
      </c>
      <c r="AM6" s="1" t="s">
        <v>469</v>
      </c>
      <c r="AN6" s="1" t="s">
        <v>464</v>
      </c>
    </row>
    <row r="7" spans="1:47" x14ac:dyDescent="0.25">
      <c r="A7" s="3">
        <v>22</v>
      </c>
      <c r="B7" s="1">
        <v>84.947450000000003</v>
      </c>
      <c r="C7" s="1">
        <v>32.257240000000003</v>
      </c>
      <c r="D7" s="1">
        <v>2.7128570000000001</v>
      </c>
      <c r="E7" s="1">
        <v>4.2918370000000001</v>
      </c>
      <c r="F7" s="1">
        <v>60.888469999999998</v>
      </c>
      <c r="G7" s="1">
        <v>0</v>
      </c>
      <c r="H7" s="1">
        <v>65.280199999999994</v>
      </c>
      <c r="I7" s="1">
        <v>92.192139999999995</v>
      </c>
      <c r="J7" s="1"/>
      <c r="K7" s="1">
        <v>0</v>
      </c>
      <c r="L7" s="1">
        <v>48.48612</v>
      </c>
      <c r="M7" s="1">
        <v>2.3201019999999999</v>
      </c>
      <c r="N7" s="1">
        <v>0.30908200000000002</v>
      </c>
      <c r="O7" s="1">
        <v>71.531329999999997</v>
      </c>
      <c r="P7" s="1">
        <v>65.856840000000005</v>
      </c>
      <c r="Q7" s="1">
        <v>14.90673</v>
      </c>
      <c r="R7" s="1">
        <v>43.072760000000002</v>
      </c>
      <c r="S7" s="1">
        <v>35.932139999999997</v>
      </c>
      <c r="T7" s="1">
        <v>55.591119999999997</v>
      </c>
      <c r="U7" s="1">
        <v>49.989080000000001</v>
      </c>
      <c r="V7" s="1">
        <v>48.56653</v>
      </c>
      <c r="W7" s="1">
        <v>40.588270000000001</v>
      </c>
      <c r="X7" s="1">
        <v>62.815919999999998</v>
      </c>
      <c r="Y7" s="1">
        <v>107.8245</v>
      </c>
      <c r="Z7" s="1">
        <v>37.767240000000001</v>
      </c>
      <c r="AA7" s="1">
        <v>89.951939999999993</v>
      </c>
      <c r="AB7" s="1">
        <v>79.060820000000007</v>
      </c>
      <c r="AC7" s="1">
        <v>12.72265</v>
      </c>
      <c r="AD7" s="1">
        <v>99.37276</v>
      </c>
      <c r="AE7" s="1">
        <v>78.832239999999999</v>
      </c>
      <c r="AF7" s="1">
        <v>44.699800000000003</v>
      </c>
      <c r="AG7" s="1"/>
      <c r="AH7" s="1"/>
      <c r="AI7" s="1"/>
      <c r="AP7" s="3" t="s">
        <v>1091</v>
      </c>
      <c r="AQ7" s="1"/>
      <c r="AR7" s="1"/>
      <c r="AS7" s="1"/>
      <c r="AT7" s="1"/>
      <c r="AU7" s="1"/>
    </row>
    <row r="8" spans="1:47" x14ac:dyDescent="0.25">
      <c r="AP8" s="3" t="s">
        <v>1256</v>
      </c>
      <c r="AQ8" s="1">
        <v>-4701</v>
      </c>
      <c r="AR8" s="1" t="s">
        <v>1285</v>
      </c>
      <c r="AS8" s="1" t="s">
        <v>464</v>
      </c>
      <c r="AT8" s="1" t="s">
        <v>474</v>
      </c>
      <c r="AU8" s="1">
        <v>6.1000000000000004E-3</v>
      </c>
    </row>
    <row r="9" spans="1:47" x14ac:dyDescent="0.25">
      <c r="A9" t="s">
        <v>325</v>
      </c>
    </row>
    <row r="10" spans="1:47" x14ac:dyDescent="0.25">
      <c r="AP10" s="3" t="s">
        <v>1140</v>
      </c>
      <c r="AQ10" s="1"/>
      <c r="AR10" s="1"/>
      <c r="AS10" s="1"/>
      <c r="AT10" s="1"/>
      <c r="AU10" s="1"/>
    </row>
    <row r="11" spans="1:47" x14ac:dyDescent="0.25">
      <c r="A11" s="45" t="s">
        <v>1282</v>
      </c>
      <c r="B11" s="54" t="s">
        <v>0</v>
      </c>
      <c r="C11" s="54"/>
      <c r="D11" s="54"/>
      <c r="E11" s="54"/>
      <c r="F11" s="54"/>
      <c r="G11" s="54"/>
      <c r="H11" s="54"/>
      <c r="I11" s="54"/>
      <c r="J11" s="54" t="s">
        <v>1</v>
      </c>
      <c r="K11" s="54"/>
      <c r="L11" s="54"/>
      <c r="M11" s="54"/>
      <c r="N11" s="54"/>
      <c r="O11" s="54"/>
      <c r="P11" s="54"/>
      <c r="Q11" s="54"/>
      <c r="R11" s="54" t="s">
        <v>2</v>
      </c>
      <c r="S11" s="54"/>
      <c r="T11" s="54"/>
      <c r="U11" s="54"/>
      <c r="V11" s="54"/>
      <c r="W11" s="54"/>
      <c r="X11" s="54"/>
      <c r="Y11" s="54"/>
      <c r="Z11" s="54" t="s">
        <v>3</v>
      </c>
      <c r="AA11" s="54"/>
      <c r="AB11" s="54"/>
      <c r="AC11" s="54"/>
      <c r="AD11" s="54"/>
      <c r="AE11" s="54"/>
      <c r="AF11" s="1"/>
      <c r="AG11" s="3" t="s">
        <v>965</v>
      </c>
      <c r="AH11" s="1"/>
      <c r="AI11" s="1"/>
      <c r="AJ11" s="1"/>
      <c r="AK11" s="1"/>
      <c r="AP11" s="3" t="s">
        <v>1256</v>
      </c>
      <c r="AQ11" s="1">
        <v>-2336</v>
      </c>
      <c r="AR11" s="1" t="s">
        <v>1286</v>
      </c>
      <c r="AS11" s="1" t="s">
        <v>384</v>
      </c>
      <c r="AT11" s="1" t="s">
        <v>385</v>
      </c>
      <c r="AU11" s="1">
        <v>0.22059999999999999</v>
      </c>
    </row>
    <row r="12" spans="1:47" x14ac:dyDescent="0.25">
      <c r="A12" s="3">
        <v>8</v>
      </c>
      <c r="B12" s="1">
        <v>165.65049999999999</v>
      </c>
      <c r="C12" s="1">
        <v>208.2764</v>
      </c>
      <c r="D12" s="1">
        <v>270.31470000000002</v>
      </c>
      <c r="E12" s="1">
        <v>176.47970000000001</v>
      </c>
      <c r="F12" s="1">
        <v>83.462890000000002</v>
      </c>
      <c r="G12" s="1">
        <v>122.348</v>
      </c>
      <c r="H12" s="1">
        <v>113.1987</v>
      </c>
      <c r="I12" s="1">
        <v>215.14240000000001</v>
      </c>
      <c r="J12" s="1">
        <v>75.904020000000003</v>
      </c>
      <c r="K12" s="1">
        <v>35.448659999999997</v>
      </c>
      <c r="L12" s="1">
        <v>189.06630000000001</v>
      </c>
      <c r="M12" s="1">
        <v>200.4392</v>
      </c>
      <c r="N12" s="1">
        <v>0</v>
      </c>
      <c r="O12" s="1">
        <v>27.25825</v>
      </c>
      <c r="P12" s="1">
        <v>40.310519999999997</v>
      </c>
      <c r="Q12" s="1"/>
      <c r="R12" s="1">
        <v>8.1440000000000002E-3</v>
      </c>
      <c r="S12" s="1">
        <v>385.24990000000003</v>
      </c>
      <c r="T12" s="1">
        <v>156.44390000000001</v>
      </c>
      <c r="U12" s="1">
        <v>153.94630000000001</v>
      </c>
      <c r="V12" s="1">
        <v>184.0181</v>
      </c>
      <c r="W12" s="1">
        <v>136.58629999999999</v>
      </c>
      <c r="X12" s="1">
        <v>57.795259999999999</v>
      </c>
      <c r="Y12" s="1">
        <v>100.5801</v>
      </c>
      <c r="Z12" s="1">
        <v>153.57769999999999</v>
      </c>
      <c r="AA12" s="1">
        <v>149.0393</v>
      </c>
      <c r="AB12" s="1">
        <v>213.6164</v>
      </c>
      <c r="AC12" s="1">
        <v>329.10210000000001</v>
      </c>
      <c r="AD12" s="1">
        <v>23.63072</v>
      </c>
      <c r="AE12" s="1">
        <v>69.548659999999998</v>
      </c>
      <c r="AF12" s="1"/>
      <c r="AG12" s="3" t="s">
        <v>726</v>
      </c>
      <c r="AH12" s="1" t="s">
        <v>727</v>
      </c>
      <c r="AI12" s="1" t="s">
        <v>728</v>
      </c>
      <c r="AJ12" s="1" t="s">
        <v>729</v>
      </c>
      <c r="AK12" s="1" t="s">
        <v>730</v>
      </c>
    </row>
    <row r="13" spans="1:47" x14ac:dyDescent="0.25">
      <c r="A13" s="3">
        <v>15</v>
      </c>
      <c r="B13" s="1">
        <v>69.297420000000002</v>
      </c>
      <c r="C13" s="1">
        <v>65.811549999999997</v>
      </c>
      <c r="D13" s="1">
        <v>27.104230000000001</v>
      </c>
      <c r="E13" s="1">
        <v>61.835769999999997</v>
      </c>
      <c r="F13" s="1">
        <v>55.354329999999997</v>
      </c>
      <c r="G13" s="1">
        <v>44.982469999999999</v>
      </c>
      <c r="H13" s="1">
        <v>8.1440000000000002E-3</v>
      </c>
      <c r="J13" s="1">
        <v>0.14175299999999999</v>
      </c>
      <c r="K13" s="1">
        <v>198.53989999999999</v>
      </c>
      <c r="L13" s="1">
        <v>50.322369999999999</v>
      </c>
      <c r="M13" s="1">
        <v>5.85</v>
      </c>
      <c r="N13" s="1">
        <v>0</v>
      </c>
      <c r="O13" s="1">
        <v>161.21289999999999</v>
      </c>
      <c r="P13" s="1">
        <v>0</v>
      </c>
      <c r="Q13" s="1">
        <v>87.227530000000002</v>
      </c>
      <c r="R13" s="1">
        <v>137.4288</v>
      </c>
      <c r="S13" s="1">
        <v>64.896910000000005</v>
      </c>
      <c r="T13" s="1">
        <v>69.65361</v>
      </c>
      <c r="U13" s="1">
        <v>171.75129999999999</v>
      </c>
      <c r="V13" s="1">
        <v>4.2754640000000004</v>
      </c>
      <c r="W13" s="1">
        <v>223.5187</v>
      </c>
      <c r="X13" s="1">
        <v>16.631029999999999</v>
      </c>
      <c r="Y13" s="1">
        <v>0</v>
      </c>
      <c r="Z13" s="1">
        <v>44.933509999999998</v>
      </c>
      <c r="AA13" s="1">
        <v>88.608249999999998</v>
      </c>
      <c r="AB13" s="1">
        <v>125.7364</v>
      </c>
      <c r="AC13" s="1">
        <v>70.479690000000005</v>
      </c>
      <c r="AD13" s="1">
        <v>0</v>
      </c>
      <c r="AE13" s="1">
        <v>0.70041200000000003</v>
      </c>
      <c r="AG13" s="3" t="s">
        <v>966</v>
      </c>
      <c r="AH13" s="1">
        <v>4.4589999999999996</v>
      </c>
      <c r="AI13" s="1">
        <v>0.57089999999999996</v>
      </c>
      <c r="AJ13" s="1" t="s">
        <v>385</v>
      </c>
      <c r="AK13" s="1" t="s">
        <v>384</v>
      </c>
    </row>
    <row r="14" spans="1:47" x14ac:dyDescent="0.25">
      <c r="A14" s="3">
        <v>22</v>
      </c>
      <c r="B14" s="1">
        <v>149.44229999999999</v>
      </c>
      <c r="C14" s="1">
        <v>0</v>
      </c>
      <c r="D14" s="1">
        <v>41.511670000000002</v>
      </c>
      <c r="E14" s="1">
        <v>0.55645800000000001</v>
      </c>
      <c r="F14" s="1">
        <v>8.2290000000000002E-3</v>
      </c>
      <c r="G14" s="1">
        <v>52.045209999999997</v>
      </c>
      <c r="H14" s="1">
        <v>38.349690000000002</v>
      </c>
      <c r="I14" s="1">
        <v>115.9567</v>
      </c>
      <c r="J14" s="1">
        <v>8.8891670000000005</v>
      </c>
      <c r="K14" s="1">
        <v>14.80781</v>
      </c>
      <c r="L14" s="1">
        <v>1.665</v>
      </c>
      <c r="M14" s="1">
        <v>0.650729</v>
      </c>
      <c r="N14" s="1">
        <v>1.2292000000000001E-2</v>
      </c>
      <c r="O14" s="1">
        <v>128.78909999999999</v>
      </c>
      <c r="P14" s="1">
        <v>0</v>
      </c>
      <c r="Q14" s="1">
        <v>110.95350000000001</v>
      </c>
      <c r="R14" s="1">
        <v>5.1010419999999996</v>
      </c>
      <c r="S14" s="1">
        <v>46.383749999999999</v>
      </c>
      <c r="T14" s="1">
        <v>85.956149999999994</v>
      </c>
      <c r="U14" s="1">
        <v>133.41560000000001</v>
      </c>
      <c r="V14" s="1">
        <v>0.92864599999999997</v>
      </c>
      <c r="W14" s="1">
        <v>189.18709999999999</v>
      </c>
      <c r="X14" s="1">
        <v>145.36000000000001</v>
      </c>
      <c r="Y14" s="1">
        <v>31.620519999999999</v>
      </c>
      <c r="Z14" s="1">
        <v>107.5342</v>
      </c>
      <c r="AA14" s="1">
        <v>19.561250000000001</v>
      </c>
      <c r="AB14" s="1">
        <v>76.077290000000005</v>
      </c>
      <c r="AC14" s="1">
        <v>86.402079999999998</v>
      </c>
      <c r="AD14" s="1">
        <v>88.234579999999994</v>
      </c>
      <c r="AE14" s="1">
        <v>59.657499999999999</v>
      </c>
      <c r="AG14" s="3" t="s">
        <v>372</v>
      </c>
      <c r="AH14" s="1">
        <v>20.2</v>
      </c>
      <c r="AI14" s="1" t="s">
        <v>481</v>
      </c>
      <c r="AJ14" s="1" t="s">
        <v>480</v>
      </c>
      <c r="AK14" s="1" t="s">
        <v>464</v>
      </c>
    </row>
    <row r="15" spans="1:47" x14ac:dyDescent="0.25">
      <c r="AG15" s="3" t="s">
        <v>318</v>
      </c>
      <c r="AH15" s="1">
        <v>4.532</v>
      </c>
      <c r="AI15" s="1">
        <v>0.189</v>
      </c>
      <c r="AJ15" s="1" t="s">
        <v>385</v>
      </c>
      <c r="AK15" s="1" t="s">
        <v>384</v>
      </c>
    </row>
  </sheetData>
  <mergeCells count="8">
    <mergeCell ref="B4:J4"/>
    <mergeCell ref="K4:R4"/>
    <mergeCell ref="S4:Z4"/>
    <mergeCell ref="AA4:AH4"/>
    <mergeCell ref="B11:I11"/>
    <mergeCell ref="J11:Q11"/>
    <mergeCell ref="R11:Y11"/>
    <mergeCell ref="Z11:AE11"/>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82141-E0D5-4842-B820-2BE406B5A697}">
  <dimension ref="A1:AT35"/>
  <sheetViews>
    <sheetView workbookViewId="0">
      <selection activeCell="EZ12" sqref="EZ12"/>
    </sheetView>
  </sheetViews>
  <sheetFormatPr defaultRowHeight="15" x14ac:dyDescent="0.25"/>
  <sheetData>
    <row r="1" spans="1:46" x14ac:dyDescent="0.25">
      <c r="AI1" s="3" t="s">
        <v>1287</v>
      </c>
      <c r="AJ1" s="1"/>
      <c r="AK1" s="1"/>
      <c r="AL1" s="1"/>
      <c r="AM1" s="1"/>
      <c r="AO1" s="3" t="s">
        <v>1255</v>
      </c>
    </row>
    <row r="2" spans="1:46" x14ac:dyDescent="0.25">
      <c r="A2" t="s">
        <v>373</v>
      </c>
      <c r="AI2" s="3" t="s">
        <v>726</v>
      </c>
      <c r="AJ2" s="1" t="s">
        <v>727</v>
      </c>
      <c r="AK2" s="1" t="s">
        <v>728</v>
      </c>
      <c r="AL2" s="1" t="s">
        <v>729</v>
      </c>
      <c r="AM2" s="1" t="s">
        <v>730</v>
      </c>
      <c r="AO2" s="3"/>
      <c r="AP2" s="1"/>
      <c r="AQ2" s="1"/>
      <c r="AR2" s="1"/>
      <c r="AS2" s="1"/>
      <c r="AT2" s="1"/>
    </row>
    <row r="3" spans="1:46" x14ac:dyDescent="0.25">
      <c r="A3" s="45"/>
      <c r="B3" s="54" t="s">
        <v>0</v>
      </c>
      <c r="C3" s="54"/>
      <c r="D3" s="54"/>
      <c r="E3" s="54"/>
      <c r="F3" s="54"/>
      <c r="G3" s="54"/>
      <c r="H3" s="54"/>
      <c r="I3" s="54"/>
      <c r="J3" s="54"/>
      <c r="K3" s="54" t="s">
        <v>1</v>
      </c>
      <c r="L3" s="54"/>
      <c r="M3" s="54"/>
      <c r="N3" s="54"/>
      <c r="O3" s="54"/>
      <c r="P3" s="54"/>
      <c r="Q3" s="54"/>
      <c r="R3" s="54"/>
      <c r="S3" s="54" t="s">
        <v>2</v>
      </c>
      <c r="T3" s="54"/>
      <c r="U3" s="54"/>
      <c r="V3" s="54"/>
      <c r="W3" s="54"/>
      <c r="X3" s="54"/>
      <c r="Y3" s="54"/>
      <c r="Z3" s="54"/>
      <c r="AA3" s="54" t="s">
        <v>3</v>
      </c>
      <c r="AB3" s="54"/>
      <c r="AC3" s="54"/>
      <c r="AD3" s="54"/>
      <c r="AE3" s="54"/>
      <c r="AF3" s="54"/>
      <c r="AG3" s="54"/>
      <c r="AH3" s="1"/>
      <c r="AI3" s="3" t="s">
        <v>731</v>
      </c>
      <c r="AJ3" s="1">
        <v>8.9960000000000004</v>
      </c>
      <c r="AK3" s="1">
        <v>8.8000000000000005E-3</v>
      </c>
      <c r="AL3" s="1" t="s">
        <v>474</v>
      </c>
      <c r="AM3" s="1" t="s">
        <v>464</v>
      </c>
      <c r="AO3" s="3" t="s">
        <v>1288</v>
      </c>
      <c r="AP3" s="1" t="s">
        <v>376</v>
      </c>
      <c r="AQ3" s="1" t="s">
        <v>377</v>
      </c>
      <c r="AR3" s="1" t="s">
        <v>378</v>
      </c>
      <c r="AS3" s="1" t="s">
        <v>379</v>
      </c>
      <c r="AT3" s="1" t="s">
        <v>380</v>
      </c>
    </row>
    <row r="4" spans="1:46" x14ac:dyDescent="0.25">
      <c r="A4" s="3" t="s">
        <v>1288</v>
      </c>
      <c r="B4" s="1">
        <v>0</v>
      </c>
      <c r="C4" s="1">
        <v>0.1</v>
      </c>
      <c r="D4" s="1">
        <v>0</v>
      </c>
      <c r="E4" s="1">
        <v>0.21</v>
      </c>
      <c r="F4" s="1">
        <v>0.18</v>
      </c>
      <c r="G4" s="1">
        <v>0.37</v>
      </c>
      <c r="H4" s="1">
        <v>0</v>
      </c>
      <c r="I4" s="1">
        <v>0</v>
      </c>
      <c r="J4" s="1">
        <v>0</v>
      </c>
      <c r="K4" s="1">
        <v>0</v>
      </c>
      <c r="L4" s="1">
        <v>0</v>
      </c>
      <c r="M4" s="1">
        <v>0.24</v>
      </c>
      <c r="N4" s="1">
        <v>0.03</v>
      </c>
      <c r="O4" s="1">
        <v>0.09</v>
      </c>
      <c r="P4" s="1">
        <v>0.03</v>
      </c>
      <c r="Q4" s="1">
        <v>0.01</v>
      </c>
      <c r="R4" s="1">
        <v>0.01</v>
      </c>
      <c r="S4" s="1">
        <v>0.01</v>
      </c>
      <c r="T4" s="1">
        <v>0.11</v>
      </c>
      <c r="U4" s="1">
        <v>0.09</v>
      </c>
      <c r="V4" s="1">
        <v>0.01</v>
      </c>
      <c r="W4" s="1">
        <v>0</v>
      </c>
      <c r="X4" s="1">
        <v>0.1</v>
      </c>
      <c r="Y4" s="1">
        <v>0.01</v>
      </c>
      <c r="Z4" s="1">
        <v>0.13</v>
      </c>
      <c r="AA4" s="1">
        <v>0.02</v>
      </c>
      <c r="AB4" s="1">
        <v>0.01</v>
      </c>
      <c r="AC4" s="1">
        <v>0.01</v>
      </c>
      <c r="AD4" s="1">
        <v>0.04</v>
      </c>
      <c r="AE4" s="1">
        <v>0.01</v>
      </c>
      <c r="AF4" s="1">
        <v>0</v>
      </c>
      <c r="AG4" s="1">
        <v>0.2</v>
      </c>
      <c r="AH4" s="1"/>
      <c r="AI4" s="3" t="s">
        <v>373</v>
      </c>
      <c r="AJ4" s="1">
        <v>48.33</v>
      </c>
      <c r="AK4" s="1" t="s">
        <v>481</v>
      </c>
      <c r="AL4" s="1" t="s">
        <v>480</v>
      </c>
      <c r="AM4" s="1" t="s">
        <v>464</v>
      </c>
      <c r="AO4" s="3" t="s">
        <v>1029</v>
      </c>
      <c r="AP4" s="1">
        <v>4.4310000000000002E-2</v>
      </c>
      <c r="AQ4" s="1" t="s">
        <v>1289</v>
      </c>
      <c r="AR4" s="1" t="s">
        <v>384</v>
      </c>
      <c r="AS4" s="1" t="s">
        <v>385</v>
      </c>
      <c r="AT4" s="1">
        <v>0.99990000000000001</v>
      </c>
    </row>
    <row r="5" spans="1:46" x14ac:dyDescent="0.25">
      <c r="A5" s="3" t="s">
        <v>1290</v>
      </c>
      <c r="B5" s="1">
        <v>0</v>
      </c>
      <c r="C5" s="1">
        <v>6.69</v>
      </c>
      <c r="D5" s="1">
        <v>0</v>
      </c>
      <c r="E5" s="1">
        <v>2.59</v>
      </c>
      <c r="F5" s="1">
        <v>2.1</v>
      </c>
      <c r="G5" s="1">
        <v>1.5</v>
      </c>
      <c r="H5" s="1">
        <v>0.01</v>
      </c>
      <c r="I5" s="1">
        <v>2.54</v>
      </c>
      <c r="J5" s="1">
        <v>0</v>
      </c>
      <c r="K5" s="1">
        <v>0</v>
      </c>
      <c r="L5" s="1">
        <v>0</v>
      </c>
      <c r="M5" s="1">
        <v>2.9</v>
      </c>
      <c r="N5" s="1">
        <v>3.7</v>
      </c>
      <c r="O5" s="1">
        <v>2.1800000000000002</v>
      </c>
      <c r="P5" s="1">
        <v>2.87</v>
      </c>
      <c r="Q5" s="1">
        <v>0.3</v>
      </c>
      <c r="R5" s="1">
        <v>3.12</v>
      </c>
      <c r="S5" s="1">
        <v>3.67</v>
      </c>
      <c r="T5" s="1">
        <v>3.96</v>
      </c>
      <c r="U5" s="1">
        <v>6.79</v>
      </c>
      <c r="V5" s="1">
        <v>7.13</v>
      </c>
      <c r="W5" s="1">
        <v>1.37</v>
      </c>
      <c r="X5" s="1">
        <v>4.1100000000000003</v>
      </c>
      <c r="Y5" s="1">
        <v>2.09</v>
      </c>
      <c r="Z5" s="1">
        <v>3.34</v>
      </c>
      <c r="AA5" s="1">
        <v>2.98</v>
      </c>
      <c r="AB5" s="1">
        <v>6.51</v>
      </c>
      <c r="AC5" s="1">
        <v>3.14</v>
      </c>
      <c r="AD5" s="1">
        <v>7.5</v>
      </c>
      <c r="AE5" s="1">
        <v>1.87</v>
      </c>
      <c r="AF5" s="1">
        <v>4.74</v>
      </c>
      <c r="AG5" s="1">
        <v>5.68</v>
      </c>
      <c r="AH5" s="1"/>
      <c r="AI5" s="3" t="s">
        <v>318</v>
      </c>
      <c r="AJ5" s="1">
        <v>8.6170000000000009</v>
      </c>
      <c r="AK5" s="1">
        <v>1.32E-2</v>
      </c>
      <c r="AL5" s="1" t="s">
        <v>465</v>
      </c>
      <c r="AM5" s="1" t="s">
        <v>464</v>
      </c>
      <c r="AO5" s="3" t="s">
        <v>1032</v>
      </c>
      <c r="AP5" s="1">
        <v>3.8059999999999997E-2</v>
      </c>
      <c r="AQ5" s="1" t="s">
        <v>1291</v>
      </c>
      <c r="AR5" s="1" t="s">
        <v>384</v>
      </c>
      <c r="AS5" s="1" t="s">
        <v>385</v>
      </c>
      <c r="AT5" s="1" t="s">
        <v>386</v>
      </c>
    </row>
    <row r="6" spans="1:46" x14ac:dyDescent="0.25">
      <c r="A6" s="3"/>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3" t="s">
        <v>732</v>
      </c>
      <c r="AJ6" s="1">
        <v>18.8</v>
      </c>
      <c r="AK6" s="1">
        <v>0.44469999999999998</v>
      </c>
      <c r="AL6" s="1" t="s">
        <v>385</v>
      </c>
      <c r="AM6" s="1" t="s">
        <v>384</v>
      </c>
      <c r="AO6" s="3" t="s">
        <v>1036</v>
      </c>
      <c r="AP6" s="1">
        <v>5.4129999999999998E-2</v>
      </c>
      <c r="AQ6" s="1" t="s">
        <v>1292</v>
      </c>
      <c r="AR6" s="1" t="s">
        <v>384</v>
      </c>
      <c r="AS6" s="1" t="s">
        <v>385</v>
      </c>
      <c r="AT6" s="1">
        <v>0.99960000000000004</v>
      </c>
    </row>
    <row r="7" spans="1:46" x14ac:dyDescent="0.25">
      <c r="A7" s="3"/>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O7" s="3"/>
      <c r="AP7" s="1"/>
      <c r="AQ7" s="1"/>
      <c r="AR7" s="1"/>
      <c r="AS7" s="1"/>
      <c r="AT7" s="1"/>
    </row>
    <row r="8" spans="1:46" x14ac:dyDescent="0.25">
      <c r="A8" s="3"/>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O8" s="3" t="s">
        <v>1290</v>
      </c>
      <c r="AP8" s="1"/>
      <c r="AQ8" s="1"/>
      <c r="AR8" s="1"/>
      <c r="AS8" s="1"/>
      <c r="AT8" s="1"/>
    </row>
    <row r="9" spans="1:46" x14ac:dyDescent="0.25">
      <c r="A9" s="3"/>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O9" s="3" t="s">
        <v>1029</v>
      </c>
      <c r="AP9" s="1">
        <v>-0.16930000000000001</v>
      </c>
      <c r="AQ9" s="1" t="s">
        <v>1293</v>
      </c>
      <c r="AR9" s="1" t="s">
        <v>384</v>
      </c>
      <c r="AS9" s="1" t="s">
        <v>385</v>
      </c>
      <c r="AT9" s="1">
        <v>0.98980000000000001</v>
      </c>
    </row>
    <row r="10" spans="1:46" x14ac:dyDescent="0.25">
      <c r="A10" s="3"/>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O10" s="3" t="s">
        <v>1032</v>
      </c>
      <c r="AP10" s="1">
        <v>-2.343</v>
      </c>
      <c r="AQ10" s="1" t="s">
        <v>1294</v>
      </c>
      <c r="AR10" s="1" t="s">
        <v>464</v>
      </c>
      <c r="AS10" s="1" t="s">
        <v>474</v>
      </c>
      <c r="AT10" s="1">
        <v>3.0000000000000001E-3</v>
      </c>
    </row>
    <row r="11" spans="1:46" x14ac:dyDescent="0.25">
      <c r="A11" s="3"/>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O11" s="3" t="s">
        <v>1036</v>
      </c>
      <c r="AP11" s="1">
        <v>-2.9169999999999998</v>
      </c>
      <c r="AQ11" s="1" t="s">
        <v>1295</v>
      </c>
      <c r="AR11" s="1" t="s">
        <v>464</v>
      </c>
      <c r="AS11" s="1" t="s">
        <v>469</v>
      </c>
      <c r="AT11" s="1">
        <v>2.9999999999999997E-4</v>
      </c>
    </row>
    <row r="12" spans="1:46" x14ac:dyDescent="0.25">
      <c r="A12" s="3"/>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J12" s="1"/>
      <c r="AK12" s="1"/>
      <c r="AL12" s="1"/>
      <c r="AM12" s="1"/>
    </row>
    <row r="13" spans="1:46" x14ac:dyDescent="0.25">
      <c r="A13" t="s">
        <v>1296</v>
      </c>
      <c r="AI13" s="3" t="s">
        <v>965</v>
      </c>
      <c r="AJ13" s="1"/>
      <c r="AK13" s="1"/>
      <c r="AL13" s="1"/>
      <c r="AM13" s="1"/>
      <c r="AO13" s="3" t="s">
        <v>1255</v>
      </c>
    </row>
    <row r="14" spans="1:46" x14ac:dyDescent="0.25">
      <c r="A14" s="45"/>
      <c r="B14" s="54" t="s">
        <v>0</v>
      </c>
      <c r="C14" s="54"/>
      <c r="D14" s="54"/>
      <c r="E14" s="54"/>
      <c r="F14" s="54"/>
      <c r="G14" s="54"/>
      <c r="H14" s="54"/>
      <c r="I14" s="54"/>
      <c r="J14" s="54"/>
      <c r="K14" s="54" t="s">
        <v>1</v>
      </c>
      <c r="L14" s="54"/>
      <c r="M14" s="54"/>
      <c r="N14" s="54"/>
      <c r="O14" s="54"/>
      <c r="P14" s="54"/>
      <c r="Q14" s="54"/>
      <c r="R14" s="54"/>
      <c r="S14" s="54" t="s">
        <v>2</v>
      </c>
      <c r="T14" s="54"/>
      <c r="U14" s="54"/>
      <c r="V14" s="54"/>
      <c r="W14" s="54"/>
      <c r="X14" s="54"/>
      <c r="Y14" s="54"/>
      <c r="Z14" s="54"/>
      <c r="AA14" s="54" t="s">
        <v>3</v>
      </c>
      <c r="AB14" s="54"/>
      <c r="AC14" s="54"/>
      <c r="AD14" s="54"/>
      <c r="AE14" s="54"/>
      <c r="AF14" s="54"/>
      <c r="AG14" s="54"/>
      <c r="AH14" s="1"/>
      <c r="AI14" s="3" t="s">
        <v>726</v>
      </c>
      <c r="AJ14" s="1" t="s">
        <v>727</v>
      </c>
      <c r="AK14" s="1" t="s">
        <v>728</v>
      </c>
      <c r="AL14" s="1" t="s">
        <v>729</v>
      </c>
      <c r="AM14" s="1" t="s">
        <v>730</v>
      </c>
      <c r="AO14" s="3"/>
      <c r="AP14" s="1"/>
      <c r="AQ14" s="1"/>
      <c r="AR14" s="1"/>
      <c r="AS14" s="1"/>
      <c r="AT14" s="1"/>
    </row>
    <row r="15" spans="1:46" x14ac:dyDescent="0.25">
      <c r="A15" s="3" t="s">
        <v>1288</v>
      </c>
      <c r="B15" s="1"/>
      <c r="C15" s="1">
        <v>0.46</v>
      </c>
      <c r="D15" s="1"/>
      <c r="E15" s="1">
        <v>0.43</v>
      </c>
      <c r="F15" s="1">
        <v>0.47</v>
      </c>
      <c r="G15" s="1">
        <v>0.54</v>
      </c>
      <c r="H15" s="1"/>
      <c r="I15" s="1">
        <v>0.5</v>
      </c>
      <c r="J15" s="1"/>
      <c r="K15" s="1"/>
      <c r="L15" s="1"/>
      <c r="M15" s="1">
        <v>0.45</v>
      </c>
      <c r="N15" s="1">
        <v>0.28000000000000003</v>
      </c>
      <c r="O15" s="1">
        <v>0.37</v>
      </c>
      <c r="P15" s="1">
        <v>0.4</v>
      </c>
      <c r="Q15" s="1">
        <v>0.28999999999999998</v>
      </c>
      <c r="R15" s="1">
        <v>0.28999999999999998</v>
      </c>
      <c r="S15" s="1">
        <v>0.37</v>
      </c>
      <c r="T15" s="1">
        <v>0.54</v>
      </c>
      <c r="U15" s="1">
        <v>0.48</v>
      </c>
      <c r="V15" s="1">
        <v>0.28999999999999998</v>
      </c>
      <c r="W15" s="1">
        <v>0.28000000000000003</v>
      </c>
      <c r="X15" s="1">
        <v>0.51</v>
      </c>
      <c r="Y15" s="1">
        <v>0.27</v>
      </c>
      <c r="Z15" s="1">
        <v>0.38</v>
      </c>
      <c r="AA15" s="1">
        <v>0.53</v>
      </c>
      <c r="AB15" s="1">
        <v>0.26</v>
      </c>
      <c r="AC15" s="1">
        <v>0.4</v>
      </c>
      <c r="AD15" s="1">
        <v>0.35</v>
      </c>
      <c r="AE15" s="1">
        <v>0.32</v>
      </c>
      <c r="AF15" s="1"/>
      <c r="AG15" s="1">
        <v>0.41</v>
      </c>
      <c r="AH15" s="1"/>
      <c r="AI15" s="3" t="s">
        <v>966</v>
      </c>
      <c r="AJ15" s="1">
        <v>12.13</v>
      </c>
      <c r="AK15" s="1">
        <v>2.3300000000000001E-2</v>
      </c>
      <c r="AL15" s="1" t="s">
        <v>465</v>
      </c>
      <c r="AM15" s="1" t="s">
        <v>464</v>
      </c>
      <c r="AO15" s="3" t="s">
        <v>1288</v>
      </c>
      <c r="AP15" s="1" t="s">
        <v>376</v>
      </c>
      <c r="AQ15" s="1" t="s">
        <v>377</v>
      </c>
      <c r="AR15" s="1" t="s">
        <v>378</v>
      </c>
      <c r="AS15" s="1" t="s">
        <v>379</v>
      </c>
      <c r="AT15" s="1" t="s">
        <v>380</v>
      </c>
    </row>
    <row r="16" spans="1:46" x14ac:dyDescent="0.25">
      <c r="A16" s="3" t="s">
        <v>1290</v>
      </c>
      <c r="B16" s="1">
        <v>0.32</v>
      </c>
      <c r="C16" s="1">
        <v>0.64</v>
      </c>
      <c r="D16" s="1">
        <v>0.25</v>
      </c>
      <c r="E16" s="1">
        <v>0.47</v>
      </c>
      <c r="F16" s="1">
        <v>0.56999999999999995</v>
      </c>
      <c r="G16" s="1">
        <v>0.56999999999999995</v>
      </c>
      <c r="H16" s="1">
        <v>0.4</v>
      </c>
      <c r="I16" s="1">
        <v>0.49</v>
      </c>
      <c r="J16" s="1"/>
      <c r="K16" s="1"/>
      <c r="L16" s="1">
        <v>0.26</v>
      </c>
      <c r="M16" s="1">
        <v>0.65</v>
      </c>
      <c r="N16" s="1">
        <v>0.57999999999999996</v>
      </c>
      <c r="O16" s="1">
        <v>0.53</v>
      </c>
      <c r="P16" s="1">
        <v>0.49</v>
      </c>
      <c r="Q16" s="1">
        <v>0.34</v>
      </c>
      <c r="R16" s="1">
        <v>0.51</v>
      </c>
      <c r="S16" s="1">
        <v>0.49</v>
      </c>
      <c r="T16" s="1">
        <v>0.73</v>
      </c>
      <c r="U16" s="1">
        <v>0.69</v>
      </c>
      <c r="V16" s="1">
        <v>0.67</v>
      </c>
      <c r="W16" s="1">
        <v>0.39</v>
      </c>
      <c r="X16" s="1">
        <v>0.55000000000000004</v>
      </c>
      <c r="Y16" s="1">
        <v>0.53</v>
      </c>
      <c r="Z16" s="1">
        <v>0.47</v>
      </c>
      <c r="AA16" s="1">
        <v>0.65</v>
      </c>
      <c r="AB16" s="1">
        <v>0.6</v>
      </c>
      <c r="AC16" s="1">
        <v>0.62</v>
      </c>
      <c r="AD16" s="1">
        <v>0.75</v>
      </c>
      <c r="AE16" s="1">
        <v>0.57999999999999996</v>
      </c>
      <c r="AF16" s="1">
        <v>0.57999999999999996</v>
      </c>
      <c r="AG16" s="1">
        <v>0.56999999999999995</v>
      </c>
      <c r="AH16" s="1"/>
      <c r="AI16" s="3" t="s">
        <v>373</v>
      </c>
      <c r="AJ16" s="1">
        <v>25.43</v>
      </c>
      <c r="AK16" s="1" t="s">
        <v>481</v>
      </c>
      <c r="AL16" s="1" t="s">
        <v>480</v>
      </c>
      <c r="AM16" s="1" t="s">
        <v>464</v>
      </c>
      <c r="AO16" s="3" t="s">
        <v>1029</v>
      </c>
      <c r="AP16" s="1">
        <v>0.1333</v>
      </c>
      <c r="AQ16" s="1" t="s">
        <v>1297</v>
      </c>
      <c r="AR16" s="1" t="s">
        <v>384</v>
      </c>
      <c r="AS16" s="1" t="s">
        <v>385</v>
      </c>
      <c r="AT16" s="1">
        <v>9.9199999999999997E-2</v>
      </c>
    </row>
    <row r="17" spans="1:46" x14ac:dyDescent="0.25">
      <c r="AI17" s="3" t="s">
        <v>318</v>
      </c>
      <c r="AJ17" s="1">
        <v>5.641</v>
      </c>
      <c r="AK17" s="1">
        <v>0.19850000000000001</v>
      </c>
      <c r="AL17" s="1" t="s">
        <v>385</v>
      </c>
      <c r="AM17" s="1" t="s">
        <v>384</v>
      </c>
      <c r="AO17" s="3" t="s">
        <v>1032</v>
      </c>
      <c r="AP17" s="1">
        <v>0.09</v>
      </c>
      <c r="AQ17" s="1" t="s">
        <v>1298</v>
      </c>
      <c r="AR17" s="1" t="s">
        <v>384</v>
      </c>
      <c r="AS17" s="1" t="s">
        <v>385</v>
      </c>
      <c r="AT17" s="1">
        <v>0.30120000000000002</v>
      </c>
    </row>
    <row r="18" spans="1:46" x14ac:dyDescent="0.25">
      <c r="AO18" s="3" t="s">
        <v>1036</v>
      </c>
      <c r="AP18" s="1">
        <v>0.1017</v>
      </c>
      <c r="AQ18" s="1" t="s">
        <v>1299</v>
      </c>
      <c r="AR18" s="1" t="s">
        <v>384</v>
      </c>
      <c r="AS18" s="1" t="s">
        <v>385</v>
      </c>
      <c r="AT18" s="1">
        <v>0.25679999999999997</v>
      </c>
    </row>
    <row r="19" spans="1:46" x14ac:dyDescent="0.25">
      <c r="AO19" s="3"/>
      <c r="AP19" s="1"/>
      <c r="AQ19" s="1"/>
      <c r="AR19" s="1"/>
      <c r="AS19" s="1"/>
      <c r="AT19" s="1"/>
    </row>
    <row r="20" spans="1:46" x14ac:dyDescent="0.25">
      <c r="AO20" s="3" t="s">
        <v>1290</v>
      </c>
      <c r="AP20" s="1"/>
      <c r="AQ20" s="1"/>
      <c r="AR20" s="1"/>
      <c r="AS20" s="1"/>
      <c r="AT20" s="1"/>
    </row>
    <row r="21" spans="1:46" x14ac:dyDescent="0.25">
      <c r="AO21" s="3" t="s">
        <v>1029</v>
      </c>
      <c r="AP21" s="1">
        <v>-1.6250000000000001E-2</v>
      </c>
      <c r="AQ21" s="1" t="s">
        <v>1300</v>
      </c>
      <c r="AR21" s="1" t="s">
        <v>384</v>
      </c>
      <c r="AS21" s="1" t="s">
        <v>385</v>
      </c>
      <c r="AT21" s="1">
        <v>0.98219999999999996</v>
      </c>
    </row>
    <row r="22" spans="1:46" x14ac:dyDescent="0.25">
      <c r="AO22" s="3" t="s">
        <v>1032</v>
      </c>
      <c r="AP22" s="1">
        <v>-0.1013</v>
      </c>
      <c r="AQ22" s="1" t="s">
        <v>1301</v>
      </c>
      <c r="AR22" s="1" t="s">
        <v>384</v>
      </c>
      <c r="AS22" s="1" t="s">
        <v>385</v>
      </c>
      <c r="AT22" s="1">
        <v>0.14729999999999999</v>
      </c>
    </row>
    <row r="23" spans="1:46" x14ac:dyDescent="0.25">
      <c r="AO23" s="3" t="s">
        <v>1036</v>
      </c>
      <c r="AP23" s="1">
        <v>-0.15770000000000001</v>
      </c>
      <c r="AQ23" s="1" t="s">
        <v>1302</v>
      </c>
      <c r="AR23" s="1" t="s">
        <v>464</v>
      </c>
      <c r="AS23" s="1" t="s">
        <v>465</v>
      </c>
      <c r="AT23" s="1">
        <v>1.5299999999999999E-2</v>
      </c>
    </row>
    <row r="24" spans="1:46" x14ac:dyDescent="0.25">
      <c r="A24" t="s">
        <v>1303</v>
      </c>
      <c r="AI24" s="3" t="s">
        <v>965</v>
      </c>
    </row>
    <row r="25" spans="1:46" x14ac:dyDescent="0.25">
      <c r="A25" s="45"/>
      <c r="B25" s="54" t="s">
        <v>0</v>
      </c>
      <c r="C25" s="54"/>
      <c r="D25" s="54"/>
      <c r="E25" s="54"/>
      <c r="F25" s="54"/>
      <c r="G25" s="54"/>
      <c r="H25" s="54"/>
      <c r="I25" s="54"/>
      <c r="J25" s="54"/>
      <c r="K25" s="54" t="s">
        <v>1</v>
      </c>
      <c r="L25" s="54"/>
      <c r="M25" s="54"/>
      <c r="N25" s="54"/>
      <c r="O25" s="54"/>
      <c r="P25" s="54"/>
      <c r="Q25" s="54"/>
      <c r="R25" s="54"/>
      <c r="S25" s="54" t="s">
        <v>2</v>
      </c>
      <c r="T25" s="54"/>
      <c r="U25" s="54"/>
      <c r="V25" s="54"/>
      <c r="W25" s="54"/>
      <c r="X25" s="54"/>
      <c r="Y25" s="54"/>
      <c r="Z25" s="54"/>
      <c r="AA25" s="54" t="s">
        <v>3</v>
      </c>
      <c r="AB25" s="54"/>
      <c r="AC25" s="54"/>
      <c r="AD25" s="54"/>
      <c r="AE25" s="54"/>
      <c r="AF25" s="54"/>
      <c r="AG25" s="54"/>
      <c r="AH25" s="1"/>
      <c r="AI25" s="3" t="s">
        <v>726</v>
      </c>
      <c r="AJ25" s="1" t="s">
        <v>727</v>
      </c>
      <c r="AK25" s="1" t="s">
        <v>728</v>
      </c>
      <c r="AL25" s="1" t="s">
        <v>729</v>
      </c>
      <c r="AM25" s="1" t="s">
        <v>730</v>
      </c>
      <c r="AO25" s="3" t="s">
        <v>1255</v>
      </c>
    </row>
    <row r="26" spans="1:46" x14ac:dyDescent="0.25">
      <c r="A26" s="3" t="s">
        <v>1288</v>
      </c>
      <c r="B26" s="1"/>
      <c r="C26" s="1">
        <v>1.08</v>
      </c>
      <c r="D26" s="1"/>
      <c r="E26" s="1">
        <v>0.76</v>
      </c>
      <c r="F26" s="1">
        <v>0.72</v>
      </c>
      <c r="G26" s="1">
        <v>0.92</v>
      </c>
      <c r="H26" s="1"/>
      <c r="I26" s="1">
        <v>0.73</v>
      </c>
      <c r="J26" s="1"/>
      <c r="K26" s="1"/>
      <c r="L26" s="1"/>
      <c r="M26" s="1">
        <v>0.66</v>
      </c>
      <c r="N26" s="1">
        <v>0.36</v>
      </c>
      <c r="O26" s="1">
        <v>0.6</v>
      </c>
      <c r="P26" s="1">
        <v>0.57999999999999996</v>
      </c>
      <c r="Q26" s="1">
        <v>0.36</v>
      </c>
      <c r="R26" s="1">
        <v>0.46</v>
      </c>
      <c r="S26" s="1">
        <v>0.59</v>
      </c>
      <c r="T26" s="1">
        <v>1.0900000000000001</v>
      </c>
      <c r="U26" s="1">
        <v>0.89</v>
      </c>
      <c r="V26" s="1">
        <v>0.4</v>
      </c>
      <c r="W26" s="1">
        <v>0.28000000000000003</v>
      </c>
      <c r="X26" s="1">
        <v>0.78</v>
      </c>
      <c r="Y26" s="1">
        <v>0.36</v>
      </c>
      <c r="Z26" s="1">
        <v>0.63</v>
      </c>
      <c r="AA26" s="1">
        <v>0.85</v>
      </c>
      <c r="AB26" s="1">
        <v>0.35</v>
      </c>
      <c r="AC26" s="1">
        <v>0.55000000000000004</v>
      </c>
      <c r="AD26" s="1">
        <v>0.52</v>
      </c>
      <c r="AE26" s="1">
        <v>0.44</v>
      </c>
      <c r="AF26" s="1"/>
      <c r="AG26" s="1">
        <v>0.69</v>
      </c>
      <c r="AH26" s="1"/>
      <c r="AI26" s="3" t="s">
        <v>966</v>
      </c>
      <c r="AJ26" s="1">
        <v>10.34</v>
      </c>
      <c r="AK26" s="1">
        <v>3.1300000000000001E-2</v>
      </c>
      <c r="AL26" s="1" t="s">
        <v>465</v>
      </c>
      <c r="AM26" s="1" t="s">
        <v>464</v>
      </c>
      <c r="AO26" s="3"/>
      <c r="AP26" s="1"/>
      <c r="AQ26" s="1"/>
      <c r="AR26" s="1"/>
      <c r="AS26" s="1"/>
      <c r="AT26" s="1"/>
    </row>
    <row r="27" spans="1:46" x14ac:dyDescent="0.25">
      <c r="A27" s="3" t="s">
        <v>1290</v>
      </c>
      <c r="B27" s="1">
        <v>0.32</v>
      </c>
      <c r="C27" s="1">
        <v>1.33</v>
      </c>
      <c r="D27" s="1">
        <v>0.25</v>
      </c>
      <c r="E27" s="1">
        <v>1</v>
      </c>
      <c r="F27" s="1">
        <v>1.1399999999999999</v>
      </c>
      <c r="G27" s="1">
        <v>1.28</v>
      </c>
      <c r="H27" s="1">
        <v>0.52</v>
      </c>
      <c r="I27" s="1">
        <v>1.1200000000000001</v>
      </c>
      <c r="J27" s="1"/>
      <c r="K27" s="1"/>
      <c r="L27" s="1">
        <v>0.26</v>
      </c>
      <c r="M27" s="1">
        <v>1.1299999999999999</v>
      </c>
      <c r="N27" s="1">
        <v>1.29</v>
      </c>
      <c r="O27" s="1">
        <v>0.94</v>
      </c>
      <c r="P27" s="1">
        <v>1.07</v>
      </c>
      <c r="Q27" s="1">
        <v>0.56000000000000005</v>
      </c>
      <c r="R27" s="1">
        <v>1.05</v>
      </c>
      <c r="S27" s="1">
        <v>1.1599999999999999</v>
      </c>
      <c r="T27" s="1">
        <v>1.29</v>
      </c>
      <c r="U27" s="1">
        <v>1.38</v>
      </c>
      <c r="V27" s="1">
        <v>1.26</v>
      </c>
      <c r="W27" s="1">
        <v>0.84</v>
      </c>
      <c r="X27" s="1">
        <v>1.2</v>
      </c>
      <c r="Y27" s="1">
        <v>1.19</v>
      </c>
      <c r="Z27" s="1">
        <v>0.88</v>
      </c>
      <c r="AA27" s="1">
        <v>1.27</v>
      </c>
      <c r="AB27" s="1">
        <v>1.21</v>
      </c>
      <c r="AC27" s="1">
        <v>1.24</v>
      </c>
      <c r="AD27" s="1">
        <v>1.26</v>
      </c>
      <c r="AE27" s="1">
        <v>1.05</v>
      </c>
      <c r="AF27" s="1">
        <v>1.21</v>
      </c>
      <c r="AG27" s="1">
        <v>1.24</v>
      </c>
      <c r="AH27" s="1"/>
      <c r="AI27" s="3" t="s">
        <v>373</v>
      </c>
      <c r="AJ27" s="1">
        <v>32.340000000000003</v>
      </c>
      <c r="AK27" s="1" t="s">
        <v>481</v>
      </c>
      <c r="AL27" s="1" t="s">
        <v>480</v>
      </c>
      <c r="AM27" s="1" t="s">
        <v>464</v>
      </c>
      <c r="AO27" s="3" t="s">
        <v>1288</v>
      </c>
      <c r="AP27" s="1" t="s">
        <v>376</v>
      </c>
      <c r="AQ27" s="1" t="s">
        <v>377</v>
      </c>
      <c r="AR27" s="1" t="s">
        <v>378</v>
      </c>
      <c r="AS27" s="1" t="s">
        <v>379</v>
      </c>
      <c r="AT27" s="1" t="s">
        <v>380</v>
      </c>
    </row>
    <row r="28" spans="1:46" x14ac:dyDescent="0.25">
      <c r="AI28" s="3" t="s">
        <v>318</v>
      </c>
      <c r="AJ28" s="1">
        <v>4.8609999999999998</v>
      </c>
      <c r="AK28" s="1">
        <v>0.224</v>
      </c>
      <c r="AL28" s="1" t="s">
        <v>385</v>
      </c>
      <c r="AM28" s="1" t="s">
        <v>384</v>
      </c>
      <c r="AO28" s="3" t="s">
        <v>1029</v>
      </c>
      <c r="AP28" s="1">
        <v>0.3387</v>
      </c>
      <c r="AQ28" s="1" t="s">
        <v>1304</v>
      </c>
      <c r="AR28" s="1" t="s">
        <v>384</v>
      </c>
      <c r="AS28" s="1" t="s">
        <v>385</v>
      </c>
      <c r="AT28" s="1">
        <v>9.7699999999999995E-2</v>
      </c>
    </row>
    <row r="29" spans="1:46" x14ac:dyDescent="0.25">
      <c r="AO29" s="3" t="s">
        <v>1032</v>
      </c>
      <c r="AP29" s="1">
        <v>0.2145</v>
      </c>
      <c r="AQ29" s="1" t="s">
        <v>1305</v>
      </c>
      <c r="AR29" s="1" t="s">
        <v>384</v>
      </c>
      <c r="AS29" s="1" t="s">
        <v>385</v>
      </c>
      <c r="AT29" s="1">
        <v>0.34649999999999997</v>
      </c>
    </row>
    <row r="30" spans="1:46" x14ac:dyDescent="0.25">
      <c r="AO30" s="3" t="s">
        <v>1036</v>
      </c>
      <c r="AP30" s="1">
        <v>0.27529999999999999</v>
      </c>
      <c r="AQ30" s="1" t="s">
        <v>1306</v>
      </c>
      <c r="AR30" s="1" t="s">
        <v>384</v>
      </c>
      <c r="AS30" s="1" t="s">
        <v>385</v>
      </c>
      <c r="AT30" s="1">
        <v>0.21099999999999999</v>
      </c>
    </row>
    <row r="31" spans="1:46" x14ac:dyDescent="0.25">
      <c r="AO31" s="3"/>
      <c r="AP31" s="1"/>
      <c r="AQ31" s="1"/>
      <c r="AR31" s="1"/>
      <c r="AS31" s="1"/>
      <c r="AT31" s="1"/>
    </row>
    <row r="32" spans="1:46" x14ac:dyDescent="0.25">
      <c r="AO32" s="3" t="s">
        <v>1290</v>
      </c>
      <c r="AP32" s="1"/>
      <c r="AQ32" s="1"/>
      <c r="AR32" s="1"/>
      <c r="AS32" s="1"/>
      <c r="AT32" s="1"/>
    </row>
    <row r="33" spans="41:46" x14ac:dyDescent="0.25">
      <c r="AO33" s="3" t="s">
        <v>1029</v>
      </c>
      <c r="AP33" s="1">
        <v>-0.03</v>
      </c>
      <c r="AQ33" s="1" t="s">
        <v>1307</v>
      </c>
      <c r="AR33" s="1" t="s">
        <v>384</v>
      </c>
      <c r="AS33" s="1" t="s">
        <v>385</v>
      </c>
      <c r="AT33" s="1">
        <v>0.9929</v>
      </c>
    </row>
    <row r="34" spans="41:46" x14ac:dyDescent="0.25">
      <c r="AO34" s="3" t="s">
        <v>1032</v>
      </c>
      <c r="AP34" s="1">
        <v>-0.28000000000000003</v>
      </c>
      <c r="AQ34" s="1" t="s">
        <v>1308</v>
      </c>
      <c r="AR34" s="1" t="s">
        <v>384</v>
      </c>
      <c r="AS34" s="1" t="s">
        <v>385</v>
      </c>
      <c r="AT34" s="1">
        <v>0.1021</v>
      </c>
    </row>
    <row r="35" spans="41:46" x14ac:dyDescent="0.25">
      <c r="AO35" s="3" t="s">
        <v>1036</v>
      </c>
      <c r="AP35" s="1">
        <v>-0.34139999999999998</v>
      </c>
      <c r="AQ35" s="1" t="s">
        <v>1309</v>
      </c>
      <c r="AR35" s="1" t="s">
        <v>464</v>
      </c>
      <c r="AS35" s="1" t="s">
        <v>465</v>
      </c>
      <c r="AT35" s="1">
        <v>4.3900000000000002E-2</v>
      </c>
    </row>
  </sheetData>
  <mergeCells count="12">
    <mergeCell ref="B25:J25"/>
    <mergeCell ref="K25:R25"/>
    <mergeCell ref="S25:Z25"/>
    <mergeCell ref="AA25:AG25"/>
    <mergeCell ref="B3:J3"/>
    <mergeCell ref="K3:R3"/>
    <mergeCell ref="S3:Z3"/>
    <mergeCell ref="AA3:AG3"/>
    <mergeCell ref="B14:J14"/>
    <mergeCell ref="K14:R14"/>
    <mergeCell ref="S14:Z14"/>
    <mergeCell ref="AA14:AG1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46800-6D1F-481D-B751-FDD139768798}">
  <dimension ref="A1:AL12"/>
  <sheetViews>
    <sheetView topLeftCell="S1" workbookViewId="0">
      <selection activeCell="EZ12" sqref="EZ12"/>
    </sheetView>
  </sheetViews>
  <sheetFormatPr defaultRowHeight="15" x14ac:dyDescent="0.25"/>
  <sheetData>
    <row r="1" spans="1:38" x14ac:dyDescent="0.25">
      <c r="AA1" s="3" t="s">
        <v>965</v>
      </c>
      <c r="AB1" s="1"/>
      <c r="AC1" s="1"/>
      <c r="AD1" s="1"/>
      <c r="AE1" s="1"/>
      <c r="AG1" s="3" t="s">
        <v>973</v>
      </c>
    </row>
    <row r="2" spans="1:38" x14ac:dyDescent="0.25">
      <c r="A2" t="s">
        <v>1310</v>
      </c>
      <c r="AA2" s="3" t="s">
        <v>726</v>
      </c>
      <c r="AB2" s="1" t="s">
        <v>727</v>
      </c>
      <c r="AC2" s="1" t="s">
        <v>728</v>
      </c>
      <c r="AD2" s="1" t="s">
        <v>729</v>
      </c>
      <c r="AE2" s="1" t="s">
        <v>730</v>
      </c>
      <c r="AG2" s="3"/>
      <c r="AH2" s="1"/>
      <c r="AI2" s="1"/>
      <c r="AJ2" s="1"/>
      <c r="AK2" s="1"/>
      <c r="AL2" s="1"/>
    </row>
    <row r="3" spans="1:38" x14ac:dyDescent="0.25">
      <c r="A3" s="45"/>
      <c r="B3" s="54" t="s">
        <v>0</v>
      </c>
      <c r="C3" s="54"/>
      <c r="D3" s="54"/>
      <c r="E3" s="54"/>
      <c r="F3" s="54"/>
      <c r="G3" s="54"/>
      <c r="H3" s="54" t="s">
        <v>1</v>
      </c>
      <c r="I3" s="54"/>
      <c r="J3" s="54"/>
      <c r="K3" s="54"/>
      <c r="L3" s="54"/>
      <c r="M3" s="54"/>
      <c r="N3" s="54" t="s">
        <v>2</v>
      </c>
      <c r="O3" s="54"/>
      <c r="P3" s="54"/>
      <c r="Q3" s="54"/>
      <c r="R3" s="54"/>
      <c r="S3" s="54"/>
      <c r="T3" s="54" t="s">
        <v>3</v>
      </c>
      <c r="U3" s="54"/>
      <c r="V3" s="54"/>
      <c r="W3" s="54"/>
      <c r="X3" s="54"/>
      <c r="Y3" s="54"/>
      <c r="AA3" s="3" t="s">
        <v>966</v>
      </c>
      <c r="AB3" s="1">
        <v>2.9369999999999998</v>
      </c>
      <c r="AC3" s="1">
        <v>0.57099999999999995</v>
      </c>
      <c r="AD3" s="1" t="s">
        <v>385</v>
      </c>
      <c r="AE3" s="1" t="s">
        <v>384</v>
      </c>
      <c r="AG3" s="3"/>
      <c r="AH3" s="1" t="s">
        <v>376</v>
      </c>
      <c r="AI3" s="1" t="s">
        <v>377</v>
      </c>
      <c r="AJ3" s="1" t="s">
        <v>378</v>
      </c>
      <c r="AK3" s="1" t="s">
        <v>379</v>
      </c>
      <c r="AL3" s="1" t="s">
        <v>380</v>
      </c>
    </row>
    <row r="4" spans="1:38" x14ac:dyDescent="0.25">
      <c r="A4" s="3" t="s">
        <v>1311</v>
      </c>
      <c r="B4" s="1">
        <v>417.25</v>
      </c>
      <c r="C4" s="1">
        <v>478.19</v>
      </c>
      <c r="D4" s="1">
        <v>545.72</v>
      </c>
      <c r="E4" s="1">
        <v>480.36</v>
      </c>
      <c r="F4" s="1">
        <v>535.61</v>
      </c>
      <c r="G4" s="1"/>
      <c r="H4" s="1">
        <v>435.69</v>
      </c>
      <c r="I4" s="1">
        <v>433.35</v>
      </c>
      <c r="J4" s="1">
        <v>461.56</v>
      </c>
      <c r="K4" s="1">
        <v>471.67</v>
      </c>
      <c r="L4" s="1">
        <v>513.44000000000005</v>
      </c>
      <c r="M4" s="1">
        <v>403.4</v>
      </c>
      <c r="N4" s="1">
        <v>585.66</v>
      </c>
      <c r="O4" s="1">
        <v>487.11</v>
      </c>
      <c r="P4" s="1">
        <v>477.11</v>
      </c>
      <c r="Q4" s="1">
        <v>484.53</v>
      </c>
      <c r="R4" s="1">
        <v>515.63</v>
      </c>
      <c r="S4" s="1">
        <v>527.02</v>
      </c>
      <c r="T4" s="1">
        <v>464.39</v>
      </c>
      <c r="U4" s="1">
        <v>477.73</v>
      </c>
      <c r="V4" s="1">
        <v>523.79</v>
      </c>
      <c r="W4" s="1">
        <v>421.34</v>
      </c>
      <c r="X4" s="1">
        <v>596.29</v>
      </c>
      <c r="Y4" s="1">
        <v>591.27</v>
      </c>
      <c r="AA4" s="3" t="s">
        <v>372</v>
      </c>
      <c r="AB4" s="1">
        <v>25.47</v>
      </c>
      <c r="AC4" s="1">
        <v>2.0000000000000001E-4</v>
      </c>
      <c r="AD4" s="1" t="s">
        <v>469</v>
      </c>
      <c r="AE4" s="1" t="s">
        <v>464</v>
      </c>
      <c r="AG4" s="3" t="s">
        <v>972</v>
      </c>
      <c r="AH4" s="1">
        <v>102.4</v>
      </c>
      <c r="AI4" s="1" t="s">
        <v>1312</v>
      </c>
      <c r="AJ4" s="1" t="s">
        <v>464</v>
      </c>
      <c r="AK4" s="1" t="s">
        <v>465</v>
      </c>
      <c r="AL4" s="1">
        <v>1.0800000000000001E-2</v>
      </c>
    </row>
    <row r="5" spans="1:38" x14ac:dyDescent="0.25">
      <c r="A5" s="3" t="s">
        <v>4</v>
      </c>
      <c r="B5" s="1">
        <v>466.12</v>
      </c>
      <c r="C5" s="1">
        <v>341.09</v>
      </c>
      <c r="D5" s="1">
        <v>386.74</v>
      </c>
      <c r="E5" s="1">
        <v>387.05</v>
      </c>
      <c r="F5" s="1">
        <v>377.82</v>
      </c>
      <c r="G5" s="1">
        <v>375.22</v>
      </c>
      <c r="H5" s="1">
        <v>431.24</v>
      </c>
      <c r="I5" s="1">
        <v>421.52</v>
      </c>
      <c r="J5" s="1">
        <v>342.16</v>
      </c>
      <c r="K5" s="1">
        <v>503.01</v>
      </c>
      <c r="L5" s="1">
        <v>388.86</v>
      </c>
      <c r="M5" s="1">
        <v>370.8</v>
      </c>
      <c r="N5" s="1">
        <v>411.75</v>
      </c>
      <c r="O5" s="1">
        <v>461.22</v>
      </c>
      <c r="P5" s="1">
        <v>458.83</v>
      </c>
      <c r="Q5" s="1">
        <v>476.54</v>
      </c>
      <c r="R5" s="1">
        <v>448.96</v>
      </c>
      <c r="S5" s="1">
        <v>461.22</v>
      </c>
      <c r="T5" s="1">
        <v>546.83000000000004</v>
      </c>
      <c r="U5" s="1">
        <v>472.07</v>
      </c>
      <c r="V5" s="1">
        <v>399.29</v>
      </c>
      <c r="W5" s="1">
        <v>556.21</v>
      </c>
      <c r="X5" s="1">
        <v>396.46</v>
      </c>
      <c r="Y5" s="1">
        <v>383.52</v>
      </c>
      <c r="AA5" s="3" t="s">
        <v>318</v>
      </c>
      <c r="AB5" s="1">
        <v>14.71</v>
      </c>
      <c r="AC5" s="1">
        <v>2.7300000000000001E-2</v>
      </c>
      <c r="AD5" s="1" t="s">
        <v>465</v>
      </c>
      <c r="AE5" s="1" t="s">
        <v>464</v>
      </c>
      <c r="AG5" s="3" t="s">
        <v>1313</v>
      </c>
      <c r="AH5" s="1">
        <v>-67.069999999999993</v>
      </c>
      <c r="AI5" s="1" t="s">
        <v>1314</v>
      </c>
      <c r="AJ5" s="1" t="s">
        <v>464</v>
      </c>
      <c r="AK5" s="1" t="s">
        <v>465</v>
      </c>
      <c r="AL5" s="1">
        <v>2.5399999999999999E-2</v>
      </c>
    </row>
    <row r="6" spans="1:38" x14ac:dyDescent="0.25">
      <c r="A6" s="3"/>
      <c r="B6" s="1"/>
      <c r="C6" s="1"/>
      <c r="D6" s="1"/>
      <c r="E6" s="1"/>
      <c r="F6" s="1"/>
      <c r="G6" s="1"/>
      <c r="H6" s="1"/>
      <c r="I6" s="1"/>
      <c r="J6" s="1"/>
      <c r="K6" s="1"/>
      <c r="L6" s="1"/>
      <c r="M6" s="1"/>
      <c r="N6" s="1"/>
      <c r="O6" s="1"/>
      <c r="P6" s="1"/>
      <c r="Q6" s="1"/>
      <c r="R6" s="1"/>
      <c r="S6" s="1"/>
      <c r="T6" s="1"/>
      <c r="U6" s="1"/>
      <c r="V6" s="1"/>
      <c r="W6" s="1"/>
      <c r="X6" s="1"/>
      <c r="Y6" s="1"/>
      <c r="AA6" s="3"/>
      <c r="AB6" s="1"/>
      <c r="AC6" s="1"/>
      <c r="AD6" s="1"/>
      <c r="AE6" s="1"/>
      <c r="AG6" s="3"/>
      <c r="AH6" s="1"/>
      <c r="AI6" s="1"/>
      <c r="AJ6" s="1"/>
      <c r="AK6" s="1"/>
      <c r="AL6" s="1"/>
    </row>
    <row r="7" spans="1:38" x14ac:dyDescent="0.25">
      <c r="A7" s="3"/>
      <c r="B7" s="1"/>
      <c r="C7" s="1"/>
      <c r="D7" s="1"/>
      <c r="E7" s="1"/>
      <c r="F7" s="1"/>
      <c r="G7" s="1"/>
      <c r="H7" s="1"/>
      <c r="I7" s="1"/>
      <c r="J7" s="1"/>
      <c r="K7" s="1"/>
      <c r="L7" s="1"/>
      <c r="M7" s="1"/>
      <c r="N7" s="1"/>
      <c r="O7" s="1"/>
      <c r="P7" s="1"/>
      <c r="Q7" s="1"/>
      <c r="R7" s="1"/>
      <c r="S7" s="1"/>
      <c r="T7" s="1"/>
      <c r="U7" s="1"/>
      <c r="V7" s="1"/>
      <c r="W7" s="1"/>
      <c r="X7" s="1"/>
      <c r="Y7" s="1"/>
      <c r="AA7" s="3"/>
      <c r="AB7" s="1"/>
      <c r="AC7" s="1"/>
      <c r="AD7" s="1"/>
      <c r="AE7" s="1"/>
      <c r="AG7" s="3"/>
      <c r="AH7" s="1"/>
      <c r="AI7" s="1"/>
      <c r="AJ7" s="1"/>
      <c r="AK7" s="1"/>
      <c r="AL7" s="1"/>
    </row>
    <row r="8" spans="1:38" x14ac:dyDescent="0.25">
      <c r="A8" t="s">
        <v>373</v>
      </c>
      <c r="AA8" s="3" t="s">
        <v>965</v>
      </c>
      <c r="AG8" s="3" t="s">
        <v>973</v>
      </c>
    </row>
    <row r="9" spans="1:38" x14ac:dyDescent="0.25">
      <c r="A9" s="45"/>
      <c r="B9" s="54" t="s">
        <v>0</v>
      </c>
      <c r="C9" s="54"/>
      <c r="D9" s="54"/>
      <c r="E9" s="54"/>
      <c r="F9" s="54"/>
      <c r="G9" s="54"/>
      <c r="H9" s="54" t="s">
        <v>1</v>
      </c>
      <c r="I9" s="54"/>
      <c r="J9" s="54"/>
      <c r="K9" s="54"/>
      <c r="L9" s="54"/>
      <c r="M9" s="54"/>
      <c r="N9" s="54" t="s">
        <v>2</v>
      </c>
      <c r="O9" s="54"/>
      <c r="P9" s="54"/>
      <c r="Q9" s="54"/>
      <c r="R9" s="54"/>
      <c r="S9" s="54"/>
      <c r="T9" s="54" t="s">
        <v>3</v>
      </c>
      <c r="U9" s="54"/>
      <c r="V9" s="54"/>
      <c r="W9" s="54"/>
      <c r="X9" s="54"/>
      <c r="Y9" s="54"/>
      <c r="AA9" s="3" t="s">
        <v>726</v>
      </c>
      <c r="AB9" s="1" t="s">
        <v>727</v>
      </c>
      <c r="AC9" s="1" t="s">
        <v>728</v>
      </c>
      <c r="AD9" s="1" t="s">
        <v>729</v>
      </c>
      <c r="AE9" s="1" t="s">
        <v>730</v>
      </c>
    </row>
    <row r="10" spans="1:38" x14ac:dyDescent="0.25">
      <c r="A10" s="3" t="s">
        <v>1311</v>
      </c>
      <c r="B10" s="1">
        <v>25.4</v>
      </c>
      <c r="C10" s="1">
        <v>27.38</v>
      </c>
      <c r="D10" s="1">
        <v>29.48</v>
      </c>
      <c r="E10" s="1">
        <v>27.48</v>
      </c>
      <c r="F10" s="1">
        <v>29.18</v>
      </c>
      <c r="G10" s="1"/>
      <c r="H10" s="1">
        <v>26</v>
      </c>
      <c r="I10" s="1">
        <v>25.93</v>
      </c>
      <c r="J10" s="1">
        <v>26.88</v>
      </c>
      <c r="K10" s="1">
        <v>27.2</v>
      </c>
      <c r="L10" s="1">
        <v>28.52</v>
      </c>
      <c r="M10" s="1">
        <v>24.92</v>
      </c>
      <c r="N10" s="1">
        <v>30.65</v>
      </c>
      <c r="O10" s="1">
        <v>27.68</v>
      </c>
      <c r="P10" s="1">
        <v>27.37</v>
      </c>
      <c r="Q10" s="1">
        <v>27.6</v>
      </c>
      <c r="R10" s="1">
        <v>28.57</v>
      </c>
      <c r="S10" s="1">
        <v>28.933330000000002</v>
      </c>
      <c r="T10" s="1">
        <v>26.97</v>
      </c>
      <c r="U10" s="1">
        <v>27.38</v>
      </c>
      <c r="V10" s="1">
        <v>28.83</v>
      </c>
      <c r="W10" s="1">
        <v>25.53</v>
      </c>
      <c r="X10" s="1">
        <v>30.97</v>
      </c>
      <c r="Y10" s="1">
        <v>30.82</v>
      </c>
      <c r="AA10" s="3" t="s">
        <v>966</v>
      </c>
      <c r="AB10" s="1">
        <v>3.077</v>
      </c>
      <c r="AC10" s="1">
        <v>0.54579999999999995</v>
      </c>
      <c r="AD10" s="1" t="s">
        <v>385</v>
      </c>
      <c r="AE10" s="1" t="s">
        <v>384</v>
      </c>
      <c r="AG10" s="3"/>
      <c r="AH10" s="1" t="s">
        <v>376</v>
      </c>
      <c r="AI10" s="1" t="s">
        <v>377</v>
      </c>
      <c r="AJ10" s="1" t="s">
        <v>378</v>
      </c>
      <c r="AK10" s="1" t="s">
        <v>379</v>
      </c>
      <c r="AL10" s="1" t="s">
        <v>380</v>
      </c>
    </row>
    <row r="11" spans="1:38" x14ac:dyDescent="0.25">
      <c r="A11" s="3" t="s">
        <v>4</v>
      </c>
      <c r="B11" s="1">
        <v>27</v>
      </c>
      <c r="C11" s="1">
        <v>22.7</v>
      </c>
      <c r="D11" s="1">
        <v>24.35</v>
      </c>
      <c r="E11" s="1">
        <v>24.35</v>
      </c>
      <c r="F11" s="1">
        <v>24.02</v>
      </c>
      <c r="G11" s="1">
        <v>23.92</v>
      </c>
      <c r="H11" s="1">
        <v>25.85</v>
      </c>
      <c r="I11" s="1">
        <v>25.54</v>
      </c>
      <c r="J11" s="1">
        <v>22.72</v>
      </c>
      <c r="K11" s="1">
        <v>28.18</v>
      </c>
      <c r="L11" s="1">
        <v>24.42</v>
      </c>
      <c r="M11" s="1">
        <v>23.77</v>
      </c>
      <c r="N11" s="1">
        <v>25.2</v>
      </c>
      <c r="O11" s="1">
        <v>26.85</v>
      </c>
      <c r="P11" s="1">
        <v>26.78</v>
      </c>
      <c r="Q11" s="1">
        <v>27.35</v>
      </c>
      <c r="R11" s="1">
        <v>26.45</v>
      </c>
      <c r="S11" s="1">
        <v>26.85</v>
      </c>
      <c r="T11" s="1">
        <v>29.53</v>
      </c>
      <c r="U11" s="1">
        <v>27.21</v>
      </c>
      <c r="V11" s="1">
        <v>24.78</v>
      </c>
      <c r="W11" s="1">
        <v>29.78</v>
      </c>
      <c r="X11" s="1">
        <v>24.68</v>
      </c>
      <c r="Y11" s="1">
        <v>24.22</v>
      </c>
      <c r="AA11" s="3" t="s">
        <v>372</v>
      </c>
      <c r="AB11" s="1">
        <v>26.03</v>
      </c>
      <c r="AC11" s="1">
        <v>1E-4</v>
      </c>
      <c r="AD11" s="1" t="s">
        <v>469</v>
      </c>
      <c r="AE11" s="1" t="s">
        <v>464</v>
      </c>
      <c r="AG11" s="3" t="s">
        <v>972</v>
      </c>
      <c r="AH11" s="1">
        <v>3.3940000000000001</v>
      </c>
      <c r="AI11" s="1" t="s">
        <v>1315</v>
      </c>
      <c r="AJ11" s="1" t="s">
        <v>464</v>
      </c>
      <c r="AK11" s="1" t="s">
        <v>474</v>
      </c>
      <c r="AL11" s="1">
        <v>8.3000000000000001E-3</v>
      </c>
    </row>
    <row r="12" spans="1:38" x14ac:dyDescent="0.25">
      <c r="AA12" s="3" t="s">
        <v>318</v>
      </c>
      <c r="AB12" s="1">
        <v>14.8</v>
      </c>
      <c r="AC12" s="1">
        <v>2.52E-2</v>
      </c>
      <c r="AD12" s="1" t="s">
        <v>465</v>
      </c>
      <c r="AE12" s="1" t="s">
        <v>464</v>
      </c>
      <c r="AG12" s="3" t="s">
        <v>1313</v>
      </c>
      <c r="AH12" s="1">
        <v>-2.25</v>
      </c>
      <c r="AI12" s="1" t="s">
        <v>1316</v>
      </c>
      <c r="AJ12" s="1" t="s">
        <v>464</v>
      </c>
      <c r="AK12" s="1" t="s">
        <v>465</v>
      </c>
      <c r="AL12" s="1">
        <v>1.9199999999999998E-2</v>
      </c>
    </row>
  </sheetData>
  <mergeCells count="8">
    <mergeCell ref="B3:G3"/>
    <mergeCell ref="H3:M3"/>
    <mergeCell ref="N3:S3"/>
    <mergeCell ref="T3:Y3"/>
    <mergeCell ref="B9:G9"/>
    <mergeCell ref="H9:M9"/>
    <mergeCell ref="N9:S9"/>
    <mergeCell ref="T9:Y9"/>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FA5BD-E900-4FA8-AC95-17A87225B538}">
  <dimension ref="B2:O17"/>
  <sheetViews>
    <sheetView workbookViewId="0">
      <selection activeCell="EZ12" sqref="EZ12"/>
    </sheetView>
  </sheetViews>
  <sheetFormatPr defaultRowHeight="15" x14ac:dyDescent="0.25"/>
  <sheetData>
    <row r="2" spans="2:15" x14ac:dyDescent="0.25">
      <c r="B2" t="s">
        <v>373</v>
      </c>
      <c r="G2" t="s">
        <v>1310</v>
      </c>
      <c r="L2" t="s">
        <v>5</v>
      </c>
    </row>
    <row r="4" spans="2:15" x14ac:dyDescent="0.25">
      <c r="B4" s="45" t="s">
        <v>0</v>
      </c>
      <c r="C4" s="45" t="s">
        <v>1</v>
      </c>
      <c r="D4" s="45" t="s">
        <v>2</v>
      </c>
      <c r="E4" s="45" t="s">
        <v>3</v>
      </c>
      <c r="G4" s="45" t="s">
        <v>0</v>
      </c>
      <c r="H4" s="45" t="s">
        <v>1</v>
      </c>
      <c r="I4" s="45" t="s">
        <v>2</v>
      </c>
      <c r="J4" s="45" t="s">
        <v>3</v>
      </c>
      <c r="L4" s="45" t="s">
        <v>0</v>
      </c>
      <c r="M4" s="45" t="s">
        <v>1</v>
      </c>
      <c r="N4" s="45" t="s">
        <v>2</v>
      </c>
      <c r="O4" s="45" t="s">
        <v>3</v>
      </c>
    </row>
    <row r="5" spans="2:15" x14ac:dyDescent="0.25">
      <c r="B5" s="1">
        <v>22.2</v>
      </c>
      <c r="C5" s="1">
        <v>25.17</v>
      </c>
      <c r="D5" s="1">
        <v>23.75</v>
      </c>
      <c r="E5" s="1">
        <v>23.77</v>
      </c>
      <c r="G5" s="1">
        <v>328.43</v>
      </c>
      <c r="H5" s="1">
        <v>410.08</v>
      </c>
      <c r="I5" s="1">
        <v>370.01</v>
      </c>
      <c r="J5" s="1">
        <v>370.73</v>
      </c>
      <c r="L5" s="1">
        <v>7.6301629999999996</v>
      </c>
      <c r="M5" s="1">
        <v>9.3169179999999994</v>
      </c>
      <c r="N5" s="1">
        <v>7.9640880000000003</v>
      </c>
      <c r="O5" s="1">
        <v>8.3437339999999995</v>
      </c>
    </row>
    <row r="6" spans="2:15" x14ac:dyDescent="0.25">
      <c r="B6" s="1">
        <v>19.38</v>
      </c>
      <c r="C6" s="1">
        <v>21.42</v>
      </c>
      <c r="D6" s="1">
        <v>24.07</v>
      </c>
      <c r="E6" s="1">
        <v>18.62</v>
      </c>
      <c r="G6" s="1">
        <v>258.8</v>
      </c>
      <c r="H6" s="1">
        <v>308.33999999999997</v>
      </c>
      <c r="I6" s="1">
        <v>378.93</v>
      </c>
      <c r="J6" s="1">
        <v>240.69</v>
      </c>
      <c r="L6" s="1">
        <v>6.023555</v>
      </c>
      <c r="M6" s="1">
        <v>6.9000659999999998</v>
      </c>
      <c r="N6" s="1">
        <v>8.3179090000000002</v>
      </c>
      <c r="O6" s="1">
        <v>5.9926469999999998</v>
      </c>
    </row>
    <row r="7" spans="2:15" x14ac:dyDescent="0.25">
      <c r="B7" s="1">
        <v>25.62</v>
      </c>
      <c r="C7" s="1">
        <v>22</v>
      </c>
      <c r="D7" s="1">
        <v>18.2</v>
      </c>
      <c r="E7" s="1">
        <v>23.85</v>
      </c>
      <c r="G7" s="1">
        <v>423.94</v>
      </c>
      <c r="H7" s="1">
        <v>323.27</v>
      </c>
      <c r="I7" s="1">
        <v>231.82</v>
      </c>
      <c r="J7" s="1">
        <v>373</v>
      </c>
      <c r="L7" s="1">
        <v>9.7042339999999996</v>
      </c>
      <c r="M7" s="1">
        <v>7.0961150000000002</v>
      </c>
      <c r="N7" s="1">
        <v>5.0688909999999998</v>
      </c>
      <c r="O7" s="1">
        <v>8.1399519999999992</v>
      </c>
    </row>
    <row r="8" spans="2:15" x14ac:dyDescent="0.25">
      <c r="B8" s="1">
        <v>25.13</v>
      </c>
      <c r="C8" s="1">
        <v>27.07</v>
      </c>
      <c r="D8" s="1">
        <v>23.4</v>
      </c>
      <c r="E8" s="1">
        <v>23.77</v>
      </c>
      <c r="G8" s="1">
        <v>409.64</v>
      </c>
      <c r="H8" s="1">
        <v>467.32</v>
      </c>
      <c r="I8" s="1">
        <v>360.59</v>
      </c>
      <c r="J8" s="1">
        <v>370.64</v>
      </c>
      <c r="L8" s="1">
        <v>8.3272460000000006</v>
      </c>
      <c r="M8" s="1">
        <v>9.4798190000000009</v>
      </c>
      <c r="N8" s="1">
        <v>7.3763459999999998</v>
      </c>
      <c r="O8" s="1">
        <v>7.851019</v>
      </c>
    </row>
    <row r="9" spans="2:15" x14ac:dyDescent="0.25">
      <c r="B9" s="1">
        <v>24.38</v>
      </c>
      <c r="C9" s="1">
        <v>25.78</v>
      </c>
      <c r="D9" s="1">
        <v>26.45</v>
      </c>
      <c r="E9" s="1">
        <v>27.47</v>
      </c>
      <c r="G9" s="1">
        <v>387.96</v>
      </c>
      <c r="H9" s="1">
        <v>428.95</v>
      </c>
      <c r="I9" s="1">
        <v>448.98</v>
      </c>
      <c r="J9" s="1">
        <v>480.47</v>
      </c>
      <c r="L9" s="1">
        <v>8.3338760000000001</v>
      </c>
      <c r="M9" s="1">
        <v>9.0678420000000006</v>
      </c>
      <c r="N9" s="1">
        <v>8.7626469999999994</v>
      </c>
      <c r="O9" s="1">
        <v>10.01332</v>
      </c>
    </row>
    <row r="10" spans="2:15" x14ac:dyDescent="0.25">
      <c r="B10" s="1">
        <v>22.7</v>
      </c>
      <c r="C10" s="1">
        <v>23.85</v>
      </c>
      <c r="D10" s="1">
        <v>24.733329999999999</v>
      </c>
      <c r="E10" s="1">
        <v>23.07</v>
      </c>
      <c r="G10" s="1">
        <v>341.43</v>
      </c>
      <c r="H10" s="1">
        <v>373.1</v>
      </c>
      <c r="I10" s="1">
        <v>398.06</v>
      </c>
      <c r="J10" s="1">
        <v>371.65</v>
      </c>
      <c r="L10" s="1">
        <v>7.1593780000000002</v>
      </c>
      <c r="M10" s="1">
        <v>8.2377359999999999</v>
      </c>
      <c r="N10" s="1">
        <v>7.4968570000000003</v>
      </c>
      <c r="O10" s="1">
        <v>8.8247210000000003</v>
      </c>
    </row>
    <row r="12" spans="2:15" x14ac:dyDescent="0.25">
      <c r="B12" s="3" t="s">
        <v>1317</v>
      </c>
      <c r="C12" s="1"/>
      <c r="G12" s="3" t="s">
        <v>1317</v>
      </c>
      <c r="H12" s="1"/>
      <c r="L12" s="3" t="s">
        <v>1317</v>
      </c>
      <c r="M12" s="1"/>
    </row>
    <row r="13" spans="2:15" x14ac:dyDescent="0.25">
      <c r="B13" s="3" t="s">
        <v>36</v>
      </c>
      <c r="C13" s="1">
        <v>0.17480000000000001</v>
      </c>
      <c r="G13" s="3" t="s">
        <v>36</v>
      </c>
      <c r="H13" s="1">
        <v>0.1694</v>
      </c>
      <c r="L13" s="3" t="s">
        <v>36</v>
      </c>
      <c r="M13" s="1">
        <v>0.5484</v>
      </c>
    </row>
    <row r="14" spans="2:15" x14ac:dyDescent="0.25">
      <c r="B14" s="3" t="s">
        <v>728</v>
      </c>
      <c r="C14" s="1">
        <v>0.91220000000000001</v>
      </c>
      <c r="G14" s="3" t="s">
        <v>728</v>
      </c>
      <c r="H14" s="1">
        <v>0.91579999999999995</v>
      </c>
      <c r="L14" s="3" t="s">
        <v>728</v>
      </c>
      <c r="M14" s="1">
        <v>0.65500000000000003</v>
      </c>
    </row>
    <row r="15" spans="2:15" x14ac:dyDescent="0.25">
      <c r="B15" s="3" t="s">
        <v>729</v>
      </c>
      <c r="C15" s="1" t="s">
        <v>385</v>
      </c>
      <c r="G15" s="3" t="s">
        <v>729</v>
      </c>
      <c r="H15" s="1" t="s">
        <v>385</v>
      </c>
      <c r="L15" s="3" t="s">
        <v>729</v>
      </c>
      <c r="M15" s="1" t="s">
        <v>385</v>
      </c>
    </row>
    <row r="16" spans="2:15" x14ac:dyDescent="0.25">
      <c r="B16" s="3" t="s">
        <v>1318</v>
      </c>
      <c r="C16" s="1" t="s">
        <v>384</v>
      </c>
      <c r="G16" s="3" t="s">
        <v>1318</v>
      </c>
      <c r="H16" s="1" t="s">
        <v>384</v>
      </c>
      <c r="L16" s="3" t="s">
        <v>1318</v>
      </c>
      <c r="M16" s="1" t="s">
        <v>384</v>
      </c>
    </row>
    <row r="17" spans="2:13" x14ac:dyDescent="0.25">
      <c r="B17" s="3" t="s">
        <v>1319</v>
      </c>
      <c r="C17" s="1">
        <v>2.5559999999999999E-2</v>
      </c>
      <c r="G17" s="3" t="s">
        <v>1319</v>
      </c>
      <c r="H17" s="1">
        <v>2.478E-2</v>
      </c>
      <c r="L17" s="3" t="s">
        <v>1319</v>
      </c>
      <c r="M17" s="1">
        <v>7.5999999999999998E-2</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C204E-E85A-4C5F-9AA4-2F125E8E6837}">
  <dimension ref="A2:O79"/>
  <sheetViews>
    <sheetView workbookViewId="0">
      <selection activeCell="EZ12" sqref="EZ12"/>
    </sheetView>
  </sheetViews>
  <sheetFormatPr defaultRowHeight="15" x14ac:dyDescent="0.25"/>
  <cols>
    <col min="2" max="2" width="15.5703125" bestFit="1" customWidth="1"/>
  </cols>
  <sheetData>
    <row r="2" spans="1:15" x14ac:dyDescent="0.25">
      <c r="A2" t="s">
        <v>1320</v>
      </c>
      <c r="K2" t="s">
        <v>1321</v>
      </c>
    </row>
    <row r="4" spans="1:15" x14ac:dyDescent="0.25">
      <c r="B4" s="45"/>
      <c r="C4" s="45" t="s">
        <v>336</v>
      </c>
      <c r="D4" s="45" t="s">
        <v>29</v>
      </c>
      <c r="E4" s="45" t="s">
        <v>30</v>
      </c>
      <c r="F4" s="45" t="s">
        <v>1322</v>
      </c>
      <c r="G4" s="45" t="s">
        <v>31</v>
      </c>
      <c r="K4" s="46" t="s">
        <v>29</v>
      </c>
      <c r="L4" s="7"/>
      <c r="M4" s="7"/>
      <c r="N4" s="46" t="s">
        <v>30</v>
      </c>
    </row>
    <row r="5" spans="1:15" x14ac:dyDescent="0.25">
      <c r="B5" s="3" t="s">
        <v>1323</v>
      </c>
      <c r="C5" s="1">
        <v>2.5480100000000001</v>
      </c>
      <c r="D5" s="1">
        <v>0.51163999999999998</v>
      </c>
      <c r="E5" s="1">
        <v>8.8879900000000003</v>
      </c>
      <c r="F5" s="1">
        <v>2.1800600000000001</v>
      </c>
      <c r="G5" s="1">
        <v>1.4276</v>
      </c>
    </row>
    <row r="6" spans="1:15" x14ac:dyDescent="0.25">
      <c r="B6" s="3" t="s">
        <v>1324</v>
      </c>
      <c r="C6" s="1">
        <v>2.1390899999999999</v>
      </c>
      <c r="D6" s="1">
        <v>0.35160000000000002</v>
      </c>
      <c r="E6" s="1">
        <v>6.8687699999999996</v>
      </c>
      <c r="F6" s="1">
        <v>3.4512800000000001</v>
      </c>
      <c r="G6" s="1">
        <v>1.2932999999999999</v>
      </c>
      <c r="K6" s="3" t="s">
        <v>1325</v>
      </c>
      <c r="L6" s="1"/>
      <c r="N6" s="3" t="s">
        <v>1325</v>
      </c>
      <c r="O6" s="1"/>
    </row>
    <row r="7" spans="1:15" x14ac:dyDescent="0.25">
      <c r="B7" s="3" t="s">
        <v>1326</v>
      </c>
      <c r="C7" s="1">
        <v>3.1506599999999998</v>
      </c>
      <c r="D7" s="1">
        <v>0.68828</v>
      </c>
      <c r="E7" s="1">
        <v>5.71591</v>
      </c>
      <c r="F7" s="1">
        <v>1.73377</v>
      </c>
      <c r="G7" s="1">
        <v>0.9647</v>
      </c>
      <c r="K7" s="3" t="s">
        <v>1327</v>
      </c>
      <c r="L7" s="1">
        <v>0.4476</v>
      </c>
      <c r="N7" s="3" t="s">
        <v>1327</v>
      </c>
      <c r="O7" s="1">
        <v>-0.1807</v>
      </c>
    </row>
    <row r="8" spans="1:15" x14ac:dyDescent="0.25">
      <c r="B8" s="3" t="s">
        <v>1328</v>
      </c>
      <c r="C8" s="1">
        <v>1.7739499999999999</v>
      </c>
      <c r="D8" s="1">
        <v>0.43636999999999998</v>
      </c>
      <c r="E8" s="1">
        <v>8.2781900000000004</v>
      </c>
      <c r="F8" s="1">
        <v>1.46452</v>
      </c>
      <c r="G8" s="1">
        <v>1.1168</v>
      </c>
      <c r="K8" s="3" t="s">
        <v>1329</v>
      </c>
      <c r="L8" s="1" t="s">
        <v>1330</v>
      </c>
      <c r="N8" s="3" t="s">
        <v>1329</v>
      </c>
      <c r="O8" s="1" t="s">
        <v>1331</v>
      </c>
    </row>
    <row r="9" spans="1:15" x14ac:dyDescent="0.25">
      <c r="B9" s="3" t="s">
        <v>1332</v>
      </c>
      <c r="C9" s="1">
        <v>2.9040400000000002</v>
      </c>
      <c r="D9" s="1">
        <v>0.64668999999999999</v>
      </c>
      <c r="E9" s="1">
        <v>5.1740300000000001</v>
      </c>
      <c r="F9" s="1">
        <v>1.56921</v>
      </c>
      <c r="G9" s="1">
        <v>0.83989999999999998</v>
      </c>
      <c r="K9" s="3" t="s">
        <v>1319</v>
      </c>
      <c r="L9" s="1">
        <v>0.20030000000000001</v>
      </c>
      <c r="N9" s="3" t="s">
        <v>1319</v>
      </c>
      <c r="O9" s="1">
        <v>3.2640000000000002E-2</v>
      </c>
    </row>
    <row r="10" spans="1:15" x14ac:dyDescent="0.25">
      <c r="B10" s="3" t="s">
        <v>1333</v>
      </c>
      <c r="C10" s="1">
        <v>2.3092899999999998</v>
      </c>
      <c r="D10" s="1">
        <v>0.60467000000000004</v>
      </c>
      <c r="E10" s="1">
        <v>8.1907899999999998</v>
      </c>
      <c r="F10" s="1">
        <v>1.1111599999999999</v>
      </c>
      <c r="G10" s="1">
        <v>1.1595</v>
      </c>
      <c r="K10" s="3"/>
      <c r="L10" s="1"/>
      <c r="N10" s="3"/>
      <c r="O10" s="1"/>
    </row>
    <row r="11" spans="1:15" x14ac:dyDescent="0.25">
      <c r="B11" s="3" t="s">
        <v>1334</v>
      </c>
      <c r="C11" s="1">
        <v>3.04447</v>
      </c>
      <c r="D11" s="1">
        <v>0.49875999999999998</v>
      </c>
      <c r="E11" s="1">
        <v>7.8148200000000001</v>
      </c>
      <c r="F11" s="1">
        <v>1.8094300000000001</v>
      </c>
      <c r="G11" s="1">
        <v>1.589</v>
      </c>
      <c r="K11" s="3" t="s">
        <v>728</v>
      </c>
      <c r="L11" s="1"/>
      <c r="N11" s="3" t="s">
        <v>728</v>
      </c>
      <c r="O11" s="1"/>
    </row>
    <row r="12" spans="1:15" x14ac:dyDescent="0.25">
      <c r="B12" s="3" t="s">
        <v>1335</v>
      </c>
      <c r="C12" s="1">
        <v>4.70526</v>
      </c>
      <c r="D12" s="1">
        <v>0.85699999999999998</v>
      </c>
      <c r="E12" s="1">
        <v>4.8920700000000004</v>
      </c>
      <c r="F12" s="1">
        <v>0.84762999999999999</v>
      </c>
      <c r="G12" s="1">
        <v>1.0014000000000001</v>
      </c>
      <c r="K12" s="3" t="s">
        <v>1336</v>
      </c>
      <c r="L12" s="1" t="s">
        <v>481</v>
      </c>
      <c r="N12" s="3" t="s">
        <v>1336</v>
      </c>
      <c r="O12" s="1">
        <v>0.1208</v>
      </c>
    </row>
    <row r="13" spans="1:15" x14ac:dyDescent="0.25">
      <c r="B13" s="3" t="s">
        <v>1337</v>
      </c>
      <c r="C13" s="1">
        <v>2.38741</v>
      </c>
      <c r="D13" s="1">
        <v>1.2385200000000001</v>
      </c>
      <c r="E13" s="1">
        <v>2.9837799999999999</v>
      </c>
      <c r="F13" s="1">
        <v>2.1208499999999999</v>
      </c>
      <c r="G13" s="1">
        <v>0.68920000000000003</v>
      </c>
      <c r="K13" s="3" t="s">
        <v>729</v>
      </c>
      <c r="L13" s="1" t="s">
        <v>480</v>
      </c>
      <c r="N13" s="3" t="s">
        <v>729</v>
      </c>
      <c r="O13" s="1" t="s">
        <v>385</v>
      </c>
    </row>
    <row r="14" spans="1:15" x14ac:dyDescent="0.25">
      <c r="B14" s="3" t="s">
        <v>1338</v>
      </c>
      <c r="C14" s="1">
        <v>4.7855600000000003</v>
      </c>
      <c r="D14" s="1">
        <v>1.0839099999999999</v>
      </c>
      <c r="E14" s="1">
        <v>7.5847699999999998</v>
      </c>
      <c r="F14" s="1">
        <v>1.1863300000000001</v>
      </c>
      <c r="G14" s="1">
        <v>0.94720000000000004</v>
      </c>
      <c r="K14" s="3" t="s">
        <v>1339</v>
      </c>
      <c r="L14" s="1" t="s">
        <v>464</v>
      </c>
      <c r="N14" s="3" t="s">
        <v>1339</v>
      </c>
      <c r="O14" s="1" t="s">
        <v>384</v>
      </c>
    </row>
    <row r="15" spans="1:15" x14ac:dyDescent="0.25">
      <c r="B15" s="3" t="s">
        <v>1340</v>
      </c>
      <c r="C15" s="1">
        <v>3.21495</v>
      </c>
      <c r="D15" s="1">
        <v>0.57591999999999999</v>
      </c>
      <c r="E15" s="1">
        <v>4.8075200000000002</v>
      </c>
      <c r="F15" s="1">
        <v>1.7493099999999999</v>
      </c>
      <c r="G15" s="1">
        <v>0.87719999999999998</v>
      </c>
      <c r="K15" s="3"/>
      <c r="L15" s="1"/>
      <c r="N15" s="3"/>
      <c r="O15" s="1"/>
    </row>
    <row r="16" spans="1:15" x14ac:dyDescent="0.25">
      <c r="B16" s="3" t="s">
        <v>1341</v>
      </c>
      <c r="C16" s="1">
        <v>3.0797400000000001</v>
      </c>
      <c r="D16" s="1">
        <v>1.0426</v>
      </c>
      <c r="E16" s="1">
        <v>6.5527100000000003</v>
      </c>
      <c r="F16" s="1">
        <v>0.93111999999999995</v>
      </c>
      <c r="G16" s="1">
        <v>0.94140000000000001</v>
      </c>
      <c r="K16" s="3" t="s">
        <v>1342</v>
      </c>
      <c r="L16" s="1">
        <v>75</v>
      </c>
      <c r="N16" s="3" t="s">
        <v>1342</v>
      </c>
      <c r="O16" s="1">
        <v>75</v>
      </c>
    </row>
    <row r="17" spans="2:15" x14ac:dyDescent="0.25">
      <c r="B17" s="3" t="s">
        <v>1343</v>
      </c>
      <c r="C17" s="1">
        <v>3.93953</v>
      </c>
      <c r="D17" s="1">
        <v>0.94879999999999998</v>
      </c>
      <c r="E17" s="1">
        <v>6.7315300000000002</v>
      </c>
      <c r="F17" s="1">
        <v>1.13713</v>
      </c>
      <c r="G17" s="1">
        <v>1.0632999999999999</v>
      </c>
    </row>
    <row r="18" spans="2:15" x14ac:dyDescent="0.25">
      <c r="B18" s="3" t="s">
        <v>1344</v>
      </c>
      <c r="C18" s="1">
        <v>3.88747</v>
      </c>
      <c r="D18" s="1">
        <v>0.74192000000000002</v>
      </c>
      <c r="E18" s="1">
        <v>9.0141200000000001</v>
      </c>
      <c r="F18" s="1">
        <v>1.43815</v>
      </c>
      <c r="G18" s="1">
        <v>0.68979999999999997</v>
      </c>
    </row>
    <row r="19" spans="2:15" x14ac:dyDescent="0.25">
      <c r="B19" s="3" t="s">
        <v>1345</v>
      </c>
      <c r="C19" s="1">
        <v>3.8252000000000002</v>
      </c>
      <c r="D19" s="1">
        <v>0.96318999999999999</v>
      </c>
      <c r="E19" s="1">
        <v>8.9156899999999997</v>
      </c>
      <c r="F19" s="1">
        <v>1.9244300000000001</v>
      </c>
      <c r="G19" s="1">
        <v>0.1507</v>
      </c>
      <c r="K19" s="46" t="s">
        <v>1322</v>
      </c>
      <c r="L19" s="7"/>
      <c r="M19" s="7"/>
      <c r="N19" s="46" t="s">
        <v>31</v>
      </c>
    </row>
    <row r="20" spans="2:15" x14ac:dyDescent="0.25">
      <c r="B20" s="3" t="s">
        <v>1346</v>
      </c>
      <c r="C20" s="1">
        <v>2.8936500000000001</v>
      </c>
      <c r="D20" s="1">
        <v>0.46250999999999998</v>
      </c>
      <c r="E20" s="1">
        <v>9.49925</v>
      </c>
      <c r="F20" s="1">
        <v>2.18675</v>
      </c>
      <c r="G20" s="1">
        <v>1.0173000000000001</v>
      </c>
    </row>
    <row r="21" spans="2:15" x14ac:dyDescent="0.25">
      <c r="B21" s="3" t="s">
        <v>1347</v>
      </c>
      <c r="C21" s="1">
        <v>2.88653</v>
      </c>
      <c r="D21" s="1">
        <v>1.0075499999999999</v>
      </c>
      <c r="E21" s="1">
        <v>5.4922000000000004</v>
      </c>
      <c r="F21" s="1">
        <v>0.96858999999999995</v>
      </c>
      <c r="G21" s="1">
        <v>1.0879000000000001</v>
      </c>
      <c r="K21" s="3" t="s">
        <v>1325</v>
      </c>
      <c r="L21" s="1"/>
      <c r="N21" s="3" t="s">
        <v>1325</v>
      </c>
      <c r="O21" s="1"/>
    </row>
    <row r="22" spans="2:15" x14ac:dyDescent="0.25">
      <c r="B22" s="3" t="s">
        <v>1348</v>
      </c>
      <c r="C22" s="1">
        <v>2.0052699999999999</v>
      </c>
      <c r="D22" s="1">
        <v>0.67428999999999994</v>
      </c>
      <c r="E22" s="1">
        <v>9.7534200000000002</v>
      </c>
      <c r="F22" s="1">
        <v>1.0567200000000001</v>
      </c>
      <c r="G22" s="1">
        <v>0.19800000000000001</v>
      </c>
      <c r="K22" s="3" t="s">
        <v>1327</v>
      </c>
      <c r="L22" s="1">
        <v>-0.33339999999999997</v>
      </c>
      <c r="N22" s="3" t="s">
        <v>1327</v>
      </c>
      <c r="O22" s="1">
        <v>-0.18529999999999999</v>
      </c>
    </row>
    <row r="23" spans="2:15" x14ac:dyDescent="0.25">
      <c r="B23" s="3" t="s">
        <v>1349</v>
      </c>
      <c r="C23" s="1">
        <v>3.0800200000000002</v>
      </c>
      <c r="D23" s="1">
        <v>0.96655000000000002</v>
      </c>
      <c r="E23" s="1">
        <v>5.1395499999999998</v>
      </c>
      <c r="F23" s="1">
        <v>1.03548</v>
      </c>
      <c r="G23" s="1">
        <v>1.4194</v>
      </c>
      <c r="K23" s="3" t="s">
        <v>1329</v>
      </c>
      <c r="L23" s="1" t="s">
        <v>1350</v>
      </c>
      <c r="N23" s="3" t="s">
        <v>1329</v>
      </c>
      <c r="O23" s="1" t="s">
        <v>1351</v>
      </c>
    </row>
    <row r="24" spans="2:15" x14ac:dyDescent="0.25">
      <c r="B24" s="3" t="s">
        <v>1352</v>
      </c>
      <c r="C24" s="1">
        <v>2.78166</v>
      </c>
      <c r="D24" s="1">
        <v>0.96209</v>
      </c>
      <c r="E24" s="1">
        <v>4.6303099999999997</v>
      </c>
      <c r="F24" s="1">
        <v>0.69088000000000005</v>
      </c>
      <c r="G24" s="1">
        <v>1.238</v>
      </c>
      <c r="K24" s="3" t="s">
        <v>1319</v>
      </c>
      <c r="L24" s="1">
        <v>0.11119999999999999</v>
      </c>
      <c r="N24" s="3" t="s">
        <v>1319</v>
      </c>
      <c r="O24" s="1">
        <v>3.4320000000000003E-2</v>
      </c>
    </row>
    <row r="25" spans="2:15" x14ac:dyDescent="0.25">
      <c r="B25" s="3" t="s">
        <v>1353</v>
      </c>
      <c r="C25" s="1">
        <v>3.5238900000000002</v>
      </c>
      <c r="D25" s="1">
        <v>0.86314000000000002</v>
      </c>
      <c r="E25" s="1">
        <v>6.0464599999999997</v>
      </c>
      <c r="F25" s="1">
        <v>1.0565800000000001</v>
      </c>
      <c r="G25" s="1">
        <v>1.1902999999999999</v>
      </c>
      <c r="K25" s="3"/>
      <c r="L25" s="1"/>
      <c r="N25" s="3"/>
      <c r="O25" s="1"/>
    </row>
    <row r="26" spans="2:15" x14ac:dyDescent="0.25">
      <c r="B26" s="3" t="s">
        <v>1354</v>
      </c>
      <c r="C26" s="1">
        <v>2.3119299999999998</v>
      </c>
      <c r="D26" s="1">
        <v>0.58816000000000002</v>
      </c>
      <c r="E26" s="1">
        <v>8.9783399999999993</v>
      </c>
      <c r="F26" s="1">
        <v>1.6286700000000001</v>
      </c>
      <c r="G26" s="1">
        <v>0.88670000000000004</v>
      </c>
      <c r="K26" s="3" t="s">
        <v>728</v>
      </c>
      <c r="L26" s="1"/>
      <c r="N26" s="3" t="s">
        <v>728</v>
      </c>
      <c r="O26" s="1"/>
    </row>
    <row r="27" spans="2:15" x14ac:dyDescent="0.25">
      <c r="B27" s="3" t="s">
        <v>1355</v>
      </c>
      <c r="C27" s="1">
        <v>2.6583100000000002</v>
      </c>
      <c r="D27" s="1">
        <v>0.40675</v>
      </c>
      <c r="E27" s="1">
        <v>8.1680299999999999</v>
      </c>
      <c r="F27" s="1">
        <v>1.5165500000000001</v>
      </c>
      <c r="G27" s="1">
        <v>1.4688000000000001</v>
      </c>
      <c r="K27" s="3" t="s">
        <v>1336</v>
      </c>
      <c r="L27" s="1">
        <v>3.5000000000000001E-3</v>
      </c>
      <c r="N27" s="3" t="s">
        <v>1336</v>
      </c>
      <c r="O27" s="1">
        <v>0.1115</v>
      </c>
    </row>
    <row r="28" spans="2:15" x14ac:dyDescent="0.25">
      <c r="B28" s="3" t="s">
        <v>1356</v>
      </c>
      <c r="C28" s="1">
        <v>2.0704600000000002</v>
      </c>
      <c r="D28" s="1">
        <v>0.43486999999999998</v>
      </c>
      <c r="E28" s="1">
        <v>9.66343</v>
      </c>
      <c r="F28" s="1">
        <v>1.5098800000000001</v>
      </c>
      <c r="G28" s="1">
        <v>1.4618</v>
      </c>
      <c r="K28" s="3" t="s">
        <v>729</v>
      </c>
      <c r="L28" s="1" t="s">
        <v>474</v>
      </c>
      <c r="N28" s="3" t="s">
        <v>729</v>
      </c>
      <c r="O28" s="1" t="s">
        <v>385</v>
      </c>
    </row>
    <row r="29" spans="2:15" x14ac:dyDescent="0.25">
      <c r="B29" s="3" t="s">
        <v>1357</v>
      </c>
      <c r="C29" s="1">
        <v>2.5404100000000001</v>
      </c>
      <c r="D29" s="1">
        <v>0.39162999999999998</v>
      </c>
      <c r="E29" s="1">
        <v>9.4874299999999998</v>
      </c>
      <c r="F29" s="1">
        <v>1.9161699999999999</v>
      </c>
      <c r="G29" s="1">
        <v>1.3427</v>
      </c>
      <c r="K29" s="3" t="s">
        <v>1339</v>
      </c>
      <c r="L29" s="1" t="s">
        <v>464</v>
      </c>
      <c r="N29" s="3" t="s">
        <v>1339</v>
      </c>
      <c r="O29" s="1" t="s">
        <v>384</v>
      </c>
    </row>
    <row r="30" spans="2:15" x14ac:dyDescent="0.25">
      <c r="B30" s="3" t="s">
        <v>1358</v>
      </c>
      <c r="C30" s="1">
        <v>2.1113200000000001</v>
      </c>
      <c r="D30" s="1">
        <v>0.32673000000000002</v>
      </c>
      <c r="E30" s="1">
        <v>9.6528200000000002</v>
      </c>
      <c r="F30" s="1">
        <v>1.9758599999999999</v>
      </c>
      <c r="G30" s="1">
        <v>0.93430000000000002</v>
      </c>
      <c r="K30" s="3"/>
      <c r="L30" s="1"/>
      <c r="N30" s="3"/>
      <c r="O30" s="1"/>
    </row>
    <row r="31" spans="2:15" x14ac:dyDescent="0.25">
      <c r="B31" s="3" t="s">
        <v>1359</v>
      </c>
      <c r="C31" s="1">
        <v>2.95092</v>
      </c>
      <c r="D31" s="1">
        <v>0.40689999999999998</v>
      </c>
      <c r="E31" s="1">
        <v>8.1887500000000006</v>
      </c>
      <c r="F31" s="1">
        <v>2.4442699999999999</v>
      </c>
      <c r="G31" s="1">
        <v>0.80989999999999995</v>
      </c>
      <c r="K31" s="3" t="s">
        <v>1342</v>
      </c>
      <c r="L31" s="1">
        <v>75</v>
      </c>
      <c r="N31" s="3" t="s">
        <v>1342</v>
      </c>
      <c r="O31" s="1">
        <v>75</v>
      </c>
    </row>
    <row r="32" spans="2:15" x14ac:dyDescent="0.25">
      <c r="B32" s="3" t="s">
        <v>1360</v>
      </c>
      <c r="C32" s="1">
        <v>2.7117300000000002</v>
      </c>
      <c r="D32" s="1">
        <v>0.52032999999999996</v>
      </c>
      <c r="E32" s="1">
        <v>7.88185</v>
      </c>
      <c r="F32" s="1">
        <v>1.89327</v>
      </c>
      <c r="G32" s="1">
        <v>1.4699</v>
      </c>
    </row>
    <row r="33" spans="2:7" x14ac:dyDescent="0.25">
      <c r="B33" s="3" t="s">
        <v>1361</v>
      </c>
      <c r="C33" s="1">
        <v>3.9161700000000002</v>
      </c>
      <c r="D33" s="1">
        <v>0.85575000000000001</v>
      </c>
      <c r="E33" s="1">
        <v>7.6421400000000004</v>
      </c>
      <c r="F33" s="1">
        <v>0.98777999999999999</v>
      </c>
      <c r="G33" s="1">
        <v>0.60909999999999997</v>
      </c>
    </row>
    <row r="34" spans="2:7" x14ac:dyDescent="0.25">
      <c r="B34" s="3" t="s">
        <v>1362</v>
      </c>
      <c r="C34" s="1">
        <v>4.0119100000000003</v>
      </c>
      <c r="D34" s="1">
        <v>0.83550000000000002</v>
      </c>
      <c r="E34" s="1">
        <v>5.6582499999999998</v>
      </c>
      <c r="F34" s="1">
        <v>0.93210999999999999</v>
      </c>
      <c r="G34" s="1">
        <v>0.67320000000000002</v>
      </c>
    </row>
    <row r="35" spans="2:7" x14ac:dyDescent="0.25">
      <c r="B35" s="3" t="s">
        <v>1363</v>
      </c>
      <c r="C35" s="1">
        <v>2.6274199999999999</v>
      </c>
      <c r="D35" s="1">
        <v>0.67269999999999996</v>
      </c>
      <c r="E35" s="1">
        <v>9.1908700000000003</v>
      </c>
      <c r="F35" s="1">
        <v>1.9015500000000001</v>
      </c>
      <c r="G35" s="1">
        <v>1.0378000000000001</v>
      </c>
    </row>
    <row r="36" spans="2:7" x14ac:dyDescent="0.25">
      <c r="B36" s="3" t="s">
        <v>1364</v>
      </c>
      <c r="C36" s="1">
        <v>4.5192600000000001</v>
      </c>
      <c r="D36" s="1">
        <v>0.96460999999999997</v>
      </c>
      <c r="E36" s="1">
        <v>9.0834299999999999</v>
      </c>
      <c r="F36" s="1">
        <v>0.85351999999999995</v>
      </c>
      <c r="G36" s="1">
        <v>1.3456999999999999</v>
      </c>
    </row>
    <row r="37" spans="2:7" x14ac:dyDescent="0.25">
      <c r="B37" s="3" t="s">
        <v>1365</v>
      </c>
      <c r="C37" s="1">
        <v>2.1829399999999999</v>
      </c>
      <c r="D37" s="1">
        <v>0.91278999999999999</v>
      </c>
      <c r="E37" s="1">
        <v>7.0483799999999999</v>
      </c>
      <c r="F37" s="1">
        <v>0.96509</v>
      </c>
      <c r="G37" s="1">
        <v>0.61199999999999999</v>
      </c>
    </row>
    <row r="38" spans="2:7" x14ac:dyDescent="0.25">
      <c r="B38" s="3" t="s">
        <v>1366</v>
      </c>
      <c r="C38" s="1">
        <v>4.6497200000000003</v>
      </c>
      <c r="D38" s="1">
        <v>0.89524000000000004</v>
      </c>
      <c r="E38" s="1">
        <v>7.2710699999999999</v>
      </c>
      <c r="F38" s="1">
        <v>0.72921999999999998</v>
      </c>
      <c r="G38" s="1">
        <v>0.86050000000000004</v>
      </c>
    </row>
    <row r="39" spans="2:7" x14ac:dyDescent="0.25">
      <c r="B39" s="3" t="s">
        <v>1367</v>
      </c>
      <c r="C39" s="1">
        <v>4.7557299999999998</v>
      </c>
      <c r="D39" s="1">
        <v>0.98895999999999995</v>
      </c>
      <c r="E39" s="1">
        <v>8.2588799999999996</v>
      </c>
      <c r="F39" s="1">
        <v>1.34422</v>
      </c>
      <c r="G39" s="1">
        <v>0.21659999999999999</v>
      </c>
    </row>
    <row r="40" spans="2:7" x14ac:dyDescent="0.25">
      <c r="B40" s="3" t="s">
        <v>1368</v>
      </c>
      <c r="C40" s="1">
        <v>3.1182599999999998</v>
      </c>
      <c r="D40" s="1">
        <v>0.80125999999999997</v>
      </c>
      <c r="E40" s="1">
        <v>6.2011099999999999</v>
      </c>
      <c r="F40" s="1">
        <v>0.97443999999999997</v>
      </c>
      <c r="G40" s="1">
        <v>0.82279999999999998</v>
      </c>
    </row>
    <row r="41" spans="2:7" x14ac:dyDescent="0.25">
      <c r="B41" s="3" t="s">
        <v>1369</v>
      </c>
      <c r="C41" s="1">
        <v>3.3257400000000001</v>
      </c>
      <c r="D41" s="1">
        <v>0.67906</v>
      </c>
      <c r="E41" s="1">
        <v>6.13706</v>
      </c>
      <c r="F41" s="1">
        <v>1.4899199999999999</v>
      </c>
      <c r="G41" s="1">
        <v>0.2447</v>
      </c>
    </row>
    <row r="42" spans="2:7" x14ac:dyDescent="0.25">
      <c r="B42" s="3" t="s">
        <v>1370</v>
      </c>
      <c r="C42" s="1">
        <v>3.4266100000000002</v>
      </c>
      <c r="D42" s="1">
        <v>0.62124999999999997</v>
      </c>
      <c r="E42" s="1">
        <v>10.03777</v>
      </c>
      <c r="F42" s="1">
        <v>1.7778799999999999</v>
      </c>
      <c r="G42" s="1">
        <v>1.3139000000000001</v>
      </c>
    </row>
    <row r="43" spans="2:7" x14ac:dyDescent="0.25">
      <c r="B43" s="3" t="s">
        <v>1371</v>
      </c>
      <c r="C43" s="1">
        <v>2.86795</v>
      </c>
      <c r="D43" s="1">
        <v>0.98209999999999997</v>
      </c>
      <c r="E43" s="1">
        <v>8.1787500000000009</v>
      </c>
      <c r="F43" s="1">
        <v>1.10565</v>
      </c>
      <c r="G43" s="1">
        <v>1.5069999999999999</v>
      </c>
    </row>
    <row r="44" spans="2:7" x14ac:dyDescent="0.25">
      <c r="B44" s="3" t="s">
        <v>1372</v>
      </c>
      <c r="C44" s="1">
        <v>2.4077600000000001</v>
      </c>
      <c r="D44" s="1">
        <v>0.75358000000000003</v>
      </c>
      <c r="E44" s="1">
        <v>7.3695599999999999</v>
      </c>
      <c r="F44" s="1">
        <v>1.04067</v>
      </c>
      <c r="G44" s="1">
        <v>0.9123</v>
      </c>
    </row>
    <row r="45" spans="2:7" x14ac:dyDescent="0.25">
      <c r="B45" s="3" t="s">
        <v>1373</v>
      </c>
      <c r="C45" s="1">
        <v>2.9831099999999999</v>
      </c>
      <c r="D45" s="1">
        <v>0.53774999999999995</v>
      </c>
      <c r="E45" s="1">
        <v>9.8866700000000005</v>
      </c>
      <c r="F45" s="1">
        <v>1.7319</v>
      </c>
      <c r="G45" s="1">
        <v>1.5833999999999999</v>
      </c>
    </row>
    <row r="46" spans="2:7" x14ac:dyDescent="0.25">
      <c r="B46" s="3" t="s">
        <v>1374</v>
      </c>
      <c r="C46" s="1">
        <v>5.4384499999999996</v>
      </c>
      <c r="D46" s="1">
        <v>1.0142500000000001</v>
      </c>
      <c r="E46" s="1">
        <v>6.2265300000000003</v>
      </c>
      <c r="F46" s="1">
        <v>1.0100899999999999</v>
      </c>
      <c r="G46" s="1">
        <v>0.29260000000000003</v>
      </c>
    </row>
    <row r="47" spans="2:7" x14ac:dyDescent="0.25">
      <c r="B47" s="3" t="s">
        <v>1375</v>
      </c>
      <c r="C47" s="1">
        <v>3.7000799999999998</v>
      </c>
      <c r="D47" s="1">
        <v>0.63351999999999997</v>
      </c>
      <c r="E47" s="1">
        <v>7.5175200000000002</v>
      </c>
      <c r="F47" s="1">
        <v>1.7939799999999999</v>
      </c>
      <c r="G47" s="1">
        <v>1.7963</v>
      </c>
    </row>
    <row r="48" spans="2:7" x14ac:dyDescent="0.25">
      <c r="B48" s="3" t="s">
        <v>1376</v>
      </c>
      <c r="C48" s="1">
        <v>3.9010899999999999</v>
      </c>
      <c r="D48" s="1">
        <v>0.66083000000000003</v>
      </c>
      <c r="E48" s="1">
        <v>6.7834099999999999</v>
      </c>
      <c r="F48" s="1">
        <v>1.70573</v>
      </c>
      <c r="G48" s="1">
        <v>1.5364</v>
      </c>
    </row>
    <row r="49" spans="2:7" x14ac:dyDescent="0.25">
      <c r="B49" s="3" t="s">
        <v>1377</v>
      </c>
      <c r="C49" s="1">
        <v>3.6691400000000001</v>
      </c>
      <c r="D49" s="1">
        <v>0.84706999999999999</v>
      </c>
      <c r="E49" s="1">
        <v>4.6640300000000003</v>
      </c>
      <c r="F49" s="1">
        <v>1.2706999999999999</v>
      </c>
      <c r="G49" s="1">
        <v>0.76549999999999996</v>
      </c>
    </row>
    <row r="50" spans="2:7" x14ac:dyDescent="0.25">
      <c r="B50" s="3" t="s">
        <v>1378</v>
      </c>
      <c r="C50" s="1">
        <v>3.6829499999999999</v>
      </c>
      <c r="D50" s="1">
        <v>0.81220000000000003</v>
      </c>
      <c r="E50" s="1">
        <v>8.4584399999999995</v>
      </c>
      <c r="F50" s="1">
        <v>0.98829999999999996</v>
      </c>
      <c r="G50" s="1">
        <v>1.0432999999999999</v>
      </c>
    </row>
    <row r="51" spans="2:7" x14ac:dyDescent="0.25">
      <c r="B51" s="3" t="s">
        <v>1379</v>
      </c>
      <c r="C51" s="1">
        <v>3.0580400000000001</v>
      </c>
      <c r="D51" s="1">
        <v>0.76217999999999997</v>
      </c>
      <c r="E51" s="1">
        <v>4.4832700000000001</v>
      </c>
      <c r="F51" s="1">
        <v>2.1316999999999999</v>
      </c>
      <c r="G51" s="1">
        <v>1.2830999999999999</v>
      </c>
    </row>
    <row r="52" spans="2:7" x14ac:dyDescent="0.25">
      <c r="B52" s="3" t="s">
        <v>1380</v>
      </c>
      <c r="C52" s="1">
        <v>2.5249100000000002</v>
      </c>
      <c r="D52" s="1">
        <v>0.56969000000000003</v>
      </c>
      <c r="E52" s="1">
        <v>6.9106399999999999</v>
      </c>
      <c r="F52" s="1">
        <v>2.1223200000000002</v>
      </c>
      <c r="G52" s="1">
        <v>0.9022</v>
      </c>
    </row>
    <row r="53" spans="2:7" x14ac:dyDescent="0.25">
      <c r="B53" s="3" t="s">
        <v>1381</v>
      </c>
      <c r="C53" s="1">
        <v>3.9250099999999999</v>
      </c>
      <c r="D53" s="1">
        <v>1.27132</v>
      </c>
      <c r="E53" s="1">
        <v>7.9142999999999999</v>
      </c>
      <c r="F53" s="1">
        <v>1.29176</v>
      </c>
      <c r="G53" s="1">
        <v>1.1294999999999999</v>
      </c>
    </row>
    <row r="54" spans="2:7" x14ac:dyDescent="0.25">
      <c r="B54" s="3" t="s">
        <v>1382</v>
      </c>
      <c r="C54" s="1">
        <v>5.9151800000000003</v>
      </c>
      <c r="D54" s="1">
        <v>1.0707</v>
      </c>
      <c r="E54" s="1">
        <v>9.7662399999999998</v>
      </c>
      <c r="F54" s="1">
        <v>1.07338</v>
      </c>
      <c r="G54" s="1">
        <v>1.1103000000000001</v>
      </c>
    </row>
    <row r="55" spans="2:7" x14ac:dyDescent="0.25">
      <c r="B55" s="3" t="s">
        <v>1383</v>
      </c>
      <c r="C55" s="1">
        <v>6.3684700000000003</v>
      </c>
      <c r="D55" s="1">
        <v>1.0166999999999999</v>
      </c>
      <c r="E55" s="1">
        <v>8.5022300000000008</v>
      </c>
      <c r="F55" s="1">
        <v>1.22539</v>
      </c>
      <c r="G55" s="1">
        <v>0.87919999999999998</v>
      </c>
    </row>
    <row r="56" spans="2:7" x14ac:dyDescent="0.25">
      <c r="B56" s="3" t="s">
        <v>1384</v>
      </c>
      <c r="C56" s="1">
        <v>5.2097100000000003</v>
      </c>
      <c r="D56" s="1">
        <v>0.98365999999999998</v>
      </c>
      <c r="E56" s="1">
        <v>7.39656</v>
      </c>
      <c r="F56" s="1">
        <v>1.0057799999999999</v>
      </c>
      <c r="G56" s="1">
        <v>1.0116000000000001</v>
      </c>
    </row>
    <row r="57" spans="2:7" x14ac:dyDescent="0.25">
      <c r="B57" s="3" t="s">
        <v>1385</v>
      </c>
      <c r="C57" s="1">
        <v>2.3395600000000001</v>
      </c>
      <c r="D57" s="1">
        <v>1.0549999999999999</v>
      </c>
      <c r="E57" s="1">
        <v>6.7333100000000004</v>
      </c>
      <c r="F57" s="1">
        <v>1.5620099999999999</v>
      </c>
      <c r="G57" s="1">
        <v>1.6080000000000001</v>
      </c>
    </row>
    <row r="58" spans="2:7" x14ac:dyDescent="0.25">
      <c r="B58" s="3" t="s">
        <v>1386</v>
      </c>
      <c r="C58" s="1">
        <v>2.9850599999999998</v>
      </c>
      <c r="D58" s="1">
        <v>0.89734000000000003</v>
      </c>
      <c r="E58" s="1">
        <v>5.7460100000000001</v>
      </c>
      <c r="F58" s="1">
        <v>1.49735</v>
      </c>
      <c r="G58" s="1">
        <v>1.0343</v>
      </c>
    </row>
    <row r="59" spans="2:7" x14ac:dyDescent="0.25">
      <c r="B59" s="3" t="s">
        <v>1387</v>
      </c>
      <c r="C59" s="1">
        <v>6.0175599999999996</v>
      </c>
      <c r="D59" s="1">
        <v>1.24458</v>
      </c>
      <c r="E59" s="1">
        <v>6.2208199999999998</v>
      </c>
      <c r="F59" s="1">
        <v>1.40482</v>
      </c>
      <c r="G59" s="1">
        <v>0.85580000000000001</v>
      </c>
    </row>
    <row r="60" spans="2:7" x14ac:dyDescent="0.25">
      <c r="B60" s="3" t="s">
        <v>1388</v>
      </c>
      <c r="C60" s="1">
        <v>4.8645399999999999</v>
      </c>
      <c r="D60" s="1">
        <v>1.0638799999999999</v>
      </c>
      <c r="E60" s="1">
        <v>4.94902</v>
      </c>
      <c r="F60" s="1">
        <v>1.1130500000000001</v>
      </c>
      <c r="G60" s="1">
        <v>1.3452</v>
      </c>
    </row>
    <row r="61" spans="2:7" x14ac:dyDescent="0.25">
      <c r="B61" s="3" t="s">
        <v>1389</v>
      </c>
      <c r="C61" s="1">
        <v>5.9194800000000001</v>
      </c>
      <c r="D61" s="1">
        <v>1.0675699999999999</v>
      </c>
      <c r="E61" s="1">
        <v>5.20702</v>
      </c>
      <c r="F61" s="1">
        <v>1.14079</v>
      </c>
      <c r="G61" s="1">
        <v>1.0139</v>
      </c>
    </row>
    <row r="62" spans="2:7" x14ac:dyDescent="0.25">
      <c r="B62" s="3" t="s">
        <v>1390</v>
      </c>
      <c r="C62" s="1">
        <v>5.0026299999999999</v>
      </c>
      <c r="D62" s="1">
        <v>0.82089000000000001</v>
      </c>
      <c r="E62" s="1">
        <v>5.2054900000000002</v>
      </c>
      <c r="F62" s="1">
        <v>1.4665900000000001</v>
      </c>
      <c r="G62" s="1">
        <v>1.0738000000000001</v>
      </c>
    </row>
    <row r="63" spans="2:7" x14ac:dyDescent="0.25">
      <c r="B63" s="3" t="s">
        <v>1391</v>
      </c>
      <c r="C63" s="1">
        <v>3.2239200000000001</v>
      </c>
      <c r="D63" s="1">
        <v>1.56271</v>
      </c>
      <c r="E63" s="1">
        <v>3.92611</v>
      </c>
      <c r="F63" s="1">
        <v>1.3973899999999999</v>
      </c>
      <c r="G63" s="1">
        <v>1.0168999999999999</v>
      </c>
    </row>
    <row r="64" spans="2:7" x14ac:dyDescent="0.25">
      <c r="B64" s="3" t="s">
        <v>1392</v>
      </c>
      <c r="C64" s="1">
        <v>2.49404</v>
      </c>
      <c r="D64" s="1">
        <v>0.89359999999999995</v>
      </c>
      <c r="E64" s="1">
        <v>9.5013900000000007</v>
      </c>
      <c r="F64" s="1">
        <v>1.1013500000000001</v>
      </c>
      <c r="G64" s="1">
        <v>1.4604999999999999</v>
      </c>
    </row>
    <row r="65" spans="2:7" x14ac:dyDescent="0.25">
      <c r="B65" s="3" t="s">
        <v>1393</v>
      </c>
      <c r="C65" s="1">
        <v>3.2288700000000001</v>
      </c>
      <c r="D65" s="1">
        <v>0.65344000000000002</v>
      </c>
      <c r="E65" s="1">
        <v>9.2546199999999992</v>
      </c>
      <c r="F65" s="1">
        <v>1.9396</v>
      </c>
      <c r="G65" s="1">
        <v>1.4287000000000001</v>
      </c>
    </row>
    <row r="66" spans="2:7" x14ac:dyDescent="0.25">
      <c r="B66" s="3" t="s">
        <v>1394</v>
      </c>
      <c r="C66" s="1">
        <v>3.09816</v>
      </c>
      <c r="D66" s="1">
        <v>1.09659</v>
      </c>
      <c r="E66" s="1">
        <v>5.8033200000000003</v>
      </c>
      <c r="F66" s="1">
        <v>1.5105900000000001</v>
      </c>
      <c r="G66" s="1">
        <v>1.0772999999999999</v>
      </c>
    </row>
    <row r="67" spans="2:7" x14ac:dyDescent="0.25">
      <c r="B67" s="3" t="s">
        <v>1395</v>
      </c>
      <c r="C67" s="1">
        <v>2.8842699999999999</v>
      </c>
      <c r="D67" s="1">
        <v>0.53395999999999999</v>
      </c>
      <c r="E67" s="1">
        <v>8.0301200000000001</v>
      </c>
      <c r="F67" s="1">
        <v>1.85948</v>
      </c>
      <c r="G67" s="1">
        <v>0.93820000000000003</v>
      </c>
    </row>
    <row r="68" spans="2:7" x14ac:dyDescent="0.25">
      <c r="B68" s="3" t="s">
        <v>1396</v>
      </c>
      <c r="C68" s="1">
        <v>2.35887</v>
      </c>
      <c r="D68" s="1">
        <v>0.53963000000000005</v>
      </c>
      <c r="E68" s="1">
        <v>9.4819800000000001</v>
      </c>
      <c r="F68" s="1">
        <v>1.34876</v>
      </c>
      <c r="G68" s="1">
        <v>0.92390000000000005</v>
      </c>
    </row>
    <row r="69" spans="2:7" x14ac:dyDescent="0.25">
      <c r="B69" s="3" t="s">
        <v>1397</v>
      </c>
      <c r="C69" s="1">
        <v>2.6035599999999999</v>
      </c>
      <c r="D69" s="1">
        <v>0.43008999999999997</v>
      </c>
      <c r="E69" s="1">
        <v>7.6926399999999999</v>
      </c>
      <c r="F69" s="1">
        <v>1.81325</v>
      </c>
      <c r="G69" s="1">
        <v>0.86599999999999999</v>
      </c>
    </row>
    <row r="70" spans="2:7" x14ac:dyDescent="0.25">
      <c r="B70" s="3" t="s">
        <v>1398</v>
      </c>
      <c r="C70" s="1">
        <v>4.0077199999999999</v>
      </c>
      <c r="D70" s="1">
        <v>1.1210199999999999</v>
      </c>
      <c r="E70" s="1">
        <v>7.9071400000000001</v>
      </c>
      <c r="F70" s="1">
        <v>1.28369</v>
      </c>
      <c r="G70" s="1">
        <v>0.13980000000000001</v>
      </c>
    </row>
    <row r="71" spans="2:7" x14ac:dyDescent="0.25">
      <c r="B71" s="3" t="s">
        <v>1399</v>
      </c>
      <c r="C71" s="1">
        <v>5.1799799999999996</v>
      </c>
      <c r="D71" s="1">
        <v>0.7601</v>
      </c>
      <c r="E71" s="1">
        <v>7.5781000000000001</v>
      </c>
      <c r="F71" s="1">
        <v>1.7462200000000001</v>
      </c>
      <c r="G71" s="1">
        <v>1.0073000000000001</v>
      </c>
    </row>
    <row r="72" spans="2:7" x14ac:dyDescent="0.25">
      <c r="B72" s="3" t="s">
        <v>1400</v>
      </c>
      <c r="C72" s="1">
        <v>3.6084200000000002</v>
      </c>
      <c r="D72" s="1">
        <v>1.1340699999999999</v>
      </c>
      <c r="E72" s="1">
        <v>8.8956300000000006</v>
      </c>
      <c r="F72" s="1">
        <v>0.92313000000000001</v>
      </c>
      <c r="G72" s="1">
        <v>1.0043</v>
      </c>
    </row>
    <row r="73" spans="2:7" x14ac:dyDescent="0.25">
      <c r="B73" s="3" t="s">
        <v>1401</v>
      </c>
      <c r="C73" s="1">
        <v>2.9145699999999999</v>
      </c>
      <c r="D73" s="1">
        <v>0.86463000000000001</v>
      </c>
      <c r="E73" s="1">
        <v>9.9101499999999998</v>
      </c>
      <c r="F73" s="1">
        <v>1.38157</v>
      </c>
      <c r="G73" s="1">
        <v>0.89559999999999995</v>
      </c>
    </row>
    <row r="74" spans="2:7" x14ac:dyDescent="0.25">
      <c r="B74" s="3" t="s">
        <v>1402</v>
      </c>
      <c r="C74" s="1">
        <v>3.7610299999999999</v>
      </c>
      <c r="D74" s="1">
        <v>0.78300000000000003</v>
      </c>
      <c r="E74" s="1">
        <v>8.6957699999999996</v>
      </c>
      <c r="F74" s="1">
        <v>1.0755699999999999</v>
      </c>
      <c r="G74" s="1">
        <v>0.92879999999999996</v>
      </c>
    </row>
    <row r="75" spans="2:7" x14ac:dyDescent="0.25">
      <c r="B75" s="3" t="s">
        <v>1403</v>
      </c>
      <c r="C75" s="1">
        <v>1.9883500000000001</v>
      </c>
      <c r="D75" s="1">
        <v>1.32741</v>
      </c>
      <c r="E75" s="1">
        <v>8.8144500000000008</v>
      </c>
      <c r="F75" s="1">
        <v>1.2315799999999999</v>
      </c>
      <c r="G75" s="1">
        <v>1.1164000000000001</v>
      </c>
    </row>
    <row r="76" spans="2:7" x14ac:dyDescent="0.25">
      <c r="B76" s="3" t="s">
        <v>1404</v>
      </c>
      <c r="C76" s="1">
        <v>4.0421699999999996</v>
      </c>
      <c r="D76" s="1">
        <v>0.81447000000000003</v>
      </c>
      <c r="E76" s="1">
        <v>7.2658500000000004</v>
      </c>
      <c r="F76" s="1">
        <v>1.21515</v>
      </c>
      <c r="G76" s="1">
        <v>1.2694000000000001</v>
      </c>
    </row>
    <row r="77" spans="2:7" x14ac:dyDescent="0.25">
      <c r="B77" s="3" t="s">
        <v>1405</v>
      </c>
      <c r="C77" s="1">
        <v>3.7578800000000001</v>
      </c>
      <c r="D77" s="1">
        <v>1.1142700000000001</v>
      </c>
      <c r="E77" s="1">
        <v>6.7499000000000002</v>
      </c>
      <c r="F77" s="1">
        <v>1.5215000000000001</v>
      </c>
      <c r="G77" s="1">
        <v>0.12690000000000001</v>
      </c>
    </row>
    <row r="78" spans="2:7" x14ac:dyDescent="0.25">
      <c r="B78" s="3" t="s">
        <v>1406</v>
      </c>
      <c r="C78" s="1">
        <v>2.3725399999999999</v>
      </c>
      <c r="D78" s="1">
        <v>0.88797999999999999</v>
      </c>
      <c r="E78" s="1">
        <v>9.5648300000000006</v>
      </c>
      <c r="F78" s="1">
        <v>1.13991</v>
      </c>
      <c r="G78" s="1">
        <v>0.9819</v>
      </c>
    </row>
    <row r="79" spans="2:7" x14ac:dyDescent="0.25">
      <c r="B79" s="3" t="s">
        <v>1407</v>
      </c>
      <c r="C79" s="1">
        <v>3.1345800000000001</v>
      </c>
      <c r="D79" s="1">
        <v>0.97414000000000001</v>
      </c>
      <c r="E79" s="1">
        <v>6.4649999999999999</v>
      </c>
      <c r="F79" s="1">
        <v>1.06473</v>
      </c>
      <c r="G79" s="1">
        <v>0.77539999999999998</v>
      </c>
    </row>
  </sheetData>
  <pageMargins left="0.7" right="0.7" top="0.75" bottom="0.75" header="0.3" footer="0.3"/>
  <pageSetup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36048-7744-45E9-B5B2-D9C9947D1B5B}">
  <dimension ref="A2:P20"/>
  <sheetViews>
    <sheetView workbookViewId="0">
      <selection activeCell="EZ12" sqref="EZ12"/>
    </sheetView>
  </sheetViews>
  <sheetFormatPr defaultRowHeight="15" x14ac:dyDescent="0.25"/>
  <sheetData>
    <row r="2" spans="1:16" x14ac:dyDescent="0.25">
      <c r="O2" s="50" t="s">
        <v>1408</v>
      </c>
    </row>
    <row r="3" spans="1:16" x14ac:dyDescent="0.25">
      <c r="A3" s="45" t="s">
        <v>326</v>
      </c>
      <c r="B3" s="54" t="s">
        <v>0</v>
      </c>
      <c r="C3" s="54"/>
      <c r="D3" s="54"/>
      <c r="E3" s="54"/>
      <c r="F3" s="54"/>
      <c r="G3" s="54"/>
      <c r="H3" s="54"/>
      <c r="I3" s="54" t="s">
        <v>3</v>
      </c>
      <c r="J3" s="54"/>
      <c r="K3" s="54"/>
      <c r="L3" s="54"/>
      <c r="M3" s="54"/>
      <c r="N3" s="54"/>
      <c r="O3" s="22" t="s">
        <v>380</v>
      </c>
      <c r="P3" s="1" t="s">
        <v>379</v>
      </c>
    </row>
    <row r="4" spans="1:16" x14ac:dyDescent="0.25">
      <c r="A4" s="1">
        <v>0</v>
      </c>
      <c r="B4" s="1">
        <v>101</v>
      </c>
      <c r="C4" s="1">
        <v>108</v>
      </c>
      <c r="D4" s="1">
        <v>87</v>
      </c>
      <c r="E4" s="1">
        <v>112</v>
      </c>
      <c r="F4" s="1">
        <v>121</v>
      </c>
      <c r="G4" s="1">
        <v>117</v>
      </c>
      <c r="H4" s="1">
        <v>97</v>
      </c>
      <c r="I4" s="1">
        <v>114</v>
      </c>
      <c r="J4" s="1">
        <v>109</v>
      </c>
      <c r="K4" s="1">
        <v>117</v>
      </c>
      <c r="L4" s="1">
        <v>118</v>
      </c>
      <c r="M4" s="1">
        <v>86</v>
      </c>
      <c r="N4" s="1">
        <v>102</v>
      </c>
      <c r="O4" s="39" t="s">
        <v>386</v>
      </c>
      <c r="P4" s="1" t="s">
        <v>385</v>
      </c>
    </row>
    <row r="5" spans="1:16" x14ac:dyDescent="0.25">
      <c r="A5" s="1">
        <v>4</v>
      </c>
      <c r="B5" s="1">
        <v>82</v>
      </c>
      <c r="C5" s="1">
        <v>74</v>
      </c>
      <c r="D5" s="1">
        <v>80</v>
      </c>
      <c r="E5" s="1">
        <v>111</v>
      </c>
      <c r="F5" s="1">
        <v>81</v>
      </c>
      <c r="G5" s="1">
        <v>104</v>
      </c>
      <c r="H5" s="1">
        <v>86</v>
      </c>
      <c r="I5" s="1">
        <v>118</v>
      </c>
      <c r="J5" s="1">
        <v>99</v>
      </c>
      <c r="K5" s="1">
        <v>102</v>
      </c>
      <c r="L5" s="1">
        <v>135</v>
      </c>
      <c r="M5" s="1">
        <v>122</v>
      </c>
      <c r="N5" s="1">
        <v>71</v>
      </c>
      <c r="O5" s="39">
        <v>0.114</v>
      </c>
      <c r="P5" s="1" t="s">
        <v>385</v>
      </c>
    </row>
    <row r="6" spans="1:16" x14ac:dyDescent="0.25">
      <c r="A6" s="1">
        <v>8</v>
      </c>
      <c r="B6" s="1">
        <v>88</v>
      </c>
      <c r="C6" s="1">
        <v>97</v>
      </c>
      <c r="D6" s="1">
        <v>90</v>
      </c>
      <c r="E6" s="1">
        <v>124</v>
      </c>
      <c r="F6" s="1">
        <v>96</v>
      </c>
      <c r="G6" s="1">
        <v>109</v>
      </c>
      <c r="H6" s="1">
        <v>84</v>
      </c>
      <c r="I6" s="1">
        <v>105</v>
      </c>
      <c r="J6" s="1">
        <v>121</v>
      </c>
      <c r="K6" s="1">
        <v>109</v>
      </c>
      <c r="L6" s="1">
        <v>133</v>
      </c>
      <c r="M6" s="1">
        <v>105</v>
      </c>
      <c r="N6" s="1">
        <v>86</v>
      </c>
      <c r="O6" s="39">
        <v>0.65759999999999996</v>
      </c>
      <c r="P6" s="1" t="s">
        <v>385</v>
      </c>
    </row>
    <row r="7" spans="1:16" x14ac:dyDescent="0.25">
      <c r="A7" s="1">
        <v>12</v>
      </c>
      <c r="B7" s="1">
        <v>81</v>
      </c>
      <c r="C7" s="1">
        <v>114</v>
      </c>
      <c r="D7" s="1">
        <v>89</v>
      </c>
      <c r="E7" s="1">
        <v>101</v>
      </c>
      <c r="F7" s="1">
        <v>84</v>
      </c>
      <c r="G7" s="1">
        <v>112</v>
      </c>
      <c r="H7" s="1">
        <v>74</v>
      </c>
      <c r="I7" s="1">
        <v>123</v>
      </c>
      <c r="J7" s="1">
        <v>130</v>
      </c>
      <c r="K7" s="1">
        <v>116</v>
      </c>
      <c r="L7" s="1">
        <v>128</v>
      </c>
      <c r="M7" s="1">
        <v>109</v>
      </c>
      <c r="N7" s="1">
        <v>95</v>
      </c>
      <c r="O7" s="39">
        <v>3.56E-2</v>
      </c>
      <c r="P7" s="1" t="s">
        <v>465</v>
      </c>
    </row>
    <row r="8" spans="1:16" x14ac:dyDescent="0.25">
      <c r="A8" s="1">
        <v>16</v>
      </c>
      <c r="B8" s="1">
        <v>70</v>
      </c>
      <c r="C8" s="1">
        <v>91</v>
      </c>
      <c r="D8" s="1">
        <v>81</v>
      </c>
      <c r="E8" s="1">
        <v>85</v>
      </c>
      <c r="F8" s="1">
        <v>62</v>
      </c>
      <c r="G8" s="1">
        <v>100</v>
      </c>
      <c r="H8" s="1">
        <v>75</v>
      </c>
      <c r="I8" s="1">
        <v>101</v>
      </c>
      <c r="J8" s="1">
        <v>87</v>
      </c>
      <c r="K8" s="1">
        <v>92</v>
      </c>
      <c r="L8" s="1">
        <v>119</v>
      </c>
      <c r="M8" s="1">
        <v>101</v>
      </c>
      <c r="N8" s="1">
        <v>70</v>
      </c>
      <c r="O8" s="39">
        <v>0.40539999999999998</v>
      </c>
      <c r="P8" s="1" t="s">
        <v>385</v>
      </c>
    </row>
    <row r="9" spans="1:16" x14ac:dyDescent="0.25">
      <c r="A9" s="1">
        <v>24</v>
      </c>
      <c r="B9" s="1">
        <v>47</v>
      </c>
      <c r="C9" s="1">
        <v>89</v>
      </c>
      <c r="D9" s="1">
        <v>41</v>
      </c>
      <c r="E9" s="1">
        <v>51</v>
      </c>
      <c r="F9" s="1">
        <v>59</v>
      </c>
      <c r="G9" s="1">
        <v>68</v>
      </c>
      <c r="H9" s="1">
        <v>71</v>
      </c>
      <c r="I9" s="1">
        <v>77</v>
      </c>
      <c r="J9" s="1">
        <v>56</v>
      </c>
      <c r="K9" s="1">
        <v>70</v>
      </c>
      <c r="L9" s="1">
        <v>69</v>
      </c>
      <c r="M9" s="1">
        <v>76</v>
      </c>
      <c r="N9" s="1">
        <v>78</v>
      </c>
      <c r="O9" s="39">
        <v>0.77529999999999999</v>
      </c>
      <c r="P9" s="1" t="s">
        <v>385</v>
      </c>
    </row>
    <row r="12" spans="1:16" x14ac:dyDescent="0.25">
      <c r="B12" s="3" t="s">
        <v>1287</v>
      </c>
      <c r="C12" s="1"/>
      <c r="D12" s="1"/>
      <c r="E12" s="1"/>
      <c r="F12" s="1"/>
      <c r="J12" s="1"/>
      <c r="K12" s="1"/>
      <c r="L12" s="1"/>
      <c r="M12" s="1"/>
      <c r="N12" s="1"/>
    </row>
    <row r="13" spans="1:16" x14ac:dyDescent="0.25">
      <c r="B13" s="3" t="s">
        <v>726</v>
      </c>
      <c r="C13" s="1" t="s">
        <v>727</v>
      </c>
      <c r="D13" s="1" t="s">
        <v>728</v>
      </c>
      <c r="E13" s="1" t="s">
        <v>729</v>
      </c>
      <c r="F13" s="1" t="s">
        <v>730</v>
      </c>
      <c r="I13" s="3"/>
      <c r="J13" s="1"/>
      <c r="K13" s="1"/>
      <c r="L13" s="1"/>
      <c r="M13" s="1"/>
      <c r="N13" s="1"/>
    </row>
    <row r="14" spans="1:16" x14ac:dyDescent="0.25">
      <c r="B14" s="3" t="s">
        <v>1409</v>
      </c>
      <c r="C14" s="1">
        <v>2.7069999999999999</v>
      </c>
      <c r="D14" s="1">
        <v>0.23</v>
      </c>
      <c r="E14" s="1" t="s">
        <v>385</v>
      </c>
      <c r="F14" s="1" t="s">
        <v>384</v>
      </c>
      <c r="I14" s="3"/>
      <c r="J14" s="1"/>
      <c r="K14" s="1"/>
      <c r="L14" s="1"/>
      <c r="M14" s="1"/>
      <c r="N14" s="1"/>
    </row>
    <row r="15" spans="1:16" x14ac:dyDescent="0.25">
      <c r="B15" s="3" t="s">
        <v>329</v>
      </c>
      <c r="C15" s="1">
        <v>45.88</v>
      </c>
      <c r="D15" s="1" t="s">
        <v>481</v>
      </c>
      <c r="E15" s="1" t="s">
        <v>480</v>
      </c>
      <c r="F15" s="1" t="s">
        <v>464</v>
      </c>
      <c r="I15" s="3"/>
      <c r="J15" s="1"/>
      <c r="K15" s="1"/>
      <c r="L15" s="1"/>
    </row>
    <row r="16" spans="1:16" x14ac:dyDescent="0.25">
      <c r="B16" s="3" t="s">
        <v>318</v>
      </c>
      <c r="C16" s="1">
        <v>10.029999999999999</v>
      </c>
      <c r="D16" s="1">
        <v>3.9899999999999998E-2</v>
      </c>
      <c r="E16" s="1" t="s">
        <v>465</v>
      </c>
      <c r="F16" s="1" t="s">
        <v>464</v>
      </c>
      <c r="I16" s="3"/>
      <c r="J16" s="1"/>
      <c r="K16" s="1"/>
      <c r="L16" s="1"/>
    </row>
    <row r="17" spans="2:12" x14ac:dyDescent="0.25">
      <c r="B17" s="3" t="s">
        <v>732</v>
      </c>
      <c r="C17" s="1">
        <v>20.32</v>
      </c>
      <c r="D17" s="1" t="s">
        <v>481</v>
      </c>
      <c r="E17" s="1" t="s">
        <v>480</v>
      </c>
      <c r="F17" s="1" t="s">
        <v>464</v>
      </c>
      <c r="I17" s="3"/>
      <c r="J17" s="1"/>
      <c r="K17" s="1"/>
      <c r="L17" s="1"/>
    </row>
    <row r="18" spans="2:12" x14ac:dyDescent="0.25">
      <c r="I18" s="3"/>
      <c r="J18" s="1"/>
      <c r="K18" s="1"/>
      <c r="L18" s="1"/>
    </row>
    <row r="19" spans="2:12" x14ac:dyDescent="0.25">
      <c r="I19" s="3"/>
      <c r="J19" s="1"/>
      <c r="K19" s="1"/>
      <c r="L19" s="1"/>
    </row>
    <row r="20" spans="2:12" x14ac:dyDescent="0.25">
      <c r="I20" s="3"/>
      <c r="J20" s="1"/>
      <c r="K20" s="1"/>
      <c r="L20" s="1"/>
    </row>
  </sheetData>
  <mergeCells count="2">
    <mergeCell ref="B3:H3"/>
    <mergeCell ref="I3:N3"/>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A7B92-BD54-4DE3-91A6-86EAFEBAAAB3}">
  <dimension ref="A2:O11"/>
  <sheetViews>
    <sheetView workbookViewId="0">
      <selection activeCell="EZ12" sqref="EZ12"/>
    </sheetView>
  </sheetViews>
  <sheetFormatPr defaultRowHeight="15" x14ac:dyDescent="0.25"/>
  <sheetData>
    <row r="2" spans="1:15" x14ac:dyDescent="0.25">
      <c r="A2" s="45"/>
      <c r="B2" s="54" t="s">
        <v>0</v>
      </c>
      <c r="C2" s="54"/>
      <c r="D2" s="54"/>
      <c r="E2" s="54"/>
      <c r="F2" s="54"/>
      <c r="G2" s="54"/>
      <c r="H2" s="54"/>
      <c r="I2" s="54" t="s">
        <v>59</v>
      </c>
      <c r="J2" s="54"/>
      <c r="K2" s="54"/>
      <c r="L2" s="54"/>
      <c r="M2" s="54"/>
      <c r="N2" s="54"/>
      <c r="O2" s="54"/>
    </row>
    <row r="3" spans="1:15" x14ac:dyDescent="0.25">
      <c r="A3" s="3" t="s">
        <v>334</v>
      </c>
      <c r="B3" s="1">
        <v>5.2640000000000002</v>
      </c>
      <c r="C3" s="1">
        <v>9.0879999999999992</v>
      </c>
      <c r="D3" s="1">
        <v>5.29</v>
      </c>
      <c r="E3" s="1">
        <v>5.3159999999999998</v>
      </c>
      <c r="F3" s="1">
        <v>3.169</v>
      </c>
      <c r="G3" s="1">
        <v>4.5049999999999999</v>
      </c>
      <c r="H3" s="1">
        <v>5.657</v>
      </c>
      <c r="I3" s="1">
        <v>10.083</v>
      </c>
      <c r="J3" s="1">
        <v>7.4379999999999997</v>
      </c>
      <c r="K3" s="1">
        <v>11.287000000000001</v>
      </c>
      <c r="L3" s="1">
        <v>4.1639999999999997</v>
      </c>
      <c r="M3" s="1">
        <v>3.3</v>
      </c>
      <c r="N3" s="1">
        <v>4.8710000000000004</v>
      </c>
      <c r="O3" s="1">
        <v>6.9139999999999997</v>
      </c>
    </row>
    <row r="4" spans="1:15" x14ac:dyDescent="0.25">
      <c r="A4" s="3" t="s">
        <v>4</v>
      </c>
      <c r="B4" s="1">
        <v>6.5730000000000004</v>
      </c>
      <c r="C4" s="1">
        <v>4.3209999999999997</v>
      </c>
      <c r="D4" s="1">
        <v>3.85</v>
      </c>
      <c r="E4" s="1">
        <v>5.1849999999999996</v>
      </c>
      <c r="F4" s="1">
        <v>5.8929999999999998</v>
      </c>
      <c r="G4" s="1">
        <v>7.8040000000000003</v>
      </c>
      <c r="H4" s="1">
        <v>4.5309999999999997</v>
      </c>
      <c r="I4" s="1">
        <v>12.859</v>
      </c>
      <c r="J4" s="1">
        <v>8.6690000000000005</v>
      </c>
      <c r="K4" s="1">
        <v>11.157</v>
      </c>
      <c r="L4" s="1">
        <v>6.2329999999999997</v>
      </c>
      <c r="M4" s="1">
        <v>9.7420000000000009</v>
      </c>
      <c r="N4" s="1">
        <v>11.471</v>
      </c>
      <c r="O4" s="1">
        <v>10.659000000000001</v>
      </c>
    </row>
    <row r="7" spans="1:15" x14ac:dyDescent="0.25">
      <c r="B7" s="3" t="s">
        <v>965</v>
      </c>
      <c r="C7" s="1"/>
      <c r="D7" s="1"/>
      <c r="E7" s="1"/>
      <c r="F7" s="1"/>
      <c r="H7" s="3" t="s">
        <v>973</v>
      </c>
    </row>
    <row r="8" spans="1:15" x14ac:dyDescent="0.25">
      <c r="B8" s="3" t="s">
        <v>726</v>
      </c>
      <c r="C8" s="1" t="s">
        <v>727</v>
      </c>
      <c r="D8" s="1" t="s">
        <v>728</v>
      </c>
      <c r="E8" s="1" t="s">
        <v>729</v>
      </c>
      <c r="F8" s="1" t="s">
        <v>730</v>
      </c>
      <c r="H8" s="3"/>
    </row>
    <row r="9" spans="1:15" x14ac:dyDescent="0.25">
      <c r="B9" s="3" t="s">
        <v>966</v>
      </c>
      <c r="C9" s="1">
        <v>8.7010000000000005</v>
      </c>
      <c r="D9" s="1">
        <v>5.8400000000000001E-2</v>
      </c>
      <c r="E9" s="1" t="s">
        <v>385</v>
      </c>
      <c r="F9" s="1" t="s">
        <v>384</v>
      </c>
      <c r="H9" s="3" t="s">
        <v>1410</v>
      </c>
      <c r="I9" s="1" t="s">
        <v>981</v>
      </c>
      <c r="J9" s="1" t="s">
        <v>377</v>
      </c>
      <c r="K9" s="1" t="s">
        <v>378</v>
      </c>
      <c r="L9" s="1" t="s">
        <v>379</v>
      </c>
      <c r="M9" s="1" t="s">
        <v>380</v>
      </c>
    </row>
    <row r="10" spans="1:15" x14ac:dyDescent="0.25">
      <c r="B10" s="3" t="s">
        <v>372</v>
      </c>
      <c r="C10" s="1">
        <v>8.5009999999999994</v>
      </c>
      <c r="D10" s="1">
        <v>6.1199999999999997E-2</v>
      </c>
      <c r="E10" s="1" t="s">
        <v>385</v>
      </c>
      <c r="F10" s="1" t="s">
        <v>384</v>
      </c>
      <c r="H10" s="3" t="s">
        <v>334</v>
      </c>
      <c r="I10" s="1">
        <v>-1.395</v>
      </c>
      <c r="J10" s="1" t="s">
        <v>1411</v>
      </c>
      <c r="K10" s="1" t="s">
        <v>384</v>
      </c>
      <c r="L10" s="1" t="s">
        <v>385</v>
      </c>
      <c r="M10" s="1">
        <v>0.42480000000000001</v>
      </c>
    </row>
    <row r="11" spans="1:15" x14ac:dyDescent="0.25">
      <c r="B11" s="3" t="s">
        <v>318</v>
      </c>
      <c r="C11" s="1">
        <v>29.92</v>
      </c>
      <c r="D11" s="1">
        <v>1.1999999999999999E-3</v>
      </c>
      <c r="E11" s="1" t="s">
        <v>474</v>
      </c>
      <c r="F11" s="1" t="s">
        <v>464</v>
      </c>
      <c r="H11" s="3" t="s">
        <v>4</v>
      </c>
      <c r="I11" s="1">
        <v>-4.6619999999999999</v>
      </c>
      <c r="J11" s="1" t="s">
        <v>1412</v>
      </c>
      <c r="K11" s="1" t="s">
        <v>464</v>
      </c>
      <c r="L11" s="1" t="s">
        <v>474</v>
      </c>
      <c r="M11" s="1">
        <v>1E-3</v>
      </c>
    </row>
  </sheetData>
  <mergeCells count="2">
    <mergeCell ref="B2:H2"/>
    <mergeCell ref="I2:O2"/>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F739B-039D-4B45-8350-3C6AE297BA7E}">
  <dimension ref="A2:T22"/>
  <sheetViews>
    <sheetView workbookViewId="0">
      <selection activeCell="EZ12" sqref="EZ12"/>
    </sheetView>
  </sheetViews>
  <sheetFormatPr defaultRowHeight="15" x14ac:dyDescent="0.25"/>
  <sheetData>
    <row r="2" spans="1:20" x14ac:dyDescent="0.25">
      <c r="A2" t="s">
        <v>330</v>
      </c>
    </row>
    <row r="3" spans="1:20" x14ac:dyDescent="0.25">
      <c r="M3" s="50" t="s">
        <v>1408</v>
      </c>
      <c r="O3" s="1"/>
      <c r="P3" s="1"/>
      <c r="Q3" s="1"/>
      <c r="R3" s="1"/>
    </row>
    <row r="4" spans="1:20" x14ac:dyDescent="0.25">
      <c r="A4" s="45" t="s">
        <v>329</v>
      </c>
      <c r="B4" s="54" t="s">
        <v>0</v>
      </c>
      <c r="C4" s="54"/>
      <c r="D4" s="54"/>
      <c r="E4" s="54"/>
      <c r="F4" s="54"/>
      <c r="G4" s="54"/>
      <c r="H4" s="54" t="s">
        <v>39</v>
      </c>
      <c r="I4" s="54"/>
      <c r="J4" s="54"/>
      <c r="K4" s="54"/>
      <c r="L4" s="54"/>
      <c r="M4" s="22" t="s">
        <v>380</v>
      </c>
      <c r="N4" s="1"/>
      <c r="O4" s="1"/>
      <c r="P4" s="1"/>
      <c r="Q4" s="1"/>
      <c r="R4" s="1"/>
    </row>
    <row r="5" spans="1:20" x14ac:dyDescent="0.25">
      <c r="A5" s="1">
        <v>0</v>
      </c>
      <c r="B5" s="1">
        <v>111</v>
      </c>
      <c r="C5" s="1">
        <v>104</v>
      </c>
      <c r="D5" s="1">
        <v>102</v>
      </c>
      <c r="E5" s="1">
        <v>112</v>
      </c>
      <c r="F5" s="1">
        <v>105</v>
      </c>
      <c r="G5" s="1">
        <v>110</v>
      </c>
      <c r="H5" s="1">
        <v>105</v>
      </c>
      <c r="I5" s="1">
        <v>132</v>
      </c>
      <c r="J5" s="1">
        <v>107</v>
      </c>
      <c r="K5" s="1">
        <v>119</v>
      </c>
      <c r="L5" s="1">
        <v>119</v>
      </c>
      <c r="M5" s="39">
        <v>0.9486</v>
      </c>
      <c r="N5" s="3"/>
      <c r="P5" s="3" t="s">
        <v>1287</v>
      </c>
      <c r="Q5" s="1"/>
      <c r="R5" s="1"/>
      <c r="S5" s="1"/>
      <c r="T5" s="1"/>
    </row>
    <row r="6" spans="1:20" x14ac:dyDescent="0.25">
      <c r="A6" s="1">
        <v>15</v>
      </c>
      <c r="B6" s="1">
        <v>113</v>
      </c>
      <c r="C6" s="1">
        <v>151</v>
      </c>
      <c r="D6" s="1">
        <v>106</v>
      </c>
      <c r="E6" s="1">
        <v>104</v>
      </c>
      <c r="F6" s="1">
        <v>109</v>
      </c>
      <c r="G6" s="1">
        <v>119</v>
      </c>
      <c r="H6" s="1">
        <v>119</v>
      </c>
      <c r="I6" s="1">
        <v>114</v>
      </c>
      <c r="J6" s="1">
        <v>116</v>
      </c>
      <c r="K6" s="1">
        <v>193</v>
      </c>
      <c r="L6" s="1">
        <v>152</v>
      </c>
      <c r="M6" s="39">
        <v>0.22700000000000001</v>
      </c>
      <c r="P6" s="3" t="s">
        <v>726</v>
      </c>
      <c r="Q6" s="1" t="s">
        <v>727</v>
      </c>
      <c r="R6" s="1" t="s">
        <v>728</v>
      </c>
      <c r="S6" s="1" t="s">
        <v>729</v>
      </c>
      <c r="T6" s="1" t="s">
        <v>730</v>
      </c>
    </row>
    <row r="7" spans="1:20" x14ac:dyDescent="0.25">
      <c r="A7" s="1">
        <v>30</v>
      </c>
      <c r="B7" s="1">
        <v>103</v>
      </c>
      <c r="C7" s="1">
        <v>130</v>
      </c>
      <c r="D7" s="1">
        <v>115</v>
      </c>
      <c r="E7" s="1">
        <v>104</v>
      </c>
      <c r="F7" s="1">
        <v>132</v>
      </c>
      <c r="G7" s="1">
        <v>132</v>
      </c>
      <c r="H7" s="1">
        <v>105</v>
      </c>
      <c r="I7" s="1">
        <v>121</v>
      </c>
      <c r="J7" s="1">
        <v>96</v>
      </c>
      <c r="K7" s="1">
        <v>172</v>
      </c>
      <c r="L7" s="1">
        <v>139</v>
      </c>
      <c r="M7" s="39">
        <v>0.98250000000000004</v>
      </c>
      <c r="P7" s="3" t="s">
        <v>1409</v>
      </c>
      <c r="Q7" s="1">
        <v>2.2170000000000001</v>
      </c>
      <c r="R7" s="1">
        <v>0.56020000000000003</v>
      </c>
      <c r="S7" s="1" t="s">
        <v>385</v>
      </c>
      <c r="T7" s="1" t="s">
        <v>384</v>
      </c>
    </row>
    <row r="8" spans="1:20" x14ac:dyDescent="0.25">
      <c r="A8" s="1">
        <v>60</v>
      </c>
      <c r="B8" s="1">
        <v>75</v>
      </c>
      <c r="C8" s="1">
        <v>97</v>
      </c>
      <c r="D8" s="1">
        <v>92</v>
      </c>
      <c r="E8" s="1">
        <v>91</v>
      </c>
      <c r="F8" s="1">
        <v>94</v>
      </c>
      <c r="G8" s="1">
        <v>121</v>
      </c>
      <c r="H8" s="1">
        <v>96</v>
      </c>
      <c r="I8" s="1">
        <v>115</v>
      </c>
      <c r="J8" s="1">
        <v>111</v>
      </c>
      <c r="K8" s="1">
        <v>126</v>
      </c>
      <c r="L8" s="1">
        <v>131</v>
      </c>
      <c r="M8" s="39">
        <v>0.27400000000000002</v>
      </c>
      <c r="P8" s="3" t="s">
        <v>329</v>
      </c>
      <c r="Q8" s="1">
        <v>31.71</v>
      </c>
      <c r="R8" s="1" t="s">
        <v>481</v>
      </c>
      <c r="S8" s="1" t="s">
        <v>480</v>
      </c>
      <c r="T8" s="1" t="s">
        <v>464</v>
      </c>
    </row>
    <row r="9" spans="1:20" x14ac:dyDescent="0.25">
      <c r="A9" s="1">
        <v>90</v>
      </c>
      <c r="B9" s="1">
        <v>95</v>
      </c>
      <c r="C9" s="1">
        <v>92</v>
      </c>
      <c r="D9" s="1">
        <v>72</v>
      </c>
      <c r="E9" s="1">
        <v>70</v>
      </c>
      <c r="F9" s="1">
        <v>93</v>
      </c>
      <c r="G9" s="1">
        <v>91</v>
      </c>
      <c r="H9" s="1">
        <v>93</v>
      </c>
      <c r="I9" s="1">
        <v>127</v>
      </c>
      <c r="J9" s="1">
        <v>101</v>
      </c>
      <c r="K9" s="1">
        <v>111</v>
      </c>
      <c r="L9" s="1">
        <v>118</v>
      </c>
      <c r="M9" s="39">
        <v>0.13009999999999999</v>
      </c>
      <c r="P9" s="3" t="s">
        <v>318</v>
      </c>
      <c r="Q9" s="1">
        <v>15.18</v>
      </c>
      <c r="R9" s="1">
        <v>4.3499999999999997E-2</v>
      </c>
      <c r="S9" s="1" t="s">
        <v>465</v>
      </c>
      <c r="T9" s="1" t="s">
        <v>464</v>
      </c>
    </row>
    <row r="10" spans="1:20" x14ac:dyDescent="0.25">
      <c r="A10" s="1">
        <v>120</v>
      </c>
      <c r="B10" s="1">
        <v>91</v>
      </c>
      <c r="C10" s="1">
        <v>77</v>
      </c>
      <c r="D10" s="1">
        <v>61</v>
      </c>
      <c r="E10" s="1">
        <v>71</v>
      </c>
      <c r="F10" s="1">
        <v>98</v>
      </c>
      <c r="G10" s="1">
        <v>101</v>
      </c>
      <c r="H10" s="1">
        <v>97</v>
      </c>
      <c r="I10" s="1">
        <v>105</v>
      </c>
      <c r="J10" s="1">
        <v>94</v>
      </c>
      <c r="K10" s="1">
        <v>106</v>
      </c>
      <c r="L10" s="1">
        <v>116</v>
      </c>
      <c r="M10" s="39">
        <v>0.29270000000000002</v>
      </c>
      <c r="P10" s="3" t="s">
        <v>732</v>
      </c>
      <c r="Q10" s="1">
        <v>24.78</v>
      </c>
      <c r="R10" s="1">
        <v>1E-4</v>
      </c>
      <c r="S10" s="1" t="s">
        <v>469</v>
      </c>
      <c r="T10" s="1" t="s">
        <v>464</v>
      </c>
    </row>
    <row r="12" spans="1:20" x14ac:dyDescent="0.25">
      <c r="A12" t="s">
        <v>331</v>
      </c>
    </row>
    <row r="14" spans="1:20" x14ac:dyDescent="0.25">
      <c r="A14" s="45" t="s">
        <v>0</v>
      </c>
      <c r="B14" s="45" t="s">
        <v>39</v>
      </c>
    </row>
    <row r="15" spans="1:20" x14ac:dyDescent="0.25">
      <c r="A15" s="1">
        <v>22.62</v>
      </c>
      <c r="B15" s="1">
        <v>24.12</v>
      </c>
    </row>
    <row r="16" spans="1:20" x14ac:dyDescent="0.25">
      <c r="A16" s="1">
        <v>25.59</v>
      </c>
      <c r="B16" s="1">
        <v>28.515000000000001</v>
      </c>
    </row>
    <row r="17" spans="1:3" x14ac:dyDescent="0.25">
      <c r="A17" s="1">
        <v>21.555</v>
      </c>
      <c r="B17" s="1">
        <v>24.945</v>
      </c>
    </row>
    <row r="18" spans="1:3" x14ac:dyDescent="0.25">
      <c r="A18" s="1">
        <v>21.27</v>
      </c>
      <c r="B18" s="1">
        <v>32.715000000000003</v>
      </c>
    </row>
    <row r="19" spans="1:3" x14ac:dyDescent="0.25">
      <c r="A19" s="1">
        <v>24.945</v>
      </c>
      <c r="B19" s="1">
        <v>31.02</v>
      </c>
    </row>
    <row r="20" spans="1:3" x14ac:dyDescent="0.25">
      <c r="A20" s="1">
        <v>26.91</v>
      </c>
      <c r="B20" s="1"/>
    </row>
    <row r="22" spans="1:3" x14ac:dyDescent="0.25">
      <c r="A22" t="s">
        <v>1413</v>
      </c>
      <c r="B22">
        <v>3.838497227544805E-2</v>
      </c>
      <c r="C22" t="s">
        <v>1221</v>
      </c>
    </row>
  </sheetData>
  <mergeCells count="2">
    <mergeCell ref="B4:G4"/>
    <mergeCell ref="H4:L4"/>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B14BD-D930-4F45-9D75-DF454C2BA79C}">
  <dimension ref="A2:U22"/>
  <sheetViews>
    <sheetView topLeftCell="A4" workbookViewId="0">
      <selection activeCell="EZ12" sqref="EZ12"/>
    </sheetView>
  </sheetViews>
  <sheetFormatPr defaultRowHeight="15" x14ac:dyDescent="0.25"/>
  <sheetData>
    <row r="2" spans="1:21" x14ac:dyDescent="0.25">
      <c r="A2" t="s">
        <v>330</v>
      </c>
    </row>
    <row r="3" spans="1:21" x14ac:dyDescent="0.25">
      <c r="N3" s="50" t="s">
        <v>1408</v>
      </c>
    </row>
    <row r="4" spans="1:21" x14ac:dyDescent="0.25">
      <c r="A4" s="45" t="s">
        <v>329</v>
      </c>
      <c r="B4" s="54" t="s">
        <v>0</v>
      </c>
      <c r="C4" s="54"/>
      <c r="D4" s="54"/>
      <c r="E4" s="54"/>
      <c r="F4" s="54"/>
      <c r="G4" s="54"/>
      <c r="H4" s="54" t="s">
        <v>39</v>
      </c>
      <c r="I4" s="54"/>
      <c r="J4" s="54"/>
      <c r="K4" s="54"/>
      <c r="L4" s="54"/>
      <c r="M4" s="54"/>
      <c r="N4" s="22" t="s">
        <v>380</v>
      </c>
    </row>
    <row r="5" spans="1:21" x14ac:dyDescent="0.25">
      <c r="A5" s="1">
        <v>0</v>
      </c>
      <c r="B5" s="1">
        <v>109</v>
      </c>
      <c r="C5" s="1">
        <v>113</v>
      </c>
      <c r="D5" s="1">
        <v>90</v>
      </c>
      <c r="E5" s="1">
        <v>82</v>
      </c>
      <c r="F5" s="1">
        <v>91</v>
      </c>
      <c r="G5" s="1">
        <v>100</v>
      </c>
      <c r="H5" s="1">
        <v>134</v>
      </c>
      <c r="I5" s="1">
        <v>93</v>
      </c>
      <c r="J5" s="1">
        <v>95</v>
      </c>
      <c r="K5" s="1">
        <v>131</v>
      </c>
      <c r="L5" s="1">
        <v>130</v>
      </c>
      <c r="M5" s="1">
        <v>107</v>
      </c>
      <c r="N5" s="39">
        <v>0.26740000000000003</v>
      </c>
      <c r="Q5" s="3" t="s">
        <v>1287</v>
      </c>
      <c r="R5" s="1"/>
      <c r="S5" s="1"/>
      <c r="T5" s="1"/>
      <c r="U5" s="1"/>
    </row>
    <row r="6" spans="1:21" x14ac:dyDescent="0.25">
      <c r="A6" s="1">
        <v>15</v>
      </c>
      <c r="B6" s="1">
        <v>129</v>
      </c>
      <c r="C6" s="1">
        <v>124</v>
      </c>
      <c r="D6" s="1">
        <v>109</v>
      </c>
      <c r="E6" s="1">
        <v>84</v>
      </c>
      <c r="F6" s="1">
        <v>134</v>
      </c>
      <c r="G6" s="1">
        <v>129</v>
      </c>
      <c r="H6" s="1">
        <v>168</v>
      </c>
      <c r="I6" s="1">
        <v>144</v>
      </c>
      <c r="J6" s="1">
        <v>112</v>
      </c>
      <c r="K6" s="1">
        <v>153</v>
      </c>
      <c r="L6" s="1">
        <v>141</v>
      </c>
      <c r="M6" s="1">
        <v>111</v>
      </c>
      <c r="N6" s="39">
        <v>0.1469</v>
      </c>
      <c r="Q6" s="3" t="s">
        <v>726</v>
      </c>
      <c r="R6" s="1" t="s">
        <v>727</v>
      </c>
      <c r="S6" s="1" t="s">
        <v>728</v>
      </c>
      <c r="T6" s="1" t="s">
        <v>729</v>
      </c>
      <c r="U6" s="1" t="s">
        <v>730</v>
      </c>
    </row>
    <row r="7" spans="1:21" x14ac:dyDescent="0.25">
      <c r="A7" s="1">
        <v>30</v>
      </c>
      <c r="B7" s="1">
        <v>120</v>
      </c>
      <c r="C7" s="1">
        <v>132</v>
      </c>
      <c r="D7" s="1">
        <v>115</v>
      </c>
      <c r="E7" s="1">
        <v>116</v>
      </c>
      <c r="F7" s="1">
        <v>114</v>
      </c>
      <c r="G7" s="1">
        <v>130</v>
      </c>
      <c r="H7" s="1">
        <v>161</v>
      </c>
      <c r="I7" s="1">
        <v>140</v>
      </c>
      <c r="J7" s="1">
        <v>130</v>
      </c>
      <c r="K7" s="1">
        <v>144</v>
      </c>
      <c r="L7" s="1">
        <v>149</v>
      </c>
      <c r="M7" s="1">
        <v>128</v>
      </c>
      <c r="N7" s="39">
        <v>0.1181</v>
      </c>
      <c r="Q7" s="3" t="s">
        <v>1409</v>
      </c>
      <c r="R7" s="1">
        <v>0.20300000000000001</v>
      </c>
      <c r="S7" s="1">
        <v>0.99199999999999999</v>
      </c>
      <c r="T7" s="1" t="s">
        <v>385</v>
      </c>
      <c r="U7" s="1" t="s">
        <v>384</v>
      </c>
    </row>
    <row r="8" spans="1:21" x14ac:dyDescent="0.25">
      <c r="A8" s="1">
        <v>60</v>
      </c>
      <c r="B8" s="1">
        <v>97</v>
      </c>
      <c r="C8" s="1">
        <v>117</v>
      </c>
      <c r="D8" s="1">
        <v>115</v>
      </c>
      <c r="E8" s="1">
        <v>83</v>
      </c>
      <c r="F8" s="1">
        <v>111</v>
      </c>
      <c r="G8" s="1">
        <v>122</v>
      </c>
      <c r="H8" s="1">
        <v>124</v>
      </c>
      <c r="I8" s="1">
        <v>122</v>
      </c>
      <c r="J8" s="1">
        <v>101</v>
      </c>
      <c r="K8" s="1">
        <v>145</v>
      </c>
      <c r="L8" s="1">
        <v>117</v>
      </c>
      <c r="M8" s="1">
        <v>138</v>
      </c>
      <c r="N8" s="39">
        <v>0.29799999999999999</v>
      </c>
      <c r="Q8" s="3" t="s">
        <v>329</v>
      </c>
      <c r="R8" s="1">
        <v>31.73</v>
      </c>
      <c r="S8" s="1" t="s">
        <v>481</v>
      </c>
      <c r="T8" s="1" t="s">
        <v>480</v>
      </c>
      <c r="U8" s="1" t="s">
        <v>464</v>
      </c>
    </row>
    <row r="9" spans="1:21" x14ac:dyDescent="0.25">
      <c r="A9" s="1">
        <v>90</v>
      </c>
      <c r="B9" s="1">
        <v>95</v>
      </c>
      <c r="C9" s="1">
        <v>96</v>
      </c>
      <c r="D9" s="1">
        <v>103</v>
      </c>
      <c r="E9" s="1">
        <v>86</v>
      </c>
      <c r="F9" s="1">
        <v>92</v>
      </c>
      <c r="G9" s="1">
        <v>106</v>
      </c>
      <c r="H9" s="1">
        <v>103</v>
      </c>
      <c r="I9" s="1">
        <v>106</v>
      </c>
      <c r="J9" s="1">
        <v>97</v>
      </c>
      <c r="K9" s="1">
        <v>141</v>
      </c>
      <c r="L9" s="1">
        <v>129</v>
      </c>
      <c r="M9" s="1">
        <v>105</v>
      </c>
      <c r="N9" s="39">
        <v>0.28760000000000002</v>
      </c>
      <c r="Q9" s="3" t="s">
        <v>318</v>
      </c>
      <c r="R9" s="1">
        <v>21.75</v>
      </c>
      <c r="S9" s="1">
        <v>1.55E-2</v>
      </c>
      <c r="T9" s="1" t="s">
        <v>465</v>
      </c>
      <c r="U9" s="1" t="s">
        <v>464</v>
      </c>
    </row>
    <row r="10" spans="1:21" x14ac:dyDescent="0.25">
      <c r="A10" s="1">
        <v>120</v>
      </c>
      <c r="B10" s="1">
        <v>86</v>
      </c>
      <c r="C10" s="1">
        <v>96</v>
      </c>
      <c r="D10" s="1">
        <v>103</v>
      </c>
      <c r="E10" s="1">
        <v>71</v>
      </c>
      <c r="F10" s="1">
        <v>109</v>
      </c>
      <c r="G10" s="1">
        <v>84</v>
      </c>
      <c r="H10" s="1">
        <v>124</v>
      </c>
      <c r="I10" s="1">
        <v>99</v>
      </c>
      <c r="J10" s="1">
        <v>115</v>
      </c>
      <c r="K10" s="1">
        <v>124</v>
      </c>
      <c r="L10" s="1">
        <v>122</v>
      </c>
      <c r="M10" s="1">
        <v>94</v>
      </c>
      <c r="N10" s="39">
        <v>9.8599999999999993E-2</v>
      </c>
      <c r="Q10" s="3" t="s">
        <v>732</v>
      </c>
      <c r="R10" s="1">
        <v>25.61</v>
      </c>
      <c r="S10" s="1" t="s">
        <v>481</v>
      </c>
      <c r="T10" s="1" t="s">
        <v>480</v>
      </c>
      <c r="U10" s="1" t="s">
        <v>464</v>
      </c>
    </row>
    <row r="12" spans="1:21" x14ac:dyDescent="0.25">
      <c r="A12" t="s">
        <v>331</v>
      </c>
    </row>
    <row r="14" spans="1:21" x14ac:dyDescent="0.25">
      <c r="A14" s="45" t="s">
        <v>0</v>
      </c>
      <c r="B14" s="45" t="s">
        <v>39</v>
      </c>
      <c r="M14" s="1"/>
      <c r="N14" s="1"/>
      <c r="O14" s="1"/>
      <c r="P14" s="1"/>
    </row>
    <row r="15" spans="1:21" x14ac:dyDescent="0.25">
      <c r="A15" s="1">
        <v>25.004999999999999</v>
      </c>
      <c r="B15" s="1">
        <v>31.635000000000002</v>
      </c>
      <c r="L15" s="3"/>
      <c r="M15" s="1"/>
      <c r="N15" s="1"/>
      <c r="O15" s="1"/>
      <c r="P15" s="1"/>
    </row>
    <row r="16" spans="1:21" x14ac:dyDescent="0.25">
      <c r="A16" s="1">
        <v>27.015000000000001</v>
      </c>
      <c r="B16" s="1">
        <v>28.664999999999999</v>
      </c>
      <c r="M16" s="1"/>
      <c r="N16" s="1"/>
      <c r="O16" s="1"/>
      <c r="P16" s="1"/>
    </row>
    <row r="17" spans="1:3" x14ac:dyDescent="0.25">
      <c r="A17" s="1">
        <v>25.965</v>
      </c>
      <c r="B17" s="1">
        <v>25.965</v>
      </c>
    </row>
    <row r="18" spans="1:3" x14ac:dyDescent="0.25">
      <c r="A18" s="1">
        <v>21.24</v>
      </c>
      <c r="B18" s="1">
        <v>33.914999999999999</v>
      </c>
    </row>
    <row r="19" spans="1:3" x14ac:dyDescent="0.25">
      <c r="A19" s="1">
        <v>25.965</v>
      </c>
      <c r="B19" s="1">
        <v>31.305</v>
      </c>
    </row>
    <row r="20" spans="1:3" x14ac:dyDescent="0.25">
      <c r="A20" s="1">
        <v>27.42</v>
      </c>
      <c r="B20" s="1">
        <v>28.094999999999999</v>
      </c>
    </row>
    <row r="22" spans="1:3" x14ac:dyDescent="0.25">
      <c r="A22" t="s">
        <v>1413</v>
      </c>
      <c r="B22">
        <v>1.2739226255488605E-2</v>
      </c>
      <c r="C22" t="s">
        <v>1221</v>
      </c>
    </row>
  </sheetData>
  <mergeCells count="2">
    <mergeCell ref="B4:G4"/>
    <mergeCell ref="H4:M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7B892-A3D5-4E6D-B4DD-7C17BA55FD1D}">
  <dimension ref="A2:Z18"/>
  <sheetViews>
    <sheetView workbookViewId="0">
      <selection activeCell="EZ12" sqref="EZ12"/>
    </sheetView>
  </sheetViews>
  <sheetFormatPr defaultRowHeight="15" x14ac:dyDescent="0.25"/>
  <sheetData>
    <row r="2" spans="1:26" x14ac:dyDescent="0.25">
      <c r="A2" t="s">
        <v>330</v>
      </c>
    </row>
    <row r="4" spans="1:26" x14ac:dyDescent="0.25">
      <c r="A4" s="45" t="s">
        <v>329</v>
      </c>
      <c r="B4" s="54" t="s">
        <v>6</v>
      </c>
      <c r="C4" s="54"/>
      <c r="D4" s="54"/>
      <c r="E4" s="54"/>
      <c r="F4" s="54"/>
      <c r="G4" s="54"/>
      <c r="H4" s="54" t="s">
        <v>8</v>
      </c>
      <c r="I4" s="54"/>
      <c r="J4" s="54"/>
      <c r="K4" s="54"/>
      <c r="L4" s="54"/>
      <c r="M4" s="54"/>
      <c r="N4" s="54" t="s">
        <v>327</v>
      </c>
      <c r="O4" s="54"/>
      <c r="P4" s="54"/>
      <c r="Q4" s="54"/>
      <c r="R4" s="54"/>
      <c r="S4" s="54"/>
      <c r="T4" s="54" t="s">
        <v>328</v>
      </c>
      <c r="U4" s="54"/>
      <c r="V4" s="54"/>
      <c r="W4" s="54"/>
      <c r="X4" s="54"/>
      <c r="Y4" s="54"/>
    </row>
    <row r="5" spans="1:26" x14ac:dyDescent="0.25">
      <c r="A5" s="1">
        <v>0</v>
      </c>
      <c r="B5" s="1">
        <v>64</v>
      </c>
      <c r="C5" s="1">
        <v>72</v>
      </c>
      <c r="D5" s="1">
        <v>65</v>
      </c>
      <c r="E5" s="1">
        <v>81</v>
      </c>
      <c r="F5" s="1">
        <v>44</v>
      </c>
      <c r="G5" s="1">
        <v>52</v>
      </c>
      <c r="H5" s="1">
        <v>67</v>
      </c>
      <c r="I5" s="1">
        <v>62</v>
      </c>
      <c r="J5" s="1">
        <v>76</v>
      </c>
      <c r="K5" s="1">
        <v>53</v>
      </c>
      <c r="L5" s="1">
        <v>55</v>
      </c>
      <c r="M5" s="1">
        <v>70</v>
      </c>
      <c r="N5" s="1">
        <v>65</v>
      </c>
      <c r="O5" s="1">
        <v>60</v>
      </c>
      <c r="P5" s="1">
        <v>72</v>
      </c>
      <c r="Q5" s="1">
        <v>69</v>
      </c>
      <c r="R5" s="1">
        <v>77</v>
      </c>
      <c r="S5" s="1">
        <v>57</v>
      </c>
      <c r="T5" s="1">
        <v>87</v>
      </c>
      <c r="U5" s="1">
        <v>85</v>
      </c>
      <c r="V5" s="1">
        <v>61</v>
      </c>
      <c r="W5" s="1">
        <v>50</v>
      </c>
      <c r="X5" s="1">
        <v>59</v>
      </c>
      <c r="Y5" s="1">
        <v>54</v>
      </c>
    </row>
    <row r="6" spans="1:26" x14ac:dyDescent="0.25">
      <c r="A6" s="1">
        <v>15</v>
      </c>
      <c r="B6" s="1">
        <v>340</v>
      </c>
      <c r="C6" s="1">
        <v>217</v>
      </c>
      <c r="D6" s="1">
        <v>134</v>
      </c>
      <c r="E6" s="1">
        <v>251</v>
      </c>
      <c r="F6" s="1">
        <v>242</v>
      </c>
      <c r="G6" s="1">
        <v>217</v>
      </c>
      <c r="H6" s="1">
        <v>321</v>
      </c>
      <c r="I6" s="1">
        <v>204</v>
      </c>
      <c r="J6" s="1">
        <v>246</v>
      </c>
      <c r="K6" s="1">
        <v>180</v>
      </c>
      <c r="L6" s="1">
        <v>213</v>
      </c>
      <c r="M6" s="1">
        <v>326</v>
      </c>
      <c r="N6" s="1">
        <v>255</v>
      </c>
      <c r="O6" s="1">
        <v>195</v>
      </c>
      <c r="P6" s="1">
        <v>329</v>
      </c>
      <c r="Q6" s="1">
        <v>232</v>
      </c>
      <c r="R6" s="1">
        <v>250</v>
      </c>
      <c r="S6" s="1">
        <v>312</v>
      </c>
      <c r="T6" s="1">
        <v>307</v>
      </c>
      <c r="U6" s="1">
        <v>306</v>
      </c>
      <c r="V6" s="1">
        <v>247</v>
      </c>
      <c r="W6" s="1">
        <v>178</v>
      </c>
      <c r="X6" s="1">
        <v>235</v>
      </c>
      <c r="Y6" s="1">
        <v>223</v>
      </c>
    </row>
    <row r="7" spans="1:26" x14ac:dyDescent="0.25">
      <c r="A7" s="1">
        <v>30</v>
      </c>
      <c r="B7" s="1">
        <v>278</v>
      </c>
      <c r="C7" s="1">
        <v>193</v>
      </c>
      <c r="D7" s="1">
        <v>181</v>
      </c>
      <c r="E7" s="1">
        <v>263</v>
      </c>
      <c r="F7" s="1">
        <v>234</v>
      </c>
      <c r="G7" s="1">
        <v>300</v>
      </c>
      <c r="H7" s="1">
        <v>306</v>
      </c>
      <c r="I7" s="1">
        <v>167</v>
      </c>
      <c r="J7" s="1">
        <v>131</v>
      </c>
      <c r="K7" s="1">
        <v>183</v>
      </c>
      <c r="L7" s="1">
        <v>246</v>
      </c>
      <c r="M7" s="1">
        <v>272</v>
      </c>
      <c r="N7" s="1">
        <v>306</v>
      </c>
      <c r="O7" s="1">
        <v>210</v>
      </c>
      <c r="P7" s="1">
        <v>370</v>
      </c>
      <c r="Q7" s="1">
        <v>277</v>
      </c>
      <c r="R7" s="1">
        <v>206</v>
      </c>
      <c r="S7" s="1">
        <v>257</v>
      </c>
      <c r="T7" s="1">
        <v>235</v>
      </c>
      <c r="U7" s="1">
        <v>213</v>
      </c>
      <c r="V7" s="1">
        <v>178</v>
      </c>
      <c r="W7" s="1">
        <v>153</v>
      </c>
      <c r="X7" s="1">
        <v>199</v>
      </c>
      <c r="Y7" s="1">
        <v>166</v>
      </c>
    </row>
    <row r="8" spans="1:26" x14ac:dyDescent="0.25">
      <c r="A8" s="1">
        <v>60</v>
      </c>
      <c r="B8" s="1">
        <v>213</v>
      </c>
      <c r="C8" s="1">
        <v>154</v>
      </c>
      <c r="D8" s="1">
        <v>137</v>
      </c>
      <c r="E8" s="1">
        <v>139</v>
      </c>
      <c r="F8" s="1">
        <v>155</v>
      </c>
      <c r="G8" s="1">
        <v>254</v>
      </c>
      <c r="H8" s="1">
        <v>217</v>
      </c>
      <c r="I8" s="1">
        <v>108</v>
      </c>
      <c r="J8" s="1">
        <v>94</v>
      </c>
      <c r="K8" s="1">
        <v>150</v>
      </c>
      <c r="L8" s="1">
        <v>191</v>
      </c>
      <c r="M8" s="1">
        <v>199</v>
      </c>
      <c r="N8" s="1">
        <v>245</v>
      </c>
      <c r="O8" s="1">
        <v>180</v>
      </c>
      <c r="P8" s="1">
        <v>341</v>
      </c>
      <c r="Q8" s="1">
        <v>239</v>
      </c>
      <c r="R8" s="1">
        <v>151</v>
      </c>
      <c r="S8" s="1">
        <v>171</v>
      </c>
      <c r="T8" s="1">
        <v>161</v>
      </c>
      <c r="U8" s="1">
        <v>139</v>
      </c>
      <c r="V8" s="1">
        <v>131</v>
      </c>
      <c r="W8" s="1">
        <v>126</v>
      </c>
      <c r="X8" s="1">
        <v>112</v>
      </c>
      <c r="Y8" s="1">
        <v>95</v>
      </c>
    </row>
    <row r="9" spans="1:26" x14ac:dyDescent="0.25">
      <c r="A9" s="1">
        <v>90</v>
      </c>
      <c r="B9" s="1">
        <v>151</v>
      </c>
      <c r="C9" s="1">
        <v>123</v>
      </c>
      <c r="D9" s="1">
        <v>127</v>
      </c>
      <c r="E9" s="1">
        <v>80</v>
      </c>
      <c r="F9" s="1">
        <v>102</v>
      </c>
      <c r="G9" s="1">
        <v>177</v>
      </c>
      <c r="H9" s="1">
        <v>164</v>
      </c>
      <c r="I9" s="1">
        <v>82</v>
      </c>
      <c r="J9" s="1">
        <v>70</v>
      </c>
      <c r="K9" s="1">
        <v>135</v>
      </c>
      <c r="L9" s="1">
        <v>135</v>
      </c>
      <c r="M9" s="1">
        <v>181</v>
      </c>
      <c r="N9" s="1">
        <v>163</v>
      </c>
      <c r="O9" s="1">
        <v>171</v>
      </c>
      <c r="P9" s="1">
        <v>203</v>
      </c>
      <c r="Q9" s="1">
        <v>140</v>
      </c>
      <c r="R9" s="1">
        <v>131</v>
      </c>
      <c r="S9" s="1">
        <v>123</v>
      </c>
      <c r="T9" s="1">
        <v>124</v>
      </c>
      <c r="U9" s="1">
        <v>118</v>
      </c>
      <c r="V9" s="1">
        <v>116</v>
      </c>
      <c r="W9" s="1">
        <v>124</v>
      </c>
      <c r="X9" s="1">
        <v>100</v>
      </c>
      <c r="Y9" s="1">
        <v>83</v>
      </c>
    </row>
    <row r="10" spans="1:26" x14ac:dyDescent="0.25">
      <c r="A10" s="1">
        <v>120</v>
      </c>
      <c r="B10" s="1">
        <v>138</v>
      </c>
      <c r="C10" s="1">
        <v>116</v>
      </c>
      <c r="D10" s="1">
        <v>126</v>
      </c>
      <c r="E10" s="1">
        <v>84</v>
      </c>
      <c r="F10" s="1">
        <v>97</v>
      </c>
      <c r="G10" s="1">
        <v>118</v>
      </c>
      <c r="H10" s="1">
        <v>158</v>
      </c>
      <c r="I10" s="1">
        <v>72</v>
      </c>
      <c r="J10" s="1">
        <v>62</v>
      </c>
      <c r="K10" s="1">
        <v>115</v>
      </c>
      <c r="L10" s="1">
        <v>132</v>
      </c>
      <c r="M10" s="1">
        <v>155</v>
      </c>
      <c r="N10" s="1">
        <v>123</v>
      </c>
      <c r="O10" s="1">
        <v>135</v>
      </c>
      <c r="P10" s="1">
        <v>139</v>
      </c>
      <c r="Q10" s="1">
        <v>114</v>
      </c>
      <c r="R10" s="1">
        <v>102</v>
      </c>
      <c r="S10" s="1">
        <v>96</v>
      </c>
      <c r="T10" s="1">
        <v>92</v>
      </c>
      <c r="U10" s="1">
        <v>114</v>
      </c>
      <c r="V10" s="1">
        <v>103</v>
      </c>
      <c r="W10" s="1">
        <v>104</v>
      </c>
      <c r="X10" s="1">
        <v>88</v>
      </c>
      <c r="Y10" s="1">
        <v>60</v>
      </c>
    </row>
    <row r="12" spans="1:26" x14ac:dyDescent="0.25">
      <c r="A12" t="s">
        <v>331</v>
      </c>
      <c r="O12" s="3" t="s">
        <v>965</v>
      </c>
      <c r="P12" s="1"/>
      <c r="Q12" s="1"/>
      <c r="R12" s="1"/>
      <c r="S12" s="1"/>
      <c r="U12" s="3" t="s">
        <v>1414</v>
      </c>
    </row>
    <row r="13" spans="1:26" x14ac:dyDescent="0.25">
      <c r="A13" s="45"/>
      <c r="B13" s="54" t="s">
        <v>0</v>
      </c>
      <c r="C13" s="54"/>
      <c r="D13" s="54"/>
      <c r="E13" s="54"/>
      <c r="F13" s="54"/>
      <c r="G13" s="54"/>
      <c r="H13" s="54" t="s">
        <v>333</v>
      </c>
      <c r="I13" s="54"/>
      <c r="J13" s="54"/>
      <c r="K13" s="54"/>
      <c r="L13" s="54"/>
      <c r="M13" s="54"/>
      <c r="O13" s="3" t="s">
        <v>726</v>
      </c>
      <c r="P13" s="1" t="s">
        <v>727</v>
      </c>
      <c r="Q13" s="1" t="s">
        <v>728</v>
      </c>
      <c r="R13" s="1" t="s">
        <v>729</v>
      </c>
      <c r="S13" s="1" t="s">
        <v>730</v>
      </c>
      <c r="U13" s="3"/>
      <c r="V13" s="1" t="s">
        <v>981</v>
      </c>
      <c r="W13" s="1" t="s">
        <v>377</v>
      </c>
      <c r="X13" s="1" t="s">
        <v>378</v>
      </c>
      <c r="Y13" s="1" t="s">
        <v>379</v>
      </c>
      <c r="Z13" s="1" t="s">
        <v>982</v>
      </c>
    </row>
    <row r="14" spans="1:26" x14ac:dyDescent="0.25">
      <c r="A14" s="3" t="s">
        <v>334</v>
      </c>
      <c r="B14" s="1">
        <v>49.65</v>
      </c>
      <c r="C14" s="1">
        <v>36.375</v>
      </c>
      <c r="D14" s="1">
        <v>32.76</v>
      </c>
      <c r="E14" s="1">
        <v>36.24</v>
      </c>
      <c r="F14" s="1">
        <v>36.78</v>
      </c>
      <c r="G14" s="1">
        <v>50.19</v>
      </c>
      <c r="H14" s="1">
        <v>50.564999999999998</v>
      </c>
      <c r="I14" s="1">
        <v>41.31</v>
      </c>
      <c r="J14" s="1">
        <v>64.41</v>
      </c>
      <c r="K14" s="1">
        <v>46.62</v>
      </c>
      <c r="L14" s="1">
        <v>37.905000000000001</v>
      </c>
      <c r="M14" s="1">
        <v>42.3</v>
      </c>
      <c r="O14" s="3" t="s">
        <v>966</v>
      </c>
      <c r="P14" s="1">
        <v>10.16</v>
      </c>
      <c r="Q14" s="1">
        <v>0.1128</v>
      </c>
      <c r="R14" s="1" t="s">
        <v>385</v>
      </c>
      <c r="S14" s="1" t="s">
        <v>384</v>
      </c>
      <c r="U14" s="3" t="s">
        <v>1415</v>
      </c>
      <c r="V14" s="1">
        <v>-6.8529999999999998</v>
      </c>
      <c r="W14" s="1" t="s">
        <v>1416</v>
      </c>
      <c r="X14" s="1" t="s">
        <v>384</v>
      </c>
      <c r="Y14" s="1" t="s">
        <v>385</v>
      </c>
      <c r="Z14" s="1">
        <v>0.18229999999999999</v>
      </c>
    </row>
    <row r="15" spans="1:26" x14ac:dyDescent="0.25">
      <c r="A15" s="3" t="s">
        <v>4</v>
      </c>
      <c r="B15" s="1">
        <v>52.005000000000003</v>
      </c>
      <c r="C15" s="1">
        <v>28.125</v>
      </c>
      <c r="D15" s="1">
        <v>26.114999999999998</v>
      </c>
      <c r="E15" s="1">
        <v>34.979999999999997</v>
      </c>
      <c r="F15" s="1">
        <v>41.805</v>
      </c>
      <c r="G15" s="1">
        <v>50.52</v>
      </c>
      <c r="H15" s="1">
        <v>40.950000000000003</v>
      </c>
      <c r="I15" s="1">
        <v>38.880000000000003</v>
      </c>
      <c r="J15" s="1">
        <v>34.244999999999997</v>
      </c>
      <c r="K15" s="1">
        <v>31.094999999999999</v>
      </c>
      <c r="L15" s="1">
        <v>32.25</v>
      </c>
      <c r="M15" s="1">
        <v>27.45</v>
      </c>
      <c r="O15" s="3" t="s">
        <v>372</v>
      </c>
      <c r="P15" s="1">
        <v>15.67</v>
      </c>
      <c r="Q15" s="1">
        <v>5.2699999999999997E-2</v>
      </c>
      <c r="R15" s="1" t="s">
        <v>385</v>
      </c>
      <c r="S15" s="1" t="s">
        <v>384</v>
      </c>
      <c r="U15" s="3" t="s">
        <v>985</v>
      </c>
      <c r="V15" s="1">
        <v>1.4079999999999999</v>
      </c>
      <c r="W15" s="1" t="s">
        <v>1417</v>
      </c>
      <c r="X15" s="1" t="s">
        <v>384</v>
      </c>
      <c r="Y15" s="1" t="s">
        <v>385</v>
      </c>
      <c r="Z15" s="1">
        <v>0.77949999999999997</v>
      </c>
    </row>
    <row r="16" spans="1:26" x14ac:dyDescent="0.25">
      <c r="O16" s="3" t="s">
        <v>318</v>
      </c>
      <c r="P16" s="1">
        <v>0.32240000000000002</v>
      </c>
      <c r="Q16" s="1">
        <v>0.77070000000000005</v>
      </c>
      <c r="R16" s="1" t="s">
        <v>385</v>
      </c>
      <c r="S16" s="1" t="s">
        <v>384</v>
      </c>
      <c r="U16" s="3" t="s">
        <v>1418</v>
      </c>
      <c r="V16" s="1">
        <v>4.78</v>
      </c>
      <c r="W16" s="1" t="s">
        <v>1419</v>
      </c>
      <c r="X16" s="1" t="s">
        <v>384</v>
      </c>
      <c r="Y16" s="1" t="s">
        <v>385</v>
      </c>
      <c r="Z16" s="1">
        <v>0.34670000000000001</v>
      </c>
    </row>
    <row r="17" spans="2:6" x14ac:dyDescent="0.25">
      <c r="C17" s="1"/>
      <c r="D17" s="1"/>
      <c r="E17" s="1"/>
      <c r="F17" s="1"/>
    </row>
    <row r="18" spans="2:6" x14ac:dyDescent="0.25">
      <c r="B18" s="3"/>
      <c r="C18" s="1"/>
      <c r="D18" s="1"/>
      <c r="E18" s="1"/>
      <c r="F18" s="1"/>
    </row>
  </sheetData>
  <mergeCells count="6">
    <mergeCell ref="B4:G4"/>
    <mergeCell ref="H4:M4"/>
    <mergeCell ref="N4:S4"/>
    <mergeCell ref="T4:Y4"/>
    <mergeCell ref="B13:G13"/>
    <mergeCell ref="H13:M13"/>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45829-2C22-44DC-B1D8-B95E82036D3E}">
  <dimension ref="A2:Z16"/>
  <sheetViews>
    <sheetView workbookViewId="0">
      <selection activeCell="EZ12" sqref="EZ12"/>
    </sheetView>
  </sheetViews>
  <sheetFormatPr defaultRowHeight="15" x14ac:dyDescent="0.25"/>
  <sheetData>
    <row r="2" spans="1:26" x14ac:dyDescent="0.25">
      <c r="A2" t="s">
        <v>330</v>
      </c>
    </row>
    <row r="4" spans="1:26" x14ac:dyDescent="0.25">
      <c r="A4" s="45" t="s">
        <v>329</v>
      </c>
      <c r="B4" s="54" t="s">
        <v>6</v>
      </c>
      <c r="C4" s="54"/>
      <c r="D4" s="54"/>
      <c r="E4" s="54"/>
      <c r="F4" s="54"/>
      <c r="G4" s="54"/>
      <c r="H4" s="54" t="s">
        <v>8</v>
      </c>
      <c r="I4" s="54"/>
      <c r="J4" s="54"/>
      <c r="K4" s="54"/>
      <c r="L4" s="54"/>
      <c r="M4" s="54"/>
      <c r="N4" s="54" t="s">
        <v>327</v>
      </c>
      <c r="O4" s="54"/>
      <c r="P4" s="54"/>
      <c r="Q4" s="54"/>
      <c r="R4" s="54"/>
      <c r="S4" s="54"/>
      <c r="T4" s="54" t="s">
        <v>328</v>
      </c>
      <c r="U4" s="54"/>
      <c r="V4" s="54"/>
      <c r="W4" s="54"/>
      <c r="X4" s="54"/>
      <c r="Y4" s="54"/>
    </row>
    <row r="5" spans="1:26" x14ac:dyDescent="0.25">
      <c r="A5" s="1">
        <v>0</v>
      </c>
      <c r="B5" s="1">
        <v>61</v>
      </c>
      <c r="C5" s="1">
        <v>51</v>
      </c>
      <c r="D5" s="1">
        <v>59</v>
      </c>
      <c r="E5" s="1">
        <v>59</v>
      </c>
      <c r="F5" s="1">
        <v>58</v>
      </c>
      <c r="G5" s="1">
        <v>46</v>
      </c>
      <c r="H5" s="1">
        <v>44</v>
      </c>
      <c r="I5" s="1">
        <v>61</v>
      </c>
      <c r="J5" s="1">
        <v>49</v>
      </c>
      <c r="K5" s="1">
        <v>53</v>
      </c>
      <c r="L5" s="1">
        <v>54</v>
      </c>
      <c r="M5" s="1">
        <v>52</v>
      </c>
      <c r="N5" s="1">
        <v>72</v>
      </c>
      <c r="O5" s="1">
        <v>70</v>
      </c>
      <c r="P5" s="1">
        <v>62</v>
      </c>
      <c r="Q5" s="1">
        <v>82</v>
      </c>
      <c r="R5" s="1">
        <v>43</v>
      </c>
      <c r="S5" s="1">
        <v>87</v>
      </c>
      <c r="T5" s="1">
        <v>40</v>
      </c>
      <c r="U5" s="1">
        <v>43</v>
      </c>
      <c r="V5" s="1">
        <v>55</v>
      </c>
      <c r="W5" s="1">
        <v>55</v>
      </c>
      <c r="X5" s="1">
        <v>55</v>
      </c>
      <c r="Y5" s="1">
        <v>44</v>
      </c>
    </row>
    <row r="6" spans="1:26" x14ac:dyDescent="0.25">
      <c r="A6" s="1">
        <v>15</v>
      </c>
      <c r="B6" s="1">
        <v>304</v>
      </c>
      <c r="C6" s="1">
        <v>237</v>
      </c>
      <c r="D6" s="1">
        <v>257</v>
      </c>
      <c r="E6" s="1">
        <v>380</v>
      </c>
      <c r="F6" s="1">
        <v>237</v>
      </c>
      <c r="G6" s="1">
        <v>171</v>
      </c>
      <c r="H6" s="1">
        <v>339</v>
      </c>
      <c r="I6" s="1">
        <v>337</v>
      </c>
      <c r="J6" s="1">
        <v>318</v>
      </c>
      <c r="K6" s="1">
        <v>296</v>
      </c>
      <c r="L6" s="1">
        <v>304</v>
      </c>
      <c r="M6" s="1">
        <v>213</v>
      </c>
      <c r="N6" s="1">
        <v>234</v>
      </c>
      <c r="O6" s="1">
        <v>108</v>
      </c>
      <c r="P6" s="1">
        <v>246</v>
      </c>
      <c r="Q6" s="1">
        <v>362</v>
      </c>
      <c r="R6" s="1">
        <v>339</v>
      </c>
      <c r="S6" s="1">
        <v>124</v>
      </c>
      <c r="T6" s="1">
        <v>234</v>
      </c>
      <c r="U6" s="1">
        <v>306</v>
      </c>
      <c r="V6" s="1">
        <v>261</v>
      </c>
      <c r="W6" s="1">
        <v>272</v>
      </c>
      <c r="X6" s="1">
        <v>249</v>
      </c>
      <c r="Y6" s="1">
        <v>237</v>
      </c>
    </row>
    <row r="7" spans="1:26" x14ac:dyDescent="0.25">
      <c r="A7" s="1">
        <v>30</v>
      </c>
      <c r="B7" s="1">
        <v>238</v>
      </c>
      <c r="C7" s="1">
        <v>211</v>
      </c>
      <c r="D7" s="1">
        <v>253</v>
      </c>
      <c r="E7" s="1">
        <v>330</v>
      </c>
      <c r="F7" s="1">
        <v>309</v>
      </c>
      <c r="G7" s="1">
        <v>280</v>
      </c>
      <c r="H7" s="1">
        <v>345</v>
      </c>
      <c r="I7" s="1">
        <v>266</v>
      </c>
      <c r="J7" s="1">
        <v>382</v>
      </c>
      <c r="K7" s="1">
        <v>289</v>
      </c>
      <c r="L7" s="1">
        <v>203</v>
      </c>
      <c r="M7" s="1">
        <v>144</v>
      </c>
      <c r="N7" s="1">
        <v>166</v>
      </c>
      <c r="O7" s="1">
        <v>314</v>
      </c>
      <c r="P7" s="1">
        <v>190</v>
      </c>
      <c r="Q7" s="1">
        <v>307</v>
      </c>
      <c r="R7" s="1">
        <v>340</v>
      </c>
      <c r="S7" s="1">
        <v>128</v>
      </c>
      <c r="T7" s="1">
        <v>141</v>
      </c>
      <c r="U7" s="1">
        <v>260</v>
      </c>
      <c r="V7" s="1">
        <v>217</v>
      </c>
      <c r="W7" s="1">
        <v>229</v>
      </c>
      <c r="X7" s="1">
        <v>297</v>
      </c>
      <c r="Y7" s="1">
        <v>159</v>
      </c>
    </row>
    <row r="8" spans="1:26" x14ac:dyDescent="0.25">
      <c r="A8" s="1">
        <v>60</v>
      </c>
      <c r="B8" s="1">
        <v>169</v>
      </c>
      <c r="C8" s="1">
        <v>130</v>
      </c>
      <c r="D8" s="1">
        <v>130</v>
      </c>
      <c r="E8" s="1">
        <v>164</v>
      </c>
      <c r="F8" s="1">
        <v>172</v>
      </c>
      <c r="G8" s="1">
        <v>145</v>
      </c>
      <c r="H8" s="1">
        <v>320</v>
      </c>
      <c r="I8" s="1">
        <v>174</v>
      </c>
      <c r="J8" s="1">
        <v>214</v>
      </c>
      <c r="K8" s="1">
        <v>132</v>
      </c>
      <c r="L8" s="1">
        <v>103</v>
      </c>
      <c r="M8" s="1">
        <v>77</v>
      </c>
      <c r="N8" s="1">
        <v>125</v>
      </c>
      <c r="O8" s="1">
        <v>264</v>
      </c>
      <c r="P8" s="1">
        <v>191</v>
      </c>
      <c r="Q8" s="1">
        <v>205</v>
      </c>
      <c r="R8" s="1">
        <v>164</v>
      </c>
      <c r="S8" s="1">
        <v>71</v>
      </c>
      <c r="T8" s="1">
        <v>114</v>
      </c>
      <c r="U8" s="1">
        <v>290</v>
      </c>
      <c r="V8" s="1">
        <v>163</v>
      </c>
      <c r="W8" s="1">
        <v>115</v>
      </c>
      <c r="X8" s="1">
        <v>153</v>
      </c>
      <c r="Y8" s="1">
        <v>109</v>
      </c>
    </row>
    <row r="9" spans="1:26" x14ac:dyDescent="0.25">
      <c r="A9" s="1">
        <v>90</v>
      </c>
      <c r="B9" s="1">
        <v>144</v>
      </c>
      <c r="C9" s="1">
        <v>106</v>
      </c>
      <c r="D9" s="1">
        <v>96</v>
      </c>
      <c r="E9" s="1">
        <v>110</v>
      </c>
      <c r="F9" s="1">
        <v>144</v>
      </c>
      <c r="G9" s="1">
        <v>118</v>
      </c>
      <c r="H9" s="1">
        <v>231</v>
      </c>
      <c r="I9" s="1">
        <v>117</v>
      </c>
      <c r="J9" s="1">
        <v>90</v>
      </c>
      <c r="K9" s="1">
        <v>111</v>
      </c>
      <c r="L9" s="1">
        <v>91</v>
      </c>
      <c r="M9" s="1">
        <v>74</v>
      </c>
      <c r="N9" s="1">
        <v>99</v>
      </c>
      <c r="O9" s="1">
        <v>195</v>
      </c>
      <c r="P9" s="1">
        <v>129</v>
      </c>
      <c r="Q9" s="1">
        <v>128</v>
      </c>
      <c r="R9" s="1">
        <v>117</v>
      </c>
      <c r="S9" s="1">
        <v>76</v>
      </c>
      <c r="T9" s="1">
        <v>94</v>
      </c>
      <c r="U9" s="1">
        <v>220</v>
      </c>
      <c r="V9" s="1">
        <v>119</v>
      </c>
      <c r="W9" s="1">
        <v>69</v>
      </c>
      <c r="X9" s="1">
        <v>115</v>
      </c>
      <c r="Y9" s="1">
        <v>67</v>
      </c>
    </row>
    <row r="10" spans="1:26" x14ac:dyDescent="0.25">
      <c r="A10" s="1">
        <v>120</v>
      </c>
      <c r="B10" s="1">
        <v>109</v>
      </c>
      <c r="C10" s="1">
        <v>83</v>
      </c>
      <c r="D10" s="1">
        <v>75</v>
      </c>
      <c r="E10" s="1">
        <v>95</v>
      </c>
      <c r="F10" s="1">
        <v>110</v>
      </c>
      <c r="G10" s="1">
        <v>90</v>
      </c>
      <c r="H10" s="1">
        <v>132</v>
      </c>
      <c r="I10" s="1">
        <v>82</v>
      </c>
      <c r="J10" s="1">
        <v>90</v>
      </c>
      <c r="K10" s="1">
        <v>92</v>
      </c>
      <c r="L10" s="1">
        <v>73</v>
      </c>
      <c r="M10" s="1">
        <v>62</v>
      </c>
      <c r="N10" s="1">
        <v>89</v>
      </c>
      <c r="O10" s="1">
        <v>144</v>
      </c>
      <c r="P10" s="1">
        <v>133</v>
      </c>
      <c r="Q10" s="1">
        <v>101</v>
      </c>
      <c r="R10" s="1">
        <v>94</v>
      </c>
      <c r="S10" s="1">
        <v>52</v>
      </c>
      <c r="T10" s="1">
        <v>84</v>
      </c>
      <c r="U10" s="1">
        <v>146</v>
      </c>
      <c r="V10" s="1">
        <v>88</v>
      </c>
      <c r="W10" s="1">
        <v>66</v>
      </c>
      <c r="X10" s="1">
        <v>79</v>
      </c>
      <c r="Y10" s="1">
        <v>70</v>
      </c>
    </row>
    <row r="12" spans="1:26" x14ac:dyDescent="0.25">
      <c r="A12" t="s">
        <v>331</v>
      </c>
      <c r="O12" s="3" t="s">
        <v>965</v>
      </c>
      <c r="P12" s="1"/>
      <c r="Q12" s="1"/>
      <c r="R12" s="1"/>
      <c r="S12" s="1"/>
      <c r="U12" s="3" t="s">
        <v>1414</v>
      </c>
    </row>
    <row r="13" spans="1:26" x14ac:dyDescent="0.25">
      <c r="A13" s="45"/>
      <c r="B13" s="54" t="s">
        <v>0</v>
      </c>
      <c r="C13" s="54"/>
      <c r="D13" s="54"/>
      <c r="E13" s="54"/>
      <c r="F13" s="54"/>
      <c r="G13" s="54"/>
      <c r="H13" s="54" t="s">
        <v>333</v>
      </c>
      <c r="I13" s="54"/>
      <c r="J13" s="54"/>
      <c r="K13" s="54"/>
      <c r="L13" s="54"/>
      <c r="M13" s="54"/>
      <c r="O13" s="3" t="s">
        <v>726</v>
      </c>
      <c r="P13" s="1" t="s">
        <v>727</v>
      </c>
      <c r="Q13" s="1" t="s">
        <v>728</v>
      </c>
      <c r="R13" s="1" t="s">
        <v>729</v>
      </c>
      <c r="S13" s="1" t="s">
        <v>730</v>
      </c>
      <c r="U13" s="3"/>
      <c r="V13" s="1" t="s">
        <v>981</v>
      </c>
      <c r="W13" s="1" t="s">
        <v>377</v>
      </c>
      <c r="X13" s="1" t="s">
        <v>378</v>
      </c>
      <c r="Y13" s="1" t="s">
        <v>379</v>
      </c>
      <c r="Z13" s="1" t="s">
        <v>982</v>
      </c>
    </row>
    <row r="14" spans="1:26" x14ac:dyDescent="0.25">
      <c r="A14" s="3" t="s">
        <v>334</v>
      </c>
      <c r="B14" s="1">
        <v>42.795000000000002</v>
      </c>
      <c r="C14" s="1">
        <v>34.020000000000003</v>
      </c>
      <c r="D14" s="1">
        <v>35.79</v>
      </c>
      <c r="E14" s="1">
        <v>46.424999999999997</v>
      </c>
      <c r="F14" s="1">
        <v>44.145000000000003</v>
      </c>
      <c r="G14" s="1">
        <v>36.9</v>
      </c>
      <c r="H14" s="1">
        <v>31.68</v>
      </c>
      <c r="I14" s="1">
        <v>50.28</v>
      </c>
      <c r="J14" s="1">
        <v>40.049999999999997</v>
      </c>
      <c r="K14" s="1">
        <v>48.914999999999999</v>
      </c>
      <c r="L14" s="1">
        <v>45.795000000000002</v>
      </c>
      <c r="M14" s="1">
        <v>21.164999999999999</v>
      </c>
      <c r="O14" s="3" t="s">
        <v>966</v>
      </c>
      <c r="P14" s="1">
        <v>1.278</v>
      </c>
      <c r="Q14" s="1">
        <v>0.61329999999999996</v>
      </c>
      <c r="R14" s="1" t="s">
        <v>385</v>
      </c>
      <c r="S14" s="1" t="s">
        <v>384</v>
      </c>
      <c r="U14" s="3" t="s">
        <v>1415</v>
      </c>
      <c r="V14" s="1">
        <v>0.36499999999999999</v>
      </c>
      <c r="W14" s="1" t="s">
        <v>1420</v>
      </c>
      <c r="X14" s="1" t="s">
        <v>384</v>
      </c>
      <c r="Y14" s="1" t="s">
        <v>385</v>
      </c>
      <c r="Z14" s="1">
        <v>0.95279999999999998</v>
      </c>
    </row>
    <row r="15" spans="1:26" x14ac:dyDescent="0.25">
      <c r="A15" s="3" t="s">
        <v>4</v>
      </c>
      <c r="B15" s="1">
        <v>63.375</v>
      </c>
      <c r="C15" s="1">
        <v>42.914999999999999</v>
      </c>
      <c r="D15" s="1">
        <v>48.405000000000001</v>
      </c>
      <c r="E15" s="1">
        <v>40.020000000000003</v>
      </c>
      <c r="F15" s="1">
        <v>32.895000000000003</v>
      </c>
      <c r="G15" s="1">
        <v>24.57</v>
      </c>
      <c r="H15" s="1">
        <v>28.965</v>
      </c>
      <c r="I15" s="1">
        <v>56.505000000000003</v>
      </c>
      <c r="J15" s="1">
        <v>37.979999999999997</v>
      </c>
      <c r="K15" s="1">
        <v>32.31</v>
      </c>
      <c r="L15" s="1">
        <v>40.11</v>
      </c>
      <c r="M15" s="1">
        <v>27.585000000000001</v>
      </c>
      <c r="O15" s="3" t="s">
        <v>372</v>
      </c>
      <c r="P15" s="1">
        <v>9.8099999999999993E-3</v>
      </c>
      <c r="Q15" s="1">
        <v>0.96460000000000001</v>
      </c>
      <c r="R15" s="1" t="s">
        <v>385</v>
      </c>
      <c r="S15" s="1" t="s">
        <v>384</v>
      </c>
      <c r="U15" s="3" t="s">
        <v>985</v>
      </c>
      <c r="V15" s="1">
        <v>-2.0179999999999998</v>
      </c>
      <c r="W15" s="1" t="s">
        <v>1421</v>
      </c>
      <c r="X15" s="1" t="s">
        <v>384</v>
      </c>
      <c r="Y15" s="1" t="s">
        <v>385</v>
      </c>
      <c r="Z15" s="1">
        <v>0.74399999999999999</v>
      </c>
    </row>
    <row r="16" spans="1:26" x14ac:dyDescent="0.25">
      <c r="O16" s="3" t="s">
        <v>318</v>
      </c>
      <c r="P16" s="1">
        <v>1.734</v>
      </c>
      <c r="Q16" s="1">
        <v>0.55649999999999999</v>
      </c>
      <c r="R16" s="1" t="s">
        <v>385</v>
      </c>
      <c r="S16" s="1" t="s">
        <v>384</v>
      </c>
      <c r="U16" s="3" t="s">
        <v>1418</v>
      </c>
      <c r="V16" s="1">
        <v>4.7880000000000003</v>
      </c>
      <c r="W16" s="1" t="s">
        <v>1422</v>
      </c>
      <c r="X16" s="1" t="s">
        <v>384</v>
      </c>
      <c r="Y16" s="1" t="s">
        <v>385</v>
      </c>
      <c r="Z16" s="1">
        <v>0.44109999999999999</v>
      </c>
    </row>
  </sheetData>
  <mergeCells count="6">
    <mergeCell ref="B4:G4"/>
    <mergeCell ref="H4:M4"/>
    <mergeCell ref="N4:S4"/>
    <mergeCell ref="T4:Y4"/>
    <mergeCell ref="B13:G13"/>
    <mergeCell ref="H13:M13"/>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9C553-956B-456E-B7D0-248E03C17A67}">
  <dimension ref="A2:C26"/>
  <sheetViews>
    <sheetView workbookViewId="0">
      <selection activeCell="EZ12" sqref="EZ12"/>
    </sheetView>
  </sheetViews>
  <sheetFormatPr defaultRowHeight="15" x14ac:dyDescent="0.25"/>
  <sheetData>
    <row r="2" spans="1:3" x14ac:dyDescent="0.25">
      <c r="B2" t="s">
        <v>35</v>
      </c>
    </row>
    <row r="4" spans="1:3" x14ac:dyDescent="0.25">
      <c r="B4" t="s">
        <v>1423</v>
      </c>
    </row>
    <row r="6" spans="1:3" x14ac:dyDescent="0.25">
      <c r="B6" s="45" t="s">
        <v>0</v>
      </c>
      <c r="C6" s="45" t="s">
        <v>333</v>
      </c>
    </row>
    <row r="7" spans="1:3" x14ac:dyDescent="0.25">
      <c r="B7" s="1">
        <v>1.923349</v>
      </c>
      <c r="C7" s="1">
        <v>1.824608</v>
      </c>
    </row>
    <row r="8" spans="1:3" x14ac:dyDescent="0.25">
      <c r="B8" s="1">
        <v>0.97523099999999996</v>
      </c>
      <c r="C8" s="1">
        <v>2.4422510000000002</v>
      </c>
    </row>
    <row r="9" spans="1:3" x14ac:dyDescent="0.25">
      <c r="B9" s="1">
        <v>0.39369399999999999</v>
      </c>
      <c r="C9" s="1">
        <v>2.0127429999999999</v>
      </c>
    </row>
    <row r="10" spans="1:3" x14ac:dyDescent="0.25">
      <c r="B10" s="1">
        <v>1.196607</v>
      </c>
      <c r="C10" s="1">
        <v>2.3597950000000001</v>
      </c>
    </row>
    <row r="11" spans="1:3" x14ac:dyDescent="0.25">
      <c r="B11" s="1">
        <v>0.68283000000000005</v>
      </c>
      <c r="C11" s="1">
        <v>1.277811</v>
      </c>
    </row>
    <row r="12" spans="1:3" x14ac:dyDescent="0.25">
      <c r="B12" s="1">
        <v>0.82828900000000005</v>
      </c>
      <c r="C12" s="1">
        <v>1.7339869999999999</v>
      </c>
    </row>
    <row r="13" spans="1:3" x14ac:dyDescent="0.25">
      <c r="B13" s="1"/>
      <c r="C13" s="1"/>
    </row>
    <row r="14" spans="1:3" x14ac:dyDescent="0.25">
      <c r="A14" t="s">
        <v>1424</v>
      </c>
      <c r="B14">
        <v>6.9005959968114882E-3</v>
      </c>
      <c r="C14" t="s">
        <v>1221</v>
      </c>
    </row>
    <row r="16" spans="1:3" x14ac:dyDescent="0.25">
      <c r="B16" t="s">
        <v>1425</v>
      </c>
    </row>
    <row r="18" spans="1:3" x14ac:dyDescent="0.25">
      <c r="B18" s="45" t="s">
        <v>0</v>
      </c>
      <c r="C18" s="45" t="s">
        <v>333</v>
      </c>
    </row>
    <row r="19" spans="1:3" x14ac:dyDescent="0.25">
      <c r="B19" s="1">
        <v>1.0984130000000001</v>
      </c>
      <c r="C19" s="1">
        <v>0.26040600000000003</v>
      </c>
    </row>
    <row r="20" spans="1:3" x14ac:dyDescent="0.25">
      <c r="B20" s="1">
        <v>0.98132900000000001</v>
      </c>
      <c r="C20" s="1">
        <v>0.295624</v>
      </c>
    </row>
    <row r="21" spans="1:3" x14ac:dyDescent="0.25">
      <c r="B21" s="1">
        <v>0.97223499999999996</v>
      </c>
      <c r="C21" s="1">
        <v>0.30315500000000001</v>
      </c>
    </row>
    <row r="22" spans="1:3" x14ac:dyDescent="0.25">
      <c r="B22" s="1">
        <v>0.54225699999999999</v>
      </c>
      <c r="C22" s="1">
        <v>0.209175</v>
      </c>
    </row>
    <row r="23" spans="1:3" x14ac:dyDescent="0.25">
      <c r="B23" s="1">
        <v>1.057215</v>
      </c>
      <c r="C23" s="1">
        <v>0.99195199999999994</v>
      </c>
    </row>
    <row r="24" spans="1:3" x14ac:dyDescent="0.25">
      <c r="B24" s="1">
        <v>1.3485510000000001</v>
      </c>
      <c r="C24" s="1">
        <v>9.0247999999999995E-2</v>
      </c>
    </row>
    <row r="26" spans="1:3" x14ac:dyDescent="0.25">
      <c r="A26" t="s">
        <v>1426</v>
      </c>
      <c r="B26">
        <v>3.5124159085851798E-3</v>
      </c>
      <c r="C26" t="s">
        <v>1221</v>
      </c>
    </row>
  </sheetData>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64605-61A2-4508-B03D-7138B5102FD6}">
  <dimension ref="A3:C15"/>
  <sheetViews>
    <sheetView workbookViewId="0">
      <selection activeCell="EZ12" sqref="EZ12"/>
    </sheetView>
  </sheetViews>
  <sheetFormatPr defaultRowHeight="15" x14ac:dyDescent="0.25"/>
  <sheetData>
    <row r="3" spans="1:3" x14ac:dyDescent="0.25">
      <c r="B3" t="s">
        <v>35</v>
      </c>
    </row>
    <row r="5" spans="1:3" x14ac:dyDescent="0.25">
      <c r="B5" t="s">
        <v>1427</v>
      </c>
    </row>
    <row r="7" spans="1:3" x14ac:dyDescent="0.25">
      <c r="B7" s="45" t="s">
        <v>0</v>
      </c>
      <c r="C7" s="45" t="s">
        <v>333</v>
      </c>
    </row>
    <row r="8" spans="1:3" x14ac:dyDescent="0.25">
      <c r="B8" s="1">
        <v>1.595046</v>
      </c>
      <c r="C8" s="1">
        <v>0.37060399999999999</v>
      </c>
    </row>
    <row r="9" spans="1:3" x14ac:dyDescent="0.25">
      <c r="B9" s="1">
        <v>1.0987229999999999</v>
      </c>
      <c r="C9" s="1">
        <v>0.29906100000000002</v>
      </c>
    </row>
    <row r="10" spans="1:3" x14ac:dyDescent="0.25">
      <c r="B10" s="1">
        <v>1.1233500000000001</v>
      </c>
      <c r="C10" s="1">
        <v>0.42692799999999997</v>
      </c>
    </row>
    <row r="11" spans="1:3" x14ac:dyDescent="0.25">
      <c r="B11" s="1">
        <v>0.98508600000000002</v>
      </c>
      <c r="C11" s="1">
        <v>0.25809199999999999</v>
      </c>
    </row>
    <row r="12" spans="1:3" x14ac:dyDescent="0.25">
      <c r="B12" s="1">
        <v>0.65727599999999997</v>
      </c>
      <c r="C12" s="1">
        <v>0.29239199999999999</v>
      </c>
    </row>
    <row r="13" spans="1:3" x14ac:dyDescent="0.25">
      <c r="B13" s="1">
        <v>0.54052</v>
      </c>
      <c r="C13" s="1">
        <v>0.339673</v>
      </c>
    </row>
    <row r="15" spans="1:3" x14ac:dyDescent="0.25">
      <c r="A15" t="s">
        <v>978</v>
      </c>
      <c r="B15">
        <v>1.5659630608800159E-3</v>
      </c>
      <c r="C15" t="s">
        <v>1221</v>
      </c>
    </row>
  </sheetData>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500AB-67A6-499A-AB27-2BBAEE2484C8}">
  <dimension ref="B2:P40"/>
  <sheetViews>
    <sheetView topLeftCell="A31" workbookViewId="0">
      <selection activeCell="EZ12" sqref="EZ12"/>
    </sheetView>
  </sheetViews>
  <sheetFormatPr defaultRowHeight="15" x14ac:dyDescent="0.25"/>
  <sheetData>
    <row r="2" spans="2:16" x14ac:dyDescent="0.25">
      <c r="B2" t="s">
        <v>1428</v>
      </c>
      <c r="J2" t="s">
        <v>1429</v>
      </c>
    </row>
    <row r="4" spans="2:16" x14ac:dyDescent="0.25">
      <c r="C4" t="s">
        <v>1430</v>
      </c>
      <c r="D4" t="s">
        <v>1431</v>
      </c>
      <c r="E4" t="s">
        <v>1432</v>
      </c>
      <c r="F4" t="s">
        <v>1433</v>
      </c>
      <c r="G4" t="s">
        <v>1434</v>
      </c>
      <c r="H4" t="s">
        <v>1435</v>
      </c>
      <c r="K4" t="s">
        <v>1430</v>
      </c>
      <c r="L4" t="s">
        <v>1431</v>
      </c>
      <c r="M4" t="s">
        <v>1432</v>
      </c>
      <c r="N4" t="s">
        <v>1433</v>
      </c>
      <c r="O4" t="s">
        <v>1434</v>
      </c>
      <c r="P4" t="s">
        <v>1435</v>
      </c>
    </row>
    <row r="5" spans="2:16" x14ac:dyDescent="0.25">
      <c r="B5" t="s">
        <v>1436</v>
      </c>
      <c r="C5">
        <v>59</v>
      </c>
      <c r="D5">
        <v>2.48</v>
      </c>
      <c r="E5">
        <v>11</v>
      </c>
      <c r="F5" s="51">
        <v>1.2500000000000001E-5</v>
      </c>
      <c r="G5">
        <v>1.2199999999999999E-3</v>
      </c>
      <c r="H5">
        <v>1.2199999999999999E-3</v>
      </c>
      <c r="J5" t="s">
        <v>1437</v>
      </c>
      <c r="K5">
        <v>13</v>
      </c>
      <c r="L5">
        <v>0.20300000000000001</v>
      </c>
      <c r="M5">
        <v>3</v>
      </c>
      <c r="N5">
        <v>8.1499999999999997E-4</v>
      </c>
      <c r="O5">
        <v>7.9899999999999999E-2</v>
      </c>
      <c r="P5">
        <v>7.9899999999999999E-2</v>
      </c>
    </row>
    <row r="6" spans="2:16" x14ac:dyDescent="0.25">
      <c r="B6" t="s">
        <v>1438</v>
      </c>
      <c r="C6">
        <v>21</v>
      </c>
      <c r="D6">
        <v>0.88200000000000001</v>
      </c>
      <c r="E6">
        <v>6</v>
      </c>
      <c r="F6">
        <v>1.2999999999999999E-4</v>
      </c>
      <c r="G6">
        <v>1.26E-2</v>
      </c>
      <c r="H6">
        <v>6.3899999999999998E-3</v>
      </c>
      <c r="J6" t="s">
        <v>1439</v>
      </c>
      <c r="K6">
        <v>17</v>
      </c>
      <c r="L6">
        <v>0.26600000000000001</v>
      </c>
      <c r="M6">
        <v>3</v>
      </c>
      <c r="N6">
        <v>1.8699999999999999E-3</v>
      </c>
      <c r="O6">
        <v>0.18099999999999999</v>
      </c>
      <c r="P6">
        <v>9.1399999999999995E-2</v>
      </c>
    </row>
    <row r="7" spans="2:16" x14ac:dyDescent="0.25">
      <c r="B7" t="s">
        <v>1440</v>
      </c>
      <c r="C7">
        <v>49</v>
      </c>
      <c r="D7">
        <v>2.06</v>
      </c>
      <c r="E7">
        <v>8</v>
      </c>
      <c r="F7">
        <v>6.1899999999999998E-4</v>
      </c>
      <c r="G7">
        <v>5.9400000000000001E-2</v>
      </c>
      <c r="H7">
        <v>2.0199999999999999E-2</v>
      </c>
      <c r="J7" t="s">
        <v>1441</v>
      </c>
      <c r="K7">
        <v>26</v>
      </c>
      <c r="L7">
        <v>0.40600000000000003</v>
      </c>
      <c r="M7">
        <v>3</v>
      </c>
      <c r="N7">
        <v>6.5399999999999998E-3</v>
      </c>
      <c r="O7">
        <v>0.628</v>
      </c>
      <c r="P7">
        <v>0.105</v>
      </c>
    </row>
    <row r="8" spans="2:16" x14ac:dyDescent="0.25">
      <c r="B8" t="s">
        <v>1442</v>
      </c>
      <c r="C8">
        <v>21</v>
      </c>
      <c r="D8">
        <v>0.88200000000000001</v>
      </c>
      <c r="E8">
        <v>5</v>
      </c>
      <c r="F8">
        <v>1.2700000000000001E-3</v>
      </c>
      <c r="G8">
        <v>0.121</v>
      </c>
      <c r="H8">
        <v>2.8400000000000002E-2</v>
      </c>
      <c r="J8" t="s">
        <v>1443</v>
      </c>
      <c r="K8">
        <v>9</v>
      </c>
      <c r="L8">
        <v>0.14099999999999999</v>
      </c>
      <c r="M8">
        <v>2</v>
      </c>
      <c r="N8">
        <v>7.7400000000000004E-3</v>
      </c>
      <c r="O8">
        <v>0.73499999999999999</v>
      </c>
      <c r="P8">
        <v>0.105</v>
      </c>
    </row>
    <row r="9" spans="2:16" x14ac:dyDescent="0.25">
      <c r="B9" t="s">
        <v>1444</v>
      </c>
      <c r="C9">
        <v>43</v>
      </c>
      <c r="D9">
        <v>1.81</v>
      </c>
      <c r="E9">
        <v>7</v>
      </c>
      <c r="F9">
        <v>1.4499999999999999E-3</v>
      </c>
      <c r="G9">
        <v>0.13600000000000001</v>
      </c>
      <c r="H9">
        <v>2.8400000000000002E-2</v>
      </c>
      <c r="J9" t="s">
        <v>1445</v>
      </c>
      <c r="K9">
        <v>29</v>
      </c>
      <c r="L9">
        <v>0.45300000000000001</v>
      </c>
      <c r="M9">
        <v>3</v>
      </c>
      <c r="N9">
        <v>8.9300000000000004E-3</v>
      </c>
      <c r="O9">
        <v>0.84</v>
      </c>
      <c r="P9">
        <v>0.105</v>
      </c>
    </row>
    <row r="10" spans="2:16" x14ac:dyDescent="0.25">
      <c r="B10" t="s">
        <v>1446</v>
      </c>
      <c r="C10">
        <v>9</v>
      </c>
      <c r="D10">
        <v>0.378</v>
      </c>
      <c r="E10">
        <v>3</v>
      </c>
      <c r="F10">
        <v>4.8599999999999997E-3</v>
      </c>
      <c r="G10">
        <v>0.45200000000000001</v>
      </c>
      <c r="H10">
        <v>7.9399999999999998E-2</v>
      </c>
      <c r="J10" t="s">
        <v>1447</v>
      </c>
      <c r="K10">
        <v>10</v>
      </c>
      <c r="L10">
        <v>0.156</v>
      </c>
      <c r="M10">
        <v>2</v>
      </c>
      <c r="N10">
        <v>9.58E-3</v>
      </c>
      <c r="O10">
        <v>0.89100000000000001</v>
      </c>
      <c r="P10">
        <v>0.105</v>
      </c>
    </row>
    <row r="11" spans="2:16" x14ac:dyDescent="0.25">
      <c r="B11" t="s">
        <v>1448</v>
      </c>
      <c r="C11">
        <v>58</v>
      </c>
      <c r="D11">
        <v>2.44</v>
      </c>
      <c r="E11">
        <v>7</v>
      </c>
      <c r="F11">
        <v>8.3800000000000003E-3</v>
      </c>
      <c r="G11">
        <v>0.77100000000000002</v>
      </c>
      <c r="H11">
        <v>0.11700000000000001</v>
      </c>
      <c r="J11" t="s">
        <v>1448</v>
      </c>
      <c r="K11">
        <v>58</v>
      </c>
      <c r="L11">
        <v>0.90600000000000003</v>
      </c>
      <c r="M11">
        <v>4</v>
      </c>
      <c r="N11">
        <v>1.01E-2</v>
      </c>
      <c r="O11">
        <v>0.93100000000000005</v>
      </c>
      <c r="P11">
        <v>0.105</v>
      </c>
    </row>
    <row r="12" spans="2:16" x14ac:dyDescent="0.25">
      <c r="B12" t="s">
        <v>1437</v>
      </c>
      <c r="C12">
        <v>13</v>
      </c>
      <c r="D12">
        <v>0.54600000000000004</v>
      </c>
      <c r="E12">
        <v>3</v>
      </c>
      <c r="F12">
        <v>1.47E-2</v>
      </c>
      <c r="G12">
        <v>1</v>
      </c>
      <c r="H12">
        <v>0.18</v>
      </c>
      <c r="J12" t="s">
        <v>1436</v>
      </c>
      <c r="K12">
        <v>59</v>
      </c>
      <c r="L12">
        <v>0.92200000000000004</v>
      </c>
      <c r="M12">
        <v>4</v>
      </c>
      <c r="N12">
        <v>1.0800000000000001E-2</v>
      </c>
      <c r="O12">
        <v>0.97799999999999998</v>
      </c>
      <c r="P12">
        <v>0.105</v>
      </c>
    </row>
    <row r="13" spans="2:16" x14ac:dyDescent="0.25">
      <c r="B13" t="s">
        <v>1449</v>
      </c>
      <c r="C13">
        <v>25</v>
      </c>
      <c r="D13">
        <v>1.05</v>
      </c>
      <c r="E13">
        <v>4</v>
      </c>
      <c r="F13">
        <v>1.7899999999999999E-2</v>
      </c>
      <c r="G13">
        <v>1</v>
      </c>
      <c r="H13">
        <v>0.19500000000000001</v>
      </c>
      <c r="J13" t="s">
        <v>1450</v>
      </c>
      <c r="K13">
        <v>11</v>
      </c>
      <c r="L13">
        <v>0.17199999999999999</v>
      </c>
      <c r="M13">
        <v>2</v>
      </c>
      <c r="N13">
        <v>1.1599999999999999E-2</v>
      </c>
      <c r="O13">
        <v>1</v>
      </c>
      <c r="P13">
        <v>0.105</v>
      </c>
    </row>
    <row r="14" spans="2:16" x14ac:dyDescent="0.25">
      <c r="B14" t="s">
        <v>1451</v>
      </c>
      <c r="C14">
        <v>32</v>
      </c>
      <c r="D14">
        <v>1.34</v>
      </c>
      <c r="E14">
        <v>4</v>
      </c>
      <c r="F14">
        <v>4.1099999999999998E-2</v>
      </c>
      <c r="G14">
        <v>1</v>
      </c>
      <c r="H14">
        <v>0.372</v>
      </c>
      <c r="J14" t="s">
        <v>1452</v>
      </c>
      <c r="K14">
        <v>11</v>
      </c>
      <c r="L14">
        <v>0.17199999999999999</v>
      </c>
      <c r="M14">
        <v>2</v>
      </c>
      <c r="N14">
        <v>1.1599999999999999E-2</v>
      </c>
      <c r="O14">
        <v>1</v>
      </c>
      <c r="P14">
        <v>0.105</v>
      </c>
    </row>
    <row r="15" spans="2:16" x14ac:dyDescent="0.25">
      <c r="B15" t="s">
        <v>1453</v>
      </c>
      <c r="C15">
        <v>19</v>
      </c>
      <c r="D15">
        <v>0.79800000000000004</v>
      </c>
      <c r="E15">
        <v>3</v>
      </c>
      <c r="F15">
        <v>4.1799999999999997E-2</v>
      </c>
      <c r="G15">
        <v>1</v>
      </c>
      <c r="H15">
        <v>0.372</v>
      </c>
      <c r="J15" t="s">
        <v>1454</v>
      </c>
      <c r="K15">
        <v>32</v>
      </c>
      <c r="L15">
        <v>0.5</v>
      </c>
      <c r="M15">
        <v>3</v>
      </c>
      <c r="N15">
        <v>1.18E-2</v>
      </c>
      <c r="O15">
        <v>1</v>
      </c>
      <c r="P15">
        <v>0.105</v>
      </c>
    </row>
    <row r="16" spans="2:16" x14ac:dyDescent="0.25">
      <c r="B16" t="s">
        <v>1455</v>
      </c>
      <c r="C16">
        <v>20</v>
      </c>
      <c r="D16">
        <v>0.84</v>
      </c>
      <c r="E16">
        <v>3</v>
      </c>
      <c r="F16">
        <v>4.7800000000000002E-2</v>
      </c>
      <c r="G16">
        <v>1</v>
      </c>
      <c r="H16">
        <v>0.38</v>
      </c>
      <c r="J16" t="s">
        <v>1456</v>
      </c>
      <c r="K16">
        <v>33</v>
      </c>
      <c r="L16">
        <v>0.51600000000000001</v>
      </c>
      <c r="M16">
        <v>3</v>
      </c>
      <c r="N16">
        <v>1.2800000000000001E-2</v>
      </c>
      <c r="O16">
        <v>1</v>
      </c>
      <c r="P16">
        <v>0.105</v>
      </c>
    </row>
    <row r="17" spans="2:16" x14ac:dyDescent="0.25">
      <c r="B17" t="s">
        <v>1457</v>
      </c>
      <c r="C17">
        <v>35</v>
      </c>
      <c r="D17">
        <v>1.47</v>
      </c>
      <c r="E17">
        <v>4</v>
      </c>
      <c r="F17">
        <v>5.4699999999999999E-2</v>
      </c>
      <c r="G17">
        <v>1</v>
      </c>
      <c r="H17">
        <v>0.38</v>
      </c>
      <c r="J17" t="s">
        <v>1457</v>
      </c>
      <c r="K17">
        <v>35</v>
      </c>
      <c r="L17">
        <v>0.54700000000000004</v>
      </c>
      <c r="M17">
        <v>3</v>
      </c>
      <c r="N17">
        <v>1.5100000000000001E-2</v>
      </c>
      <c r="O17">
        <v>1</v>
      </c>
      <c r="P17">
        <v>0.114</v>
      </c>
    </row>
    <row r="18" spans="2:16" x14ac:dyDescent="0.25">
      <c r="B18" t="s">
        <v>1458</v>
      </c>
      <c r="C18">
        <v>22</v>
      </c>
      <c r="D18">
        <v>0.92400000000000004</v>
      </c>
      <c r="E18">
        <v>3</v>
      </c>
      <c r="F18">
        <v>6.0900000000000003E-2</v>
      </c>
      <c r="G18">
        <v>1</v>
      </c>
      <c r="H18">
        <v>0.38</v>
      </c>
      <c r="J18" t="s">
        <v>1459</v>
      </c>
      <c r="K18">
        <v>74</v>
      </c>
      <c r="L18">
        <v>1.1599999999999999</v>
      </c>
      <c r="M18">
        <v>4</v>
      </c>
      <c r="N18">
        <v>2.35E-2</v>
      </c>
      <c r="O18">
        <v>1</v>
      </c>
      <c r="P18">
        <v>0.16500000000000001</v>
      </c>
    </row>
    <row r="19" spans="2:16" x14ac:dyDescent="0.25">
      <c r="B19" t="s">
        <v>1460</v>
      </c>
      <c r="C19">
        <v>10</v>
      </c>
      <c r="D19">
        <v>0.42</v>
      </c>
      <c r="E19">
        <v>2</v>
      </c>
      <c r="F19">
        <v>6.2600000000000003E-2</v>
      </c>
      <c r="G19">
        <v>1</v>
      </c>
      <c r="H19">
        <v>0.38</v>
      </c>
      <c r="J19" t="s">
        <v>1461</v>
      </c>
      <c r="K19">
        <v>19</v>
      </c>
      <c r="L19">
        <v>0.29699999999999999</v>
      </c>
      <c r="M19">
        <v>2</v>
      </c>
      <c r="N19">
        <v>3.3500000000000002E-2</v>
      </c>
      <c r="O19">
        <v>1</v>
      </c>
      <c r="P19">
        <v>0.20499999999999999</v>
      </c>
    </row>
    <row r="20" spans="2:16" x14ac:dyDescent="0.25">
      <c r="B20" t="s">
        <v>1462</v>
      </c>
      <c r="C20">
        <v>53</v>
      </c>
      <c r="D20">
        <v>2.23</v>
      </c>
      <c r="E20">
        <v>5</v>
      </c>
      <c r="F20">
        <v>6.59E-2</v>
      </c>
      <c r="G20">
        <v>1</v>
      </c>
      <c r="H20">
        <v>0.38</v>
      </c>
      <c r="J20" t="s">
        <v>1453</v>
      </c>
      <c r="K20">
        <v>19</v>
      </c>
      <c r="L20">
        <v>0.29699999999999999</v>
      </c>
      <c r="M20">
        <v>2</v>
      </c>
      <c r="N20">
        <v>3.3500000000000002E-2</v>
      </c>
      <c r="O20">
        <v>1</v>
      </c>
      <c r="P20">
        <v>0.20499999999999999</v>
      </c>
    </row>
    <row r="22" spans="2:16" x14ac:dyDescent="0.25">
      <c r="B22" t="s">
        <v>1463</v>
      </c>
      <c r="J22" t="s">
        <v>1464</v>
      </c>
    </row>
    <row r="24" spans="2:16" x14ac:dyDescent="0.25">
      <c r="C24" t="s">
        <v>1430</v>
      </c>
      <c r="D24" t="s">
        <v>1431</v>
      </c>
      <c r="E24" t="s">
        <v>1432</v>
      </c>
      <c r="F24" t="s">
        <v>1433</v>
      </c>
      <c r="G24" t="s">
        <v>1434</v>
      </c>
      <c r="H24" t="s">
        <v>1435</v>
      </c>
      <c r="K24" t="s">
        <v>1430</v>
      </c>
      <c r="L24" t="s">
        <v>1431</v>
      </c>
      <c r="M24" t="s">
        <v>1432</v>
      </c>
      <c r="N24" t="s">
        <v>1433</v>
      </c>
      <c r="O24" t="s">
        <v>1434</v>
      </c>
      <c r="P24" t="s">
        <v>1435</v>
      </c>
    </row>
    <row r="25" spans="2:16" x14ac:dyDescent="0.25">
      <c r="B25" t="s">
        <v>1449</v>
      </c>
      <c r="C25">
        <v>25</v>
      </c>
      <c r="D25">
        <v>0.78100000000000003</v>
      </c>
      <c r="E25">
        <v>6</v>
      </c>
      <c r="F25" s="51">
        <v>6.6699999999999995E-5</v>
      </c>
      <c r="G25">
        <v>6.5399999999999998E-3</v>
      </c>
      <c r="H25">
        <v>6.5399999999999998E-3</v>
      </c>
      <c r="J25" t="s">
        <v>1451</v>
      </c>
      <c r="K25">
        <v>32</v>
      </c>
      <c r="L25">
        <v>0.28100000000000003</v>
      </c>
      <c r="M25">
        <v>5</v>
      </c>
      <c r="N25" s="51">
        <v>2.5000000000000002E-6</v>
      </c>
      <c r="O25">
        <v>2.4499999999999999E-4</v>
      </c>
      <c r="P25">
        <v>2.4499999999999999E-4</v>
      </c>
    </row>
    <row r="26" spans="2:16" x14ac:dyDescent="0.25">
      <c r="B26" t="s">
        <v>1448</v>
      </c>
      <c r="C26">
        <v>58</v>
      </c>
      <c r="D26">
        <v>1.81</v>
      </c>
      <c r="E26">
        <v>7</v>
      </c>
      <c r="F26">
        <v>1.4300000000000001E-3</v>
      </c>
      <c r="G26">
        <v>0.13900000000000001</v>
      </c>
      <c r="H26">
        <v>7.0300000000000001E-2</v>
      </c>
      <c r="J26" t="s">
        <v>1458</v>
      </c>
      <c r="K26">
        <v>22</v>
      </c>
      <c r="L26">
        <v>0.193</v>
      </c>
      <c r="M26">
        <v>4</v>
      </c>
      <c r="N26" s="51">
        <v>1.88E-5</v>
      </c>
      <c r="O26">
        <v>1.83E-3</v>
      </c>
      <c r="P26">
        <v>9.2400000000000002E-4</v>
      </c>
    </row>
    <row r="27" spans="2:16" x14ac:dyDescent="0.25">
      <c r="B27" t="s">
        <v>1438</v>
      </c>
      <c r="C27">
        <v>21</v>
      </c>
      <c r="D27">
        <v>0.65600000000000003</v>
      </c>
      <c r="E27">
        <v>4</v>
      </c>
      <c r="F27">
        <v>3.2399999999999998E-3</v>
      </c>
      <c r="G27">
        <v>0.311</v>
      </c>
      <c r="H27">
        <v>7.5899999999999995E-2</v>
      </c>
      <c r="J27" t="s">
        <v>1448</v>
      </c>
      <c r="K27">
        <v>58</v>
      </c>
      <c r="L27">
        <v>0.51</v>
      </c>
      <c r="M27">
        <v>5</v>
      </c>
      <c r="N27" s="51">
        <v>5.2099999999999999E-5</v>
      </c>
      <c r="O27">
        <v>5.0000000000000001E-3</v>
      </c>
      <c r="P27">
        <v>1.6999999999999999E-3</v>
      </c>
    </row>
    <row r="28" spans="2:16" x14ac:dyDescent="0.25">
      <c r="B28" t="s">
        <v>1442</v>
      </c>
      <c r="C28">
        <v>21</v>
      </c>
      <c r="D28">
        <v>0.65600000000000003</v>
      </c>
      <c r="E28">
        <v>4</v>
      </c>
      <c r="F28">
        <v>3.2399999999999998E-3</v>
      </c>
      <c r="G28">
        <v>0.311</v>
      </c>
      <c r="H28">
        <v>7.5899999999999995E-2</v>
      </c>
      <c r="J28" t="s">
        <v>1465</v>
      </c>
      <c r="K28">
        <v>48</v>
      </c>
      <c r="L28">
        <v>0.42199999999999999</v>
      </c>
      <c r="M28">
        <v>4</v>
      </c>
      <c r="N28">
        <v>4.5199999999999998E-4</v>
      </c>
      <c r="O28">
        <v>4.2900000000000001E-2</v>
      </c>
      <c r="P28">
        <v>1.11E-2</v>
      </c>
    </row>
    <row r="29" spans="2:16" x14ac:dyDescent="0.25">
      <c r="B29" t="s">
        <v>1458</v>
      </c>
      <c r="C29">
        <v>22</v>
      </c>
      <c r="D29">
        <v>0.68799999999999994</v>
      </c>
      <c r="E29">
        <v>4</v>
      </c>
      <c r="F29">
        <v>3.8700000000000002E-3</v>
      </c>
      <c r="G29">
        <v>0.36399999999999999</v>
      </c>
      <c r="H29">
        <v>7.5899999999999995E-2</v>
      </c>
      <c r="J29" t="s">
        <v>1449</v>
      </c>
      <c r="K29">
        <v>25</v>
      </c>
      <c r="L29">
        <v>0.22</v>
      </c>
      <c r="M29">
        <v>3</v>
      </c>
      <c r="N29">
        <v>9.8200000000000002E-4</v>
      </c>
      <c r="O29">
        <v>9.2299999999999993E-2</v>
      </c>
      <c r="P29">
        <v>1.8100000000000002E-2</v>
      </c>
    </row>
    <row r="30" spans="2:16" x14ac:dyDescent="0.25">
      <c r="B30" t="s">
        <v>1436</v>
      </c>
      <c r="C30">
        <v>59</v>
      </c>
      <c r="D30">
        <v>1.84</v>
      </c>
      <c r="E30">
        <v>6</v>
      </c>
      <c r="F30">
        <v>7.92E-3</v>
      </c>
      <c r="G30">
        <v>0.73699999999999999</v>
      </c>
      <c r="H30">
        <v>0.125</v>
      </c>
      <c r="J30" t="s">
        <v>1466</v>
      </c>
      <c r="K30">
        <v>26</v>
      </c>
      <c r="L30">
        <v>0.22900000000000001</v>
      </c>
      <c r="M30">
        <v>3</v>
      </c>
      <c r="N30">
        <v>1.1100000000000001E-3</v>
      </c>
      <c r="O30">
        <v>0.10299999999999999</v>
      </c>
      <c r="P30">
        <v>1.8100000000000002E-2</v>
      </c>
    </row>
    <row r="31" spans="2:16" x14ac:dyDescent="0.25">
      <c r="B31" t="s">
        <v>1444</v>
      </c>
      <c r="C31">
        <v>43</v>
      </c>
      <c r="D31">
        <v>1.34</v>
      </c>
      <c r="E31">
        <v>5</v>
      </c>
      <c r="F31">
        <v>8.9099999999999995E-3</v>
      </c>
      <c r="G31">
        <v>0.82</v>
      </c>
      <c r="H31">
        <v>0.125</v>
      </c>
      <c r="J31" t="s">
        <v>1467</v>
      </c>
      <c r="K31">
        <v>29</v>
      </c>
      <c r="L31">
        <v>0.255</v>
      </c>
      <c r="M31">
        <v>3</v>
      </c>
      <c r="N31">
        <v>1.5299999999999999E-3</v>
      </c>
      <c r="O31">
        <v>0.14099999999999999</v>
      </c>
      <c r="P31">
        <v>2.0799999999999999E-2</v>
      </c>
    </row>
    <row r="32" spans="2:16" x14ac:dyDescent="0.25">
      <c r="B32" t="s">
        <v>1451</v>
      </c>
      <c r="C32">
        <v>32</v>
      </c>
      <c r="D32">
        <v>1</v>
      </c>
      <c r="E32">
        <v>4</v>
      </c>
      <c r="F32">
        <v>1.5299999999999999E-2</v>
      </c>
      <c r="G32">
        <v>1</v>
      </c>
      <c r="H32">
        <v>0.14399999999999999</v>
      </c>
      <c r="J32" t="s">
        <v>1468</v>
      </c>
      <c r="K32">
        <v>30</v>
      </c>
      <c r="L32">
        <v>0.26400000000000001</v>
      </c>
      <c r="M32">
        <v>3</v>
      </c>
      <c r="N32">
        <v>1.6999999999999999E-3</v>
      </c>
      <c r="O32">
        <v>0.154</v>
      </c>
      <c r="P32">
        <v>2.0799999999999999E-2</v>
      </c>
    </row>
    <row r="33" spans="2:16" x14ac:dyDescent="0.25">
      <c r="B33" t="s">
        <v>1440</v>
      </c>
      <c r="C33">
        <v>49</v>
      </c>
      <c r="D33">
        <v>1.53</v>
      </c>
      <c r="E33">
        <v>5</v>
      </c>
      <c r="F33">
        <v>1.54E-2</v>
      </c>
      <c r="G33">
        <v>1</v>
      </c>
      <c r="H33">
        <v>0.14399999999999999</v>
      </c>
      <c r="J33" t="s">
        <v>1454</v>
      </c>
      <c r="K33">
        <v>32</v>
      </c>
      <c r="L33">
        <v>0.28100000000000003</v>
      </c>
      <c r="M33">
        <v>3</v>
      </c>
      <c r="N33">
        <v>2.0500000000000002E-3</v>
      </c>
      <c r="O33">
        <v>0.185</v>
      </c>
      <c r="P33">
        <v>2.12E-2</v>
      </c>
    </row>
    <row r="34" spans="2:16" x14ac:dyDescent="0.25">
      <c r="B34" t="s">
        <v>1469</v>
      </c>
      <c r="C34">
        <v>18</v>
      </c>
      <c r="D34">
        <v>0.56200000000000006</v>
      </c>
      <c r="E34">
        <v>3</v>
      </c>
      <c r="F34">
        <v>1.6400000000000001E-2</v>
      </c>
      <c r="G34">
        <v>1</v>
      </c>
      <c r="H34">
        <v>0.14399999999999999</v>
      </c>
      <c r="J34" t="s">
        <v>1470</v>
      </c>
      <c r="K34">
        <v>72</v>
      </c>
      <c r="L34">
        <v>0.63300000000000001</v>
      </c>
      <c r="M34">
        <v>4</v>
      </c>
      <c r="N34">
        <v>2.1700000000000001E-3</v>
      </c>
      <c r="O34">
        <v>0.193</v>
      </c>
      <c r="P34">
        <v>2.12E-2</v>
      </c>
    </row>
    <row r="35" spans="2:16" x14ac:dyDescent="0.25">
      <c r="B35" t="s">
        <v>1461</v>
      </c>
      <c r="C35">
        <v>19</v>
      </c>
      <c r="D35">
        <v>0.59399999999999997</v>
      </c>
      <c r="E35">
        <v>3</v>
      </c>
      <c r="F35">
        <v>1.9099999999999999E-2</v>
      </c>
      <c r="G35">
        <v>1</v>
      </c>
      <c r="H35">
        <v>0.14399999999999999</v>
      </c>
      <c r="J35" t="s">
        <v>1471</v>
      </c>
      <c r="K35">
        <v>34</v>
      </c>
      <c r="L35">
        <v>0.29899999999999999</v>
      </c>
      <c r="M35">
        <v>3</v>
      </c>
      <c r="N35">
        <v>2.4499999999999999E-3</v>
      </c>
      <c r="O35">
        <v>0.216</v>
      </c>
      <c r="P35">
        <v>2.1899999999999999E-2</v>
      </c>
    </row>
    <row r="36" spans="2:16" x14ac:dyDescent="0.25">
      <c r="B36" t="s">
        <v>1472</v>
      </c>
      <c r="C36">
        <v>19</v>
      </c>
      <c r="D36">
        <v>0.59399999999999997</v>
      </c>
      <c r="E36">
        <v>3</v>
      </c>
      <c r="F36">
        <v>1.9099999999999999E-2</v>
      </c>
      <c r="G36">
        <v>1</v>
      </c>
      <c r="H36">
        <v>0.14399999999999999</v>
      </c>
      <c r="J36" t="s">
        <v>1473</v>
      </c>
      <c r="K36">
        <v>37</v>
      </c>
      <c r="L36">
        <v>0.32500000000000001</v>
      </c>
      <c r="M36">
        <v>3</v>
      </c>
      <c r="N36">
        <v>3.14E-3</v>
      </c>
      <c r="O36">
        <v>0.27400000000000002</v>
      </c>
      <c r="P36">
        <v>2.5700000000000001E-2</v>
      </c>
    </row>
    <row r="37" spans="2:16" x14ac:dyDescent="0.25">
      <c r="B37" t="s">
        <v>1453</v>
      </c>
      <c r="C37">
        <v>19</v>
      </c>
      <c r="D37">
        <v>0.59399999999999997</v>
      </c>
      <c r="E37">
        <v>3</v>
      </c>
      <c r="F37">
        <v>1.9099999999999999E-2</v>
      </c>
      <c r="G37">
        <v>1</v>
      </c>
      <c r="H37">
        <v>0.14399999999999999</v>
      </c>
      <c r="J37" t="s">
        <v>1450</v>
      </c>
      <c r="K37">
        <v>11</v>
      </c>
      <c r="L37">
        <v>9.6699999999999994E-2</v>
      </c>
      <c r="M37">
        <v>2</v>
      </c>
      <c r="N37">
        <v>3.63E-3</v>
      </c>
      <c r="O37">
        <v>0.312</v>
      </c>
      <c r="P37">
        <v>2.7300000000000001E-2</v>
      </c>
    </row>
    <row r="38" spans="2:16" x14ac:dyDescent="0.25">
      <c r="B38" t="s">
        <v>1457</v>
      </c>
      <c r="C38">
        <v>35</v>
      </c>
      <c r="D38">
        <v>1.0900000000000001</v>
      </c>
      <c r="E38">
        <v>4</v>
      </c>
      <c r="F38">
        <v>2.0799999999999999E-2</v>
      </c>
      <c r="G38">
        <v>1</v>
      </c>
      <c r="H38">
        <v>0.14599999999999999</v>
      </c>
      <c r="J38" t="s">
        <v>1444</v>
      </c>
      <c r="K38">
        <v>43</v>
      </c>
      <c r="L38">
        <v>0.378</v>
      </c>
      <c r="M38">
        <v>3</v>
      </c>
      <c r="N38">
        <v>4.8599999999999997E-3</v>
      </c>
      <c r="O38">
        <v>0.41299999999999998</v>
      </c>
      <c r="P38">
        <v>2.7799999999999998E-2</v>
      </c>
    </row>
    <row r="39" spans="2:16" x14ac:dyDescent="0.25">
      <c r="B39" t="s">
        <v>1459</v>
      </c>
      <c r="C39">
        <v>74</v>
      </c>
      <c r="D39">
        <v>2.31</v>
      </c>
      <c r="E39">
        <v>6</v>
      </c>
      <c r="F39">
        <v>2.3199999999999998E-2</v>
      </c>
      <c r="G39">
        <v>1</v>
      </c>
      <c r="H39">
        <v>0.152</v>
      </c>
      <c r="J39" t="s">
        <v>1474</v>
      </c>
      <c r="K39">
        <v>43</v>
      </c>
      <c r="L39">
        <v>0.378</v>
      </c>
      <c r="M39">
        <v>3</v>
      </c>
      <c r="N39">
        <v>4.8599999999999997E-3</v>
      </c>
      <c r="O39">
        <v>0.41299999999999998</v>
      </c>
      <c r="P39">
        <v>2.7799999999999998E-2</v>
      </c>
    </row>
    <row r="40" spans="2:16" x14ac:dyDescent="0.25">
      <c r="B40" t="s">
        <v>1473</v>
      </c>
      <c r="C40">
        <v>37</v>
      </c>
      <c r="D40">
        <v>1.1599999999999999</v>
      </c>
      <c r="E40">
        <v>4</v>
      </c>
      <c r="F40">
        <v>2.5100000000000001E-2</v>
      </c>
      <c r="G40">
        <v>1</v>
      </c>
      <c r="H40">
        <v>0.154</v>
      </c>
      <c r="J40" t="s">
        <v>1475</v>
      </c>
      <c r="K40">
        <v>43</v>
      </c>
      <c r="L40">
        <v>0.378</v>
      </c>
      <c r="M40">
        <v>3</v>
      </c>
      <c r="N40">
        <v>4.8599999999999997E-3</v>
      </c>
      <c r="O40">
        <v>0.41299999999999998</v>
      </c>
      <c r="P40">
        <v>2.7799999999999998E-2</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3F580-2BD3-4A79-A31D-56F5DA83F986}">
  <dimension ref="B2:Y54"/>
  <sheetViews>
    <sheetView topLeftCell="A37" workbookViewId="0">
      <selection activeCell="EZ12" sqref="EZ12"/>
    </sheetView>
  </sheetViews>
  <sheetFormatPr defaultRowHeight="15" x14ac:dyDescent="0.25"/>
  <sheetData>
    <row r="2" spans="2:25" x14ac:dyDescent="0.25">
      <c r="N2" s="3" t="s">
        <v>965</v>
      </c>
      <c r="O2" s="1"/>
      <c r="P2" s="1"/>
      <c r="Q2" s="1"/>
      <c r="R2" s="1"/>
      <c r="T2" s="3" t="s">
        <v>1414</v>
      </c>
    </row>
    <row r="3" spans="2:25" x14ac:dyDescent="0.25">
      <c r="B3" t="s">
        <v>30</v>
      </c>
      <c r="N3" s="3" t="s">
        <v>726</v>
      </c>
      <c r="O3" s="1" t="s">
        <v>727</v>
      </c>
      <c r="P3" s="1" t="s">
        <v>728</v>
      </c>
      <c r="Q3" s="1" t="s">
        <v>729</v>
      </c>
      <c r="R3" s="1" t="s">
        <v>730</v>
      </c>
      <c r="T3" s="3"/>
      <c r="U3" s="1" t="s">
        <v>981</v>
      </c>
      <c r="V3" s="1" t="s">
        <v>377</v>
      </c>
      <c r="W3" s="1" t="s">
        <v>378</v>
      </c>
      <c r="X3" s="1" t="s">
        <v>379</v>
      </c>
      <c r="Y3" s="1" t="s">
        <v>982</v>
      </c>
    </row>
    <row r="4" spans="2:25" x14ac:dyDescent="0.25">
      <c r="B4" s="45"/>
      <c r="C4" s="54" t="s">
        <v>0</v>
      </c>
      <c r="D4" s="54"/>
      <c r="E4" s="54"/>
      <c r="F4" s="54"/>
      <c r="G4" s="54"/>
      <c r="H4" s="54" t="s">
        <v>59</v>
      </c>
      <c r="I4" s="54"/>
      <c r="J4" s="54"/>
      <c r="K4" s="54"/>
      <c r="L4" s="54"/>
      <c r="N4" s="3" t="s">
        <v>966</v>
      </c>
      <c r="O4" s="1">
        <v>0.21160000000000001</v>
      </c>
      <c r="P4" s="1">
        <v>0.78849999999999998</v>
      </c>
      <c r="Q4" s="1" t="s">
        <v>385</v>
      </c>
      <c r="R4" s="1" t="s">
        <v>384</v>
      </c>
      <c r="T4" s="3" t="s">
        <v>983</v>
      </c>
      <c r="U4" s="1">
        <v>2.3959999999999999E-2</v>
      </c>
      <c r="V4" s="1" t="s">
        <v>1476</v>
      </c>
      <c r="W4" s="1" t="s">
        <v>384</v>
      </c>
      <c r="X4" s="1" t="s">
        <v>385</v>
      </c>
      <c r="Y4" s="1">
        <v>0.84770000000000001</v>
      </c>
    </row>
    <row r="5" spans="2:25" x14ac:dyDescent="0.25">
      <c r="B5" s="3" t="s">
        <v>334</v>
      </c>
      <c r="C5" s="1">
        <v>1.2677099999999999</v>
      </c>
      <c r="D5" s="1">
        <v>0.79321699999999995</v>
      </c>
      <c r="E5" s="1">
        <v>0.78397399999999995</v>
      </c>
      <c r="F5" s="1">
        <v>0.910188</v>
      </c>
      <c r="G5" s="1">
        <v>1.244912</v>
      </c>
      <c r="H5" s="1">
        <v>0.94800700000000004</v>
      </c>
      <c r="I5" s="1">
        <v>1.229881</v>
      </c>
      <c r="J5" s="1">
        <v>1.0701860000000001</v>
      </c>
      <c r="K5" s="1">
        <v>0.63486799999999999</v>
      </c>
      <c r="L5" s="1">
        <v>0.99724900000000005</v>
      </c>
      <c r="N5" s="3" t="s">
        <v>372</v>
      </c>
      <c r="O5" s="1">
        <v>54.32</v>
      </c>
      <c r="P5" s="1">
        <v>5.0000000000000001E-4</v>
      </c>
      <c r="Q5" s="1" t="s">
        <v>469</v>
      </c>
      <c r="R5" s="1" t="s">
        <v>464</v>
      </c>
      <c r="T5" s="3" t="s">
        <v>985</v>
      </c>
      <c r="U5" s="1">
        <v>0.40329999999999999</v>
      </c>
      <c r="V5" s="1" t="s">
        <v>1477</v>
      </c>
      <c r="W5" s="1" t="s">
        <v>464</v>
      </c>
      <c r="X5" s="1" t="s">
        <v>474</v>
      </c>
      <c r="Y5" s="1">
        <v>4.7000000000000002E-3</v>
      </c>
    </row>
    <row r="6" spans="2:25" x14ac:dyDescent="0.25">
      <c r="B6" s="3" t="s">
        <v>4</v>
      </c>
      <c r="C6" s="1">
        <v>0.71456799999999998</v>
      </c>
      <c r="D6" s="1">
        <v>0.31118299999999999</v>
      </c>
      <c r="E6" s="1">
        <v>0.80748299999999995</v>
      </c>
      <c r="F6" s="1">
        <v>0.61564300000000005</v>
      </c>
      <c r="G6" s="1">
        <v>0.534609</v>
      </c>
      <c r="H6" s="1">
        <v>0.63712500000000005</v>
      </c>
      <c r="I6" s="1">
        <v>0.643289</v>
      </c>
      <c r="J6" s="1">
        <v>0.67409200000000002</v>
      </c>
      <c r="K6" s="1">
        <v>0.44895699999999999</v>
      </c>
      <c r="L6" s="1">
        <v>0.69711400000000001</v>
      </c>
      <c r="N6" s="3" t="s">
        <v>318</v>
      </c>
      <c r="O6" s="1">
        <v>2.7869999999999999E-5</v>
      </c>
      <c r="P6" s="1">
        <v>0.99750000000000005</v>
      </c>
      <c r="Q6" s="1" t="s">
        <v>385</v>
      </c>
      <c r="R6" s="1" t="s">
        <v>384</v>
      </c>
      <c r="T6" s="3" t="s">
        <v>987</v>
      </c>
      <c r="U6" s="1">
        <v>-2.342E-2</v>
      </c>
      <c r="V6" s="1" t="s">
        <v>1478</v>
      </c>
      <c r="W6" s="1" t="s">
        <v>384</v>
      </c>
      <c r="X6" s="1" t="s">
        <v>385</v>
      </c>
      <c r="Y6" s="1">
        <v>0.85109999999999997</v>
      </c>
    </row>
    <row r="7" spans="2:25" x14ac:dyDescent="0.25">
      <c r="B7" s="3"/>
      <c r="C7" s="1"/>
      <c r="D7" s="1"/>
      <c r="E7" s="1"/>
      <c r="F7" s="1"/>
      <c r="G7" s="1"/>
      <c r="H7" s="1"/>
      <c r="I7" s="1"/>
      <c r="J7" s="1"/>
      <c r="K7" s="1"/>
      <c r="L7" s="1"/>
      <c r="N7" s="3"/>
      <c r="O7" s="1"/>
      <c r="P7" s="1"/>
      <c r="Q7" s="1"/>
      <c r="R7" s="1"/>
    </row>
    <row r="8" spans="2:25" x14ac:dyDescent="0.25">
      <c r="N8" s="3" t="s">
        <v>965</v>
      </c>
      <c r="O8" s="1"/>
      <c r="P8" s="1"/>
      <c r="Q8" s="1"/>
      <c r="R8" s="1"/>
      <c r="T8" s="3" t="s">
        <v>1414</v>
      </c>
    </row>
    <row r="9" spans="2:25" x14ac:dyDescent="0.25">
      <c r="B9" t="s">
        <v>31</v>
      </c>
      <c r="N9" s="3" t="s">
        <v>726</v>
      </c>
      <c r="O9" s="1" t="s">
        <v>727</v>
      </c>
      <c r="P9" s="1" t="s">
        <v>728</v>
      </c>
      <c r="Q9" s="1" t="s">
        <v>729</v>
      </c>
      <c r="R9" s="1" t="s">
        <v>730</v>
      </c>
      <c r="U9" s="1" t="s">
        <v>981</v>
      </c>
      <c r="V9" s="1" t="s">
        <v>377</v>
      </c>
      <c r="W9" s="1" t="s">
        <v>378</v>
      </c>
      <c r="X9" s="1" t="s">
        <v>379</v>
      </c>
      <c r="Y9" s="1" t="s">
        <v>982</v>
      </c>
    </row>
    <row r="10" spans="2:25" x14ac:dyDescent="0.25">
      <c r="B10" s="45"/>
      <c r="C10" s="54" t="s">
        <v>0</v>
      </c>
      <c r="D10" s="54"/>
      <c r="E10" s="54"/>
      <c r="F10" s="54"/>
      <c r="G10" s="54"/>
      <c r="H10" s="54" t="s">
        <v>59</v>
      </c>
      <c r="I10" s="54"/>
      <c r="J10" s="54"/>
      <c r="K10" s="54"/>
      <c r="L10" s="54"/>
      <c r="N10" s="3" t="s">
        <v>966</v>
      </c>
      <c r="O10" s="1">
        <v>4.673</v>
      </c>
      <c r="P10" s="1">
        <v>7.9799999999999996E-2</v>
      </c>
      <c r="Q10" s="1" t="s">
        <v>385</v>
      </c>
      <c r="R10" s="1" t="s">
        <v>384</v>
      </c>
      <c r="T10" s="3" t="s">
        <v>983</v>
      </c>
      <c r="U10" s="1">
        <v>-0.51319999999999999</v>
      </c>
      <c r="V10" s="1" t="s">
        <v>1479</v>
      </c>
      <c r="W10" s="1" t="s">
        <v>464</v>
      </c>
      <c r="X10" s="1" t="s">
        <v>474</v>
      </c>
      <c r="Y10" s="1">
        <v>4.1000000000000003E-3</v>
      </c>
    </row>
    <row r="11" spans="2:25" x14ac:dyDescent="0.25">
      <c r="B11" s="3" t="s">
        <v>334</v>
      </c>
      <c r="C11" s="1">
        <v>1.3703289999999999</v>
      </c>
      <c r="D11" s="1">
        <v>0.90256199999999998</v>
      </c>
      <c r="E11" s="1">
        <v>0.99366299999999996</v>
      </c>
      <c r="F11" s="1">
        <v>0.84252499999999997</v>
      </c>
      <c r="G11" s="1">
        <v>0.89092099999999996</v>
      </c>
      <c r="H11" s="1">
        <v>1.841518</v>
      </c>
      <c r="I11" s="1">
        <v>1.4280060000000001</v>
      </c>
      <c r="J11" s="1">
        <v>1.2496179999999999</v>
      </c>
      <c r="K11" s="1">
        <v>1.831105</v>
      </c>
      <c r="L11" s="1">
        <v>1.215927</v>
      </c>
      <c r="N11" s="3" t="s">
        <v>372</v>
      </c>
      <c r="O11" s="1">
        <v>63.03</v>
      </c>
      <c r="P11" s="1" t="s">
        <v>481</v>
      </c>
      <c r="Q11" s="1" t="s">
        <v>480</v>
      </c>
      <c r="R11" s="1" t="s">
        <v>464</v>
      </c>
      <c r="T11" s="3" t="s">
        <v>985</v>
      </c>
      <c r="U11" s="1">
        <v>0.54249999999999998</v>
      </c>
      <c r="V11" s="1" t="s">
        <v>1480</v>
      </c>
      <c r="W11" s="1" t="s">
        <v>464</v>
      </c>
      <c r="X11" s="1" t="s">
        <v>474</v>
      </c>
      <c r="Y11" s="1">
        <v>2.8E-3</v>
      </c>
    </row>
    <row r="12" spans="2:25" x14ac:dyDescent="0.25">
      <c r="B12" s="3" t="s">
        <v>4</v>
      </c>
      <c r="C12" s="1">
        <v>0.42219299999999998</v>
      </c>
      <c r="D12" s="1">
        <v>0.28312300000000001</v>
      </c>
      <c r="E12" s="1">
        <v>0.54359599999999997</v>
      </c>
      <c r="F12" s="1">
        <v>0.36344700000000002</v>
      </c>
      <c r="G12" s="1">
        <v>0.67528100000000002</v>
      </c>
      <c r="H12" s="1">
        <v>0.579318</v>
      </c>
      <c r="I12" s="1">
        <v>0.364624</v>
      </c>
      <c r="J12" s="1">
        <v>0.93897799999999998</v>
      </c>
      <c r="K12" s="1">
        <v>0.25693700000000003</v>
      </c>
      <c r="L12" s="1">
        <v>0.68431699999999995</v>
      </c>
      <c r="N12" s="3" t="s">
        <v>318</v>
      </c>
      <c r="O12" s="1">
        <v>10.92</v>
      </c>
      <c r="P12" s="1">
        <v>1.14E-2</v>
      </c>
      <c r="Q12" s="1" t="s">
        <v>465</v>
      </c>
      <c r="R12" s="1" t="s">
        <v>464</v>
      </c>
      <c r="T12" s="3" t="s">
        <v>987</v>
      </c>
      <c r="U12" s="1">
        <v>-0.10730000000000001</v>
      </c>
      <c r="V12" s="1" t="s">
        <v>1481</v>
      </c>
      <c r="W12" s="1" t="s">
        <v>384</v>
      </c>
      <c r="X12" s="1" t="s">
        <v>385</v>
      </c>
      <c r="Y12" s="1">
        <v>0.49440000000000001</v>
      </c>
    </row>
    <row r="13" spans="2:25" x14ac:dyDescent="0.25">
      <c r="B13" s="3"/>
      <c r="C13" s="1"/>
      <c r="D13" s="1"/>
      <c r="E13" s="1"/>
      <c r="F13" s="1"/>
      <c r="G13" s="1"/>
      <c r="H13" s="1"/>
      <c r="I13" s="1"/>
      <c r="J13" s="1"/>
      <c r="K13" s="1"/>
      <c r="L13" s="1"/>
    </row>
    <row r="14" spans="2:25" x14ac:dyDescent="0.25">
      <c r="N14" s="3" t="s">
        <v>965</v>
      </c>
      <c r="O14" s="1"/>
      <c r="P14" s="1"/>
      <c r="Q14" s="1"/>
      <c r="R14" s="1"/>
      <c r="T14" s="3" t="s">
        <v>1414</v>
      </c>
    </row>
    <row r="15" spans="2:25" x14ac:dyDescent="0.25">
      <c r="B15" t="s">
        <v>29</v>
      </c>
      <c r="N15" s="3" t="s">
        <v>726</v>
      </c>
      <c r="O15" s="1" t="s">
        <v>727</v>
      </c>
      <c r="P15" s="1" t="s">
        <v>728</v>
      </c>
      <c r="Q15" s="1" t="s">
        <v>729</v>
      </c>
      <c r="R15" s="1" t="s">
        <v>730</v>
      </c>
      <c r="U15" s="1" t="s">
        <v>981</v>
      </c>
      <c r="V15" s="1" t="s">
        <v>377</v>
      </c>
      <c r="W15" s="1" t="s">
        <v>378</v>
      </c>
      <c r="X15" s="1" t="s">
        <v>379</v>
      </c>
      <c r="Y15" s="1" t="s">
        <v>982</v>
      </c>
    </row>
    <row r="16" spans="2:25" x14ac:dyDescent="0.25">
      <c r="B16" s="45"/>
      <c r="C16" s="54" t="s">
        <v>0</v>
      </c>
      <c r="D16" s="54"/>
      <c r="E16" s="54"/>
      <c r="F16" s="54"/>
      <c r="G16" s="54"/>
      <c r="H16" s="54" t="s">
        <v>59</v>
      </c>
      <c r="I16" s="54"/>
      <c r="J16" s="54"/>
      <c r="K16" s="54"/>
      <c r="L16" s="54"/>
      <c r="N16" s="3" t="s">
        <v>966</v>
      </c>
      <c r="O16" s="1">
        <v>7.1989999999999998</v>
      </c>
      <c r="P16" s="1">
        <v>0.1197</v>
      </c>
      <c r="Q16" s="1" t="s">
        <v>385</v>
      </c>
      <c r="R16" s="1" t="s">
        <v>384</v>
      </c>
      <c r="T16" s="3" t="s">
        <v>983</v>
      </c>
      <c r="U16" s="1">
        <v>-0.2954</v>
      </c>
      <c r="V16" s="1" t="s">
        <v>1482</v>
      </c>
      <c r="W16" s="1" t="s">
        <v>464</v>
      </c>
      <c r="X16" s="1" t="s">
        <v>465</v>
      </c>
      <c r="Y16" s="1">
        <v>3.0099999999999998E-2</v>
      </c>
    </row>
    <row r="17" spans="2:25" x14ac:dyDescent="0.25">
      <c r="B17" s="3" t="s">
        <v>334</v>
      </c>
      <c r="C17" s="1">
        <v>1.346563</v>
      </c>
      <c r="D17" s="1">
        <v>0.84167599999999998</v>
      </c>
      <c r="E17" s="1">
        <v>0.85178200000000004</v>
      </c>
      <c r="F17" s="1">
        <v>1.029363</v>
      </c>
      <c r="G17" s="1">
        <v>0.930616</v>
      </c>
      <c r="H17" s="1">
        <v>1.0338080000000001</v>
      </c>
      <c r="I17" s="1">
        <v>1.099299</v>
      </c>
      <c r="J17" s="1">
        <v>1.3740749999999999</v>
      </c>
      <c r="K17" s="1">
        <v>1.2385969999999999</v>
      </c>
      <c r="L17" s="1">
        <v>1.7310380000000001</v>
      </c>
      <c r="N17" s="3" t="s">
        <v>372</v>
      </c>
      <c r="O17" s="1">
        <v>42.27</v>
      </c>
      <c r="P17" s="1">
        <v>1.1000000000000001E-3</v>
      </c>
      <c r="Q17" s="1" t="s">
        <v>474</v>
      </c>
      <c r="R17" s="1" t="s">
        <v>464</v>
      </c>
      <c r="T17" s="3" t="s">
        <v>985</v>
      </c>
      <c r="U17" s="1">
        <v>0.20530000000000001</v>
      </c>
      <c r="V17" s="1" t="s">
        <v>1483</v>
      </c>
      <c r="W17" s="1" t="s">
        <v>384</v>
      </c>
      <c r="X17" s="1" t="s">
        <v>385</v>
      </c>
      <c r="Y17" s="1">
        <v>0.1176</v>
      </c>
    </row>
    <row r="18" spans="2:25" x14ac:dyDescent="0.25">
      <c r="B18" s="3" t="s">
        <v>4</v>
      </c>
      <c r="C18" s="1">
        <v>0.84031100000000003</v>
      </c>
      <c r="D18" s="1">
        <v>0.78515999999999997</v>
      </c>
      <c r="E18" s="1">
        <v>0.81718299999999999</v>
      </c>
      <c r="F18" s="1">
        <v>0.62313099999999999</v>
      </c>
      <c r="G18" s="1">
        <v>0.907829</v>
      </c>
      <c r="H18" s="1">
        <v>0.68473799999999996</v>
      </c>
      <c r="I18" s="1">
        <v>0.73628400000000005</v>
      </c>
      <c r="J18" s="1">
        <v>1.0577669999999999</v>
      </c>
      <c r="K18" s="1">
        <v>0.71059600000000001</v>
      </c>
      <c r="L18" s="1">
        <v>0.818666</v>
      </c>
      <c r="N18" s="3" t="s">
        <v>318</v>
      </c>
      <c r="O18" s="1">
        <v>7.9029999999999996</v>
      </c>
      <c r="P18" s="1">
        <v>0.1043</v>
      </c>
      <c r="Q18" s="1" t="s">
        <v>385</v>
      </c>
      <c r="R18" s="1" t="s">
        <v>384</v>
      </c>
      <c r="T18" s="3" t="s">
        <v>987</v>
      </c>
      <c r="U18" s="1">
        <v>-6.8869999999999999E-3</v>
      </c>
      <c r="V18" s="1" t="s">
        <v>1484</v>
      </c>
      <c r="W18" s="1" t="s">
        <v>384</v>
      </c>
      <c r="X18" s="1" t="s">
        <v>385</v>
      </c>
      <c r="Y18" s="1">
        <v>0.95640000000000003</v>
      </c>
    </row>
    <row r="19" spans="2:25" x14ac:dyDescent="0.25">
      <c r="B19" s="3"/>
      <c r="C19" s="1"/>
      <c r="D19" s="1"/>
      <c r="E19" s="1"/>
      <c r="F19" s="1"/>
      <c r="G19" s="1"/>
      <c r="H19" s="1"/>
      <c r="I19" s="1"/>
      <c r="J19" s="1"/>
      <c r="K19" s="1"/>
      <c r="L19" s="1"/>
    </row>
    <row r="20" spans="2:25" x14ac:dyDescent="0.25">
      <c r="N20" s="3" t="s">
        <v>965</v>
      </c>
      <c r="O20" s="1"/>
      <c r="P20" s="1"/>
      <c r="Q20" s="1"/>
      <c r="R20" s="1"/>
      <c r="T20" s="3" t="s">
        <v>1414</v>
      </c>
    </row>
    <row r="21" spans="2:25" x14ac:dyDescent="0.25">
      <c r="B21" t="s">
        <v>1485</v>
      </c>
      <c r="N21" s="3" t="s">
        <v>726</v>
      </c>
      <c r="O21" s="1" t="s">
        <v>727</v>
      </c>
      <c r="P21" s="1" t="s">
        <v>728</v>
      </c>
      <c r="Q21" s="1" t="s">
        <v>729</v>
      </c>
      <c r="R21" s="1" t="s">
        <v>730</v>
      </c>
      <c r="U21" s="1" t="s">
        <v>981</v>
      </c>
      <c r="V21" s="1" t="s">
        <v>377</v>
      </c>
      <c r="W21" s="1" t="s">
        <v>378</v>
      </c>
      <c r="X21" s="1" t="s">
        <v>379</v>
      </c>
      <c r="Y21" s="1" t="s">
        <v>982</v>
      </c>
    </row>
    <row r="22" spans="2:25" x14ac:dyDescent="0.25">
      <c r="B22" s="45"/>
      <c r="C22" s="54" t="s">
        <v>0</v>
      </c>
      <c r="D22" s="54"/>
      <c r="E22" s="54"/>
      <c r="F22" s="54"/>
      <c r="G22" s="54"/>
      <c r="H22" s="54" t="s">
        <v>59</v>
      </c>
      <c r="I22" s="54"/>
      <c r="J22" s="54"/>
      <c r="K22" s="54"/>
      <c r="L22" s="54"/>
      <c r="N22" s="3" t="s">
        <v>966</v>
      </c>
      <c r="O22" s="1">
        <v>31.14</v>
      </c>
      <c r="P22" s="1">
        <v>5.3E-3</v>
      </c>
      <c r="Q22" s="1" t="s">
        <v>474</v>
      </c>
      <c r="R22" s="1" t="s">
        <v>464</v>
      </c>
      <c r="T22" s="3" t="s">
        <v>983</v>
      </c>
      <c r="U22" s="1">
        <v>0.19409999999999999</v>
      </c>
      <c r="V22" s="1" t="s">
        <v>1486</v>
      </c>
      <c r="W22" s="1" t="s">
        <v>384</v>
      </c>
      <c r="X22" s="1" t="s">
        <v>385</v>
      </c>
      <c r="Y22" s="1">
        <v>7.3800000000000004E-2</v>
      </c>
    </row>
    <row r="23" spans="2:25" x14ac:dyDescent="0.25">
      <c r="B23" s="3" t="s">
        <v>334</v>
      </c>
      <c r="C23" s="1">
        <v>0.79066099999999995</v>
      </c>
      <c r="D23" s="1">
        <v>0.89527500000000004</v>
      </c>
      <c r="E23" s="1">
        <v>0.927867</v>
      </c>
      <c r="F23" s="1">
        <v>1.1346750000000001</v>
      </c>
      <c r="G23" s="1">
        <v>1.251522</v>
      </c>
      <c r="H23" s="1">
        <v>0.89095000000000002</v>
      </c>
      <c r="I23" s="1">
        <v>0.46316400000000002</v>
      </c>
      <c r="J23" s="1">
        <v>1.0067120000000001</v>
      </c>
      <c r="K23" s="1">
        <v>0.72308700000000004</v>
      </c>
      <c r="L23" s="1">
        <v>0.94570900000000002</v>
      </c>
      <c r="N23" s="3" t="s">
        <v>372</v>
      </c>
      <c r="O23" s="1">
        <v>20.170000000000002</v>
      </c>
      <c r="P23" s="1">
        <v>1.95E-2</v>
      </c>
      <c r="Q23" s="1" t="s">
        <v>465</v>
      </c>
      <c r="R23" s="1" t="s">
        <v>464</v>
      </c>
      <c r="T23" s="3" t="s">
        <v>985</v>
      </c>
      <c r="U23" s="1">
        <v>0.41760000000000003</v>
      </c>
      <c r="V23" s="1" t="s">
        <v>1487</v>
      </c>
      <c r="W23" s="1" t="s">
        <v>464</v>
      </c>
      <c r="X23" s="1" t="s">
        <v>469</v>
      </c>
      <c r="Y23" s="1">
        <v>8.0000000000000004E-4</v>
      </c>
    </row>
    <row r="24" spans="2:25" x14ac:dyDescent="0.25">
      <c r="B24" s="3" t="s">
        <v>4</v>
      </c>
      <c r="C24" s="1">
        <v>0.70391300000000001</v>
      </c>
      <c r="D24" s="1">
        <v>0.51831799999999995</v>
      </c>
      <c r="E24" s="1">
        <v>0.60956200000000005</v>
      </c>
      <c r="F24" s="1">
        <v>0.52386299999999997</v>
      </c>
      <c r="G24" s="1">
        <v>0.556454</v>
      </c>
      <c r="H24" s="1">
        <v>0.84997199999999995</v>
      </c>
      <c r="I24" s="1">
        <v>0.92160600000000004</v>
      </c>
      <c r="J24" s="1">
        <v>0.91241399999999995</v>
      </c>
      <c r="K24" s="1">
        <v>0.648339</v>
      </c>
      <c r="L24" s="1">
        <v>0.92312399999999994</v>
      </c>
      <c r="N24" s="3" t="s">
        <v>318</v>
      </c>
      <c r="O24" s="1">
        <v>0.80920000000000003</v>
      </c>
      <c r="P24" s="1">
        <v>0.61019999999999996</v>
      </c>
      <c r="Q24" s="1" t="s">
        <v>385</v>
      </c>
      <c r="R24" s="1" t="s">
        <v>384</v>
      </c>
      <c r="T24" s="3" t="s">
        <v>987</v>
      </c>
      <c r="U24" s="1">
        <v>-0.26869999999999999</v>
      </c>
      <c r="V24" s="1" t="s">
        <v>1488</v>
      </c>
      <c r="W24" s="1" t="s">
        <v>464</v>
      </c>
      <c r="X24" s="1" t="s">
        <v>465</v>
      </c>
      <c r="Y24" s="1">
        <v>1.7500000000000002E-2</v>
      </c>
    </row>
    <row r="25" spans="2:25" x14ac:dyDescent="0.25">
      <c r="B25" s="3"/>
      <c r="C25" s="1"/>
      <c r="D25" s="1"/>
      <c r="E25" s="1"/>
      <c r="F25" s="1"/>
      <c r="G25" s="1"/>
      <c r="H25" s="1"/>
      <c r="I25" s="1"/>
      <c r="J25" s="1"/>
      <c r="K25" s="1"/>
      <c r="L25" s="1"/>
    </row>
    <row r="26" spans="2:25" x14ac:dyDescent="0.25">
      <c r="N26" s="3" t="s">
        <v>965</v>
      </c>
      <c r="O26" s="1"/>
      <c r="P26" s="1"/>
      <c r="Q26" s="1"/>
      <c r="R26" s="1"/>
      <c r="T26" s="3" t="s">
        <v>1414</v>
      </c>
    </row>
    <row r="27" spans="2:25" x14ac:dyDescent="0.25">
      <c r="B27" t="s">
        <v>1489</v>
      </c>
      <c r="N27" s="3" t="s">
        <v>726</v>
      </c>
      <c r="O27" s="1" t="s">
        <v>727</v>
      </c>
      <c r="P27" s="1" t="s">
        <v>728</v>
      </c>
      <c r="Q27" s="1" t="s">
        <v>729</v>
      </c>
      <c r="R27" s="1" t="s">
        <v>730</v>
      </c>
      <c r="U27" s="1" t="s">
        <v>981</v>
      </c>
      <c r="V27" s="1" t="s">
        <v>377</v>
      </c>
      <c r="W27" s="1" t="s">
        <v>378</v>
      </c>
      <c r="X27" s="1" t="s">
        <v>379</v>
      </c>
      <c r="Y27" s="1" t="s">
        <v>982</v>
      </c>
    </row>
    <row r="28" spans="2:25" x14ac:dyDescent="0.25">
      <c r="B28" s="45"/>
      <c r="C28" s="54" t="s">
        <v>0</v>
      </c>
      <c r="D28" s="54"/>
      <c r="E28" s="54"/>
      <c r="F28" s="54"/>
      <c r="G28" s="54"/>
      <c r="H28" s="54" t="s">
        <v>59</v>
      </c>
      <c r="I28" s="54"/>
      <c r="J28" s="54"/>
      <c r="K28" s="54"/>
      <c r="L28" s="54"/>
      <c r="N28" s="3" t="s">
        <v>966</v>
      </c>
      <c r="O28" s="1">
        <v>7.6379999999999999</v>
      </c>
      <c r="P28" s="1">
        <v>0.1106</v>
      </c>
      <c r="Q28" s="1" t="s">
        <v>385</v>
      </c>
      <c r="R28" s="1" t="s">
        <v>384</v>
      </c>
      <c r="T28" s="3" t="s">
        <v>983</v>
      </c>
      <c r="U28" s="1">
        <v>5.3120000000000001E-2</v>
      </c>
      <c r="V28" s="1" t="s">
        <v>1490</v>
      </c>
      <c r="W28" s="1" t="s">
        <v>384</v>
      </c>
      <c r="X28" s="1" t="s">
        <v>385</v>
      </c>
      <c r="Y28" s="1">
        <v>0.50429999999999997</v>
      </c>
    </row>
    <row r="29" spans="2:25" x14ac:dyDescent="0.25">
      <c r="B29" s="3" t="s">
        <v>334</v>
      </c>
      <c r="C29" s="1">
        <v>0.99316199999999999</v>
      </c>
      <c r="D29" s="1">
        <v>0.93727700000000003</v>
      </c>
      <c r="E29" s="1">
        <v>0.84352300000000002</v>
      </c>
      <c r="F29" s="1">
        <v>0.92757000000000001</v>
      </c>
      <c r="G29" s="1">
        <v>1.298468</v>
      </c>
      <c r="H29" s="1">
        <v>1.0133319999999999</v>
      </c>
      <c r="I29" s="1">
        <v>0.77380400000000005</v>
      </c>
      <c r="J29" s="1">
        <v>1.096843</v>
      </c>
      <c r="K29" s="1">
        <v>0.94474199999999997</v>
      </c>
      <c r="L29" s="1">
        <v>0.90565899999999999</v>
      </c>
      <c r="N29" s="3" t="s">
        <v>372</v>
      </c>
      <c r="O29" s="1">
        <v>48.11</v>
      </c>
      <c r="P29" s="1">
        <v>5.9999999999999995E-4</v>
      </c>
      <c r="Q29" s="1" t="s">
        <v>469</v>
      </c>
      <c r="R29" s="1" t="s">
        <v>464</v>
      </c>
      <c r="T29" s="3" t="s">
        <v>985</v>
      </c>
      <c r="U29" s="1">
        <v>0.32590000000000002</v>
      </c>
      <c r="V29" s="1" t="s">
        <v>1491</v>
      </c>
      <c r="W29" s="1" t="s">
        <v>464</v>
      </c>
      <c r="X29" s="1" t="s">
        <v>469</v>
      </c>
      <c r="Y29" s="1">
        <v>6.9999999999999999E-4</v>
      </c>
    </row>
    <row r="30" spans="2:25" x14ac:dyDescent="0.25">
      <c r="B30" s="3" t="s">
        <v>4</v>
      </c>
      <c r="C30" s="1">
        <v>0.70671600000000001</v>
      </c>
      <c r="D30" s="1">
        <v>0.65629700000000002</v>
      </c>
      <c r="E30" s="1">
        <v>0.77034000000000002</v>
      </c>
      <c r="F30" s="1">
        <v>0.69089800000000001</v>
      </c>
      <c r="G30" s="1">
        <v>0.54600300000000002</v>
      </c>
      <c r="H30" s="1">
        <v>0.65101699999999996</v>
      </c>
      <c r="I30" s="1">
        <v>0.84127399999999997</v>
      </c>
      <c r="J30" s="1">
        <v>0.80319099999999999</v>
      </c>
      <c r="K30" s="1">
        <v>0.86474700000000004</v>
      </c>
      <c r="L30" s="1">
        <v>0.873085</v>
      </c>
      <c r="N30" s="3" t="s">
        <v>318</v>
      </c>
      <c r="O30" s="1">
        <v>1.399</v>
      </c>
      <c r="P30" s="1">
        <v>0.4803</v>
      </c>
      <c r="Q30" s="1" t="s">
        <v>385</v>
      </c>
      <c r="R30" s="1" t="s">
        <v>384</v>
      </c>
      <c r="T30" s="3" t="s">
        <v>987</v>
      </c>
      <c r="U30" s="1">
        <v>-0.1326</v>
      </c>
      <c r="V30" s="1" t="s">
        <v>1492</v>
      </c>
      <c r="W30" s="1" t="s">
        <v>384</v>
      </c>
      <c r="X30" s="1" t="s">
        <v>385</v>
      </c>
      <c r="Y30" s="1">
        <v>0.1075</v>
      </c>
    </row>
    <row r="31" spans="2:25" x14ac:dyDescent="0.25">
      <c r="B31" s="3"/>
      <c r="C31" s="1"/>
      <c r="D31" s="1"/>
      <c r="E31" s="1"/>
      <c r="F31" s="1"/>
      <c r="G31" s="1"/>
      <c r="H31" s="1"/>
      <c r="I31" s="1"/>
      <c r="J31" s="1"/>
      <c r="K31" s="1"/>
      <c r="L31" s="1"/>
    </row>
    <row r="32" spans="2:25" x14ac:dyDescent="0.25">
      <c r="N32" s="3" t="s">
        <v>965</v>
      </c>
      <c r="O32" s="1"/>
      <c r="P32" s="1"/>
      <c r="Q32" s="1"/>
      <c r="R32" s="1"/>
      <c r="T32" s="3" t="s">
        <v>1414</v>
      </c>
    </row>
    <row r="33" spans="2:25" x14ac:dyDescent="0.25">
      <c r="B33" t="s">
        <v>1493</v>
      </c>
      <c r="N33" s="3" t="s">
        <v>726</v>
      </c>
      <c r="O33" s="1" t="s">
        <v>727</v>
      </c>
      <c r="P33" s="1" t="s">
        <v>728</v>
      </c>
      <c r="Q33" s="1" t="s">
        <v>729</v>
      </c>
      <c r="R33" s="1" t="s">
        <v>730</v>
      </c>
      <c r="U33" s="1" t="s">
        <v>981</v>
      </c>
      <c r="V33" s="1" t="s">
        <v>377</v>
      </c>
      <c r="W33" s="1" t="s">
        <v>378</v>
      </c>
      <c r="X33" s="1" t="s">
        <v>379</v>
      </c>
      <c r="Y33" s="1" t="s">
        <v>982</v>
      </c>
    </row>
    <row r="34" spans="2:25" x14ac:dyDescent="0.25">
      <c r="B34" s="45"/>
      <c r="C34" s="54" t="s">
        <v>0</v>
      </c>
      <c r="D34" s="54"/>
      <c r="E34" s="54"/>
      <c r="F34" s="54"/>
      <c r="G34" s="54"/>
      <c r="H34" s="54" t="s">
        <v>59</v>
      </c>
      <c r="I34" s="54"/>
      <c r="J34" s="54"/>
      <c r="K34" s="54"/>
      <c r="L34" s="54"/>
      <c r="N34" s="3" t="s">
        <v>966</v>
      </c>
      <c r="O34" s="1">
        <v>19.02</v>
      </c>
      <c r="P34" s="1">
        <v>1.38E-2</v>
      </c>
      <c r="Q34" s="1" t="s">
        <v>465</v>
      </c>
      <c r="R34" s="1" t="s">
        <v>464</v>
      </c>
      <c r="T34" s="3" t="s">
        <v>983</v>
      </c>
      <c r="U34" s="1">
        <v>-0.2172</v>
      </c>
      <c r="V34" s="1" t="s">
        <v>1494</v>
      </c>
      <c r="W34" s="1" t="s">
        <v>384</v>
      </c>
      <c r="X34" s="1" t="s">
        <v>385</v>
      </c>
      <c r="Y34" s="1">
        <v>0.48089999999999999</v>
      </c>
    </row>
    <row r="35" spans="2:25" x14ac:dyDescent="0.25">
      <c r="B35" s="3" t="s">
        <v>334</v>
      </c>
      <c r="C35" s="1">
        <v>0.79793599999999998</v>
      </c>
      <c r="D35" s="1">
        <v>1.0776749999999999</v>
      </c>
      <c r="E35" s="1">
        <v>1.0973090000000001</v>
      </c>
      <c r="F35" s="1">
        <v>1.119251</v>
      </c>
      <c r="G35" s="1">
        <v>0.907829</v>
      </c>
      <c r="H35" s="1">
        <v>1.0774809999999999</v>
      </c>
      <c r="I35" s="1">
        <v>1.0525359999999999</v>
      </c>
      <c r="J35" s="1">
        <v>0.93625800000000003</v>
      </c>
      <c r="K35" s="1">
        <v>1.6182190000000001</v>
      </c>
      <c r="L35" s="1">
        <v>1.401375</v>
      </c>
      <c r="N35" s="3" t="s">
        <v>372</v>
      </c>
      <c r="O35" s="1">
        <v>33.57</v>
      </c>
      <c r="P35" s="1">
        <v>2.0999999999999999E-3</v>
      </c>
      <c r="Q35" s="1" t="s">
        <v>474</v>
      </c>
      <c r="R35" s="1" t="s">
        <v>464</v>
      </c>
      <c r="T35" s="3" t="s">
        <v>985</v>
      </c>
      <c r="U35" s="1">
        <v>-1.369</v>
      </c>
      <c r="V35" s="1" t="s">
        <v>1495</v>
      </c>
      <c r="W35" s="1" t="s">
        <v>464</v>
      </c>
      <c r="X35" s="1" t="s">
        <v>469</v>
      </c>
      <c r="Y35" s="1">
        <v>2.9999999999999997E-4</v>
      </c>
    </row>
    <row r="36" spans="2:25" x14ac:dyDescent="0.25">
      <c r="B36" s="3" t="s">
        <v>4</v>
      </c>
      <c r="C36" s="1">
        <v>2.3588610000000001</v>
      </c>
      <c r="D36" s="1">
        <v>3.358311</v>
      </c>
      <c r="E36" s="1">
        <v>2.531917</v>
      </c>
      <c r="F36" s="1">
        <v>1.7829159999999999</v>
      </c>
      <c r="G36" s="1">
        <v>1.8140590000000001</v>
      </c>
      <c r="H36" s="1">
        <v>0.83747300000000002</v>
      </c>
      <c r="I36" s="1">
        <v>1.4253450000000001</v>
      </c>
      <c r="J36" s="1">
        <v>0.952376</v>
      </c>
      <c r="K36" s="1">
        <v>2.4240050000000002</v>
      </c>
      <c r="L36" s="1">
        <v>1.4123939999999999</v>
      </c>
      <c r="N36" s="3" t="s">
        <v>318</v>
      </c>
      <c r="O36" s="1">
        <v>7.5659999999999998</v>
      </c>
      <c r="P36" s="1">
        <v>0.10050000000000001</v>
      </c>
      <c r="Q36" s="1" t="s">
        <v>385</v>
      </c>
      <c r="R36" s="1" t="s">
        <v>384</v>
      </c>
      <c r="T36" s="3" t="s">
        <v>987</v>
      </c>
      <c r="U36" s="1">
        <v>0.95889999999999997</v>
      </c>
      <c r="V36" s="1" t="s">
        <v>1496</v>
      </c>
      <c r="W36" s="1" t="s">
        <v>464</v>
      </c>
      <c r="X36" s="1" t="s">
        <v>474</v>
      </c>
      <c r="Y36" s="1">
        <v>5.7000000000000002E-3</v>
      </c>
    </row>
    <row r="37" spans="2:25" x14ac:dyDescent="0.25">
      <c r="B37" s="3"/>
      <c r="C37" s="1"/>
      <c r="D37" s="1"/>
      <c r="E37" s="1"/>
      <c r="F37" s="1"/>
      <c r="G37" s="1"/>
      <c r="H37" s="1"/>
      <c r="I37" s="1"/>
      <c r="J37" s="1"/>
      <c r="K37" s="1"/>
      <c r="L37" s="1"/>
    </row>
    <row r="38" spans="2:25" x14ac:dyDescent="0.25">
      <c r="N38" s="3" t="s">
        <v>965</v>
      </c>
      <c r="O38" s="1"/>
      <c r="P38" s="1"/>
      <c r="Q38" s="1"/>
      <c r="R38" s="1"/>
      <c r="T38" s="3" t="s">
        <v>1414</v>
      </c>
    </row>
    <row r="39" spans="2:25" x14ac:dyDescent="0.25">
      <c r="B39" t="s">
        <v>1497</v>
      </c>
      <c r="N39" s="3" t="s">
        <v>726</v>
      </c>
      <c r="O39" s="1" t="s">
        <v>727</v>
      </c>
      <c r="P39" s="1" t="s">
        <v>728</v>
      </c>
      <c r="Q39" s="1" t="s">
        <v>729</v>
      </c>
      <c r="R39" s="1" t="s">
        <v>730</v>
      </c>
      <c r="U39" s="1" t="s">
        <v>981</v>
      </c>
      <c r="V39" s="1" t="s">
        <v>377</v>
      </c>
      <c r="W39" s="1" t="s">
        <v>378</v>
      </c>
      <c r="X39" s="1" t="s">
        <v>379</v>
      </c>
      <c r="Y39" s="1" t="s">
        <v>982</v>
      </c>
    </row>
    <row r="40" spans="2:25" x14ac:dyDescent="0.25">
      <c r="B40" s="45"/>
      <c r="C40" s="54" t="s">
        <v>0</v>
      </c>
      <c r="D40" s="54"/>
      <c r="E40" s="54"/>
      <c r="F40" s="54"/>
      <c r="G40" s="54"/>
      <c r="H40" s="54" t="s">
        <v>59</v>
      </c>
      <c r="I40" s="54"/>
      <c r="J40" s="54"/>
      <c r="K40" s="54"/>
      <c r="L40" s="54"/>
      <c r="N40" s="3" t="s">
        <v>966</v>
      </c>
      <c r="O40" s="1">
        <v>14.23</v>
      </c>
      <c r="P40" s="1">
        <v>6.3399999999999998E-2</v>
      </c>
      <c r="Q40" s="1" t="s">
        <v>385</v>
      </c>
      <c r="R40" s="1" t="s">
        <v>384</v>
      </c>
      <c r="T40" s="3" t="s">
        <v>983</v>
      </c>
      <c r="U40" s="1">
        <v>-0.48609999999999998</v>
      </c>
      <c r="V40" s="1" t="s">
        <v>1498</v>
      </c>
      <c r="W40" s="1" t="s">
        <v>384</v>
      </c>
      <c r="X40" s="1" t="s">
        <v>385</v>
      </c>
      <c r="Y40" s="1">
        <v>0.37430000000000002</v>
      </c>
    </row>
    <row r="41" spans="2:25" x14ac:dyDescent="0.25">
      <c r="B41" s="3" t="s">
        <v>334</v>
      </c>
      <c r="C41" s="1">
        <v>0.75319800000000003</v>
      </c>
      <c r="D41" s="1">
        <v>0.81377999999999995</v>
      </c>
      <c r="E41" s="1">
        <v>1.002022</v>
      </c>
      <c r="F41" s="1">
        <v>1.290538</v>
      </c>
      <c r="G41" s="1">
        <v>1.140463</v>
      </c>
      <c r="H41" s="1">
        <v>1.170026</v>
      </c>
      <c r="I41" s="1">
        <v>1.1968449999999999</v>
      </c>
      <c r="J41" s="1">
        <v>1.0230109999999999</v>
      </c>
      <c r="K41" s="1">
        <v>2.2974169999999998</v>
      </c>
      <c r="L41" s="1">
        <v>1.7431300000000001</v>
      </c>
      <c r="N41" s="3" t="s">
        <v>372</v>
      </c>
      <c r="O41" s="1">
        <v>26.79</v>
      </c>
      <c r="P41" s="1">
        <v>1.46E-2</v>
      </c>
      <c r="Q41" s="1" t="s">
        <v>465</v>
      </c>
      <c r="R41" s="1" t="s">
        <v>464</v>
      </c>
      <c r="T41" s="3" t="s">
        <v>985</v>
      </c>
      <c r="U41" s="1">
        <v>-1.78</v>
      </c>
      <c r="V41" s="1" t="s">
        <v>1499</v>
      </c>
      <c r="W41" s="1" t="s">
        <v>464</v>
      </c>
      <c r="X41" s="1" t="s">
        <v>474</v>
      </c>
      <c r="Y41" s="1">
        <v>4.1000000000000003E-3</v>
      </c>
    </row>
    <row r="42" spans="2:25" x14ac:dyDescent="0.25">
      <c r="B42" s="3" t="s">
        <v>4</v>
      </c>
      <c r="C42" s="1">
        <v>3.0359669999999999</v>
      </c>
      <c r="D42" s="1">
        <v>4.8988860000000001</v>
      </c>
      <c r="E42" s="1">
        <v>2.4694229999999999</v>
      </c>
      <c r="F42" s="1">
        <v>1.65587</v>
      </c>
      <c r="G42" s="1">
        <v>1.8391789999999999</v>
      </c>
      <c r="H42" s="1">
        <v>0.94316100000000003</v>
      </c>
      <c r="I42" s="1">
        <v>2.1703220000000001</v>
      </c>
      <c r="J42" s="1">
        <v>1.1866350000000001</v>
      </c>
      <c r="K42" s="1">
        <v>3.1358609999999998</v>
      </c>
      <c r="L42" s="1">
        <v>1.3902330000000001</v>
      </c>
      <c r="N42" s="3" t="s">
        <v>318</v>
      </c>
      <c r="O42" s="1">
        <v>1.7649999999999999</v>
      </c>
      <c r="P42" s="1">
        <v>0.4924</v>
      </c>
      <c r="Q42" s="1" t="s">
        <v>385</v>
      </c>
      <c r="R42" s="1" t="s">
        <v>384</v>
      </c>
      <c r="T42" s="3" t="s">
        <v>987</v>
      </c>
      <c r="U42" s="1">
        <v>1.0149999999999999</v>
      </c>
      <c r="V42" s="1" t="s">
        <v>1500</v>
      </c>
      <c r="W42" s="1" t="s">
        <v>384</v>
      </c>
      <c r="X42" s="1" t="s">
        <v>385</v>
      </c>
      <c r="Y42" s="1">
        <v>7.46E-2</v>
      </c>
    </row>
    <row r="43" spans="2:25" x14ac:dyDescent="0.25">
      <c r="B43" s="3"/>
      <c r="C43" s="1"/>
      <c r="D43" s="1"/>
      <c r="E43" s="1"/>
      <c r="F43" s="1"/>
      <c r="G43" s="1"/>
      <c r="H43" s="1"/>
      <c r="I43" s="1"/>
      <c r="J43" s="1"/>
      <c r="K43" s="1"/>
      <c r="L43" s="1"/>
    </row>
    <row r="44" spans="2:25" x14ac:dyDescent="0.25">
      <c r="N44" s="3" t="s">
        <v>965</v>
      </c>
      <c r="O44" s="1"/>
      <c r="P44" s="1"/>
      <c r="Q44" s="1"/>
      <c r="R44" s="1"/>
      <c r="T44" s="3" t="s">
        <v>1414</v>
      </c>
    </row>
    <row r="45" spans="2:25" x14ac:dyDescent="0.25">
      <c r="B45" t="s">
        <v>1501</v>
      </c>
      <c r="N45" s="3" t="s">
        <v>726</v>
      </c>
      <c r="O45" s="1" t="s">
        <v>727</v>
      </c>
      <c r="P45" s="1" t="s">
        <v>728</v>
      </c>
      <c r="Q45" s="1" t="s">
        <v>729</v>
      </c>
      <c r="R45" s="1" t="s">
        <v>730</v>
      </c>
      <c r="U45" s="1" t="s">
        <v>981</v>
      </c>
      <c r="V45" s="1" t="s">
        <v>377</v>
      </c>
      <c r="W45" s="1" t="s">
        <v>378</v>
      </c>
      <c r="X45" s="1" t="s">
        <v>379</v>
      </c>
      <c r="Y45" s="1" t="s">
        <v>982</v>
      </c>
    </row>
    <row r="46" spans="2:25" x14ac:dyDescent="0.25">
      <c r="B46" s="45"/>
      <c r="C46" s="54" t="s">
        <v>0</v>
      </c>
      <c r="D46" s="54"/>
      <c r="E46" s="54"/>
      <c r="F46" s="54"/>
      <c r="G46" s="54"/>
      <c r="H46" s="54" t="s">
        <v>59</v>
      </c>
      <c r="I46" s="54"/>
      <c r="J46" s="54"/>
      <c r="K46" s="54"/>
      <c r="L46" s="54"/>
      <c r="N46" s="3" t="s">
        <v>966</v>
      </c>
      <c r="O46" s="1">
        <v>8.1069999999999993</v>
      </c>
      <c r="P46" s="1">
        <v>0.1852</v>
      </c>
      <c r="Q46" s="1" t="s">
        <v>385</v>
      </c>
      <c r="R46" s="1" t="s">
        <v>384</v>
      </c>
      <c r="T46" s="3" t="s">
        <v>983</v>
      </c>
      <c r="U46" s="1">
        <v>-1.095E-2</v>
      </c>
      <c r="V46" s="1" t="s">
        <v>1502</v>
      </c>
      <c r="W46" s="1" t="s">
        <v>384</v>
      </c>
      <c r="X46" s="1" t="s">
        <v>385</v>
      </c>
      <c r="Y46" s="1">
        <v>0.93610000000000004</v>
      </c>
    </row>
    <row r="47" spans="2:25" x14ac:dyDescent="0.25">
      <c r="B47" s="3" t="s">
        <v>334</v>
      </c>
      <c r="C47" s="1">
        <v>1.3664940000000001</v>
      </c>
      <c r="D47" s="1">
        <v>0.82046600000000003</v>
      </c>
      <c r="E47" s="1">
        <v>0.69126900000000002</v>
      </c>
      <c r="F47" s="1">
        <v>1.1275470000000001</v>
      </c>
      <c r="G47" s="1">
        <v>0.994224</v>
      </c>
      <c r="H47" s="1">
        <v>1.111969</v>
      </c>
      <c r="I47" s="1">
        <v>1.1579790000000001</v>
      </c>
      <c r="J47" s="1">
        <v>0.83853299999999997</v>
      </c>
      <c r="K47" s="1">
        <v>0.94247899999999996</v>
      </c>
      <c r="L47" s="1">
        <v>1.003809</v>
      </c>
      <c r="N47" s="3" t="s">
        <v>372</v>
      </c>
      <c r="O47" s="1">
        <v>14.73</v>
      </c>
      <c r="P47" s="1">
        <v>8.0399999999999999E-2</v>
      </c>
      <c r="Q47" s="1" t="s">
        <v>385</v>
      </c>
      <c r="R47" s="1" t="s">
        <v>384</v>
      </c>
      <c r="T47" s="3" t="s">
        <v>985</v>
      </c>
      <c r="U47" s="1">
        <v>0.30930000000000002</v>
      </c>
      <c r="V47" s="1" t="s">
        <v>1503</v>
      </c>
      <c r="W47" s="1" t="s">
        <v>464</v>
      </c>
      <c r="X47" s="1" t="s">
        <v>465</v>
      </c>
      <c r="Y47" s="1">
        <v>3.5299999999999998E-2</v>
      </c>
    </row>
    <row r="48" spans="2:25" x14ac:dyDescent="0.25">
      <c r="B48" s="3" t="s">
        <v>4</v>
      </c>
      <c r="C48" s="1">
        <v>0.76467399999999996</v>
      </c>
      <c r="D48" s="1">
        <v>0.53535299999999997</v>
      </c>
      <c r="E48" s="1">
        <v>0.70791999999999999</v>
      </c>
      <c r="F48" s="1">
        <v>0.77593599999999996</v>
      </c>
      <c r="G48" s="1">
        <v>0.66938500000000001</v>
      </c>
      <c r="H48" s="1">
        <v>0.97964899999999999</v>
      </c>
      <c r="I48" s="1">
        <v>0.78865200000000002</v>
      </c>
      <c r="J48" s="1">
        <v>1.3410530000000001</v>
      </c>
      <c r="K48" s="1">
        <v>0.58726299999999998</v>
      </c>
      <c r="L48" s="1">
        <v>1.1289830000000001</v>
      </c>
      <c r="N48" s="3" t="s">
        <v>318</v>
      </c>
      <c r="O48" s="1">
        <v>9.5109999999999992</v>
      </c>
      <c r="P48" s="1">
        <v>0.1532</v>
      </c>
      <c r="Q48" s="1" t="s">
        <v>385</v>
      </c>
      <c r="R48" s="1" t="s">
        <v>384</v>
      </c>
      <c r="T48" s="3" t="s">
        <v>987</v>
      </c>
      <c r="U48" s="1">
        <v>-0.27450000000000002</v>
      </c>
      <c r="V48" s="1" t="s">
        <v>1504</v>
      </c>
      <c r="W48" s="1" t="s">
        <v>384</v>
      </c>
      <c r="X48" s="1" t="s">
        <v>385</v>
      </c>
      <c r="Y48" s="1">
        <v>5.8299999999999998E-2</v>
      </c>
    </row>
    <row r="49" spans="2:25" x14ac:dyDescent="0.25">
      <c r="B49" s="3"/>
      <c r="C49" s="1"/>
      <c r="D49" s="1"/>
      <c r="E49" s="1"/>
      <c r="F49" s="1"/>
      <c r="G49" s="1"/>
      <c r="H49" s="1"/>
      <c r="I49" s="1"/>
      <c r="J49" s="1"/>
      <c r="K49" s="1"/>
      <c r="L49" s="1"/>
    </row>
    <row r="50" spans="2:25" x14ac:dyDescent="0.25">
      <c r="N50" s="3" t="s">
        <v>965</v>
      </c>
      <c r="O50" s="1"/>
      <c r="P50" s="1"/>
      <c r="Q50" s="1"/>
      <c r="R50" s="1"/>
      <c r="T50" s="3" t="s">
        <v>1414</v>
      </c>
    </row>
    <row r="51" spans="2:25" x14ac:dyDescent="0.25">
      <c r="B51" t="s">
        <v>1505</v>
      </c>
      <c r="N51" s="3" t="s">
        <v>726</v>
      </c>
      <c r="O51" s="1" t="s">
        <v>727</v>
      </c>
      <c r="P51" s="1" t="s">
        <v>728</v>
      </c>
      <c r="Q51" s="1" t="s">
        <v>729</v>
      </c>
      <c r="R51" s="1" t="s">
        <v>730</v>
      </c>
      <c r="U51" s="1" t="s">
        <v>981</v>
      </c>
      <c r="V51" s="1" t="s">
        <v>377</v>
      </c>
      <c r="W51" s="1" t="s">
        <v>378</v>
      </c>
      <c r="X51" s="1" t="s">
        <v>379</v>
      </c>
      <c r="Y51" s="1" t="s">
        <v>982</v>
      </c>
    </row>
    <row r="52" spans="2:25" x14ac:dyDescent="0.25">
      <c r="B52" s="45"/>
      <c r="C52" s="54" t="s">
        <v>0</v>
      </c>
      <c r="D52" s="54"/>
      <c r="E52" s="54"/>
      <c r="F52" s="54"/>
      <c r="G52" s="54"/>
      <c r="H52" s="54" t="s">
        <v>59</v>
      </c>
      <c r="I52" s="54"/>
      <c r="J52" s="54"/>
      <c r="K52" s="54"/>
      <c r="L52" s="54"/>
      <c r="N52" s="3" t="s">
        <v>966</v>
      </c>
      <c r="O52" s="1">
        <v>1.4950000000000001</v>
      </c>
      <c r="P52" s="1">
        <v>0.51500000000000001</v>
      </c>
      <c r="Q52" s="1" t="s">
        <v>385</v>
      </c>
      <c r="R52" s="1" t="s">
        <v>384</v>
      </c>
      <c r="T52" s="3" t="s">
        <v>983</v>
      </c>
      <c r="U52" s="1">
        <v>-9.7769999999999996E-2</v>
      </c>
      <c r="V52" s="1" t="s">
        <v>1506</v>
      </c>
      <c r="W52" s="1" t="s">
        <v>384</v>
      </c>
      <c r="X52" s="1" t="s">
        <v>385</v>
      </c>
      <c r="Y52" s="1">
        <v>0.52690000000000003</v>
      </c>
    </row>
    <row r="53" spans="2:25" x14ac:dyDescent="0.25">
      <c r="B53" s="3" t="s">
        <v>334</v>
      </c>
      <c r="C53" s="1">
        <v>1.0001990000000001</v>
      </c>
      <c r="D53" s="1">
        <v>0.86802900000000005</v>
      </c>
      <c r="E53" s="1">
        <v>0.93935400000000002</v>
      </c>
      <c r="F53" s="1">
        <v>1.2381489999999999</v>
      </c>
      <c r="G53" s="1">
        <v>0.95426999999999995</v>
      </c>
      <c r="H53" s="1">
        <v>1.0140169999999999</v>
      </c>
      <c r="I53" s="1">
        <v>0.71367899999999995</v>
      </c>
      <c r="J53" s="1">
        <v>1.2955140000000001</v>
      </c>
      <c r="K53" s="1">
        <v>0.85634900000000003</v>
      </c>
      <c r="L53" s="1">
        <v>1.6092759999999999</v>
      </c>
      <c r="N53" s="3" t="s">
        <v>372</v>
      </c>
      <c r="O53" s="1">
        <v>36.119999999999997</v>
      </c>
      <c r="P53" s="1">
        <v>4.7999999999999996E-3</v>
      </c>
      <c r="Q53" s="1" t="s">
        <v>474</v>
      </c>
      <c r="R53" s="1" t="s">
        <v>464</v>
      </c>
      <c r="T53" s="3" t="s">
        <v>985</v>
      </c>
      <c r="U53" s="1">
        <v>0.4209</v>
      </c>
      <c r="V53" s="1" t="s">
        <v>1507</v>
      </c>
      <c r="W53" s="1" t="s">
        <v>464</v>
      </c>
      <c r="X53" s="1" t="s">
        <v>465</v>
      </c>
      <c r="Y53" s="1">
        <v>1.32E-2</v>
      </c>
    </row>
    <row r="54" spans="2:25" x14ac:dyDescent="0.25">
      <c r="B54" s="3" t="s">
        <v>4</v>
      </c>
      <c r="C54" s="1">
        <v>0.87660800000000005</v>
      </c>
      <c r="D54" s="1">
        <v>0.48938700000000002</v>
      </c>
      <c r="E54" s="1">
        <v>0.52407599999999999</v>
      </c>
      <c r="F54" s="1">
        <v>0.67010700000000001</v>
      </c>
      <c r="G54" s="1">
        <v>0.33548699999999998</v>
      </c>
      <c r="H54" s="1">
        <v>0.87332600000000005</v>
      </c>
      <c r="I54" s="1">
        <v>0.55747500000000005</v>
      </c>
      <c r="J54" s="1">
        <v>1.0530790000000001</v>
      </c>
      <c r="K54" s="1">
        <v>0.69121500000000002</v>
      </c>
      <c r="L54" s="1">
        <v>0.92099200000000003</v>
      </c>
      <c r="N54" s="3" t="s">
        <v>318</v>
      </c>
      <c r="O54" s="1">
        <v>8.4269999999999996</v>
      </c>
      <c r="P54" s="1">
        <v>0.13350000000000001</v>
      </c>
      <c r="Q54" s="1" t="s">
        <v>385</v>
      </c>
      <c r="R54" s="1" t="s">
        <v>384</v>
      </c>
      <c r="T54" s="3" t="s">
        <v>987</v>
      </c>
      <c r="U54" s="1">
        <v>-0.24010000000000001</v>
      </c>
      <c r="V54" s="1" t="s">
        <v>1508</v>
      </c>
      <c r="W54" s="1" t="s">
        <v>384</v>
      </c>
      <c r="X54" s="1" t="s">
        <v>385</v>
      </c>
      <c r="Y54" s="1">
        <v>0.13170000000000001</v>
      </c>
    </row>
  </sheetData>
  <mergeCells count="18">
    <mergeCell ref="C4:G4"/>
    <mergeCell ref="H4:L4"/>
    <mergeCell ref="C10:G10"/>
    <mergeCell ref="H10:L10"/>
    <mergeCell ref="C16:G16"/>
    <mergeCell ref="H16:L16"/>
    <mergeCell ref="C22:G22"/>
    <mergeCell ref="H22:L22"/>
    <mergeCell ref="C28:G28"/>
    <mergeCell ref="H28:L28"/>
    <mergeCell ref="C34:G34"/>
    <mergeCell ref="H34:L34"/>
    <mergeCell ref="C40:G40"/>
    <mergeCell ref="H40:L40"/>
    <mergeCell ref="C46:G46"/>
    <mergeCell ref="H46:L46"/>
    <mergeCell ref="C52:G52"/>
    <mergeCell ref="H52:L52"/>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41AC8-A300-4EB8-807E-231C94F83540}">
  <dimension ref="A3:V9"/>
  <sheetViews>
    <sheetView workbookViewId="0">
      <selection activeCell="EZ12" sqref="EZ12"/>
    </sheetView>
  </sheetViews>
  <sheetFormatPr defaultRowHeight="15" x14ac:dyDescent="0.25"/>
  <sheetData>
    <row r="3" spans="1:22" x14ac:dyDescent="0.25">
      <c r="V3" s="50" t="s">
        <v>1414</v>
      </c>
    </row>
    <row r="4" spans="1:22" x14ac:dyDescent="0.25">
      <c r="A4" s="45" t="s">
        <v>1509</v>
      </c>
      <c r="B4" s="54" t="s">
        <v>6</v>
      </c>
      <c r="C4" s="54"/>
      <c r="D4" s="54"/>
      <c r="E4" s="54"/>
      <c r="F4" s="54"/>
      <c r="G4" s="54" t="s">
        <v>7</v>
      </c>
      <c r="H4" s="54"/>
      <c r="I4" s="54"/>
      <c r="J4" s="54"/>
      <c r="K4" s="54"/>
      <c r="L4" s="54" t="s">
        <v>8</v>
      </c>
      <c r="M4" s="54"/>
      <c r="N4" s="54"/>
      <c r="O4" s="54"/>
      <c r="P4" s="54"/>
      <c r="Q4" s="54" t="s">
        <v>9</v>
      </c>
      <c r="R4" s="54"/>
      <c r="S4" s="54"/>
      <c r="T4" s="54"/>
      <c r="U4" s="54"/>
      <c r="V4" s="22" t="s">
        <v>1510</v>
      </c>
    </row>
    <row r="5" spans="1:22" x14ac:dyDescent="0.25">
      <c r="A5" s="3" t="s">
        <v>1511</v>
      </c>
      <c r="B5" s="1">
        <v>1.1264289999999999</v>
      </c>
      <c r="C5" s="1">
        <v>0.91593199999999997</v>
      </c>
      <c r="D5" s="1">
        <v>0.93180600000000002</v>
      </c>
      <c r="E5" s="1">
        <v>1.222267</v>
      </c>
      <c r="F5" s="1">
        <v>0.80356700000000003</v>
      </c>
      <c r="G5" s="1">
        <v>1.356439</v>
      </c>
      <c r="H5" s="1">
        <v>0.932222</v>
      </c>
      <c r="I5" s="1">
        <v>1.186161</v>
      </c>
      <c r="J5" s="1">
        <v>2.3157019999999999</v>
      </c>
      <c r="K5" s="1">
        <v>1.9521120000000001</v>
      </c>
      <c r="L5" s="1">
        <v>0.97453900000000004</v>
      </c>
      <c r="M5" s="1">
        <v>0.56581999999999999</v>
      </c>
      <c r="N5" s="1">
        <v>0.649644</v>
      </c>
      <c r="O5" s="1">
        <v>0.34687699999999999</v>
      </c>
      <c r="P5" s="1">
        <v>1.526343</v>
      </c>
      <c r="Q5" s="1">
        <v>0.67488899999999996</v>
      </c>
      <c r="R5" s="1">
        <v>0.58544099999999999</v>
      </c>
      <c r="S5" s="1">
        <v>0.95564199999999999</v>
      </c>
      <c r="T5" s="1">
        <v>0.35140399999999999</v>
      </c>
      <c r="U5" s="1">
        <v>1.023903</v>
      </c>
      <c r="V5" s="39">
        <v>4.5499999999999999E-2</v>
      </c>
    </row>
    <row r="6" spans="1:22" x14ac:dyDescent="0.25">
      <c r="A6" s="3" t="s">
        <v>1512</v>
      </c>
      <c r="B6" s="1">
        <v>1.209932</v>
      </c>
      <c r="C6" s="1">
        <v>0.872332</v>
      </c>
      <c r="D6" s="1">
        <v>0.931311</v>
      </c>
      <c r="E6" s="1">
        <v>1.2057629999999999</v>
      </c>
      <c r="F6" s="1">
        <v>0.78066199999999997</v>
      </c>
      <c r="G6" s="1">
        <v>1.3739920000000001</v>
      </c>
      <c r="H6" s="1">
        <v>0.90015500000000004</v>
      </c>
      <c r="I6" s="1">
        <v>1.4498450000000001</v>
      </c>
      <c r="J6" s="1">
        <v>2.1754579999999999</v>
      </c>
      <c r="K6" s="1">
        <v>1.480818</v>
      </c>
      <c r="L6" s="1">
        <v>0.78978899999999996</v>
      </c>
      <c r="M6" s="1">
        <v>0.31967000000000001</v>
      </c>
      <c r="N6" s="1">
        <v>0.43442999999999998</v>
      </c>
      <c r="O6" s="1">
        <v>0.124254</v>
      </c>
      <c r="P6" s="1">
        <v>1.4514990000000001</v>
      </c>
      <c r="Q6" s="1">
        <v>0.82769700000000002</v>
      </c>
      <c r="R6" s="1">
        <v>0.44951600000000003</v>
      </c>
      <c r="S6" s="1">
        <v>0.77444100000000005</v>
      </c>
      <c r="T6" s="1">
        <v>0.19481599999999999</v>
      </c>
      <c r="U6" s="1">
        <v>0.820716</v>
      </c>
      <c r="V6" s="39">
        <v>6.9500000000000006E-2</v>
      </c>
    </row>
    <row r="7" spans="1:22" x14ac:dyDescent="0.25">
      <c r="A7" s="3" t="s">
        <v>1513</v>
      </c>
      <c r="B7" s="1">
        <v>1.1137969999999999</v>
      </c>
      <c r="C7" s="1">
        <v>0.90932999999999997</v>
      </c>
      <c r="D7" s="1">
        <v>0.93819300000000005</v>
      </c>
      <c r="E7" s="1">
        <v>1.0224040000000001</v>
      </c>
      <c r="F7" s="1">
        <v>1.016275</v>
      </c>
      <c r="G7" s="1">
        <v>1.1506590000000001</v>
      </c>
      <c r="H7" s="1">
        <v>1.1990670000000001</v>
      </c>
      <c r="I7" s="1">
        <v>1.0784419999999999</v>
      </c>
      <c r="J7" s="1">
        <v>1.5002519999999999</v>
      </c>
      <c r="K7" s="1">
        <v>1.1559379999999999</v>
      </c>
      <c r="L7" s="1">
        <v>1.0839049999999999</v>
      </c>
      <c r="M7" s="1">
        <v>0.86199899999999996</v>
      </c>
      <c r="N7" s="1">
        <v>0.99078900000000003</v>
      </c>
      <c r="O7" s="1">
        <v>0.91633100000000001</v>
      </c>
      <c r="P7" s="1">
        <v>1.825663</v>
      </c>
      <c r="Q7" s="1">
        <v>1.0987690000000001</v>
      </c>
      <c r="R7" s="1">
        <v>0.845638</v>
      </c>
      <c r="S7" s="1">
        <v>1.1899379999999999</v>
      </c>
      <c r="T7" s="1">
        <v>1.1246179999999999</v>
      </c>
      <c r="U7" s="1">
        <v>1.1599440000000001</v>
      </c>
      <c r="V7" s="39">
        <v>0.15210000000000001</v>
      </c>
    </row>
    <row r="8" spans="1:22" x14ac:dyDescent="0.25">
      <c r="A8" s="3" t="s">
        <v>1514</v>
      </c>
      <c r="B8" s="1">
        <v>1.2079009999999999</v>
      </c>
      <c r="C8" s="1">
        <v>0.95440899999999995</v>
      </c>
      <c r="D8" s="1">
        <v>0.89930200000000005</v>
      </c>
      <c r="E8" s="1">
        <v>1.0632520000000001</v>
      </c>
      <c r="F8" s="1">
        <v>0.87513700000000005</v>
      </c>
      <c r="G8" s="1">
        <v>1.483903</v>
      </c>
      <c r="H8" s="1">
        <v>1.1012820000000001</v>
      </c>
      <c r="I8" s="1">
        <v>1.1781809999999999</v>
      </c>
      <c r="J8" s="1">
        <v>2.3889860000000001</v>
      </c>
      <c r="K8" s="1">
        <v>2.011199</v>
      </c>
      <c r="L8" s="1">
        <v>1.1834560000000001</v>
      </c>
      <c r="M8" s="1">
        <v>0.72486399999999995</v>
      </c>
      <c r="N8" s="1">
        <v>0.97315099999999999</v>
      </c>
      <c r="O8" s="1">
        <v>0.67166999999999999</v>
      </c>
      <c r="P8" s="1">
        <v>2.1216819999999998</v>
      </c>
      <c r="Q8" s="1">
        <v>0.96643400000000002</v>
      </c>
      <c r="R8" s="1">
        <v>0.84020899999999998</v>
      </c>
      <c r="S8" s="1">
        <v>1.377588</v>
      </c>
      <c r="T8" s="1">
        <v>0.68311900000000003</v>
      </c>
      <c r="U8" s="1">
        <v>1.449838</v>
      </c>
      <c r="V8" s="39">
        <v>3.8199999999999998E-2</v>
      </c>
    </row>
    <row r="9" spans="1:22" x14ac:dyDescent="0.25">
      <c r="A9" s="3" t="s">
        <v>1515</v>
      </c>
      <c r="B9" s="1">
        <v>1.016427</v>
      </c>
      <c r="C9" s="1">
        <v>1.1129960000000001</v>
      </c>
      <c r="D9" s="1">
        <v>1.029701</v>
      </c>
      <c r="E9" s="1">
        <v>0.98456399999999999</v>
      </c>
      <c r="F9" s="1">
        <v>0.85631199999999996</v>
      </c>
      <c r="G9" s="1">
        <v>1.0791440000000001</v>
      </c>
      <c r="H9" s="1">
        <v>1.006831</v>
      </c>
      <c r="I9" s="1">
        <v>0.97809400000000002</v>
      </c>
      <c r="J9" s="1">
        <v>1.4542520000000001</v>
      </c>
      <c r="K9" s="1">
        <v>1.1380429999999999</v>
      </c>
      <c r="L9" s="1">
        <v>1.105342</v>
      </c>
      <c r="M9" s="1">
        <v>0.61260899999999996</v>
      </c>
      <c r="N9" s="1">
        <v>0.88188800000000001</v>
      </c>
      <c r="O9" s="1">
        <v>0.84447799999999995</v>
      </c>
      <c r="P9" s="1">
        <v>1.577018</v>
      </c>
      <c r="Q9" s="1">
        <v>0.91742100000000004</v>
      </c>
      <c r="R9" s="1">
        <v>0.764764</v>
      </c>
      <c r="S9" s="1">
        <v>0.91253399999999996</v>
      </c>
      <c r="T9" s="1">
        <v>0.75924800000000003</v>
      </c>
      <c r="U9" s="1">
        <v>1.0049999999999999</v>
      </c>
      <c r="V9" s="39">
        <v>0.35470000000000002</v>
      </c>
    </row>
  </sheetData>
  <mergeCells count="4">
    <mergeCell ref="B4:F4"/>
    <mergeCell ref="G4:K4"/>
    <mergeCell ref="L4:P4"/>
    <mergeCell ref="Q4:U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3B1D1-FD4D-477C-A2D4-626DCF168B22}">
  <dimension ref="A2:C25"/>
  <sheetViews>
    <sheetView topLeftCell="A7" workbookViewId="0">
      <selection activeCell="EZ12" sqref="EZ12"/>
    </sheetView>
  </sheetViews>
  <sheetFormatPr defaultRowHeight="15" x14ac:dyDescent="0.25"/>
  <sheetData>
    <row r="2" spans="1:3" x14ac:dyDescent="0.25">
      <c r="B2" t="s">
        <v>35</v>
      </c>
    </row>
    <row r="4" spans="1:3" x14ac:dyDescent="0.25">
      <c r="B4" t="s">
        <v>1516</v>
      </c>
    </row>
    <row r="6" spans="1:3" x14ac:dyDescent="0.25">
      <c r="B6" s="45" t="s">
        <v>0</v>
      </c>
      <c r="C6" s="45" t="s">
        <v>33</v>
      </c>
    </row>
    <row r="7" spans="1:3" x14ac:dyDescent="0.25">
      <c r="B7" s="1">
        <v>0.93521699999999996</v>
      </c>
      <c r="C7" s="1">
        <v>0.67680399999999996</v>
      </c>
    </row>
    <row r="8" spans="1:3" x14ac:dyDescent="0.25">
      <c r="B8" s="1">
        <v>1.263995</v>
      </c>
      <c r="C8" s="1">
        <v>1.048562</v>
      </c>
    </row>
    <row r="9" spans="1:3" x14ac:dyDescent="0.25">
      <c r="B9" s="1">
        <v>1.216685</v>
      </c>
      <c r="C9" s="1">
        <v>2.3402210000000001</v>
      </c>
    </row>
    <row r="10" spans="1:3" x14ac:dyDescent="0.25">
      <c r="B10" s="1">
        <v>0.64998999999999996</v>
      </c>
      <c r="C10" s="1">
        <v>4.1485760000000003</v>
      </c>
    </row>
    <row r="11" spans="1:3" x14ac:dyDescent="0.25">
      <c r="B11" s="1">
        <v>0.716943</v>
      </c>
      <c r="C11" s="1">
        <v>3.9013330000000002</v>
      </c>
    </row>
    <row r="12" spans="1:3" x14ac:dyDescent="0.25">
      <c r="B12" s="1">
        <v>1.217171</v>
      </c>
      <c r="C12" s="1">
        <v>7.1085570000000002</v>
      </c>
    </row>
    <row r="13" spans="1:3" x14ac:dyDescent="0.25">
      <c r="B13" s="1"/>
      <c r="C13" s="1"/>
    </row>
    <row r="14" spans="1:3" x14ac:dyDescent="0.25">
      <c r="A14" t="s">
        <v>978</v>
      </c>
      <c r="B14">
        <v>4.8139203191386329E-2</v>
      </c>
      <c r="C14" t="s">
        <v>1221</v>
      </c>
    </row>
    <row r="16" spans="1:3" x14ac:dyDescent="0.25">
      <c r="B16" t="s">
        <v>1517</v>
      </c>
    </row>
    <row r="18" spans="1:3" x14ac:dyDescent="0.25">
      <c r="B18" s="45" t="s">
        <v>0</v>
      </c>
      <c r="C18" s="45" t="s">
        <v>33</v>
      </c>
    </row>
    <row r="19" spans="1:3" x14ac:dyDescent="0.25">
      <c r="B19" s="1">
        <v>1.1758519999999999</v>
      </c>
      <c r="C19" s="1">
        <v>0.59498300000000004</v>
      </c>
    </row>
    <row r="20" spans="1:3" x14ac:dyDescent="0.25">
      <c r="B20" s="1">
        <v>0.71240000000000003</v>
      </c>
      <c r="C20" s="1">
        <v>0.48824499999999998</v>
      </c>
    </row>
    <row r="21" spans="1:3" x14ac:dyDescent="0.25">
      <c r="B21" s="1">
        <v>0.78592600000000001</v>
      </c>
      <c r="C21" s="1">
        <v>0.476439</v>
      </c>
    </row>
    <row r="22" spans="1:3" x14ac:dyDescent="0.25">
      <c r="B22" s="1">
        <v>0.70352099999999995</v>
      </c>
      <c r="C22" s="1">
        <v>0.44913500000000001</v>
      </c>
    </row>
    <row r="23" spans="1:3" x14ac:dyDescent="0.25">
      <c r="B23" s="1">
        <v>1.622301</v>
      </c>
      <c r="C23" s="1">
        <v>0.35144900000000001</v>
      </c>
    </row>
    <row r="25" spans="1:3" x14ac:dyDescent="0.25">
      <c r="A25" t="s">
        <v>978</v>
      </c>
      <c r="B25">
        <v>2.0040785452382179E-2</v>
      </c>
      <c r="C25" t="s">
        <v>1221</v>
      </c>
    </row>
  </sheetData>
  <pageMargins left="0.7" right="0.7" top="0.75" bottom="0.75" header="0.3" footer="0.3"/>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35959-FD63-4112-8040-EF5D7B2E2E7A}">
  <dimension ref="A2:C32"/>
  <sheetViews>
    <sheetView topLeftCell="A13" workbookViewId="0">
      <selection activeCell="EZ12" sqref="EZ12"/>
    </sheetView>
  </sheetViews>
  <sheetFormatPr defaultRowHeight="15" x14ac:dyDescent="0.25"/>
  <sheetData>
    <row r="2" spans="1:3" x14ac:dyDescent="0.25">
      <c r="B2" t="s">
        <v>35</v>
      </c>
    </row>
    <row r="4" spans="1:3" x14ac:dyDescent="0.25">
      <c r="B4" t="s">
        <v>1518</v>
      </c>
    </row>
    <row r="6" spans="1:3" x14ac:dyDescent="0.25">
      <c r="B6" s="45" t="s">
        <v>0</v>
      </c>
      <c r="C6" s="45" t="s">
        <v>33</v>
      </c>
    </row>
    <row r="7" spans="1:3" x14ac:dyDescent="0.25">
      <c r="B7" s="1">
        <v>1.1556029999999999</v>
      </c>
      <c r="C7" s="1">
        <v>1.2206170000000001</v>
      </c>
    </row>
    <row r="8" spans="1:3" x14ac:dyDescent="0.25">
      <c r="B8" s="1">
        <v>1.0662860000000001</v>
      </c>
      <c r="C8" s="1">
        <v>0.90204300000000004</v>
      </c>
    </row>
    <row r="9" spans="1:3" x14ac:dyDescent="0.25">
      <c r="B9" s="1">
        <v>0.75988500000000003</v>
      </c>
      <c r="C9" s="1">
        <v>0.97204500000000005</v>
      </c>
    </row>
    <row r="10" spans="1:3" x14ac:dyDescent="0.25">
      <c r="B10" s="1">
        <v>1.0182260000000001</v>
      </c>
      <c r="C10" s="1">
        <v>1.7111879999999999</v>
      </c>
    </row>
    <row r="11" spans="1:3" x14ac:dyDescent="0.25">
      <c r="B11" s="1"/>
      <c r="C11" s="1"/>
    </row>
    <row r="12" spans="1:3" x14ac:dyDescent="0.25">
      <c r="A12" t="s">
        <v>978</v>
      </c>
      <c r="B12">
        <v>0.35681709391417804</v>
      </c>
      <c r="C12" t="s">
        <v>1221</v>
      </c>
    </row>
    <row r="14" spans="1:3" x14ac:dyDescent="0.25">
      <c r="B14" t="s">
        <v>1519</v>
      </c>
    </row>
    <row r="16" spans="1:3" x14ac:dyDescent="0.25">
      <c r="B16" s="45" t="s">
        <v>0</v>
      </c>
      <c r="C16" s="45" t="s">
        <v>33</v>
      </c>
    </row>
    <row r="17" spans="1:3" x14ac:dyDescent="0.25">
      <c r="B17" s="1">
        <v>0.98428700000000002</v>
      </c>
      <c r="C17" s="1">
        <v>1.1983269999999999</v>
      </c>
    </row>
    <row r="18" spans="1:3" x14ac:dyDescent="0.25">
      <c r="B18" s="1">
        <v>0.75032600000000005</v>
      </c>
      <c r="C18" s="1">
        <v>0.801207</v>
      </c>
    </row>
    <row r="19" spans="1:3" x14ac:dyDescent="0.25">
      <c r="B19" s="1">
        <v>1.558387</v>
      </c>
      <c r="C19" s="1">
        <v>0.88999799999999996</v>
      </c>
    </row>
    <row r="20" spans="1:3" x14ac:dyDescent="0.25">
      <c r="B20" s="1">
        <v>0.70700099999999999</v>
      </c>
      <c r="C20" s="1">
        <v>1.039167</v>
      </c>
    </row>
    <row r="21" spans="1:3" x14ac:dyDescent="0.25">
      <c r="B21" s="1"/>
      <c r="C21" s="1"/>
    </row>
    <row r="22" spans="1:3" x14ac:dyDescent="0.25">
      <c r="A22" t="s">
        <v>978</v>
      </c>
      <c r="B22">
        <v>0.93643415965590138</v>
      </c>
      <c r="C22" t="s">
        <v>1221</v>
      </c>
    </row>
    <row r="24" spans="1:3" x14ac:dyDescent="0.25">
      <c r="B24" t="s">
        <v>1520</v>
      </c>
    </row>
    <row r="26" spans="1:3" x14ac:dyDescent="0.25">
      <c r="B26" s="45" t="s">
        <v>0</v>
      </c>
      <c r="C26" s="45" t="s">
        <v>33</v>
      </c>
    </row>
    <row r="27" spans="1:3" x14ac:dyDescent="0.25">
      <c r="B27" s="1">
        <v>0.67393899999999995</v>
      </c>
      <c r="C27" s="1">
        <v>0.86826800000000004</v>
      </c>
    </row>
    <row r="28" spans="1:3" x14ac:dyDescent="0.25">
      <c r="B28" s="1">
        <v>1.1323859999999999</v>
      </c>
      <c r="C28" s="1">
        <v>0.92644899999999997</v>
      </c>
    </row>
    <row r="29" spans="1:3" x14ac:dyDescent="0.25">
      <c r="B29" s="1">
        <v>0.99561699999999997</v>
      </c>
      <c r="C29" s="1">
        <v>0.63956199999999996</v>
      </c>
    </row>
    <row r="30" spans="1:3" x14ac:dyDescent="0.25">
      <c r="B30" s="1">
        <v>1.198059</v>
      </c>
      <c r="C30" s="1">
        <v>0.55057599999999995</v>
      </c>
    </row>
    <row r="32" spans="1:3" x14ac:dyDescent="0.25">
      <c r="A32" t="s">
        <v>978</v>
      </c>
      <c r="B32">
        <v>0.13552135307036683</v>
      </c>
      <c r="C32" t="s">
        <v>1221</v>
      </c>
    </row>
  </sheetData>
  <pageMargins left="0.7" right="0.7" top="0.75" bottom="0.75" header="0.3" footer="0.3"/>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29C87-6783-4A18-94A5-9A920FDD0849}">
  <dimension ref="B2:V17"/>
  <sheetViews>
    <sheetView workbookViewId="0">
      <selection activeCell="EZ12" sqref="EZ12"/>
    </sheetView>
  </sheetViews>
  <sheetFormatPr defaultRowHeight="15" x14ac:dyDescent="0.25"/>
  <sheetData>
    <row r="2" spans="2:22" x14ac:dyDescent="0.25">
      <c r="B2" t="s">
        <v>1521</v>
      </c>
    </row>
    <row r="3" spans="2:22" x14ac:dyDescent="0.25">
      <c r="B3" t="s">
        <v>1522</v>
      </c>
    </row>
    <row r="4" spans="2:22" x14ac:dyDescent="0.25">
      <c r="B4" s="45"/>
      <c r="C4" s="54" t="s">
        <v>355</v>
      </c>
      <c r="D4" s="54"/>
      <c r="E4" s="54"/>
      <c r="F4" s="54"/>
      <c r="G4" s="54"/>
      <c r="H4" s="54" t="s">
        <v>356</v>
      </c>
      <c r="I4" s="54"/>
      <c r="J4" s="54"/>
      <c r="K4" s="54"/>
      <c r="L4" s="54"/>
      <c r="M4" s="54" t="s">
        <v>357</v>
      </c>
      <c r="N4" s="54"/>
      <c r="O4" s="54"/>
      <c r="P4" s="54"/>
      <c r="Q4" s="54"/>
      <c r="R4" s="54" t="s">
        <v>358</v>
      </c>
      <c r="S4" s="54"/>
      <c r="T4" s="54"/>
      <c r="U4" s="54"/>
      <c r="V4" s="54"/>
    </row>
    <row r="5" spans="2:22" x14ac:dyDescent="0.25">
      <c r="B5" s="3" t="s">
        <v>1523</v>
      </c>
      <c r="C5" s="1">
        <v>0.592584</v>
      </c>
      <c r="D5" s="1">
        <v>0.42214699999999999</v>
      </c>
      <c r="E5" s="1">
        <v>0.60013700000000003</v>
      </c>
      <c r="F5" s="1">
        <v>0.54700199999999999</v>
      </c>
      <c r="G5" s="1">
        <v>0.47233000000000003</v>
      </c>
      <c r="H5" s="1">
        <v>1.9692999999999999E-2</v>
      </c>
      <c r="I5" s="1">
        <v>1.3143999999999999E-2</v>
      </c>
      <c r="J5" s="1">
        <v>2.0514000000000001E-2</v>
      </c>
      <c r="K5" s="1">
        <v>1.8533999999999998E-2</v>
      </c>
      <c r="L5" s="1">
        <v>1.473E-2</v>
      </c>
      <c r="M5" s="1">
        <v>1.3900000000000001E-5</v>
      </c>
      <c r="N5" s="1">
        <v>0</v>
      </c>
      <c r="O5" s="1">
        <v>2.6599999999999999E-5</v>
      </c>
      <c r="P5" s="1">
        <v>1.0000000000000001E-5</v>
      </c>
      <c r="Q5" s="1">
        <v>4.2700000000000002E-4</v>
      </c>
      <c r="R5" s="1">
        <v>0</v>
      </c>
      <c r="S5" s="1">
        <v>0</v>
      </c>
      <c r="T5" s="1">
        <v>0</v>
      </c>
      <c r="U5" s="1">
        <v>0</v>
      </c>
      <c r="V5" s="1">
        <v>0</v>
      </c>
    </row>
    <row r="6" spans="2:22" x14ac:dyDescent="0.25">
      <c r="B6" s="3" t="s">
        <v>1524</v>
      </c>
      <c r="C6" s="1">
        <v>0.49420799999999998</v>
      </c>
      <c r="D6" s="1">
        <v>0.48527999999999999</v>
      </c>
      <c r="E6" s="1">
        <v>0.65667900000000001</v>
      </c>
      <c r="F6" s="1">
        <v>0.67527700000000002</v>
      </c>
      <c r="G6" s="1">
        <v>0.74092499999999994</v>
      </c>
      <c r="H6" s="1">
        <v>1.5672999999999999E-2</v>
      </c>
      <c r="I6" s="1">
        <v>1.5393E-2</v>
      </c>
      <c r="J6" s="1">
        <v>2.3644999999999999E-2</v>
      </c>
      <c r="K6" s="1">
        <v>2.3444E-2</v>
      </c>
      <c r="L6" s="1">
        <v>2.6554999999999999E-2</v>
      </c>
      <c r="M6" s="1">
        <v>0</v>
      </c>
      <c r="N6" s="1">
        <v>6.6400000000000001E-5</v>
      </c>
      <c r="O6" s="1">
        <v>4.0800000000000002E-5</v>
      </c>
      <c r="P6" s="1">
        <v>3.5899999999999998E-5</v>
      </c>
      <c r="Q6" s="1">
        <v>8.7399999999999993E-6</v>
      </c>
      <c r="R6" s="1">
        <v>0</v>
      </c>
      <c r="S6" s="1">
        <v>0</v>
      </c>
      <c r="T6" s="1">
        <v>0</v>
      </c>
      <c r="U6" s="1">
        <v>0</v>
      </c>
      <c r="V6" s="1">
        <v>0</v>
      </c>
    </row>
    <row r="7" spans="2:22" x14ac:dyDescent="0.25">
      <c r="B7" s="3" t="s">
        <v>1525</v>
      </c>
      <c r="C7" s="1">
        <v>0.45155499999999998</v>
      </c>
      <c r="D7" s="1">
        <v>0.40273900000000001</v>
      </c>
      <c r="E7" s="1">
        <v>0.437415</v>
      </c>
      <c r="F7" s="1">
        <v>0.37056299999999998</v>
      </c>
      <c r="G7" s="1">
        <v>0.47432099999999999</v>
      </c>
      <c r="H7" s="1">
        <v>1.529E-2</v>
      </c>
      <c r="I7" s="1">
        <v>1.3842E-2</v>
      </c>
      <c r="J7" s="1">
        <v>1.4619999999999999E-2</v>
      </c>
      <c r="K7" s="1">
        <v>1.2033E-2</v>
      </c>
      <c r="L7" s="1">
        <v>1.5620999999999999E-2</v>
      </c>
      <c r="M7" s="1">
        <v>0</v>
      </c>
      <c r="N7" s="1">
        <v>0</v>
      </c>
      <c r="O7" s="1">
        <v>5.5999999999999999E-5</v>
      </c>
      <c r="P7" s="1">
        <v>1.1E-5</v>
      </c>
      <c r="Q7" s="1">
        <v>2.8099999999999999E-5</v>
      </c>
      <c r="R7" s="1">
        <v>0</v>
      </c>
      <c r="S7" s="1">
        <v>0</v>
      </c>
      <c r="T7" s="1">
        <v>0</v>
      </c>
      <c r="U7" s="1">
        <v>0</v>
      </c>
      <c r="V7" s="1">
        <v>0</v>
      </c>
    </row>
    <row r="8" spans="2:22" x14ac:dyDescent="0.25">
      <c r="B8" s="3" t="s">
        <v>1526</v>
      </c>
      <c r="C8" s="1">
        <v>0.60268299999999997</v>
      </c>
      <c r="D8" s="1">
        <v>0.54021300000000005</v>
      </c>
      <c r="E8" s="1">
        <v>0.51534599999999997</v>
      </c>
      <c r="F8" s="1">
        <v>0.41199799999999998</v>
      </c>
      <c r="G8" s="1">
        <v>0.68217799999999995</v>
      </c>
      <c r="H8" s="1">
        <v>2.2741999999999998E-2</v>
      </c>
      <c r="I8" s="1">
        <v>1.8762999999999998E-2</v>
      </c>
      <c r="J8" s="1">
        <v>1.7676000000000001E-2</v>
      </c>
      <c r="K8" s="1">
        <v>1.3636000000000001E-2</v>
      </c>
      <c r="L8" s="1">
        <v>2.4712000000000001E-2</v>
      </c>
      <c r="M8" s="1">
        <v>0</v>
      </c>
      <c r="N8" s="1">
        <v>0</v>
      </c>
      <c r="O8" s="1">
        <v>1.01E-5</v>
      </c>
      <c r="P8" s="1">
        <v>1.1E-5</v>
      </c>
      <c r="Q8" s="1">
        <v>2.3799999999999999E-5</v>
      </c>
      <c r="R8" s="1">
        <v>0</v>
      </c>
      <c r="S8" s="1">
        <v>0</v>
      </c>
      <c r="T8" s="1">
        <v>0</v>
      </c>
      <c r="U8" s="1">
        <v>0</v>
      </c>
      <c r="V8" s="1">
        <v>0</v>
      </c>
    </row>
    <row r="9" spans="2:22" x14ac:dyDescent="0.25">
      <c r="B9" s="3" t="s">
        <v>1527</v>
      </c>
      <c r="C9" s="1">
        <v>1.0754570000000001</v>
      </c>
      <c r="D9" s="1">
        <v>1.0099769999999999</v>
      </c>
      <c r="E9" s="1">
        <v>1.129829</v>
      </c>
      <c r="F9" s="1">
        <v>0.83418999999999999</v>
      </c>
      <c r="G9" s="1">
        <v>0.81512799999999996</v>
      </c>
      <c r="H9" s="1">
        <v>5.7477E-2</v>
      </c>
      <c r="I9" s="1">
        <v>5.3748999999999998E-2</v>
      </c>
      <c r="J9" s="1">
        <v>6.4588999999999994E-2</v>
      </c>
      <c r="K9" s="1">
        <v>4.9135999999999999E-2</v>
      </c>
      <c r="L9" s="1">
        <v>5.0763999999999997E-2</v>
      </c>
      <c r="M9" s="1">
        <v>2.5073000000000002E-2</v>
      </c>
      <c r="N9" s="1">
        <v>2.7541E-2</v>
      </c>
      <c r="O9" s="1">
        <v>3.7922999999999998E-2</v>
      </c>
      <c r="P9" s="1">
        <v>2.8677000000000001E-2</v>
      </c>
      <c r="Q9" s="1">
        <v>2.9822999999999999E-2</v>
      </c>
      <c r="R9" s="1">
        <v>0.484599</v>
      </c>
      <c r="S9" s="1">
        <v>0.62463400000000002</v>
      </c>
      <c r="T9" s="1">
        <v>0.76221799999999995</v>
      </c>
      <c r="U9" s="1">
        <v>0.61458999999999997</v>
      </c>
      <c r="V9" s="1">
        <v>0.49289500000000003</v>
      </c>
    </row>
    <row r="10" spans="2:22" x14ac:dyDescent="0.25">
      <c r="B10" s="3" t="s">
        <v>1528</v>
      </c>
      <c r="C10" s="1">
        <v>0.79508699999999999</v>
      </c>
      <c r="D10" s="1">
        <v>1.029941</v>
      </c>
      <c r="E10" s="1">
        <v>1.4141820000000001</v>
      </c>
      <c r="F10" s="1">
        <v>0.94752700000000001</v>
      </c>
      <c r="G10" s="1">
        <v>1.3428990000000001</v>
      </c>
      <c r="H10" s="1">
        <v>4.6473E-2</v>
      </c>
      <c r="I10" s="1">
        <v>6.2066999999999997E-2</v>
      </c>
      <c r="J10" s="1">
        <v>6.4537999999999998E-2</v>
      </c>
      <c r="K10" s="1">
        <v>5.5796999999999999E-2</v>
      </c>
      <c r="L10" s="1">
        <v>6.0391E-2</v>
      </c>
      <c r="M10" s="1">
        <v>2.2908999999999999E-2</v>
      </c>
      <c r="N10" s="1">
        <v>3.4313000000000003E-2</v>
      </c>
      <c r="O10" s="1">
        <v>2.1502E-2</v>
      </c>
      <c r="P10" s="1">
        <v>3.8123999999999998E-2</v>
      </c>
      <c r="Q10" s="1">
        <v>2.8036999999999999E-2</v>
      </c>
      <c r="R10" s="1">
        <v>0.34187600000000001</v>
      </c>
      <c r="S10" s="1">
        <v>0.63064299999999995</v>
      </c>
      <c r="T10" s="1">
        <v>0.70853999999999995</v>
      </c>
      <c r="U10" s="1">
        <v>0.97376300000000005</v>
      </c>
      <c r="V10" s="1">
        <v>0.78946000000000005</v>
      </c>
    </row>
    <row r="11" spans="2:22" x14ac:dyDescent="0.25">
      <c r="B11" s="3" t="s">
        <v>1529</v>
      </c>
      <c r="C11" s="1">
        <v>1.0258210000000001</v>
      </c>
      <c r="D11" s="1">
        <v>0.86922500000000003</v>
      </c>
      <c r="E11" s="1">
        <v>0.95881899999999998</v>
      </c>
      <c r="F11" s="1">
        <v>1.043086</v>
      </c>
      <c r="G11" s="1">
        <v>1.2617149999999999</v>
      </c>
      <c r="H11" s="1">
        <v>6.0163000000000001E-2</v>
      </c>
      <c r="I11" s="1">
        <v>5.3573999999999997E-2</v>
      </c>
      <c r="J11" s="1">
        <v>6.1414000000000003E-2</v>
      </c>
      <c r="K11" s="1">
        <v>4.9027000000000001E-2</v>
      </c>
      <c r="L11" s="1">
        <v>7.5116000000000002E-2</v>
      </c>
      <c r="M11" s="1">
        <v>3.4617000000000002E-2</v>
      </c>
      <c r="N11" s="1">
        <v>3.9766999999999997E-2</v>
      </c>
      <c r="O11" s="1">
        <v>4.0932999999999997E-2</v>
      </c>
      <c r="P11" s="1">
        <v>2.4667000000000001E-2</v>
      </c>
      <c r="Q11" s="1">
        <v>3.8138999999999999E-2</v>
      </c>
      <c r="R11" s="1">
        <v>0.688585</v>
      </c>
      <c r="S11" s="1">
        <v>0.60403200000000001</v>
      </c>
      <c r="T11" s="1">
        <v>0.71321800000000002</v>
      </c>
      <c r="U11" s="1">
        <v>1.0038210000000001</v>
      </c>
      <c r="V11" s="1">
        <v>0.74187700000000001</v>
      </c>
    </row>
    <row r="12" spans="2:22" x14ac:dyDescent="0.25">
      <c r="B12" s="3" t="s">
        <v>1530</v>
      </c>
      <c r="C12" s="1">
        <v>1.5435110000000001</v>
      </c>
      <c r="D12" s="1">
        <v>1.125351</v>
      </c>
      <c r="E12" s="1">
        <v>0.90577200000000002</v>
      </c>
      <c r="F12" s="1">
        <v>1.041504</v>
      </c>
      <c r="G12" s="1">
        <v>2.1025290000000001</v>
      </c>
      <c r="H12" s="1">
        <v>7.3205999999999993E-2</v>
      </c>
      <c r="I12" s="1">
        <v>6.3515000000000002E-2</v>
      </c>
      <c r="J12" s="1">
        <v>5.4192999999999998E-2</v>
      </c>
      <c r="K12" s="1">
        <v>6.0589999999999998E-2</v>
      </c>
      <c r="L12" s="1">
        <v>0.101816</v>
      </c>
      <c r="M12" s="1">
        <v>3.6422000000000003E-2</v>
      </c>
      <c r="N12" s="1">
        <v>2.8527E-2</v>
      </c>
      <c r="O12" s="1">
        <v>3.1580999999999998E-2</v>
      </c>
      <c r="P12" s="1">
        <v>3.7427000000000002E-2</v>
      </c>
      <c r="Q12" s="1">
        <v>4.9181999999999997E-2</v>
      </c>
      <c r="R12" s="1">
        <v>0.86376299999999995</v>
      </c>
      <c r="S12" s="1">
        <v>0.652312</v>
      </c>
      <c r="T12" s="1">
        <v>0.55318800000000001</v>
      </c>
      <c r="U12" s="1">
        <v>1.009056</v>
      </c>
      <c r="V12" s="1">
        <v>1.248243</v>
      </c>
    </row>
    <row r="14" spans="2:22" x14ac:dyDescent="0.25">
      <c r="B14" s="3" t="s">
        <v>1531</v>
      </c>
    </row>
    <row r="15" spans="2:22" x14ac:dyDescent="0.25">
      <c r="B15" s="45"/>
      <c r="C15" s="54" t="s">
        <v>0</v>
      </c>
      <c r="D15" s="54"/>
      <c r="E15" s="54"/>
      <c r="F15" s="54"/>
      <c r="G15" s="54"/>
      <c r="H15" s="54" t="s">
        <v>59</v>
      </c>
      <c r="I15" s="54"/>
      <c r="J15" s="54"/>
      <c r="K15" s="54"/>
      <c r="L15" s="54"/>
    </row>
    <row r="16" spans="2:22" x14ac:dyDescent="0.25">
      <c r="B16" s="3" t="s">
        <v>334</v>
      </c>
      <c r="C16" s="1">
        <v>0.29501899999999998</v>
      </c>
      <c r="D16" s="1">
        <v>0.36402699999999999</v>
      </c>
      <c r="E16" s="1">
        <v>0.38214900000000002</v>
      </c>
      <c r="F16" s="1">
        <v>0.40258899999999997</v>
      </c>
      <c r="G16" s="1">
        <v>0.35495599999999999</v>
      </c>
      <c r="H16" s="1">
        <v>0.28339799999999998</v>
      </c>
      <c r="I16" s="1">
        <v>0.35893900000000001</v>
      </c>
      <c r="J16" s="1">
        <v>0.32078600000000002</v>
      </c>
      <c r="K16" s="1">
        <v>0.483207</v>
      </c>
      <c r="L16" s="1">
        <v>0.355487</v>
      </c>
    </row>
    <row r="17" spans="2:12" x14ac:dyDescent="0.25">
      <c r="B17" s="3" t="s">
        <v>4</v>
      </c>
      <c r="C17" s="1">
        <v>0.38060500000000003</v>
      </c>
      <c r="D17" s="1">
        <v>0.385569</v>
      </c>
      <c r="E17" s="1">
        <v>0.40195199999999998</v>
      </c>
      <c r="F17" s="1">
        <v>0.47336600000000001</v>
      </c>
      <c r="G17" s="1">
        <v>0.35046300000000002</v>
      </c>
      <c r="H17" s="1">
        <v>0.34318500000000002</v>
      </c>
      <c r="I17" s="1">
        <v>0.348885</v>
      </c>
      <c r="J17" s="1">
        <v>0.35811199999999999</v>
      </c>
      <c r="K17" s="1">
        <v>0.46963899999999997</v>
      </c>
      <c r="L17" s="1">
        <v>0.35646</v>
      </c>
    </row>
  </sheetData>
  <mergeCells count="6">
    <mergeCell ref="C4:G4"/>
    <mergeCell ref="H4:L4"/>
    <mergeCell ref="M4:Q4"/>
    <mergeCell ref="R4:V4"/>
    <mergeCell ref="C15:G15"/>
    <mergeCell ref="H15:L15"/>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AA460-C1BC-40DD-8B42-0ED56DB7CF0E}">
  <dimension ref="B2:V17"/>
  <sheetViews>
    <sheetView workbookViewId="0">
      <selection activeCell="EZ12" sqref="EZ12"/>
    </sheetView>
  </sheetViews>
  <sheetFormatPr defaultRowHeight="15" x14ac:dyDescent="0.25"/>
  <sheetData>
    <row r="2" spans="2:22" x14ac:dyDescent="0.25">
      <c r="B2" t="s">
        <v>1521</v>
      </c>
    </row>
    <row r="3" spans="2:22" x14ac:dyDescent="0.25">
      <c r="B3" t="s">
        <v>1522</v>
      </c>
    </row>
    <row r="4" spans="2:22" x14ac:dyDescent="0.25">
      <c r="B4" s="45"/>
      <c r="C4" s="54" t="s">
        <v>355</v>
      </c>
      <c r="D4" s="54"/>
      <c r="E4" s="54"/>
      <c r="F4" s="54"/>
      <c r="G4" s="54"/>
      <c r="H4" s="54" t="s">
        <v>356</v>
      </c>
      <c r="I4" s="54"/>
      <c r="J4" s="54"/>
      <c r="K4" s="54"/>
      <c r="L4" s="54"/>
      <c r="M4" s="54" t="s">
        <v>357</v>
      </c>
      <c r="N4" s="54"/>
      <c r="O4" s="54"/>
      <c r="P4" s="54"/>
      <c r="Q4" s="54"/>
      <c r="R4" s="54" t="s">
        <v>358</v>
      </c>
      <c r="S4" s="54"/>
      <c r="T4" s="54"/>
      <c r="U4" s="54"/>
      <c r="V4" s="54"/>
    </row>
    <row r="5" spans="2:22" x14ac:dyDescent="0.25">
      <c r="B5" s="3" t="s">
        <v>1523</v>
      </c>
      <c r="C5" s="1">
        <v>7.7994380000000003</v>
      </c>
      <c r="D5" s="1">
        <v>4.8801730000000001</v>
      </c>
      <c r="E5" s="1">
        <v>4.8233079999999999</v>
      </c>
      <c r="F5" s="1">
        <v>5.5998260000000002</v>
      </c>
      <c r="G5" s="1">
        <v>7.6591760000000004</v>
      </c>
      <c r="H5" s="1">
        <v>0.24760699999999999</v>
      </c>
      <c r="I5" s="1">
        <v>0.16401499999999999</v>
      </c>
      <c r="J5" s="1">
        <v>0.157746</v>
      </c>
      <c r="K5" s="1">
        <v>0.186945</v>
      </c>
      <c r="L5" s="1">
        <v>0.23484099999999999</v>
      </c>
      <c r="M5" s="1">
        <v>0</v>
      </c>
      <c r="N5" s="1">
        <v>0</v>
      </c>
      <c r="O5" s="1">
        <v>0</v>
      </c>
      <c r="P5" s="1">
        <v>0</v>
      </c>
      <c r="Q5" s="1">
        <v>0</v>
      </c>
      <c r="R5" s="1">
        <v>0</v>
      </c>
      <c r="S5" s="1">
        <v>0</v>
      </c>
      <c r="T5" s="1">
        <v>0</v>
      </c>
      <c r="U5" s="1">
        <v>0</v>
      </c>
      <c r="V5" s="1">
        <v>0</v>
      </c>
    </row>
    <row r="6" spans="2:22" x14ac:dyDescent="0.25">
      <c r="B6" s="3" t="s">
        <v>1524</v>
      </c>
      <c r="C6" s="1">
        <v>5.8325040000000001</v>
      </c>
      <c r="D6" s="1">
        <v>7.5667030000000004</v>
      </c>
      <c r="E6" s="1">
        <v>6.5841950000000002</v>
      </c>
      <c r="F6" s="1">
        <v>3.9059490000000001</v>
      </c>
      <c r="G6" s="1">
        <v>6.1354610000000003</v>
      </c>
      <c r="H6" s="1">
        <v>0.19522900000000001</v>
      </c>
      <c r="I6" s="1">
        <v>0.249891</v>
      </c>
      <c r="J6" s="1">
        <v>0.21088000000000001</v>
      </c>
      <c r="K6" s="1">
        <v>0.129719</v>
      </c>
      <c r="L6" s="1">
        <v>0.19946700000000001</v>
      </c>
      <c r="M6" s="1">
        <v>0</v>
      </c>
      <c r="N6" s="1">
        <v>0</v>
      </c>
      <c r="O6" s="1">
        <v>0</v>
      </c>
      <c r="P6" s="1">
        <v>0</v>
      </c>
      <c r="Q6" s="1">
        <v>0</v>
      </c>
      <c r="R6" s="1">
        <v>0</v>
      </c>
      <c r="S6" s="1">
        <v>0</v>
      </c>
      <c r="T6" s="1">
        <v>0</v>
      </c>
      <c r="U6" s="1">
        <v>0</v>
      </c>
      <c r="V6" s="1">
        <v>0</v>
      </c>
    </row>
    <row r="7" spans="2:22" x14ac:dyDescent="0.25">
      <c r="B7" s="3" t="s">
        <v>1525</v>
      </c>
      <c r="C7" s="1">
        <v>4.3962979999999998</v>
      </c>
      <c r="D7" s="1">
        <v>1.914515</v>
      </c>
      <c r="E7" s="1">
        <v>4.9679450000000003</v>
      </c>
      <c r="F7" s="1">
        <v>3.7876699999999999</v>
      </c>
      <c r="G7" s="1">
        <v>3.2891210000000002</v>
      </c>
      <c r="H7" s="1">
        <v>0.15357699999999999</v>
      </c>
      <c r="I7" s="1">
        <v>7.6573000000000002E-2</v>
      </c>
      <c r="J7" s="1">
        <v>0.17121900000000001</v>
      </c>
      <c r="K7" s="1">
        <v>0.13439000000000001</v>
      </c>
      <c r="L7" s="1">
        <v>0.12747600000000001</v>
      </c>
      <c r="M7" s="1">
        <v>0</v>
      </c>
      <c r="N7" s="1">
        <v>0</v>
      </c>
      <c r="O7" s="1">
        <v>0</v>
      </c>
      <c r="P7" s="1">
        <v>0</v>
      </c>
      <c r="Q7" s="1">
        <v>0</v>
      </c>
      <c r="R7" s="1">
        <v>0</v>
      </c>
      <c r="S7" s="1">
        <v>0</v>
      </c>
      <c r="T7" s="1">
        <v>0</v>
      </c>
      <c r="U7" s="1">
        <v>0</v>
      </c>
      <c r="V7" s="1">
        <v>0</v>
      </c>
    </row>
    <row r="8" spans="2:22" x14ac:dyDescent="0.25">
      <c r="B8" s="3" t="s">
        <v>1526</v>
      </c>
      <c r="C8" s="1">
        <v>3.9198409999999999</v>
      </c>
      <c r="D8" s="1">
        <v>3.9577599999999999</v>
      </c>
      <c r="E8" s="1">
        <v>4.1472709999999999</v>
      </c>
      <c r="F8" s="1">
        <v>2.7621570000000002</v>
      </c>
      <c r="G8" s="1">
        <v>4.2889109999999997</v>
      </c>
      <c r="H8" s="1">
        <v>0.141598</v>
      </c>
      <c r="I8" s="1">
        <v>0.14175499999999999</v>
      </c>
      <c r="J8" s="1">
        <v>0.14998800000000001</v>
      </c>
      <c r="K8" s="1">
        <v>0.10502599999999999</v>
      </c>
      <c r="L8" s="1">
        <v>0.150585</v>
      </c>
      <c r="M8" s="1">
        <v>0</v>
      </c>
      <c r="N8" s="1">
        <v>0</v>
      </c>
      <c r="O8" s="1">
        <v>0</v>
      </c>
      <c r="P8" s="1">
        <v>0</v>
      </c>
      <c r="Q8" s="1">
        <v>0</v>
      </c>
      <c r="R8" s="1">
        <v>0</v>
      </c>
      <c r="S8" s="1">
        <v>0</v>
      </c>
      <c r="T8" s="1">
        <v>0</v>
      </c>
      <c r="U8" s="1">
        <v>0</v>
      </c>
      <c r="V8" s="1">
        <v>0</v>
      </c>
    </row>
    <row r="9" spans="2:22" x14ac:dyDescent="0.25">
      <c r="B9" s="3" t="s">
        <v>1527</v>
      </c>
      <c r="C9" s="1">
        <v>7.5184139999999999</v>
      </c>
      <c r="D9" s="1">
        <v>8.7869810000000008</v>
      </c>
      <c r="E9" s="1">
        <v>2.34321</v>
      </c>
      <c r="F9" s="1">
        <v>2.9111379999999998</v>
      </c>
      <c r="G9" s="1">
        <v>3.6294710000000001</v>
      </c>
      <c r="H9" s="1">
        <v>0.55509500000000001</v>
      </c>
      <c r="I9" s="1">
        <v>0.59023499999999995</v>
      </c>
      <c r="J9" s="1">
        <v>0.25795000000000001</v>
      </c>
      <c r="K9" s="1">
        <v>0.35925800000000002</v>
      </c>
      <c r="L9" s="1">
        <v>0.41578399999999999</v>
      </c>
      <c r="M9" s="1">
        <v>0.37282799999999999</v>
      </c>
      <c r="N9" s="1">
        <v>0.374583</v>
      </c>
      <c r="O9" s="1">
        <v>0.221499</v>
      </c>
      <c r="P9" s="1">
        <v>0.32815</v>
      </c>
      <c r="Q9" s="1">
        <v>0.34848099999999999</v>
      </c>
      <c r="R9" s="1">
        <v>2.706985</v>
      </c>
      <c r="S9" s="1">
        <v>2.7234069999999999</v>
      </c>
      <c r="T9" s="1">
        <v>2.6517140000000001</v>
      </c>
      <c r="U9" s="1">
        <v>1.891939</v>
      </c>
      <c r="V9" s="1">
        <v>1.580802</v>
      </c>
    </row>
    <row r="10" spans="2:22" x14ac:dyDescent="0.25">
      <c r="B10" s="3" t="s">
        <v>1528</v>
      </c>
      <c r="C10" s="1">
        <v>7.9702979999999997</v>
      </c>
      <c r="D10" s="1">
        <v>6.065677</v>
      </c>
      <c r="E10" s="1">
        <v>7.7447660000000003</v>
      </c>
      <c r="F10" s="1">
        <v>4.5153129999999999</v>
      </c>
      <c r="G10" s="1">
        <v>6.4828400000000004</v>
      </c>
      <c r="H10" s="1">
        <v>0.56501299999999999</v>
      </c>
      <c r="I10" s="1">
        <v>0.50988500000000003</v>
      </c>
      <c r="J10" s="1">
        <v>0.52549500000000005</v>
      </c>
      <c r="K10" s="1">
        <v>0.38483899999999999</v>
      </c>
      <c r="L10" s="1">
        <v>0.510741</v>
      </c>
      <c r="M10" s="1">
        <v>0.38339800000000002</v>
      </c>
      <c r="N10" s="1">
        <v>0.39011600000000002</v>
      </c>
      <c r="O10" s="1">
        <v>0.34030100000000002</v>
      </c>
      <c r="P10" s="1">
        <v>0.33853</v>
      </c>
      <c r="Q10" s="1">
        <v>0.39993000000000001</v>
      </c>
      <c r="R10" s="1">
        <v>2.7894619999999999</v>
      </c>
      <c r="S10" s="1">
        <v>4.0105190000000004</v>
      </c>
      <c r="T10" s="1">
        <v>2.896398</v>
      </c>
      <c r="U10" s="1">
        <v>2.7949250000000001</v>
      </c>
      <c r="V10" s="1">
        <v>2.5979869999999998</v>
      </c>
    </row>
    <row r="11" spans="2:22" x14ac:dyDescent="0.25">
      <c r="B11" s="3" t="s">
        <v>1529</v>
      </c>
      <c r="C11" s="1">
        <v>6.6534829999999996</v>
      </c>
      <c r="D11" s="1">
        <v>5.1232629999999997</v>
      </c>
      <c r="E11" s="1">
        <v>7.5117789999999998</v>
      </c>
      <c r="F11" s="1">
        <v>5.5025829999999996</v>
      </c>
      <c r="G11" s="1">
        <v>5.0778639999999999</v>
      </c>
      <c r="H11" s="1">
        <v>0.46919699999999998</v>
      </c>
      <c r="I11" s="1">
        <v>0.38781300000000002</v>
      </c>
      <c r="J11" s="1">
        <v>0.531053</v>
      </c>
      <c r="K11" s="1">
        <v>0.32372499999999998</v>
      </c>
      <c r="L11" s="1">
        <v>0.37654300000000002</v>
      </c>
      <c r="M11" s="1">
        <v>0.29378900000000002</v>
      </c>
      <c r="N11" s="1">
        <v>0.33021499999999998</v>
      </c>
      <c r="O11" s="1">
        <v>0.33644099999999999</v>
      </c>
      <c r="P11" s="1">
        <v>0.234513</v>
      </c>
      <c r="Q11" s="1">
        <v>0.22859199999999999</v>
      </c>
      <c r="R11" s="1">
        <v>2.009671</v>
      </c>
      <c r="S11" s="1">
        <v>2.52163</v>
      </c>
      <c r="T11" s="1">
        <v>2.4887039999999998</v>
      </c>
      <c r="U11" s="1">
        <v>3.763862</v>
      </c>
      <c r="V11" s="1">
        <v>1.8100529999999999</v>
      </c>
    </row>
    <row r="12" spans="2:22" x14ac:dyDescent="0.25">
      <c r="B12" s="3" t="s">
        <v>1530</v>
      </c>
      <c r="C12" s="1">
        <v>5.3424759999999996</v>
      </c>
      <c r="D12" s="1">
        <v>7.4073200000000003</v>
      </c>
      <c r="E12" s="1">
        <v>5.4828580000000002</v>
      </c>
      <c r="F12" s="1">
        <v>5.8685850000000004</v>
      </c>
      <c r="G12" s="1">
        <v>7.0804539999999996</v>
      </c>
      <c r="H12" s="1">
        <v>0.35557800000000001</v>
      </c>
      <c r="I12" s="1">
        <v>0.472134</v>
      </c>
      <c r="J12" s="1">
        <v>0.45809699999999998</v>
      </c>
      <c r="K12" s="1">
        <v>0.468005</v>
      </c>
      <c r="L12" s="1">
        <v>0.52604700000000004</v>
      </c>
      <c r="M12" s="1">
        <v>0.27658199999999999</v>
      </c>
      <c r="N12" s="1">
        <v>0.26904499999999998</v>
      </c>
      <c r="O12" s="1">
        <v>0.32154899999999997</v>
      </c>
      <c r="P12" s="1">
        <v>0.31990600000000002</v>
      </c>
      <c r="Q12" s="1">
        <v>0.39989200000000003</v>
      </c>
      <c r="R12" s="1">
        <v>2.5232299999999999</v>
      </c>
      <c r="S12" s="1">
        <v>3.0981529999999999</v>
      </c>
      <c r="T12" s="1">
        <v>1.8843369999999999</v>
      </c>
      <c r="U12" s="1">
        <v>2.081394</v>
      </c>
      <c r="V12" s="1">
        <v>3.1536629999999999</v>
      </c>
    </row>
    <row r="14" spans="2:22" x14ac:dyDescent="0.25">
      <c r="B14" s="3" t="s">
        <v>1531</v>
      </c>
    </row>
    <row r="15" spans="2:22" x14ac:dyDescent="0.25">
      <c r="B15" s="45"/>
      <c r="C15" s="54" t="s">
        <v>0</v>
      </c>
      <c r="D15" s="54"/>
      <c r="E15" s="54"/>
      <c r="F15" s="54"/>
      <c r="G15" s="54"/>
      <c r="H15" s="54" t="s">
        <v>59</v>
      </c>
      <c r="I15" s="54"/>
      <c r="J15" s="54"/>
      <c r="K15" s="54"/>
      <c r="L15" s="54"/>
    </row>
    <row r="16" spans="2:22" x14ac:dyDescent="0.25">
      <c r="B16" s="3" t="s">
        <v>334</v>
      </c>
      <c r="C16" s="1">
        <v>0.24270700000000001</v>
      </c>
      <c r="D16" s="1">
        <v>0.218306</v>
      </c>
      <c r="E16" s="1">
        <v>0.48438700000000001</v>
      </c>
      <c r="F16" s="1">
        <v>0.34458499999999997</v>
      </c>
      <c r="G16" s="1">
        <v>0.26458999999999999</v>
      </c>
      <c r="H16" s="1">
        <v>0.23824899999999999</v>
      </c>
      <c r="I16" s="1">
        <v>0.36538300000000001</v>
      </c>
      <c r="J16" s="1">
        <v>0.25170799999999999</v>
      </c>
      <c r="K16" s="1">
        <v>0.34790399999999999</v>
      </c>
      <c r="L16" s="1">
        <v>0.26001999999999997</v>
      </c>
    </row>
    <row r="17" spans="2:12" x14ac:dyDescent="0.25">
      <c r="B17" s="3" t="s">
        <v>4</v>
      </c>
      <c r="C17" s="1">
        <v>0.213202</v>
      </c>
      <c r="D17" s="1">
        <v>0.30152499999999999</v>
      </c>
      <c r="E17" s="1">
        <v>0.228994</v>
      </c>
      <c r="F17" s="1">
        <v>0.38310300000000003</v>
      </c>
      <c r="G17" s="1">
        <v>0.241564</v>
      </c>
      <c r="H17" s="1">
        <v>0.29692499999999999</v>
      </c>
      <c r="I17" s="1">
        <v>0.27547300000000002</v>
      </c>
      <c r="J17" s="1">
        <v>0.231297</v>
      </c>
      <c r="K17" s="1">
        <v>0.238203</v>
      </c>
      <c r="L17" s="1">
        <v>0.28258499999999998</v>
      </c>
    </row>
  </sheetData>
  <mergeCells count="6">
    <mergeCell ref="C4:G4"/>
    <mergeCell ref="H4:L4"/>
    <mergeCell ref="M4:Q4"/>
    <mergeCell ref="R4:V4"/>
    <mergeCell ref="C15:G15"/>
    <mergeCell ref="H15:L15"/>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6C77E-96A0-4CC0-9A26-0BA688635CC7}">
  <dimension ref="B2:AK134"/>
  <sheetViews>
    <sheetView topLeftCell="A88" workbookViewId="0">
      <selection activeCell="EZ12" sqref="EZ12"/>
    </sheetView>
  </sheetViews>
  <sheetFormatPr defaultRowHeight="15" x14ac:dyDescent="0.25"/>
  <sheetData>
    <row r="2" spans="2:37" x14ac:dyDescent="0.25">
      <c r="B2" t="s">
        <v>1521</v>
      </c>
    </row>
    <row r="4" spans="2:37" x14ac:dyDescent="0.25">
      <c r="B4" t="s">
        <v>336</v>
      </c>
    </row>
    <row r="5" spans="2:37" x14ac:dyDescent="0.25">
      <c r="B5" s="45"/>
      <c r="C5" s="54" t="s">
        <v>355</v>
      </c>
      <c r="D5" s="54"/>
      <c r="E5" s="54"/>
      <c r="F5" s="54"/>
      <c r="G5" s="54"/>
      <c r="H5" s="54" t="s">
        <v>356</v>
      </c>
      <c r="I5" s="54"/>
      <c r="J5" s="54"/>
      <c r="K5" s="54"/>
      <c r="L5" s="54"/>
      <c r="M5" s="54" t="s">
        <v>357</v>
      </c>
      <c r="N5" s="54"/>
      <c r="O5" s="54"/>
      <c r="P5" s="54"/>
      <c r="Q5" s="54"/>
      <c r="R5" s="54" t="s">
        <v>358</v>
      </c>
      <c r="S5" s="54"/>
      <c r="T5" s="54"/>
      <c r="U5" s="54"/>
      <c r="V5" s="54"/>
      <c r="W5" s="54" t="s">
        <v>359</v>
      </c>
      <c r="X5" s="54"/>
      <c r="Y5" s="54"/>
      <c r="Z5" s="54"/>
      <c r="AA5" s="54"/>
      <c r="AB5" s="54" t="s">
        <v>360</v>
      </c>
      <c r="AC5" s="54"/>
      <c r="AD5" s="54"/>
      <c r="AE5" s="54"/>
      <c r="AF5" s="54"/>
      <c r="AG5" s="54" t="s">
        <v>361</v>
      </c>
      <c r="AH5" s="54"/>
      <c r="AI5" s="54"/>
      <c r="AJ5" s="54"/>
      <c r="AK5" s="54"/>
    </row>
    <row r="6" spans="2:37" x14ac:dyDescent="0.25">
      <c r="B6" s="3" t="s">
        <v>1523</v>
      </c>
      <c r="C6" s="1">
        <v>4.7486329999999999</v>
      </c>
      <c r="D6" s="1">
        <v>3.838816</v>
      </c>
      <c r="E6" s="1">
        <v>3.6005660000000002</v>
      </c>
      <c r="F6" s="1">
        <v>4.4906300000000003</v>
      </c>
      <c r="G6" s="1">
        <v>4.7216430000000003</v>
      </c>
      <c r="H6" s="1">
        <v>0.30487500000000001</v>
      </c>
      <c r="I6" s="1">
        <v>0.24482599999999999</v>
      </c>
      <c r="J6" s="1">
        <v>0.229272</v>
      </c>
      <c r="K6" s="1">
        <v>0.28439999999999999</v>
      </c>
      <c r="L6" s="1">
        <v>0.29994599999999999</v>
      </c>
      <c r="M6" s="1">
        <v>4.2064999999999998E-2</v>
      </c>
      <c r="N6" s="1">
        <v>3.5021999999999998E-2</v>
      </c>
      <c r="O6" s="1">
        <v>3.1432000000000002E-2</v>
      </c>
      <c r="P6" s="1">
        <v>3.8544000000000002E-2</v>
      </c>
      <c r="Q6" s="1">
        <v>4.3941000000000001E-2</v>
      </c>
      <c r="R6" s="1">
        <v>9.3300000000000005E-5</v>
      </c>
      <c r="S6" s="1">
        <v>0</v>
      </c>
      <c r="T6" s="1">
        <v>5.1E-5</v>
      </c>
      <c r="U6" s="1">
        <v>4.07E-5</v>
      </c>
      <c r="V6" s="1">
        <v>4.8900000000000003E-5</v>
      </c>
      <c r="W6" s="1">
        <v>0</v>
      </c>
      <c r="X6" s="1">
        <v>0</v>
      </c>
      <c r="Y6" s="1">
        <v>0</v>
      </c>
      <c r="Z6" s="1">
        <v>0</v>
      </c>
      <c r="AA6" s="1">
        <v>0</v>
      </c>
      <c r="AB6" s="1">
        <v>0</v>
      </c>
      <c r="AC6" s="1">
        <v>0</v>
      </c>
      <c r="AD6" s="1">
        <v>0</v>
      </c>
      <c r="AE6" s="1">
        <v>0</v>
      </c>
      <c r="AF6" s="1">
        <v>0</v>
      </c>
      <c r="AG6" s="1">
        <v>0</v>
      </c>
      <c r="AH6" s="1">
        <v>0</v>
      </c>
      <c r="AI6" s="1">
        <v>0</v>
      </c>
      <c r="AJ6" s="1">
        <v>0</v>
      </c>
      <c r="AK6" s="1">
        <v>0</v>
      </c>
    </row>
    <row r="7" spans="2:37" x14ac:dyDescent="0.25">
      <c r="B7" s="3" t="s">
        <v>1524</v>
      </c>
      <c r="C7" s="1">
        <v>5.1925309999999998</v>
      </c>
      <c r="D7" s="1">
        <v>4.8853780000000002</v>
      </c>
      <c r="E7" s="1">
        <v>4.7675510000000001</v>
      </c>
      <c r="F7" s="1">
        <v>3.099764</v>
      </c>
      <c r="G7" s="1">
        <v>5.7515140000000002</v>
      </c>
      <c r="H7" s="1">
        <v>0.33183400000000002</v>
      </c>
      <c r="I7" s="1">
        <v>0.31324200000000002</v>
      </c>
      <c r="J7" s="1">
        <v>0.30415599999999998</v>
      </c>
      <c r="K7" s="1">
        <v>0.198738</v>
      </c>
      <c r="L7" s="1">
        <v>0.363286</v>
      </c>
      <c r="M7" s="1">
        <v>3.7144000000000003E-2</v>
      </c>
      <c r="N7" s="1">
        <v>4.2742000000000002E-2</v>
      </c>
      <c r="O7" s="1">
        <v>4.2714000000000002E-2</v>
      </c>
      <c r="P7" s="1">
        <v>2.6970000000000001E-2</v>
      </c>
      <c r="Q7" s="1">
        <v>4.2821999999999999E-2</v>
      </c>
      <c r="R7" s="1">
        <v>9.87E-5</v>
      </c>
      <c r="S7" s="1">
        <v>3.8099999999999998E-5</v>
      </c>
      <c r="T7" s="1">
        <v>4.0000000000000003E-5</v>
      </c>
      <c r="U7" s="1">
        <v>0</v>
      </c>
      <c r="V7" s="1">
        <v>7.7899999999999996E-5</v>
      </c>
      <c r="W7" s="1">
        <v>0</v>
      </c>
      <c r="X7" s="1">
        <v>0</v>
      </c>
      <c r="Y7" s="1">
        <v>0</v>
      </c>
      <c r="Z7" s="1">
        <v>0</v>
      </c>
      <c r="AA7" s="1">
        <v>0</v>
      </c>
      <c r="AB7" s="1">
        <v>0</v>
      </c>
      <c r="AC7" s="1">
        <v>0</v>
      </c>
      <c r="AD7" s="1">
        <v>0</v>
      </c>
      <c r="AE7" s="1">
        <v>0</v>
      </c>
      <c r="AF7" s="1">
        <v>0</v>
      </c>
      <c r="AG7" s="1">
        <v>0</v>
      </c>
      <c r="AH7" s="1">
        <v>0</v>
      </c>
      <c r="AI7" s="1">
        <v>0</v>
      </c>
      <c r="AJ7" s="1">
        <v>0</v>
      </c>
      <c r="AK7" s="1">
        <v>0</v>
      </c>
    </row>
    <row r="8" spans="2:37" x14ac:dyDescent="0.25">
      <c r="B8" s="3" t="s">
        <v>1525</v>
      </c>
      <c r="C8" s="1">
        <v>4.0895409999999996</v>
      </c>
      <c r="D8" s="1">
        <v>2.9549810000000001</v>
      </c>
      <c r="E8" s="1">
        <v>3.0569459999999999</v>
      </c>
      <c r="F8" s="1">
        <v>2.631996</v>
      </c>
      <c r="G8" s="1">
        <v>3.3423250000000002</v>
      </c>
      <c r="H8" s="1">
        <v>0.26096900000000001</v>
      </c>
      <c r="I8" s="1">
        <v>0.187448</v>
      </c>
      <c r="J8" s="1">
        <v>0.19345899999999999</v>
      </c>
      <c r="K8" s="1">
        <v>0.16769200000000001</v>
      </c>
      <c r="L8" s="1">
        <v>0.21345600000000001</v>
      </c>
      <c r="M8" s="1">
        <v>3.295E-2</v>
      </c>
      <c r="N8" s="1">
        <v>2.4656999999999998E-2</v>
      </c>
      <c r="O8" s="1">
        <v>2.6720000000000001E-2</v>
      </c>
      <c r="P8" s="1">
        <v>2.2512999999999998E-2</v>
      </c>
      <c r="Q8" s="1">
        <v>3.0782E-2</v>
      </c>
      <c r="R8" s="1">
        <v>0</v>
      </c>
      <c r="S8" s="1">
        <v>0</v>
      </c>
      <c r="T8" s="1">
        <v>4.5800000000000002E-5</v>
      </c>
      <c r="U8" s="1">
        <v>0</v>
      </c>
      <c r="V8" s="1">
        <v>0</v>
      </c>
      <c r="W8" s="1">
        <v>0</v>
      </c>
      <c r="X8" s="1">
        <v>0</v>
      </c>
      <c r="Y8" s="1">
        <v>0</v>
      </c>
      <c r="Z8" s="1">
        <v>0</v>
      </c>
      <c r="AA8" s="1">
        <v>0</v>
      </c>
      <c r="AB8" s="1">
        <v>0</v>
      </c>
      <c r="AC8" s="1">
        <v>0</v>
      </c>
      <c r="AD8" s="1">
        <v>0</v>
      </c>
      <c r="AE8" s="1">
        <v>0</v>
      </c>
      <c r="AF8" s="1">
        <v>0</v>
      </c>
      <c r="AG8" s="1">
        <v>0</v>
      </c>
      <c r="AH8" s="1">
        <v>0</v>
      </c>
      <c r="AI8" s="1">
        <v>0</v>
      </c>
      <c r="AJ8" s="1">
        <v>0</v>
      </c>
      <c r="AK8" s="1">
        <v>0</v>
      </c>
    </row>
    <row r="9" spans="2:37" x14ac:dyDescent="0.25">
      <c r="B9" s="3" t="s">
        <v>1526</v>
      </c>
      <c r="C9" s="1">
        <v>3.1961900000000001</v>
      </c>
      <c r="D9" s="1">
        <v>4.108549</v>
      </c>
      <c r="E9" s="1">
        <v>4.6771450000000003</v>
      </c>
      <c r="F9" s="1">
        <v>3.3665910000000001</v>
      </c>
      <c r="G9" s="1">
        <v>3.8376790000000001</v>
      </c>
      <c r="H9" s="1">
        <v>0.20350699999999999</v>
      </c>
      <c r="I9" s="1">
        <v>0.26094699999999998</v>
      </c>
      <c r="J9" s="1">
        <v>0.299979</v>
      </c>
      <c r="K9" s="1">
        <v>0.21293400000000001</v>
      </c>
      <c r="L9" s="1">
        <v>0.24247099999999999</v>
      </c>
      <c r="M9" s="1">
        <v>2.8472999999999998E-2</v>
      </c>
      <c r="N9" s="1">
        <v>3.1875000000000001E-2</v>
      </c>
      <c r="O9" s="1">
        <v>3.4625000000000003E-2</v>
      </c>
      <c r="P9" s="1">
        <v>2.5763999999999999E-2</v>
      </c>
      <c r="Q9" s="1">
        <v>3.1791E-2</v>
      </c>
      <c r="R9" s="1">
        <v>0</v>
      </c>
      <c r="S9" s="1">
        <v>0</v>
      </c>
      <c r="T9" s="1">
        <v>0</v>
      </c>
      <c r="U9" s="1">
        <v>0</v>
      </c>
      <c r="V9" s="1">
        <v>0</v>
      </c>
      <c r="W9" s="1">
        <v>0</v>
      </c>
      <c r="X9" s="1">
        <v>0</v>
      </c>
      <c r="Y9" s="1">
        <v>0</v>
      </c>
      <c r="Z9" s="1">
        <v>0</v>
      </c>
      <c r="AA9" s="1">
        <v>0</v>
      </c>
      <c r="AB9" s="1">
        <v>0</v>
      </c>
      <c r="AC9" s="1">
        <v>0</v>
      </c>
      <c r="AD9" s="1">
        <v>0</v>
      </c>
      <c r="AE9" s="1">
        <v>0</v>
      </c>
      <c r="AF9" s="1">
        <v>0</v>
      </c>
      <c r="AG9" s="1">
        <v>0</v>
      </c>
      <c r="AH9" s="1">
        <v>0</v>
      </c>
      <c r="AI9" s="1">
        <v>0</v>
      </c>
      <c r="AJ9" s="1">
        <v>0</v>
      </c>
      <c r="AK9" s="1">
        <v>0</v>
      </c>
    </row>
    <row r="10" spans="2:37" x14ac:dyDescent="0.25">
      <c r="B10" s="3" t="s">
        <v>1527</v>
      </c>
      <c r="C10" s="1">
        <v>3.7777080000000001</v>
      </c>
      <c r="D10" s="1">
        <v>4.2611359999999996</v>
      </c>
      <c r="E10" s="1">
        <v>0.79704699999999995</v>
      </c>
      <c r="F10" s="1">
        <v>1.3412189999999999</v>
      </c>
      <c r="G10" s="1">
        <v>2.0364429999999998</v>
      </c>
      <c r="H10" s="1">
        <v>0.38817200000000002</v>
      </c>
      <c r="I10" s="1">
        <v>0.41659800000000002</v>
      </c>
      <c r="J10" s="1">
        <v>0.207617</v>
      </c>
      <c r="K10" s="1">
        <v>0.244918</v>
      </c>
      <c r="L10" s="1">
        <v>0.293437</v>
      </c>
      <c r="M10" s="1">
        <v>0.21185300000000001</v>
      </c>
      <c r="N10" s="1">
        <v>0.202262</v>
      </c>
      <c r="O10" s="1">
        <v>0.244917</v>
      </c>
      <c r="P10" s="1">
        <v>0.25562200000000002</v>
      </c>
      <c r="Q10" s="1">
        <v>0.24452599999999999</v>
      </c>
      <c r="R10" s="1">
        <v>0.20865600000000001</v>
      </c>
      <c r="S10" s="1">
        <v>0.19067600000000001</v>
      </c>
      <c r="T10" s="1">
        <v>0.27830899999999997</v>
      </c>
      <c r="U10" s="1">
        <v>0.294043</v>
      </c>
      <c r="V10" s="1">
        <v>0.27549099999999999</v>
      </c>
      <c r="W10" s="1">
        <v>5.5939000000000003E-2</v>
      </c>
      <c r="X10" s="1">
        <v>4.7939000000000002E-2</v>
      </c>
      <c r="Y10" s="1">
        <v>0.10161299999999999</v>
      </c>
      <c r="Z10" s="1">
        <v>0.100352</v>
      </c>
      <c r="AA10" s="1">
        <v>8.7650000000000006E-2</v>
      </c>
      <c r="AB10" s="1">
        <v>3.5360999999999997E-2</v>
      </c>
      <c r="AC10" s="1">
        <v>2.9479999999999999E-2</v>
      </c>
      <c r="AD10" s="1">
        <v>7.8130000000000005E-2</v>
      </c>
      <c r="AE10" s="1">
        <v>7.7224000000000001E-2</v>
      </c>
      <c r="AF10" s="1">
        <v>6.4866999999999994E-2</v>
      </c>
      <c r="AG10" s="1">
        <v>1.2E-2</v>
      </c>
      <c r="AH10" s="1">
        <v>7.4359999999999999E-3</v>
      </c>
      <c r="AI10" s="1">
        <v>3.5087E-2</v>
      </c>
      <c r="AJ10" s="1">
        <v>3.6336E-2</v>
      </c>
      <c r="AK10" s="1">
        <v>3.0668999999999998E-2</v>
      </c>
    </row>
    <row r="11" spans="2:37" x14ac:dyDescent="0.25">
      <c r="B11" s="3" t="s">
        <v>1528</v>
      </c>
      <c r="C11" s="1">
        <v>4.5156299999999998</v>
      </c>
      <c r="D11" s="1">
        <v>3.3367399999999998</v>
      </c>
      <c r="E11" s="1">
        <v>3.3014320000000001</v>
      </c>
      <c r="F11" s="1">
        <v>2.551993</v>
      </c>
      <c r="G11" s="1">
        <v>3.8065319999999998</v>
      </c>
      <c r="H11" s="1">
        <v>0.44325799999999999</v>
      </c>
      <c r="I11" s="1">
        <v>0.38476900000000003</v>
      </c>
      <c r="J11" s="1">
        <v>0.37383899999999998</v>
      </c>
      <c r="K11" s="1">
        <v>0.346331</v>
      </c>
      <c r="L11" s="1">
        <v>0.38154300000000002</v>
      </c>
      <c r="M11" s="1">
        <v>0.22545799999999999</v>
      </c>
      <c r="N11" s="1">
        <v>0.26122099999999998</v>
      </c>
      <c r="O11" s="1">
        <v>0.228968</v>
      </c>
      <c r="P11" s="1">
        <v>0.306755</v>
      </c>
      <c r="Q11" s="1">
        <v>0.21595700000000001</v>
      </c>
      <c r="R11" s="1">
        <v>0.212954</v>
      </c>
      <c r="S11" s="1">
        <v>0.275509</v>
      </c>
      <c r="T11" s="1">
        <v>0.22803499999999999</v>
      </c>
      <c r="U11" s="1">
        <v>0.33721899999999999</v>
      </c>
      <c r="V11" s="1">
        <v>0.230572</v>
      </c>
      <c r="W11" s="1">
        <v>5.7121999999999999E-2</v>
      </c>
      <c r="X11" s="1">
        <v>8.3326999999999998E-2</v>
      </c>
      <c r="Y11" s="1">
        <v>5.7523999999999999E-2</v>
      </c>
      <c r="Z11" s="1">
        <v>0.10109899999999999</v>
      </c>
      <c r="AA11" s="1">
        <v>6.0428999999999997E-2</v>
      </c>
      <c r="AB11" s="1">
        <v>3.6476000000000001E-2</v>
      </c>
      <c r="AC11" s="1">
        <v>6.0558000000000001E-2</v>
      </c>
      <c r="AD11" s="1">
        <v>3.5154999999999999E-2</v>
      </c>
      <c r="AE11" s="1">
        <v>7.9099000000000003E-2</v>
      </c>
      <c r="AF11" s="1">
        <v>4.3605999999999999E-2</v>
      </c>
      <c r="AG11" s="1">
        <v>1.1374E-2</v>
      </c>
      <c r="AH11" s="1">
        <v>2.3658999999999999E-2</v>
      </c>
      <c r="AI11" s="1">
        <v>1.0687E-2</v>
      </c>
      <c r="AJ11" s="1">
        <v>3.6381999999999998E-2</v>
      </c>
      <c r="AK11" s="1">
        <v>1.7389999999999999E-2</v>
      </c>
    </row>
    <row r="12" spans="2:37" x14ac:dyDescent="0.25">
      <c r="B12" s="3" t="s">
        <v>1529</v>
      </c>
      <c r="C12" s="1">
        <v>2.524521</v>
      </c>
      <c r="D12" s="1">
        <v>1.631826</v>
      </c>
      <c r="E12" s="1">
        <v>3.2840539999999998</v>
      </c>
      <c r="F12" s="1">
        <v>0.77218900000000001</v>
      </c>
      <c r="G12" s="1">
        <v>2.7131470000000002</v>
      </c>
      <c r="H12" s="1">
        <v>0.23805499999999999</v>
      </c>
      <c r="I12" s="1">
        <v>0.18809600000000001</v>
      </c>
      <c r="J12" s="1">
        <v>0.31808500000000001</v>
      </c>
      <c r="K12" s="1">
        <v>8.9376999999999998E-2</v>
      </c>
      <c r="L12" s="1">
        <v>0.27336700000000003</v>
      </c>
      <c r="M12" s="1">
        <v>0.111667</v>
      </c>
      <c r="N12" s="1">
        <v>0.137208</v>
      </c>
      <c r="O12" s="1">
        <v>0.168069</v>
      </c>
      <c r="P12" s="1">
        <v>7.0459999999999995E-2</v>
      </c>
      <c r="Q12" s="1">
        <v>0.13577700000000001</v>
      </c>
      <c r="R12" s="1">
        <v>9.9151000000000003E-2</v>
      </c>
      <c r="S12" s="1">
        <v>0.137463</v>
      </c>
      <c r="T12" s="1">
        <v>0.164491</v>
      </c>
      <c r="U12" s="1">
        <v>6.8779999999999994E-2</v>
      </c>
      <c r="V12" s="1">
        <v>0.124667</v>
      </c>
      <c r="W12" s="1">
        <v>1.9906E-2</v>
      </c>
      <c r="X12" s="1">
        <v>3.7685999999999997E-2</v>
      </c>
      <c r="Y12" s="1">
        <v>4.6370000000000001E-2</v>
      </c>
      <c r="Z12" s="1">
        <v>1.1841000000000001E-2</v>
      </c>
      <c r="AA12" s="1">
        <v>3.1652E-2</v>
      </c>
      <c r="AB12" s="1">
        <v>7.9920000000000008E-3</v>
      </c>
      <c r="AC12" s="1">
        <v>2.3428999999999998E-2</v>
      </c>
      <c r="AD12" s="1">
        <v>3.0890999999999998E-2</v>
      </c>
      <c r="AE12" s="1">
        <v>6.6150000000000002E-3</v>
      </c>
      <c r="AF12" s="1">
        <v>1.7076000000000001E-2</v>
      </c>
      <c r="AG12" s="1">
        <v>5.9400000000000002E-4</v>
      </c>
      <c r="AH12" s="1">
        <v>5.3670000000000002E-3</v>
      </c>
      <c r="AI12" s="1">
        <v>8.0330000000000002E-3</v>
      </c>
      <c r="AJ12" s="1">
        <v>5.7200000000000003E-4</v>
      </c>
      <c r="AK12" s="1">
        <v>2.591E-3</v>
      </c>
    </row>
    <row r="13" spans="2:37" x14ac:dyDescent="0.25">
      <c r="B13" s="3" t="s">
        <v>1530</v>
      </c>
      <c r="C13" s="1">
        <v>3.0118520000000002</v>
      </c>
      <c r="D13" s="1">
        <v>3.2785669999999998</v>
      </c>
      <c r="E13" s="1">
        <v>3.3511639999999998</v>
      </c>
      <c r="F13" s="1">
        <v>2.6408990000000001</v>
      </c>
      <c r="G13" s="1">
        <v>2.775671</v>
      </c>
      <c r="H13" s="1">
        <v>0.328403</v>
      </c>
      <c r="I13" s="1">
        <v>0.29260799999999998</v>
      </c>
      <c r="J13" s="1">
        <v>0.37098900000000001</v>
      </c>
      <c r="K13" s="1">
        <v>0.27274399999999999</v>
      </c>
      <c r="L13" s="1">
        <v>0.27001799999999998</v>
      </c>
      <c r="M13" s="1">
        <v>0.23599200000000001</v>
      </c>
      <c r="N13" s="1">
        <v>0.115178</v>
      </c>
      <c r="O13" s="1">
        <v>0.22941500000000001</v>
      </c>
      <c r="P13" s="1">
        <v>0.15428500000000001</v>
      </c>
      <c r="Q13" s="1">
        <v>0.139984</v>
      </c>
      <c r="R13" s="1">
        <v>0.23050999999999999</v>
      </c>
      <c r="S13" s="1">
        <v>9.9888000000000005E-2</v>
      </c>
      <c r="T13" s="1">
        <v>0.22895199999999999</v>
      </c>
      <c r="U13" s="1">
        <v>0.156197</v>
      </c>
      <c r="V13" s="1">
        <v>0.133408</v>
      </c>
      <c r="W13" s="1">
        <v>6.1967000000000001E-2</v>
      </c>
      <c r="X13" s="1">
        <v>1.9771E-2</v>
      </c>
      <c r="Y13" s="1">
        <v>6.9617999999999999E-2</v>
      </c>
      <c r="Z13" s="1">
        <v>4.2536999999999998E-2</v>
      </c>
      <c r="AA13" s="1">
        <v>2.8688999999999999E-2</v>
      </c>
      <c r="AB13" s="1">
        <v>4.3074000000000001E-2</v>
      </c>
      <c r="AC13" s="1">
        <v>7.7770000000000001E-3</v>
      </c>
      <c r="AD13" s="1">
        <v>4.7232000000000003E-2</v>
      </c>
      <c r="AE13" s="1">
        <v>2.9007999999999999E-2</v>
      </c>
      <c r="AF13" s="1">
        <v>1.5383000000000001E-2</v>
      </c>
      <c r="AG13" s="1">
        <v>1.1016E-2</v>
      </c>
      <c r="AH13" s="1">
        <v>9.1200000000000005E-4</v>
      </c>
      <c r="AI13" s="1">
        <v>1.7683000000000001E-2</v>
      </c>
      <c r="AJ13" s="1">
        <v>8.6140000000000001E-3</v>
      </c>
      <c r="AK13" s="1">
        <v>2.516E-3</v>
      </c>
    </row>
    <row r="15" spans="2:37" x14ac:dyDescent="0.25">
      <c r="B15" s="3" t="s">
        <v>30</v>
      </c>
    </row>
    <row r="16" spans="2:37" x14ac:dyDescent="0.25">
      <c r="B16" s="45"/>
      <c r="C16" s="54" t="s">
        <v>355</v>
      </c>
      <c r="D16" s="54"/>
      <c r="E16" s="54"/>
      <c r="F16" s="54"/>
      <c r="G16" s="54"/>
      <c r="H16" s="54" t="s">
        <v>356</v>
      </c>
      <c r="I16" s="54"/>
      <c r="J16" s="54"/>
      <c r="K16" s="54"/>
      <c r="L16" s="54"/>
      <c r="M16" s="54" t="s">
        <v>357</v>
      </c>
      <c r="N16" s="54"/>
      <c r="O16" s="54"/>
      <c r="P16" s="54"/>
      <c r="Q16" s="54"/>
      <c r="R16" s="54" t="s">
        <v>358</v>
      </c>
      <c r="S16" s="54"/>
      <c r="T16" s="54"/>
      <c r="U16" s="54"/>
      <c r="V16" s="54"/>
    </row>
    <row r="17" spans="2:22" x14ac:dyDescent="0.25">
      <c r="B17" s="3" t="s">
        <v>1523</v>
      </c>
      <c r="C17" s="1">
        <v>7.7994380000000003</v>
      </c>
      <c r="D17" s="1">
        <v>4.8801730000000001</v>
      </c>
      <c r="E17" s="1">
        <v>4.8233079999999999</v>
      </c>
      <c r="F17" s="1">
        <v>5.5998260000000002</v>
      </c>
      <c r="G17" s="1">
        <v>7.6591760000000004</v>
      </c>
      <c r="H17" s="1">
        <v>0.24760699999999999</v>
      </c>
      <c r="I17" s="1">
        <v>0.16401499999999999</v>
      </c>
      <c r="J17" s="1">
        <v>0.157746</v>
      </c>
      <c r="K17" s="1">
        <v>0.186945</v>
      </c>
      <c r="L17" s="1">
        <v>0.23484099999999999</v>
      </c>
      <c r="M17" s="1">
        <v>0</v>
      </c>
      <c r="N17" s="1">
        <v>0</v>
      </c>
      <c r="O17" s="1">
        <v>0</v>
      </c>
      <c r="P17" s="1">
        <v>0</v>
      </c>
      <c r="Q17" s="1">
        <v>0</v>
      </c>
      <c r="R17" s="1">
        <v>0</v>
      </c>
      <c r="S17" s="1">
        <v>0</v>
      </c>
      <c r="T17" s="1">
        <v>0</v>
      </c>
      <c r="U17" s="1">
        <v>0</v>
      </c>
      <c r="V17" s="1">
        <v>0</v>
      </c>
    </row>
    <row r="18" spans="2:22" x14ac:dyDescent="0.25">
      <c r="B18" s="3" t="s">
        <v>1524</v>
      </c>
      <c r="C18" s="1">
        <v>5.8325040000000001</v>
      </c>
      <c r="D18" s="1">
        <v>7.5667030000000004</v>
      </c>
      <c r="E18" s="1">
        <v>6.5841950000000002</v>
      </c>
      <c r="F18" s="1">
        <v>3.9059490000000001</v>
      </c>
      <c r="G18" s="1">
        <v>6.1354610000000003</v>
      </c>
      <c r="H18" s="1">
        <v>0.19522900000000001</v>
      </c>
      <c r="I18" s="1">
        <v>0.249891</v>
      </c>
      <c r="J18" s="1">
        <v>0.21088000000000001</v>
      </c>
      <c r="K18" s="1">
        <v>0.129719</v>
      </c>
      <c r="L18" s="1">
        <v>0.19946700000000001</v>
      </c>
      <c r="M18" s="1">
        <v>0</v>
      </c>
      <c r="N18" s="1">
        <v>0</v>
      </c>
      <c r="O18" s="1">
        <v>0</v>
      </c>
      <c r="P18" s="1">
        <v>0</v>
      </c>
      <c r="Q18" s="1">
        <v>0</v>
      </c>
      <c r="R18" s="1">
        <v>0</v>
      </c>
      <c r="S18" s="1">
        <v>0</v>
      </c>
      <c r="T18" s="1">
        <v>0</v>
      </c>
      <c r="U18" s="1">
        <v>0</v>
      </c>
      <c r="V18" s="1">
        <v>0</v>
      </c>
    </row>
    <row r="19" spans="2:22" x14ac:dyDescent="0.25">
      <c r="B19" s="3" t="s">
        <v>1525</v>
      </c>
      <c r="C19" s="1">
        <v>4.3962979999999998</v>
      </c>
      <c r="D19" s="1">
        <v>1.914515</v>
      </c>
      <c r="E19" s="1">
        <v>4.9679450000000003</v>
      </c>
      <c r="F19" s="1">
        <v>3.7876699999999999</v>
      </c>
      <c r="G19" s="1">
        <v>3.2891210000000002</v>
      </c>
      <c r="H19" s="1">
        <v>0.15357699999999999</v>
      </c>
      <c r="I19" s="1">
        <v>7.6573000000000002E-2</v>
      </c>
      <c r="J19" s="1">
        <v>0.17121900000000001</v>
      </c>
      <c r="K19" s="1">
        <v>0.13439000000000001</v>
      </c>
      <c r="L19" s="1">
        <v>0.12747600000000001</v>
      </c>
      <c r="M19" s="1">
        <v>0</v>
      </c>
      <c r="N19" s="1">
        <v>0</v>
      </c>
      <c r="O19" s="1">
        <v>0</v>
      </c>
      <c r="P19" s="1">
        <v>0</v>
      </c>
      <c r="Q19" s="1">
        <v>0</v>
      </c>
      <c r="R19" s="1">
        <v>0</v>
      </c>
      <c r="S19" s="1">
        <v>0</v>
      </c>
      <c r="T19" s="1">
        <v>0</v>
      </c>
      <c r="U19" s="1">
        <v>0</v>
      </c>
      <c r="V19" s="1">
        <v>0</v>
      </c>
    </row>
    <row r="20" spans="2:22" x14ac:dyDescent="0.25">
      <c r="B20" s="3" t="s">
        <v>1526</v>
      </c>
      <c r="C20" s="1">
        <v>3.9198409999999999</v>
      </c>
      <c r="D20" s="1">
        <v>3.9577599999999999</v>
      </c>
      <c r="E20" s="1">
        <v>4.1472709999999999</v>
      </c>
      <c r="F20" s="1">
        <v>2.7621570000000002</v>
      </c>
      <c r="G20" s="1">
        <v>4.2889109999999997</v>
      </c>
      <c r="H20" s="1">
        <v>0.141598</v>
      </c>
      <c r="I20" s="1">
        <v>0.14175499999999999</v>
      </c>
      <c r="J20" s="1">
        <v>0.14998800000000001</v>
      </c>
      <c r="K20" s="1">
        <v>0.10502599999999999</v>
      </c>
      <c r="L20" s="1">
        <v>0.150585</v>
      </c>
      <c r="M20" s="1">
        <v>0</v>
      </c>
      <c r="N20" s="1">
        <v>0</v>
      </c>
      <c r="O20" s="1">
        <v>0</v>
      </c>
      <c r="P20" s="1">
        <v>0</v>
      </c>
      <c r="Q20" s="1">
        <v>0</v>
      </c>
      <c r="R20" s="1">
        <v>0</v>
      </c>
      <c r="S20" s="1">
        <v>0</v>
      </c>
      <c r="T20" s="1">
        <v>0</v>
      </c>
      <c r="U20" s="1">
        <v>0</v>
      </c>
      <c r="V20" s="1">
        <v>0</v>
      </c>
    </row>
    <row r="21" spans="2:22" x14ac:dyDescent="0.25">
      <c r="B21" s="3" t="s">
        <v>1527</v>
      </c>
      <c r="C21" s="1">
        <v>7.5184139999999999</v>
      </c>
      <c r="D21" s="1">
        <v>8.7869810000000008</v>
      </c>
      <c r="E21" s="1">
        <v>2.34321</v>
      </c>
      <c r="F21" s="1">
        <v>2.9111379999999998</v>
      </c>
      <c r="G21" s="1">
        <v>3.6294710000000001</v>
      </c>
      <c r="H21" s="1">
        <v>0.55509500000000001</v>
      </c>
      <c r="I21" s="1">
        <v>0.59023499999999995</v>
      </c>
      <c r="J21" s="1">
        <v>0.25795000000000001</v>
      </c>
      <c r="K21" s="1">
        <v>0.35925800000000002</v>
      </c>
      <c r="L21" s="1">
        <v>0.41578399999999999</v>
      </c>
      <c r="M21" s="1">
        <v>0.37282799999999999</v>
      </c>
      <c r="N21" s="1">
        <v>0.374583</v>
      </c>
      <c r="O21" s="1">
        <v>0.221499</v>
      </c>
      <c r="P21" s="1">
        <v>0.32815</v>
      </c>
      <c r="Q21" s="1">
        <v>0.34848099999999999</v>
      </c>
      <c r="R21" s="1">
        <v>2.706985</v>
      </c>
      <c r="S21" s="1">
        <v>2.7234069999999999</v>
      </c>
      <c r="T21" s="1">
        <v>2.6517140000000001</v>
      </c>
      <c r="U21" s="1">
        <v>1.891939</v>
      </c>
      <c r="V21" s="1">
        <v>1.580802</v>
      </c>
    </row>
    <row r="22" spans="2:22" x14ac:dyDescent="0.25">
      <c r="B22" s="3" t="s">
        <v>1528</v>
      </c>
      <c r="C22" s="1">
        <v>7.9702979999999997</v>
      </c>
      <c r="D22" s="1">
        <v>6.065677</v>
      </c>
      <c r="E22" s="1">
        <v>7.7447660000000003</v>
      </c>
      <c r="F22" s="1">
        <v>4.5153129999999999</v>
      </c>
      <c r="G22" s="1">
        <v>6.4828400000000004</v>
      </c>
      <c r="H22" s="1">
        <v>0.56501299999999999</v>
      </c>
      <c r="I22" s="1">
        <v>0.50988500000000003</v>
      </c>
      <c r="J22" s="1">
        <v>0.52549500000000005</v>
      </c>
      <c r="K22" s="1">
        <v>0.38483899999999999</v>
      </c>
      <c r="L22" s="1">
        <v>0.510741</v>
      </c>
      <c r="M22" s="1">
        <v>0.38339800000000002</v>
      </c>
      <c r="N22" s="1">
        <v>0.39011600000000002</v>
      </c>
      <c r="O22" s="1">
        <v>0.34030100000000002</v>
      </c>
      <c r="P22" s="1">
        <v>0.33853</v>
      </c>
      <c r="Q22" s="1">
        <v>0.39993000000000001</v>
      </c>
      <c r="R22" s="1">
        <v>2.7894619999999999</v>
      </c>
      <c r="S22" s="1">
        <v>4.0105190000000004</v>
      </c>
      <c r="T22" s="1">
        <v>2.896398</v>
      </c>
      <c r="U22" s="1">
        <v>2.7949250000000001</v>
      </c>
      <c r="V22" s="1">
        <v>2.5979869999999998</v>
      </c>
    </row>
    <row r="23" spans="2:22" x14ac:dyDescent="0.25">
      <c r="B23" s="3" t="s">
        <v>1529</v>
      </c>
      <c r="C23" s="1">
        <v>6.6534829999999996</v>
      </c>
      <c r="D23" s="1">
        <v>5.1232629999999997</v>
      </c>
      <c r="E23" s="1">
        <v>7.5117789999999998</v>
      </c>
      <c r="F23" s="1">
        <v>5.5025829999999996</v>
      </c>
      <c r="G23" s="1">
        <v>5.0778639999999999</v>
      </c>
      <c r="H23" s="1">
        <v>0.46919699999999998</v>
      </c>
      <c r="I23" s="1">
        <v>0.38781300000000002</v>
      </c>
      <c r="J23" s="1">
        <v>0.531053</v>
      </c>
      <c r="K23" s="1">
        <v>0.32372499999999998</v>
      </c>
      <c r="L23" s="1">
        <v>0.37654300000000002</v>
      </c>
      <c r="M23" s="1">
        <v>0.29378900000000002</v>
      </c>
      <c r="N23" s="1">
        <v>0.33021499999999998</v>
      </c>
      <c r="O23" s="1">
        <v>0.33644099999999999</v>
      </c>
      <c r="P23" s="1">
        <v>0.234513</v>
      </c>
      <c r="Q23" s="1">
        <v>0.22859199999999999</v>
      </c>
      <c r="R23" s="1">
        <v>2.009671</v>
      </c>
      <c r="S23" s="1">
        <v>2.52163</v>
      </c>
      <c r="T23" s="1">
        <v>2.4887039999999998</v>
      </c>
      <c r="U23" s="1">
        <v>3.763862</v>
      </c>
      <c r="V23" s="1">
        <v>1.8100529999999999</v>
      </c>
    </row>
    <row r="24" spans="2:22" x14ac:dyDescent="0.25">
      <c r="B24" s="3" t="s">
        <v>1530</v>
      </c>
      <c r="C24" s="1">
        <v>5.3424759999999996</v>
      </c>
      <c r="D24" s="1">
        <v>7.4073200000000003</v>
      </c>
      <c r="E24" s="1">
        <v>5.4828580000000002</v>
      </c>
      <c r="F24" s="1">
        <v>5.8685850000000004</v>
      </c>
      <c r="G24" s="1">
        <v>7.0804539999999996</v>
      </c>
      <c r="H24" s="1">
        <v>0.35557800000000001</v>
      </c>
      <c r="I24" s="1">
        <v>0.472134</v>
      </c>
      <c r="J24" s="1">
        <v>0.45809699999999998</v>
      </c>
      <c r="K24" s="1">
        <v>0.468005</v>
      </c>
      <c r="L24" s="1">
        <v>0.52604700000000004</v>
      </c>
      <c r="M24" s="1">
        <v>0.27658199999999999</v>
      </c>
      <c r="N24" s="1">
        <v>0.26904499999999998</v>
      </c>
      <c r="O24" s="1">
        <v>0.32154899999999997</v>
      </c>
      <c r="P24" s="1">
        <v>0.31990600000000002</v>
      </c>
      <c r="Q24" s="1">
        <v>0.39989200000000003</v>
      </c>
      <c r="R24" s="1">
        <v>2.5232299999999999</v>
      </c>
      <c r="S24" s="1">
        <v>3.0981529999999999</v>
      </c>
      <c r="T24" s="1">
        <v>1.8843369999999999</v>
      </c>
      <c r="U24" s="1">
        <v>2.081394</v>
      </c>
      <c r="V24" s="1">
        <v>3.1536629999999999</v>
      </c>
    </row>
    <row r="26" spans="2:22" x14ac:dyDescent="0.25">
      <c r="B26" s="3" t="s">
        <v>31</v>
      </c>
    </row>
    <row r="27" spans="2:22" x14ac:dyDescent="0.25">
      <c r="B27" s="45"/>
      <c r="C27" s="54" t="s">
        <v>355</v>
      </c>
      <c r="D27" s="54"/>
      <c r="E27" s="54"/>
      <c r="F27" s="54"/>
      <c r="G27" s="54"/>
      <c r="H27" s="54" t="s">
        <v>356</v>
      </c>
      <c r="I27" s="54"/>
      <c r="J27" s="54"/>
      <c r="K27" s="54"/>
      <c r="L27" s="54"/>
      <c r="M27" s="54" t="s">
        <v>357</v>
      </c>
      <c r="N27" s="54"/>
      <c r="O27" s="54"/>
      <c r="P27" s="54"/>
      <c r="Q27" s="54"/>
      <c r="R27" s="54" t="s">
        <v>358</v>
      </c>
      <c r="S27" s="54"/>
      <c r="T27" s="54"/>
      <c r="U27" s="54"/>
      <c r="V27" s="54"/>
    </row>
    <row r="28" spans="2:22" x14ac:dyDescent="0.25">
      <c r="B28" s="3" t="s">
        <v>1523</v>
      </c>
      <c r="C28" s="1">
        <v>1.0245040000000001</v>
      </c>
      <c r="D28" s="1">
        <v>0.674786</v>
      </c>
      <c r="E28" s="1">
        <v>0.74289499999999997</v>
      </c>
      <c r="F28" s="1">
        <v>0.62990000000000002</v>
      </c>
      <c r="G28" s="1">
        <v>0.66608199999999995</v>
      </c>
      <c r="H28" s="1">
        <v>2.4923000000000001E-2</v>
      </c>
      <c r="I28" s="1">
        <v>1.5671000000000001E-2</v>
      </c>
      <c r="J28" s="1">
        <v>1.6140000000000002E-2</v>
      </c>
      <c r="K28" s="1">
        <v>9.7000000000000003E-3</v>
      </c>
      <c r="L28" s="1">
        <v>1.5356E-2</v>
      </c>
      <c r="M28" s="1">
        <v>0</v>
      </c>
      <c r="N28" s="1">
        <v>0</v>
      </c>
      <c r="O28" s="1">
        <v>6.6399999999999999E-4</v>
      </c>
      <c r="P28" s="1">
        <v>0</v>
      </c>
      <c r="Q28" s="1">
        <v>0</v>
      </c>
      <c r="R28" s="1">
        <v>0</v>
      </c>
      <c r="S28" s="1">
        <v>0</v>
      </c>
      <c r="T28" s="1">
        <v>0</v>
      </c>
      <c r="U28" s="1">
        <v>0</v>
      </c>
      <c r="V28" s="1">
        <v>0</v>
      </c>
    </row>
    <row r="29" spans="2:22" x14ac:dyDescent="0.25">
      <c r="B29" s="3" t="s">
        <v>1524</v>
      </c>
      <c r="C29" s="1">
        <v>1.376781</v>
      </c>
      <c r="D29" s="1">
        <v>1.067625</v>
      </c>
      <c r="E29" s="1">
        <v>0.93425599999999998</v>
      </c>
      <c r="F29" s="1">
        <v>1.3689960000000001</v>
      </c>
      <c r="G29" s="1">
        <v>0.90906799999999999</v>
      </c>
      <c r="H29" s="1">
        <v>3.7462000000000002E-2</v>
      </c>
      <c r="I29" s="1">
        <v>3.0554000000000001E-2</v>
      </c>
      <c r="J29" s="1">
        <v>2.4993999999999999E-2</v>
      </c>
      <c r="K29" s="1">
        <v>4.5380999999999998E-2</v>
      </c>
      <c r="L29" s="1">
        <v>2.1805999999999999E-2</v>
      </c>
      <c r="M29" s="1">
        <v>0</v>
      </c>
      <c r="N29" s="1">
        <v>4.3099999999999996E-3</v>
      </c>
      <c r="O29" s="1">
        <v>1.0200000000000001E-3</v>
      </c>
      <c r="P29" s="1">
        <v>0</v>
      </c>
      <c r="Q29" s="1">
        <v>0</v>
      </c>
      <c r="R29" s="1">
        <v>0</v>
      </c>
      <c r="S29" s="1">
        <v>0</v>
      </c>
      <c r="T29" s="1">
        <v>0</v>
      </c>
      <c r="U29" s="1">
        <v>0</v>
      </c>
      <c r="V29" s="1">
        <v>0</v>
      </c>
    </row>
    <row r="30" spans="2:22" x14ac:dyDescent="0.25">
      <c r="B30" s="3" t="s">
        <v>1525</v>
      </c>
      <c r="C30" s="1">
        <v>0.31564500000000001</v>
      </c>
      <c r="D30" s="1">
        <v>0.211672</v>
      </c>
      <c r="E30" s="1">
        <v>0.40640999999999999</v>
      </c>
      <c r="F30" s="1">
        <v>0.27172499999999999</v>
      </c>
      <c r="G30" s="1">
        <v>0.50486299999999995</v>
      </c>
      <c r="H30" s="1">
        <v>2.1549999999999998E-3</v>
      </c>
      <c r="I30" s="1">
        <v>1.604E-3</v>
      </c>
      <c r="J30" s="1">
        <v>5.4869999999999997E-3</v>
      </c>
      <c r="K30" s="1">
        <v>2.297E-3</v>
      </c>
      <c r="L30" s="1">
        <v>1.0224E-2</v>
      </c>
      <c r="M30" s="1">
        <v>1.1800000000000001E-3</v>
      </c>
      <c r="N30" s="1">
        <v>0</v>
      </c>
      <c r="O30" s="1">
        <v>0</v>
      </c>
      <c r="P30" s="1">
        <v>0</v>
      </c>
      <c r="Q30" s="1">
        <v>7.5299999999999998E-4</v>
      </c>
      <c r="R30" s="1">
        <v>0</v>
      </c>
      <c r="S30" s="1">
        <v>0</v>
      </c>
      <c r="T30" s="1">
        <v>0</v>
      </c>
      <c r="U30" s="1">
        <v>0</v>
      </c>
      <c r="V30" s="1">
        <v>0</v>
      </c>
    </row>
    <row r="31" spans="2:22" x14ac:dyDescent="0.25">
      <c r="B31" s="3" t="s">
        <v>1526</v>
      </c>
      <c r="C31" s="1">
        <v>0.433118</v>
      </c>
      <c r="D31" s="1">
        <v>0.27260499999999999</v>
      </c>
      <c r="E31" s="1">
        <v>0.70201199999999997</v>
      </c>
      <c r="F31" s="1">
        <v>0.19209499999999999</v>
      </c>
      <c r="G31" s="1">
        <v>0.51161800000000002</v>
      </c>
      <c r="H31" s="1">
        <v>7.3839999999999999E-3</v>
      </c>
      <c r="I31" s="1">
        <v>1.506E-3</v>
      </c>
      <c r="J31" s="1">
        <v>1.5616E-2</v>
      </c>
      <c r="K31" s="1">
        <v>1.4289999999999999E-3</v>
      </c>
      <c r="L31" s="1">
        <v>9.3399999999999993E-3</v>
      </c>
      <c r="M31" s="1">
        <v>2.8909999999999999E-3</v>
      </c>
      <c r="N31" s="1">
        <v>0</v>
      </c>
      <c r="O31" s="1">
        <v>0</v>
      </c>
      <c r="P31" s="1">
        <v>6.8900000000000005E-4</v>
      </c>
      <c r="Q31" s="1">
        <v>1.5560000000000001E-3</v>
      </c>
      <c r="R31" s="1">
        <v>0</v>
      </c>
      <c r="S31" s="1">
        <v>0</v>
      </c>
      <c r="T31" s="1">
        <v>0</v>
      </c>
      <c r="U31" s="1">
        <v>0</v>
      </c>
      <c r="V31" s="1">
        <v>0</v>
      </c>
    </row>
    <row r="32" spans="2:22" x14ac:dyDescent="0.25">
      <c r="B32" s="3" t="s">
        <v>1527</v>
      </c>
      <c r="C32" s="1">
        <v>0.70885100000000001</v>
      </c>
      <c r="D32" s="1">
        <v>1.0216449999999999</v>
      </c>
      <c r="E32" s="1">
        <v>0.72863199999999995</v>
      </c>
      <c r="F32" s="1">
        <v>0.56644300000000003</v>
      </c>
      <c r="G32" s="1">
        <v>0.894791</v>
      </c>
      <c r="H32" s="1">
        <v>7.5151999999999997E-2</v>
      </c>
      <c r="I32" s="1">
        <v>8.9900999999999995E-2</v>
      </c>
      <c r="J32" s="1">
        <v>0.126717</v>
      </c>
      <c r="K32" s="1">
        <v>8.2554000000000002E-2</v>
      </c>
      <c r="L32" s="1">
        <v>0.145483</v>
      </c>
      <c r="M32" s="1">
        <v>4.4525000000000002E-2</v>
      </c>
      <c r="N32" s="1">
        <v>5.5356000000000002E-2</v>
      </c>
      <c r="O32" s="1">
        <v>0.102772</v>
      </c>
      <c r="P32" s="1">
        <v>6.3506000000000007E-2</v>
      </c>
      <c r="Q32" s="1">
        <v>0.101924</v>
      </c>
      <c r="R32" s="1">
        <v>0.23733399999999999</v>
      </c>
      <c r="S32" s="1">
        <v>0.312747</v>
      </c>
      <c r="T32" s="1">
        <v>0.48554999999999998</v>
      </c>
      <c r="U32" s="1">
        <v>0.25040600000000002</v>
      </c>
      <c r="V32" s="1">
        <v>0.315718</v>
      </c>
    </row>
    <row r="33" spans="2:22" x14ac:dyDescent="0.25">
      <c r="B33" s="3" t="s">
        <v>1528</v>
      </c>
      <c r="C33" s="1">
        <v>0.694604</v>
      </c>
      <c r="D33" s="1">
        <v>0.67598499999999995</v>
      </c>
      <c r="E33" s="1">
        <v>0.40633799999999998</v>
      </c>
      <c r="F33" s="1">
        <v>1.1638090000000001</v>
      </c>
      <c r="G33" s="1">
        <v>1.1670149999999999</v>
      </c>
      <c r="H33" s="1">
        <v>7.0147000000000001E-2</v>
      </c>
      <c r="I33" s="1">
        <v>6.7739999999999995E-2</v>
      </c>
      <c r="J33" s="1">
        <v>3.4056999999999997E-2</v>
      </c>
      <c r="K33" s="1">
        <v>0.16927600000000001</v>
      </c>
      <c r="L33" s="1">
        <v>0.161658</v>
      </c>
      <c r="M33" s="1">
        <v>3.5667999999999998E-2</v>
      </c>
      <c r="N33" s="1">
        <v>4.4721999999999998E-2</v>
      </c>
      <c r="O33" s="1">
        <v>1.3008E-2</v>
      </c>
      <c r="P33" s="1">
        <v>0.13372200000000001</v>
      </c>
      <c r="Q33" s="1">
        <v>0.113042</v>
      </c>
      <c r="R33" s="1">
        <v>0.25051200000000001</v>
      </c>
      <c r="S33" s="1">
        <v>0.34429700000000002</v>
      </c>
      <c r="T33" s="1">
        <v>0.18141599999999999</v>
      </c>
      <c r="U33" s="1">
        <v>0.59226699999999999</v>
      </c>
      <c r="V33" s="1">
        <v>0.455343</v>
      </c>
    </row>
    <row r="34" spans="2:22" x14ac:dyDescent="0.25">
      <c r="B34" s="3" t="s">
        <v>1529</v>
      </c>
      <c r="C34" s="1">
        <v>0.43190499999999998</v>
      </c>
      <c r="D34" s="1">
        <v>0.35256900000000002</v>
      </c>
      <c r="E34" s="1">
        <v>0.37912499999999999</v>
      </c>
      <c r="F34" s="1">
        <v>0.34118900000000002</v>
      </c>
      <c r="G34" s="1">
        <v>0.35237800000000002</v>
      </c>
      <c r="H34" s="1">
        <v>2.9349E-2</v>
      </c>
      <c r="I34" s="1">
        <v>2.613E-2</v>
      </c>
      <c r="J34" s="1">
        <v>2.1649000000000002E-2</v>
      </c>
      <c r="K34" s="1">
        <v>9.3130000000000001E-3</v>
      </c>
      <c r="L34" s="1">
        <v>1.9796999999999999E-2</v>
      </c>
      <c r="M34" s="1">
        <v>1.2086E-2</v>
      </c>
      <c r="N34" s="1">
        <v>1.6805E-2</v>
      </c>
      <c r="O34" s="1">
        <v>5.1510000000000002E-3</v>
      </c>
      <c r="P34" s="1">
        <v>1.8489999999999999E-3</v>
      </c>
      <c r="Q34" s="1">
        <v>5.1830000000000001E-3</v>
      </c>
      <c r="R34" s="1">
        <v>0.14547499999999999</v>
      </c>
      <c r="S34" s="1">
        <v>0.15457799999999999</v>
      </c>
      <c r="T34" s="1">
        <v>0.120861</v>
      </c>
      <c r="U34" s="1">
        <v>0.153446</v>
      </c>
      <c r="V34" s="1">
        <v>0.11766</v>
      </c>
    </row>
    <row r="35" spans="2:22" x14ac:dyDescent="0.25">
      <c r="B35" s="3" t="s">
        <v>1530</v>
      </c>
      <c r="C35" s="1">
        <v>0.61076399999999997</v>
      </c>
      <c r="D35" s="1">
        <v>0.40162399999999998</v>
      </c>
      <c r="E35" s="1">
        <v>0.47353099999999998</v>
      </c>
      <c r="F35" s="1">
        <v>0.40992800000000001</v>
      </c>
      <c r="G35" s="1">
        <v>0.56381199999999998</v>
      </c>
      <c r="H35" s="1">
        <v>4.512E-2</v>
      </c>
      <c r="I35" s="1">
        <v>2.2466E-2</v>
      </c>
      <c r="J35" s="1">
        <v>3.9313000000000001E-2</v>
      </c>
      <c r="K35" s="1">
        <v>4.2444000000000003E-2</v>
      </c>
      <c r="L35" s="1">
        <v>4.9588E-2</v>
      </c>
      <c r="M35" s="1">
        <v>2.6439000000000001E-2</v>
      </c>
      <c r="N35" s="1">
        <v>6.4749999999999999E-3</v>
      </c>
      <c r="O35" s="1">
        <v>2.2131999999999999E-2</v>
      </c>
      <c r="P35" s="1">
        <v>1.9047000000000001E-2</v>
      </c>
      <c r="Q35" s="1">
        <v>3.0460000000000001E-2</v>
      </c>
      <c r="R35" s="1">
        <v>0.24989400000000001</v>
      </c>
      <c r="S35" s="1">
        <v>0.216062</v>
      </c>
      <c r="T35" s="1">
        <v>0.186672</v>
      </c>
      <c r="U35" s="1">
        <v>0.17887700000000001</v>
      </c>
      <c r="V35" s="1">
        <v>0.25661400000000001</v>
      </c>
    </row>
    <row r="37" spans="2:22" x14ac:dyDescent="0.25">
      <c r="B37" s="3" t="s">
        <v>1322</v>
      </c>
    </row>
    <row r="38" spans="2:22" x14ac:dyDescent="0.25">
      <c r="B38" s="45"/>
      <c r="C38" s="54" t="s">
        <v>355</v>
      </c>
      <c r="D38" s="54"/>
      <c r="E38" s="54"/>
      <c r="F38" s="54"/>
      <c r="G38" s="54"/>
      <c r="H38" s="54" t="s">
        <v>356</v>
      </c>
      <c r="I38" s="54"/>
      <c r="J38" s="54"/>
      <c r="K38" s="54"/>
      <c r="L38" s="54"/>
      <c r="M38" s="54" t="s">
        <v>357</v>
      </c>
      <c r="N38" s="54"/>
      <c r="O38" s="54"/>
      <c r="P38" s="54"/>
      <c r="Q38" s="54"/>
      <c r="R38" s="54" t="s">
        <v>358</v>
      </c>
      <c r="S38" s="54"/>
      <c r="T38" s="54"/>
      <c r="U38" s="54"/>
      <c r="V38" s="54"/>
    </row>
    <row r="39" spans="2:22" x14ac:dyDescent="0.25">
      <c r="B39" s="3" t="s">
        <v>1523</v>
      </c>
      <c r="C39" s="1">
        <v>1.8607009999999999</v>
      </c>
      <c r="D39" s="1">
        <v>1.406652</v>
      </c>
      <c r="E39" s="1">
        <v>1.306829</v>
      </c>
      <c r="F39" s="1">
        <v>1.5712660000000001</v>
      </c>
      <c r="G39" s="1">
        <v>1.745449</v>
      </c>
      <c r="H39" s="1">
        <v>6.0123000000000003E-2</v>
      </c>
      <c r="I39" s="1">
        <v>4.6281000000000003E-2</v>
      </c>
      <c r="J39" s="1">
        <v>4.2202000000000003E-2</v>
      </c>
      <c r="K39" s="1">
        <v>5.0339000000000002E-2</v>
      </c>
      <c r="L39" s="1">
        <v>5.7508999999999998E-2</v>
      </c>
      <c r="M39" s="1">
        <v>0</v>
      </c>
      <c r="N39" s="1">
        <v>0</v>
      </c>
      <c r="O39" s="1">
        <v>0</v>
      </c>
      <c r="P39" s="1">
        <v>0</v>
      </c>
      <c r="Q39" s="1">
        <v>0</v>
      </c>
      <c r="R39" s="1">
        <v>0</v>
      </c>
      <c r="S39" s="1">
        <v>0</v>
      </c>
      <c r="T39" s="1">
        <v>0</v>
      </c>
      <c r="U39" s="1">
        <v>0</v>
      </c>
      <c r="V39" s="1">
        <v>0</v>
      </c>
    </row>
    <row r="40" spans="2:22" x14ac:dyDescent="0.25">
      <c r="B40" s="3" t="s">
        <v>1524</v>
      </c>
      <c r="C40" s="1">
        <v>1.618995</v>
      </c>
      <c r="D40" s="1">
        <v>1.452494</v>
      </c>
      <c r="E40" s="1">
        <v>1.821083</v>
      </c>
      <c r="F40" s="1">
        <v>1.2262200000000001</v>
      </c>
      <c r="G40" s="1">
        <v>1.4726680000000001</v>
      </c>
      <c r="H40" s="1">
        <v>5.1667999999999999E-2</v>
      </c>
      <c r="I40" s="1">
        <v>4.5857000000000002E-2</v>
      </c>
      <c r="J40" s="1">
        <v>5.7959999999999998E-2</v>
      </c>
      <c r="K40" s="1">
        <v>4.0905999999999998E-2</v>
      </c>
      <c r="L40" s="1">
        <v>4.7843999999999998E-2</v>
      </c>
      <c r="M40" s="1">
        <v>0</v>
      </c>
      <c r="N40" s="1">
        <v>0</v>
      </c>
      <c r="O40" s="1">
        <v>0</v>
      </c>
      <c r="P40" s="1">
        <v>0</v>
      </c>
      <c r="Q40" s="1">
        <v>0</v>
      </c>
      <c r="R40" s="1">
        <v>0</v>
      </c>
      <c r="S40" s="1">
        <v>0</v>
      </c>
      <c r="T40" s="1">
        <v>0</v>
      </c>
      <c r="U40" s="1">
        <v>0</v>
      </c>
      <c r="V40" s="1">
        <v>0</v>
      </c>
    </row>
    <row r="41" spans="2:22" x14ac:dyDescent="0.25">
      <c r="B41" s="3" t="s">
        <v>1525</v>
      </c>
      <c r="C41" s="1">
        <v>1.5175719999999999</v>
      </c>
      <c r="D41" s="1">
        <v>0.73672599999999999</v>
      </c>
      <c r="E41" s="1">
        <v>1.4031670000000001</v>
      </c>
      <c r="F41" s="1">
        <v>1.2281899999999999</v>
      </c>
      <c r="G41" s="1">
        <v>1.337844</v>
      </c>
      <c r="H41" s="1">
        <v>5.0130000000000001E-2</v>
      </c>
      <c r="I41" s="1">
        <v>2.7438000000000001E-2</v>
      </c>
      <c r="J41" s="1">
        <v>4.6198999999999997E-2</v>
      </c>
      <c r="K41" s="1">
        <v>4.0799000000000002E-2</v>
      </c>
      <c r="L41" s="1">
        <v>4.4878000000000001E-2</v>
      </c>
      <c r="M41" s="1">
        <v>0</v>
      </c>
      <c r="N41" s="1">
        <v>0</v>
      </c>
      <c r="O41" s="1">
        <v>0</v>
      </c>
      <c r="P41" s="1">
        <v>0</v>
      </c>
      <c r="Q41" s="1">
        <v>0</v>
      </c>
      <c r="R41" s="1">
        <v>0</v>
      </c>
      <c r="S41" s="1">
        <v>0</v>
      </c>
      <c r="T41" s="1">
        <v>0</v>
      </c>
      <c r="U41" s="1">
        <v>0</v>
      </c>
      <c r="V41" s="1">
        <v>0</v>
      </c>
    </row>
    <row r="42" spans="2:22" x14ac:dyDescent="0.25">
      <c r="B42" s="3" t="s">
        <v>1526</v>
      </c>
      <c r="C42" s="1">
        <v>1.5141610000000001</v>
      </c>
      <c r="D42" s="1">
        <v>1.5381229999999999</v>
      </c>
      <c r="E42" s="1">
        <v>1.4408620000000001</v>
      </c>
      <c r="F42" s="1">
        <v>1.260375</v>
      </c>
      <c r="G42" s="1">
        <v>1.3956379999999999</v>
      </c>
      <c r="H42" s="1">
        <v>5.0265999999999998E-2</v>
      </c>
      <c r="I42" s="1">
        <v>5.0867000000000002E-2</v>
      </c>
      <c r="J42" s="1">
        <v>4.6146E-2</v>
      </c>
      <c r="K42" s="1">
        <v>4.2639000000000003E-2</v>
      </c>
      <c r="L42" s="1">
        <v>4.6849000000000002E-2</v>
      </c>
      <c r="M42" s="1">
        <v>0</v>
      </c>
      <c r="N42" s="1">
        <v>0</v>
      </c>
      <c r="O42" s="1">
        <v>0</v>
      </c>
      <c r="P42" s="1">
        <v>0</v>
      </c>
      <c r="Q42" s="1">
        <v>0</v>
      </c>
      <c r="R42" s="1">
        <v>0</v>
      </c>
      <c r="S42" s="1">
        <v>0</v>
      </c>
      <c r="T42" s="1">
        <v>0</v>
      </c>
      <c r="U42" s="1">
        <v>0</v>
      </c>
      <c r="V42" s="1">
        <v>0</v>
      </c>
    </row>
    <row r="43" spans="2:22" x14ac:dyDescent="0.25">
      <c r="B43" s="3" t="s">
        <v>1527</v>
      </c>
      <c r="C43" s="1">
        <v>1.6796800000000001</v>
      </c>
      <c r="D43" s="1">
        <v>1.565955</v>
      </c>
      <c r="E43" s="1">
        <v>0.77950200000000003</v>
      </c>
      <c r="F43" s="1">
        <v>0.97887299999999999</v>
      </c>
      <c r="G43" s="1">
        <v>1.073898</v>
      </c>
      <c r="H43" s="1">
        <v>0.14154600000000001</v>
      </c>
      <c r="I43" s="1">
        <v>0.124142</v>
      </c>
      <c r="J43" s="1">
        <v>7.7675999999999995E-2</v>
      </c>
      <c r="K43" s="1">
        <v>0.122348</v>
      </c>
      <c r="L43" s="1">
        <v>0.13255400000000001</v>
      </c>
      <c r="M43" s="1">
        <v>0.101769</v>
      </c>
      <c r="N43" s="1">
        <v>7.8900999999999999E-2</v>
      </c>
      <c r="O43" s="1">
        <v>6.3742999999999994E-2</v>
      </c>
      <c r="P43" s="1">
        <v>0.117926</v>
      </c>
      <c r="Q43" s="1">
        <v>0.111319</v>
      </c>
      <c r="R43" s="1">
        <v>0.505324</v>
      </c>
      <c r="S43" s="1">
        <v>0.44139600000000001</v>
      </c>
      <c r="T43" s="1">
        <v>0.58609</v>
      </c>
      <c r="U43" s="1">
        <v>0.571689</v>
      </c>
      <c r="V43" s="1">
        <v>0.35496699999999998</v>
      </c>
    </row>
    <row r="44" spans="2:22" x14ac:dyDescent="0.25">
      <c r="B44" s="3" t="s">
        <v>1528</v>
      </c>
      <c r="C44" s="1">
        <v>1.6051899999999999</v>
      </c>
      <c r="D44" s="1">
        <v>1.5101089999999999</v>
      </c>
      <c r="E44" s="1">
        <v>0.83182800000000001</v>
      </c>
      <c r="F44" s="1">
        <v>0.93819699999999995</v>
      </c>
      <c r="G44" s="1">
        <v>1.3235539999999999</v>
      </c>
      <c r="H44" s="1">
        <v>0.13111</v>
      </c>
      <c r="I44" s="1">
        <v>0.14352599999999999</v>
      </c>
      <c r="J44" s="1">
        <v>6.7729999999999999E-2</v>
      </c>
      <c r="K44" s="1">
        <v>8.8352E-2</v>
      </c>
      <c r="L44" s="1">
        <v>0.11094999999999999</v>
      </c>
      <c r="M44" s="1">
        <v>9.0856999999999993E-2</v>
      </c>
      <c r="N44" s="1">
        <v>0.111722</v>
      </c>
      <c r="O44" s="1">
        <v>4.1320000000000003E-2</v>
      </c>
      <c r="P44" s="1">
        <v>7.7329999999999996E-2</v>
      </c>
      <c r="Q44" s="1">
        <v>9.0171000000000001E-2</v>
      </c>
      <c r="R44" s="1">
        <v>0.43860700000000002</v>
      </c>
      <c r="S44" s="1">
        <v>0.62205699999999997</v>
      </c>
      <c r="T44" s="1">
        <v>0.21659100000000001</v>
      </c>
      <c r="U44" s="1">
        <v>0.46248499999999998</v>
      </c>
      <c r="V44" s="1">
        <v>0.46262700000000001</v>
      </c>
    </row>
    <row r="45" spans="2:22" x14ac:dyDescent="0.25">
      <c r="B45" s="3" t="s">
        <v>1529</v>
      </c>
      <c r="C45" s="1">
        <v>1.569337</v>
      </c>
      <c r="D45" s="1">
        <v>1.071248</v>
      </c>
      <c r="E45" s="1">
        <v>2.1528909999999999</v>
      </c>
      <c r="F45" s="1">
        <v>0.60885199999999995</v>
      </c>
      <c r="G45" s="1">
        <v>1.566379</v>
      </c>
      <c r="H45" s="1">
        <v>0.119057</v>
      </c>
      <c r="I45" s="1">
        <v>9.0241000000000002E-2</v>
      </c>
      <c r="J45" s="1">
        <v>0.16511100000000001</v>
      </c>
      <c r="K45" s="1">
        <v>3.8809000000000003E-2</v>
      </c>
      <c r="L45" s="1">
        <v>0.122212</v>
      </c>
      <c r="M45" s="1">
        <v>7.7004000000000003E-2</v>
      </c>
      <c r="N45" s="1">
        <v>7.4594999999999995E-2</v>
      </c>
      <c r="O45" s="1">
        <v>0.11437799999999999</v>
      </c>
      <c r="P45" s="1">
        <v>2.5089E-2</v>
      </c>
      <c r="Q45" s="1">
        <v>7.7896999999999994E-2</v>
      </c>
      <c r="R45" s="1">
        <v>0.46201399999999998</v>
      </c>
      <c r="S45" s="1">
        <v>0.50926199999999999</v>
      </c>
      <c r="T45" s="1">
        <v>0.74345799999999995</v>
      </c>
      <c r="U45" s="1">
        <v>0.31739499999999998</v>
      </c>
      <c r="V45" s="1">
        <v>0.53022599999999998</v>
      </c>
    </row>
    <row r="46" spans="2:22" x14ac:dyDescent="0.25">
      <c r="B46" s="3" t="s">
        <v>1530</v>
      </c>
      <c r="C46" s="1">
        <v>1.642204</v>
      </c>
      <c r="D46" s="1">
        <v>1.911556</v>
      </c>
      <c r="E46" s="1">
        <v>1.4519690000000001</v>
      </c>
      <c r="F46" s="1">
        <v>1.69753</v>
      </c>
      <c r="G46" s="1">
        <v>1.5412349999999999</v>
      </c>
      <c r="H46" s="1">
        <v>0.117428</v>
      </c>
      <c r="I46" s="1">
        <v>0.13733300000000001</v>
      </c>
      <c r="J46" s="1">
        <v>0.13400200000000001</v>
      </c>
      <c r="K46" s="1">
        <v>0.149203</v>
      </c>
      <c r="L46" s="1">
        <v>0.12992999999999999</v>
      </c>
      <c r="M46" s="1">
        <v>9.5673999999999995E-2</v>
      </c>
      <c r="N46" s="1">
        <v>7.9423999999999995E-2</v>
      </c>
      <c r="O46" s="1">
        <v>9.9415000000000003E-2</v>
      </c>
      <c r="P46" s="1">
        <v>0.105685</v>
      </c>
      <c r="Q46" s="1">
        <v>0.102698</v>
      </c>
      <c r="R46" s="1">
        <v>0.77649000000000001</v>
      </c>
      <c r="S46" s="1">
        <v>0.55947999999999998</v>
      </c>
      <c r="T46" s="1">
        <v>0.40981800000000002</v>
      </c>
      <c r="U46" s="1">
        <v>0.50354600000000005</v>
      </c>
      <c r="V46" s="1">
        <v>0.637212</v>
      </c>
    </row>
    <row r="48" spans="2:22" x14ac:dyDescent="0.25">
      <c r="B48" s="3" t="s">
        <v>339</v>
      </c>
    </row>
    <row r="49" spans="2:37" x14ac:dyDescent="0.25">
      <c r="B49" s="45"/>
      <c r="C49" s="54" t="s">
        <v>355</v>
      </c>
      <c r="D49" s="54"/>
      <c r="E49" s="54"/>
      <c r="F49" s="54"/>
      <c r="G49" s="54"/>
      <c r="H49" s="54" t="s">
        <v>356</v>
      </c>
      <c r="I49" s="54"/>
      <c r="J49" s="54"/>
      <c r="K49" s="54"/>
      <c r="L49" s="54"/>
      <c r="M49" s="54" t="s">
        <v>357</v>
      </c>
      <c r="N49" s="54"/>
      <c r="O49" s="54"/>
      <c r="P49" s="54"/>
      <c r="Q49" s="54"/>
      <c r="R49" s="54" t="s">
        <v>358</v>
      </c>
      <c r="S49" s="54"/>
      <c r="T49" s="54"/>
      <c r="U49" s="54"/>
      <c r="V49" s="54"/>
      <c r="W49" s="54" t="s">
        <v>359</v>
      </c>
      <c r="X49" s="54"/>
      <c r="Y49" s="54"/>
      <c r="Z49" s="54"/>
      <c r="AA49" s="54"/>
      <c r="AB49" s="54" t="s">
        <v>360</v>
      </c>
      <c r="AC49" s="54"/>
      <c r="AD49" s="54"/>
      <c r="AE49" s="54"/>
      <c r="AF49" s="54"/>
      <c r="AG49" s="54" t="s">
        <v>361</v>
      </c>
      <c r="AH49" s="54"/>
      <c r="AI49" s="54"/>
      <c r="AJ49" s="54"/>
      <c r="AK49" s="54"/>
    </row>
    <row r="50" spans="2:37" x14ac:dyDescent="0.25">
      <c r="B50" s="3" t="s">
        <v>1523</v>
      </c>
      <c r="C50" s="1">
        <v>1.4346179999999999</v>
      </c>
      <c r="D50" s="1">
        <v>1.4989129999999999</v>
      </c>
      <c r="E50" s="1">
        <v>1.8991769999999999</v>
      </c>
      <c r="F50" s="1">
        <v>2.5884260000000001</v>
      </c>
      <c r="G50" s="1">
        <v>2.4609809999999999</v>
      </c>
      <c r="H50" s="1">
        <v>8.1534999999999996E-2</v>
      </c>
      <c r="I50" s="1">
        <v>9.1831999999999997E-2</v>
      </c>
      <c r="J50" s="1">
        <v>0.112141</v>
      </c>
      <c r="K50" s="1">
        <v>0.16056000000000001</v>
      </c>
      <c r="L50" s="1">
        <v>0.160799</v>
      </c>
      <c r="M50" s="1">
        <v>2.944E-3</v>
      </c>
      <c r="N50" s="1">
        <v>4.6360000000000004E-3</v>
      </c>
      <c r="O50" s="1">
        <v>7.9260000000000008E-3</v>
      </c>
      <c r="P50" s="1">
        <v>9.4129999999999995E-3</v>
      </c>
      <c r="Q50" s="1">
        <v>8.7569999999999992E-3</v>
      </c>
      <c r="R50" s="1">
        <v>0</v>
      </c>
      <c r="S50" s="1">
        <v>0</v>
      </c>
      <c r="T50" s="1">
        <v>0</v>
      </c>
      <c r="U50" s="1">
        <v>0</v>
      </c>
      <c r="V50" s="1">
        <v>0</v>
      </c>
      <c r="W50" s="1">
        <v>0</v>
      </c>
      <c r="X50" s="1">
        <v>0</v>
      </c>
      <c r="Y50" s="1">
        <v>0</v>
      </c>
      <c r="Z50" s="1">
        <v>0</v>
      </c>
      <c r="AA50" s="1">
        <v>0</v>
      </c>
      <c r="AB50" s="1">
        <v>0</v>
      </c>
      <c r="AC50" s="1">
        <v>0</v>
      </c>
      <c r="AD50" s="1">
        <v>0</v>
      </c>
      <c r="AE50" s="1">
        <v>0</v>
      </c>
      <c r="AF50" s="1">
        <v>0</v>
      </c>
      <c r="AG50" s="1">
        <v>0</v>
      </c>
      <c r="AH50" s="1">
        <v>0</v>
      </c>
      <c r="AI50" s="1">
        <v>0</v>
      </c>
      <c r="AJ50" s="1">
        <v>0</v>
      </c>
      <c r="AK50" s="1">
        <v>0</v>
      </c>
    </row>
    <row r="51" spans="2:37" x14ac:dyDescent="0.25">
      <c r="B51" s="3" t="s">
        <v>1524</v>
      </c>
      <c r="C51" s="1">
        <v>1.889373</v>
      </c>
      <c r="D51" s="1">
        <v>1.0591299999999999</v>
      </c>
      <c r="E51" s="1">
        <v>2.036699</v>
      </c>
      <c r="F51" s="1">
        <v>1.6997850000000001</v>
      </c>
      <c r="G51" s="1">
        <v>1.123842</v>
      </c>
      <c r="H51" s="1">
        <v>0.114618</v>
      </c>
      <c r="I51" s="1">
        <v>5.3770999999999999E-2</v>
      </c>
      <c r="J51" s="1">
        <v>0.13151599999999999</v>
      </c>
      <c r="K51" s="1">
        <v>0.102829</v>
      </c>
      <c r="L51" s="1">
        <v>5.8975E-2</v>
      </c>
      <c r="M51" s="1">
        <v>4.6759999999999996E-3</v>
      </c>
      <c r="N51" s="1">
        <v>2.1090000000000002E-3</v>
      </c>
      <c r="O51" s="1">
        <v>4.7299999999999998E-3</v>
      </c>
      <c r="P51" s="1">
        <v>3.7039999999999998E-3</v>
      </c>
      <c r="Q51" s="1">
        <v>7.5600000000000005E-4</v>
      </c>
      <c r="R51" s="1">
        <v>0</v>
      </c>
      <c r="S51" s="1">
        <v>0</v>
      </c>
      <c r="T51" s="1">
        <v>0</v>
      </c>
      <c r="U51" s="1">
        <v>0</v>
      </c>
      <c r="V51" s="1">
        <v>0</v>
      </c>
      <c r="W51" s="1">
        <v>0</v>
      </c>
      <c r="X51" s="1">
        <v>0</v>
      </c>
      <c r="Y51" s="1">
        <v>0</v>
      </c>
      <c r="Z51" s="1">
        <v>0</v>
      </c>
      <c r="AA51" s="1">
        <v>0</v>
      </c>
      <c r="AB51" s="1">
        <v>0</v>
      </c>
      <c r="AC51" s="1">
        <v>0</v>
      </c>
      <c r="AD51" s="1">
        <v>0</v>
      </c>
      <c r="AE51" s="1">
        <v>0</v>
      </c>
      <c r="AF51" s="1">
        <v>0</v>
      </c>
      <c r="AG51" s="1">
        <v>0</v>
      </c>
      <c r="AH51" s="1">
        <v>0</v>
      </c>
      <c r="AI51" s="1">
        <v>0</v>
      </c>
      <c r="AJ51" s="1">
        <v>0</v>
      </c>
      <c r="AK51" s="1">
        <v>0</v>
      </c>
    </row>
    <row r="52" spans="2:37" x14ac:dyDescent="0.25">
      <c r="B52" s="3" t="s">
        <v>1525</v>
      </c>
      <c r="C52" s="1">
        <v>1.291903</v>
      </c>
      <c r="D52" s="1">
        <v>1.124638</v>
      </c>
      <c r="E52" s="1">
        <v>1.1857569999999999</v>
      </c>
      <c r="F52" s="1">
        <v>1.30819</v>
      </c>
      <c r="G52" s="1">
        <v>2.030726</v>
      </c>
      <c r="H52" s="1">
        <v>5.6315999999999998E-2</v>
      </c>
      <c r="I52" s="1">
        <v>4.6753000000000003E-2</v>
      </c>
      <c r="J52" s="1">
        <v>5.7346000000000001E-2</v>
      </c>
      <c r="K52" s="1">
        <v>7.7895000000000006E-2</v>
      </c>
      <c r="L52" s="1">
        <v>0.12586700000000001</v>
      </c>
      <c r="M52" s="1">
        <v>5.5199999999999997E-4</v>
      </c>
      <c r="N52" s="1">
        <v>2.8600000000000001E-4</v>
      </c>
      <c r="O52" s="1">
        <v>1.488E-3</v>
      </c>
      <c r="P52" s="1">
        <v>4.509E-3</v>
      </c>
      <c r="Q52" s="1">
        <v>9.6419999999999995E-3</v>
      </c>
      <c r="R52" s="1">
        <v>0</v>
      </c>
      <c r="S52" s="1">
        <v>0</v>
      </c>
      <c r="T52" s="1">
        <v>0</v>
      </c>
      <c r="U52" s="1">
        <v>0</v>
      </c>
      <c r="V52" s="1">
        <v>0</v>
      </c>
      <c r="W52" s="1">
        <v>0</v>
      </c>
      <c r="X52" s="1">
        <v>0</v>
      </c>
      <c r="Y52" s="1">
        <v>0</v>
      </c>
      <c r="Z52" s="1">
        <v>0</v>
      </c>
      <c r="AA52" s="1">
        <v>0</v>
      </c>
      <c r="AB52" s="1">
        <v>0</v>
      </c>
      <c r="AC52" s="1">
        <v>0</v>
      </c>
      <c r="AD52" s="1">
        <v>0</v>
      </c>
      <c r="AE52" s="1">
        <v>0</v>
      </c>
      <c r="AF52" s="1">
        <v>0</v>
      </c>
      <c r="AG52" s="1">
        <v>0</v>
      </c>
      <c r="AH52" s="1">
        <v>0</v>
      </c>
      <c r="AI52" s="1">
        <v>0</v>
      </c>
      <c r="AJ52" s="1">
        <v>0</v>
      </c>
      <c r="AK52" s="1">
        <v>0</v>
      </c>
    </row>
    <row r="53" spans="2:37" x14ac:dyDescent="0.25">
      <c r="B53" s="3" t="s">
        <v>1526</v>
      </c>
      <c r="C53" s="1">
        <v>1.65987</v>
      </c>
      <c r="D53" s="1">
        <v>2.5349889999999999</v>
      </c>
      <c r="E53" s="1">
        <v>2.4572479999999999</v>
      </c>
      <c r="F53" s="1">
        <v>2.0926170000000002</v>
      </c>
      <c r="G53" s="1">
        <v>2.2602600000000002</v>
      </c>
      <c r="H53" s="1">
        <v>9.7790000000000002E-2</v>
      </c>
      <c r="I53" s="1">
        <v>0.14374799999999999</v>
      </c>
      <c r="J53" s="1">
        <v>0.14815999999999999</v>
      </c>
      <c r="K53" s="1">
        <v>0.124571</v>
      </c>
      <c r="L53" s="1">
        <v>0.13512099999999999</v>
      </c>
      <c r="M53" s="1">
        <v>3.1649999999999998E-3</v>
      </c>
      <c r="N53" s="1">
        <v>6.5430000000000002E-3</v>
      </c>
      <c r="O53" s="1">
        <v>8.2769999999999996E-3</v>
      </c>
      <c r="P53" s="1">
        <v>5.9020000000000001E-3</v>
      </c>
      <c r="Q53" s="1">
        <v>5.0390000000000001E-3</v>
      </c>
      <c r="R53" s="1">
        <v>0</v>
      </c>
      <c r="S53" s="1">
        <v>0</v>
      </c>
      <c r="T53" s="1">
        <v>0</v>
      </c>
      <c r="U53" s="1">
        <v>0</v>
      </c>
      <c r="V53" s="1">
        <v>0</v>
      </c>
      <c r="W53" s="1">
        <v>0</v>
      </c>
      <c r="X53" s="1">
        <v>0</v>
      </c>
      <c r="Y53" s="1">
        <v>0</v>
      </c>
      <c r="Z53" s="1">
        <v>0</v>
      </c>
      <c r="AA53" s="1">
        <v>0</v>
      </c>
      <c r="AB53" s="1">
        <v>0</v>
      </c>
      <c r="AC53" s="1">
        <v>0</v>
      </c>
      <c r="AD53" s="1">
        <v>0</v>
      </c>
      <c r="AE53" s="1">
        <v>0</v>
      </c>
      <c r="AF53" s="1">
        <v>0</v>
      </c>
      <c r="AG53" s="1">
        <v>0</v>
      </c>
      <c r="AH53" s="1">
        <v>0</v>
      </c>
      <c r="AI53" s="1">
        <v>0</v>
      </c>
      <c r="AJ53" s="1">
        <v>0</v>
      </c>
      <c r="AK53" s="1">
        <v>0</v>
      </c>
    </row>
    <row r="54" spans="2:37" x14ac:dyDescent="0.25">
      <c r="B54" s="3" t="s">
        <v>1527</v>
      </c>
      <c r="C54" s="1">
        <v>1.6954199999999999</v>
      </c>
      <c r="D54" s="1">
        <v>1.1795279999999999</v>
      </c>
      <c r="E54" s="1">
        <v>1.5423750000000001</v>
      </c>
      <c r="F54" s="1">
        <v>2.0947249999999999</v>
      </c>
      <c r="G54" s="1">
        <v>1.5121549999999999</v>
      </c>
      <c r="H54" s="1">
        <v>0.62175400000000003</v>
      </c>
      <c r="I54" s="1">
        <v>0.38591700000000001</v>
      </c>
      <c r="J54" s="1">
        <v>0.50308200000000003</v>
      </c>
      <c r="K54" s="1">
        <v>0.68993300000000002</v>
      </c>
      <c r="L54" s="1">
        <v>0.57862499999999994</v>
      </c>
      <c r="M54" s="1">
        <v>0.59658999999999995</v>
      </c>
      <c r="N54" s="1">
        <v>0.37230600000000003</v>
      </c>
      <c r="O54" s="1">
        <v>0.45384799999999997</v>
      </c>
      <c r="P54" s="1">
        <v>0.572658</v>
      </c>
      <c r="Q54" s="1">
        <v>0.46384500000000001</v>
      </c>
      <c r="R54" s="1">
        <v>0.38026700000000002</v>
      </c>
      <c r="S54" s="1">
        <v>0.19972699999999999</v>
      </c>
      <c r="T54" s="1">
        <v>0.29023500000000002</v>
      </c>
      <c r="U54" s="1">
        <v>0.40600999999999998</v>
      </c>
      <c r="V54" s="1">
        <v>0.30222500000000002</v>
      </c>
      <c r="W54" s="1">
        <v>0.14452599999999999</v>
      </c>
      <c r="X54" s="1">
        <v>5.9202999999999999E-2</v>
      </c>
      <c r="Y54" s="1">
        <v>7.2647000000000003E-2</v>
      </c>
      <c r="Z54" s="1">
        <v>8.5753999999999997E-2</v>
      </c>
      <c r="AA54" s="1">
        <v>6.2029000000000001E-2</v>
      </c>
      <c r="AB54" s="1">
        <v>5.7890999999999998E-2</v>
      </c>
      <c r="AC54" s="1">
        <v>1.3825E-2</v>
      </c>
      <c r="AD54" s="1">
        <v>7.1570000000000002E-3</v>
      </c>
      <c r="AE54" s="1">
        <v>3.186E-3</v>
      </c>
      <c r="AF54" s="1">
        <v>3.0860000000000002E-3</v>
      </c>
      <c r="AG54" s="1">
        <v>0</v>
      </c>
      <c r="AH54" s="1">
        <v>3.1280000000000001E-3</v>
      </c>
      <c r="AI54" s="1">
        <v>0</v>
      </c>
      <c r="AJ54" s="1">
        <v>0</v>
      </c>
      <c r="AK54" s="1">
        <v>0</v>
      </c>
    </row>
    <row r="55" spans="2:37" x14ac:dyDescent="0.25">
      <c r="B55" s="3" t="s">
        <v>1528</v>
      </c>
      <c r="C55" s="1">
        <v>1.575528</v>
      </c>
      <c r="D55" s="1">
        <v>1.802111</v>
      </c>
      <c r="E55" s="1">
        <v>1.4736359999999999</v>
      </c>
      <c r="F55" s="1">
        <v>2.1808489999999998</v>
      </c>
      <c r="G55" s="1">
        <v>1.5710679999999999</v>
      </c>
      <c r="H55" s="1">
        <v>0.51267499999999999</v>
      </c>
      <c r="I55" s="1">
        <v>0.63193100000000002</v>
      </c>
      <c r="J55" s="1">
        <v>0.49810900000000002</v>
      </c>
      <c r="K55" s="1">
        <v>0.72657799999999995</v>
      </c>
      <c r="L55" s="1">
        <v>0.67475600000000002</v>
      </c>
      <c r="M55" s="1">
        <v>0.401171</v>
      </c>
      <c r="N55" s="1">
        <v>0.53055699999999995</v>
      </c>
      <c r="O55" s="1">
        <v>0.43805500000000003</v>
      </c>
      <c r="P55" s="1">
        <v>0.62913300000000005</v>
      </c>
      <c r="Q55" s="1">
        <v>0.75550700000000004</v>
      </c>
      <c r="R55" s="1">
        <v>0.221777</v>
      </c>
      <c r="S55" s="1">
        <v>0.33623199999999998</v>
      </c>
      <c r="T55" s="1">
        <v>0.239313</v>
      </c>
      <c r="U55" s="1">
        <v>0.50248199999999998</v>
      </c>
      <c r="V55" s="1">
        <v>0.51452799999999999</v>
      </c>
      <c r="W55" s="1">
        <v>3.9656999999999998E-2</v>
      </c>
      <c r="X55" s="1">
        <v>8.0951999999999996E-2</v>
      </c>
      <c r="Y55" s="1">
        <v>8.8514999999999996E-2</v>
      </c>
      <c r="Z55" s="1">
        <v>0.12528400000000001</v>
      </c>
      <c r="AA55" s="1">
        <v>0.23082</v>
      </c>
      <c r="AB55" s="1">
        <v>8.3100000000000003E-4</v>
      </c>
      <c r="AC55" s="1">
        <v>6.8700000000000002E-3</v>
      </c>
      <c r="AD55" s="1">
        <v>2.2741999999999998E-2</v>
      </c>
      <c r="AE55" s="1">
        <v>1.3753E-2</v>
      </c>
      <c r="AF55" s="1">
        <v>0.10900899999999999</v>
      </c>
      <c r="AG55" s="1">
        <v>1.072E-3</v>
      </c>
      <c r="AH55" s="1">
        <v>1.4319999999999999E-3</v>
      </c>
      <c r="AI55" s="1">
        <v>3.1419999999999998E-3</v>
      </c>
      <c r="AJ55" s="1">
        <v>0</v>
      </c>
      <c r="AK55" s="1">
        <v>1.6909E-2</v>
      </c>
    </row>
    <row r="56" spans="2:37" x14ac:dyDescent="0.25">
      <c r="B56" s="3" t="s">
        <v>1529</v>
      </c>
      <c r="C56" s="1">
        <v>0.794686</v>
      </c>
      <c r="D56" s="1">
        <v>1.924892</v>
      </c>
      <c r="E56" s="1">
        <v>1.4891350000000001</v>
      </c>
      <c r="F56" s="1">
        <v>2.4459209999999998</v>
      </c>
      <c r="G56" s="1">
        <v>1.195568</v>
      </c>
      <c r="H56" s="1">
        <v>0.21626600000000001</v>
      </c>
      <c r="I56" s="1">
        <v>0.49157499999999998</v>
      </c>
      <c r="J56" s="1">
        <v>0.53705099999999995</v>
      </c>
      <c r="K56" s="1">
        <v>0.52014199999999999</v>
      </c>
      <c r="L56" s="1">
        <v>0.38264900000000002</v>
      </c>
      <c r="M56" s="1">
        <v>0.20755399999999999</v>
      </c>
      <c r="N56" s="1">
        <v>0.49745800000000001</v>
      </c>
      <c r="O56" s="1">
        <v>0.41558099999999998</v>
      </c>
      <c r="P56" s="1">
        <v>0.47776000000000002</v>
      </c>
      <c r="Q56" s="1">
        <v>0.30562400000000001</v>
      </c>
      <c r="R56" s="1">
        <v>7.6703999999999994E-2</v>
      </c>
      <c r="S56" s="1">
        <v>0.21918399999999999</v>
      </c>
      <c r="T56" s="1">
        <v>0.25036199999999997</v>
      </c>
      <c r="U56" s="1">
        <v>0.21101200000000001</v>
      </c>
      <c r="V56" s="1">
        <v>0.145928</v>
      </c>
      <c r="W56" s="1">
        <v>1.4300999999999999E-2</v>
      </c>
      <c r="X56" s="1">
        <v>5.8742999999999997E-2</v>
      </c>
      <c r="Y56" s="1">
        <v>5.1021999999999998E-2</v>
      </c>
      <c r="Z56" s="1">
        <v>5.6807000000000003E-2</v>
      </c>
      <c r="AA56" s="1">
        <v>2.5763999999999999E-2</v>
      </c>
      <c r="AB56" s="1">
        <v>2.6340000000000001E-3</v>
      </c>
      <c r="AC56" s="1">
        <v>7.9310000000000005E-3</v>
      </c>
      <c r="AD56" s="1">
        <v>3.9830000000000004E-3</v>
      </c>
      <c r="AE56" s="1">
        <v>1.6874E-2</v>
      </c>
      <c r="AF56" s="1">
        <v>2.307E-3</v>
      </c>
      <c r="AG56" s="1">
        <v>0</v>
      </c>
      <c r="AH56" s="1">
        <v>0</v>
      </c>
      <c r="AI56" s="1">
        <v>0</v>
      </c>
      <c r="AJ56" s="1">
        <v>2.5829999999999998E-3</v>
      </c>
      <c r="AK56" s="1">
        <v>2.1849999999999999E-3</v>
      </c>
    </row>
    <row r="57" spans="2:37" x14ac:dyDescent="0.25">
      <c r="B57" s="3" t="s">
        <v>1530</v>
      </c>
      <c r="C57" s="1">
        <v>1.140466</v>
      </c>
      <c r="D57" s="1">
        <v>1.3362210000000001</v>
      </c>
      <c r="E57" s="1">
        <v>2.1690830000000001</v>
      </c>
      <c r="F57" s="1">
        <v>0.90161199999999997</v>
      </c>
      <c r="G57" s="1">
        <v>1.1438299999999999</v>
      </c>
      <c r="H57" s="1">
        <v>0.29017700000000002</v>
      </c>
      <c r="I57" s="1">
        <v>0.46651500000000001</v>
      </c>
      <c r="J57" s="1">
        <v>0.86070000000000002</v>
      </c>
      <c r="K57" s="1">
        <v>0.33956599999999998</v>
      </c>
      <c r="L57" s="1">
        <v>0.45945599999999998</v>
      </c>
      <c r="M57" s="1">
        <v>0.244453</v>
      </c>
      <c r="N57" s="1">
        <v>0.39513199999999998</v>
      </c>
      <c r="O57" s="1">
        <v>0.62354799999999999</v>
      </c>
      <c r="P57" s="1">
        <v>0.286242</v>
      </c>
      <c r="Q57" s="1">
        <v>0.51880700000000002</v>
      </c>
      <c r="R57" s="1">
        <v>0.115352</v>
      </c>
      <c r="S57" s="1">
        <v>0.20358799999999999</v>
      </c>
      <c r="T57" s="1">
        <v>0.43199300000000002</v>
      </c>
      <c r="U57" s="1">
        <v>0.16026299999999999</v>
      </c>
      <c r="V57" s="1">
        <v>0.331986</v>
      </c>
      <c r="W57" s="1">
        <v>7.6239999999999997E-3</v>
      </c>
      <c r="X57" s="1">
        <v>4.5927000000000003E-2</v>
      </c>
      <c r="Y57" s="1">
        <v>9.1292999999999999E-2</v>
      </c>
      <c r="Z57" s="1">
        <v>4.1556000000000003E-2</v>
      </c>
      <c r="AA57" s="1">
        <v>0.14594099999999999</v>
      </c>
      <c r="AB57" s="1">
        <v>2.6800000000000001E-4</v>
      </c>
      <c r="AC57" s="1">
        <v>5.3030000000000004E-3</v>
      </c>
      <c r="AD57" s="1">
        <v>4.0410000000000003E-3</v>
      </c>
      <c r="AE57" s="1">
        <v>3.3809999999999999E-3</v>
      </c>
      <c r="AF57" s="1">
        <v>6.1088000000000003E-2</v>
      </c>
      <c r="AG57" s="1">
        <v>0</v>
      </c>
      <c r="AH57" s="1">
        <v>0</v>
      </c>
      <c r="AI57" s="1">
        <v>0</v>
      </c>
      <c r="AJ57" s="1">
        <v>1.4829999999999999E-3</v>
      </c>
      <c r="AK57" s="1">
        <v>5.3080000000000002E-3</v>
      </c>
    </row>
    <row r="59" spans="2:37" x14ac:dyDescent="0.25">
      <c r="B59" s="3" t="s">
        <v>1532</v>
      </c>
    </row>
    <row r="60" spans="2:37" x14ac:dyDescent="0.25">
      <c r="B60" s="45"/>
      <c r="C60" s="54" t="s">
        <v>355</v>
      </c>
      <c r="D60" s="54"/>
      <c r="E60" s="54"/>
      <c r="F60" s="54"/>
      <c r="G60" s="54"/>
      <c r="H60" s="54" t="s">
        <v>356</v>
      </c>
      <c r="I60" s="54"/>
      <c r="J60" s="54"/>
      <c r="K60" s="54"/>
      <c r="L60" s="54"/>
      <c r="M60" s="54" t="s">
        <v>357</v>
      </c>
      <c r="N60" s="54"/>
      <c r="O60" s="54"/>
      <c r="P60" s="54"/>
      <c r="Q60" s="54"/>
      <c r="R60" s="54" t="s">
        <v>358</v>
      </c>
      <c r="S60" s="54"/>
      <c r="T60" s="54"/>
      <c r="U60" s="54"/>
      <c r="V60" s="54"/>
      <c r="W60" s="54" t="s">
        <v>359</v>
      </c>
      <c r="X60" s="54"/>
      <c r="Y60" s="54"/>
      <c r="Z60" s="54"/>
      <c r="AA60" s="54"/>
      <c r="AB60" s="54" t="s">
        <v>360</v>
      </c>
      <c r="AC60" s="54"/>
      <c r="AD60" s="54"/>
      <c r="AE60" s="54"/>
      <c r="AF60" s="54"/>
    </row>
    <row r="61" spans="2:37" x14ac:dyDescent="0.25">
      <c r="B61" s="3" t="s">
        <v>1523</v>
      </c>
      <c r="C61" s="1">
        <v>4.1283810000000001</v>
      </c>
      <c r="D61" s="1">
        <v>2.4424939999999999</v>
      </c>
      <c r="E61" s="1">
        <v>3.5365340000000001</v>
      </c>
      <c r="F61" s="1">
        <v>3.6554739999999999</v>
      </c>
      <c r="G61" s="1">
        <v>3.3685679999999998</v>
      </c>
      <c r="H61" s="1">
        <v>0.10292900000000001</v>
      </c>
      <c r="I61" s="1">
        <v>2.7699000000000001E-2</v>
      </c>
      <c r="J61" s="1">
        <v>7.0462999999999998E-2</v>
      </c>
      <c r="K61" s="1">
        <v>7.2469000000000006E-2</v>
      </c>
      <c r="L61" s="1">
        <v>7.5675999999999993E-2</v>
      </c>
      <c r="M61" s="1">
        <v>0</v>
      </c>
      <c r="N61" s="1">
        <v>0</v>
      </c>
      <c r="O61" s="1">
        <v>0</v>
      </c>
      <c r="P61" s="1">
        <v>0</v>
      </c>
      <c r="Q61" s="1">
        <v>0</v>
      </c>
      <c r="R61" s="1">
        <v>0</v>
      </c>
      <c r="S61" s="1">
        <v>0</v>
      </c>
      <c r="T61" s="1">
        <v>0</v>
      </c>
      <c r="U61" s="1">
        <v>0</v>
      </c>
      <c r="V61" s="1">
        <v>0</v>
      </c>
      <c r="W61" s="1">
        <v>0</v>
      </c>
      <c r="X61" s="1">
        <v>0</v>
      </c>
      <c r="Y61" s="1">
        <v>0</v>
      </c>
      <c r="Z61" s="1">
        <v>0</v>
      </c>
      <c r="AA61" s="1">
        <v>0</v>
      </c>
      <c r="AB61" s="1">
        <v>0</v>
      </c>
      <c r="AC61" s="1">
        <v>0</v>
      </c>
      <c r="AD61" s="1">
        <v>0</v>
      </c>
      <c r="AE61" s="1">
        <v>0</v>
      </c>
      <c r="AF61" s="1">
        <v>0</v>
      </c>
    </row>
    <row r="62" spans="2:37" x14ac:dyDescent="0.25">
      <c r="B62" s="3" t="s">
        <v>1524</v>
      </c>
      <c r="C62" s="1">
        <v>6.051971</v>
      </c>
      <c r="D62" s="1">
        <v>4.5935280000000001</v>
      </c>
      <c r="E62" s="1">
        <v>4.647456</v>
      </c>
      <c r="F62" s="1">
        <v>5.3259970000000001</v>
      </c>
      <c r="G62" s="1">
        <v>4.8272199999999996</v>
      </c>
      <c r="H62" s="1">
        <v>0.16888800000000001</v>
      </c>
      <c r="I62" s="1">
        <v>0.13919799999999999</v>
      </c>
      <c r="J62" s="1">
        <v>0.14155400000000001</v>
      </c>
      <c r="K62" s="1">
        <v>0.189554</v>
      </c>
      <c r="L62" s="1">
        <v>0.122485</v>
      </c>
      <c r="M62" s="1">
        <v>0</v>
      </c>
      <c r="N62" s="1">
        <v>0</v>
      </c>
      <c r="O62" s="1">
        <v>0</v>
      </c>
      <c r="P62" s="1">
        <v>0</v>
      </c>
      <c r="Q62" s="1">
        <v>0</v>
      </c>
      <c r="R62" s="1">
        <v>0</v>
      </c>
      <c r="S62" s="1">
        <v>0</v>
      </c>
      <c r="T62" s="1">
        <v>0</v>
      </c>
      <c r="U62" s="1">
        <v>0</v>
      </c>
      <c r="V62" s="1">
        <v>0</v>
      </c>
      <c r="W62" s="1">
        <v>0</v>
      </c>
      <c r="X62" s="1">
        <v>0</v>
      </c>
      <c r="Y62" s="1">
        <v>0</v>
      </c>
      <c r="Z62" s="1">
        <v>0</v>
      </c>
      <c r="AA62" s="1">
        <v>0</v>
      </c>
      <c r="AB62" s="1">
        <v>0</v>
      </c>
      <c r="AC62" s="1">
        <v>0</v>
      </c>
      <c r="AD62" s="1">
        <v>0</v>
      </c>
      <c r="AE62" s="1">
        <v>0</v>
      </c>
      <c r="AF62" s="1">
        <v>0</v>
      </c>
    </row>
    <row r="63" spans="2:37" x14ac:dyDescent="0.25">
      <c r="B63" s="3" t="s">
        <v>1525</v>
      </c>
      <c r="C63" s="1">
        <v>2.3755419999999998</v>
      </c>
      <c r="D63" s="1">
        <v>2.858752</v>
      </c>
      <c r="E63" s="1">
        <v>3.6836169999999999</v>
      </c>
      <c r="F63" s="1">
        <v>3.005023</v>
      </c>
      <c r="G63" s="1">
        <v>4.647945</v>
      </c>
      <c r="H63" s="1">
        <v>1.3586000000000001E-2</v>
      </c>
      <c r="I63" s="1">
        <v>3.3119000000000003E-2</v>
      </c>
      <c r="J63" s="1">
        <v>8.0892000000000006E-2</v>
      </c>
      <c r="K63" s="1">
        <v>4.9216000000000003E-2</v>
      </c>
      <c r="L63" s="1">
        <v>0.119438</v>
      </c>
      <c r="M63" s="1">
        <v>0</v>
      </c>
      <c r="N63" s="1">
        <v>0</v>
      </c>
      <c r="O63" s="1">
        <v>0</v>
      </c>
      <c r="P63" s="1">
        <v>0</v>
      </c>
      <c r="Q63" s="1">
        <v>0</v>
      </c>
      <c r="R63" s="1">
        <v>0</v>
      </c>
      <c r="S63" s="1">
        <v>0</v>
      </c>
      <c r="T63" s="1">
        <v>0</v>
      </c>
      <c r="U63" s="1">
        <v>0</v>
      </c>
      <c r="V63" s="1">
        <v>0</v>
      </c>
      <c r="W63" s="1">
        <v>0</v>
      </c>
      <c r="X63" s="1">
        <v>0</v>
      </c>
      <c r="Y63" s="1">
        <v>0</v>
      </c>
      <c r="Z63" s="1">
        <v>0</v>
      </c>
      <c r="AA63" s="1">
        <v>0</v>
      </c>
      <c r="AB63" s="1">
        <v>0</v>
      </c>
      <c r="AC63" s="1">
        <v>0</v>
      </c>
      <c r="AD63" s="1">
        <v>0</v>
      </c>
      <c r="AE63" s="1">
        <v>0</v>
      </c>
      <c r="AF63" s="1">
        <v>0</v>
      </c>
    </row>
    <row r="64" spans="2:37" x14ac:dyDescent="0.25">
      <c r="B64" s="3" t="s">
        <v>1526</v>
      </c>
      <c r="C64" s="1">
        <v>4.6018749999999997</v>
      </c>
      <c r="D64" s="1">
        <v>3.942059</v>
      </c>
      <c r="E64" s="1">
        <v>5.8121970000000003</v>
      </c>
      <c r="F64" s="1">
        <v>2.9924080000000002</v>
      </c>
      <c r="G64" s="1">
        <v>4.0176780000000001</v>
      </c>
      <c r="H64" s="1">
        <v>0.114047</v>
      </c>
      <c r="I64" s="1">
        <v>6.6391000000000006E-2</v>
      </c>
      <c r="J64" s="1">
        <v>0.21604200000000001</v>
      </c>
      <c r="K64" s="1">
        <v>5.7818000000000001E-2</v>
      </c>
      <c r="L64" s="1">
        <v>0.108309</v>
      </c>
      <c r="M64" s="1">
        <v>0</v>
      </c>
      <c r="N64" s="1">
        <v>0</v>
      </c>
      <c r="O64" s="1">
        <v>0</v>
      </c>
      <c r="P64" s="1">
        <v>0</v>
      </c>
      <c r="Q64" s="1">
        <v>0</v>
      </c>
      <c r="R64" s="1">
        <v>0</v>
      </c>
      <c r="S64" s="1">
        <v>0</v>
      </c>
      <c r="T64" s="1">
        <v>0</v>
      </c>
      <c r="U64" s="1">
        <v>0</v>
      </c>
      <c r="V64" s="1">
        <v>0</v>
      </c>
      <c r="W64" s="1">
        <v>0</v>
      </c>
      <c r="X64" s="1">
        <v>0</v>
      </c>
      <c r="Y64" s="1">
        <v>0</v>
      </c>
      <c r="Z64" s="1">
        <v>0</v>
      </c>
      <c r="AA64" s="1">
        <v>0</v>
      </c>
      <c r="AB64" s="1">
        <v>0</v>
      </c>
      <c r="AC64" s="1">
        <v>0</v>
      </c>
      <c r="AD64" s="1">
        <v>0</v>
      </c>
      <c r="AE64" s="1">
        <v>0</v>
      </c>
      <c r="AF64" s="1">
        <v>0</v>
      </c>
    </row>
    <row r="65" spans="2:32" x14ac:dyDescent="0.25">
      <c r="B65" s="3" t="s">
        <v>1527</v>
      </c>
      <c r="C65" s="1">
        <v>3.3470780000000002</v>
      </c>
      <c r="D65" s="1">
        <v>3.4395609999999999</v>
      </c>
      <c r="E65" s="1">
        <v>6.0773140000000003</v>
      </c>
      <c r="F65" s="1">
        <v>4.205152</v>
      </c>
      <c r="G65" s="1">
        <v>4.740818</v>
      </c>
      <c r="H65" s="1">
        <v>0.45941799999999999</v>
      </c>
      <c r="I65" s="1">
        <v>0.43612899999999999</v>
      </c>
      <c r="J65" s="1">
        <v>0.88690400000000003</v>
      </c>
      <c r="K65" s="1">
        <v>0.55048799999999998</v>
      </c>
      <c r="L65" s="1">
        <v>0.81511599999999995</v>
      </c>
      <c r="M65" s="1">
        <v>0.78681500000000004</v>
      </c>
      <c r="N65" s="1">
        <v>0.78212700000000002</v>
      </c>
      <c r="O65" s="1">
        <v>1.18306</v>
      </c>
      <c r="P65" s="1">
        <v>0.78179100000000001</v>
      </c>
      <c r="Q65" s="1">
        <v>1.1533610000000001</v>
      </c>
      <c r="R65" s="1">
        <v>0.26102700000000001</v>
      </c>
      <c r="S65" s="1">
        <v>0.24612899999999999</v>
      </c>
      <c r="T65" s="1">
        <v>0.50059500000000001</v>
      </c>
      <c r="U65" s="1">
        <v>0.346692</v>
      </c>
      <c r="V65" s="1">
        <v>0.47345900000000002</v>
      </c>
      <c r="W65" s="1">
        <v>5.2663000000000001E-2</v>
      </c>
      <c r="X65" s="1">
        <v>2.6276999999999998E-2</v>
      </c>
      <c r="Y65" s="1">
        <v>8.4019999999999997E-3</v>
      </c>
      <c r="Z65" s="1">
        <v>0</v>
      </c>
      <c r="AA65" s="1">
        <v>4.0870000000000004E-3</v>
      </c>
      <c r="AB65" s="1">
        <v>1.4916E-2</v>
      </c>
      <c r="AC65" s="1">
        <v>1.2298E-2</v>
      </c>
      <c r="AD65" s="1">
        <v>1.946E-3</v>
      </c>
      <c r="AE65" s="1">
        <v>0</v>
      </c>
      <c r="AF65" s="1">
        <v>0</v>
      </c>
    </row>
    <row r="66" spans="2:32" x14ac:dyDescent="0.25">
      <c r="B66" s="3" t="s">
        <v>1528</v>
      </c>
      <c r="C66" s="1">
        <v>2.9572799999999999</v>
      </c>
      <c r="D66" s="1">
        <v>2.7821560000000001</v>
      </c>
      <c r="E66" s="1">
        <v>2.3543750000000001</v>
      </c>
      <c r="F66" s="1">
        <v>6.238556</v>
      </c>
      <c r="G66" s="1">
        <v>4.0025589999999998</v>
      </c>
      <c r="H66" s="1">
        <v>0.31355100000000002</v>
      </c>
      <c r="I66" s="1">
        <v>0.352827</v>
      </c>
      <c r="J66" s="1">
        <v>0.22147500000000001</v>
      </c>
      <c r="K66" s="1">
        <v>0.81284900000000004</v>
      </c>
      <c r="L66" s="1">
        <v>0.557307</v>
      </c>
      <c r="M66" s="1">
        <v>0.479906</v>
      </c>
      <c r="N66" s="1">
        <v>0.54751799999999995</v>
      </c>
      <c r="O66" s="1">
        <v>0.37751899999999999</v>
      </c>
      <c r="P66" s="1">
        <v>1.128701</v>
      </c>
      <c r="Q66" s="1">
        <v>1.22881</v>
      </c>
      <c r="R66" s="1">
        <v>9.8628999999999994E-2</v>
      </c>
      <c r="S66" s="1">
        <v>0.128829</v>
      </c>
      <c r="T66" s="1">
        <v>7.6187000000000005E-2</v>
      </c>
      <c r="U66" s="1">
        <v>0.51560399999999995</v>
      </c>
      <c r="V66" s="1">
        <v>0.52803699999999998</v>
      </c>
      <c r="W66" s="1">
        <v>0</v>
      </c>
      <c r="X66" s="1">
        <v>0</v>
      </c>
      <c r="Y66" s="1">
        <v>2.343E-3</v>
      </c>
      <c r="Z66" s="1">
        <v>4.9449999999999997E-3</v>
      </c>
      <c r="AA66" s="1">
        <v>0.12660099999999999</v>
      </c>
      <c r="AB66" s="1">
        <v>0</v>
      </c>
      <c r="AC66" s="1">
        <v>1.7619999999999999E-3</v>
      </c>
      <c r="AD66" s="1">
        <v>1.9009999999999999E-3</v>
      </c>
      <c r="AE66" s="1">
        <v>1.0194E-2</v>
      </c>
      <c r="AF66" s="1">
        <v>4.6143999999999998E-2</v>
      </c>
    </row>
    <row r="67" spans="2:32" x14ac:dyDescent="0.25">
      <c r="B67" s="3" t="s">
        <v>1529</v>
      </c>
      <c r="C67" s="1">
        <v>2.2840639999999999</v>
      </c>
      <c r="D67" s="1">
        <v>2.364017</v>
      </c>
      <c r="E67" s="1">
        <v>2.6835100000000001</v>
      </c>
      <c r="F67" s="1">
        <v>2.0341399999999998</v>
      </c>
      <c r="G67" s="1">
        <v>2.1601149999999998</v>
      </c>
      <c r="H67" s="1">
        <v>0.12889999999999999</v>
      </c>
      <c r="I67" s="1">
        <v>0.13486600000000001</v>
      </c>
      <c r="J67" s="1">
        <v>0.28750300000000001</v>
      </c>
      <c r="K67" s="1">
        <v>6.8203E-2</v>
      </c>
      <c r="L67" s="1">
        <v>0.19370000000000001</v>
      </c>
      <c r="M67" s="1">
        <v>0.43334699999999998</v>
      </c>
      <c r="N67" s="1">
        <v>0.28003499999999998</v>
      </c>
      <c r="O67" s="1">
        <v>0.463306</v>
      </c>
      <c r="P67" s="1">
        <v>0.163914</v>
      </c>
      <c r="Q67" s="1">
        <v>0.32696500000000001</v>
      </c>
      <c r="R67" s="1">
        <v>8.0396999999999996E-2</v>
      </c>
      <c r="S67" s="1">
        <v>5.9264999999999998E-2</v>
      </c>
      <c r="T67" s="1">
        <v>0.100313</v>
      </c>
      <c r="U67" s="1">
        <v>1.8557000000000001E-2</v>
      </c>
      <c r="V67" s="1">
        <v>6.5520999999999996E-2</v>
      </c>
      <c r="W67" s="1">
        <v>0</v>
      </c>
      <c r="X67" s="1">
        <v>0</v>
      </c>
      <c r="Y67" s="1">
        <v>0</v>
      </c>
      <c r="Z67" s="1">
        <v>1.869E-3</v>
      </c>
      <c r="AA67" s="1">
        <v>0</v>
      </c>
      <c r="AB67" s="1">
        <v>0</v>
      </c>
      <c r="AC67" s="1">
        <v>2.99E-3</v>
      </c>
      <c r="AD67" s="1">
        <v>3.493E-3</v>
      </c>
      <c r="AE67" s="1">
        <v>0</v>
      </c>
      <c r="AF67" s="1">
        <v>0</v>
      </c>
    </row>
    <row r="68" spans="2:32" x14ac:dyDescent="0.25">
      <c r="B68" s="3" t="s">
        <v>1530</v>
      </c>
      <c r="C68" s="1">
        <v>3.345583</v>
      </c>
      <c r="D68" s="1">
        <v>2.9908700000000001</v>
      </c>
      <c r="E68" s="1">
        <v>3.3803169999999998</v>
      </c>
      <c r="F68" s="1">
        <v>3.241015</v>
      </c>
      <c r="G68" s="1">
        <v>2.9685030000000001</v>
      </c>
      <c r="H68" s="1">
        <v>0.315442</v>
      </c>
      <c r="I68" s="1">
        <v>0.34258499999999997</v>
      </c>
      <c r="J68" s="1">
        <v>0.55692399999999997</v>
      </c>
      <c r="K68" s="1">
        <v>0.38955600000000001</v>
      </c>
      <c r="L68" s="1">
        <v>0.37332300000000002</v>
      </c>
      <c r="M68" s="1">
        <v>0.51993599999999995</v>
      </c>
      <c r="N68" s="1">
        <v>0.56308899999999995</v>
      </c>
      <c r="O68" s="1">
        <v>0.68908899999999995</v>
      </c>
      <c r="P68" s="1">
        <v>0.63367899999999999</v>
      </c>
      <c r="Q68" s="1">
        <v>0.83557000000000003</v>
      </c>
      <c r="R68" s="1">
        <v>0.158165</v>
      </c>
      <c r="S68" s="1">
        <v>0.151557</v>
      </c>
      <c r="T68" s="1">
        <v>0.30219600000000002</v>
      </c>
      <c r="U68" s="1">
        <v>0.25928899999999999</v>
      </c>
      <c r="V68" s="1">
        <v>0.29400700000000002</v>
      </c>
      <c r="W68" s="1">
        <v>0</v>
      </c>
      <c r="X68" s="1">
        <v>9.0430000000000007E-3</v>
      </c>
      <c r="Y68" s="1">
        <v>2.7920000000000002E-3</v>
      </c>
      <c r="Z68" s="1">
        <v>1.5913E-2</v>
      </c>
      <c r="AA68" s="1">
        <v>4.6741999999999999E-2</v>
      </c>
      <c r="AB68" s="1">
        <v>2.813E-3</v>
      </c>
      <c r="AC68" s="1">
        <v>2.9129999999999998E-3</v>
      </c>
      <c r="AD68" s="1">
        <v>2.049E-3</v>
      </c>
      <c r="AE68" s="1">
        <v>1.0626E-2</v>
      </c>
      <c r="AF68" s="1">
        <v>3.3193E-2</v>
      </c>
    </row>
    <row r="70" spans="2:32" x14ac:dyDescent="0.25">
      <c r="B70" t="s">
        <v>1533</v>
      </c>
    </row>
    <row r="71" spans="2:32" x14ac:dyDescent="0.25">
      <c r="B71" s="45"/>
      <c r="C71" s="54" t="s">
        <v>355</v>
      </c>
      <c r="D71" s="54"/>
      <c r="E71" s="54"/>
      <c r="F71" s="54"/>
      <c r="G71" s="54"/>
      <c r="H71" s="54" t="s">
        <v>356</v>
      </c>
      <c r="I71" s="54"/>
      <c r="J71" s="54"/>
      <c r="K71" s="54"/>
      <c r="L71" s="54"/>
      <c r="M71" s="54" t="s">
        <v>357</v>
      </c>
      <c r="N71" s="54"/>
      <c r="O71" s="54"/>
      <c r="P71" s="54"/>
      <c r="Q71" s="54"/>
      <c r="R71" s="54" t="s">
        <v>358</v>
      </c>
      <c r="S71" s="54"/>
      <c r="T71" s="54"/>
      <c r="U71" s="54"/>
      <c r="V71" s="54"/>
      <c r="W71" s="54" t="s">
        <v>359</v>
      </c>
      <c r="X71" s="54"/>
      <c r="Y71" s="54"/>
      <c r="Z71" s="54"/>
      <c r="AA71" s="54"/>
    </row>
    <row r="72" spans="2:32" x14ac:dyDescent="0.25">
      <c r="B72" s="3" t="s">
        <v>1523</v>
      </c>
      <c r="C72" s="1">
        <v>8.0100219999999993</v>
      </c>
      <c r="D72" s="1">
        <v>5.313542</v>
      </c>
      <c r="E72" s="1">
        <v>6.0398259999999997</v>
      </c>
      <c r="F72" s="1">
        <v>7.2650750000000004</v>
      </c>
      <c r="G72" s="1">
        <v>9.5951219999999999</v>
      </c>
      <c r="H72" s="1">
        <v>0.34452899999999997</v>
      </c>
      <c r="I72" s="1">
        <v>0.23313400000000001</v>
      </c>
      <c r="J72" s="1">
        <v>0.25418600000000002</v>
      </c>
      <c r="K72" s="1">
        <v>0.31874999999999998</v>
      </c>
      <c r="L72" s="1">
        <v>0.41727799999999998</v>
      </c>
      <c r="M72" s="1">
        <v>0</v>
      </c>
      <c r="N72" s="1">
        <v>0</v>
      </c>
      <c r="O72" s="1">
        <v>0</v>
      </c>
      <c r="P72" s="1">
        <v>0</v>
      </c>
      <c r="Q72" s="1">
        <v>0</v>
      </c>
      <c r="R72" s="1">
        <v>0</v>
      </c>
      <c r="S72" s="1">
        <v>0</v>
      </c>
      <c r="T72" s="1">
        <v>0</v>
      </c>
      <c r="U72" s="1">
        <v>0</v>
      </c>
      <c r="V72" s="1">
        <v>0</v>
      </c>
      <c r="W72" s="1">
        <v>0</v>
      </c>
      <c r="X72" s="1">
        <v>0</v>
      </c>
      <c r="Y72" s="1">
        <v>0</v>
      </c>
      <c r="Z72" s="1">
        <v>0</v>
      </c>
      <c r="AA72" s="1">
        <v>0</v>
      </c>
    </row>
    <row r="73" spans="2:32" x14ac:dyDescent="0.25">
      <c r="B73" s="3" t="s">
        <v>1524</v>
      </c>
      <c r="C73" s="1">
        <v>7.5325639999999998</v>
      </c>
      <c r="D73" s="1">
        <v>7.0234829999999997</v>
      </c>
      <c r="E73" s="1">
        <v>8.1401389999999996</v>
      </c>
      <c r="F73" s="1">
        <v>6.5471190000000004</v>
      </c>
      <c r="G73" s="1">
        <v>6.4874340000000004</v>
      </c>
      <c r="H73" s="1">
        <v>0.33046300000000001</v>
      </c>
      <c r="I73" s="1">
        <v>0.30101699999999998</v>
      </c>
      <c r="J73" s="1">
        <v>0.34262799999999999</v>
      </c>
      <c r="K73" s="1">
        <v>0.28171200000000002</v>
      </c>
      <c r="L73" s="1">
        <v>0.28321099999999999</v>
      </c>
      <c r="M73" s="1">
        <v>0</v>
      </c>
      <c r="N73" s="1">
        <v>0</v>
      </c>
      <c r="O73" s="1">
        <v>0</v>
      </c>
      <c r="P73" s="1">
        <v>0</v>
      </c>
      <c r="Q73" s="1">
        <v>0</v>
      </c>
      <c r="R73" s="1">
        <v>0</v>
      </c>
      <c r="S73" s="1">
        <v>0</v>
      </c>
      <c r="T73" s="1">
        <v>0</v>
      </c>
      <c r="U73" s="1">
        <v>0</v>
      </c>
      <c r="V73" s="1">
        <v>0</v>
      </c>
      <c r="W73" s="1">
        <v>0</v>
      </c>
      <c r="X73" s="1">
        <v>0</v>
      </c>
      <c r="Y73" s="1">
        <v>0</v>
      </c>
      <c r="Z73" s="1">
        <v>0</v>
      </c>
      <c r="AA73" s="1">
        <v>0</v>
      </c>
    </row>
    <row r="74" spans="2:32" x14ac:dyDescent="0.25">
      <c r="B74" s="3" t="s">
        <v>1525</v>
      </c>
      <c r="C74" s="1">
        <v>4.7496559999999999</v>
      </c>
      <c r="D74" s="1">
        <v>3.994774</v>
      </c>
      <c r="E74" s="1">
        <v>5.928553</v>
      </c>
      <c r="F74" s="1">
        <v>5.6243720000000001</v>
      </c>
      <c r="G74" s="1">
        <v>5.5289169999999999</v>
      </c>
      <c r="H74" s="1">
        <v>0.20965400000000001</v>
      </c>
      <c r="I74" s="1">
        <v>0.16923199999999999</v>
      </c>
      <c r="J74" s="1">
        <v>0.25981199999999999</v>
      </c>
      <c r="K74" s="1">
        <v>0.24447099999999999</v>
      </c>
      <c r="L74" s="1">
        <v>0.240644</v>
      </c>
      <c r="M74" s="1">
        <v>0</v>
      </c>
      <c r="N74" s="1">
        <v>0</v>
      </c>
      <c r="O74" s="1">
        <v>0</v>
      </c>
      <c r="P74" s="1">
        <v>0</v>
      </c>
      <c r="Q74" s="1">
        <v>0</v>
      </c>
      <c r="R74" s="1">
        <v>0</v>
      </c>
      <c r="S74" s="1">
        <v>0</v>
      </c>
      <c r="T74" s="1">
        <v>0</v>
      </c>
      <c r="U74" s="1">
        <v>0</v>
      </c>
      <c r="V74" s="1">
        <v>0</v>
      </c>
      <c r="W74" s="1">
        <v>0</v>
      </c>
      <c r="X74" s="1">
        <v>0</v>
      </c>
      <c r="Y74" s="1">
        <v>0</v>
      </c>
      <c r="Z74" s="1">
        <v>0</v>
      </c>
      <c r="AA74" s="1">
        <v>0</v>
      </c>
    </row>
    <row r="75" spans="2:32" x14ac:dyDescent="0.25">
      <c r="B75" s="3" t="s">
        <v>1526</v>
      </c>
      <c r="C75" s="1">
        <v>5.4943439999999999</v>
      </c>
      <c r="D75" s="1">
        <v>6.788348</v>
      </c>
      <c r="E75" s="1">
        <v>6.2624310000000003</v>
      </c>
      <c r="F75" s="1">
        <v>5.051196</v>
      </c>
      <c r="G75" s="1">
        <v>5.8005250000000004</v>
      </c>
      <c r="H75" s="1">
        <v>0.23269999999999999</v>
      </c>
      <c r="I75" s="1">
        <v>0.29129899999999997</v>
      </c>
      <c r="J75" s="1">
        <v>0.27496700000000002</v>
      </c>
      <c r="K75" s="1">
        <v>0.217447</v>
      </c>
      <c r="L75" s="1">
        <v>0.24893499999999999</v>
      </c>
      <c r="M75" s="1">
        <v>0</v>
      </c>
      <c r="N75" s="1">
        <v>0</v>
      </c>
      <c r="O75" s="1">
        <v>0</v>
      </c>
      <c r="P75" s="1">
        <v>0</v>
      </c>
      <c r="Q75" s="1">
        <v>0</v>
      </c>
      <c r="R75" s="1">
        <v>0</v>
      </c>
      <c r="S75" s="1">
        <v>0</v>
      </c>
      <c r="T75" s="1">
        <v>0</v>
      </c>
      <c r="U75" s="1">
        <v>0</v>
      </c>
      <c r="V75" s="1">
        <v>0</v>
      </c>
      <c r="W75" s="1">
        <v>0</v>
      </c>
      <c r="X75" s="1">
        <v>0</v>
      </c>
      <c r="Y75" s="1">
        <v>0</v>
      </c>
      <c r="Z75" s="1">
        <v>0</v>
      </c>
      <c r="AA75" s="1">
        <v>0</v>
      </c>
    </row>
    <row r="76" spans="2:32" x14ac:dyDescent="0.25">
      <c r="B76" s="3" t="s">
        <v>1527</v>
      </c>
      <c r="C76" s="1">
        <v>5.0841190000000003</v>
      </c>
      <c r="D76" s="1">
        <v>4.15869</v>
      </c>
      <c r="E76" s="1">
        <v>4.709765</v>
      </c>
      <c r="F76" s="1">
        <v>4.5544700000000002</v>
      </c>
      <c r="G76" s="1">
        <v>4.8593650000000004</v>
      </c>
      <c r="H76" s="1">
        <v>1.85155</v>
      </c>
      <c r="I76" s="1">
        <v>1.5729200000000001</v>
      </c>
      <c r="J76" s="1">
        <v>1.740159</v>
      </c>
      <c r="K76" s="1">
        <v>1.489382</v>
      </c>
      <c r="L76" s="1">
        <v>1.6601239999999999</v>
      </c>
      <c r="M76" s="1">
        <v>2.0455670000000001</v>
      </c>
      <c r="N76" s="1">
        <v>1.711714</v>
      </c>
      <c r="O76" s="1">
        <v>1.6060859999999999</v>
      </c>
      <c r="P76" s="1">
        <v>1.9657150000000001</v>
      </c>
      <c r="Q76" s="1">
        <v>1.897969</v>
      </c>
      <c r="R76" s="1">
        <v>1.1450959999999999</v>
      </c>
      <c r="S76" s="1">
        <v>0.89235100000000001</v>
      </c>
      <c r="T76" s="1">
        <v>0.91606600000000005</v>
      </c>
      <c r="U76" s="1">
        <v>0.74551400000000001</v>
      </c>
      <c r="V76" s="1">
        <v>0.75282000000000004</v>
      </c>
      <c r="W76" s="1">
        <v>0.54744300000000001</v>
      </c>
      <c r="X76" s="1">
        <v>0.42873299999999998</v>
      </c>
      <c r="Y76" s="1">
        <v>0.26038699999999998</v>
      </c>
      <c r="Z76" s="1">
        <v>0.18226800000000001</v>
      </c>
      <c r="AA76" s="1">
        <v>0.20480999999999999</v>
      </c>
    </row>
    <row r="77" spans="2:32" x14ac:dyDescent="0.25">
      <c r="B77" s="3" t="s">
        <v>1528</v>
      </c>
      <c r="C77" s="1">
        <v>5.9949940000000002</v>
      </c>
      <c r="D77" s="1">
        <v>4.6355620000000002</v>
      </c>
      <c r="E77" s="1">
        <v>4.464804</v>
      </c>
      <c r="F77" s="1">
        <v>4.3309509999999998</v>
      </c>
      <c r="G77" s="1">
        <v>3.2541380000000002</v>
      </c>
      <c r="H77" s="1">
        <v>1.8470420000000001</v>
      </c>
      <c r="I77" s="1">
        <v>1.548244</v>
      </c>
      <c r="J77" s="1">
        <v>1.5468420000000001</v>
      </c>
      <c r="K77" s="1">
        <v>1.3638189999999999</v>
      </c>
      <c r="L77" s="1">
        <v>1.3420240000000001</v>
      </c>
      <c r="M77" s="1">
        <v>1.800522</v>
      </c>
      <c r="N77" s="1">
        <v>1.7150190000000001</v>
      </c>
      <c r="O77" s="1">
        <v>1.5743670000000001</v>
      </c>
      <c r="P77" s="1">
        <v>1.586462</v>
      </c>
      <c r="Q77" s="1">
        <v>1.8226819999999999</v>
      </c>
      <c r="R77" s="1">
        <v>0.69567699999999999</v>
      </c>
      <c r="S77" s="1">
        <v>0.75398299999999996</v>
      </c>
      <c r="T77" s="1">
        <v>0.67292399999999997</v>
      </c>
      <c r="U77" s="1">
        <v>0.85268900000000003</v>
      </c>
      <c r="V77" s="1">
        <v>1.0003500000000001</v>
      </c>
      <c r="W77" s="1">
        <v>0.180843</v>
      </c>
      <c r="X77" s="1">
        <v>0.23572499999999999</v>
      </c>
      <c r="Y77" s="1">
        <v>0.31726100000000002</v>
      </c>
      <c r="Z77" s="1">
        <v>0.25681100000000001</v>
      </c>
      <c r="AA77" s="1">
        <v>0.59783299999999995</v>
      </c>
    </row>
    <row r="78" spans="2:32" x14ac:dyDescent="0.25">
      <c r="B78" s="3" t="s">
        <v>1529</v>
      </c>
      <c r="C78" s="1">
        <v>2.8667199999999999</v>
      </c>
      <c r="D78" s="1">
        <v>3.4303659999999998</v>
      </c>
      <c r="E78" s="1">
        <v>5.4673759999999998</v>
      </c>
      <c r="F78" s="1">
        <v>2.1712039999999999</v>
      </c>
      <c r="G78" s="1">
        <v>4.1145519999999998</v>
      </c>
      <c r="H78" s="1">
        <v>1.1093010000000001</v>
      </c>
      <c r="I78" s="1">
        <v>0.94945100000000004</v>
      </c>
      <c r="J78" s="1">
        <v>1.7446159999999999</v>
      </c>
      <c r="K78" s="1">
        <v>0.44581199999999999</v>
      </c>
      <c r="L78" s="1">
        <v>1.2447109999999999</v>
      </c>
      <c r="M78" s="1">
        <v>1.1888069999999999</v>
      </c>
      <c r="N78" s="1">
        <v>1.3740330000000001</v>
      </c>
      <c r="O78" s="1">
        <v>1.863326</v>
      </c>
      <c r="P78" s="1">
        <v>0.63617299999999999</v>
      </c>
      <c r="Q78" s="1">
        <v>1.2024950000000001</v>
      </c>
      <c r="R78" s="1">
        <v>0.59190200000000004</v>
      </c>
      <c r="S78" s="1">
        <v>0.49440600000000001</v>
      </c>
      <c r="T78" s="1">
        <v>0.76152500000000001</v>
      </c>
      <c r="U78" s="1">
        <v>0.268013</v>
      </c>
      <c r="V78" s="1">
        <v>0.47013700000000003</v>
      </c>
      <c r="W78" s="1">
        <v>0.28410299999999999</v>
      </c>
      <c r="X78" s="1">
        <v>0.22850500000000001</v>
      </c>
      <c r="Y78" s="1">
        <v>0.26843299999999998</v>
      </c>
      <c r="Z78" s="1">
        <v>0.132218</v>
      </c>
      <c r="AA78" s="1">
        <v>0.17069500000000001</v>
      </c>
    </row>
    <row r="79" spans="2:32" x14ac:dyDescent="0.25">
      <c r="B79" s="3" t="s">
        <v>1530</v>
      </c>
      <c r="C79" s="1">
        <v>3.7287159999999999</v>
      </c>
      <c r="D79" s="1">
        <v>4.522373</v>
      </c>
      <c r="E79" s="1">
        <v>5.9276340000000003</v>
      </c>
      <c r="F79" s="1">
        <v>3.710461</v>
      </c>
      <c r="G79" s="1">
        <v>3.0378500000000002</v>
      </c>
      <c r="H79" s="1">
        <v>1.075704</v>
      </c>
      <c r="I79" s="1">
        <v>1.47577</v>
      </c>
      <c r="J79" s="1">
        <v>1.819861</v>
      </c>
      <c r="K79" s="1">
        <v>1.2799849999999999</v>
      </c>
      <c r="L79" s="1">
        <v>1.329715</v>
      </c>
      <c r="M79" s="1">
        <v>1.2058979999999999</v>
      </c>
      <c r="N79" s="1">
        <v>1.4208149999999999</v>
      </c>
      <c r="O79" s="1">
        <v>1.9510749999999999</v>
      </c>
      <c r="P79" s="1">
        <v>1.376179</v>
      </c>
      <c r="Q79" s="1">
        <v>1.8003359999999999</v>
      </c>
      <c r="R79" s="1">
        <v>0.61947399999999997</v>
      </c>
      <c r="S79" s="1">
        <v>0.63785499999999995</v>
      </c>
      <c r="T79" s="1">
        <v>0.80829499999999999</v>
      </c>
      <c r="U79" s="1">
        <v>0.68877200000000005</v>
      </c>
      <c r="V79" s="1">
        <v>1.047925</v>
      </c>
      <c r="W79" s="1">
        <v>0.160111</v>
      </c>
      <c r="X79" s="1">
        <v>0.25855499999999998</v>
      </c>
      <c r="Y79" s="1">
        <v>0.20740400000000001</v>
      </c>
      <c r="Z79" s="1">
        <v>0.31712600000000002</v>
      </c>
      <c r="AA79" s="1">
        <v>0.64688599999999996</v>
      </c>
    </row>
    <row r="81" spans="2:32" x14ac:dyDescent="0.25">
      <c r="B81" s="3" t="s">
        <v>342</v>
      </c>
    </row>
    <row r="82" spans="2:32" x14ac:dyDescent="0.25">
      <c r="B82" s="45"/>
      <c r="C82" s="54" t="s">
        <v>355</v>
      </c>
      <c r="D82" s="54"/>
      <c r="E82" s="54"/>
      <c r="F82" s="54"/>
      <c r="G82" s="54"/>
      <c r="H82" s="54" t="s">
        <v>356</v>
      </c>
      <c r="I82" s="54"/>
      <c r="J82" s="54"/>
      <c r="K82" s="54"/>
      <c r="L82" s="54"/>
      <c r="M82" s="54" t="s">
        <v>357</v>
      </c>
      <c r="N82" s="54"/>
      <c r="O82" s="54"/>
      <c r="P82" s="54"/>
      <c r="Q82" s="54"/>
      <c r="R82" s="54" t="s">
        <v>358</v>
      </c>
      <c r="S82" s="54"/>
      <c r="T82" s="54"/>
      <c r="U82" s="54"/>
      <c r="V82" s="54"/>
      <c r="W82" s="54" t="s">
        <v>359</v>
      </c>
      <c r="X82" s="54"/>
      <c r="Y82" s="54"/>
      <c r="Z82" s="54"/>
      <c r="AA82" s="54"/>
    </row>
    <row r="83" spans="2:32" x14ac:dyDescent="0.25">
      <c r="B83" s="3" t="s">
        <v>1523</v>
      </c>
      <c r="C83" s="1">
        <v>2.5491280000000001</v>
      </c>
      <c r="D83" s="1">
        <v>2.0722900000000002</v>
      </c>
      <c r="E83" s="1">
        <v>2.4216160000000002</v>
      </c>
      <c r="F83" s="1">
        <v>3.00427</v>
      </c>
      <c r="G83" s="1">
        <v>3.013951</v>
      </c>
      <c r="H83" s="1">
        <v>9.6517000000000006E-2</v>
      </c>
      <c r="I83" s="1">
        <v>7.8163999999999997E-2</v>
      </c>
      <c r="J83" s="1">
        <v>9.0408000000000002E-2</v>
      </c>
      <c r="K83" s="1">
        <v>0.112219</v>
      </c>
      <c r="L83" s="1">
        <v>0.112342</v>
      </c>
      <c r="M83" s="1">
        <v>0</v>
      </c>
      <c r="N83" s="1">
        <v>0</v>
      </c>
      <c r="O83" s="1">
        <v>0</v>
      </c>
      <c r="P83" s="1">
        <v>0</v>
      </c>
      <c r="Q83" s="1">
        <v>0</v>
      </c>
      <c r="R83" s="1">
        <v>0</v>
      </c>
      <c r="S83" s="1">
        <v>0</v>
      </c>
      <c r="T83" s="1">
        <v>0</v>
      </c>
      <c r="U83" s="1">
        <v>0</v>
      </c>
      <c r="V83" s="1">
        <v>0</v>
      </c>
      <c r="W83" s="1">
        <v>0</v>
      </c>
      <c r="X83" s="1">
        <v>0</v>
      </c>
      <c r="Y83" s="1">
        <v>0</v>
      </c>
      <c r="Z83" s="1">
        <v>0</v>
      </c>
      <c r="AA83" s="1">
        <v>0</v>
      </c>
    </row>
    <row r="84" spans="2:32" x14ac:dyDescent="0.25">
      <c r="B84" s="3" t="s">
        <v>1524</v>
      </c>
      <c r="C84" s="1">
        <v>2.7271679999999998</v>
      </c>
      <c r="D84" s="1">
        <v>2.0367470000000001</v>
      </c>
      <c r="E84" s="1">
        <v>2.9298479999999998</v>
      </c>
      <c r="F84" s="1">
        <v>1.9071130000000001</v>
      </c>
      <c r="G84" s="1">
        <v>2.4141339999999998</v>
      </c>
      <c r="H84" s="1">
        <v>0.10191500000000001</v>
      </c>
      <c r="I84" s="1">
        <v>7.7178999999999998E-2</v>
      </c>
      <c r="J84" s="1">
        <v>0.109249</v>
      </c>
      <c r="K84" s="1">
        <v>7.2979000000000002E-2</v>
      </c>
      <c r="L84" s="1">
        <v>9.1013999999999998E-2</v>
      </c>
      <c r="M84" s="1">
        <v>0</v>
      </c>
      <c r="N84" s="1">
        <v>0</v>
      </c>
      <c r="O84" s="1">
        <v>0</v>
      </c>
      <c r="P84" s="1">
        <v>0</v>
      </c>
      <c r="Q84" s="1">
        <v>0</v>
      </c>
      <c r="R84" s="1">
        <v>0</v>
      </c>
      <c r="S84" s="1">
        <v>0</v>
      </c>
      <c r="T84" s="1">
        <v>0</v>
      </c>
      <c r="U84" s="1">
        <v>0</v>
      </c>
      <c r="V84" s="1">
        <v>0</v>
      </c>
      <c r="W84" s="1">
        <v>0</v>
      </c>
      <c r="X84" s="1">
        <v>0</v>
      </c>
      <c r="Y84" s="1">
        <v>0</v>
      </c>
      <c r="Z84" s="1">
        <v>0</v>
      </c>
      <c r="AA84" s="1">
        <v>0</v>
      </c>
    </row>
    <row r="85" spans="2:32" x14ac:dyDescent="0.25">
      <c r="B85" s="3" t="s">
        <v>1525</v>
      </c>
      <c r="C85" s="1">
        <v>2.2893859999999999</v>
      </c>
      <c r="D85" s="1">
        <v>2.033004</v>
      </c>
      <c r="E85" s="1">
        <v>2.1890109999999998</v>
      </c>
      <c r="F85" s="1">
        <v>2.4873880000000002</v>
      </c>
      <c r="G85" s="1">
        <v>2.7530009999999998</v>
      </c>
      <c r="H85" s="1">
        <v>8.6456000000000005E-2</v>
      </c>
      <c r="I85" s="1">
        <v>7.9409999999999994E-2</v>
      </c>
      <c r="J85" s="1">
        <v>8.4042000000000006E-2</v>
      </c>
      <c r="K85" s="1">
        <v>9.3896999999999994E-2</v>
      </c>
      <c r="L85" s="1">
        <v>0.10162499999999999</v>
      </c>
      <c r="M85" s="1">
        <v>0</v>
      </c>
      <c r="N85" s="1">
        <v>0</v>
      </c>
      <c r="O85" s="1">
        <v>0</v>
      </c>
      <c r="P85" s="1">
        <v>0</v>
      </c>
      <c r="Q85" s="1">
        <v>0</v>
      </c>
      <c r="R85" s="1">
        <v>0</v>
      </c>
      <c r="S85" s="1">
        <v>0</v>
      </c>
      <c r="T85" s="1">
        <v>0</v>
      </c>
      <c r="U85" s="1">
        <v>0</v>
      </c>
      <c r="V85" s="1">
        <v>0</v>
      </c>
      <c r="W85" s="1">
        <v>0</v>
      </c>
      <c r="X85" s="1">
        <v>0</v>
      </c>
      <c r="Y85" s="1">
        <v>0</v>
      </c>
      <c r="Z85" s="1">
        <v>0</v>
      </c>
      <c r="AA85" s="1">
        <v>0</v>
      </c>
    </row>
    <row r="86" spans="2:32" x14ac:dyDescent="0.25">
      <c r="B86" s="3" t="s">
        <v>1526</v>
      </c>
      <c r="C86" s="1">
        <v>2.3342350000000001</v>
      </c>
      <c r="D86" s="1">
        <v>3.5146630000000001</v>
      </c>
      <c r="E86" s="1">
        <v>3.6329340000000001</v>
      </c>
      <c r="F86" s="1">
        <v>3.2180049999999998</v>
      </c>
      <c r="G86" s="1">
        <v>2.7376879999999999</v>
      </c>
      <c r="H86" s="1">
        <v>9.0454999999999994E-2</v>
      </c>
      <c r="I86" s="1">
        <v>0.13213</v>
      </c>
      <c r="J86" s="1">
        <v>0.13358600000000001</v>
      </c>
      <c r="K86" s="1">
        <v>0.119189</v>
      </c>
      <c r="L86" s="1">
        <v>0.103397</v>
      </c>
      <c r="M86" s="1">
        <v>0</v>
      </c>
      <c r="N86" s="1">
        <v>0</v>
      </c>
      <c r="O86" s="1">
        <v>0</v>
      </c>
      <c r="P86" s="1">
        <v>0</v>
      </c>
      <c r="Q86" s="1">
        <v>0</v>
      </c>
      <c r="R86" s="1">
        <v>0</v>
      </c>
      <c r="S86" s="1">
        <v>0</v>
      </c>
      <c r="T86" s="1">
        <v>0</v>
      </c>
      <c r="U86" s="1">
        <v>0</v>
      </c>
      <c r="V86" s="1">
        <v>0</v>
      </c>
      <c r="W86" s="1">
        <v>0</v>
      </c>
      <c r="X86" s="1">
        <v>0</v>
      </c>
      <c r="Y86" s="1">
        <v>0</v>
      </c>
      <c r="Z86" s="1">
        <v>0</v>
      </c>
      <c r="AA86" s="1">
        <v>0</v>
      </c>
    </row>
    <row r="87" spans="2:32" x14ac:dyDescent="0.25">
      <c r="B87" s="3" t="s">
        <v>1527</v>
      </c>
      <c r="C87" s="1">
        <v>2.3756780000000002</v>
      </c>
      <c r="D87" s="1">
        <v>1.563515</v>
      </c>
      <c r="E87" s="1">
        <v>1.861146</v>
      </c>
      <c r="F87" s="1">
        <v>1.71776</v>
      </c>
      <c r="G87" s="1">
        <v>1.1514530000000001</v>
      </c>
      <c r="H87" s="1">
        <v>0.91430900000000004</v>
      </c>
      <c r="I87" s="1">
        <v>0.62349399999999999</v>
      </c>
      <c r="J87" s="1">
        <v>0.71033000000000002</v>
      </c>
      <c r="K87" s="1">
        <v>0.56983099999999998</v>
      </c>
      <c r="L87" s="1">
        <v>0.46196900000000002</v>
      </c>
      <c r="M87" s="1">
        <v>0.61291700000000005</v>
      </c>
      <c r="N87" s="1">
        <v>0.40656300000000001</v>
      </c>
      <c r="O87" s="1">
        <v>0.471995</v>
      </c>
      <c r="P87" s="1">
        <v>0.41249599999999997</v>
      </c>
      <c r="Q87" s="1">
        <v>0.28753299999999998</v>
      </c>
      <c r="R87" s="1">
        <v>0.542798</v>
      </c>
      <c r="S87" s="1">
        <v>0.30647799999999997</v>
      </c>
      <c r="T87" s="1">
        <v>0.349356</v>
      </c>
      <c r="U87" s="1">
        <v>0.295298</v>
      </c>
      <c r="V87" s="1">
        <v>0.18153900000000001</v>
      </c>
      <c r="W87" s="1">
        <v>0.176369</v>
      </c>
      <c r="X87" s="1">
        <v>9.7896999999999998E-2</v>
      </c>
      <c r="Y87" s="1">
        <v>8.2291000000000003E-2</v>
      </c>
      <c r="Z87" s="1">
        <v>6.3490000000000005E-2</v>
      </c>
      <c r="AA87" s="1">
        <v>3.7989000000000002E-2</v>
      </c>
    </row>
    <row r="88" spans="2:32" x14ac:dyDescent="0.25">
      <c r="B88" s="3" t="s">
        <v>1528</v>
      </c>
      <c r="C88" s="1">
        <v>1.5149300000000001</v>
      </c>
      <c r="D88" s="1">
        <v>1.500467</v>
      </c>
      <c r="E88" s="1">
        <v>1.32402</v>
      </c>
      <c r="F88" s="1">
        <v>1.5953580000000001</v>
      </c>
      <c r="G88" s="1">
        <v>1.172258</v>
      </c>
      <c r="H88" s="1">
        <v>0.46667900000000001</v>
      </c>
      <c r="I88" s="1">
        <v>0.53287700000000005</v>
      </c>
      <c r="J88" s="1">
        <v>0.42877799999999999</v>
      </c>
      <c r="K88" s="1">
        <v>0.55407099999999998</v>
      </c>
      <c r="L88" s="1">
        <v>0.56152800000000003</v>
      </c>
      <c r="M88" s="1">
        <v>0.28287899999999999</v>
      </c>
      <c r="N88" s="1">
        <v>0.35090199999999999</v>
      </c>
      <c r="O88" s="1">
        <v>0.25944</v>
      </c>
      <c r="P88" s="1">
        <v>0.37129499999999999</v>
      </c>
      <c r="Q88" s="1">
        <v>0.41422300000000001</v>
      </c>
      <c r="R88" s="1">
        <v>0.173849</v>
      </c>
      <c r="S88" s="1">
        <v>0.26212800000000003</v>
      </c>
      <c r="T88" s="1">
        <v>0.16648499999999999</v>
      </c>
      <c r="U88" s="1">
        <v>0.33211000000000002</v>
      </c>
      <c r="V88" s="1">
        <v>0.35293600000000003</v>
      </c>
      <c r="W88" s="1">
        <v>3.6998000000000003E-2</v>
      </c>
      <c r="X88" s="1">
        <v>6.5462999999999993E-2</v>
      </c>
      <c r="Y88" s="1">
        <v>5.6080999999999999E-2</v>
      </c>
      <c r="Z88" s="1">
        <v>7.5428999999999996E-2</v>
      </c>
      <c r="AA88" s="1">
        <v>0.119155</v>
      </c>
    </row>
    <row r="89" spans="2:32" x14ac:dyDescent="0.25">
      <c r="B89" s="3" t="s">
        <v>1529</v>
      </c>
      <c r="C89" s="1">
        <v>1.268794</v>
      </c>
      <c r="D89" s="1">
        <v>1.5771029999999999</v>
      </c>
      <c r="E89" s="1">
        <v>1.669751</v>
      </c>
      <c r="F89" s="1">
        <v>1.468712</v>
      </c>
      <c r="G89" s="1">
        <v>1.286891</v>
      </c>
      <c r="H89" s="1">
        <v>0.50329699999999999</v>
      </c>
      <c r="I89" s="1">
        <v>0.37069600000000003</v>
      </c>
      <c r="J89" s="1">
        <v>0.64333399999999996</v>
      </c>
      <c r="K89" s="1">
        <v>0.25697599999999998</v>
      </c>
      <c r="L89" s="1">
        <v>0.42401499999999998</v>
      </c>
      <c r="M89" s="1">
        <v>0.33186300000000002</v>
      </c>
      <c r="N89" s="1">
        <v>0.27218799999999999</v>
      </c>
      <c r="O89" s="1">
        <v>0.407856</v>
      </c>
      <c r="P89" s="1">
        <v>0.19454299999999999</v>
      </c>
      <c r="Q89" s="1">
        <v>0.22511200000000001</v>
      </c>
      <c r="R89" s="1">
        <v>0.25193199999999999</v>
      </c>
      <c r="S89" s="1">
        <v>0.20880899999999999</v>
      </c>
      <c r="T89" s="1">
        <v>0.31628299999999998</v>
      </c>
      <c r="U89" s="1">
        <v>0.17675099999999999</v>
      </c>
      <c r="V89" s="1">
        <v>0.15479399999999999</v>
      </c>
      <c r="W89" s="1">
        <v>8.1910999999999998E-2</v>
      </c>
      <c r="X89" s="1">
        <v>5.8189999999999999E-2</v>
      </c>
      <c r="Y89" s="1">
        <v>8.4969000000000003E-2</v>
      </c>
      <c r="Z89" s="1">
        <v>5.4109999999999998E-2</v>
      </c>
      <c r="AA89" s="1">
        <v>3.9104E-2</v>
      </c>
    </row>
    <row r="90" spans="2:32" x14ac:dyDescent="0.25">
      <c r="B90" s="3" t="s">
        <v>1530</v>
      </c>
      <c r="C90" s="1">
        <v>1.2494069999999999</v>
      </c>
      <c r="D90" s="1">
        <v>1.550805</v>
      </c>
      <c r="E90" s="1">
        <v>1.630404</v>
      </c>
      <c r="F90" s="1">
        <v>1.486351</v>
      </c>
      <c r="G90" s="1">
        <v>1.5229600000000001</v>
      </c>
      <c r="H90" s="1">
        <v>0.400785</v>
      </c>
      <c r="I90" s="1">
        <v>0.52710500000000005</v>
      </c>
      <c r="J90" s="1">
        <v>0.56177900000000003</v>
      </c>
      <c r="K90" s="1">
        <v>0.55903700000000001</v>
      </c>
      <c r="L90" s="1">
        <v>0.73151999999999995</v>
      </c>
      <c r="M90" s="1">
        <v>0.27335100000000001</v>
      </c>
      <c r="N90" s="1">
        <v>0.31285299999999999</v>
      </c>
      <c r="O90" s="1">
        <v>0.35948099999999999</v>
      </c>
      <c r="P90" s="1">
        <v>0.35266199999999998</v>
      </c>
      <c r="Q90" s="1">
        <v>0.58280699999999996</v>
      </c>
      <c r="R90" s="1">
        <v>0.21559</v>
      </c>
      <c r="S90" s="1">
        <v>0.22378300000000001</v>
      </c>
      <c r="T90" s="1">
        <v>0.25604100000000002</v>
      </c>
      <c r="U90" s="1">
        <v>0.28867399999999999</v>
      </c>
      <c r="V90" s="1">
        <v>0.56020599999999998</v>
      </c>
      <c r="W90" s="1">
        <v>4.4311000000000003E-2</v>
      </c>
      <c r="X90" s="1">
        <v>6.4076999999999995E-2</v>
      </c>
      <c r="Y90" s="1">
        <v>5.9948000000000001E-2</v>
      </c>
      <c r="Z90" s="1">
        <v>9.2998999999999998E-2</v>
      </c>
      <c r="AA90" s="1">
        <v>0.21373600000000001</v>
      </c>
    </row>
    <row r="92" spans="2:32" x14ac:dyDescent="0.25">
      <c r="B92" t="s">
        <v>1534</v>
      </c>
    </row>
    <row r="93" spans="2:32" x14ac:dyDescent="0.25">
      <c r="B93" s="45"/>
      <c r="C93" s="54" t="s">
        <v>355</v>
      </c>
      <c r="D93" s="54"/>
      <c r="E93" s="54"/>
      <c r="F93" s="54"/>
      <c r="G93" s="54"/>
      <c r="H93" s="54" t="s">
        <v>356</v>
      </c>
      <c r="I93" s="54"/>
      <c r="J93" s="54"/>
      <c r="K93" s="54"/>
      <c r="L93" s="54"/>
      <c r="M93" s="54" t="s">
        <v>357</v>
      </c>
      <c r="N93" s="54"/>
      <c r="O93" s="54"/>
      <c r="P93" s="54"/>
      <c r="Q93" s="54"/>
      <c r="R93" s="54" t="s">
        <v>358</v>
      </c>
      <c r="S93" s="54"/>
      <c r="T93" s="54"/>
      <c r="U93" s="54"/>
      <c r="V93" s="54"/>
      <c r="W93" s="54" t="s">
        <v>359</v>
      </c>
      <c r="X93" s="54"/>
      <c r="Y93" s="54"/>
      <c r="Z93" s="54"/>
      <c r="AA93" s="54"/>
      <c r="AB93" s="54" t="s">
        <v>360</v>
      </c>
      <c r="AC93" s="54"/>
      <c r="AD93" s="54"/>
      <c r="AE93" s="54"/>
      <c r="AF93" s="54"/>
    </row>
    <row r="94" spans="2:32" x14ac:dyDescent="0.25">
      <c r="B94" s="3" t="s">
        <v>1523</v>
      </c>
      <c r="C94" s="1">
        <v>1.9254039999999999</v>
      </c>
      <c r="D94" s="1">
        <v>2.3223929999999999</v>
      </c>
      <c r="E94" s="1">
        <v>2.5268860000000002</v>
      </c>
      <c r="F94" s="1">
        <v>2.4875050000000001</v>
      </c>
      <c r="G94" s="1">
        <v>2.342924</v>
      </c>
      <c r="H94" s="1">
        <v>0.103785</v>
      </c>
      <c r="I94" s="1">
        <v>0.125942</v>
      </c>
      <c r="J94" s="1">
        <v>0.135736</v>
      </c>
      <c r="K94" s="1">
        <v>0.13555400000000001</v>
      </c>
      <c r="L94" s="1">
        <v>0.13008900000000001</v>
      </c>
      <c r="M94" s="1">
        <v>1.024E-3</v>
      </c>
      <c r="N94" s="1">
        <v>2.4299999999999999E-3</v>
      </c>
      <c r="O94" s="1">
        <v>1.565E-3</v>
      </c>
      <c r="P94" s="1">
        <v>1.3290000000000001E-3</v>
      </c>
      <c r="Q94" s="1">
        <v>1.6720000000000001E-3</v>
      </c>
      <c r="R94" s="1">
        <v>0</v>
      </c>
      <c r="S94" s="1">
        <v>0</v>
      </c>
      <c r="T94" s="1">
        <v>0</v>
      </c>
      <c r="U94" s="1">
        <v>0</v>
      </c>
      <c r="V94" s="1">
        <v>0</v>
      </c>
      <c r="W94" s="1">
        <v>0</v>
      </c>
      <c r="X94" s="1">
        <v>0</v>
      </c>
      <c r="Y94" s="1">
        <v>0</v>
      </c>
      <c r="Z94" s="1">
        <v>0</v>
      </c>
      <c r="AA94" s="1">
        <v>0</v>
      </c>
      <c r="AB94" s="1">
        <v>0</v>
      </c>
      <c r="AC94" s="1">
        <v>0</v>
      </c>
      <c r="AD94" s="1">
        <v>0</v>
      </c>
      <c r="AE94" s="1">
        <v>0</v>
      </c>
      <c r="AF94" s="1">
        <v>0</v>
      </c>
    </row>
    <row r="95" spans="2:32" x14ac:dyDescent="0.25">
      <c r="B95" s="3" t="s">
        <v>1524</v>
      </c>
      <c r="C95" s="1">
        <v>1.832376</v>
      </c>
      <c r="D95" s="1">
        <v>1.633257</v>
      </c>
      <c r="E95" s="1">
        <v>2.3654380000000002</v>
      </c>
      <c r="F95" s="1">
        <v>2.0335920000000001</v>
      </c>
      <c r="G95" s="1">
        <v>1.7895160000000001</v>
      </c>
      <c r="H95" s="1">
        <v>0.100274</v>
      </c>
      <c r="I95" s="1">
        <v>8.9579000000000006E-2</v>
      </c>
      <c r="J95" s="1">
        <v>0.130605</v>
      </c>
      <c r="K95" s="1">
        <v>0.1132</v>
      </c>
      <c r="L95" s="1">
        <v>9.8611000000000004E-2</v>
      </c>
      <c r="M95" s="1">
        <v>1.7930000000000001E-3</v>
      </c>
      <c r="N95" s="1">
        <v>1.9919999999999998E-3</v>
      </c>
      <c r="O95" s="1">
        <v>1.65E-3</v>
      </c>
      <c r="P95" s="1">
        <v>2.2439999999999999E-3</v>
      </c>
      <c r="Q95" s="1">
        <v>2.4399999999999999E-4</v>
      </c>
      <c r="R95" s="1">
        <v>0</v>
      </c>
      <c r="S95" s="1">
        <v>0</v>
      </c>
      <c r="T95" s="1">
        <v>0</v>
      </c>
      <c r="U95" s="1">
        <v>0</v>
      </c>
      <c r="V95" s="1">
        <v>0</v>
      </c>
      <c r="W95" s="1">
        <v>0</v>
      </c>
      <c r="X95" s="1">
        <v>0</v>
      </c>
      <c r="Y95" s="1">
        <v>0</v>
      </c>
      <c r="Z95" s="1">
        <v>0</v>
      </c>
      <c r="AA95" s="1">
        <v>0</v>
      </c>
      <c r="AB95" s="1">
        <v>0</v>
      </c>
      <c r="AC95" s="1">
        <v>0</v>
      </c>
      <c r="AD95" s="1">
        <v>0</v>
      </c>
      <c r="AE95" s="1">
        <v>0</v>
      </c>
      <c r="AF95" s="1">
        <v>0</v>
      </c>
    </row>
    <row r="96" spans="2:32" x14ac:dyDescent="0.25">
      <c r="B96" s="3" t="s">
        <v>1525</v>
      </c>
      <c r="C96" s="1">
        <v>1.75691</v>
      </c>
      <c r="D96" s="1">
        <v>3.4299149999999998</v>
      </c>
      <c r="E96" s="1">
        <v>2.9325960000000002</v>
      </c>
      <c r="F96" s="1">
        <v>3.839801</v>
      </c>
      <c r="G96" s="1">
        <v>1.940321</v>
      </c>
      <c r="H96" s="1">
        <v>9.5988000000000004E-2</v>
      </c>
      <c r="I96" s="1">
        <v>0.18824399999999999</v>
      </c>
      <c r="J96" s="1">
        <v>0.16411400000000001</v>
      </c>
      <c r="K96" s="1">
        <v>0.21379400000000001</v>
      </c>
      <c r="L96" s="1">
        <v>0.106533</v>
      </c>
      <c r="M96" s="1">
        <v>1.1019999999999999E-3</v>
      </c>
      <c r="N96" s="1">
        <v>9.3199999999999999E-4</v>
      </c>
      <c r="O96" s="1">
        <v>1.4090000000000001E-3</v>
      </c>
      <c r="P96" s="1">
        <v>1.147E-3</v>
      </c>
      <c r="Q96" s="1">
        <v>1.0839999999999999E-3</v>
      </c>
      <c r="R96" s="1">
        <v>0</v>
      </c>
      <c r="S96" s="1">
        <v>0</v>
      </c>
      <c r="T96" s="1">
        <v>0</v>
      </c>
      <c r="U96" s="1">
        <v>0</v>
      </c>
      <c r="V96" s="1">
        <v>0</v>
      </c>
      <c r="W96" s="1">
        <v>0</v>
      </c>
      <c r="X96" s="1">
        <v>0</v>
      </c>
      <c r="Y96" s="1">
        <v>0</v>
      </c>
      <c r="Z96" s="1">
        <v>0</v>
      </c>
      <c r="AA96" s="1">
        <v>0</v>
      </c>
      <c r="AB96" s="1">
        <v>0</v>
      </c>
      <c r="AC96" s="1">
        <v>0</v>
      </c>
      <c r="AD96" s="1">
        <v>0</v>
      </c>
      <c r="AE96" s="1">
        <v>0</v>
      </c>
      <c r="AF96" s="1">
        <v>0</v>
      </c>
    </row>
    <row r="97" spans="2:32" x14ac:dyDescent="0.25">
      <c r="B97" s="3" t="s">
        <v>1526</v>
      </c>
      <c r="C97" s="1">
        <v>1.69797</v>
      </c>
      <c r="D97" s="1">
        <v>3.2469299999999999</v>
      </c>
      <c r="E97" s="1">
        <v>2.0647389999999999</v>
      </c>
      <c r="F97" s="1">
        <v>4.2013730000000002</v>
      </c>
      <c r="G97" s="1">
        <v>2.4234010000000001</v>
      </c>
      <c r="H97" s="1">
        <v>9.6031000000000005E-2</v>
      </c>
      <c r="I97" s="1">
        <v>0.17861199999999999</v>
      </c>
      <c r="J97" s="1">
        <v>0.110099</v>
      </c>
      <c r="K97" s="1">
        <v>0.22572600000000001</v>
      </c>
      <c r="L97" s="1">
        <v>0.13189999999999999</v>
      </c>
      <c r="M97" s="1">
        <v>1.1230000000000001E-3</v>
      </c>
      <c r="N97" s="1">
        <v>1.031E-3</v>
      </c>
      <c r="O97" s="1">
        <v>9.4499999999999998E-4</v>
      </c>
      <c r="P97" s="1">
        <v>1.1199999999999999E-3</v>
      </c>
      <c r="Q97" s="1">
        <v>2.42E-4</v>
      </c>
      <c r="R97" s="1">
        <v>0</v>
      </c>
      <c r="S97" s="1">
        <v>0</v>
      </c>
      <c r="T97" s="1">
        <v>0</v>
      </c>
      <c r="U97" s="1">
        <v>0</v>
      </c>
      <c r="V97" s="1">
        <v>0</v>
      </c>
      <c r="W97" s="1">
        <v>0</v>
      </c>
      <c r="X97" s="1">
        <v>0</v>
      </c>
      <c r="Y97" s="1">
        <v>0</v>
      </c>
      <c r="Z97" s="1">
        <v>0</v>
      </c>
      <c r="AA97" s="1">
        <v>0</v>
      </c>
      <c r="AB97" s="1">
        <v>0</v>
      </c>
      <c r="AC97" s="1">
        <v>0</v>
      </c>
      <c r="AD97" s="1">
        <v>0</v>
      </c>
      <c r="AE97" s="1">
        <v>0</v>
      </c>
      <c r="AF97" s="1">
        <v>0</v>
      </c>
    </row>
    <row r="98" spans="2:32" x14ac:dyDescent="0.25">
      <c r="B98" s="3" t="s">
        <v>1527</v>
      </c>
      <c r="C98" s="1">
        <v>1.7998730000000001</v>
      </c>
      <c r="D98" s="1">
        <v>1.124898</v>
      </c>
      <c r="E98" s="1">
        <v>2.0326559999999998</v>
      </c>
      <c r="F98" s="1">
        <v>2.7439770000000001</v>
      </c>
      <c r="G98" s="1">
        <v>1.5487219999999999</v>
      </c>
      <c r="H98" s="1">
        <v>0.32217099999999999</v>
      </c>
      <c r="I98" s="1">
        <v>0.17896899999999999</v>
      </c>
      <c r="J98" s="1">
        <v>0.32377</v>
      </c>
      <c r="K98" s="1">
        <v>0.48338100000000001</v>
      </c>
      <c r="L98" s="1">
        <v>0.30820199999999998</v>
      </c>
      <c r="M98" s="1">
        <v>0.52984200000000004</v>
      </c>
      <c r="N98" s="1">
        <v>0.313309</v>
      </c>
      <c r="O98" s="1">
        <v>0.44955499999999998</v>
      </c>
      <c r="P98" s="1">
        <v>0.66937999999999998</v>
      </c>
      <c r="Q98" s="1">
        <v>0.41443099999999999</v>
      </c>
      <c r="R98" s="1">
        <v>0.23056099999999999</v>
      </c>
      <c r="S98" s="1">
        <v>0.12092</v>
      </c>
      <c r="T98" s="1">
        <v>0.20233100000000001</v>
      </c>
      <c r="U98" s="1">
        <v>0.33434000000000003</v>
      </c>
      <c r="V98" s="1">
        <v>0.199516</v>
      </c>
      <c r="W98" s="1">
        <v>8.2429000000000002E-2</v>
      </c>
      <c r="X98" s="1">
        <v>4.6205999999999997E-2</v>
      </c>
      <c r="Y98" s="1">
        <v>3.6700000000000003E-2</v>
      </c>
      <c r="Z98" s="1">
        <v>3.1623999999999999E-2</v>
      </c>
      <c r="AA98" s="1">
        <v>2.2939000000000001E-2</v>
      </c>
      <c r="AB98" s="1">
        <v>4.9991000000000001E-2</v>
      </c>
      <c r="AC98" s="1">
        <v>2.6145000000000002E-2</v>
      </c>
      <c r="AD98" s="1">
        <v>1.8141999999999998E-2</v>
      </c>
      <c r="AE98" s="1">
        <v>1.306E-2</v>
      </c>
      <c r="AF98" s="1">
        <v>1.0557E-2</v>
      </c>
    </row>
    <row r="99" spans="2:32" x14ac:dyDescent="0.25">
      <c r="B99" s="3" t="s">
        <v>1528</v>
      </c>
      <c r="C99" s="1">
        <v>1.3225709999999999</v>
      </c>
      <c r="D99" s="1">
        <v>1.2475020000000001</v>
      </c>
      <c r="E99" s="1">
        <v>1.1315599999999999</v>
      </c>
      <c r="F99" s="1">
        <v>1.673468</v>
      </c>
      <c r="G99" s="1">
        <v>1.112967</v>
      </c>
      <c r="H99" s="1">
        <v>0.201408</v>
      </c>
      <c r="I99" s="1">
        <v>0.20738300000000001</v>
      </c>
      <c r="J99" s="1">
        <v>0.16295000000000001</v>
      </c>
      <c r="K99" s="1">
        <v>0.25673899999999999</v>
      </c>
      <c r="L99" s="1">
        <v>0.19297400000000001</v>
      </c>
      <c r="M99" s="1">
        <v>0.25672</v>
      </c>
      <c r="N99" s="1">
        <v>0.28728799999999999</v>
      </c>
      <c r="O99" s="1">
        <v>0.236568</v>
      </c>
      <c r="P99" s="1">
        <v>0.34811700000000001</v>
      </c>
      <c r="Q99" s="1">
        <v>0.385218</v>
      </c>
      <c r="R99" s="1">
        <v>0.103881</v>
      </c>
      <c r="S99" s="1">
        <v>0.12428400000000001</v>
      </c>
      <c r="T99" s="1">
        <v>9.6936999999999995E-2</v>
      </c>
      <c r="U99" s="1">
        <v>0.17761299999999999</v>
      </c>
      <c r="V99" s="1">
        <v>0.17741299999999999</v>
      </c>
      <c r="W99" s="1">
        <v>1.566E-2</v>
      </c>
      <c r="X99" s="1">
        <v>2.3029999999999998E-2</v>
      </c>
      <c r="Y99" s="1">
        <v>3.0723E-2</v>
      </c>
      <c r="Z99" s="1">
        <v>2.6019E-2</v>
      </c>
      <c r="AA99" s="1">
        <v>8.0688999999999997E-2</v>
      </c>
      <c r="AB99" s="1">
        <v>6.5510000000000004E-3</v>
      </c>
      <c r="AC99" s="1">
        <v>1.0867E-2</v>
      </c>
      <c r="AD99" s="1">
        <v>1.6310999999999999E-2</v>
      </c>
      <c r="AE99" s="1">
        <v>1.3193E-2</v>
      </c>
      <c r="AF99" s="1">
        <v>4.9643E-2</v>
      </c>
    </row>
    <row r="100" spans="2:32" x14ac:dyDescent="0.25">
      <c r="B100" s="3" t="s">
        <v>1529</v>
      </c>
      <c r="C100" s="1">
        <v>1.0053920000000001</v>
      </c>
      <c r="D100" s="1">
        <v>3.0189490000000001</v>
      </c>
      <c r="E100" s="1">
        <v>1.522867</v>
      </c>
      <c r="F100" s="1">
        <v>3.2303730000000002</v>
      </c>
      <c r="G100" s="1">
        <v>1.4532259999999999</v>
      </c>
      <c r="H100" s="1">
        <v>0.142983</v>
      </c>
      <c r="I100" s="1">
        <v>0.35682000000000003</v>
      </c>
      <c r="J100" s="1">
        <v>0.25611</v>
      </c>
      <c r="K100" s="1">
        <v>0.32166899999999998</v>
      </c>
      <c r="L100" s="1">
        <v>0.22064300000000001</v>
      </c>
      <c r="M100" s="1">
        <v>0.245083</v>
      </c>
      <c r="N100" s="1">
        <v>0.55117000000000005</v>
      </c>
      <c r="O100" s="1">
        <v>0.32755800000000002</v>
      </c>
      <c r="P100" s="1">
        <v>0.477329</v>
      </c>
      <c r="Q100" s="1">
        <v>0.291495</v>
      </c>
      <c r="R100" s="1">
        <v>8.9441000000000007E-2</v>
      </c>
      <c r="S100" s="1">
        <v>0.20538300000000001</v>
      </c>
      <c r="T100" s="1">
        <v>0.15934200000000001</v>
      </c>
      <c r="U100" s="1">
        <v>0.174678</v>
      </c>
      <c r="V100" s="1">
        <v>0.124593</v>
      </c>
      <c r="W100" s="1">
        <v>3.6740000000000002E-2</v>
      </c>
      <c r="X100" s="1">
        <v>6.2590000000000007E-2</v>
      </c>
      <c r="Y100" s="1">
        <v>3.1115E-2</v>
      </c>
      <c r="Z100" s="1">
        <v>6.5395999999999996E-2</v>
      </c>
      <c r="AA100" s="1">
        <v>2.9874000000000001E-2</v>
      </c>
      <c r="AB100" s="1">
        <v>1.9932999999999999E-2</v>
      </c>
      <c r="AC100" s="1">
        <v>3.0237E-2</v>
      </c>
      <c r="AD100" s="1">
        <v>1.5927E-2</v>
      </c>
      <c r="AE100" s="1">
        <v>3.6200000000000003E-2</v>
      </c>
      <c r="AF100" s="1">
        <v>1.4593999999999999E-2</v>
      </c>
    </row>
    <row r="101" spans="2:32" x14ac:dyDescent="0.25">
      <c r="B101" s="3" t="s">
        <v>1530</v>
      </c>
      <c r="C101" s="1">
        <v>1.28623</v>
      </c>
      <c r="D101" s="1">
        <v>1.4997119999999999</v>
      </c>
      <c r="E101" s="1">
        <v>1.634236</v>
      </c>
      <c r="F101" s="1">
        <v>1.5793680000000001</v>
      </c>
      <c r="G101" s="1">
        <v>0.886633</v>
      </c>
      <c r="H101" s="1">
        <v>0.18130599999999999</v>
      </c>
      <c r="I101" s="1">
        <v>0.24794099999999999</v>
      </c>
      <c r="J101" s="1">
        <v>0.32264700000000002</v>
      </c>
      <c r="K101" s="1">
        <v>0.262152</v>
      </c>
      <c r="L101" s="1">
        <v>0.148842</v>
      </c>
      <c r="M101" s="1">
        <v>0.26054500000000003</v>
      </c>
      <c r="N101" s="1">
        <v>0.35652</v>
      </c>
      <c r="O101" s="1">
        <v>0.38119900000000001</v>
      </c>
      <c r="P101" s="1">
        <v>0.37516899999999997</v>
      </c>
      <c r="Q101" s="1">
        <v>0.29134500000000002</v>
      </c>
      <c r="R101" s="1">
        <v>0.12078700000000001</v>
      </c>
      <c r="S101" s="1">
        <v>0.14994199999999999</v>
      </c>
      <c r="T101" s="1">
        <v>0.20102600000000001</v>
      </c>
      <c r="U101" s="1">
        <v>0.19309299999999999</v>
      </c>
      <c r="V101" s="1">
        <v>0.13836399999999999</v>
      </c>
      <c r="W101" s="1">
        <v>1.9362999999999998E-2</v>
      </c>
      <c r="X101" s="1">
        <v>4.5748999999999998E-2</v>
      </c>
      <c r="Y101" s="1">
        <v>1.9029999999999998E-2</v>
      </c>
      <c r="Z101" s="1">
        <v>5.7409000000000002E-2</v>
      </c>
      <c r="AA101" s="1">
        <v>6.2817999999999999E-2</v>
      </c>
      <c r="AB101" s="1">
        <v>8.6610000000000003E-3</v>
      </c>
      <c r="AC101" s="1">
        <v>2.4981E-2</v>
      </c>
      <c r="AD101" s="1">
        <v>7.7749999999999998E-3</v>
      </c>
      <c r="AE101" s="1">
        <v>3.5633999999999999E-2</v>
      </c>
      <c r="AF101" s="1">
        <v>4.0667000000000002E-2</v>
      </c>
    </row>
    <row r="103" spans="2:32" x14ac:dyDescent="0.25">
      <c r="B103" s="3" t="s">
        <v>1535</v>
      </c>
    </row>
    <row r="104" spans="2:32" x14ac:dyDescent="0.25">
      <c r="B104" s="45"/>
      <c r="C104" s="54" t="s">
        <v>355</v>
      </c>
      <c r="D104" s="54"/>
      <c r="E104" s="54"/>
      <c r="F104" s="54"/>
      <c r="G104" s="54"/>
      <c r="H104" s="54" t="s">
        <v>356</v>
      </c>
      <c r="I104" s="54"/>
      <c r="J104" s="54"/>
      <c r="K104" s="54"/>
      <c r="L104" s="54"/>
      <c r="M104" s="54" t="s">
        <v>357</v>
      </c>
      <c r="N104" s="54"/>
      <c r="O104" s="54"/>
      <c r="P104" s="54"/>
      <c r="Q104" s="54"/>
      <c r="R104" s="54" t="s">
        <v>358</v>
      </c>
      <c r="S104" s="54"/>
      <c r="T104" s="54"/>
      <c r="U104" s="54"/>
      <c r="V104" s="54"/>
      <c r="W104" s="54" t="s">
        <v>359</v>
      </c>
      <c r="X104" s="54"/>
      <c r="Y104" s="54"/>
      <c r="Z104" s="54"/>
      <c r="AA104" s="54"/>
      <c r="AB104" s="54" t="s">
        <v>360</v>
      </c>
      <c r="AC104" s="54"/>
      <c r="AD104" s="54"/>
      <c r="AE104" s="54"/>
      <c r="AF104" s="54"/>
    </row>
    <row r="105" spans="2:32" x14ac:dyDescent="0.25">
      <c r="B105" s="3" t="s">
        <v>1523</v>
      </c>
      <c r="C105" s="1">
        <v>12.509679999999999</v>
      </c>
      <c r="D105" s="1">
        <v>13.136659999999999</v>
      </c>
      <c r="E105" s="1">
        <v>12.81671</v>
      </c>
      <c r="F105" s="1">
        <v>12.545500000000001</v>
      </c>
      <c r="G105" s="1">
        <v>10.56894</v>
      </c>
      <c r="H105" s="1">
        <v>0.67488499999999996</v>
      </c>
      <c r="I105" s="1">
        <v>0.71543400000000001</v>
      </c>
      <c r="J105" s="1">
        <v>0.69838999999999996</v>
      </c>
      <c r="K105" s="1">
        <v>0.67795000000000005</v>
      </c>
      <c r="L105" s="1">
        <v>0.56730599999999998</v>
      </c>
      <c r="M105" s="1">
        <v>0</v>
      </c>
      <c r="N105" s="1">
        <v>0</v>
      </c>
      <c r="O105" s="1">
        <v>0</v>
      </c>
      <c r="P105" s="1">
        <v>0</v>
      </c>
      <c r="Q105" s="1">
        <v>0</v>
      </c>
      <c r="R105" s="1">
        <v>0</v>
      </c>
      <c r="S105" s="1">
        <v>0</v>
      </c>
      <c r="T105" s="1">
        <v>0</v>
      </c>
      <c r="U105" s="1">
        <v>0</v>
      </c>
      <c r="V105" s="1">
        <v>0</v>
      </c>
      <c r="W105" s="1">
        <v>0</v>
      </c>
      <c r="X105" s="1">
        <v>0</v>
      </c>
      <c r="Y105" s="1">
        <v>0</v>
      </c>
      <c r="Z105" s="1">
        <v>0</v>
      </c>
      <c r="AA105" s="1">
        <v>0</v>
      </c>
      <c r="AB105" s="1">
        <v>0</v>
      </c>
      <c r="AC105" s="1">
        <v>0</v>
      </c>
      <c r="AD105" s="1">
        <v>0</v>
      </c>
      <c r="AE105" s="1">
        <v>0</v>
      </c>
      <c r="AF105" s="1">
        <v>0</v>
      </c>
    </row>
    <row r="106" spans="2:32" x14ac:dyDescent="0.25">
      <c r="B106" s="3" t="s">
        <v>1524</v>
      </c>
      <c r="C106" s="1">
        <v>10.79555</v>
      </c>
      <c r="D106" s="1">
        <v>10.39879</v>
      </c>
      <c r="E106" s="1">
        <v>13.815329999999999</v>
      </c>
      <c r="F106" s="1">
        <v>10.145300000000001</v>
      </c>
      <c r="G106" s="1">
        <v>10.95975</v>
      </c>
      <c r="H106" s="1">
        <v>0.58442300000000003</v>
      </c>
      <c r="I106" s="1">
        <v>0.558083</v>
      </c>
      <c r="J106" s="1">
        <v>0.74194599999999999</v>
      </c>
      <c r="K106" s="1">
        <v>0.55064299999999999</v>
      </c>
      <c r="L106" s="1">
        <v>0.59272499999999995</v>
      </c>
      <c r="M106" s="1">
        <v>0</v>
      </c>
      <c r="N106" s="1">
        <v>0</v>
      </c>
      <c r="O106" s="1">
        <v>0</v>
      </c>
      <c r="P106" s="1">
        <v>0</v>
      </c>
      <c r="Q106" s="1">
        <v>0</v>
      </c>
      <c r="R106" s="1">
        <v>0</v>
      </c>
      <c r="S106" s="1">
        <v>0</v>
      </c>
      <c r="T106" s="1">
        <v>0</v>
      </c>
      <c r="U106" s="1">
        <v>0</v>
      </c>
      <c r="V106" s="1">
        <v>0</v>
      </c>
      <c r="W106" s="1">
        <v>0</v>
      </c>
      <c r="X106" s="1">
        <v>0</v>
      </c>
      <c r="Y106" s="1">
        <v>0</v>
      </c>
      <c r="Z106" s="1">
        <v>0</v>
      </c>
      <c r="AA106" s="1">
        <v>0</v>
      </c>
      <c r="AB106" s="1">
        <v>0</v>
      </c>
      <c r="AC106" s="1">
        <v>0</v>
      </c>
      <c r="AD106" s="1">
        <v>0</v>
      </c>
      <c r="AE106" s="1">
        <v>0</v>
      </c>
      <c r="AF106" s="1">
        <v>0</v>
      </c>
    </row>
    <row r="107" spans="2:32" x14ac:dyDescent="0.25">
      <c r="B107" s="3" t="s">
        <v>1525</v>
      </c>
      <c r="C107" s="1">
        <v>14.21963</v>
      </c>
      <c r="D107" s="1">
        <v>10.2529</v>
      </c>
      <c r="E107" s="1">
        <v>10.34703</v>
      </c>
      <c r="F107" s="1">
        <v>9.6751579999999997</v>
      </c>
      <c r="G107" s="1">
        <v>15.785299999999999</v>
      </c>
      <c r="H107" s="1">
        <v>0.77005100000000004</v>
      </c>
      <c r="I107" s="1">
        <v>0.55386100000000005</v>
      </c>
      <c r="J107" s="1">
        <v>0.54686500000000005</v>
      </c>
      <c r="K107" s="1">
        <v>0.51602199999999998</v>
      </c>
      <c r="L107" s="1">
        <v>0.844113</v>
      </c>
      <c r="M107" s="1">
        <v>0</v>
      </c>
      <c r="N107" s="1">
        <v>0</v>
      </c>
      <c r="O107" s="1">
        <v>0</v>
      </c>
      <c r="P107" s="1">
        <v>0</v>
      </c>
      <c r="Q107" s="1">
        <v>0</v>
      </c>
      <c r="R107" s="1">
        <v>0</v>
      </c>
      <c r="S107" s="1">
        <v>0</v>
      </c>
      <c r="T107" s="1">
        <v>0</v>
      </c>
      <c r="U107" s="1">
        <v>0</v>
      </c>
      <c r="V107" s="1">
        <v>0</v>
      </c>
      <c r="W107" s="1">
        <v>0</v>
      </c>
      <c r="X107" s="1">
        <v>0</v>
      </c>
      <c r="Y107" s="1">
        <v>0</v>
      </c>
      <c r="Z107" s="1">
        <v>0</v>
      </c>
      <c r="AA107" s="1">
        <v>0</v>
      </c>
      <c r="AB107" s="1">
        <v>0</v>
      </c>
      <c r="AC107" s="1">
        <v>0</v>
      </c>
      <c r="AD107" s="1">
        <v>0</v>
      </c>
      <c r="AE107" s="1">
        <v>0</v>
      </c>
      <c r="AF107" s="1">
        <v>0</v>
      </c>
    </row>
    <row r="108" spans="2:32" x14ac:dyDescent="0.25">
      <c r="B108" s="3" t="s">
        <v>1526</v>
      </c>
      <c r="C108" s="1">
        <v>14.02692</v>
      </c>
      <c r="D108" s="1">
        <v>12.786300000000001</v>
      </c>
      <c r="E108" s="1">
        <v>13.68595</v>
      </c>
      <c r="F108" s="1">
        <v>10.087289999999999</v>
      </c>
      <c r="G108" s="1">
        <v>10.51812</v>
      </c>
      <c r="H108" s="1">
        <v>0.75639800000000001</v>
      </c>
      <c r="I108" s="1">
        <v>0.68503199999999997</v>
      </c>
      <c r="J108" s="1">
        <v>0.74257600000000001</v>
      </c>
      <c r="K108" s="1">
        <v>0.544794</v>
      </c>
      <c r="L108" s="1">
        <v>0.57260999999999995</v>
      </c>
      <c r="M108" s="1">
        <v>0</v>
      </c>
      <c r="N108" s="1">
        <v>0</v>
      </c>
      <c r="O108" s="1">
        <v>0</v>
      </c>
      <c r="P108" s="1">
        <v>0</v>
      </c>
      <c r="Q108" s="1">
        <v>0</v>
      </c>
      <c r="R108" s="1">
        <v>0</v>
      </c>
      <c r="S108" s="1">
        <v>0</v>
      </c>
      <c r="T108" s="1">
        <v>0</v>
      </c>
      <c r="U108" s="1">
        <v>0</v>
      </c>
      <c r="V108" s="1">
        <v>0</v>
      </c>
      <c r="W108" s="1">
        <v>0</v>
      </c>
      <c r="X108" s="1">
        <v>0</v>
      </c>
      <c r="Y108" s="1">
        <v>0</v>
      </c>
      <c r="Z108" s="1">
        <v>0</v>
      </c>
      <c r="AA108" s="1">
        <v>0</v>
      </c>
      <c r="AB108" s="1">
        <v>0</v>
      </c>
      <c r="AC108" s="1">
        <v>0</v>
      </c>
      <c r="AD108" s="1">
        <v>0</v>
      </c>
      <c r="AE108" s="1">
        <v>0</v>
      </c>
      <c r="AF108" s="1">
        <v>0</v>
      </c>
    </row>
    <row r="109" spans="2:32" x14ac:dyDescent="0.25">
      <c r="B109" s="3" t="s">
        <v>1527</v>
      </c>
      <c r="C109" s="1">
        <v>4.5229200000000001</v>
      </c>
      <c r="D109" s="1">
        <v>5.6844770000000002</v>
      </c>
      <c r="E109" s="1">
        <v>4.4397099999999998</v>
      </c>
      <c r="F109" s="1">
        <v>5.326994</v>
      </c>
      <c r="G109" s="1">
        <v>5.2072440000000002</v>
      </c>
      <c r="H109" s="1">
        <v>0.81398999999999999</v>
      </c>
      <c r="I109" s="1">
        <v>0.92202200000000001</v>
      </c>
      <c r="J109" s="1">
        <v>0.72389899999999996</v>
      </c>
      <c r="K109" s="1">
        <v>1.0426820000000001</v>
      </c>
      <c r="L109" s="1">
        <v>1.022391</v>
      </c>
      <c r="M109" s="1">
        <v>1.304081</v>
      </c>
      <c r="N109" s="1">
        <v>1.562783</v>
      </c>
      <c r="O109" s="1">
        <v>0.99258100000000005</v>
      </c>
      <c r="P109" s="1">
        <v>1.6325160000000001</v>
      </c>
      <c r="Q109" s="1">
        <v>1.4396070000000001</v>
      </c>
      <c r="R109" s="1">
        <v>0.73288399999999998</v>
      </c>
      <c r="S109" s="1">
        <v>0.85043400000000002</v>
      </c>
      <c r="T109" s="1">
        <v>0.54825400000000002</v>
      </c>
      <c r="U109" s="1">
        <v>0.87789600000000001</v>
      </c>
      <c r="V109" s="1">
        <v>0.81651899999999999</v>
      </c>
      <c r="W109" s="1">
        <v>0.29166300000000001</v>
      </c>
      <c r="X109" s="1">
        <v>0.37571300000000002</v>
      </c>
      <c r="Y109" s="1">
        <v>0.106678</v>
      </c>
      <c r="Z109" s="1">
        <v>8.9795E-2</v>
      </c>
      <c r="AA109" s="1">
        <v>0.121486</v>
      </c>
      <c r="AB109" s="1">
        <v>0.18404999999999999</v>
      </c>
      <c r="AC109" s="1">
        <v>0.22833200000000001</v>
      </c>
      <c r="AD109" s="1">
        <v>5.6439000000000003E-2</v>
      </c>
      <c r="AE109" s="1">
        <v>4.0816999999999999E-2</v>
      </c>
      <c r="AF109" s="1">
        <v>6.5410999999999997E-2</v>
      </c>
    </row>
    <row r="110" spans="2:32" x14ac:dyDescent="0.25">
      <c r="B110" s="3" t="s">
        <v>1528</v>
      </c>
      <c r="C110" s="1">
        <v>5.8135940000000002</v>
      </c>
      <c r="D110" s="1">
        <v>5.2632459999999996</v>
      </c>
      <c r="E110" s="1">
        <v>6.0621650000000002</v>
      </c>
      <c r="F110" s="1">
        <v>3.5306959999999998</v>
      </c>
      <c r="G110" s="1">
        <v>5.228173</v>
      </c>
      <c r="H110" s="1">
        <v>1.00404</v>
      </c>
      <c r="I110" s="1">
        <v>0.98833199999999999</v>
      </c>
      <c r="J110" s="1">
        <v>0.86255000000000004</v>
      </c>
      <c r="K110" s="1">
        <v>0.55914699999999995</v>
      </c>
      <c r="L110" s="1">
        <v>0.86691099999999999</v>
      </c>
      <c r="M110" s="1">
        <v>1.292497</v>
      </c>
      <c r="N110" s="1">
        <v>1.387885</v>
      </c>
      <c r="O110" s="1">
        <v>1.2186330000000001</v>
      </c>
      <c r="P110" s="1">
        <v>0.82559400000000005</v>
      </c>
      <c r="Q110" s="1">
        <v>1.7080960000000001</v>
      </c>
      <c r="R110" s="1">
        <v>0.67804900000000001</v>
      </c>
      <c r="S110" s="1">
        <v>0.78067500000000001</v>
      </c>
      <c r="T110" s="1">
        <v>0.66945900000000003</v>
      </c>
      <c r="U110" s="1">
        <v>0.49808400000000003</v>
      </c>
      <c r="V110" s="1">
        <v>1.038106</v>
      </c>
      <c r="W110" s="1">
        <v>0.104088</v>
      </c>
      <c r="X110" s="1">
        <v>0.13229299999999999</v>
      </c>
      <c r="Y110" s="1">
        <v>0.247696</v>
      </c>
      <c r="Z110" s="1">
        <v>7.0283999999999999E-2</v>
      </c>
      <c r="AA110" s="1">
        <v>0.55717799999999995</v>
      </c>
      <c r="AB110" s="1">
        <v>5.0682999999999999E-2</v>
      </c>
      <c r="AC110" s="1">
        <v>7.0334999999999995E-2</v>
      </c>
      <c r="AD110" s="1">
        <v>0.14366399999999999</v>
      </c>
      <c r="AE110" s="1">
        <v>3.6700000000000003E-2</v>
      </c>
      <c r="AF110" s="1">
        <v>0.38501999999999997</v>
      </c>
    </row>
    <row r="111" spans="2:32" x14ac:dyDescent="0.25">
      <c r="B111" s="3" t="s">
        <v>1529</v>
      </c>
      <c r="C111" s="1">
        <v>6.6907959999999997</v>
      </c>
      <c r="D111" s="1">
        <v>6.1305170000000002</v>
      </c>
      <c r="E111" s="1">
        <v>6.3442270000000001</v>
      </c>
      <c r="F111" s="1">
        <v>5.1942279999999998</v>
      </c>
      <c r="G111" s="1">
        <v>5.294791</v>
      </c>
      <c r="H111" s="1">
        <v>0.94834399999999996</v>
      </c>
      <c r="I111" s="1">
        <v>0.94287200000000004</v>
      </c>
      <c r="J111" s="1">
        <v>1.0591790000000001</v>
      </c>
      <c r="K111" s="1">
        <v>0.43498799999999999</v>
      </c>
      <c r="L111" s="1">
        <v>0.90625599999999995</v>
      </c>
      <c r="M111" s="1">
        <v>1.628261</v>
      </c>
      <c r="N111" s="1">
        <v>1.7084220000000001</v>
      </c>
      <c r="O111" s="1">
        <v>1.5037259999999999</v>
      </c>
      <c r="P111" s="1">
        <v>0.51714199999999999</v>
      </c>
      <c r="Q111" s="1">
        <v>1.2867850000000001</v>
      </c>
      <c r="R111" s="1">
        <v>0.86794800000000005</v>
      </c>
      <c r="S111" s="1">
        <v>0.85833400000000004</v>
      </c>
      <c r="T111" s="1">
        <v>0.84230400000000005</v>
      </c>
      <c r="U111" s="1">
        <v>0.21526300000000001</v>
      </c>
      <c r="V111" s="1">
        <v>0.67524499999999998</v>
      </c>
      <c r="W111" s="1">
        <v>0.44964500000000002</v>
      </c>
      <c r="X111" s="1">
        <v>0.28937499999999999</v>
      </c>
      <c r="Y111" s="1">
        <v>0.188858</v>
      </c>
      <c r="Z111" s="1">
        <v>9.6121999999999999E-2</v>
      </c>
      <c r="AA111" s="1">
        <v>0.17942</v>
      </c>
      <c r="AB111" s="1">
        <v>0.27773500000000001</v>
      </c>
      <c r="AC111" s="1">
        <v>0.1515</v>
      </c>
      <c r="AD111" s="1">
        <v>0.10463</v>
      </c>
      <c r="AE111" s="1">
        <v>5.5128000000000003E-2</v>
      </c>
      <c r="AF111" s="1">
        <v>9.2776999999999998E-2</v>
      </c>
    </row>
    <row r="112" spans="2:32" x14ac:dyDescent="0.25">
      <c r="B112" s="3" t="s">
        <v>1530</v>
      </c>
      <c r="C112" s="1">
        <v>6.214467</v>
      </c>
      <c r="D112" s="1">
        <v>5.8439909999999999</v>
      </c>
      <c r="E112" s="1">
        <v>6.7797489999999998</v>
      </c>
      <c r="F112" s="1">
        <v>4.3710329999999997</v>
      </c>
      <c r="G112" s="1">
        <v>5.9310169999999998</v>
      </c>
      <c r="H112" s="1">
        <v>0.83601300000000001</v>
      </c>
      <c r="I112" s="1">
        <v>1.0274289999999999</v>
      </c>
      <c r="J112" s="1">
        <v>1.2225969999999999</v>
      </c>
      <c r="K112" s="1">
        <v>0.69038600000000006</v>
      </c>
      <c r="L112" s="1">
        <v>0.817519</v>
      </c>
      <c r="M112" s="1">
        <v>1.2747900000000001</v>
      </c>
      <c r="N112" s="1">
        <v>1.5846720000000001</v>
      </c>
      <c r="O112" s="1">
        <v>1.6108340000000001</v>
      </c>
      <c r="P112" s="1">
        <v>1.0540750000000001</v>
      </c>
      <c r="Q112" s="1">
        <v>1.5309999999999999</v>
      </c>
      <c r="R112" s="1">
        <v>0.636459</v>
      </c>
      <c r="S112" s="1">
        <v>0.84204100000000004</v>
      </c>
      <c r="T112" s="1">
        <v>0.93156799999999995</v>
      </c>
      <c r="U112" s="1">
        <v>0.64674200000000004</v>
      </c>
      <c r="V112" s="1">
        <v>0.88724700000000001</v>
      </c>
      <c r="W112" s="1">
        <v>0.110264</v>
      </c>
      <c r="X112" s="1">
        <v>0.29341400000000001</v>
      </c>
      <c r="Y112" s="1">
        <v>0.12567700000000001</v>
      </c>
      <c r="Z112" s="1">
        <v>0.22783600000000001</v>
      </c>
      <c r="AA112" s="1">
        <v>0.50134199999999995</v>
      </c>
      <c r="AB112" s="1">
        <v>5.3455999999999997E-2</v>
      </c>
      <c r="AC112" s="1">
        <v>0.16930400000000001</v>
      </c>
      <c r="AD112" s="1">
        <v>6.7926E-2</v>
      </c>
      <c r="AE112" s="1">
        <v>0.15282100000000001</v>
      </c>
      <c r="AF112" s="1">
        <v>0.34775400000000001</v>
      </c>
    </row>
    <row r="114" spans="2:27" x14ac:dyDescent="0.25">
      <c r="B114" t="s">
        <v>1536</v>
      </c>
    </row>
    <row r="115" spans="2:27" x14ac:dyDescent="0.25">
      <c r="B115" s="45"/>
      <c r="C115" s="54" t="s">
        <v>355</v>
      </c>
      <c r="D115" s="54"/>
      <c r="E115" s="54"/>
      <c r="F115" s="54"/>
      <c r="G115" s="54"/>
      <c r="H115" s="54" t="s">
        <v>356</v>
      </c>
      <c r="I115" s="54"/>
      <c r="J115" s="54"/>
      <c r="K115" s="54"/>
      <c r="L115" s="54"/>
      <c r="M115" s="54" t="s">
        <v>357</v>
      </c>
      <c r="N115" s="54"/>
      <c r="O115" s="54"/>
      <c r="P115" s="54"/>
      <c r="Q115" s="54"/>
      <c r="R115" s="54" t="s">
        <v>358</v>
      </c>
      <c r="S115" s="54"/>
      <c r="T115" s="54"/>
      <c r="U115" s="54"/>
      <c r="V115" s="54"/>
      <c r="W115" s="54" t="s">
        <v>359</v>
      </c>
      <c r="X115" s="54"/>
      <c r="Y115" s="54"/>
      <c r="Z115" s="54"/>
      <c r="AA115" s="54"/>
    </row>
    <row r="116" spans="2:27" x14ac:dyDescent="0.25">
      <c r="B116" s="3" t="s">
        <v>1523</v>
      </c>
      <c r="C116" s="1">
        <v>6.9842120000000003</v>
      </c>
      <c r="D116" s="1">
        <v>8.8723810000000007</v>
      </c>
      <c r="E116" s="1">
        <v>10.523770000000001</v>
      </c>
      <c r="F116" s="1">
        <v>8.9114989999999992</v>
      </c>
      <c r="G116" s="1">
        <v>8.0945689999999999</v>
      </c>
      <c r="H116" s="1">
        <v>0.27955400000000002</v>
      </c>
      <c r="I116" s="1">
        <v>0.36021300000000001</v>
      </c>
      <c r="J116" s="1">
        <v>0.41500900000000002</v>
      </c>
      <c r="K116" s="1">
        <v>0.366425</v>
      </c>
      <c r="L116" s="1">
        <v>0.32205099999999998</v>
      </c>
      <c r="M116" s="1">
        <v>0</v>
      </c>
      <c r="N116" s="1">
        <v>0</v>
      </c>
      <c r="O116" s="1">
        <v>0</v>
      </c>
      <c r="P116" s="1">
        <v>0</v>
      </c>
      <c r="Q116" s="1">
        <v>0</v>
      </c>
      <c r="R116" s="1">
        <v>0</v>
      </c>
      <c r="S116" s="1">
        <v>0</v>
      </c>
      <c r="T116" s="1">
        <v>0</v>
      </c>
      <c r="U116" s="1">
        <v>0</v>
      </c>
      <c r="V116" s="1">
        <v>0</v>
      </c>
      <c r="W116" s="1">
        <v>0</v>
      </c>
      <c r="X116" s="1">
        <v>0</v>
      </c>
      <c r="Y116" s="1">
        <v>0</v>
      </c>
      <c r="Z116" s="1">
        <v>0</v>
      </c>
      <c r="AA116" s="1">
        <v>0</v>
      </c>
    </row>
    <row r="117" spans="2:27" x14ac:dyDescent="0.25">
      <c r="B117" s="3" t="s">
        <v>1524</v>
      </c>
      <c r="C117" s="1">
        <v>6.5325889999999998</v>
      </c>
      <c r="D117" s="1">
        <v>4.9541389999999996</v>
      </c>
      <c r="E117" s="1">
        <v>9.070767</v>
      </c>
      <c r="F117" s="1">
        <v>7.7019489999999999</v>
      </c>
      <c r="G117" s="1">
        <v>5.905939</v>
      </c>
      <c r="H117" s="1">
        <v>0.26730799999999999</v>
      </c>
      <c r="I117" s="1">
        <v>0.18970100000000001</v>
      </c>
      <c r="J117" s="1">
        <v>0.37211100000000003</v>
      </c>
      <c r="K117" s="1">
        <v>0.31107200000000002</v>
      </c>
      <c r="L117" s="1">
        <v>0.23502500000000001</v>
      </c>
      <c r="M117" s="1">
        <v>0</v>
      </c>
      <c r="N117" s="1">
        <v>0</v>
      </c>
      <c r="O117" s="1">
        <v>0</v>
      </c>
      <c r="P117" s="1">
        <v>0</v>
      </c>
      <c r="Q117" s="1">
        <v>0</v>
      </c>
      <c r="R117" s="1">
        <v>0</v>
      </c>
      <c r="S117" s="1">
        <v>0</v>
      </c>
      <c r="T117" s="1">
        <v>0</v>
      </c>
      <c r="U117" s="1">
        <v>0</v>
      </c>
      <c r="V117" s="1">
        <v>0</v>
      </c>
      <c r="W117" s="1">
        <v>0</v>
      </c>
      <c r="X117" s="1">
        <v>0</v>
      </c>
      <c r="Y117" s="1">
        <v>0</v>
      </c>
      <c r="Z117" s="1">
        <v>0</v>
      </c>
      <c r="AA117" s="1">
        <v>0</v>
      </c>
    </row>
    <row r="118" spans="2:27" x14ac:dyDescent="0.25">
      <c r="B118" s="3" t="s">
        <v>1525</v>
      </c>
      <c r="C118" s="1">
        <v>6.5383649999999998</v>
      </c>
      <c r="D118" s="1">
        <v>6.6082429999999999</v>
      </c>
      <c r="E118" s="1">
        <v>6.9023279999999998</v>
      </c>
      <c r="F118" s="1">
        <v>9.8154009999999996</v>
      </c>
      <c r="G118" s="1">
        <v>7.2394069999999999</v>
      </c>
      <c r="H118" s="1">
        <v>0.26499200000000001</v>
      </c>
      <c r="I118" s="1">
        <v>0.26212200000000002</v>
      </c>
      <c r="J118" s="1">
        <v>0.27116600000000002</v>
      </c>
      <c r="K118" s="1">
        <v>0.38605699999999998</v>
      </c>
      <c r="L118" s="1">
        <v>0.292491</v>
      </c>
      <c r="M118" s="1">
        <v>0</v>
      </c>
      <c r="N118" s="1">
        <v>0</v>
      </c>
      <c r="O118" s="1">
        <v>0</v>
      </c>
      <c r="P118" s="1">
        <v>0</v>
      </c>
      <c r="Q118" s="1">
        <v>0</v>
      </c>
      <c r="R118" s="1">
        <v>0</v>
      </c>
      <c r="S118" s="1">
        <v>0</v>
      </c>
      <c r="T118" s="1">
        <v>0</v>
      </c>
      <c r="U118" s="1">
        <v>0</v>
      </c>
      <c r="V118" s="1">
        <v>0</v>
      </c>
      <c r="W118" s="1">
        <v>0</v>
      </c>
      <c r="X118" s="1">
        <v>0</v>
      </c>
      <c r="Y118" s="1">
        <v>0</v>
      </c>
      <c r="Z118" s="1">
        <v>0</v>
      </c>
      <c r="AA118" s="1">
        <v>0</v>
      </c>
    </row>
    <row r="119" spans="2:27" x14ac:dyDescent="0.25">
      <c r="B119" s="3" t="s">
        <v>1526</v>
      </c>
      <c r="C119" s="1">
        <v>5.5209320000000002</v>
      </c>
      <c r="D119" s="1">
        <v>8.0136710000000004</v>
      </c>
      <c r="E119" s="1">
        <v>9.0521220000000007</v>
      </c>
      <c r="F119" s="1">
        <v>9.8907419999999995</v>
      </c>
      <c r="G119" s="1">
        <v>7.0912620000000004</v>
      </c>
      <c r="H119" s="1">
        <v>0.22414600000000001</v>
      </c>
      <c r="I119" s="1">
        <v>0.32296599999999998</v>
      </c>
      <c r="J119" s="1">
        <v>0.36928299999999997</v>
      </c>
      <c r="K119" s="1">
        <v>0.40396500000000002</v>
      </c>
      <c r="L119" s="1">
        <v>0.28414899999999998</v>
      </c>
      <c r="M119" s="1">
        <v>0</v>
      </c>
      <c r="N119" s="1">
        <v>0</v>
      </c>
      <c r="O119" s="1">
        <v>0</v>
      </c>
      <c r="P119" s="1">
        <v>0</v>
      </c>
      <c r="Q119" s="1">
        <v>0</v>
      </c>
      <c r="R119" s="1">
        <v>0</v>
      </c>
      <c r="S119" s="1">
        <v>0</v>
      </c>
      <c r="T119" s="1">
        <v>0</v>
      </c>
      <c r="U119" s="1">
        <v>0</v>
      </c>
      <c r="V119" s="1">
        <v>0</v>
      </c>
      <c r="W119" s="1">
        <v>0</v>
      </c>
      <c r="X119" s="1">
        <v>0</v>
      </c>
      <c r="Y119" s="1">
        <v>0</v>
      </c>
      <c r="Z119" s="1">
        <v>0</v>
      </c>
      <c r="AA119" s="1">
        <v>0</v>
      </c>
    </row>
    <row r="120" spans="2:27" x14ac:dyDescent="0.25">
      <c r="B120" s="3" t="s">
        <v>1527</v>
      </c>
      <c r="C120" s="1">
        <v>6.924334</v>
      </c>
      <c r="D120" s="1">
        <v>4.2858929999999997</v>
      </c>
      <c r="E120" s="1">
        <v>8.1712179999999996</v>
      </c>
      <c r="F120" s="1">
        <v>8.5249419999999994</v>
      </c>
      <c r="G120" s="1">
        <v>4.8404199999999999</v>
      </c>
      <c r="H120" s="1">
        <v>1.92008</v>
      </c>
      <c r="I120" s="1">
        <v>1.126395</v>
      </c>
      <c r="J120" s="1">
        <v>2.3554400000000002</v>
      </c>
      <c r="K120" s="1">
        <v>2.0324040000000001</v>
      </c>
      <c r="L120" s="1">
        <v>1.402873</v>
      </c>
      <c r="M120" s="1">
        <v>1.308951</v>
      </c>
      <c r="N120" s="1">
        <v>0.75331899999999996</v>
      </c>
      <c r="O120" s="1">
        <v>1.5813379999999999</v>
      </c>
      <c r="P120" s="1">
        <v>1.504262</v>
      </c>
      <c r="Q120" s="1">
        <v>0.93359800000000004</v>
      </c>
      <c r="R120" s="1">
        <v>1.1010009999999999</v>
      </c>
      <c r="S120" s="1">
        <v>0.51184799999999997</v>
      </c>
      <c r="T120" s="1">
        <v>1.1509529999999999</v>
      </c>
      <c r="U120" s="1">
        <v>1.080654</v>
      </c>
      <c r="V120" s="1">
        <v>0.53697899999999998</v>
      </c>
      <c r="W120" s="1">
        <v>0.37438700000000003</v>
      </c>
      <c r="X120" s="1">
        <v>0.16795399999999999</v>
      </c>
      <c r="Y120" s="1">
        <v>0.28160299999999999</v>
      </c>
      <c r="Z120" s="1">
        <v>0.25486599999999998</v>
      </c>
      <c r="AA120" s="1">
        <v>0.122389</v>
      </c>
    </row>
    <row r="121" spans="2:27" x14ac:dyDescent="0.25">
      <c r="B121" s="3" t="s">
        <v>1528</v>
      </c>
      <c r="C121" s="1">
        <v>4.7694559999999999</v>
      </c>
      <c r="D121" s="1">
        <v>4.7334959999999997</v>
      </c>
      <c r="E121" s="1">
        <v>3.4091770000000001</v>
      </c>
      <c r="F121" s="1">
        <v>5.2071949999999996</v>
      </c>
      <c r="G121" s="1">
        <v>3.6785920000000001</v>
      </c>
      <c r="H121" s="1">
        <v>0.97160199999999997</v>
      </c>
      <c r="I121" s="1">
        <v>1.187678</v>
      </c>
      <c r="J121" s="1">
        <v>0.66275700000000004</v>
      </c>
      <c r="K121" s="1">
        <v>1.4572240000000001</v>
      </c>
      <c r="L121" s="1">
        <v>1.2261</v>
      </c>
      <c r="M121" s="1">
        <v>0.57920400000000005</v>
      </c>
      <c r="N121" s="1">
        <v>0.78109899999999999</v>
      </c>
      <c r="O121" s="1">
        <v>0.42733199999999999</v>
      </c>
      <c r="P121" s="1">
        <v>0.98480999999999996</v>
      </c>
      <c r="Q121" s="1">
        <v>0.88621799999999995</v>
      </c>
      <c r="R121" s="1">
        <v>0.30263000000000001</v>
      </c>
      <c r="S121" s="1">
        <v>0.54546600000000001</v>
      </c>
      <c r="T121" s="1">
        <v>0.236094</v>
      </c>
      <c r="U121" s="1">
        <v>0.85253599999999996</v>
      </c>
      <c r="V121" s="1">
        <v>0.71491099999999996</v>
      </c>
      <c r="W121" s="1">
        <v>6.7294999999999994E-2</v>
      </c>
      <c r="X121" s="1">
        <v>0.13594400000000001</v>
      </c>
      <c r="Y121" s="1">
        <v>7.6309000000000002E-2</v>
      </c>
      <c r="Z121" s="1">
        <v>0.19825999999999999</v>
      </c>
      <c r="AA121" s="1">
        <v>0.242177</v>
      </c>
    </row>
    <row r="122" spans="2:27" x14ac:dyDescent="0.25">
      <c r="B122" s="3" t="s">
        <v>1529</v>
      </c>
      <c r="C122" s="1">
        <v>3.2254890000000001</v>
      </c>
      <c r="D122" s="1">
        <v>12.0806</v>
      </c>
      <c r="E122" s="1">
        <v>4.0168530000000002</v>
      </c>
      <c r="F122" s="1">
        <v>6.6866089999999998</v>
      </c>
      <c r="G122" s="1">
        <v>4.083056</v>
      </c>
      <c r="H122" s="1">
        <v>0.89301299999999995</v>
      </c>
      <c r="I122" s="1">
        <v>1.349737</v>
      </c>
      <c r="J122" s="1">
        <v>1.1551119999999999</v>
      </c>
      <c r="K122" s="1">
        <v>0.71443199999999996</v>
      </c>
      <c r="L122" s="1">
        <v>0.88362200000000002</v>
      </c>
      <c r="M122" s="1">
        <v>0.62076399999999998</v>
      </c>
      <c r="N122" s="1">
        <v>1.0124519999999999</v>
      </c>
      <c r="O122" s="1">
        <v>0.73821000000000003</v>
      </c>
      <c r="P122" s="1">
        <v>0.51083599999999996</v>
      </c>
      <c r="Q122" s="1">
        <v>0.48696400000000001</v>
      </c>
      <c r="R122" s="1">
        <v>0.409412</v>
      </c>
      <c r="S122" s="1">
        <v>0.60338000000000003</v>
      </c>
      <c r="T122" s="1">
        <v>0.54008900000000004</v>
      </c>
      <c r="U122" s="1">
        <v>0.376133</v>
      </c>
      <c r="V122" s="1">
        <v>0.28975899999999999</v>
      </c>
      <c r="W122" s="1">
        <v>0.137156</v>
      </c>
      <c r="X122" s="1">
        <v>0.17871899999999999</v>
      </c>
      <c r="Y122" s="1">
        <v>0.14997199999999999</v>
      </c>
      <c r="Z122" s="1">
        <v>0.103866</v>
      </c>
      <c r="AA122" s="1">
        <v>7.8763E-2</v>
      </c>
    </row>
    <row r="123" spans="2:27" x14ac:dyDescent="0.25">
      <c r="B123" s="3" t="s">
        <v>1530</v>
      </c>
      <c r="C123" s="1">
        <v>3.5778099999999999</v>
      </c>
      <c r="D123" s="1">
        <v>3.498901</v>
      </c>
      <c r="E123" s="1">
        <v>3.8245719999999999</v>
      </c>
      <c r="F123" s="1">
        <v>3.6816279999999999</v>
      </c>
      <c r="G123" s="1">
        <v>2.7589079999999999</v>
      </c>
      <c r="H123" s="1">
        <v>0.86046400000000001</v>
      </c>
      <c r="I123" s="1">
        <v>0.87740799999999997</v>
      </c>
      <c r="J123" s="1">
        <v>1.0056830000000001</v>
      </c>
      <c r="K123" s="1">
        <v>1.102249</v>
      </c>
      <c r="L123" s="1">
        <v>0.94727700000000004</v>
      </c>
      <c r="M123" s="1">
        <v>0.60587299999999999</v>
      </c>
      <c r="N123" s="1">
        <v>0.55266300000000002</v>
      </c>
      <c r="O123" s="1">
        <v>0.66065700000000005</v>
      </c>
      <c r="P123" s="1">
        <v>0.70659099999999997</v>
      </c>
      <c r="Q123" s="1">
        <v>0.77386900000000003</v>
      </c>
      <c r="R123" s="1">
        <v>0.43064400000000003</v>
      </c>
      <c r="S123" s="1">
        <v>0.34395700000000001</v>
      </c>
      <c r="T123" s="1">
        <v>0.435116</v>
      </c>
      <c r="U123" s="1">
        <v>0.54664299999999999</v>
      </c>
      <c r="V123" s="1">
        <v>0.70721199999999995</v>
      </c>
      <c r="W123" s="1">
        <v>8.8529999999999998E-2</v>
      </c>
      <c r="X123" s="1">
        <v>9.1608999999999996E-2</v>
      </c>
      <c r="Y123" s="1">
        <v>9.7776000000000002E-2</v>
      </c>
      <c r="Z123" s="1">
        <v>0.178869</v>
      </c>
      <c r="AA123" s="1">
        <v>0.273928</v>
      </c>
    </row>
    <row r="125" spans="2:27" x14ac:dyDescent="0.25">
      <c r="B125" t="s">
        <v>1537</v>
      </c>
    </row>
    <row r="126" spans="2:27" x14ac:dyDescent="0.25">
      <c r="B126" s="45"/>
      <c r="C126" s="54" t="s">
        <v>355</v>
      </c>
      <c r="D126" s="54"/>
      <c r="E126" s="54"/>
      <c r="F126" s="54"/>
      <c r="G126" s="54"/>
      <c r="H126" s="54" t="s">
        <v>356</v>
      </c>
      <c r="I126" s="54"/>
      <c r="J126" s="54"/>
      <c r="K126" s="54"/>
      <c r="L126" s="54"/>
      <c r="M126" s="54" t="s">
        <v>357</v>
      </c>
      <c r="N126" s="54"/>
      <c r="O126" s="54"/>
      <c r="P126" s="54"/>
      <c r="Q126" s="54"/>
      <c r="R126" s="54" t="s">
        <v>358</v>
      </c>
      <c r="S126" s="54"/>
      <c r="T126" s="54"/>
      <c r="U126" s="54"/>
      <c r="V126" s="54"/>
      <c r="W126" s="54" t="s">
        <v>359</v>
      </c>
      <c r="X126" s="54"/>
      <c r="Y126" s="54"/>
      <c r="Z126" s="54"/>
      <c r="AA126" s="54"/>
    </row>
    <row r="127" spans="2:27" x14ac:dyDescent="0.25">
      <c r="B127" s="3" t="s">
        <v>1523</v>
      </c>
      <c r="C127" s="1">
        <v>1.144625</v>
      </c>
      <c r="D127" s="1">
        <v>1.5517479999999999</v>
      </c>
      <c r="E127" s="1">
        <v>1.478918</v>
      </c>
      <c r="F127" s="1">
        <v>1.2511270000000001</v>
      </c>
      <c r="G127" s="1">
        <v>1.3815649999999999</v>
      </c>
      <c r="H127" s="1">
        <v>3.3991E-2</v>
      </c>
      <c r="I127" s="1">
        <v>5.6931000000000002E-2</v>
      </c>
      <c r="J127" s="1">
        <v>5.2527999999999998E-2</v>
      </c>
      <c r="K127" s="1">
        <v>3.8753000000000003E-2</v>
      </c>
      <c r="L127" s="1">
        <v>4.7794999999999997E-2</v>
      </c>
      <c r="M127" s="1">
        <v>0</v>
      </c>
      <c r="N127" s="1">
        <v>0</v>
      </c>
      <c r="O127" s="1">
        <v>0</v>
      </c>
      <c r="P127" s="1">
        <v>0</v>
      </c>
      <c r="Q127" s="1">
        <v>0</v>
      </c>
      <c r="R127" s="1">
        <v>0</v>
      </c>
      <c r="S127" s="1">
        <v>0</v>
      </c>
      <c r="T127" s="1">
        <v>0</v>
      </c>
      <c r="U127" s="1">
        <v>0</v>
      </c>
      <c r="V127" s="1">
        <v>0</v>
      </c>
      <c r="W127" s="1">
        <v>0</v>
      </c>
      <c r="X127" s="1">
        <v>0</v>
      </c>
      <c r="Y127" s="1">
        <v>0</v>
      </c>
      <c r="Z127" s="1">
        <v>0</v>
      </c>
      <c r="AA127" s="1">
        <v>0</v>
      </c>
    </row>
    <row r="128" spans="2:27" x14ac:dyDescent="0.25">
      <c r="B128" s="3" t="s">
        <v>1524</v>
      </c>
      <c r="C128" s="1">
        <v>1.253849</v>
      </c>
      <c r="D128" s="1">
        <v>0.87695100000000004</v>
      </c>
      <c r="E128" s="1">
        <v>1.3597630000000001</v>
      </c>
      <c r="F128" s="1">
        <v>1.0669200000000001</v>
      </c>
      <c r="G128" s="1">
        <v>1.1528130000000001</v>
      </c>
      <c r="H128" s="1">
        <v>3.8973000000000001E-2</v>
      </c>
      <c r="I128" s="1">
        <v>2.7848000000000001E-2</v>
      </c>
      <c r="J128" s="1">
        <v>4.5501E-2</v>
      </c>
      <c r="K128" s="1">
        <v>3.8542E-2</v>
      </c>
      <c r="L128" s="1">
        <v>3.5802E-2</v>
      </c>
      <c r="M128" s="1">
        <v>0</v>
      </c>
      <c r="N128" s="1">
        <v>0</v>
      </c>
      <c r="O128" s="1">
        <v>0</v>
      </c>
      <c r="P128" s="1">
        <v>0</v>
      </c>
      <c r="Q128" s="1">
        <v>0</v>
      </c>
      <c r="R128" s="1">
        <v>0</v>
      </c>
      <c r="S128" s="1">
        <v>0</v>
      </c>
      <c r="T128" s="1">
        <v>0</v>
      </c>
      <c r="U128" s="1">
        <v>0</v>
      </c>
      <c r="V128" s="1">
        <v>0</v>
      </c>
      <c r="W128" s="1">
        <v>0</v>
      </c>
      <c r="X128" s="1">
        <v>0</v>
      </c>
      <c r="Y128" s="1">
        <v>0</v>
      </c>
      <c r="Z128" s="1">
        <v>0</v>
      </c>
      <c r="AA128" s="1">
        <v>0</v>
      </c>
    </row>
    <row r="129" spans="2:27" x14ac:dyDescent="0.25">
      <c r="B129" s="3" t="s">
        <v>1525</v>
      </c>
      <c r="C129" s="1">
        <v>1.4882850000000001</v>
      </c>
      <c r="D129" s="1">
        <v>1.0366120000000001</v>
      </c>
      <c r="E129" s="1">
        <v>1.227104</v>
      </c>
      <c r="F129" s="1">
        <v>1.0969530000000001</v>
      </c>
      <c r="G129" s="1">
        <v>1.0092779999999999</v>
      </c>
      <c r="H129" s="1">
        <v>5.0132999999999997E-2</v>
      </c>
      <c r="I129" s="1">
        <v>3.1935999999999999E-2</v>
      </c>
      <c r="J129" s="1">
        <v>3.95E-2</v>
      </c>
      <c r="K129" s="1">
        <v>3.2378999999999998E-2</v>
      </c>
      <c r="L129" s="1">
        <v>2.9669000000000001E-2</v>
      </c>
      <c r="M129" s="1">
        <v>0</v>
      </c>
      <c r="N129" s="1">
        <v>0</v>
      </c>
      <c r="O129" s="1">
        <v>0</v>
      </c>
      <c r="P129" s="1">
        <v>0</v>
      </c>
      <c r="Q129" s="1">
        <v>0</v>
      </c>
      <c r="R129" s="1">
        <v>0</v>
      </c>
      <c r="S129" s="1">
        <v>0</v>
      </c>
      <c r="T129" s="1">
        <v>0</v>
      </c>
      <c r="U129" s="1">
        <v>0</v>
      </c>
      <c r="V129" s="1">
        <v>0</v>
      </c>
      <c r="W129" s="1">
        <v>0</v>
      </c>
      <c r="X129" s="1">
        <v>0</v>
      </c>
      <c r="Y129" s="1">
        <v>0</v>
      </c>
      <c r="Z129" s="1">
        <v>0</v>
      </c>
      <c r="AA129" s="1">
        <v>0</v>
      </c>
    </row>
    <row r="130" spans="2:27" x14ac:dyDescent="0.25">
      <c r="B130" s="3" t="s">
        <v>1526</v>
      </c>
      <c r="C130" s="1">
        <v>0.95635599999999998</v>
      </c>
      <c r="D130" s="1">
        <v>1.15029</v>
      </c>
      <c r="E130" s="1">
        <v>1.2906880000000001</v>
      </c>
      <c r="F130" s="1">
        <v>1.0654410000000001</v>
      </c>
      <c r="G130" s="1">
        <v>1.237751</v>
      </c>
      <c r="H130" s="1">
        <v>2.8420000000000001E-2</v>
      </c>
      <c r="I130" s="1">
        <v>3.6727000000000003E-2</v>
      </c>
      <c r="J130" s="1">
        <v>4.0438000000000002E-2</v>
      </c>
      <c r="K130" s="1">
        <v>3.3966999999999997E-2</v>
      </c>
      <c r="L130" s="1">
        <v>4.5554999999999998E-2</v>
      </c>
      <c r="M130" s="1">
        <v>0</v>
      </c>
      <c r="N130" s="1">
        <v>0</v>
      </c>
      <c r="O130" s="1">
        <v>0</v>
      </c>
      <c r="P130" s="1">
        <v>0</v>
      </c>
      <c r="Q130" s="1">
        <v>0</v>
      </c>
      <c r="R130" s="1">
        <v>0</v>
      </c>
      <c r="S130" s="1">
        <v>0</v>
      </c>
      <c r="T130" s="1">
        <v>0</v>
      </c>
      <c r="U130" s="1">
        <v>0</v>
      </c>
      <c r="V130" s="1">
        <v>0</v>
      </c>
      <c r="W130" s="1">
        <v>0</v>
      </c>
      <c r="X130" s="1">
        <v>0</v>
      </c>
      <c r="Y130" s="1">
        <v>0</v>
      </c>
      <c r="Z130" s="1">
        <v>0</v>
      </c>
      <c r="AA130" s="1">
        <v>0</v>
      </c>
    </row>
    <row r="131" spans="2:27" x14ac:dyDescent="0.25">
      <c r="B131" s="3" t="s">
        <v>1527</v>
      </c>
      <c r="C131" s="1">
        <v>2.1188570000000002</v>
      </c>
      <c r="D131" s="1">
        <v>2.238159</v>
      </c>
      <c r="E131" s="1">
        <v>2.0860629999999998</v>
      </c>
      <c r="F131" s="1">
        <v>2.294702</v>
      </c>
      <c r="G131" s="1">
        <v>1.874627</v>
      </c>
      <c r="H131" s="1">
        <v>0.44186700000000001</v>
      </c>
      <c r="I131" s="1">
        <v>0.51384600000000002</v>
      </c>
      <c r="J131" s="1">
        <v>0.196238</v>
      </c>
      <c r="K131" s="1">
        <v>0.17080699999999999</v>
      </c>
      <c r="L131" s="1">
        <v>0.19203200000000001</v>
      </c>
      <c r="M131" s="1">
        <v>0.25063099999999999</v>
      </c>
      <c r="N131" s="1">
        <v>0.29483300000000001</v>
      </c>
      <c r="O131" s="1">
        <v>6.7702999999999999E-2</v>
      </c>
      <c r="P131" s="1">
        <v>3.3348000000000003E-2</v>
      </c>
      <c r="Q131" s="1">
        <v>7.2912000000000005E-2</v>
      </c>
      <c r="R131" s="1">
        <v>4.6900000000000002E-4</v>
      </c>
      <c r="S131" s="1">
        <v>1.13E-4</v>
      </c>
      <c r="T131" s="1">
        <v>0</v>
      </c>
      <c r="U131" s="1">
        <v>8.2899999999999998E-4</v>
      </c>
      <c r="V131" s="1">
        <v>0</v>
      </c>
      <c r="W131" s="1">
        <v>0</v>
      </c>
      <c r="X131" s="1">
        <v>0</v>
      </c>
      <c r="Y131" s="1">
        <v>0</v>
      </c>
      <c r="Z131" s="1">
        <v>0</v>
      </c>
      <c r="AA131" s="1">
        <v>0</v>
      </c>
    </row>
    <row r="132" spans="2:27" x14ac:dyDescent="0.25">
      <c r="B132" s="3" t="s">
        <v>1528</v>
      </c>
      <c r="C132" s="1">
        <v>1.851313</v>
      </c>
      <c r="D132" s="1">
        <v>1.93425</v>
      </c>
      <c r="E132" s="1">
        <v>1.8300369999999999</v>
      </c>
      <c r="F132" s="1">
        <v>1.5857399999999999</v>
      </c>
      <c r="G132" s="1">
        <v>2.2588180000000002</v>
      </c>
      <c r="H132" s="1">
        <v>0.17447299999999999</v>
      </c>
      <c r="I132" s="1">
        <v>0.213225</v>
      </c>
      <c r="J132" s="1">
        <v>0.35750500000000002</v>
      </c>
      <c r="K132" s="1">
        <v>0.13611000000000001</v>
      </c>
      <c r="L132" s="1">
        <v>0.75931700000000002</v>
      </c>
      <c r="M132" s="1">
        <v>4.9609E-2</v>
      </c>
      <c r="N132" s="1">
        <v>8.9560000000000001E-2</v>
      </c>
      <c r="O132" s="1">
        <v>0.19703899999999999</v>
      </c>
      <c r="P132" s="1">
        <v>3.8806E-2</v>
      </c>
      <c r="Q132" s="1">
        <v>0.488367</v>
      </c>
      <c r="R132" s="1">
        <v>0</v>
      </c>
      <c r="S132" s="1">
        <v>0</v>
      </c>
      <c r="T132" s="1">
        <v>0</v>
      </c>
      <c r="U132" s="1">
        <v>4.0499999999999998E-4</v>
      </c>
      <c r="V132" s="1">
        <v>0</v>
      </c>
      <c r="W132" s="1">
        <v>0</v>
      </c>
      <c r="X132" s="1">
        <v>0</v>
      </c>
      <c r="Y132" s="1">
        <v>0</v>
      </c>
      <c r="Z132" s="1">
        <v>0</v>
      </c>
      <c r="AA132" s="1">
        <v>0</v>
      </c>
    </row>
    <row r="133" spans="2:27" x14ac:dyDescent="0.25">
      <c r="B133" s="3" t="s">
        <v>1529</v>
      </c>
      <c r="C133" s="1">
        <v>2.024867</v>
      </c>
      <c r="D133" s="1">
        <v>2.3800430000000001</v>
      </c>
      <c r="E133" s="1">
        <v>2.3952399999999998</v>
      </c>
      <c r="F133" s="1">
        <v>1.5975010000000001</v>
      </c>
      <c r="G133" s="1">
        <v>2.4008409999999998</v>
      </c>
      <c r="H133" s="1">
        <v>0.61656599999999995</v>
      </c>
      <c r="I133" s="1">
        <v>0.42766199999999999</v>
      </c>
      <c r="J133" s="1">
        <v>0.30907499999999999</v>
      </c>
      <c r="K133" s="1">
        <v>0.19427800000000001</v>
      </c>
      <c r="L133" s="1">
        <v>0.29297400000000001</v>
      </c>
      <c r="M133" s="1">
        <v>0.36873899999999998</v>
      </c>
      <c r="N133" s="1">
        <v>0.198016</v>
      </c>
      <c r="O133" s="1">
        <v>0.14001</v>
      </c>
      <c r="P133" s="1">
        <v>7.8422000000000006E-2</v>
      </c>
      <c r="Q133" s="1">
        <v>0.12606200000000001</v>
      </c>
      <c r="R133" s="1">
        <v>0</v>
      </c>
      <c r="S133" s="1">
        <v>0</v>
      </c>
      <c r="T133" s="1">
        <v>0</v>
      </c>
      <c r="U133" s="1">
        <v>4.1199999999999999E-4</v>
      </c>
      <c r="V133" s="1">
        <v>4.5800000000000002E-4</v>
      </c>
      <c r="W133" s="1">
        <v>0</v>
      </c>
      <c r="X133" s="1">
        <v>0</v>
      </c>
      <c r="Y133" s="1">
        <v>0</v>
      </c>
      <c r="Z133" s="1">
        <v>0</v>
      </c>
      <c r="AA133" s="1">
        <v>0</v>
      </c>
    </row>
    <row r="134" spans="2:27" x14ac:dyDescent="0.25">
      <c r="B134" s="3" t="s">
        <v>1530</v>
      </c>
      <c r="C134" s="1">
        <v>1.6954959999999999</v>
      </c>
      <c r="D134" s="1">
        <v>2.254591</v>
      </c>
      <c r="E134" s="1">
        <v>2.4030589999999998</v>
      </c>
      <c r="F134" s="1">
        <v>1.886171</v>
      </c>
      <c r="G134" s="1">
        <v>1.6138729999999999</v>
      </c>
      <c r="H134" s="1">
        <v>0.17882300000000001</v>
      </c>
      <c r="I134" s="1">
        <v>0.41992099999999999</v>
      </c>
      <c r="J134" s="1">
        <v>0.220607</v>
      </c>
      <c r="K134" s="1">
        <v>0.37084400000000001</v>
      </c>
      <c r="L134" s="1">
        <v>0.66461800000000004</v>
      </c>
      <c r="M134" s="1">
        <v>5.9132999999999998E-2</v>
      </c>
      <c r="N134" s="1">
        <v>0.22201299999999999</v>
      </c>
      <c r="O134" s="1">
        <v>7.0871000000000003E-2</v>
      </c>
      <c r="P134" s="1">
        <v>0.210289</v>
      </c>
      <c r="Q134" s="1">
        <v>0.43856499999999998</v>
      </c>
      <c r="R134" s="1">
        <v>0</v>
      </c>
      <c r="S134" s="1">
        <v>1.3999999999999999E-4</v>
      </c>
      <c r="T134" s="1">
        <v>4.2299999999999998E-4</v>
      </c>
      <c r="U134" s="1">
        <v>4.1879999999999999E-3</v>
      </c>
      <c r="V134" s="1">
        <v>0</v>
      </c>
      <c r="W134" s="1">
        <v>0</v>
      </c>
      <c r="X134" s="1">
        <v>0</v>
      </c>
      <c r="Y134" s="1">
        <v>0</v>
      </c>
      <c r="Z134" s="1">
        <v>0</v>
      </c>
      <c r="AA134" s="1">
        <v>0</v>
      </c>
    </row>
  </sheetData>
  <mergeCells count="64">
    <mergeCell ref="C27:G27"/>
    <mergeCell ref="H27:L27"/>
    <mergeCell ref="M27:Q27"/>
    <mergeCell ref="R27:V27"/>
    <mergeCell ref="C5:G5"/>
    <mergeCell ref="H5:L5"/>
    <mergeCell ref="M5:Q5"/>
    <mergeCell ref="R5:V5"/>
    <mergeCell ref="AG5:AK5"/>
    <mergeCell ref="C16:G16"/>
    <mergeCell ref="H16:L16"/>
    <mergeCell ref="M16:Q16"/>
    <mergeCell ref="R16:V16"/>
    <mergeCell ref="W5:AA5"/>
    <mergeCell ref="AB5:AF5"/>
    <mergeCell ref="C38:G38"/>
    <mergeCell ref="H38:L38"/>
    <mergeCell ref="M38:Q38"/>
    <mergeCell ref="R38:V38"/>
    <mergeCell ref="C49:G49"/>
    <mergeCell ref="H49:L49"/>
    <mergeCell ref="M49:Q49"/>
    <mergeCell ref="R49:V49"/>
    <mergeCell ref="W49:AA49"/>
    <mergeCell ref="AB49:AF49"/>
    <mergeCell ref="AG49:AK49"/>
    <mergeCell ref="C60:G60"/>
    <mergeCell ref="H60:L60"/>
    <mergeCell ref="M60:Q60"/>
    <mergeCell ref="R60:V60"/>
    <mergeCell ref="W60:AA60"/>
    <mergeCell ref="AB60:AF60"/>
    <mergeCell ref="C82:G82"/>
    <mergeCell ref="H82:L82"/>
    <mergeCell ref="M82:Q82"/>
    <mergeCell ref="R82:V82"/>
    <mergeCell ref="W82:AA82"/>
    <mergeCell ref="C71:G71"/>
    <mergeCell ref="H71:L71"/>
    <mergeCell ref="M71:Q71"/>
    <mergeCell ref="R71:V71"/>
    <mergeCell ref="W71:AA71"/>
    <mergeCell ref="AB104:AF104"/>
    <mergeCell ref="C93:G93"/>
    <mergeCell ref="H93:L93"/>
    <mergeCell ref="M93:Q93"/>
    <mergeCell ref="R93:V93"/>
    <mergeCell ref="W93:AA93"/>
    <mergeCell ref="AB93:AF93"/>
    <mergeCell ref="C104:G104"/>
    <mergeCell ref="H104:L104"/>
    <mergeCell ref="M104:Q104"/>
    <mergeCell ref="R104:V104"/>
    <mergeCell ref="W104:AA104"/>
    <mergeCell ref="C126:G126"/>
    <mergeCell ref="H126:L126"/>
    <mergeCell ref="M126:Q126"/>
    <mergeCell ref="R126:V126"/>
    <mergeCell ref="W126:AA126"/>
    <mergeCell ref="C115:G115"/>
    <mergeCell ref="H115:L115"/>
    <mergeCell ref="M115:Q115"/>
    <mergeCell ref="R115:V115"/>
    <mergeCell ref="W115:AA115"/>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2EF10-C192-4AAA-A1F9-20A7E40E3E87}">
  <dimension ref="A2:K9"/>
  <sheetViews>
    <sheetView workbookViewId="0">
      <selection activeCell="EZ12" sqref="EZ12"/>
    </sheetView>
  </sheetViews>
  <sheetFormatPr defaultRowHeight="15" x14ac:dyDescent="0.25"/>
  <sheetData>
    <row r="2" spans="1:11" x14ac:dyDescent="0.25">
      <c r="A2" t="s">
        <v>1538</v>
      </c>
    </row>
    <row r="3" spans="1:11" x14ac:dyDescent="0.25">
      <c r="A3" s="45"/>
      <c r="B3" s="54" t="s">
        <v>0</v>
      </c>
      <c r="C3" s="54"/>
      <c r="D3" s="54"/>
      <c r="E3" s="54"/>
      <c r="F3" s="54"/>
      <c r="G3" s="54" t="s">
        <v>59</v>
      </c>
      <c r="H3" s="54"/>
      <c r="I3" s="54"/>
      <c r="J3" s="54"/>
      <c r="K3" s="54"/>
    </row>
    <row r="4" spans="1:11" x14ac:dyDescent="0.25">
      <c r="A4" s="3" t="s">
        <v>352</v>
      </c>
      <c r="B4" s="1">
        <v>0.74085699999999999</v>
      </c>
      <c r="C4" s="1">
        <v>0.97626500000000005</v>
      </c>
      <c r="D4" s="1">
        <v>1.515682</v>
      </c>
      <c r="E4" s="1">
        <v>0.78166000000000002</v>
      </c>
      <c r="F4" s="1">
        <v>0.985537</v>
      </c>
      <c r="G4" s="1">
        <v>0.78199300000000005</v>
      </c>
      <c r="H4" s="1">
        <v>1.074749</v>
      </c>
      <c r="I4" s="1">
        <v>0.566303</v>
      </c>
      <c r="J4" s="1">
        <v>1.8488039999999999</v>
      </c>
      <c r="K4" s="1">
        <v>1.421386</v>
      </c>
    </row>
    <row r="5" spans="1:11" x14ac:dyDescent="0.25">
      <c r="A5" s="3" t="s">
        <v>347</v>
      </c>
      <c r="B5" s="1">
        <v>0.83933100000000005</v>
      </c>
      <c r="C5" s="1">
        <v>0.83433000000000002</v>
      </c>
      <c r="D5" s="1">
        <v>1.262024</v>
      </c>
      <c r="E5" s="1">
        <v>0.83397200000000005</v>
      </c>
      <c r="F5" s="1">
        <v>1.230343</v>
      </c>
      <c r="G5" s="1">
        <v>0.511938</v>
      </c>
      <c r="H5" s="1">
        <v>0.58406199999999997</v>
      </c>
      <c r="I5" s="1">
        <v>0.40271699999999999</v>
      </c>
      <c r="J5" s="1">
        <v>1.204037</v>
      </c>
      <c r="K5" s="1">
        <v>1.3108280000000001</v>
      </c>
    </row>
    <row r="6" spans="1:11" x14ac:dyDescent="0.25">
      <c r="A6" s="3" t="s">
        <v>348</v>
      </c>
      <c r="B6" s="1">
        <v>1.1084620000000001</v>
      </c>
      <c r="C6" s="1">
        <v>0.92755200000000004</v>
      </c>
      <c r="D6" s="1">
        <v>0.87031400000000003</v>
      </c>
      <c r="E6" s="1">
        <v>1.065191</v>
      </c>
      <c r="F6" s="1">
        <v>1.028481</v>
      </c>
      <c r="G6" s="1">
        <v>0.97567599999999999</v>
      </c>
      <c r="H6" s="1">
        <v>0.92934300000000003</v>
      </c>
      <c r="I6" s="1">
        <v>0.85312600000000005</v>
      </c>
      <c r="J6" s="1">
        <v>0.85968</v>
      </c>
      <c r="K6" s="1">
        <v>0.98768400000000001</v>
      </c>
    </row>
    <row r="7" spans="1:11" x14ac:dyDescent="0.25">
      <c r="A7" s="3" t="s">
        <v>349</v>
      </c>
      <c r="B7" s="1">
        <v>1.398393</v>
      </c>
      <c r="C7" s="1">
        <v>0.927589</v>
      </c>
      <c r="D7" s="1">
        <v>1.076875</v>
      </c>
      <c r="E7" s="1">
        <v>0.94112499999999999</v>
      </c>
      <c r="F7" s="1">
        <v>0.65601699999999996</v>
      </c>
      <c r="G7" s="1">
        <v>0.64539899999999994</v>
      </c>
      <c r="H7" s="1">
        <v>0.80059599999999997</v>
      </c>
      <c r="I7" s="1">
        <v>0.59192299999999998</v>
      </c>
      <c r="J7" s="1">
        <v>0.84712299999999996</v>
      </c>
      <c r="K7" s="1">
        <v>0.94506500000000004</v>
      </c>
    </row>
    <row r="8" spans="1:11" x14ac:dyDescent="0.25">
      <c r="A8" s="3" t="s">
        <v>350</v>
      </c>
      <c r="B8" s="1">
        <v>0.91380600000000001</v>
      </c>
      <c r="C8" s="1">
        <v>0.87243700000000002</v>
      </c>
      <c r="D8" s="1">
        <v>1.056422</v>
      </c>
      <c r="E8" s="1">
        <v>1.1025990000000001</v>
      </c>
      <c r="F8" s="1">
        <v>1.0547359999999999</v>
      </c>
      <c r="G8" s="1">
        <v>0.97248900000000005</v>
      </c>
      <c r="H8" s="1">
        <v>1.126749</v>
      </c>
      <c r="I8" s="1">
        <v>0.98762899999999998</v>
      </c>
      <c r="J8" s="1">
        <v>1.323153</v>
      </c>
      <c r="K8" s="1">
        <v>0.93150900000000003</v>
      </c>
    </row>
    <row r="9" spans="1:11" x14ac:dyDescent="0.25">
      <c r="A9" s="3" t="s">
        <v>346</v>
      </c>
      <c r="B9" s="1">
        <v>0.83651500000000001</v>
      </c>
      <c r="C9" s="1">
        <v>0.76443300000000003</v>
      </c>
      <c r="D9" s="1">
        <v>1.115758</v>
      </c>
      <c r="E9" s="1">
        <v>1.1788350000000001</v>
      </c>
      <c r="F9" s="1">
        <v>1.10446</v>
      </c>
      <c r="G9" s="1">
        <v>0.85374300000000003</v>
      </c>
      <c r="H9" s="1">
        <v>1.10453</v>
      </c>
      <c r="I9" s="1">
        <v>0.91420599999999996</v>
      </c>
      <c r="J9" s="1">
        <v>1.3519300000000001</v>
      </c>
      <c r="K9" s="1">
        <v>0.92437599999999998</v>
      </c>
    </row>
  </sheetData>
  <mergeCells count="2">
    <mergeCell ref="B3:F3"/>
    <mergeCell ref="G3:K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4B742-9FB8-46E2-BD09-F0E68CCBF67E}">
  <dimension ref="B2:AA13"/>
  <sheetViews>
    <sheetView workbookViewId="0">
      <selection activeCell="EZ12" sqref="EZ12"/>
    </sheetView>
  </sheetViews>
  <sheetFormatPr defaultRowHeight="15" x14ac:dyDescent="0.25"/>
  <sheetData>
    <row r="2" spans="2:27" x14ac:dyDescent="0.25">
      <c r="B2" t="s">
        <v>336</v>
      </c>
    </row>
    <row r="3" spans="2:27" x14ac:dyDescent="0.25">
      <c r="B3" s="45"/>
      <c r="C3" s="54" t="s">
        <v>357</v>
      </c>
      <c r="D3" s="54"/>
      <c r="E3" s="54"/>
      <c r="F3" s="54"/>
      <c r="G3" s="54"/>
      <c r="H3" s="54" t="s">
        <v>358</v>
      </c>
      <c r="I3" s="54"/>
      <c r="J3" s="54"/>
      <c r="K3" s="54"/>
      <c r="L3" s="54"/>
      <c r="M3" s="54" t="s">
        <v>359</v>
      </c>
      <c r="N3" s="54"/>
      <c r="O3" s="54"/>
      <c r="P3" s="54"/>
      <c r="Q3" s="54"/>
      <c r="R3" s="54" t="s">
        <v>360</v>
      </c>
      <c r="S3" s="54"/>
      <c r="T3" s="54"/>
      <c r="U3" s="54"/>
      <c r="V3" s="54"/>
      <c r="W3" s="54" t="s">
        <v>361</v>
      </c>
      <c r="X3" s="54"/>
      <c r="Y3" s="54"/>
      <c r="Z3" s="54"/>
      <c r="AA3" s="54"/>
    </row>
    <row r="4" spans="2:27" x14ac:dyDescent="0.25">
      <c r="B4" s="3" t="s">
        <v>1527</v>
      </c>
      <c r="C4" s="1">
        <v>2.1185330000000002</v>
      </c>
      <c r="D4" s="1">
        <v>2.022624</v>
      </c>
      <c r="E4" s="1">
        <v>2.4491679999999998</v>
      </c>
      <c r="F4" s="1">
        <v>2.5562239999999998</v>
      </c>
      <c r="G4" s="1">
        <v>2.4452609999999999</v>
      </c>
      <c r="H4" s="1">
        <v>2.0865629999999999</v>
      </c>
      <c r="I4" s="1">
        <v>1.906765</v>
      </c>
      <c r="J4" s="1">
        <v>2.7830919999999999</v>
      </c>
      <c r="K4" s="1">
        <v>2.940429</v>
      </c>
      <c r="L4" s="1">
        <v>2.7549109999999999</v>
      </c>
      <c r="M4" s="1">
        <v>0.55939099999999997</v>
      </c>
      <c r="N4" s="1">
        <v>0.47938799999999998</v>
      </c>
      <c r="O4" s="1">
        <v>1.01613</v>
      </c>
      <c r="P4" s="1">
        <v>1.003525</v>
      </c>
      <c r="Q4" s="1">
        <v>0.87649500000000002</v>
      </c>
      <c r="R4" s="1">
        <v>0.353607</v>
      </c>
      <c r="S4" s="1">
        <v>0.29480000000000001</v>
      </c>
      <c r="T4" s="1">
        <v>0.78129999999999999</v>
      </c>
      <c r="U4" s="1">
        <v>0.77224400000000004</v>
      </c>
      <c r="V4" s="1">
        <v>0.64866699999999999</v>
      </c>
      <c r="W4" s="1">
        <v>0.12</v>
      </c>
      <c r="X4" s="1">
        <v>7.4358999999999995E-2</v>
      </c>
      <c r="Y4" s="1">
        <v>0.35087299999999999</v>
      </c>
      <c r="Z4" s="1">
        <v>0.36335699999999999</v>
      </c>
      <c r="AA4" s="1">
        <v>0.30669299999999999</v>
      </c>
    </row>
    <row r="5" spans="2:27" x14ac:dyDescent="0.25">
      <c r="B5" s="3" t="s">
        <v>1528</v>
      </c>
      <c r="C5" s="1">
        <v>2.2545809999999999</v>
      </c>
      <c r="D5" s="1">
        <v>2.6122130000000001</v>
      </c>
      <c r="E5" s="1">
        <v>2.289682</v>
      </c>
      <c r="F5" s="1">
        <v>3.0675479999999999</v>
      </c>
      <c r="G5" s="1">
        <v>2.1595749999999998</v>
      </c>
      <c r="H5" s="1">
        <v>2.1295359999999999</v>
      </c>
      <c r="I5" s="1">
        <v>2.7550859999999999</v>
      </c>
      <c r="J5" s="1">
        <v>2.280351</v>
      </c>
      <c r="K5" s="1">
        <v>3.3721899999999998</v>
      </c>
      <c r="L5" s="1">
        <v>2.30572</v>
      </c>
      <c r="M5" s="1">
        <v>0.57122300000000004</v>
      </c>
      <c r="N5" s="1">
        <v>0.83326800000000001</v>
      </c>
      <c r="O5" s="1">
        <v>0.575241</v>
      </c>
      <c r="P5" s="1">
        <v>1.0109870000000001</v>
      </c>
      <c r="Q5" s="1">
        <v>0.604294</v>
      </c>
      <c r="R5" s="1">
        <v>0.364759</v>
      </c>
      <c r="S5" s="1">
        <v>0.60558199999999995</v>
      </c>
      <c r="T5" s="1">
        <v>0.35155399999999998</v>
      </c>
      <c r="U5" s="1">
        <v>0.79098599999999997</v>
      </c>
      <c r="V5" s="1">
        <v>0.43606</v>
      </c>
      <c r="W5" s="1">
        <v>0.113736</v>
      </c>
      <c r="X5" s="1">
        <v>0.23658799999999999</v>
      </c>
      <c r="Y5" s="1">
        <v>0.10687099999999999</v>
      </c>
      <c r="Z5" s="1">
        <v>0.363819</v>
      </c>
      <c r="AA5" s="1">
        <v>0.173903</v>
      </c>
    </row>
    <row r="6" spans="2:27" x14ac:dyDescent="0.25">
      <c r="B6" s="3" t="s">
        <v>1529</v>
      </c>
      <c r="C6" s="1">
        <v>1.1166700000000001</v>
      </c>
      <c r="D6" s="1">
        <v>1.3720840000000001</v>
      </c>
      <c r="E6" s="1">
        <v>1.68069</v>
      </c>
      <c r="F6" s="1">
        <v>0.70459700000000003</v>
      </c>
      <c r="G6" s="1">
        <v>1.3577699999999999</v>
      </c>
      <c r="H6" s="1">
        <v>0.99150799999999994</v>
      </c>
      <c r="I6" s="1">
        <v>1.374625</v>
      </c>
      <c r="J6" s="1">
        <v>1.6449100000000001</v>
      </c>
      <c r="K6" s="1">
        <v>0.687805</v>
      </c>
      <c r="L6" s="1">
        <v>1.2466680000000001</v>
      </c>
      <c r="M6" s="1">
        <v>0.19905900000000001</v>
      </c>
      <c r="N6" s="1">
        <v>0.37685999999999997</v>
      </c>
      <c r="O6" s="1">
        <v>0.463702</v>
      </c>
      <c r="P6" s="1">
        <v>0.118407</v>
      </c>
      <c r="Q6" s="1">
        <v>0.31652400000000003</v>
      </c>
      <c r="R6" s="1">
        <v>7.9916000000000001E-2</v>
      </c>
      <c r="S6" s="1">
        <v>0.234293</v>
      </c>
      <c r="T6" s="1">
        <v>0.30891099999999999</v>
      </c>
      <c r="U6" s="1">
        <v>6.6146999999999997E-2</v>
      </c>
      <c r="V6" s="1">
        <v>0.17075899999999999</v>
      </c>
      <c r="W6" s="1">
        <v>5.9410000000000001E-3</v>
      </c>
      <c r="X6" s="1">
        <v>5.3671999999999997E-2</v>
      </c>
      <c r="Y6" s="1">
        <v>8.0331E-2</v>
      </c>
      <c r="Z6" s="1">
        <v>5.718E-3</v>
      </c>
      <c r="AA6" s="1">
        <v>2.5905999999999998E-2</v>
      </c>
    </row>
    <row r="7" spans="2:27" x14ac:dyDescent="0.25">
      <c r="B7" s="3" t="s">
        <v>1530</v>
      </c>
      <c r="C7" s="1">
        <v>2.3599239999999999</v>
      </c>
      <c r="D7" s="1">
        <v>1.1517790000000001</v>
      </c>
      <c r="E7" s="1">
        <v>2.294146</v>
      </c>
      <c r="F7" s="1">
        <v>1.5428519999999999</v>
      </c>
      <c r="G7" s="1">
        <v>1.3998429999999999</v>
      </c>
      <c r="H7" s="1">
        <v>2.3050989999999998</v>
      </c>
      <c r="I7" s="1">
        <v>0.99887999999999999</v>
      </c>
      <c r="J7" s="1">
        <v>2.2895219999999998</v>
      </c>
      <c r="K7" s="1">
        <v>1.5619689999999999</v>
      </c>
      <c r="L7" s="1">
        <v>1.334077</v>
      </c>
      <c r="M7" s="1">
        <v>0.61967300000000003</v>
      </c>
      <c r="N7" s="1">
        <v>0.19770499999999999</v>
      </c>
      <c r="O7" s="1">
        <v>0.69617600000000002</v>
      </c>
      <c r="P7" s="1">
        <v>0.42536600000000002</v>
      </c>
      <c r="Q7" s="1">
        <v>0.28688999999999998</v>
      </c>
      <c r="R7" s="1">
        <v>0.43074099999999999</v>
      </c>
      <c r="S7" s="1">
        <v>7.7767000000000003E-2</v>
      </c>
      <c r="T7" s="1">
        <v>0.47232400000000002</v>
      </c>
      <c r="U7" s="1">
        <v>0.29008299999999998</v>
      </c>
      <c r="V7" s="1">
        <v>0.15382899999999999</v>
      </c>
      <c r="W7" s="1">
        <v>0.110156</v>
      </c>
      <c r="X7" s="1">
        <v>9.1210000000000006E-3</v>
      </c>
      <c r="Y7" s="1">
        <v>0.17682999999999999</v>
      </c>
      <c r="Z7" s="1">
        <v>8.6139999999999994E-2</v>
      </c>
      <c r="AA7" s="1">
        <v>2.5159000000000001E-2</v>
      </c>
    </row>
    <row r="9" spans="2:27" x14ac:dyDescent="0.25">
      <c r="B9" s="3" t="s">
        <v>965</v>
      </c>
      <c r="C9" s="1"/>
      <c r="D9" s="1"/>
      <c r="E9" s="1"/>
      <c r="F9" s="1"/>
      <c r="H9" s="3" t="s">
        <v>1414</v>
      </c>
    </row>
    <row r="10" spans="2:27" x14ac:dyDescent="0.25">
      <c r="B10" s="3" t="s">
        <v>726</v>
      </c>
      <c r="C10" s="1" t="s">
        <v>727</v>
      </c>
      <c r="D10" s="1" t="s">
        <v>728</v>
      </c>
      <c r="E10" s="1" t="s">
        <v>729</v>
      </c>
      <c r="F10" s="1" t="s">
        <v>730</v>
      </c>
      <c r="H10" s="3"/>
      <c r="I10" s="1" t="s">
        <v>981</v>
      </c>
      <c r="J10" s="1" t="s">
        <v>377</v>
      </c>
      <c r="K10" s="1" t="s">
        <v>378</v>
      </c>
      <c r="L10" s="1" t="s">
        <v>379</v>
      </c>
      <c r="M10" s="1" t="s">
        <v>982</v>
      </c>
    </row>
    <row r="11" spans="2:27" x14ac:dyDescent="0.25">
      <c r="B11" s="3" t="s">
        <v>966</v>
      </c>
      <c r="C11" s="1">
        <v>2.7360000000000002</v>
      </c>
      <c r="D11" s="1">
        <v>0.30149999999999999</v>
      </c>
      <c r="E11" s="1" t="s">
        <v>385</v>
      </c>
      <c r="F11" s="1" t="s">
        <v>384</v>
      </c>
      <c r="H11" s="3" t="s">
        <v>983</v>
      </c>
      <c r="I11" s="1">
        <v>-9.3860000000000002E-3</v>
      </c>
      <c r="J11" s="1" t="s">
        <v>1539</v>
      </c>
      <c r="K11" s="1" t="s">
        <v>384</v>
      </c>
      <c r="L11" s="1" t="s">
        <v>385</v>
      </c>
      <c r="M11" s="1">
        <v>0.94350000000000001</v>
      </c>
    </row>
    <row r="12" spans="2:27" x14ac:dyDescent="0.25">
      <c r="B12" s="3" t="s">
        <v>372</v>
      </c>
      <c r="C12" s="1">
        <v>55.59</v>
      </c>
      <c r="D12" s="1">
        <v>2.0000000000000001E-4</v>
      </c>
      <c r="E12" s="1" t="s">
        <v>469</v>
      </c>
      <c r="F12" s="1" t="s">
        <v>464</v>
      </c>
      <c r="H12" s="3" t="s">
        <v>985</v>
      </c>
      <c r="I12" s="1">
        <v>0.54210000000000003</v>
      </c>
      <c r="J12" s="1" t="s">
        <v>1540</v>
      </c>
      <c r="K12" s="1" t="s">
        <v>464</v>
      </c>
      <c r="L12" s="1" t="s">
        <v>469</v>
      </c>
      <c r="M12" s="1">
        <v>6.9999999999999999E-4</v>
      </c>
    </row>
    <row r="13" spans="2:27" x14ac:dyDescent="0.25">
      <c r="B13" s="3" t="s">
        <v>318</v>
      </c>
      <c r="C13" s="1">
        <v>3.2829999999999999</v>
      </c>
      <c r="D13" s="1">
        <v>0.25929999999999997</v>
      </c>
      <c r="E13" s="1" t="s">
        <v>385</v>
      </c>
      <c r="F13" s="1" t="s">
        <v>384</v>
      </c>
      <c r="H13" s="3" t="s">
        <v>987</v>
      </c>
      <c r="I13" s="1">
        <v>-0.20619999999999999</v>
      </c>
      <c r="J13" s="1" t="s">
        <v>1541</v>
      </c>
      <c r="K13" s="1" t="s">
        <v>384</v>
      </c>
      <c r="L13" s="1" t="s">
        <v>385</v>
      </c>
      <c r="M13" s="1">
        <v>0.13320000000000001</v>
      </c>
    </row>
  </sheetData>
  <mergeCells count="5">
    <mergeCell ref="C3:G3"/>
    <mergeCell ref="H3:L3"/>
    <mergeCell ref="M3:Q3"/>
    <mergeCell ref="R3:V3"/>
    <mergeCell ref="W3:AA3"/>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DD797-2C41-4E04-A242-6789D5FB4792}">
  <dimension ref="B2:R12"/>
  <sheetViews>
    <sheetView workbookViewId="0">
      <selection activeCell="EZ12" sqref="EZ12"/>
    </sheetView>
  </sheetViews>
  <sheetFormatPr defaultRowHeight="15" x14ac:dyDescent="0.25"/>
  <sheetData>
    <row r="2" spans="2:18" x14ac:dyDescent="0.25">
      <c r="N2" s="3" t="s">
        <v>965</v>
      </c>
      <c r="O2" s="1"/>
      <c r="P2" s="1"/>
      <c r="Q2" s="1"/>
      <c r="R2" s="1"/>
    </row>
    <row r="3" spans="2:18" x14ac:dyDescent="0.25">
      <c r="B3" t="s">
        <v>1542</v>
      </c>
      <c r="N3" s="3" t="s">
        <v>726</v>
      </c>
      <c r="O3" s="1" t="s">
        <v>727</v>
      </c>
      <c r="P3" s="1" t="s">
        <v>728</v>
      </c>
      <c r="Q3" s="1" t="s">
        <v>729</v>
      </c>
      <c r="R3" s="1" t="s">
        <v>730</v>
      </c>
    </row>
    <row r="4" spans="2:18" x14ac:dyDescent="0.25">
      <c r="B4" s="45"/>
      <c r="C4" s="54" t="s">
        <v>0</v>
      </c>
      <c r="D4" s="54"/>
      <c r="E4" s="54"/>
      <c r="F4" s="54"/>
      <c r="G4" s="54"/>
      <c r="H4" s="54" t="s">
        <v>59</v>
      </c>
      <c r="I4" s="54"/>
      <c r="J4" s="54"/>
      <c r="K4" s="54"/>
      <c r="L4" s="54"/>
      <c r="N4" s="3" t="s">
        <v>966</v>
      </c>
      <c r="O4" s="1">
        <v>0.26229999999999998</v>
      </c>
      <c r="P4" s="1">
        <v>0.83460000000000001</v>
      </c>
      <c r="Q4" s="1" t="s">
        <v>385</v>
      </c>
      <c r="R4" s="1" t="s">
        <v>384</v>
      </c>
    </row>
    <row r="5" spans="2:18" x14ac:dyDescent="0.25">
      <c r="B5" s="3" t="s">
        <v>334</v>
      </c>
      <c r="C5" s="1">
        <v>1.1291800000000001</v>
      </c>
      <c r="D5" s="1">
        <v>1.326565</v>
      </c>
      <c r="E5" s="1">
        <v>1.351043</v>
      </c>
      <c r="F5" s="1">
        <v>1.3968830000000001</v>
      </c>
      <c r="G5" s="1">
        <v>1.583863</v>
      </c>
      <c r="H5" s="1">
        <v>1.6271519999999999</v>
      </c>
      <c r="I5" s="1">
        <v>1.338668</v>
      </c>
      <c r="J5" s="1">
        <v>1.558344</v>
      </c>
      <c r="K5" s="1">
        <v>1.117988</v>
      </c>
      <c r="L5" s="1">
        <v>1.1736500000000001</v>
      </c>
      <c r="N5" s="3" t="s">
        <v>372</v>
      </c>
      <c r="O5" s="1">
        <v>6.5279999999999996</v>
      </c>
      <c r="P5" s="1">
        <v>0.30520000000000003</v>
      </c>
      <c r="Q5" s="1" t="s">
        <v>385</v>
      </c>
      <c r="R5" s="1" t="s">
        <v>384</v>
      </c>
    </row>
    <row r="6" spans="2:18" x14ac:dyDescent="0.25">
      <c r="B6" s="3" t="s">
        <v>4</v>
      </c>
      <c r="C6" s="1">
        <v>1.3172699999999999</v>
      </c>
      <c r="D6" s="1">
        <v>1.303528</v>
      </c>
      <c r="E6" s="1">
        <v>1.2895289999999999</v>
      </c>
      <c r="F6" s="1">
        <v>1.1006640000000001</v>
      </c>
      <c r="G6" s="1">
        <v>1.454264</v>
      </c>
      <c r="H6" s="1">
        <v>1.2679199999999999</v>
      </c>
      <c r="I6" s="1">
        <v>1.398021</v>
      </c>
      <c r="J6" s="1">
        <v>1.403996</v>
      </c>
      <c r="K6" s="1">
        <v>1.2216610000000001</v>
      </c>
      <c r="L6" s="1">
        <v>1.0403439999999999</v>
      </c>
      <c r="N6" s="3" t="s">
        <v>318</v>
      </c>
      <c r="O6" s="1">
        <v>0.1108</v>
      </c>
      <c r="P6" s="1">
        <v>0.89190000000000003</v>
      </c>
      <c r="Q6" s="1" t="s">
        <v>385</v>
      </c>
      <c r="R6" s="1" t="s">
        <v>384</v>
      </c>
    </row>
    <row r="8" spans="2:18" x14ac:dyDescent="0.25">
      <c r="B8" t="s">
        <v>1543</v>
      </c>
      <c r="N8" s="3" t="s">
        <v>965</v>
      </c>
    </row>
    <row r="9" spans="2:18" x14ac:dyDescent="0.25">
      <c r="B9" s="45"/>
      <c r="C9" s="54" t="s">
        <v>0</v>
      </c>
      <c r="D9" s="54"/>
      <c r="E9" s="54"/>
      <c r="F9" s="54"/>
      <c r="G9" s="54"/>
      <c r="H9" s="54" t="s">
        <v>59</v>
      </c>
      <c r="I9" s="54"/>
      <c r="J9" s="54"/>
      <c r="K9" s="54"/>
      <c r="L9" s="54"/>
      <c r="N9" s="3" t="s">
        <v>726</v>
      </c>
      <c r="O9" s="1" t="s">
        <v>727</v>
      </c>
      <c r="P9" s="1" t="s">
        <v>728</v>
      </c>
      <c r="Q9" s="1" t="s">
        <v>729</v>
      </c>
      <c r="R9" s="1" t="s">
        <v>730</v>
      </c>
    </row>
    <row r="10" spans="2:18" x14ac:dyDescent="0.25">
      <c r="B10" s="3" t="s">
        <v>334</v>
      </c>
      <c r="C10" s="1">
        <v>1.1888730000000001</v>
      </c>
      <c r="D10" s="1">
        <v>1.4717640000000001</v>
      </c>
      <c r="E10" s="1">
        <v>1.3739380000000001</v>
      </c>
      <c r="F10" s="1">
        <v>1.3919919999999999</v>
      </c>
      <c r="G10" s="1">
        <v>1.738612</v>
      </c>
      <c r="H10" s="1">
        <v>1.913904</v>
      </c>
      <c r="I10" s="1">
        <v>1.4319850000000001</v>
      </c>
      <c r="J10" s="1">
        <v>1.8100020000000001</v>
      </c>
      <c r="K10" s="1">
        <v>1.155154</v>
      </c>
      <c r="L10" s="1">
        <v>1.239619</v>
      </c>
      <c r="N10" s="3" t="s">
        <v>966</v>
      </c>
      <c r="O10" s="1">
        <v>6.0350000000000001</v>
      </c>
      <c r="P10" s="1">
        <v>0.3241</v>
      </c>
      <c r="Q10" s="1" t="s">
        <v>385</v>
      </c>
      <c r="R10" s="1" t="s">
        <v>384</v>
      </c>
    </row>
    <row r="11" spans="2:18" x14ac:dyDescent="0.25">
      <c r="B11" s="3" t="s">
        <v>4</v>
      </c>
      <c r="C11" s="1">
        <v>1.5162310000000001</v>
      </c>
      <c r="D11" s="1">
        <v>1.677967</v>
      </c>
      <c r="E11" s="1">
        <v>1.36683</v>
      </c>
      <c r="F11" s="1">
        <v>1.3581259999999999</v>
      </c>
      <c r="G11" s="1">
        <v>1.6805829999999999</v>
      </c>
      <c r="H11" s="1">
        <v>1.4068989999999999</v>
      </c>
      <c r="I11" s="1">
        <v>1.606778</v>
      </c>
      <c r="J11" s="1">
        <v>1.518348</v>
      </c>
      <c r="K11" s="1">
        <v>1.2926010000000001</v>
      </c>
      <c r="L11" s="1">
        <v>1.0942529999999999</v>
      </c>
      <c r="N11" s="3" t="s">
        <v>372</v>
      </c>
      <c r="O11" s="1">
        <v>0.20649999999999999</v>
      </c>
      <c r="P11" s="1">
        <v>0.85309999999999997</v>
      </c>
      <c r="Q11" s="1" t="s">
        <v>385</v>
      </c>
      <c r="R11" s="1" t="s">
        <v>384</v>
      </c>
    </row>
    <row r="12" spans="2:18" x14ac:dyDescent="0.25">
      <c r="N12" s="3" t="s">
        <v>318</v>
      </c>
      <c r="O12" s="1">
        <v>0.46310000000000001</v>
      </c>
      <c r="P12" s="1">
        <v>0.78169999999999995</v>
      </c>
      <c r="Q12" s="1" t="s">
        <v>385</v>
      </c>
      <c r="R12" s="1" t="s">
        <v>384</v>
      </c>
    </row>
  </sheetData>
  <mergeCells count="4">
    <mergeCell ref="C4:G4"/>
    <mergeCell ref="H4:L4"/>
    <mergeCell ref="C9:G9"/>
    <mergeCell ref="H9:L9"/>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57AE3-71D1-4E29-93F8-5F7D3F7A351C}">
  <dimension ref="A3:AA41"/>
  <sheetViews>
    <sheetView topLeftCell="A4" workbookViewId="0">
      <selection activeCell="EZ12" sqref="EZ12"/>
    </sheetView>
  </sheetViews>
  <sheetFormatPr defaultRowHeight="15" x14ac:dyDescent="0.25"/>
  <sheetData>
    <row r="3" spans="1:27" x14ac:dyDescent="0.25">
      <c r="A3" s="45" t="s">
        <v>329</v>
      </c>
      <c r="B3" s="54" t="s">
        <v>0</v>
      </c>
      <c r="C3" s="54"/>
      <c r="D3" s="54"/>
      <c r="E3" s="54"/>
      <c r="F3" s="54"/>
      <c r="G3" s="54"/>
      <c r="H3" s="54" t="s">
        <v>365</v>
      </c>
      <c r="I3" s="54"/>
      <c r="J3" s="54"/>
      <c r="K3" s="54"/>
      <c r="L3" s="54"/>
      <c r="M3" s="54"/>
      <c r="N3" s="54" t="s">
        <v>1544</v>
      </c>
      <c r="O3" s="54"/>
      <c r="P3" s="54"/>
      <c r="Q3" s="54"/>
      <c r="R3" s="54"/>
      <c r="S3" s="54"/>
      <c r="T3" s="54" t="s">
        <v>1545</v>
      </c>
      <c r="U3" s="54"/>
      <c r="V3" s="54"/>
      <c r="W3" s="54"/>
      <c r="X3" s="54"/>
      <c r="Y3" s="54"/>
      <c r="Z3" s="54"/>
      <c r="AA3" s="1"/>
    </row>
    <row r="4" spans="1:27" x14ac:dyDescent="0.25">
      <c r="A4" s="1">
        <v>0</v>
      </c>
      <c r="B4" s="1">
        <v>103</v>
      </c>
      <c r="C4" s="1">
        <v>113</v>
      </c>
      <c r="D4" s="1">
        <v>119</v>
      </c>
      <c r="E4" s="1">
        <v>108</v>
      </c>
      <c r="F4" s="1">
        <v>105</v>
      </c>
      <c r="G4" s="1">
        <v>97</v>
      </c>
      <c r="H4" s="1">
        <v>105</v>
      </c>
      <c r="I4" s="1">
        <v>101</v>
      </c>
      <c r="J4" s="1">
        <v>106</v>
      </c>
      <c r="K4" s="1">
        <v>100</v>
      </c>
      <c r="L4" s="1">
        <v>102</v>
      </c>
      <c r="M4" s="1">
        <v>96</v>
      </c>
      <c r="N4" s="1">
        <v>111</v>
      </c>
      <c r="O4" s="1">
        <v>109</v>
      </c>
      <c r="P4" s="1">
        <v>127</v>
      </c>
      <c r="Q4" s="1">
        <v>119</v>
      </c>
      <c r="R4" s="1">
        <v>132</v>
      </c>
      <c r="S4" s="1">
        <v>100</v>
      </c>
      <c r="T4" s="1">
        <v>102</v>
      </c>
      <c r="U4" s="1">
        <v>114</v>
      </c>
      <c r="V4" s="1">
        <v>98</v>
      </c>
      <c r="W4" s="1">
        <v>106</v>
      </c>
      <c r="X4" s="1">
        <v>92</v>
      </c>
      <c r="Y4" s="1">
        <v>118</v>
      </c>
      <c r="Z4" s="1">
        <v>110</v>
      </c>
      <c r="AA4" s="1"/>
    </row>
    <row r="5" spans="1:27" x14ac:dyDescent="0.25">
      <c r="A5" s="1">
        <v>15</v>
      </c>
      <c r="B5" s="1">
        <v>137</v>
      </c>
      <c r="C5" s="1">
        <v>130</v>
      </c>
      <c r="D5" s="1">
        <v>160</v>
      </c>
      <c r="E5" s="1">
        <v>158</v>
      </c>
      <c r="F5" s="1">
        <v>149</v>
      </c>
      <c r="G5" s="1">
        <v>169</v>
      </c>
      <c r="H5" s="1">
        <v>126</v>
      </c>
      <c r="I5" s="1">
        <v>144</v>
      </c>
      <c r="J5" s="1">
        <v>161</v>
      </c>
      <c r="K5" s="1">
        <v>123</v>
      </c>
      <c r="L5" s="1">
        <v>110</v>
      </c>
      <c r="M5" s="1">
        <v>121</v>
      </c>
      <c r="N5" s="1">
        <v>118</v>
      </c>
      <c r="O5" s="1">
        <v>128</v>
      </c>
      <c r="P5" s="1">
        <v>166</v>
      </c>
      <c r="Q5" s="1">
        <v>148</v>
      </c>
      <c r="R5" s="1">
        <v>174</v>
      </c>
      <c r="S5" s="1">
        <v>140</v>
      </c>
      <c r="T5" s="1">
        <v>127</v>
      </c>
      <c r="U5" s="1">
        <v>122</v>
      </c>
      <c r="V5" s="1">
        <v>128</v>
      </c>
      <c r="W5" s="1">
        <v>124</v>
      </c>
      <c r="X5" s="1">
        <v>109</v>
      </c>
      <c r="Y5" s="1">
        <v>141</v>
      </c>
      <c r="Z5" s="1">
        <v>146</v>
      </c>
      <c r="AA5" s="1"/>
    </row>
    <row r="6" spans="1:27" x14ac:dyDescent="0.25">
      <c r="A6" s="1">
        <v>30</v>
      </c>
      <c r="B6" s="1">
        <v>128</v>
      </c>
      <c r="C6" s="1">
        <v>131</v>
      </c>
      <c r="D6" s="1">
        <v>151</v>
      </c>
      <c r="E6" s="1">
        <v>177</v>
      </c>
      <c r="F6" s="1">
        <v>146</v>
      </c>
      <c r="G6" s="1">
        <v>159</v>
      </c>
      <c r="H6" s="1">
        <v>131</v>
      </c>
      <c r="I6" s="1">
        <v>152</v>
      </c>
      <c r="J6" s="1">
        <v>202</v>
      </c>
      <c r="K6" s="1">
        <v>153</v>
      </c>
      <c r="L6" s="1">
        <v>116</v>
      </c>
      <c r="M6" s="1">
        <v>144</v>
      </c>
      <c r="N6" s="1">
        <v>134</v>
      </c>
      <c r="O6" s="1">
        <v>149</v>
      </c>
      <c r="P6" s="1">
        <v>179</v>
      </c>
      <c r="Q6" s="1">
        <v>165</v>
      </c>
      <c r="R6" s="1">
        <v>197</v>
      </c>
      <c r="S6" s="1">
        <v>131</v>
      </c>
      <c r="T6" s="1">
        <v>153</v>
      </c>
      <c r="U6" s="1">
        <v>140</v>
      </c>
      <c r="V6" s="1">
        <v>136</v>
      </c>
      <c r="W6" s="1">
        <v>150</v>
      </c>
      <c r="X6" s="1">
        <v>122</v>
      </c>
      <c r="Y6" s="1">
        <v>148</v>
      </c>
      <c r="Z6" s="1">
        <v>133</v>
      </c>
      <c r="AA6" s="1"/>
    </row>
    <row r="7" spans="1:27" x14ac:dyDescent="0.25">
      <c r="A7" s="1">
        <v>60</v>
      </c>
      <c r="B7" s="1">
        <v>123</v>
      </c>
      <c r="C7" s="1">
        <v>128</v>
      </c>
      <c r="D7" s="1">
        <v>118</v>
      </c>
      <c r="E7" s="1">
        <v>105</v>
      </c>
      <c r="F7" s="1">
        <v>108</v>
      </c>
      <c r="G7" s="1">
        <v>122</v>
      </c>
      <c r="H7" s="1">
        <v>105</v>
      </c>
      <c r="I7" s="1">
        <v>140</v>
      </c>
      <c r="J7" s="1">
        <v>158</v>
      </c>
      <c r="K7" s="1">
        <v>103</v>
      </c>
      <c r="L7" s="1">
        <v>106</v>
      </c>
      <c r="M7" s="1">
        <v>122</v>
      </c>
      <c r="N7" s="1">
        <v>101</v>
      </c>
      <c r="O7" s="1">
        <v>123</v>
      </c>
      <c r="P7" s="1">
        <v>141</v>
      </c>
      <c r="Q7" s="1">
        <v>142</v>
      </c>
      <c r="R7" s="1">
        <v>145</v>
      </c>
      <c r="S7" s="1">
        <v>117</v>
      </c>
      <c r="T7" s="1">
        <v>112</v>
      </c>
      <c r="U7" s="1">
        <v>119</v>
      </c>
      <c r="V7" s="1">
        <v>107</v>
      </c>
      <c r="W7" s="1">
        <v>123</v>
      </c>
      <c r="X7" s="1">
        <v>107</v>
      </c>
      <c r="Y7" s="1">
        <v>109</v>
      </c>
      <c r="Z7" s="1">
        <v>109</v>
      </c>
      <c r="AA7" s="1"/>
    </row>
    <row r="8" spans="1:27" x14ac:dyDescent="0.25">
      <c r="A8" s="1">
        <v>90</v>
      </c>
      <c r="B8" s="1">
        <v>97</v>
      </c>
      <c r="C8" s="1">
        <v>98</v>
      </c>
      <c r="D8" s="1">
        <v>101</v>
      </c>
      <c r="E8" s="1">
        <v>96</v>
      </c>
      <c r="F8" s="1">
        <v>97</v>
      </c>
      <c r="G8" s="1">
        <v>110</v>
      </c>
      <c r="H8" s="1">
        <v>89</v>
      </c>
      <c r="I8" s="1">
        <v>124</v>
      </c>
      <c r="J8" s="1">
        <v>126</v>
      </c>
      <c r="K8" s="1">
        <v>91</v>
      </c>
      <c r="L8" s="1">
        <v>90</v>
      </c>
      <c r="M8" s="1">
        <v>114</v>
      </c>
      <c r="N8" s="1">
        <v>86</v>
      </c>
      <c r="O8" s="1">
        <v>114</v>
      </c>
      <c r="P8" s="1">
        <v>118</v>
      </c>
      <c r="Q8" s="1">
        <v>135</v>
      </c>
      <c r="R8" s="1">
        <v>112</v>
      </c>
      <c r="S8" s="1">
        <v>111</v>
      </c>
      <c r="T8" s="1">
        <v>116</v>
      </c>
      <c r="U8" s="1">
        <v>117</v>
      </c>
      <c r="V8" s="1">
        <v>91</v>
      </c>
      <c r="W8" s="1">
        <v>102</v>
      </c>
      <c r="X8" s="1">
        <v>89</v>
      </c>
      <c r="Y8" s="1">
        <v>93</v>
      </c>
      <c r="Z8" s="1">
        <v>97</v>
      </c>
      <c r="AA8" s="1"/>
    </row>
    <row r="9" spans="1:27" x14ac:dyDescent="0.25">
      <c r="A9" s="1">
        <v>120</v>
      </c>
      <c r="B9" s="1">
        <v>93</v>
      </c>
      <c r="C9" s="1">
        <v>107</v>
      </c>
      <c r="D9" s="1">
        <v>99</v>
      </c>
      <c r="E9" s="1">
        <v>76</v>
      </c>
      <c r="F9" s="1">
        <v>98</v>
      </c>
      <c r="G9" s="1">
        <v>97</v>
      </c>
      <c r="H9" s="1">
        <v>85</v>
      </c>
      <c r="I9" s="1">
        <v>110</v>
      </c>
      <c r="J9" s="1">
        <v>124</v>
      </c>
      <c r="K9" s="1">
        <v>67</v>
      </c>
      <c r="L9" s="1">
        <v>94</v>
      </c>
      <c r="M9" s="1">
        <v>84</v>
      </c>
      <c r="N9" s="1">
        <v>86</v>
      </c>
      <c r="O9" s="1">
        <v>124</v>
      </c>
      <c r="P9" s="1">
        <v>116</v>
      </c>
      <c r="Q9" s="1">
        <v>137</v>
      </c>
      <c r="R9" s="1">
        <v>105</v>
      </c>
      <c r="S9" s="1">
        <v>79</v>
      </c>
      <c r="T9" s="1">
        <v>103</v>
      </c>
      <c r="U9" s="1">
        <v>99</v>
      </c>
      <c r="V9" s="1">
        <v>104</v>
      </c>
      <c r="W9" s="1">
        <v>122</v>
      </c>
      <c r="X9" s="1">
        <v>85</v>
      </c>
      <c r="Y9" s="1">
        <v>95</v>
      </c>
      <c r="Z9" s="1">
        <v>73</v>
      </c>
      <c r="AA9" s="1"/>
    </row>
    <row r="11" spans="1:27" x14ac:dyDescent="0.25">
      <c r="A11" s="3" t="s">
        <v>1287</v>
      </c>
      <c r="B11" s="1"/>
      <c r="C11" s="1"/>
      <c r="D11" s="1"/>
      <c r="E11" s="1"/>
      <c r="G11" s="3" t="s">
        <v>1255</v>
      </c>
    </row>
    <row r="12" spans="1:27" x14ac:dyDescent="0.25">
      <c r="A12" s="3" t="s">
        <v>726</v>
      </c>
      <c r="B12" s="1" t="s">
        <v>727</v>
      </c>
      <c r="C12" s="1" t="s">
        <v>728</v>
      </c>
      <c r="D12" s="1" t="s">
        <v>729</v>
      </c>
      <c r="E12" s="1" t="s">
        <v>730</v>
      </c>
      <c r="G12" s="3"/>
      <c r="H12" s="1"/>
      <c r="I12" s="1"/>
      <c r="J12" s="1"/>
      <c r="K12" s="1"/>
      <c r="L12" s="1"/>
    </row>
    <row r="13" spans="1:27" x14ac:dyDescent="0.25">
      <c r="A13" s="3" t="s">
        <v>1409</v>
      </c>
      <c r="B13" s="1">
        <v>2.4340000000000002</v>
      </c>
      <c r="C13" s="1">
        <v>0.35389999999999999</v>
      </c>
      <c r="D13" s="1" t="s">
        <v>385</v>
      </c>
      <c r="E13" s="1" t="s">
        <v>384</v>
      </c>
      <c r="G13" s="3" t="s">
        <v>1546</v>
      </c>
      <c r="H13" s="1" t="s">
        <v>376</v>
      </c>
      <c r="I13" s="1" t="s">
        <v>377</v>
      </c>
      <c r="J13" s="1" t="s">
        <v>378</v>
      </c>
      <c r="K13" s="1" t="s">
        <v>379</v>
      </c>
      <c r="L13" s="1" t="s">
        <v>380</v>
      </c>
    </row>
    <row r="14" spans="1:27" x14ac:dyDescent="0.25">
      <c r="A14" s="3" t="s">
        <v>329</v>
      </c>
      <c r="B14" s="1">
        <v>57.14</v>
      </c>
      <c r="C14" s="1" t="s">
        <v>481</v>
      </c>
      <c r="D14" s="1" t="s">
        <v>480</v>
      </c>
      <c r="E14" s="1" t="s">
        <v>464</v>
      </c>
      <c r="G14" s="3" t="s">
        <v>1547</v>
      </c>
      <c r="H14" s="1">
        <v>-1.786</v>
      </c>
      <c r="I14" s="1" t="s">
        <v>1548</v>
      </c>
      <c r="J14" s="1" t="s">
        <v>384</v>
      </c>
      <c r="K14" s="1" t="s">
        <v>385</v>
      </c>
      <c r="L14" s="1">
        <v>0.99470000000000003</v>
      </c>
    </row>
    <row r="15" spans="1:27" x14ac:dyDescent="0.25">
      <c r="A15" s="3" t="s">
        <v>318</v>
      </c>
      <c r="B15" s="1">
        <v>4.6660000000000004</v>
      </c>
      <c r="C15" s="1">
        <v>0.22989999999999999</v>
      </c>
      <c r="D15" s="1" t="s">
        <v>385</v>
      </c>
      <c r="E15" s="1" t="s">
        <v>384</v>
      </c>
      <c r="G15" s="3" t="s">
        <v>1549</v>
      </c>
      <c r="H15" s="1">
        <v>4.048</v>
      </c>
      <c r="I15" s="1" t="s">
        <v>1550</v>
      </c>
      <c r="J15" s="1" t="s">
        <v>384</v>
      </c>
      <c r="K15" s="1" t="s">
        <v>385</v>
      </c>
      <c r="L15" s="1">
        <v>0.94520000000000004</v>
      </c>
    </row>
    <row r="16" spans="1:27" x14ac:dyDescent="0.25">
      <c r="A16" s="3" t="s">
        <v>732</v>
      </c>
      <c r="B16" s="1">
        <v>21</v>
      </c>
      <c r="C16" s="1" t="s">
        <v>481</v>
      </c>
      <c r="D16" s="1" t="s">
        <v>480</v>
      </c>
      <c r="E16" s="1" t="s">
        <v>464</v>
      </c>
      <c r="G16" s="3" t="s">
        <v>1551</v>
      </c>
      <c r="H16" s="1">
        <v>-10.62</v>
      </c>
      <c r="I16" s="1" t="s">
        <v>1552</v>
      </c>
      <c r="J16" s="1" t="s">
        <v>384</v>
      </c>
      <c r="K16" s="1" t="s">
        <v>385</v>
      </c>
      <c r="L16" s="1">
        <v>0.50619999999999998</v>
      </c>
    </row>
    <row r="17" spans="7:12" x14ac:dyDescent="0.25">
      <c r="G17" s="3"/>
      <c r="H17" s="1"/>
      <c r="I17" s="1"/>
      <c r="J17" s="1"/>
      <c r="K17" s="1"/>
      <c r="L17" s="1"/>
    </row>
    <row r="18" spans="7:12" x14ac:dyDescent="0.25">
      <c r="G18" s="3" t="s">
        <v>1553</v>
      </c>
      <c r="H18" s="1"/>
      <c r="I18" s="1"/>
      <c r="J18" s="1"/>
      <c r="K18" s="1"/>
      <c r="L18" s="1"/>
    </row>
    <row r="19" spans="7:12" x14ac:dyDescent="0.25">
      <c r="G19" s="3" t="s">
        <v>1547</v>
      </c>
      <c r="H19" s="1">
        <v>-22.36</v>
      </c>
      <c r="I19" s="1" t="s">
        <v>1554</v>
      </c>
      <c r="J19" s="1" t="s">
        <v>464</v>
      </c>
      <c r="K19" s="1" t="s">
        <v>465</v>
      </c>
      <c r="L19" s="1">
        <v>3.7600000000000001E-2</v>
      </c>
    </row>
    <row r="20" spans="7:12" x14ac:dyDescent="0.25">
      <c r="G20" s="3" t="s">
        <v>1549</v>
      </c>
      <c r="H20" s="1">
        <v>-2.69</v>
      </c>
      <c r="I20" s="1" t="s">
        <v>1555</v>
      </c>
      <c r="J20" s="1" t="s">
        <v>384</v>
      </c>
      <c r="K20" s="1" t="s">
        <v>385</v>
      </c>
      <c r="L20" s="1">
        <v>0.98260000000000003</v>
      </c>
    </row>
    <row r="21" spans="7:12" x14ac:dyDescent="0.25">
      <c r="G21" s="3" t="s">
        <v>1551</v>
      </c>
      <c r="H21" s="1">
        <v>-17.52</v>
      </c>
      <c r="I21" s="1" t="s">
        <v>1556</v>
      </c>
      <c r="J21" s="1" t="s">
        <v>384</v>
      </c>
      <c r="K21" s="1" t="s">
        <v>385</v>
      </c>
      <c r="L21" s="1">
        <v>0.13339999999999999</v>
      </c>
    </row>
    <row r="22" spans="7:12" x14ac:dyDescent="0.25">
      <c r="G22" s="3"/>
      <c r="H22" s="1"/>
      <c r="I22" s="1"/>
      <c r="J22" s="1"/>
      <c r="K22" s="1"/>
      <c r="L22" s="1"/>
    </row>
    <row r="23" spans="7:12" x14ac:dyDescent="0.25">
      <c r="G23" s="3" t="s">
        <v>1557</v>
      </c>
      <c r="H23" s="1"/>
      <c r="I23" s="1"/>
      <c r="J23" s="1"/>
      <c r="K23" s="1"/>
      <c r="L23" s="1"/>
    </row>
    <row r="24" spans="7:12" x14ac:dyDescent="0.25">
      <c r="G24" s="3" t="s">
        <v>1547</v>
      </c>
      <c r="H24" s="1">
        <v>-8.3810000000000002</v>
      </c>
      <c r="I24" s="1" t="s">
        <v>1558</v>
      </c>
      <c r="J24" s="1" t="s">
        <v>384</v>
      </c>
      <c r="K24" s="1" t="s">
        <v>385</v>
      </c>
      <c r="L24" s="1">
        <v>0.67920000000000003</v>
      </c>
    </row>
    <row r="25" spans="7:12" x14ac:dyDescent="0.25">
      <c r="G25" s="3" t="s">
        <v>1549</v>
      </c>
      <c r="H25" s="1">
        <v>-9.3810000000000002</v>
      </c>
      <c r="I25" s="1" t="s">
        <v>1559</v>
      </c>
      <c r="J25" s="1" t="s">
        <v>384</v>
      </c>
      <c r="K25" s="1" t="s">
        <v>385</v>
      </c>
      <c r="L25" s="1">
        <v>0.60129999999999995</v>
      </c>
    </row>
    <row r="26" spans="7:12" x14ac:dyDescent="0.25">
      <c r="G26" s="3" t="s">
        <v>1551</v>
      </c>
      <c r="H26" s="1">
        <v>-18.88</v>
      </c>
      <c r="I26" s="1" t="s">
        <v>1560</v>
      </c>
      <c r="J26" s="1" t="s">
        <v>384</v>
      </c>
      <c r="K26" s="1" t="s">
        <v>385</v>
      </c>
      <c r="L26" s="1">
        <v>9.5899999999999999E-2</v>
      </c>
    </row>
    <row r="27" spans="7:12" x14ac:dyDescent="0.25">
      <c r="G27" s="3"/>
      <c r="H27" s="1"/>
      <c r="I27" s="1"/>
      <c r="J27" s="1"/>
      <c r="K27" s="1"/>
      <c r="L27" s="1"/>
    </row>
    <row r="28" spans="7:12" x14ac:dyDescent="0.25">
      <c r="G28" s="3" t="s">
        <v>1561</v>
      </c>
      <c r="H28" s="1"/>
      <c r="I28" s="1"/>
      <c r="J28" s="1"/>
      <c r="K28" s="1"/>
      <c r="L28" s="1"/>
    </row>
    <row r="29" spans="7:12" x14ac:dyDescent="0.25">
      <c r="G29" s="3" t="s">
        <v>1547</v>
      </c>
      <c r="H29" s="1">
        <v>-5.048</v>
      </c>
      <c r="I29" s="1" t="s">
        <v>1562</v>
      </c>
      <c r="J29" s="1" t="s">
        <v>384</v>
      </c>
      <c r="K29" s="1" t="s">
        <v>385</v>
      </c>
      <c r="L29" s="1">
        <v>0.90149999999999997</v>
      </c>
    </row>
    <row r="30" spans="7:12" x14ac:dyDescent="0.25">
      <c r="G30" s="3" t="s">
        <v>1549</v>
      </c>
      <c r="H30" s="1">
        <v>-10.050000000000001</v>
      </c>
      <c r="I30" s="1" t="s">
        <v>1563</v>
      </c>
      <c r="J30" s="1" t="s">
        <v>384</v>
      </c>
      <c r="K30" s="1" t="s">
        <v>385</v>
      </c>
      <c r="L30" s="1">
        <v>0.54959999999999998</v>
      </c>
    </row>
    <row r="31" spans="7:12" x14ac:dyDescent="0.25">
      <c r="G31" s="3" t="s">
        <v>1551</v>
      </c>
      <c r="H31" s="1">
        <v>-15.88</v>
      </c>
      <c r="I31" s="1" t="s">
        <v>1564</v>
      </c>
      <c r="J31" s="1" t="s">
        <v>384</v>
      </c>
      <c r="K31" s="1" t="s">
        <v>385</v>
      </c>
      <c r="L31" s="1">
        <v>0.19320000000000001</v>
      </c>
    </row>
    <row r="32" spans="7:12" x14ac:dyDescent="0.25">
      <c r="G32" s="3"/>
      <c r="H32" s="1"/>
      <c r="I32" s="1"/>
      <c r="J32" s="1"/>
      <c r="K32" s="1"/>
      <c r="L32" s="1"/>
    </row>
    <row r="33" spans="7:12" x14ac:dyDescent="0.25">
      <c r="G33" s="3" t="s">
        <v>1565</v>
      </c>
      <c r="H33" s="1"/>
      <c r="I33" s="1"/>
      <c r="J33" s="1"/>
      <c r="K33" s="1"/>
      <c r="L33" s="1"/>
    </row>
    <row r="34" spans="7:12" x14ac:dyDescent="0.25">
      <c r="G34" s="3" t="s">
        <v>1547</v>
      </c>
      <c r="H34" s="1">
        <v>0.88100000000000001</v>
      </c>
      <c r="I34" s="1" t="s">
        <v>1566</v>
      </c>
      <c r="J34" s="1" t="s">
        <v>384</v>
      </c>
      <c r="K34" s="1" t="s">
        <v>385</v>
      </c>
      <c r="L34" s="1">
        <v>0.99939999999999996</v>
      </c>
    </row>
    <row r="35" spans="7:12" x14ac:dyDescent="0.25">
      <c r="G35" s="3" t="s">
        <v>1549</v>
      </c>
      <c r="H35" s="1">
        <v>-4.952</v>
      </c>
      <c r="I35" s="1" t="s">
        <v>1567</v>
      </c>
      <c r="J35" s="1" t="s">
        <v>384</v>
      </c>
      <c r="K35" s="1" t="s">
        <v>385</v>
      </c>
      <c r="L35" s="1">
        <v>0.90629999999999999</v>
      </c>
    </row>
    <row r="36" spans="7:12" x14ac:dyDescent="0.25">
      <c r="G36" s="3" t="s">
        <v>1551</v>
      </c>
      <c r="H36" s="1">
        <v>-11.95</v>
      </c>
      <c r="I36" s="1" t="s">
        <v>1568</v>
      </c>
      <c r="J36" s="1" t="s">
        <v>384</v>
      </c>
      <c r="K36" s="1" t="s">
        <v>385</v>
      </c>
      <c r="L36" s="1">
        <v>0.41039999999999999</v>
      </c>
    </row>
    <row r="37" spans="7:12" x14ac:dyDescent="0.25">
      <c r="G37" s="3"/>
      <c r="H37" s="1"/>
      <c r="I37" s="1"/>
      <c r="J37" s="1"/>
      <c r="K37" s="1"/>
      <c r="L37" s="1"/>
    </row>
    <row r="38" spans="7:12" x14ac:dyDescent="0.25">
      <c r="G38" s="3" t="s">
        <v>1569</v>
      </c>
      <c r="H38" s="1"/>
      <c r="I38" s="1"/>
      <c r="J38" s="1"/>
      <c r="K38" s="1"/>
      <c r="L38" s="1"/>
    </row>
    <row r="39" spans="7:12" x14ac:dyDescent="0.25">
      <c r="G39" s="3" t="s">
        <v>1547</v>
      </c>
      <c r="H39" s="1">
        <v>2.286</v>
      </c>
      <c r="I39" s="1" t="s">
        <v>1570</v>
      </c>
      <c r="J39" s="1" t="s">
        <v>384</v>
      </c>
      <c r="K39" s="1" t="s">
        <v>385</v>
      </c>
      <c r="L39" s="1">
        <v>0.98919999999999997</v>
      </c>
    </row>
    <row r="40" spans="7:12" x14ac:dyDescent="0.25">
      <c r="G40" s="3" t="s">
        <v>1549</v>
      </c>
      <c r="H40" s="1">
        <v>3.286</v>
      </c>
      <c r="I40" s="1" t="s">
        <v>1571</v>
      </c>
      <c r="J40" s="1" t="s">
        <v>384</v>
      </c>
      <c r="K40" s="1" t="s">
        <v>385</v>
      </c>
      <c r="L40" s="1">
        <v>0.96930000000000005</v>
      </c>
    </row>
    <row r="41" spans="7:12" x14ac:dyDescent="0.25">
      <c r="G41" s="3" t="s">
        <v>1551</v>
      </c>
      <c r="H41" s="1">
        <v>-10.55</v>
      </c>
      <c r="I41" s="1" t="s">
        <v>1572</v>
      </c>
      <c r="J41" s="1" t="s">
        <v>384</v>
      </c>
      <c r="K41" s="1" t="s">
        <v>385</v>
      </c>
      <c r="L41" s="1">
        <v>0.51160000000000005</v>
      </c>
    </row>
  </sheetData>
  <mergeCells count="4">
    <mergeCell ref="B3:G3"/>
    <mergeCell ref="H3:M3"/>
    <mergeCell ref="N3:S3"/>
    <mergeCell ref="T3:Z3"/>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6812B-9A6A-44A1-BC7A-EAE1628A3000}">
  <dimension ref="A2:S21"/>
  <sheetViews>
    <sheetView workbookViewId="0">
      <selection activeCell="EZ12" sqref="EZ12"/>
    </sheetView>
  </sheetViews>
  <sheetFormatPr defaultRowHeight="15" x14ac:dyDescent="0.25"/>
  <sheetData>
    <row r="2" spans="1:19" x14ac:dyDescent="0.25">
      <c r="A2" t="s">
        <v>24</v>
      </c>
    </row>
    <row r="3" spans="1:19" x14ac:dyDescent="0.25">
      <c r="A3" s="45"/>
      <c r="B3" s="54" t="s">
        <v>0</v>
      </c>
      <c r="C3" s="54"/>
      <c r="D3" s="54"/>
      <c r="E3" s="54"/>
      <c r="F3" s="54"/>
      <c r="G3" s="54" t="s">
        <v>365</v>
      </c>
      <c r="H3" s="54"/>
      <c r="I3" s="54"/>
      <c r="J3" s="54"/>
      <c r="K3" s="54" t="s">
        <v>366</v>
      </c>
      <c r="L3" s="54"/>
      <c r="M3" s="54"/>
      <c r="N3" s="54"/>
      <c r="O3" s="54" t="s">
        <v>367</v>
      </c>
      <c r="P3" s="54"/>
      <c r="Q3" s="54"/>
      <c r="R3" s="54"/>
      <c r="S3" s="54"/>
    </row>
    <row r="4" spans="1:19" x14ac:dyDescent="0.25">
      <c r="A4" s="3" t="s">
        <v>20</v>
      </c>
      <c r="B4" s="1">
        <v>1.052262</v>
      </c>
      <c r="C4" s="1">
        <v>1.441981</v>
      </c>
      <c r="D4" s="1">
        <v>1.014551</v>
      </c>
      <c r="E4" s="1">
        <v>1.216812</v>
      </c>
      <c r="F4" s="1">
        <v>0.27439439999999998</v>
      </c>
      <c r="G4" s="1">
        <v>0.88503200000000004</v>
      </c>
      <c r="H4" s="1">
        <v>1.100576</v>
      </c>
      <c r="I4" s="1">
        <v>1.1863600000000001</v>
      </c>
      <c r="J4" s="1">
        <v>1.461468</v>
      </c>
      <c r="K4" s="1">
        <v>1.4077409999999999</v>
      </c>
      <c r="L4" s="1">
        <v>1.179924</v>
      </c>
      <c r="M4" s="1">
        <v>1.1258520000000001</v>
      </c>
      <c r="N4" s="1">
        <v>0.87481489999999995</v>
      </c>
      <c r="O4" s="1">
        <v>0.77927900000000005</v>
      </c>
      <c r="P4" s="1">
        <v>1.297968</v>
      </c>
      <c r="Q4" s="1">
        <v>1.0486530000000001</v>
      </c>
      <c r="R4" s="1">
        <v>1.589434</v>
      </c>
      <c r="S4" s="1">
        <v>0.73468339999999999</v>
      </c>
    </row>
    <row r="5" spans="1:19" x14ac:dyDescent="0.25">
      <c r="A5" s="3" t="s">
        <v>18</v>
      </c>
      <c r="B5" s="1">
        <v>1.1682269999999999</v>
      </c>
      <c r="C5" s="1">
        <v>1.3254680000000001</v>
      </c>
      <c r="D5" s="1">
        <v>0.4076555</v>
      </c>
      <c r="E5" s="1">
        <v>2.002427</v>
      </c>
      <c r="F5" s="1">
        <v>9.6222699999999994E-2</v>
      </c>
      <c r="G5" s="1">
        <v>0.64094589999999996</v>
      </c>
      <c r="H5" s="1">
        <v>0.22521930000000001</v>
      </c>
      <c r="I5" s="1">
        <v>0.75005540000000004</v>
      </c>
      <c r="J5" s="1">
        <v>0.64622310000000005</v>
      </c>
      <c r="K5" s="1">
        <v>0.6747995</v>
      </c>
      <c r="L5" s="1">
        <v>1.4184639999999999</v>
      </c>
      <c r="M5" s="1">
        <v>0.69081119999999996</v>
      </c>
      <c r="N5" s="1">
        <v>0.87565570000000004</v>
      </c>
      <c r="O5" s="1">
        <v>0.17392089999999999</v>
      </c>
      <c r="P5" s="1">
        <v>0.97635700000000003</v>
      </c>
      <c r="Q5" s="1">
        <v>0.89464829999999995</v>
      </c>
      <c r="R5" s="1">
        <v>1.9908859999999999</v>
      </c>
      <c r="S5" s="1">
        <v>1.5703199999999999</v>
      </c>
    </row>
    <row r="6" spans="1:19" x14ac:dyDescent="0.25">
      <c r="A6" s="3" t="s">
        <v>19</v>
      </c>
      <c r="B6" s="1">
        <v>0.91789980000000004</v>
      </c>
      <c r="C6" s="1">
        <v>1.2174259999999999</v>
      </c>
      <c r="D6" s="1">
        <v>1.7956270000000001</v>
      </c>
      <c r="E6" s="1">
        <v>0.78310279999999999</v>
      </c>
      <c r="F6" s="1">
        <v>0.28594429999999998</v>
      </c>
      <c r="G6" s="1">
        <v>0.58837189999999995</v>
      </c>
      <c r="H6" s="1">
        <v>1.0286139999999999</v>
      </c>
      <c r="I6" s="1">
        <v>1.1268830000000001</v>
      </c>
      <c r="J6" s="1">
        <v>1.0262009999999999</v>
      </c>
      <c r="K6" s="1">
        <v>1.611567</v>
      </c>
      <c r="L6" s="1">
        <v>1.589912</v>
      </c>
      <c r="M6" s="1">
        <v>0.93246969999999996</v>
      </c>
      <c r="N6" s="1">
        <v>1.0900190000000001</v>
      </c>
      <c r="O6" s="1">
        <v>0.4265504</v>
      </c>
      <c r="P6" s="1">
        <v>0.98261909999999997</v>
      </c>
      <c r="Q6" s="1">
        <v>1.557552</v>
      </c>
      <c r="R6" s="1">
        <v>1.593288</v>
      </c>
      <c r="S6" s="1">
        <v>1.207579</v>
      </c>
    </row>
    <row r="7" spans="1:19" x14ac:dyDescent="0.25">
      <c r="A7" s="3" t="s">
        <v>21</v>
      </c>
      <c r="B7" s="1">
        <v>1.0437940000000001</v>
      </c>
      <c r="C7" s="1">
        <v>1.2844850000000001</v>
      </c>
      <c r="D7" s="1">
        <v>1.1117330000000001</v>
      </c>
      <c r="E7" s="1">
        <v>1.0401050000000001</v>
      </c>
      <c r="F7" s="1">
        <v>0.51988330000000005</v>
      </c>
      <c r="G7" s="1">
        <v>0.69908959999999998</v>
      </c>
      <c r="H7" s="1">
        <v>1.0589029999999999</v>
      </c>
      <c r="I7" s="1">
        <v>0.87693829999999995</v>
      </c>
      <c r="J7" s="1">
        <v>1.2230490000000001</v>
      </c>
      <c r="K7" s="1">
        <v>1.3808</v>
      </c>
      <c r="L7" s="1">
        <v>1.0055700000000001</v>
      </c>
      <c r="M7" s="1">
        <v>1.2873479999999999</v>
      </c>
      <c r="N7" s="1">
        <v>1.503787</v>
      </c>
      <c r="O7" s="1">
        <v>0.95103380000000004</v>
      </c>
      <c r="P7" s="1">
        <v>0.88796600000000003</v>
      </c>
      <c r="Q7" s="1">
        <v>1.170717</v>
      </c>
      <c r="R7" s="1">
        <v>1.1046389999999999</v>
      </c>
      <c r="S7" s="1">
        <v>1.074721</v>
      </c>
    </row>
    <row r="8" spans="1:19" x14ac:dyDescent="0.25">
      <c r="A8" s="3" t="s">
        <v>2</v>
      </c>
      <c r="B8" s="1">
        <v>1.0862369999999999</v>
      </c>
      <c r="C8" s="1">
        <v>1.235193</v>
      </c>
      <c r="D8" s="1">
        <v>1.0811770000000001</v>
      </c>
      <c r="E8" s="1">
        <v>0.96874970000000005</v>
      </c>
      <c r="F8" s="1">
        <v>0.62864200000000003</v>
      </c>
      <c r="G8" s="1">
        <v>1.083135</v>
      </c>
      <c r="H8" s="1">
        <v>1.7163459999999999</v>
      </c>
      <c r="I8" s="1">
        <v>1.4544490000000001</v>
      </c>
      <c r="J8" s="1">
        <v>1.461354</v>
      </c>
      <c r="K8" s="1">
        <v>1.310616</v>
      </c>
      <c r="L8" s="1">
        <v>1.119367</v>
      </c>
      <c r="M8" s="1">
        <v>1.0678160000000001</v>
      </c>
      <c r="N8" s="1">
        <v>1.0120960000000001</v>
      </c>
      <c r="O8" s="1">
        <v>7.0382259999999999</v>
      </c>
      <c r="P8" s="1">
        <v>8.9947890000000008</v>
      </c>
      <c r="Q8" s="1">
        <v>5.643866</v>
      </c>
      <c r="R8" s="1">
        <v>18.94407</v>
      </c>
      <c r="S8" s="1">
        <v>9.958971</v>
      </c>
    </row>
    <row r="10" spans="1:19" x14ac:dyDescent="0.25">
      <c r="A10" s="3" t="s">
        <v>1573</v>
      </c>
    </row>
    <row r="11" spans="1:19" x14ac:dyDescent="0.25">
      <c r="A11" s="3" t="s">
        <v>1317</v>
      </c>
      <c r="B11" s="1"/>
    </row>
    <row r="12" spans="1:19" x14ac:dyDescent="0.25">
      <c r="A12" s="3" t="s">
        <v>36</v>
      </c>
      <c r="B12" s="1">
        <v>12.37</v>
      </c>
    </row>
    <row r="13" spans="1:19" x14ac:dyDescent="0.25">
      <c r="A13" s="3" t="s">
        <v>728</v>
      </c>
      <c r="B13" s="1">
        <v>2.9999999999999997E-4</v>
      </c>
    </row>
    <row r="14" spans="1:19" x14ac:dyDescent="0.25">
      <c r="A14" s="3" t="s">
        <v>729</v>
      </c>
      <c r="B14" s="1" t="s">
        <v>469</v>
      </c>
    </row>
    <row r="15" spans="1:19" x14ac:dyDescent="0.25">
      <c r="A15" s="3" t="s">
        <v>1318</v>
      </c>
      <c r="B15" s="1" t="s">
        <v>464</v>
      </c>
    </row>
    <row r="16" spans="1:19" x14ac:dyDescent="0.25">
      <c r="A16" s="3" t="s">
        <v>1319</v>
      </c>
      <c r="B16" s="1">
        <v>0.72609999999999997</v>
      </c>
    </row>
    <row r="18" spans="1:6" x14ac:dyDescent="0.25">
      <c r="A18" s="3" t="s">
        <v>1255</v>
      </c>
      <c r="B18" s="1" t="s">
        <v>981</v>
      </c>
      <c r="C18" s="1" t="s">
        <v>377</v>
      </c>
      <c r="D18" s="1" t="s">
        <v>378</v>
      </c>
      <c r="E18" s="1" t="s">
        <v>379</v>
      </c>
      <c r="F18" s="1" t="s">
        <v>380</v>
      </c>
    </row>
    <row r="19" spans="1:6" x14ac:dyDescent="0.25">
      <c r="A19" s="3" t="s">
        <v>1574</v>
      </c>
      <c r="B19" s="1">
        <v>9.1159999999999997</v>
      </c>
      <c r="C19" s="1" t="s">
        <v>1575</v>
      </c>
      <c r="D19" s="1" t="s">
        <v>464</v>
      </c>
      <c r="E19" s="1" t="s">
        <v>469</v>
      </c>
      <c r="F19" s="1">
        <v>4.0000000000000002E-4</v>
      </c>
    </row>
    <row r="20" spans="1:6" x14ac:dyDescent="0.25">
      <c r="A20" s="3" t="s">
        <v>1576</v>
      </c>
      <c r="B20" s="1">
        <v>8.6869999999999994</v>
      </c>
      <c r="C20" s="1" t="s">
        <v>1577</v>
      </c>
      <c r="D20" s="1" t="s">
        <v>464</v>
      </c>
      <c r="E20" s="1" t="s">
        <v>474</v>
      </c>
      <c r="F20" s="1">
        <v>1.1000000000000001E-3</v>
      </c>
    </row>
    <row r="21" spans="1:6" x14ac:dyDescent="0.25">
      <c r="A21" s="3" t="s">
        <v>1578</v>
      </c>
      <c r="B21" s="1">
        <v>8.9890000000000008</v>
      </c>
      <c r="C21" s="1" t="s">
        <v>1579</v>
      </c>
      <c r="D21" s="1" t="s">
        <v>464</v>
      </c>
      <c r="E21" s="1" t="s">
        <v>469</v>
      </c>
      <c r="F21" s="1">
        <v>8.0000000000000004E-4</v>
      </c>
    </row>
  </sheetData>
  <mergeCells count="4">
    <mergeCell ref="B3:F3"/>
    <mergeCell ref="G3:J3"/>
    <mergeCell ref="K3:N3"/>
    <mergeCell ref="O3:S3"/>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62FAB-02FC-4CE9-9EB0-2D7567EEBEA9}">
  <dimension ref="A2:Y25"/>
  <sheetViews>
    <sheetView workbookViewId="0">
      <selection activeCell="EZ12" sqref="EZ12"/>
    </sheetView>
  </sheetViews>
  <sheetFormatPr defaultRowHeight="15" x14ac:dyDescent="0.25"/>
  <cols>
    <col min="1" max="1" width="18.140625" bestFit="1" customWidth="1"/>
  </cols>
  <sheetData>
    <row r="2" spans="1:25" x14ac:dyDescent="0.25">
      <c r="A2" t="s">
        <v>1580</v>
      </c>
    </row>
    <row r="3" spans="1:25" x14ac:dyDescent="0.25">
      <c r="N3" s="3" t="s">
        <v>1287</v>
      </c>
      <c r="O3" s="1"/>
      <c r="P3" s="1"/>
      <c r="Q3" s="1"/>
      <c r="R3" s="1"/>
      <c r="T3" s="3" t="s">
        <v>973</v>
      </c>
    </row>
    <row r="4" spans="1:25" x14ac:dyDescent="0.25">
      <c r="A4" s="3" t="s">
        <v>1581</v>
      </c>
      <c r="B4" s="54" t="s">
        <v>0</v>
      </c>
      <c r="C4" s="54"/>
      <c r="D4" s="54"/>
      <c r="E4" s="54"/>
      <c r="F4" s="54"/>
      <c r="G4" s="54"/>
      <c r="H4" s="54" t="s">
        <v>2</v>
      </c>
      <c r="I4" s="54"/>
      <c r="J4" s="54"/>
      <c r="K4" s="54"/>
      <c r="L4" s="54"/>
      <c r="M4" s="1"/>
      <c r="N4" s="3" t="s">
        <v>726</v>
      </c>
      <c r="O4" s="1" t="s">
        <v>727</v>
      </c>
      <c r="P4" s="1" t="s">
        <v>728</v>
      </c>
      <c r="Q4" s="1" t="s">
        <v>729</v>
      </c>
      <c r="R4" s="1" t="s">
        <v>730</v>
      </c>
      <c r="T4" s="3" t="s">
        <v>1582</v>
      </c>
      <c r="U4" s="1" t="s">
        <v>376</v>
      </c>
      <c r="V4" s="1" t="s">
        <v>377</v>
      </c>
      <c r="W4" s="1" t="s">
        <v>378</v>
      </c>
      <c r="X4" s="1" t="s">
        <v>379</v>
      </c>
      <c r="Y4" s="1" t="s">
        <v>380</v>
      </c>
    </row>
    <row r="5" spans="1:25" x14ac:dyDescent="0.25">
      <c r="A5" s="1">
        <v>0</v>
      </c>
      <c r="B5" s="1">
        <v>6.1138000000000003</v>
      </c>
      <c r="C5" s="1">
        <v>4.5415400000000004</v>
      </c>
      <c r="D5" s="1">
        <v>3.3993000000000002</v>
      </c>
      <c r="E5" s="1">
        <v>4.4085099999999997</v>
      </c>
      <c r="F5" s="1">
        <v>1.8239399999999999</v>
      </c>
      <c r="G5" s="1">
        <v>8.8527100000000001</v>
      </c>
      <c r="H5" s="1">
        <v>8.22072</v>
      </c>
      <c r="I5" s="1">
        <v>11.51524</v>
      </c>
      <c r="J5" s="1">
        <v>6.6736500000000003</v>
      </c>
      <c r="K5" s="1">
        <v>10.351129999999999</v>
      </c>
      <c r="L5" s="1">
        <v>5.28674</v>
      </c>
      <c r="N5" s="3" t="s">
        <v>731</v>
      </c>
      <c r="O5" s="1">
        <v>5.5149999999999997</v>
      </c>
      <c r="P5" s="1">
        <v>9.7999999999999997E-3</v>
      </c>
      <c r="Q5" s="1" t="s">
        <v>474</v>
      </c>
      <c r="R5" s="1" t="s">
        <v>464</v>
      </c>
      <c r="T5" s="3" t="s">
        <v>1583</v>
      </c>
      <c r="U5" s="1">
        <v>-3.5529999999999999</v>
      </c>
      <c r="V5" s="1" t="s">
        <v>1584</v>
      </c>
      <c r="W5" s="1" t="s">
        <v>464</v>
      </c>
      <c r="X5" s="1" t="s">
        <v>465</v>
      </c>
      <c r="Y5" s="1">
        <v>3.4099999999999998E-2</v>
      </c>
    </row>
    <row r="6" spans="1:25" x14ac:dyDescent="0.25">
      <c r="A6" s="1">
        <v>4</v>
      </c>
      <c r="B6" s="1">
        <v>7.3950199999999997</v>
      </c>
      <c r="C6" s="1">
        <v>3.68994</v>
      </c>
      <c r="D6" s="1">
        <v>1.8985700000000001</v>
      </c>
      <c r="E6" s="1">
        <v>3.74702</v>
      </c>
      <c r="F6" s="1">
        <v>1.4303300000000001</v>
      </c>
      <c r="G6" s="1">
        <v>7.3506900000000002</v>
      </c>
      <c r="H6" s="1">
        <v>3.0373600000000001</v>
      </c>
      <c r="I6" s="1">
        <v>4.5150499999999996</v>
      </c>
      <c r="J6" s="1">
        <v>6.9019399999999997</v>
      </c>
      <c r="K6" s="1">
        <v>5.9410999999999996</v>
      </c>
      <c r="L6" s="1">
        <v>3.7967</v>
      </c>
      <c r="N6" s="3" t="s">
        <v>373</v>
      </c>
      <c r="O6" s="1">
        <v>28.52</v>
      </c>
      <c r="P6" s="1" t="s">
        <v>481</v>
      </c>
      <c r="Q6" s="1" t="s">
        <v>480</v>
      </c>
      <c r="R6" s="1" t="s">
        <v>464</v>
      </c>
      <c r="T6" s="3" t="s">
        <v>1585</v>
      </c>
      <c r="U6" s="1">
        <v>-0.58650000000000002</v>
      </c>
      <c r="V6" s="1" t="s">
        <v>1586</v>
      </c>
      <c r="W6" s="1" t="s">
        <v>384</v>
      </c>
      <c r="X6" s="1" t="s">
        <v>385</v>
      </c>
      <c r="Y6" s="1">
        <v>0.9849</v>
      </c>
    </row>
    <row r="7" spans="1:25" x14ac:dyDescent="0.25">
      <c r="A7" s="1">
        <v>12</v>
      </c>
      <c r="B7" s="1">
        <v>6.3492300000000004</v>
      </c>
      <c r="C7" s="1">
        <v>3.3400400000000001</v>
      </c>
      <c r="D7" s="1">
        <v>2.6579199999999998</v>
      </c>
      <c r="E7" s="1">
        <v>2.9443000000000001</v>
      </c>
      <c r="F7" s="1">
        <v>0.78724000000000005</v>
      </c>
      <c r="G7" s="1">
        <v>6.7195299999999998</v>
      </c>
      <c r="H7" s="1">
        <v>3.63253</v>
      </c>
      <c r="I7" s="1">
        <v>4.9065500000000002</v>
      </c>
      <c r="J7" s="1">
        <v>6.3023999999999996</v>
      </c>
      <c r="K7" s="1">
        <v>6.2083599999999999</v>
      </c>
      <c r="L7" s="1">
        <v>3.0987900000000002</v>
      </c>
      <c r="N7" s="3" t="s">
        <v>318</v>
      </c>
      <c r="O7" s="1">
        <v>9.2750000000000004</v>
      </c>
      <c r="P7" s="1">
        <v>0.218</v>
      </c>
      <c r="Q7" s="1" t="s">
        <v>385</v>
      </c>
      <c r="R7" s="1" t="s">
        <v>384</v>
      </c>
      <c r="T7" s="3" t="s">
        <v>1069</v>
      </c>
      <c r="U7" s="1">
        <v>-1.03</v>
      </c>
      <c r="V7" s="1" t="s">
        <v>1587</v>
      </c>
      <c r="W7" s="1" t="s">
        <v>384</v>
      </c>
      <c r="X7" s="1" t="s">
        <v>385</v>
      </c>
      <c r="Y7" s="1">
        <v>0.89139999999999997</v>
      </c>
    </row>
    <row r="8" spans="1:25" x14ac:dyDescent="0.25">
      <c r="A8" s="1">
        <v>16</v>
      </c>
      <c r="B8" s="1">
        <v>4.8808199999999999</v>
      </c>
      <c r="C8" s="1">
        <v>2.3363200000000002</v>
      </c>
      <c r="D8" s="1">
        <v>0.88954999999999995</v>
      </c>
      <c r="E8" s="1">
        <v>1.08148</v>
      </c>
      <c r="F8" s="1">
        <v>1.17245</v>
      </c>
      <c r="G8" s="1">
        <v>4.0276199999999998</v>
      </c>
      <c r="H8" s="1">
        <v>2.72255</v>
      </c>
      <c r="I8" s="1">
        <v>4.4619</v>
      </c>
      <c r="J8" s="1">
        <v>2.7866</v>
      </c>
      <c r="K8" s="1">
        <v>5.6917</v>
      </c>
      <c r="L8" s="1">
        <v>1.08148</v>
      </c>
      <c r="N8" s="3" t="s">
        <v>732</v>
      </c>
      <c r="O8" s="1">
        <v>47.59</v>
      </c>
      <c r="P8" s="1" t="s">
        <v>481</v>
      </c>
      <c r="Q8" s="1" t="s">
        <v>480</v>
      </c>
      <c r="R8" s="1" t="s">
        <v>464</v>
      </c>
      <c r="T8" s="3" t="s">
        <v>1098</v>
      </c>
      <c r="U8" s="1">
        <v>-0.95079999999999998</v>
      </c>
      <c r="V8" s="1" t="s">
        <v>1588</v>
      </c>
      <c r="W8" s="1" t="s">
        <v>384</v>
      </c>
      <c r="X8" s="1" t="s">
        <v>385</v>
      </c>
      <c r="Y8" s="1">
        <v>0.9163</v>
      </c>
    </row>
    <row r="10" spans="1:25" x14ac:dyDescent="0.25">
      <c r="A10" t="s">
        <v>1589</v>
      </c>
    </row>
    <row r="11" spans="1:25" x14ac:dyDescent="0.25">
      <c r="N11" s="3" t="s">
        <v>1287</v>
      </c>
      <c r="T11" s="3" t="s">
        <v>973</v>
      </c>
    </row>
    <row r="12" spans="1:25" x14ac:dyDescent="0.25">
      <c r="A12" s="3" t="s">
        <v>1581</v>
      </c>
      <c r="B12" s="54" t="s">
        <v>0</v>
      </c>
      <c r="C12" s="54"/>
      <c r="D12" s="54"/>
      <c r="E12" s="54"/>
      <c r="F12" s="54"/>
      <c r="G12" s="54"/>
      <c r="H12" s="54" t="s">
        <v>2</v>
      </c>
      <c r="I12" s="54"/>
      <c r="J12" s="54"/>
      <c r="K12" s="54"/>
      <c r="L12" s="54"/>
      <c r="M12" s="1"/>
      <c r="N12" s="3" t="s">
        <v>726</v>
      </c>
      <c r="O12" s="1" t="s">
        <v>727</v>
      </c>
      <c r="P12" s="1" t="s">
        <v>728</v>
      </c>
      <c r="Q12" s="1" t="s">
        <v>729</v>
      </c>
      <c r="R12" s="1" t="s">
        <v>730</v>
      </c>
      <c r="T12" s="3" t="s">
        <v>1582</v>
      </c>
      <c r="U12" s="1" t="s">
        <v>376</v>
      </c>
      <c r="V12" s="1" t="s">
        <v>377</v>
      </c>
      <c r="W12" s="1" t="s">
        <v>378</v>
      </c>
      <c r="X12" s="1" t="s">
        <v>379</v>
      </c>
      <c r="Y12" s="1" t="s">
        <v>380</v>
      </c>
    </row>
    <row r="13" spans="1:25" x14ac:dyDescent="0.25">
      <c r="A13" s="1">
        <v>0</v>
      </c>
      <c r="B13" s="1">
        <v>0.84828000000000003</v>
      </c>
      <c r="C13" s="1">
        <v>0.68799999999999994</v>
      </c>
      <c r="D13" s="1">
        <v>0.73136999999999996</v>
      </c>
      <c r="E13" s="1">
        <v>0.15357000000000001</v>
      </c>
      <c r="F13" s="1">
        <v>0.63073000000000001</v>
      </c>
      <c r="G13" s="1">
        <v>0.70557999999999998</v>
      </c>
      <c r="H13" s="1">
        <v>0.49786999999999998</v>
      </c>
      <c r="I13" s="1">
        <v>1.22777</v>
      </c>
      <c r="J13" s="1">
        <v>0.22869</v>
      </c>
      <c r="K13" s="1">
        <v>1.1612899999999999</v>
      </c>
      <c r="L13" s="1">
        <v>0.42238999999999999</v>
      </c>
      <c r="N13" s="3" t="s">
        <v>731</v>
      </c>
      <c r="O13" s="1">
        <v>0.88629999999999998</v>
      </c>
      <c r="P13" s="1">
        <v>0.214</v>
      </c>
      <c r="Q13" s="1" t="s">
        <v>385</v>
      </c>
      <c r="R13" s="1" t="s">
        <v>384</v>
      </c>
      <c r="T13" s="3" t="s">
        <v>1583</v>
      </c>
      <c r="U13" s="1">
        <v>-8.1350000000000006E-2</v>
      </c>
      <c r="V13" s="1" t="s">
        <v>1590</v>
      </c>
      <c r="W13" s="1" t="s">
        <v>384</v>
      </c>
      <c r="X13" s="1" t="s">
        <v>385</v>
      </c>
      <c r="Y13" s="1">
        <v>0.99309999999999998</v>
      </c>
    </row>
    <row r="14" spans="1:25" x14ac:dyDescent="0.25">
      <c r="A14" s="1">
        <v>4</v>
      </c>
      <c r="B14" s="1">
        <v>0.99692000000000003</v>
      </c>
      <c r="C14" s="1">
        <v>0.54261000000000004</v>
      </c>
      <c r="D14" s="1">
        <v>0.53174999999999994</v>
      </c>
      <c r="E14" s="1">
        <v>0.19650000000000001</v>
      </c>
      <c r="F14" s="1">
        <v>0.70121</v>
      </c>
      <c r="G14" s="1">
        <v>0.73982000000000003</v>
      </c>
      <c r="H14" s="1">
        <v>0.49786999999999998</v>
      </c>
      <c r="I14" s="1">
        <v>0.97035000000000005</v>
      </c>
      <c r="J14" s="1">
        <v>0.25552000000000002</v>
      </c>
      <c r="K14" s="1">
        <v>1.24909</v>
      </c>
      <c r="L14" s="1">
        <v>0.31940000000000002</v>
      </c>
      <c r="N14" s="3" t="s">
        <v>373</v>
      </c>
      <c r="O14" s="1">
        <v>0.59530000000000005</v>
      </c>
      <c r="P14" s="1">
        <v>0.37809999999999999</v>
      </c>
      <c r="Q14" s="1" t="s">
        <v>385</v>
      </c>
      <c r="R14" s="1" t="s">
        <v>384</v>
      </c>
      <c r="T14" s="3" t="s">
        <v>1585</v>
      </c>
      <c r="U14" s="1">
        <v>-4.0309999999999999E-2</v>
      </c>
      <c r="V14" s="1" t="s">
        <v>1591</v>
      </c>
      <c r="W14" s="1" t="s">
        <v>384</v>
      </c>
      <c r="X14" s="1" t="s">
        <v>385</v>
      </c>
      <c r="Y14" s="1">
        <v>0.99960000000000004</v>
      </c>
    </row>
    <row r="15" spans="1:25" x14ac:dyDescent="0.25">
      <c r="A15" s="1">
        <v>12</v>
      </c>
      <c r="B15" s="1">
        <v>0.95242000000000004</v>
      </c>
      <c r="C15" s="1">
        <v>0.51507000000000003</v>
      </c>
      <c r="D15" s="1">
        <v>0.61878</v>
      </c>
      <c r="E15" s="1">
        <v>0.31014999999999998</v>
      </c>
      <c r="F15" s="1">
        <v>0.59926999999999997</v>
      </c>
      <c r="G15" s="1">
        <v>0.69242000000000004</v>
      </c>
      <c r="H15" s="1">
        <v>0.49201</v>
      </c>
      <c r="I15" s="1">
        <v>0.92152000000000001</v>
      </c>
      <c r="J15" s="1">
        <v>0.24260999999999999</v>
      </c>
      <c r="K15" s="1">
        <v>1.1382399999999999</v>
      </c>
      <c r="L15" s="1">
        <v>0.19650000000000001</v>
      </c>
      <c r="N15" s="3" t="s">
        <v>318</v>
      </c>
      <c r="O15" s="1">
        <v>0.96120000000000005</v>
      </c>
      <c r="P15" s="1">
        <v>0.76690000000000003</v>
      </c>
      <c r="Q15" s="1" t="s">
        <v>385</v>
      </c>
      <c r="R15" s="1" t="s">
        <v>384</v>
      </c>
      <c r="T15" s="3" t="s">
        <v>1069</v>
      </c>
      <c r="U15" s="1">
        <v>1.651E-2</v>
      </c>
      <c r="V15" s="1" t="s">
        <v>1592</v>
      </c>
      <c r="W15" s="1" t="s">
        <v>384</v>
      </c>
      <c r="X15" s="1" t="s">
        <v>385</v>
      </c>
      <c r="Y15" s="1" t="s">
        <v>386</v>
      </c>
    </row>
    <row r="16" spans="1:25" x14ac:dyDescent="0.25">
      <c r="A16" s="1">
        <v>16</v>
      </c>
      <c r="B16" s="1">
        <v>0.88627999999999996</v>
      </c>
      <c r="C16" s="1">
        <v>0.47388999999999998</v>
      </c>
      <c r="D16" s="1">
        <v>0.50366</v>
      </c>
      <c r="E16" s="1">
        <v>0.34649999999999997</v>
      </c>
      <c r="F16" s="1">
        <v>0.71425000000000005</v>
      </c>
      <c r="G16" s="1">
        <v>0.62834999999999996</v>
      </c>
      <c r="H16" s="1">
        <v>0.44246999999999997</v>
      </c>
      <c r="I16" s="1">
        <v>1.27397</v>
      </c>
      <c r="J16" s="1">
        <v>0.26761000000000001</v>
      </c>
      <c r="K16" s="1">
        <v>1.4711099999999999</v>
      </c>
      <c r="L16" s="1">
        <v>0.27901999999999999</v>
      </c>
      <c r="N16" s="3" t="s">
        <v>732</v>
      </c>
      <c r="O16" s="1">
        <v>92.66</v>
      </c>
      <c r="P16" s="1" t="s">
        <v>481</v>
      </c>
      <c r="Q16" s="1" t="s">
        <v>480</v>
      </c>
      <c r="R16" s="1" t="s">
        <v>464</v>
      </c>
      <c r="T16" s="3" t="s">
        <v>1098</v>
      </c>
      <c r="U16" s="1">
        <v>-0.1547</v>
      </c>
      <c r="V16" s="1" t="s">
        <v>1593</v>
      </c>
      <c r="W16" s="1" t="s">
        <v>384</v>
      </c>
      <c r="X16" s="1" t="s">
        <v>385</v>
      </c>
      <c r="Y16" s="1">
        <v>0.92859999999999998</v>
      </c>
    </row>
    <row r="18" spans="1:25" x14ac:dyDescent="0.25">
      <c r="A18" t="s">
        <v>1594</v>
      </c>
    </row>
    <row r="19" spans="1:25" x14ac:dyDescent="0.25">
      <c r="N19" s="3" t="s">
        <v>1287</v>
      </c>
      <c r="T19" s="3" t="s">
        <v>973</v>
      </c>
    </row>
    <row r="20" spans="1:25" x14ac:dyDescent="0.25">
      <c r="A20" s="3" t="s">
        <v>1581</v>
      </c>
      <c r="B20" s="54" t="s">
        <v>0</v>
      </c>
      <c r="C20" s="54"/>
      <c r="D20" s="54"/>
      <c r="E20" s="54"/>
      <c r="F20" s="54"/>
      <c r="G20" s="54" t="s">
        <v>2</v>
      </c>
      <c r="H20" s="54"/>
      <c r="I20" s="54"/>
      <c r="J20" s="54"/>
      <c r="K20" s="54"/>
      <c r="L20" s="1"/>
      <c r="N20" s="3" t="s">
        <v>726</v>
      </c>
      <c r="O20" s="1" t="s">
        <v>727</v>
      </c>
      <c r="P20" s="1" t="s">
        <v>728</v>
      </c>
      <c r="Q20" s="1" t="s">
        <v>729</v>
      </c>
      <c r="R20" s="1" t="s">
        <v>730</v>
      </c>
      <c r="T20" s="3" t="s">
        <v>1582</v>
      </c>
      <c r="U20" s="1" t="s">
        <v>981</v>
      </c>
      <c r="V20" s="1" t="s">
        <v>377</v>
      </c>
      <c r="W20" s="1" t="s">
        <v>378</v>
      </c>
      <c r="X20" s="1" t="s">
        <v>379</v>
      </c>
      <c r="Y20" s="1" t="s">
        <v>380</v>
      </c>
    </row>
    <row r="21" spans="1:25" x14ac:dyDescent="0.25">
      <c r="A21" s="1">
        <v>0</v>
      </c>
      <c r="B21" s="1">
        <v>4.41</v>
      </c>
      <c r="C21" s="1">
        <v>3.92</v>
      </c>
      <c r="D21" s="1">
        <v>2.7</v>
      </c>
      <c r="E21" s="1">
        <v>3.11</v>
      </c>
      <c r="F21" s="1">
        <v>9.06</v>
      </c>
      <c r="G21" s="1">
        <v>2.3199999999999998</v>
      </c>
      <c r="H21" s="1">
        <v>2.14</v>
      </c>
      <c r="I21" s="1">
        <v>7.79</v>
      </c>
      <c r="J21" s="1">
        <v>2.87</v>
      </c>
      <c r="K21" s="1">
        <v>2.97</v>
      </c>
      <c r="N21" s="3" t="s">
        <v>731</v>
      </c>
      <c r="O21" s="1">
        <v>0.40689999999999998</v>
      </c>
      <c r="P21" s="1">
        <v>0.93740000000000001</v>
      </c>
      <c r="Q21" s="1" t="s">
        <v>385</v>
      </c>
      <c r="R21" s="1" t="s">
        <v>384</v>
      </c>
      <c r="T21" s="3" t="s">
        <v>1583</v>
      </c>
      <c r="U21" s="1">
        <v>1.022</v>
      </c>
      <c r="V21" s="1" t="s">
        <v>1595</v>
      </c>
      <c r="W21" s="1" t="s">
        <v>384</v>
      </c>
      <c r="X21" s="1" t="s">
        <v>385</v>
      </c>
      <c r="Y21" s="1" t="s">
        <v>386</v>
      </c>
    </row>
    <row r="22" spans="1:25" x14ac:dyDescent="0.25">
      <c r="A22" s="1">
        <v>4</v>
      </c>
      <c r="B22" s="1">
        <v>93.76</v>
      </c>
      <c r="C22" s="1">
        <v>47.22</v>
      </c>
      <c r="D22" s="1">
        <v>9.49</v>
      </c>
      <c r="E22" s="1">
        <v>59.58</v>
      </c>
      <c r="F22" s="1">
        <v>92.68</v>
      </c>
      <c r="G22" s="1">
        <v>4.8899999999999997</v>
      </c>
      <c r="H22" s="1">
        <v>66.150000000000006</v>
      </c>
      <c r="I22" s="1">
        <v>53.66</v>
      </c>
      <c r="J22" s="1">
        <v>50.63</v>
      </c>
      <c r="K22" s="1">
        <v>24.62</v>
      </c>
      <c r="N22" s="3" t="s">
        <v>373</v>
      </c>
      <c r="O22" s="1">
        <v>80.41</v>
      </c>
      <c r="P22" s="1" t="s">
        <v>481</v>
      </c>
      <c r="Q22" s="1" t="s">
        <v>480</v>
      </c>
      <c r="R22" s="1" t="s">
        <v>464</v>
      </c>
      <c r="T22" s="3" t="s">
        <v>1585</v>
      </c>
      <c r="U22" s="1">
        <v>20.56</v>
      </c>
      <c r="V22" s="1" t="s">
        <v>1596</v>
      </c>
      <c r="W22" s="1" t="s">
        <v>384</v>
      </c>
      <c r="X22" s="1" t="s">
        <v>385</v>
      </c>
      <c r="Y22" s="1">
        <v>0.80010000000000003</v>
      </c>
    </row>
    <row r="23" spans="1:25" x14ac:dyDescent="0.25">
      <c r="A23" s="1">
        <v>8</v>
      </c>
      <c r="B23" s="1">
        <v>38.299999999999997</v>
      </c>
      <c r="C23" s="1">
        <v>101.71</v>
      </c>
      <c r="D23" s="1">
        <v>25.2</v>
      </c>
      <c r="E23" s="1">
        <v>43.53</v>
      </c>
      <c r="F23" s="1">
        <v>14.26</v>
      </c>
      <c r="G23" s="1">
        <v>51.82</v>
      </c>
      <c r="H23" s="1">
        <v>10.66</v>
      </c>
      <c r="I23" s="1">
        <v>18.63</v>
      </c>
      <c r="J23" s="1">
        <v>20.68</v>
      </c>
      <c r="K23" s="1">
        <v>54.29</v>
      </c>
      <c r="N23" s="3" t="s">
        <v>318</v>
      </c>
      <c r="O23" s="1">
        <v>0.76329999999999998</v>
      </c>
      <c r="P23" s="1">
        <v>0.11940000000000001</v>
      </c>
      <c r="Q23" s="1" t="s">
        <v>385</v>
      </c>
      <c r="R23" s="1" t="s">
        <v>384</v>
      </c>
      <c r="T23" s="3" t="s">
        <v>1283</v>
      </c>
      <c r="U23" s="1">
        <v>13.38</v>
      </c>
      <c r="V23" s="1" t="s">
        <v>1597</v>
      </c>
      <c r="W23" s="1" t="s">
        <v>384</v>
      </c>
      <c r="X23" s="1" t="s">
        <v>385</v>
      </c>
      <c r="Y23" s="1">
        <v>0.96030000000000004</v>
      </c>
    </row>
    <row r="24" spans="1:25" x14ac:dyDescent="0.25">
      <c r="A24" s="1">
        <v>12</v>
      </c>
      <c r="B24" s="1">
        <v>118.31</v>
      </c>
      <c r="C24" s="1">
        <v>94.86</v>
      </c>
      <c r="D24" s="1">
        <v>136.03</v>
      </c>
      <c r="E24" s="1">
        <v>129.84</v>
      </c>
      <c r="F24" s="1">
        <v>142.5</v>
      </c>
      <c r="G24" s="1">
        <v>132.9</v>
      </c>
      <c r="H24" s="1">
        <v>75.180000000000007</v>
      </c>
      <c r="I24" s="1">
        <v>145.85</v>
      </c>
      <c r="J24" s="1">
        <v>97.09</v>
      </c>
      <c r="K24" s="1">
        <v>160.07</v>
      </c>
      <c r="N24" s="3" t="s">
        <v>732</v>
      </c>
      <c r="O24" s="1">
        <v>2.0089999999999999</v>
      </c>
      <c r="P24" s="1">
        <v>0.85440000000000005</v>
      </c>
      <c r="Q24" s="1" t="s">
        <v>385</v>
      </c>
      <c r="R24" s="1" t="s">
        <v>384</v>
      </c>
      <c r="T24" s="3" t="s">
        <v>1069</v>
      </c>
      <c r="U24" s="1">
        <v>2.09</v>
      </c>
      <c r="V24" s="1" t="s">
        <v>1598</v>
      </c>
      <c r="W24" s="1" t="s">
        <v>384</v>
      </c>
      <c r="X24" s="1" t="s">
        <v>385</v>
      </c>
      <c r="Y24" s="1" t="s">
        <v>386</v>
      </c>
    </row>
    <row r="25" spans="1:25" x14ac:dyDescent="0.25">
      <c r="A25" s="1">
        <v>16</v>
      </c>
      <c r="B25" s="1">
        <v>137.62</v>
      </c>
      <c r="C25" s="1">
        <v>197.33</v>
      </c>
      <c r="D25" s="1">
        <v>156.38999999999999</v>
      </c>
      <c r="E25" s="1">
        <v>149.28</v>
      </c>
      <c r="F25" s="1">
        <v>154.58000000000001</v>
      </c>
      <c r="G25" s="1">
        <v>195.05</v>
      </c>
      <c r="H25" s="1">
        <v>132.9</v>
      </c>
      <c r="I25" s="1">
        <v>179.81</v>
      </c>
      <c r="J25" s="1">
        <v>152.80000000000001</v>
      </c>
      <c r="K25" s="1">
        <v>52.43</v>
      </c>
      <c r="T25" s="3" t="s">
        <v>1098</v>
      </c>
      <c r="U25" s="1">
        <v>16.440000000000001</v>
      </c>
      <c r="V25" s="1" t="s">
        <v>1599</v>
      </c>
      <c r="W25" s="1" t="s">
        <v>384</v>
      </c>
      <c r="X25" s="1" t="s">
        <v>385</v>
      </c>
      <c r="Y25" s="1">
        <v>0.90949999999999998</v>
      </c>
    </row>
  </sheetData>
  <mergeCells count="6">
    <mergeCell ref="B4:G4"/>
    <mergeCell ref="H4:L4"/>
    <mergeCell ref="B12:G12"/>
    <mergeCell ref="H12:L12"/>
    <mergeCell ref="B20:F20"/>
    <mergeCell ref="G20:K20"/>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76C4B-C15A-4843-89AF-0C90EE69B652}">
  <dimension ref="A2:M10"/>
  <sheetViews>
    <sheetView workbookViewId="0">
      <selection activeCell="EZ12" sqref="EZ12"/>
    </sheetView>
  </sheetViews>
  <sheetFormatPr defaultRowHeight="15" x14ac:dyDescent="0.25"/>
  <sheetData>
    <row r="2" spans="1:13" x14ac:dyDescent="0.25">
      <c r="A2" t="s">
        <v>1600</v>
      </c>
    </row>
    <row r="4" spans="1:13" x14ac:dyDescent="0.25">
      <c r="A4" s="45" t="s">
        <v>329</v>
      </c>
      <c r="B4" s="54" t="s">
        <v>0</v>
      </c>
      <c r="C4" s="54"/>
      <c r="D4" s="54"/>
      <c r="E4" s="54"/>
      <c r="F4" s="54"/>
      <c r="G4" s="54"/>
      <c r="H4" s="54" t="s">
        <v>2</v>
      </c>
      <c r="I4" s="54"/>
      <c r="J4" s="54"/>
      <c r="K4" s="54"/>
      <c r="L4" s="54"/>
      <c r="M4" s="54"/>
    </row>
    <row r="5" spans="1:13" x14ac:dyDescent="0.25">
      <c r="A5" s="1">
        <v>0</v>
      </c>
      <c r="B5" s="1">
        <v>0.308</v>
      </c>
      <c r="C5" s="1">
        <v>0.36699999999999999</v>
      </c>
      <c r="D5" s="1">
        <v>0.34499999999999997</v>
      </c>
      <c r="E5" s="1">
        <v>0.622</v>
      </c>
      <c r="F5" s="1">
        <v>0.34300000000000003</v>
      </c>
      <c r="G5" s="1">
        <v>0.41</v>
      </c>
      <c r="H5" s="1">
        <v>0.77100000000000002</v>
      </c>
      <c r="I5" s="1">
        <v>0.377</v>
      </c>
      <c r="J5" s="1">
        <v>0.40699999999999997</v>
      </c>
      <c r="K5" s="1">
        <v>0.94599999999999995</v>
      </c>
      <c r="L5" s="1">
        <v>0.40699999999999997</v>
      </c>
      <c r="M5" s="1">
        <v>0.35199999999999998</v>
      </c>
    </row>
    <row r="6" spans="1:13" x14ac:dyDescent="0.25">
      <c r="A6" s="1">
        <v>15</v>
      </c>
      <c r="B6" s="1">
        <v>1.0629999999999999</v>
      </c>
      <c r="C6" s="1">
        <v>1.5740000000000001</v>
      </c>
      <c r="D6" s="1">
        <v>1.03</v>
      </c>
      <c r="E6" s="1">
        <v>1.1579999999999999</v>
      </c>
      <c r="F6" s="1">
        <v>0.84799999999999998</v>
      </c>
      <c r="G6" s="1">
        <v>0.89900000000000002</v>
      </c>
      <c r="H6" s="1">
        <v>1.121</v>
      </c>
      <c r="I6" s="1">
        <v>1.107</v>
      </c>
      <c r="J6" s="1">
        <v>1.0409999999999999</v>
      </c>
      <c r="K6" s="1">
        <v>1.8440000000000001</v>
      </c>
      <c r="L6" s="1">
        <v>1.2310000000000001</v>
      </c>
      <c r="M6" s="1">
        <v>1.03</v>
      </c>
    </row>
    <row r="7" spans="1:13" x14ac:dyDescent="0.25">
      <c r="A7" s="1">
        <v>30</v>
      </c>
      <c r="B7" s="1">
        <v>0.90300000000000002</v>
      </c>
      <c r="C7" s="1">
        <v>0.76400000000000001</v>
      </c>
      <c r="D7" s="1">
        <v>0.78200000000000003</v>
      </c>
      <c r="E7" s="1">
        <v>0.84799999999999998</v>
      </c>
      <c r="F7" s="1">
        <v>0.69099999999999995</v>
      </c>
      <c r="G7" s="1">
        <v>0.72399999999999998</v>
      </c>
      <c r="H7" s="1">
        <v>1.0960000000000001</v>
      </c>
      <c r="I7" s="1">
        <v>1.0449999999999999</v>
      </c>
      <c r="J7" s="1">
        <v>0.82199999999999995</v>
      </c>
      <c r="K7" s="1">
        <v>0.86299999999999999</v>
      </c>
      <c r="L7" s="1">
        <v>0.77900000000000003</v>
      </c>
      <c r="M7" s="1">
        <v>0.67300000000000004</v>
      </c>
    </row>
    <row r="8" spans="1:13" x14ac:dyDescent="0.25">
      <c r="A8" s="1">
        <v>60</v>
      </c>
      <c r="B8" s="1">
        <v>1.1399999999999999</v>
      </c>
      <c r="C8" s="1">
        <v>0.629</v>
      </c>
      <c r="D8" s="1">
        <v>0.52300000000000002</v>
      </c>
      <c r="E8" s="1">
        <v>0.79700000000000004</v>
      </c>
      <c r="F8" s="1">
        <v>0.89500000000000002</v>
      </c>
      <c r="G8" s="1">
        <v>0.60399999999999998</v>
      </c>
      <c r="H8" s="1">
        <v>0.79</v>
      </c>
      <c r="I8" s="1">
        <v>0.72399999999999998</v>
      </c>
      <c r="J8" s="1">
        <v>0.86599999999999999</v>
      </c>
      <c r="K8" s="1">
        <v>0.88100000000000001</v>
      </c>
      <c r="L8" s="1">
        <v>0.66900000000000004</v>
      </c>
      <c r="M8" s="1">
        <v>0.67700000000000005</v>
      </c>
    </row>
    <row r="9" spans="1:13" x14ac:dyDescent="0.25">
      <c r="A9" s="1">
        <v>90</v>
      </c>
      <c r="B9" s="1">
        <v>0.80800000000000005</v>
      </c>
      <c r="C9" s="1">
        <v>0.59299999999999997</v>
      </c>
      <c r="D9" s="1">
        <v>0.48699999999999999</v>
      </c>
      <c r="E9" s="1">
        <v>0.86599999999999999</v>
      </c>
      <c r="F9" s="1">
        <v>0.63600000000000001</v>
      </c>
      <c r="G9" s="1">
        <v>0.54200000000000004</v>
      </c>
      <c r="H9" s="1">
        <v>0.80800000000000005</v>
      </c>
      <c r="I9" s="1">
        <v>0.73499999999999999</v>
      </c>
      <c r="J9" s="1">
        <v>0.80800000000000005</v>
      </c>
      <c r="K9" s="1">
        <v>0.90300000000000002</v>
      </c>
      <c r="L9" s="1">
        <v>0.67700000000000005</v>
      </c>
      <c r="M9" s="1">
        <v>0.55300000000000005</v>
      </c>
    </row>
    <row r="10" spans="1:13" x14ac:dyDescent="0.25">
      <c r="A10" s="1">
        <v>120</v>
      </c>
      <c r="B10" s="1">
        <v>0.90600000000000003</v>
      </c>
      <c r="C10" s="1">
        <v>0.51200000000000001</v>
      </c>
      <c r="D10" s="1">
        <v>0.50900000000000001</v>
      </c>
      <c r="E10" s="1">
        <v>0.73099999999999998</v>
      </c>
      <c r="F10" s="1">
        <v>0.58199999999999996</v>
      </c>
      <c r="G10" s="1">
        <v>0.51200000000000001</v>
      </c>
      <c r="H10" s="1">
        <v>1.0049999999999999</v>
      </c>
      <c r="I10" s="1">
        <v>0.76400000000000001</v>
      </c>
      <c r="J10" s="1">
        <v>0.77900000000000003</v>
      </c>
      <c r="K10" s="1">
        <v>0.76800000000000002</v>
      </c>
      <c r="L10" s="1">
        <v>0.622</v>
      </c>
      <c r="M10" s="1">
        <v>0.53800000000000003</v>
      </c>
    </row>
  </sheetData>
  <mergeCells count="2">
    <mergeCell ref="B4:G4"/>
    <mergeCell ref="H4:M4"/>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EF868-43F0-445F-9F43-71F58AC029AE}">
  <dimension ref="A2:U18"/>
  <sheetViews>
    <sheetView workbookViewId="0">
      <selection activeCell="EZ12" sqref="EZ12"/>
    </sheetView>
  </sheetViews>
  <sheetFormatPr defaultRowHeight="15" x14ac:dyDescent="0.25"/>
  <sheetData>
    <row r="2" spans="1:21" x14ac:dyDescent="0.25">
      <c r="A2" t="s">
        <v>1601</v>
      </c>
    </row>
    <row r="3" spans="1:21" x14ac:dyDescent="0.25">
      <c r="R3" s="50" t="s">
        <v>1408</v>
      </c>
    </row>
    <row r="4" spans="1:21" x14ac:dyDescent="0.25">
      <c r="A4" s="45" t="s">
        <v>373</v>
      </c>
      <c r="B4" s="54" t="s">
        <v>0</v>
      </c>
      <c r="C4" s="54"/>
      <c r="D4" s="54"/>
      <c r="E4" s="54"/>
      <c r="F4" s="54"/>
      <c r="G4" s="54"/>
      <c r="H4" s="54"/>
      <c r="I4" s="54"/>
      <c r="J4" s="54" t="s">
        <v>59</v>
      </c>
      <c r="K4" s="54"/>
      <c r="L4" s="54"/>
      <c r="M4" s="54"/>
      <c r="N4" s="54"/>
      <c r="O4" s="54"/>
      <c r="P4" s="54"/>
      <c r="Q4" s="54"/>
      <c r="R4" s="22" t="s">
        <v>380</v>
      </c>
      <c r="S4" s="1" t="s">
        <v>379</v>
      </c>
    </row>
    <row r="5" spans="1:21" x14ac:dyDescent="0.25">
      <c r="A5" s="3" t="s">
        <v>1602</v>
      </c>
      <c r="B5" s="1">
        <v>0.36000110000000002</v>
      </c>
      <c r="C5" s="1">
        <v>0.35889840000000001</v>
      </c>
      <c r="D5" s="1">
        <v>0.26528020000000002</v>
      </c>
      <c r="E5" s="1">
        <v>0.2226062</v>
      </c>
      <c r="F5" s="1">
        <v>0.15126229999999999</v>
      </c>
      <c r="G5" s="1">
        <v>0.49133120000000002</v>
      </c>
      <c r="H5" s="1">
        <v>0.22922229999999999</v>
      </c>
      <c r="I5" s="1">
        <v>0.33342630000000001</v>
      </c>
      <c r="J5" s="1">
        <v>0.29207549999999999</v>
      </c>
      <c r="K5" s="14" t="s">
        <v>1603</v>
      </c>
      <c r="L5" s="1">
        <v>0.34004240000000002</v>
      </c>
      <c r="M5" s="1">
        <v>0.23506659999999999</v>
      </c>
      <c r="N5" s="1">
        <v>0.14993909999999999</v>
      </c>
      <c r="O5" s="1">
        <v>0.33728570000000002</v>
      </c>
      <c r="P5" s="1">
        <v>0.2320893</v>
      </c>
      <c r="Q5" s="1">
        <v>0.369815</v>
      </c>
      <c r="R5" s="39">
        <v>0.99639999999999995</v>
      </c>
      <c r="S5" s="1" t="s">
        <v>385</v>
      </c>
      <c r="U5" s="15" t="s">
        <v>1604</v>
      </c>
    </row>
    <row r="6" spans="1:21" x14ac:dyDescent="0.25">
      <c r="A6" s="3" t="s">
        <v>1605</v>
      </c>
      <c r="B6" s="1">
        <v>0.55297149999999995</v>
      </c>
      <c r="C6" s="1">
        <v>0.78343320000000005</v>
      </c>
      <c r="D6" s="1">
        <v>0.69466689999999998</v>
      </c>
      <c r="E6" s="1">
        <v>1.0443290000000001</v>
      </c>
      <c r="F6" s="1">
        <v>0.7087812</v>
      </c>
      <c r="G6" s="1">
        <v>0.86161379999999999</v>
      </c>
      <c r="H6" s="1">
        <v>0.87947730000000002</v>
      </c>
      <c r="I6" s="1">
        <v>0.50676880000000002</v>
      </c>
      <c r="J6" s="1">
        <v>0.62233050000000001</v>
      </c>
      <c r="K6" s="1">
        <v>0.39771299999999998</v>
      </c>
      <c r="L6" s="1">
        <v>0.43961519999999998</v>
      </c>
      <c r="M6" s="1">
        <v>1.20455</v>
      </c>
      <c r="N6" s="1">
        <v>0.7934677</v>
      </c>
      <c r="O6" s="1">
        <v>0.8244532</v>
      </c>
      <c r="P6" s="1">
        <v>1.0126820000000001</v>
      </c>
      <c r="Q6" s="1">
        <v>0.50621749999999999</v>
      </c>
      <c r="R6" s="39">
        <v>0.99129999999999996</v>
      </c>
      <c r="S6" s="1" t="s">
        <v>385</v>
      </c>
    </row>
    <row r="7" spans="1:21" x14ac:dyDescent="0.25">
      <c r="A7" s="3" t="s">
        <v>1606</v>
      </c>
      <c r="B7" s="1">
        <v>0.62166889999999997</v>
      </c>
      <c r="C7" s="1">
        <v>0.73293010000000003</v>
      </c>
      <c r="D7" s="1">
        <v>0.57425329999999997</v>
      </c>
      <c r="E7" s="14" t="s">
        <v>1607</v>
      </c>
      <c r="F7" s="1">
        <v>0.38767859999999998</v>
      </c>
      <c r="G7" s="1">
        <v>0.44975989999999999</v>
      </c>
      <c r="H7" s="1">
        <v>0.69102799999999998</v>
      </c>
      <c r="I7" s="1">
        <v>0.49408790000000002</v>
      </c>
      <c r="J7" s="1">
        <v>0.71991839999999996</v>
      </c>
      <c r="K7" s="1">
        <v>0.90770609999999996</v>
      </c>
      <c r="L7" s="1">
        <v>0.83889840000000004</v>
      </c>
      <c r="M7" s="1">
        <v>1.1760999999999999</v>
      </c>
      <c r="N7" s="1">
        <v>1.0435570000000001</v>
      </c>
      <c r="O7" s="1">
        <v>0.67603139999999995</v>
      </c>
      <c r="P7" s="1">
        <v>1.541641</v>
      </c>
      <c r="Q7" s="1">
        <v>0.32427400000000001</v>
      </c>
      <c r="R7" s="39">
        <v>1.46E-2</v>
      </c>
      <c r="S7" s="1" t="s">
        <v>465</v>
      </c>
    </row>
    <row r="10" spans="1:21" x14ac:dyDescent="0.25">
      <c r="A10" s="3" t="s">
        <v>965</v>
      </c>
      <c r="B10" s="1"/>
      <c r="C10" s="1"/>
      <c r="D10" s="1"/>
      <c r="E10" s="1"/>
    </row>
    <row r="11" spans="1:21" x14ac:dyDescent="0.25">
      <c r="A11" s="3" t="s">
        <v>726</v>
      </c>
      <c r="B11" s="1" t="s">
        <v>727</v>
      </c>
      <c r="C11" s="1" t="s">
        <v>728</v>
      </c>
      <c r="D11" s="1" t="s">
        <v>729</v>
      </c>
      <c r="E11" s="1" t="s">
        <v>730</v>
      </c>
    </row>
    <row r="12" spans="1:21" x14ac:dyDescent="0.25">
      <c r="A12" s="3" t="s">
        <v>966</v>
      </c>
      <c r="B12" s="1">
        <v>7.5670000000000002</v>
      </c>
      <c r="C12" s="1">
        <v>4.1000000000000002E-2</v>
      </c>
      <c r="D12" s="1" t="s">
        <v>465</v>
      </c>
      <c r="E12" s="1" t="s">
        <v>464</v>
      </c>
    </row>
    <row r="13" spans="1:21" x14ac:dyDescent="0.25">
      <c r="A13" s="3" t="s">
        <v>373</v>
      </c>
      <c r="B13" s="1">
        <v>45.36</v>
      </c>
      <c r="C13" s="1" t="s">
        <v>481</v>
      </c>
      <c r="D13" s="1" t="s">
        <v>480</v>
      </c>
      <c r="E13" s="1" t="s">
        <v>464</v>
      </c>
    </row>
    <row r="14" spans="1:21" x14ac:dyDescent="0.25">
      <c r="A14" s="3" t="s">
        <v>318</v>
      </c>
      <c r="B14" s="1">
        <v>2.3879999999999999</v>
      </c>
      <c r="C14" s="1">
        <v>0.14699999999999999</v>
      </c>
      <c r="D14" s="1" t="s">
        <v>385</v>
      </c>
      <c r="E14" s="1" t="s">
        <v>384</v>
      </c>
    </row>
    <row r="16" spans="1:21" x14ac:dyDescent="0.25">
      <c r="R16" s="1"/>
    </row>
    <row r="17" spans="18:18" x14ac:dyDescent="0.25">
      <c r="R17" s="1"/>
    </row>
    <row r="18" spans="18:18" x14ac:dyDescent="0.25">
      <c r="R18" s="1"/>
    </row>
  </sheetData>
  <mergeCells count="2">
    <mergeCell ref="B4:I4"/>
    <mergeCell ref="J4:Q4"/>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73</vt:i4>
      </vt:variant>
    </vt:vector>
  </HeadingPairs>
  <TitlesOfParts>
    <vt:vector size="73" baseType="lpstr">
      <vt:lpstr>Table S1</vt:lpstr>
      <vt:lpstr>Table S2</vt:lpstr>
      <vt:lpstr>Table S3</vt:lpstr>
      <vt:lpstr>Table S4</vt:lpstr>
      <vt:lpstr>Table S5</vt:lpstr>
      <vt:lpstr>Table S6</vt:lpstr>
      <vt:lpstr>Table S7</vt:lpstr>
      <vt:lpstr>Table S8</vt:lpstr>
      <vt:lpstr>Table S9</vt:lpstr>
      <vt:lpstr>Table S10</vt:lpstr>
      <vt:lpstr>Fig 1a</vt:lpstr>
      <vt:lpstr>Fig 1e</vt:lpstr>
      <vt:lpstr>Fig 1f</vt:lpstr>
      <vt:lpstr>Fig 1g</vt:lpstr>
      <vt:lpstr>Fig 3a</vt:lpstr>
      <vt:lpstr>Fig 3b</vt:lpstr>
      <vt:lpstr>Fig 3c</vt:lpstr>
      <vt:lpstr>Fig 3d</vt:lpstr>
      <vt:lpstr>Fig 3e</vt:lpstr>
      <vt:lpstr>Fig 3f</vt:lpstr>
      <vt:lpstr>Fig 4e</vt:lpstr>
      <vt:lpstr>Fig 5d</vt:lpstr>
      <vt:lpstr>Fig 5e</vt:lpstr>
      <vt:lpstr>Fig 5f</vt:lpstr>
      <vt:lpstr>Fig 5g</vt:lpstr>
      <vt:lpstr>Fig 5h</vt:lpstr>
      <vt:lpstr>Fig 6b</vt:lpstr>
      <vt:lpstr>Fig 6c-g</vt:lpstr>
      <vt:lpstr>Fig 6h</vt:lpstr>
      <vt:lpstr>Fig 7a</vt:lpstr>
      <vt:lpstr>Fig 7c</vt:lpstr>
      <vt:lpstr>Fig 7d</vt:lpstr>
      <vt:lpstr>Supp Fig 1d</vt:lpstr>
      <vt:lpstr>Supp Fig 1e</vt:lpstr>
      <vt:lpstr>Supp Fig 1f</vt:lpstr>
      <vt:lpstr>Supp Fig 1g</vt:lpstr>
      <vt:lpstr>Supp Fig 1h</vt:lpstr>
      <vt:lpstr>Supp Fig 1i</vt:lpstr>
      <vt:lpstr>Supp Fig 2a</vt:lpstr>
      <vt:lpstr>Supp Fig 2b</vt:lpstr>
      <vt:lpstr>Supp Fig 2c</vt:lpstr>
      <vt:lpstr>Supp Fig 2d</vt:lpstr>
      <vt:lpstr>Supp Fig 2e</vt:lpstr>
      <vt:lpstr>Supp Fig 2f</vt:lpstr>
      <vt:lpstr>Supp Fig 2g</vt:lpstr>
      <vt:lpstr>Supp Fig 2h</vt:lpstr>
      <vt:lpstr>Supp Fig 2i</vt:lpstr>
      <vt:lpstr>Supp Fig 2j</vt:lpstr>
      <vt:lpstr>Supp Fig 3e</vt:lpstr>
      <vt:lpstr>Supp Fig 4a</vt:lpstr>
      <vt:lpstr>Supp Fig 4b</vt:lpstr>
      <vt:lpstr>Supp Fig 4c</vt:lpstr>
      <vt:lpstr>Supp Fig 4d</vt:lpstr>
      <vt:lpstr>Supp Fig 4e</vt:lpstr>
      <vt:lpstr>Supp Fig 4f</vt:lpstr>
      <vt:lpstr>Supp Fig 5e</vt:lpstr>
      <vt:lpstr>Supp Fig 5g</vt:lpstr>
      <vt:lpstr>Supp Fig 6a</vt:lpstr>
      <vt:lpstr>Supp Fig 6c-g</vt:lpstr>
      <vt:lpstr>Supp Fig 6h</vt:lpstr>
      <vt:lpstr>Supp Fig 6i</vt:lpstr>
      <vt:lpstr>Supp Fig 6j</vt:lpstr>
      <vt:lpstr>Supp Fig 7a</vt:lpstr>
      <vt:lpstr>Supp Fig 7b</vt:lpstr>
      <vt:lpstr>Supp Fig 7c</vt:lpstr>
      <vt:lpstr>Supp Fig 7d</vt:lpstr>
      <vt:lpstr>Supp Fig 7e</vt:lpstr>
      <vt:lpstr>Supp Fig 7f</vt:lpstr>
      <vt:lpstr>Supp Fig 8b</vt:lpstr>
      <vt:lpstr>Supp Fig 8c</vt:lpstr>
      <vt:lpstr>Supp Fig 8d</vt:lpstr>
      <vt:lpstr>Supp Fig 8e</vt:lpstr>
      <vt:lpstr>Supp Fig 8f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AsaelR</dc:creator>
  <cp:lastModifiedBy>Asael Roichman</cp:lastModifiedBy>
  <dcterms:created xsi:type="dcterms:W3CDTF">2020-10-23T02:53:06Z</dcterms:created>
  <dcterms:modified xsi:type="dcterms:W3CDTF">2021-04-22T14:16:22Z</dcterms:modified>
</cp:coreProperties>
</file>